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612090e610871e4/bk/My/"/>
    </mc:Choice>
  </mc:AlternateContent>
  <xr:revisionPtr revIDLastSave="614" documentId="8_{82E7ABBC-4FD9-499C-BC0B-A0E59F2BEEDD}" xr6:coauthVersionLast="47" xr6:coauthVersionMax="47" xr10:uidLastSave="{9056E356-5ABE-4485-ADC6-1AD8451B3242}"/>
  <bookViews>
    <workbookView xWindow="15" yWindow="870" windowWidth="27165" windowHeight="14265" xr2:uid="{46BF6FBD-FA46-4EF0-83B6-1F291271DBFF}"/>
  </bookViews>
  <sheets>
    <sheet name="Sheet1" sheetId="1" r:id="rId1"/>
  </sheets>
  <definedNames>
    <definedName name="_xlchart.v1.0" hidden="1">Sheet1!$E$10</definedName>
    <definedName name="_xlchart.v1.1" hidden="1">Sheet1!$E$11:$E$10010</definedName>
    <definedName name="Alpha">Sheet1!$E$6</definedName>
    <definedName name="Power">Sheet1!$C$6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8" i="1" l="1"/>
  <c r="J8" i="1"/>
  <c r="V12" i="1" l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6" i="1" l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2" i="1" l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" i="1"/>
  <c r="A12" i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C10" i="1"/>
  <c r="N7" i="1" s="1"/>
  <c r="N9" i="1" s="1"/>
  <c r="N6" i="1" l="1"/>
  <c r="N8" i="1" l="1"/>
  <c r="B1020" i="1"/>
  <c r="C1025" i="1"/>
  <c r="B1036" i="1"/>
  <c r="C1041" i="1"/>
  <c r="B1052" i="1"/>
  <c r="C1057" i="1"/>
  <c r="B1068" i="1"/>
  <c r="C1073" i="1"/>
  <c r="B1084" i="1"/>
  <c r="C1089" i="1"/>
  <c r="B1100" i="1"/>
  <c r="C1105" i="1"/>
  <c r="B1116" i="1"/>
  <c r="C1121" i="1"/>
  <c r="B1132" i="1"/>
  <c r="C1137" i="1"/>
  <c r="B1153" i="1"/>
  <c r="C1158" i="1"/>
  <c r="B1169" i="1"/>
  <c r="C1174" i="1"/>
  <c r="B1185" i="1"/>
  <c r="C1190" i="1"/>
  <c r="B1201" i="1"/>
  <c r="C1206" i="1"/>
  <c r="B1217" i="1"/>
  <c r="C1222" i="1"/>
  <c r="B1233" i="1"/>
  <c r="C1238" i="1"/>
  <c r="B1249" i="1"/>
  <c r="C1254" i="1"/>
  <c r="B1265" i="1"/>
  <c r="C1270" i="1"/>
  <c r="B1281" i="1"/>
  <c r="C1286" i="1"/>
  <c r="B1297" i="1"/>
  <c r="B1302" i="1"/>
  <c r="C1307" i="1"/>
  <c r="B1318" i="1"/>
  <c r="C1323" i="1"/>
  <c r="B1334" i="1"/>
  <c r="C1339" i="1"/>
  <c r="C1344" i="1"/>
  <c r="B1355" i="1"/>
  <c r="C1360" i="1"/>
  <c r="B1371" i="1"/>
  <c r="C1376" i="1"/>
  <c r="B1387" i="1"/>
  <c r="C1392" i="1"/>
  <c r="B1403" i="1"/>
  <c r="C1408" i="1"/>
  <c r="B1419" i="1"/>
  <c r="C1424" i="1"/>
  <c r="B1435" i="1"/>
  <c r="C1440" i="1"/>
  <c r="B1451" i="1"/>
  <c r="C1456" i="1"/>
  <c r="B1467" i="1"/>
  <c r="C1472" i="1"/>
  <c r="B1483" i="1"/>
  <c r="C1488" i="1"/>
  <c r="B1499" i="1"/>
  <c r="C1504" i="1"/>
  <c r="B1515" i="1"/>
  <c r="C1520" i="1"/>
  <c r="B1531" i="1"/>
  <c r="C1536" i="1"/>
  <c r="B1547" i="1"/>
  <c r="C1552" i="1"/>
  <c r="B1563" i="1"/>
  <c r="C1568" i="1"/>
  <c r="B1579" i="1"/>
  <c r="C1584" i="1"/>
  <c r="B1595" i="1"/>
  <c r="C1600" i="1"/>
  <c r="B1611" i="1"/>
  <c r="C1616" i="1"/>
  <c r="B1627" i="1"/>
  <c r="C1632" i="1"/>
  <c r="B1643" i="1"/>
  <c r="C1648" i="1"/>
  <c r="B1659" i="1"/>
  <c r="C1664" i="1"/>
  <c r="B1675" i="1"/>
  <c r="C1680" i="1"/>
  <c r="B1015" i="1"/>
  <c r="C1020" i="1"/>
  <c r="B1031" i="1"/>
  <c r="C1036" i="1"/>
  <c r="B1047" i="1"/>
  <c r="C1052" i="1"/>
  <c r="B1063" i="1"/>
  <c r="C1068" i="1"/>
  <c r="B1079" i="1"/>
  <c r="C1084" i="1"/>
  <c r="B1095" i="1"/>
  <c r="C1100" i="1"/>
  <c r="B1111" i="1"/>
  <c r="C1116" i="1"/>
  <c r="B1127" i="1"/>
  <c r="C1132" i="1"/>
  <c r="B1143" i="1"/>
  <c r="B1148" i="1"/>
  <c r="C1153" i="1"/>
  <c r="B1164" i="1"/>
  <c r="C1169" i="1"/>
  <c r="B1180" i="1"/>
  <c r="C1185" i="1"/>
  <c r="B1196" i="1"/>
  <c r="C1201" i="1"/>
  <c r="B1212" i="1"/>
  <c r="C1217" i="1"/>
  <c r="B1228" i="1"/>
  <c r="C1233" i="1"/>
  <c r="B1244" i="1"/>
  <c r="C1249" i="1"/>
  <c r="B1260" i="1"/>
  <c r="C1265" i="1"/>
  <c r="B1276" i="1"/>
  <c r="C1281" i="1"/>
  <c r="B1292" i="1"/>
  <c r="C1297" i="1"/>
  <c r="C1302" i="1"/>
  <c r="B1313" i="1"/>
  <c r="C1318" i="1"/>
  <c r="B1329" i="1"/>
  <c r="C1334" i="1"/>
  <c r="B1350" i="1"/>
  <c r="C1355" i="1"/>
  <c r="B1366" i="1"/>
  <c r="C1371" i="1"/>
  <c r="B1382" i="1"/>
  <c r="C1387" i="1"/>
  <c r="B1398" i="1"/>
  <c r="C1403" i="1"/>
  <c r="B1414" i="1"/>
  <c r="C1419" i="1"/>
  <c r="B1430" i="1"/>
  <c r="C1435" i="1"/>
  <c r="B1446" i="1"/>
  <c r="C1451" i="1"/>
  <c r="B1462" i="1"/>
  <c r="C1467" i="1"/>
  <c r="B1478" i="1"/>
  <c r="C1483" i="1"/>
  <c r="B1494" i="1"/>
  <c r="C1499" i="1"/>
  <c r="B1510" i="1"/>
  <c r="C1515" i="1"/>
  <c r="B1526" i="1"/>
  <c r="C1531" i="1"/>
  <c r="B1542" i="1"/>
  <c r="C1547" i="1"/>
  <c r="B1558" i="1"/>
  <c r="C1563" i="1"/>
  <c r="B1574" i="1"/>
  <c r="C1579" i="1"/>
  <c r="B1590" i="1"/>
  <c r="C1595" i="1"/>
  <c r="B1606" i="1"/>
  <c r="C1611" i="1"/>
  <c r="B1622" i="1"/>
  <c r="C1627" i="1"/>
  <c r="B1638" i="1"/>
  <c r="C1643" i="1"/>
  <c r="B1654" i="1"/>
  <c r="C1659" i="1"/>
  <c r="B1670" i="1"/>
  <c r="C1675" i="1"/>
  <c r="B1686" i="1"/>
  <c r="C1015" i="1"/>
  <c r="B1026" i="1"/>
  <c r="C1031" i="1"/>
  <c r="B1042" i="1"/>
  <c r="C1047" i="1"/>
  <c r="B1058" i="1"/>
  <c r="C1063" i="1"/>
  <c r="B1074" i="1"/>
  <c r="C1079" i="1"/>
  <c r="B1090" i="1"/>
  <c r="C1095" i="1"/>
  <c r="B1106" i="1"/>
  <c r="C1111" i="1"/>
  <c r="B1122" i="1"/>
  <c r="C1127" i="1"/>
  <c r="B1138" i="1"/>
  <c r="C1143" i="1"/>
  <c r="C1148" i="1"/>
  <c r="B1159" i="1"/>
  <c r="C1164" i="1"/>
  <c r="B1175" i="1"/>
  <c r="C1180" i="1"/>
  <c r="B1191" i="1"/>
  <c r="C1196" i="1"/>
  <c r="B1207" i="1"/>
  <c r="C1212" i="1"/>
  <c r="B1223" i="1"/>
  <c r="C1228" i="1"/>
  <c r="B1239" i="1"/>
  <c r="C1244" i="1"/>
  <c r="B1255" i="1"/>
  <c r="C1260" i="1"/>
  <c r="B1271" i="1"/>
  <c r="C1276" i="1"/>
  <c r="B1287" i="1"/>
  <c r="C1292" i="1"/>
  <c r="B1308" i="1"/>
  <c r="C1313" i="1"/>
  <c r="B1324" i="1"/>
  <c r="C1329" i="1"/>
  <c r="B1021" i="1"/>
  <c r="C1026" i="1"/>
  <c r="B1037" i="1"/>
  <c r="C1042" i="1"/>
  <c r="B1053" i="1"/>
  <c r="C1058" i="1"/>
  <c r="B1069" i="1"/>
  <c r="C1074" i="1"/>
  <c r="B1085" i="1"/>
  <c r="C1090" i="1"/>
  <c r="B1101" i="1"/>
  <c r="C1106" i="1"/>
  <c r="B1117" i="1"/>
  <c r="C1122" i="1"/>
  <c r="D1122" i="1" s="1"/>
  <c r="E1122" i="1" s="1"/>
  <c r="B1133" i="1"/>
  <c r="C1138" i="1"/>
  <c r="B1154" i="1"/>
  <c r="C1159" i="1"/>
  <c r="B1170" i="1"/>
  <c r="C1175" i="1"/>
  <c r="B1186" i="1"/>
  <c r="C1191" i="1"/>
  <c r="B1202" i="1"/>
  <c r="C1207" i="1"/>
  <c r="B1218" i="1"/>
  <c r="C1223" i="1"/>
  <c r="B1234" i="1"/>
  <c r="C1239" i="1"/>
  <c r="B1250" i="1"/>
  <c r="C1255" i="1"/>
  <c r="B1266" i="1"/>
  <c r="C1271" i="1"/>
  <c r="B1282" i="1"/>
  <c r="C1287" i="1"/>
  <c r="B1298" i="1"/>
  <c r="B1303" i="1"/>
  <c r="C1308" i="1"/>
  <c r="B1319" i="1"/>
  <c r="C1324" i="1"/>
  <c r="B1335" i="1"/>
  <c r="B1340" i="1"/>
  <c r="C1345" i="1"/>
  <c r="B1356" i="1"/>
  <c r="C1361" i="1"/>
  <c r="B1372" i="1"/>
  <c r="C1377" i="1"/>
  <c r="B1388" i="1"/>
  <c r="C1393" i="1"/>
  <c r="B1404" i="1"/>
  <c r="C1409" i="1"/>
  <c r="B1420" i="1"/>
  <c r="C1425" i="1"/>
  <c r="B1436" i="1"/>
  <c r="C1441" i="1"/>
  <c r="B1452" i="1"/>
  <c r="C1457" i="1"/>
  <c r="B1468" i="1"/>
  <c r="C1473" i="1"/>
  <c r="B1484" i="1"/>
  <c r="C1489" i="1"/>
  <c r="B1500" i="1"/>
  <c r="C1505" i="1"/>
  <c r="B1516" i="1"/>
  <c r="C1521" i="1"/>
  <c r="B1532" i="1"/>
  <c r="C1537" i="1"/>
  <c r="B1548" i="1"/>
  <c r="C1553" i="1"/>
  <c r="B1564" i="1"/>
  <c r="C1569" i="1"/>
  <c r="B1580" i="1"/>
  <c r="C1585" i="1"/>
  <c r="B1596" i="1"/>
  <c r="C1601" i="1"/>
  <c r="B1612" i="1"/>
  <c r="C1617" i="1"/>
  <c r="B1628" i="1"/>
  <c r="C1633" i="1"/>
  <c r="B1011" i="1"/>
  <c r="B1016" i="1"/>
  <c r="C1021" i="1"/>
  <c r="D1021" i="1" s="1"/>
  <c r="E1021" i="1" s="1"/>
  <c r="B1032" i="1"/>
  <c r="C1037" i="1"/>
  <c r="D1037" i="1" s="1"/>
  <c r="E1037" i="1" s="1"/>
  <c r="B1048" i="1"/>
  <c r="C1053" i="1"/>
  <c r="D1053" i="1" s="1"/>
  <c r="E1053" i="1" s="1"/>
  <c r="B1064" i="1"/>
  <c r="C1069" i="1"/>
  <c r="D1069" i="1" s="1"/>
  <c r="E1069" i="1" s="1"/>
  <c r="B1080" i="1"/>
  <c r="C1085" i="1"/>
  <c r="D1085" i="1" s="1"/>
  <c r="E1085" i="1" s="1"/>
  <c r="B1096" i="1"/>
  <c r="C1101" i="1"/>
  <c r="D1101" i="1" s="1"/>
  <c r="E1101" i="1" s="1"/>
  <c r="B1112" i="1"/>
  <c r="C1117" i="1"/>
  <c r="D1117" i="1" s="1"/>
  <c r="E1117" i="1" s="1"/>
  <c r="B1128" i="1"/>
  <c r="C1133" i="1"/>
  <c r="D1133" i="1" s="1"/>
  <c r="E1133" i="1" s="1"/>
  <c r="B1144" i="1"/>
  <c r="B1149" i="1"/>
  <c r="C1154" i="1"/>
  <c r="B1165" i="1"/>
  <c r="C1170" i="1"/>
  <c r="B1181" i="1"/>
  <c r="C1186" i="1"/>
  <c r="B1197" i="1"/>
  <c r="C1202" i="1"/>
  <c r="B1213" i="1"/>
  <c r="C1218" i="1"/>
  <c r="B1229" i="1"/>
  <c r="C1234" i="1"/>
  <c r="B1245" i="1"/>
  <c r="C1250" i="1"/>
  <c r="B1261" i="1"/>
  <c r="C1266" i="1"/>
  <c r="B1277" i="1"/>
  <c r="C1282" i="1"/>
  <c r="B1293" i="1"/>
  <c r="C1298" i="1"/>
  <c r="C1303" i="1"/>
  <c r="B1314" i="1"/>
  <c r="C1319" i="1"/>
  <c r="B1330" i="1"/>
  <c r="C1335" i="1"/>
  <c r="C1340" i="1"/>
  <c r="B1351" i="1"/>
  <c r="C1356" i="1"/>
  <c r="B1367" i="1"/>
  <c r="C1372" i="1"/>
  <c r="B1383" i="1"/>
  <c r="C1388" i="1"/>
  <c r="B1399" i="1"/>
  <c r="C1404" i="1"/>
  <c r="B1415" i="1"/>
  <c r="C1420" i="1"/>
  <c r="B1431" i="1"/>
  <c r="C1436" i="1"/>
  <c r="B1447" i="1"/>
  <c r="C1452" i="1"/>
  <c r="B1463" i="1"/>
  <c r="C1468" i="1"/>
  <c r="B1479" i="1"/>
  <c r="C1484" i="1"/>
  <c r="B1495" i="1"/>
  <c r="C1500" i="1"/>
  <c r="B1511" i="1"/>
  <c r="C1516" i="1"/>
  <c r="B1527" i="1"/>
  <c r="C1532" i="1"/>
  <c r="B1543" i="1"/>
  <c r="C1548" i="1"/>
  <c r="B1559" i="1"/>
  <c r="C1564" i="1"/>
  <c r="B1575" i="1"/>
  <c r="C1580" i="1"/>
  <c r="B1591" i="1"/>
  <c r="C1596" i="1"/>
  <c r="B1607" i="1"/>
  <c r="C1612" i="1"/>
  <c r="B1623" i="1"/>
  <c r="C1628" i="1"/>
  <c r="C1011" i="1"/>
  <c r="D1011" i="1" s="1"/>
  <c r="E1011" i="1" s="1"/>
  <c r="C1016" i="1"/>
  <c r="D1016" i="1" s="1"/>
  <c r="E1016" i="1" s="1"/>
  <c r="B1027" i="1"/>
  <c r="C1032" i="1"/>
  <c r="D1032" i="1" s="1"/>
  <c r="E1032" i="1" s="1"/>
  <c r="B1043" i="1"/>
  <c r="C1048" i="1"/>
  <c r="D1048" i="1" s="1"/>
  <c r="E1048" i="1" s="1"/>
  <c r="B1059" i="1"/>
  <c r="C1064" i="1"/>
  <c r="D1064" i="1" s="1"/>
  <c r="E1064" i="1" s="1"/>
  <c r="B1075" i="1"/>
  <c r="C1080" i="1"/>
  <c r="D1080" i="1" s="1"/>
  <c r="E1080" i="1" s="1"/>
  <c r="B1091" i="1"/>
  <c r="C1096" i="1"/>
  <c r="D1096" i="1" s="1"/>
  <c r="E1096" i="1" s="1"/>
  <c r="B1107" i="1"/>
  <c r="C1112" i="1"/>
  <c r="D1112" i="1" s="1"/>
  <c r="E1112" i="1" s="1"/>
  <c r="B1123" i="1"/>
  <c r="C1128" i="1"/>
  <c r="B1139" i="1"/>
  <c r="C1144" i="1"/>
  <c r="D1144" i="1" s="1"/>
  <c r="E1144" i="1" s="1"/>
  <c r="C1149" i="1"/>
  <c r="D1149" i="1" s="1"/>
  <c r="E1149" i="1" s="1"/>
  <c r="B1160" i="1"/>
  <c r="C1165" i="1"/>
  <c r="D1165" i="1" s="1"/>
  <c r="E1165" i="1" s="1"/>
  <c r="B1176" i="1"/>
  <c r="C1181" i="1"/>
  <c r="D1181" i="1" s="1"/>
  <c r="E1181" i="1" s="1"/>
  <c r="B1192" i="1"/>
  <c r="C1197" i="1"/>
  <c r="D1197" i="1" s="1"/>
  <c r="E1197" i="1" s="1"/>
  <c r="B1208" i="1"/>
  <c r="C1213" i="1"/>
  <c r="D1213" i="1" s="1"/>
  <c r="E1213" i="1" s="1"/>
  <c r="B1224" i="1"/>
  <c r="C1229" i="1"/>
  <c r="D1229" i="1" s="1"/>
  <c r="E1229" i="1" s="1"/>
  <c r="B1240" i="1"/>
  <c r="C1245" i="1"/>
  <c r="D1245" i="1" s="1"/>
  <c r="E1245" i="1" s="1"/>
  <c r="B1256" i="1"/>
  <c r="C1261" i="1"/>
  <c r="D1261" i="1" s="1"/>
  <c r="E1261" i="1" s="1"/>
  <c r="B1272" i="1"/>
  <c r="C1277" i="1"/>
  <c r="D1277" i="1" s="1"/>
  <c r="E1277" i="1" s="1"/>
  <c r="B1288" i="1"/>
  <c r="C1293" i="1"/>
  <c r="D1293" i="1" s="1"/>
  <c r="E1293" i="1" s="1"/>
  <c r="B1309" i="1"/>
  <c r="C1314" i="1"/>
  <c r="B1325" i="1"/>
  <c r="C1330" i="1"/>
  <c r="B1346" i="1"/>
  <c r="C1351" i="1"/>
  <c r="B1362" i="1"/>
  <c r="C1367" i="1"/>
  <c r="B1378" i="1"/>
  <c r="C1383" i="1"/>
  <c r="B1394" i="1"/>
  <c r="C1399" i="1"/>
  <c r="B1410" i="1"/>
  <c r="C1415" i="1"/>
  <c r="B1426" i="1"/>
  <c r="C1431" i="1"/>
  <c r="B1442" i="1"/>
  <c r="C1447" i="1"/>
  <c r="B1458" i="1"/>
  <c r="C1463" i="1"/>
  <c r="B1474" i="1"/>
  <c r="C1479" i="1"/>
  <c r="B1490" i="1"/>
  <c r="C1495" i="1"/>
  <c r="B1506" i="1"/>
  <c r="C1511" i="1"/>
  <c r="B1522" i="1"/>
  <c r="C1527" i="1"/>
  <c r="B1538" i="1"/>
  <c r="C1543" i="1"/>
  <c r="B1554" i="1"/>
  <c r="C1559" i="1"/>
  <c r="B1570" i="1"/>
  <c r="C1575" i="1"/>
  <c r="B1586" i="1"/>
  <c r="C1591" i="1"/>
  <c r="B1602" i="1"/>
  <c r="C1607" i="1"/>
  <c r="B1618" i="1"/>
  <c r="C1623" i="1"/>
  <c r="B1022" i="1"/>
  <c r="C1027" i="1"/>
  <c r="B1038" i="1"/>
  <c r="C1043" i="1"/>
  <c r="B1054" i="1"/>
  <c r="C1059" i="1"/>
  <c r="B1070" i="1"/>
  <c r="C1075" i="1"/>
  <c r="B1086" i="1"/>
  <c r="C1091" i="1"/>
  <c r="B1102" i="1"/>
  <c r="C1107" i="1"/>
  <c r="B1118" i="1"/>
  <c r="C1123" i="1"/>
  <c r="B1134" i="1"/>
  <c r="C1139" i="1"/>
  <c r="B1155" i="1"/>
  <c r="C1160" i="1"/>
  <c r="B1171" i="1"/>
  <c r="C1176" i="1"/>
  <c r="B1187" i="1"/>
  <c r="C1192" i="1"/>
  <c r="B1203" i="1"/>
  <c r="C1208" i="1"/>
  <c r="B1219" i="1"/>
  <c r="C1224" i="1"/>
  <c r="B1235" i="1"/>
  <c r="C1240" i="1"/>
  <c r="B1251" i="1"/>
  <c r="C1256" i="1"/>
  <c r="B1267" i="1"/>
  <c r="C1272" i="1"/>
  <c r="B1283" i="1"/>
  <c r="C1288" i="1"/>
  <c r="B1304" i="1"/>
  <c r="C1309" i="1"/>
  <c r="B1320" i="1"/>
  <c r="C1325" i="1"/>
  <c r="B1336" i="1"/>
  <c r="B1341" i="1"/>
  <c r="C1346" i="1"/>
  <c r="B1357" i="1"/>
  <c r="C1362" i="1"/>
  <c r="B1373" i="1"/>
  <c r="C1378" i="1"/>
  <c r="B1389" i="1"/>
  <c r="C1394" i="1"/>
  <c r="B1405" i="1"/>
  <c r="C1410" i="1"/>
  <c r="B1421" i="1"/>
  <c r="C1426" i="1"/>
  <c r="B1437" i="1"/>
  <c r="C1442" i="1"/>
  <c r="B1453" i="1"/>
  <c r="C1458" i="1"/>
  <c r="B1469" i="1"/>
  <c r="C1474" i="1"/>
  <c r="B1485" i="1"/>
  <c r="C1490" i="1"/>
  <c r="B1501" i="1"/>
  <c r="C1506" i="1"/>
  <c r="B1517" i="1"/>
  <c r="C1522" i="1"/>
  <c r="B1533" i="1"/>
  <c r="C1538" i="1"/>
  <c r="B1549" i="1"/>
  <c r="C1554" i="1"/>
  <c r="B1565" i="1"/>
  <c r="C1570" i="1"/>
  <c r="B1581" i="1"/>
  <c r="C1586" i="1"/>
  <c r="B1597" i="1"/>
  <c r="C1602" i="1"/>
  <c r="B1613" i="1"/>
  <c r="C1618" i="1"/>
  <c r="B1629" i="1"/>
  <c r="C1634" i="1"/>
  <c r="B1645" i="1"/>
  <c r="C1650" i="1"/>
  <c r="B1661" i="1"/>
  <c r="C1666" i="1"/>
  <c r="B1677" i="1"/>
  <c r="C1682" i="1"/>
  <c r="B1017" i="1"/>
  <c r="C1022" i="1"/>
  <c r="B1033" i="1"/>
  <c r="C1038" i="1"/>
  <c r="B1049" i="1"/>
  <c r="C1054" i="1"/>
  <c r="B1065" i="1"/>
  <c r="C1070" i="1"/>
  <c r="B1081" i="1"/>
  <c r="C1086" i="1"/>
  <c r="B1097" i="1"/>
  <c r="C1102" i="1"/>
  <c r="B1113" i="1"/>
  <c r="C1118" i="1"/>
  <c r="B1129" i="1"/>
  <c r="C1134" i="1"/>
  <c r="B1145" i="1"/>
  <c r="B1150" i="1"/>
  <c r="C1155" i="1"/>
  <c r="B1166" i="1"/>
  <c r="C1171" i="1"/>
  <c r="B1182" i="1"/>
  <c r="C1187" i="1"/>
  <c r="B1198" i="1"/>
  <c r="C1203" i="1"/>
  <c r="B1214" i="1"/>
  <c r="C1219" i="1"/>
  <c r="B1230" i="1"/>
  <c r="C1235" i="1"/>
  <c r="B1246" i="1"/>
  <c r="C1251" i="1"/>
  <c r="B1262" i="1"/>
  <c r="C1267" i="1"/>
  <c r="B1278" i="1"/>
  <c r="C1283" i="1"/>
  <c r="B1294" i="1"/>
  <c r="B1299" i="1"/>
  <c r="C1304" i="1"/>
  <c r="B1315" i="1"/>
  <c r="C1320" i="1"/>
  <c r="B1331" i="1"/>
  <c r="C1336" i="1"/>
  <c r="C1341" i="1"/>
  <c r="B1352" i="1"/>
  <c r="C1357" i="1"/>
  <c r="B1368" i="1"/>
  <c r="C1373" i="1"/>
  <c r="B1384" i="1"/>
  <c r="C1389" i="1"/>
  <c r="B1400" i="1"/>
  <c r="C1405" i="1"/>
  <c r="B1416" i="1"/>
  <c r="C1421" i="1"/>
  <c r="B1432" i="1"/>
  <c r="C1437" i="1"/>
  <c r="B1448" i="1"/>
  <c r="C1453" i="1"/>
  <c r="B1464" i="1"/>
  <c r="C1469" i="1"/>
  <c r="B1480" i="1"/>
  <c r="C1485" i="1"/>
  <c r="B1496" i="1"/>
  <c r="C1501" i="1"/>
  <c r="B1512" i="1"/>
  <c r="C1517" i="1"/>
  <c r="B1528" i="1"/>
  <c r="C1533" i="1"/>
  <c r="B1544" i="1"/>
  <c r="C1549" i="1"/>
  <c r="B1560" i="1"/>
  <c r="C1565" i="1"/>
  <c r="B1576" i="1"/>
  <c r="C1581" i="1"/>
  <c r="B1592" i="1"/>
  <c r="C1597" i="1"/>
  <c r="B1608" i="1"/>
  <c r="C1613" i="1"/>
  <c r="B1624" i="1"/>
  <c r="B1012" i="1"/>
  <c r="C1017" i="1"/>
  <c r="B1028" i="1"/>
  <c r="C1033" i="1"/>
  <c r="B1044" i="1"/>
  <c r="C1049" i="1"/>
  <c r="B1060" i="1"/>
  <c r="C1065" i="1"/>
  <c r="B1076" i="1"/>
  <c r="C1081" i="1"/>
  <c r="B1092" i="1"/>
  <c r="C1097" i="1"/>
  <c r="B1108" i="1"/>
  <c r="C1113" i="1"/>
  <c r="B1124" i="1"/>
  <c r="C1129" i="1"/>
  <c r="B1140" i="1"/>
  <c r="C1145" i="1"/>
  <c r="C1150" i="1"/>
  <c r="B1161" i="1"/>
  <c r="C1166" i="1"/>
  <c r="B1177" i="1"/>
  <c r="C1182" i="1"/>
  <c r="B1193" i="1"/>
  <c r="C1198" i="1"/>
  <c r="B1209" i="1"/>
  <c r="C1214" i="1"/>
  <c r="B1225" i="1"/>
  <c r="C1230" i="1"/>
  <c r="B1241" i="1"/>
  <c r="C1246" i="1"/>
  <c r="B1257" i="1"/>
  <c r="C1262" i="1"/>
  <c r="B1273" i="1"/>
  <c r="C1278" i="1"/>
  <c r="B1289" i="1"/>
  <c r="C1294" i="1"/>
  <c r="C1299" i="1"/>
  <c r="B1310" i="1"/>
  <c r="C1315" i="1"/>
  <c r="B1326" i="1"/>
  <c r="C1331" i="1"/>
  <c r="B1347" i="1"/>
  <c r="C1352" i="1"/>
  <c r="B1363" i="1"/>
  <c r="C1368" i="1"/>
  <c r="B1379" i="1"/>
  <c r="C1384" i="1"/>
  <c r="B1395" i="1"/>
  <c r="C1400" i="1"/>
  <c r="B1411" i="1"/>
  <c r="C1416" i="1"/>
  <c r="B1427" i="1"/>
  <c r="C1432" i="1"/>
  <c r="B1443" i="1"/>
  <c r="C1448" i="1"/>
  <c r="B1459" i="1"/>
  <c r="C1464" i="1"/>
  <c r="B1475" i="1"/>
  <c r="C1480" i="1"/>
  <c r="B1491" i="1"/>
  <c r="C1496" i="1"/>
  <c r="B1507" i="1"/>
  <c r="C1512" i="1"/>
  <c r="B1523" i="1"/>
  <c r="C1528" i="1"/>
  <c r="B1539" i="1"/>
  <c r="C1544" i="1"/>
  <c r="B1555" i="1"/>
  <c r="C1560" i="1"/>
  <c r="B1571" i="1"/>
  <c r="C1576" i="1"/>
  <c r="B1587" i="1"/>
  <c r="C1592" i="1"/>
  <c r="B1603" i="1"/>
  <c r="C1608" i="1"/>
  <c r="B1619" i="1"/>
  <c r="C1624" i="1"/>
  <c r="B1635" i="1"/>
  <c r="C1640" i="1"/>
  <c r="B1651" i="1"/>
  <c r="C1656" i="1"/>
  <c r="B1667" i="1"/>
  <c r="C1672" i="1"/>
  <c r="B1683" i="1"/>
  <c r="C1012" i="1"/>
  <c r="B1023" i="1"/>
  <c r="C1028" i="1"/>
  <c r="B1039" i="1"/>
  <c r="C1044" i="1"/>
  <c r="B1055" i="1"/>
  <c r="C1060" i="1"/>
  <c r="B1071" i="1"/>
  <c r="C1076" i="1"/>
  <c r="B1087" i="1"/>
  <c r="C1092" i="1"/>
  <c r="B1103" i="1"/>
  <c r="C1108" i="1"/>
  <c r="B1119" i="1"/>
  <c r="C1124" i="1"/>
  <c r="B1135" i="1"/>
  <c r="C1140" i="1"/>
  <c r="B1156" i="1"/>
  <c r="C1161" i="1"/>
  <c r="B1172" i="1"/>
  <c r="C1177" i="1"/>
  <c r="B1188" i="1"/>
  <c r="C1193" i="1"/>
  <c r="B1204" i="1"/>
  <c r="C1209" i="1"/>
  <c r="B1220" i="1"/>
  <c r="C1225" i="1"/>
  <c r="B1236" i="1"/>
  <c r="C1241" i="1"/>
  <c r="B1252" i="1"/>
  <c r="C1257" i="1"/>
  <c r="B1268" i="1"/>
  <c r="C1273" i="1"/>
  <c r="B1284" i="1"/>
  <c r="C1289" i="1"/>
  <c r="B1305" i="1"/>
  <c r="C1310" i="1"/>
  <c r="B1321" i="1"/>
  <c r="C1326" i="1"/>
  <c r="B1337" i="1"/>
  <c r="B1342" i="1"/>
  <c r="C1347" i="1"/>
  <c r="B1358" i="1"/>
  <c r="C1363" i="1"/>
  <c r="B1374" i="1"/>
  <c r="C1379" i="1"/>
  <c r="B1390" i="1"/>
  <c r="C1395" i="1"/>
  <c r="B1406" i="1"/>
  <c r="C1411" i="1"/>
  <c r="B1422" i="1"/>
  <c r="C1427" i="1"/>
  <c r="B1438" i="1"/>
  <c r="C1443" i="1"/>
  <c r="B1454" i="1"/>
  <c r="C1459" i="1"/>
  <c r="B1470" i="1"/>
  <c r="C1475" i="1"/>
  <c r="B1486" i="1"/>
  <c r="C1491" i="1"/>
  <c r="B1502" i="1"/>
  <c r="C1507" i="1"/>
  <c r="B1518" i="1"/>
  <c r="C1523" i="1"/>
  <c r="B1534" i="1"/>
  <c r="C1539" i="1"/>
  <c r="B1550" i="1"/>
  <c r="C1555" i="1"/>
  <c r="B1566" i="1"/>
  <c r="C1571" i="1"/>
  <c r="B1582" i="1"/>
  <c r="C1587" i="1"/>
  <c r="B1598" i="1"/>
  <c r="C1603" i="1"/>
  <c r="B1614" i="1"/>
  <c r="C1619" i="1"/>
  <c r="B1630" i="1"/>
  <c r="C1635" i="1"/>
  <c r="B1646" i="1"/>
  <c r="C1651" i="1"/>
  <c r="B1662" i="1"/>
  <c r="C1667" i="1"/>
  <c r="B1678" i="1"/>
  <c r="C1683" i="1"/>
  <c r="B1018" i="1"/>
  <c r="C1023" i="1"/>
  <c r="B1034" i="1"/>
  <c r="C1039" i="1"/>
  <c r="B1050" i="1"/>
  <c r="C1055" i="1"/>
  <c r="B1066" i="1"/>
  <c r="C1071" i="1"/>
  <c r="B1082" i="1"/>
  <c r="C1087" i="1"/>
  <c r="B1098" i="1"/>
  <c r="C1103" i="1"/>
  <c r="B1114" i="1"/>
  <c r="C1119" i="1"/>
  <c r="B1130" i="1"/>
  <c r="C1135" i="1"/>
  <c r="B1151" i="1"/>
  <c r="C1156" i="1"/>
  <c r="B1167" i="1"/>
  <c r="C1172" i="1"/>
  <c r="B1183" i="1"/>
  <c r="C1188" i="1"/>
  <c r="B1199" i="1"/>
  <c r="C1204" i="1"/>
  <c r="B1215" i="1"/>
  <c r="C1220" i="1"/>
  <c r="B1231" i="1"/>
  <c r="C1236" i="1"/>
  <c r="B1247" i="1"/>
  <c r="C1252" i="1"/>
  <c r="B1263" i="1"/>
  <c r="C1268" i="1"/>
  <c r="B1279" i="1"/>
  <c r="C1284" i="1"/>
  <c r="B1295" i="1"/>
  <c r="B1300" i="1"/>
  <c r="C1305" i="1"/>
  <c r="B1316" i="1"/>
  <c r="C1321" i="1"/>
  <c r="B1332" i="1"/>
  <c r="C1337" i="1"/>
  <c r="C1342" i="1"/>
  <c r="B1353" i="1"/>
  <c r="C1358" i="1"/>
  <c r="B1369" i="1"/>
  <c r="C1374" i="1"/>
  <c r="B1385" i="1"/>
  <c r="C1390" i="1"/>
  <c r="B1401" i="1"/>
  <c r="C1406" i="1"/>
  <c r="B1417" i="1"/>
  <c r="C1422" i="1"/>
  <c r="B1433" i="1"/>
  <c r="C1438" i="1"/>
  <c r="B1449" i="1"/>
  <c r="C1454" i="1"/>
  <c r="B1465" i="1"/>
  <c r="C1470" i="1"/>
  <c r="B1481" i="1"/>
  <c r="C1486" i="1"/>
  <c r="B1497" i="1"/>
  <c r="C1502" i="1"/>
  <c r="B1513" i="1"/>
  <c r="C1518" i="1"/>
  <c r="B1529" i="1"/>
  <c r="C1534" i="1"/>
  <c r="B1545" i="1"/>
  <c r="C1550" i="1"/>
  <c r="B1561" i="1"/>
  <c r="C1566" i="1"/>
  <c r="B1577" i="1"/>
  <c r="C1582" i="1"/>
  <c r="B1593" i="1"/>
  <c r="C1598" i="1"/>
  <c r="B1609" i="1"/>
  <c r="C1614" i="1"/>
  <c r="B1625" i="1"/>
  <c r="C1630" i="1"/>
  <c r="B1013" i="1"/>
  <c r="C1018" i="1"/>
  <c r="B1029" i="1"/>
  <c r="C1034" i="1"/>
  <c r="B1045" i="1"/>
  <c r="C1050" i="1"/>
  <c r="B1061" i="1"/>
  <c r="C1066" i="1"/>
  <c r="B1077" i="1"/>
  <c r="C1082" i="1"/>
  <c r="B1093" i="1"/>
  <c r="C1098" i="1"/>
  <c r="B1109" i="1"/>
  <c r="C1114" i="1"/>
  <c r="B1125" i="1"/>
  <c r="C1130" i="1"/>
  <c r="B1141" i="1"/>
  <c r="B1146" i="1"/>
  <c r="C1151" i="1"/>
  <c r="D1151" i="1" s="1"/>
  <c r="E1151" i="1" s="1"/>
  <c r="B1162" i="1"/>
  <c r="C1167" i="1"/>
  <c r="D1167" i="1" s="1"/>
  <c r="E1167" i="1" s="1"/>
  <c r="B1178" i="1"/>
  <c r="C1183" i="1"/>
  <c r="D1183" i="1" s="1"/>
  <c r="E1183" i="1" s="1"/>
  <c r="B1194" i="1"/>
  <c r="C1199" i="1"/>
  <c r="D1199" i="1" s="1"/>
  <c r="E1199" i="1" s="1"/>
  <c r="B1210" i="1"/>
  <c r="C1215" i="1"/>
  <c r="D1215" i="1" s="1"/>
  <c r="E1215" i="1" s="1"/>
  <c r="B1226" i="1"/>
  <c r="C1231" i="1"/>
  <c r="D1231" i="1" s="1"/>
  <c r="E1231" i="1" s="1"/>
  <c r="B1242" i="1"/>
  <c r="C1247" i="1"/>
  <c r="D1247" i="1" s="1"/>
  <c r="E1247" i="1" s="1"/>
  <c r="B1258" i="1"/>
  <c r="C1263" i="1"/>
  <c r="D1263" i="1" s="1"/>
  <c r="E1263" i="1" s="1"/>
  <c r="B1274" i="1"/>
  <c r="C1279" i="1"/>
  <c r="D1279" i="1" s="1"/>
  <c r="E1279" i="1" s="1"/>
  <c r="B1290" i="1"/>
  <c r="C1295" i="1"/>
  <c r="D1295" i="1" s="1"/>
  <c r="E1295" i="1" s="1"/>
  <c r="C1300" i="1"/>
  <c r="D1300" i="1" s="1"/>
  <c r="E1300" i="1" s="1"/>
  <c r="B1311" i="1"/>
  <c r="C1316" i="1"/>
  <c r="D1316" i="1" s="1"/>
  <c r="E1316" i="1" s="1"/>
  <c r="B1327" i="1"/>
  <c r="C1332" i="1"/>
  <c r="D1332" i="1" s="1"/>
  <c r="E1332" i="1" s="1"/>
  <c r="B1348" i="1"/>
  <c r="C1353" i="1"/>
  <c r="B1364" i="1"/>
  <c r="C1369" i="1"/>
  <c r="B1380" i="1"/>
  <c r="C1385" i="1"/>
  <c r="B1396" i="1"/>
  <c r="C1401" i="1"/>
  <c r="B1412" i="1"/>
  <c r="C1417" i="1"/>
  <c r="B1428" i="1"/>
  <c r="C1433" i="1"/>
  <c r="B1444" i="1"/>
  <c r="C1449" i="1"/>
  <c r="B1460" i="1"/>
  <c r="C1465" i="1"/>
  <c r="B1476" i="1"/>
  <c r="C1481" i="1"/>
  <c r="B1492" i="1"/>
  <c r="C1497" i="1"/>
  <c r="B1508" i="1"/>
  <c r="C1513" i="1"/>
  <c r="B1524" i="1"/>
  <c r="C1529" i="1"/>
  <c r="B1540" i="1"/>
  <c r="C1545" i="1"/>
  <c r="B1556" i="1"/>
  <c r="C1561" i="1"/>
  <c r="B1572" i="1"/>
  <c r="C1577" i="1"/>
  <c r="B1588" i="1"/>
  <c r="C1593" i="1"/>
  <c r="B1604" i="1"/>
  <c r="C1609" i="1"/>
  <c r="B1620" i="1"/>
  <c r="C1625" i="1"/>
  <c r="C1013" i="1"/>
  <c r="B1024" i="1"/>
  <c r="C1029" i="1"/>
  <c r="B1040" i="1"/>
  <c r="C1045" i="1"/>
  <c r="B1056" i="1"/>
  <c r="C1061" i="1"/>
  <c r="B1072" i="1"/>
  <c r="C1077" i="1"/>
  <c r="B1088" i="1"/>
  <c r="C1093" i="1"/>
  <c r="B1104" i="1"/>
  <c r="C1109" i="1"/>
  <c r="B1120" i="1"/>
  <c r="C1125" i="1"/>
  <c r="B1136" i="1"/>
  <c r="C1141" i="1"/>
  <c r="C1146" i="1"/>
  <c r="B1157" i="1"/>
  <c r="C1162" i="1"/>
  <c r="B1173" i="1"/>
  <c r="C1178" i="1"/>
  <c r="B1189" i="1"/>
  <c r="C1194" i="1"/>
  <c r="B1205" i="1"/>
  <c r="C1210" i="1"/>
  <c r="B1221" i="1"/>
  <c r="C1226" i="1"/>
  <c r="B1237" i="1"/>
  <c r="C1242" i="1"/>
  <c r="B1253" i="1"/>
  <c r="C1258" i="1"/>
  <c r="B1269" i="1"/>
  <c r="C1274" i="1"/>
  <c r="B1285" i="1"/>
  <c r="C1290" i="1"/>
  <c r="B1306" i="1"/>
  <c r="C1311" i="1"/>
  <c r="B1322" i="1"/>
  <c r="C1327" i="1"/>
  <c r="B1338" i="1"/>
  <c r="B1343" i="1"/>
  <c r="C1348" i="1"/>
  <c r="B1359" i="1"/>
  <c r="C1364" i="1"/>
  <c r="B1375" i="1"/>
  <c r="C1380" i="1"/>
  <c r="B1391" i="1"/>
  <c r="C1396" i="1"/>
  <c r="B1407" i="1"/>
  <c r="C1412" i="1"/>
  <c r="B1423" i="1"/>
  <c r="C1428" i="1"/>
  <c r="B1439" i="1"/>
  <c r="C1444" i="1"/>
  <c r="B1455" i="1"/>
  <c r="C1460" i="1"/>
  <c r="B1471" i="1"/>
  <c r="C1476" i="1"/>
  <c r="B1487" i="1"/>
  <c r="C1492" i="1"/>
  <c r="B1503" i="1"/>
  <c r="C1508" i="1"/>
  <c r="B1519" i="1"/>
  <c r="C1524" i="1"/>
  <c r="B1535" i="1"/>
  <c r="C1540" i="1"/>
  <c r="B1551" i="1"/>
  <c r="C1556" i="1"/>
  <c r="B1567" i="1"/>
  <c r="C1572" i="1"/>
  <c r="B1583" i="1"/>
  <c r="C1588" i="1"/>
  <c r="B1599" i="1"/>
  <c r="C1604" i="1"/>
  <c r="B1615" i="1"/>
  <c r="C1620" i="1"/>
  <c r="B1631" i="1"/>
  <c r="B1019" i="1"/>
  <c r="C1024" i="1"/>
  <c r="B1035" i="1"/>
  <c r="C1040" i="1"/>
  <c r="B1051" i="1"/>
  <c r="C1056" i="1"/>
  <c r="B1067" i="1"/>
  <c r="C1072" i="1"/>
  <c r="B1083" i="1"/>
  <c r="C1088" i="1"/>
  <c r="B1099" i="1"/>
  <c r="C1104" i="1"/>
  <c r="B1115" i="1"/>
  <c r="C1120" i="1"/>
  <c r="B1131" i="1"/>
  <c r="C1136" i="1"/>
  <c r="B1152" i="1"/>
  <c r="C1157" i="1"/>
  <c r="B1168" i="1"/>
  <c r="C1173" i="1"/>
  <c r="B1184" i="1"/>
  <c r="C1189" i="1"/>
  <c r="B1200" i="1"/>
  <c r="C1205" i="1"/>
  <c r="B1216" i="1"/>
  <c r="C1221" i="1"/>
  <c r="B1232" i="1"/>
  <c r="C1237" i="1"/>
  <c r="B1248" i="1"/>
  <c r="C1253" i="1"/>
  <c r="B1264" i="1"/>
  <c r="C1269" i="1"/>
  <c r="B1280" i="1"/>
  <c r="C1285" i="1"/>
  <c r="B1296" i="1"/>
  <c r="B1301" i="1"/>
  <c r="C1306" i="1"/>
  <c r="B1317" i="1"/>
  <c r="C1322" i="1"/>
  <c r="B1333" i="1"/>
  <c r="C1338" i="1"/>
  <c r="C1343" i="1"/>
  <c r="B1354" i="1"/>
  <c r="C1359" i="1"/>
  <c r="B1370" i="1"/>
  <c r="C1375" i="1"/>
  <c r="B1386" i="1"/>
  <c r="C1391" i="1"/>
  <c r="B1402" i="1"/>
  <c r="C1407" i="1"/>
  <c r="B1418" i="1"/>
  <c r="C1423" i="1"/>
  <c r="B1434" i="1"/>
  <c r="C1439" i="1"/>
  <c r="B1450" i="1"/>
  <c r="C1455" i="1"/>
  <c r="B1466" i="1"/>
  <c r="C1471" i="1"/>
  <c r="B1482" i="1"/>
  <c r="C1487" i="1"/>
  <c r="B1498" i="1"/>
  <c r="C1503" i="1"/>
  <c r="B1514" i="1"/>
  <c r="C1519" i="1"/>
  <c r="B1530" i="1"/>
  <c r="C1535" i="1"/>
  <c r="B1546" i="1"/>
  <c r="C1551" i="1"/>
  <c r="B1562" i="1"/>
  <c r="C1567" i="1"/>
  <c r="B1578" i="1"/>
  <c r="C1583" i="1"/>
  <c r="B1594" i="1"/>
  <c r="C1599" i="1"/>
  <c r="B1610" i="1"/>
  <c r="C1615" i="1"/>
  <c r="B1626" i="1"/>
  <c r="C1631" i="1"/>
  <c r="B1014" i="1"/>
  <c r="C1019" i="1"/>
  <c r="B1030" i="1"/>
  <c r="C1035" i="1"/>
  <c r="B1046" i="1"/>
  <c r="C1051" i="1"/>
  <c r="B1062" i="1"/>
  <c r="C1067" i="1"/>
  <c r="B1078" i="1"/>
  <c r="C1083" i="1"/>
  <c r="B1094" i="1"/>
  <c r="C1099" i="1"/>
  <c r="B1110" i="1"/>
  <c r="C1115" i="1"/>
  <c r="B1126" i="1"/>
  <c r="C1131" i="1"/>
  <c r="B1142" i="1"/>
  <c r="B1147" i="1"/>
  <c r="C1152" i="1"/>
  <c r="D1152" i="1" s="1"/>
  <c r="E1152" i="1" s="1"/>
  <c r="B1163" i="1"/>
  <c r="C1168" i="1"/>
  <c r="D1168" i="1" s="1"/>
  <c r="E1168" i="1" s="1"/>
  <c r="B1179" i="1"/>
  <c r="C1184" i="1"/>
  <c r="D1184" i="1" s="1"/>
  <c r="E1184" i="1" s="1"/>
  <c r="B1195" i="1"/>
  <c r="C1200" i="1"/>
  <c r="D1200" i="1" s="1"/>
  <c r="E1200" i="1" s="1"/>
  <c r="B1211" i="1"/>
  <c r="C1216" i="1"/>
  <c r="D1216" i="1" s="1"/>
  <c r="E1216" i="1" s="1"/>
  <c r="B1227" i="1"/>
  <c r="C1232" i="1"/>
  <c r="D1232" i="1" s="1"/>
  <c r="E1232" i="1" s="1"/>
  <c r="B1243" i="1"/>
  <c r="C1248" i="1"/>
  <c r="D1248" i="1" s="1"/>
  <c r="E1248" i="1" s="1"/>
  <c r="B1259" i="1"/>
  <c r="C1264" i="1"/>
  <c r="D1264" i="1" s="1"/>
  <c r="E1264" i="1" s="1"/>
  <c r="B1275" i="1"/>
  <c r="C1280" i="1"/>
  <c r="D1280" i="1" s="1"/>
  <c r="E1280" i="1" s="1"/>
  <c r="B1291" i="1"/>
  <c r="C1296" i="1"/>
  <c r="D1296" i="1" s="1"/>
  <c r="E1296" i="1" s="1"/>
  <c r="C1301" i="1"/>
  <c r="D1301" i="1" s="1"/>
  <c r="E1301" i="1" s="1"/>
  <c r="B1312" i="1"/>
  <c r="C1317" i="1"/>
  <c r="D1317" i="1" s="1"/>
  <c r="E1317" i="1" s="1"/>
  <c r="B1328" i="1"/>
  <c r="C1333" i="1"/>
  <c r="D1333" i="1" s="1"/>
  <c r="E1333" i="1" s="1"/>
  <c r="B1349" i="1"/>
  <c r="C1354" i="1"/>
  <c r="B1365" i="1"/>
  <c r="C1370" i="1"/>
  <c r="B1381" i="1"/>
  <c r="C1386" i="1"/>
  <c r="B1397" i="1"/>
  <c r="C1402" i="1"/>
  <c r="B1413" i="1"/>
  <c r="C1418" i="1"/>
  <c r="B1429" i="1"/>
  <c r="C1434" i="1"/>
  <c r="B1445" i="1"/>
  <c r="C1450" i="1"/>
  <c r="B1461" i="1"/>
  <c r="C1466" i="1"/>
  <c r="B1477" i="1"/>
  <c r="C1482" i="1"/>
  <c r="B1493" i="1"/>
  <c r="C1498" i="1"/>
  <c r="B1509" i="1"/>
  <c r="C1514" i="1"/>
  <c r="B1525" i="1"/>
  <c r="C1530" i="1"/>
  <c r="B1541" i="1"/>
  <c r="C1546" i="1"/>
  <c r="B1557" i="1"/>
  <c r="C1562" i="1"/>
  <c r="B1573" i="1"/>
  <c r="C1578" i="1"/>
  <c r="B1589" i="1"/>
  <c r="C1594" i="1"/>
  <c r="B1605" i="1"/>
  <c r="C1610" i="1"/>
  <c r="B1621" i="1"/>
  <c r="C1626" i="1"/>
  <c r="C1078" i="1"/>
  <c r="B1121" i="1"/>
  <c r="F1121" i="1" s="1"/>
  <c r="B1345" i="1"/>
  <c r="B1409" i="1"/>
  <c r="F1409" i="1" s="1"/>
  <c r="B1473" i="1"/>
  <c r="B1537" i="1"/>
  <c r="F1537" i="1" s="1"/>
  <c r="B1601" i="1"/>
  <c r="C1663" i="1"/>
  <c r="C1670" i="1"/>
  <c r="B1684" i="1"/>
  <c r="B1695" i="1"/>
  <c r="C1700" i="1"/>
  <c r="B1711" i="1"/>
  <c r="C1716" i="1"/>
  <c r="B1727" i="1"/>
  <c r="C1732" i="1"/>
  <c r="B1743" i="1"/>
  <c r="C1748" i="1"/>
  <c r="B1759" i="1"/>
  <c r="C1764" i="1"/>
  <c r="B1775" i="1"/>
  <c r="C1780" i="1"/>
  <c r="B1791" i="1"/>
  <c r="C1796" i="1"/>
  <c r="B1807" i="1"/>
  <c r="C1812" i="1"/>
  <c r="B1823" i="1"/>
  <c r="C1828" i="1"/>
  <c r="B1839" i="1"/>
  <c r="C1844" i="1"/>
  <c r="B1855" i="1"/>
  <c r="C1860" i="1"/>
  <c r="B1871" i="1"/>
  <c r="C1876" i="1"/>
  <c r="B1887" i="1"/>
  <c r="C1892" i="1"/>
  <c r="B1903" i="1"/>
  <c r="C1908" i="1"/>
  <c r="B1919" i="1"/>
  <c r="C1924" i="1"/>
  <c r="B1935" i="1"/>
  <c r="C1940" i="1"/>
  <c r="B1951" i="1"/>
  <c r="C1956" i="1"/>
  <c r="B1967" i="1"/>
  <c r="C1972" i="1"/>
  <c r="B1983" i="1"/>
  <c r="C1988" i="1"/>
  <c r="C1993" i="1"/>
  <c r="B2004" i="1"/>
  <c r="C2009" i="1"/>
  <c r="B2020" i="1"/>
  <c r="C2025" i="1"/>
  <c r="B2036" i="1"/>
  <c r="C2041" i="1"/>
  <c r="B2052" i="1"/>
  <c r="C2057" i="1"/>
  <c r="B2068" i="1"/>
  <c r="C2073" i="1"/>
  <c r="B2084" i="1"/>
  <c r="C2089" i="1"/>
  <c r="B2100" i="1"/>
  <c r="C2105" i="1"/>
  <c r="B2116" i="1"/>
  <c r="C2121" i="1"/>
  <c r="B2132" i="1"/>
  <c r="C2137" i="1"/>
  <c r="B2148" i="1"/>
  <c r="C2153" i="1"/>
  <c r="B2164" i="1"/>
  <c r="C2169" i="1"/>
  <c r="B2180" i="1"/>
  <c r="C2185" i="1"/>
  <c r="B2196" i="1"/>
  <c r="C2201" i="1"/>
  <c r="B2212" i="1"/>
  <c r="C2217" i="1"/>
  <c r="B2228" i="1"/>
  <c r="C2233" i="1"/>
  <c r="B2244" i="1"/>
  <c r="C2249" i="1"/>
  <c r="C1163" i="1"/>
  <c r="B1206" i="1"/>
  <c r="C1291" i="1"/>
  <c r="C1397" i="1"/>
  <c r="C1461" i="1"/>
  <c r="C1525" i="1"/>
  <c r="C1589" i="1"/>
  <c r="B1637" i="1"/>
  <c r="B1650" i="1"/>
  <c r="B1657" i="1"/>
  <c r="C1677" i="1"/>
  <c r="C1684" i="1"/>
  <c r="B1690" i="1"/>
  <c r="C1695" i="1"/>
  <c r="B1706" i="1"/>
  <c r="C1711" i="1"/>
  <c r="B1722" i="1"/>
  <c r="C1727" i="1"/>
  <c r="B1738" i="1"/>
  <c r="C1743" i="1"/>
  <c r="B1754" i="1"/>
  <c r="C1759" i="1"/>
  <c r="B1770" i="1"/>
  <c r="C1775" i="1"/>
  <c r="B1786" i="1"/>
  <c r="C1791" i="1"/>
  <c r="B1802" i="1"/>
  <c r="C1807" i="1"/>
  <c r="B1818" i="1"/>
  <c r="C1823" i="1"/>
  <c r="B1834" i="1"/>
  <c r="C1839" i="1"/>
  <c r="B1850" i="1"/>
  <c r="C1855" i="1"/>
  <c r="B1866" i="1"/>
  <c r="C1871" i="1"/>
  <c r="B1882" i="1"/>
  <c r="C1887" i="1"/>
  <c r="B1898" i="1"/>
  <c r="C1903" i="1"/>
  <c r="B1914" i="1"/>
  <c r="C1919" i="1"/>
  <c r="B1930" i="1"/>
  <c r="C1935" i="1"/>
  <c r="B1946" i="1"/>
  <c r="C1951" i="1"/>
  <c r="B1962" i="1"/>
  <c r="C1967" i="1"/>
  <c r="B1978" i="1"/>
  <c r="C1983" i="1"/>
  <c r="B1999" i="1"/>
  <c r="C2004" i="1"/>
  <c r="B2015" i="1"/>
  <c r="C2020" i="1"/>
  <c r="B2031" i="1"/>
  <c r="C2036" i="1"/>
  <c r="B2047" i="1"/>
  <c r="C2052" i="1"/>
  <c r="B2063" i="1"/>
  <c r="C2068" i="1"/>
  <c r="B2079" i="1"/>
  <c r="C2084" i="1"/>
  <c r="B2095" i="1"/>
  <c r="C2100" i="1"/>
  <c r="B2111" i="1"/>
  <c r="C2116" i="1"/>
  <c r="B2127" i="1"/>
  <c r="C2132" i="1"/>
  <c r="B2143" i="1"/>
  <c r="C2148" i="1"/>
  <c r="B2159" i="1"/>
  <c r="C2164" i="1"/>
  <c r="B2175" i="1"/>
  <c r="C2180" i="1"/>
  <c r="B2191" i="1"/>
  <c r="C2196" i="1"/>
  <c r="B2207" i="1"/>
  <c r="C2212" i="1"/>
  <c r="B2223" i="1"/>
  <c r="C2228" i="1"/>
  <c r="B2239" i="1"/>
  <c r="C2244" i="1"/>
  <c r="C1094" i="1"/>
  <c r="B1137" i="1"/>
  <c r="F1137" i="1" s="1"/>
  <c r="B1360" i="1"/>
  <c r="F1360" i="1" s="1"/>
  <c r="B1424" i="1"/>
  <c r="F1424" i="1" s="1"/>
  <c r="B1488" i="1"/>
  <c r="F1488" i="1" s="1"/>
  <c r="B1552" i="1"/>
  <c r="F1552" i="1" s="1"/>
  <c r="B1616" i="1"/>
  <c r="F1616" i="1" s="1"/>
  <c r="C1637" i="1"/>
  <c r="B1644" i="1"/>
  <c r="C1657" i="1"/>
  <c r="B1664" i="1"/>
  <c r="F1664" i="1" s="1"/>
  <c r="B1671" i="1"/>
  <c r="C1690" i="1"/>
  <c r="B1701" i="1"/>
  <c r="C1706" i="1"/>
  <c r="B1717" i="1"/>
  <c r="C1722" i="1"/>
  <c r="B1733" i="1"/>
  <c r="C1738" i="1"/>
  <c r="B1749" i="1"/>
  <c r="C1754" i="1"/>
  <c r="B1765" i="1"/>
  <c r="C1770" i="1"/>
  <c r="B1781" i="1"/>
  <c r="C1786" i="1"/>
  <c r="B1797" i="1"/>
  <c r="C1802" i="1"/>
  <c r="B1813" i="1"/>
  <c r="C1818" i="1"/>
  <c r="B1829" i="1"/>
  <c r="C1834" i="1"/>
  <c r="B1845" i="1"/>
  <c r="C1850" i="1"/>
  <c r="B1861" i="1"/>
  <c r="C1866" i="1"/>
  <c r="B1877" i="1"/>
  <c r="C1882" i="1"/>
  <c r="B1893" i="1"/>
  <c r="C1898" i="1"/>
  <c r="B1909" i="1"/>
  <c r="C1914" i="1"/>
  <c r="B1925" i="1"/>
  <c r="C1930" i="1"/>
  <c r="C1179" i="1"/>
  <c r="B1222" i="1"/>
  <c r="B1307" i="1"/>
  <c r="F1307" i="1" s="1"/>
  <c r="C1398" i="1"/>
  <c r="C1462" i="1"/>
  <c r="C1526" i="1"/>
  <c r="C1590" i="1"/>
  <c r="C1629" i="1"/>
  <c r="C1644" i="1"/>
  <c r="C1671" i="1"/>
  <c r="C1678" i="1"/>
  <c r="D1678" i="1" s="1"/>
  <c r="E1678" i="1" s="1"/>
  <c r="B1685" i="1"/>
  <c r="B1696" i="1"/>
  <c r="C1701" i="1"/>
  <c r="B1712" i="1"/>
  <c r="C1717" i="1"/>
  <c r="B1728" i="1"/>
  <c r="C1733" i="1"/>
  <c r="B1744" i="1"/>
  <c r="C1749" i="1"/>
  <c r="B1760" i="1"/>
  <c r="C1765" i="1"/>
  <c r="B1776" i="1"/>
  <c r="C1781" i="1"/>
  <c r="B1792" i="1"/>
  <c r="C1797" i="1"/>
  <c r="B1808" i="1"/>
  <c r="C1813" i="1"/>
  <c r="B1824" i="1"/>
  <c r="C1829" i="1"/>
  <c r="B1840" i="1"/>
  <c r="C1845" i="1"/>
  <c r="B1856" i="1"/>
  <c r="C1861" i="1"/>
  <c r="B1872" i="1"/>
  <c r="C1877" i="1"/>
  <c r="B1888" i="1"/>
  <c r="C1893" i="1"/>
  <c r="B1904" i="1"/>
  <c r="C1909" i="1"/>
  <c r="B1920" i="1"/>
  <c r="C1925" i="1"/>
  <c r="B1936" i="1"/>
  <c r="B1025" i="1"/>
  <c r="F1025" i="1" s="1"/>
  <c r="C1110" i="1"/>
  <c r="B1361" i="1"/>
  <c r="B1425" i="1"/>
  <c r="B1489" i="1"/>
  <c r="B1553" i="1"/>
  <c r="B1617" i="1"/>
  <c r="C1638" i="1"/>
  <c r="D1638" i="1" s="1"/>
  <c r="E1638" i="1" s="1"/>
  <c r="B1652" i="1"/>
  <c r="B1658" i="1"/>
  <c r="B1665" i="1"/>
  <c r="C1685" i="1"/>
  <c r="B1691" i="1"/>
  <c r="C1696" i="1"/>
  <c r="B1707" i="1"/>
  <c r="C1712" i="1"/>
  <c r="B1723" i="1"/>
  <c r="C1728" i="1"/>
  <c r="B1739" i="1"/>
  <c r="C1744" i="1"/>
  <c r="B1755" i="1"/>
  <c r="C1760" i="1"/>
  <c r="B1771" i="1"/>
  <c r="C1776" i="1"/>
  <c r="B1787" i="1"/>
  <c r="C1792" i="1"/>
  <c r="B1803" i="1"/>
  <c r="C1808" i="1"/>
  <c r="B1819" i="1"/>
  <c r="C1824" i="1"/>
  <c r="B1835" i="1"/>
  <c r="C1840" i="1"/>
  <c r="B1851" i="1"/>
  <c r="C1856" i="1"/>
  <c r="B1867" i="1"/>
  <c r="C1872" i="1"/>
  <c r="B1883" i="1"/>
  <c r="C1888" i="1"/>
  <c r="B1899" i="1"/>
  <c r="C1904" i="1"/>
  <c r="B1915" i="1"/>
  <c r="C1920" i="1"/>
  <c r="B1931" i="1"/>
  <c r="C1936" i="1"/>
  <c r="C1195" i="1"/>
  <c r="B1238" i="1"/>
  <c r="F1238" i="1" s="1"/>
  <c r="B1323" i="1"/>
  <c r="C1349" i="1"/>
  <c r="C1413" i="1"/>
  <c r="C1477" i="1"/>
  <c r="C1541" i="1"/>
  <c r="C1605" i="1"/>
  <c r="D1605" i="1" s="1"/>
  <c r="E1605" i="1" s="1"/>
  <c r="C1645" i="1"/>
  <c r="D1645" i="1" s="1"/>
  <c r="E1645" i="1" s="1"/>
  <c r="C1652" i="1"/>
  <c r="C1658" i="1"/>
  <c r="C1665" i="1"/>
  <c r="B1672" i="1"/>
  <c r="B1679" i="1"/>
  <c r="C1691" i="1"/>
  <c r="B1702" i="1"/>
  <c r="C1707" i="1"/>
  <c r="B1718" i="1"/>
  <c r="C1723" i="1"/>
  <c r="B1734" i="1"/>
  <c r="C1739" i="1"/>
  <c r="B1750" i="1"/>
  <c r="C1755" i="1"/>
  <c r="B1766" i="1"/>
  <c r="C1771" i="1"/>
  <c r="B1782" i="1"/>
  <c r="C1787" i="1"/>
  <c r="B1798" i="1"/>
  <c r="C1803" i="1"/>
  <c r="B1814" i="1"/>
  <c r="C1819" i="1"/>
  <c r="B1830" i="1"/>
  <c r="C1835" i="1"/>
  <c r="B1846" i="1"/>
  <c r="C1851" i="1"/>
  <c r="B1862" i="1"/>
  <c r="C1867" i="1"/>
  <c r="B1878" i="1"/>
  <c r="C1883" i="1"/>
  <c r="B1894" i="1"/>
  <c r="C1899" i="1"/>
  <c r="B1910" i="1"/>
  <c r="C1915" i="1"/>
  <c r="B1926" i="1"/>
  <c r="C1931" i="1"/>
  <c r="B1041" i="1"/>
  <c r="F1041" i="1" s="1"/>
  <c r="C1126" i="1"/>
  <c r="B1376" i="1"/>
  <c r="B1440" i="1"/>
  <c r="B1504" i="1"/>
  <c r="B1568" i="1"/>
  <c r="B1639" i="1"/>
  <c r="C1679" i="1"/>
  <c r="C1686" i="1"/>
  <c r="B1697" i="1"/>
  <c r="C1702" i="1"/>
  <c r="B1713" i="1"/>
  <c r="C1718" i="1"/>
  <c r="B1729" i="1"/>
  <c r="C1734" i="1"/>
  <c r="B1745" i="1"/>
  <c r="C1750" i="1"/>
  <c r="B1761" i="1"/>
  <c r="C1766" i="1"/>
  <c r="B1777" i="1"/>
  <c r="C1782" i="1"/>
  <c r="B1793" i="1"/>
  <c r="C1798" i="1"/>
  <c r="B1809" i="1"/>
  <c r="C1814" i="1"/>
  <c r="B1825" i="1"/>
  <c r="C1830" i="1"/>
  <c r="B1841" i="1"/>
  <c r="C1846" i="1"/>
  <c r="B1857" i="1"/>
  <c r="C1862" i="1"/>
  <c r="B1873" i="1"/>
  <c r="C1878" i="1"/>
  <c r="B1889" i="1"/>
  <c r="C1894" i="1"/>
  <c r="B1905" i="1"/>
  <c r="C1910" i="1"/>
  <c r="B1921" i="1"/>
  <c r="C1926" i="1"/>
  <c r="B1937" i="1"/>
  <c r="C1942" i="1"/>
  <c r="B1953" i="1"/>
  <c r="C1958" i="1"/>
  <c r="B1969" i="1"/>
  <c r="C1974" i="1"/>
  <c r="B1985" i="1"/>
  <c r="B1990" i="1"/>
  <c r="C1995" i="1"/>
  <c r="B2006" i="1"/>
  <c r="C2011" i="1"/>
  <c r="B2022" i="1"/>
  <c r="C2027" i="1"/>
  <c r="B2038" i="1"/>
  <c r="C2043" i="1"/>
  <c r="B2054" i="1"/>
  <c r="C2059" i="1"/>
  <c r="B2070" i="1"/>
  <c r="C2075" i="1"/>
  <c r="B2086" i="1"/>
  <c r="C2091" i="1"/>
  <c r="B2102" i="1"/>
  <c r="C2107" i="1"/>
  <c r="B2118" i="1"/>
  <c r="C2123" i="1"/>
  <c r="B2134" i="1"/>
  <c r="C2139" i="1"/>
  <c r="B2150" i="1"/>
  <c r="C2155" i="1"/>
  <c r="B2166" i="1"/>
  <c r="C2171" i="1"/>
  <c r="B2182" i="1"/>
  <c r="C2187" i="1"/>
  <c r="B2198" i="1"/>
  <c r="C2203" i="1"/>
  <c r="B2214" i="1"/>
  <c r="C2219" i="1"/>
  <c r="B2230" i="1"/>
  <c r="C2235" i="1"/>
  <c r="B2246" i="1"/>
  <c r="C2251" i="1"/>
  <c r="C1211" i="1"/>
  <c r="B1254" i="1"/>
  <c r="B1339" i="1"/>
  <c r="C1350" i="1"/>
  <c r="C1414" i="1"/>
  <c r="C1478" i="1"/>
  <c r="C1542" i="1"/>
  <c r="C1606" i="1"/>
  <c r="B1632" i="1"/>
  <c r="C1639" i="1"/>
  <c r="C1646" i="1"/>
  <c r="D1646" i="1" s="1"/>
  <c r="E1646" i="1" s="1"/>
  <c r="B1653" i="1"/>
  <c r="B1666" i="1"/>
  <c r="B1673" i="1"/>
  <c r="B1692" i="1"/>
  <c r="C1697" i="1"/>
  <c r="B1708" i="1"/>
  <c r="C1713" i="1"/>
  <c r="B1724" i="1"/>
  <c r="C1729" i="1"/>
  <c r="B1740" i="1"/>
  <c r="C1745" i="1"/>
  <c r="B1756" i="1"/>
  <c r="C1761" i="1"/>
  <c r="B1772" i="1"/>
  <c r="C1777" i="1"/>
  <c r="B1788" i="1"/>
  <c r="C1793" i="1"/>
  <c r="B1804" i="1"/>
  <c r="C1809" i="1"/>
  <c r="B1820" i="1"/>
  <c r="C1825" i="1"/>
  <c r="B1836" i="1"/>
  <c r="C1841" i="1"/>
  <c r="B1852" i="1"/>
  <c r="C1857" i="1"/>
  <c r="B1868" i="1"/>
  <c r="C1873" i="1"/>
  <c r="B1884" i="1"/>
  <c r="C1889" i="1"/>
  <c r="B1900" i="1"/>
  <c r="C1905" i="1"/>
  <c r="B1916" i="1"/>
  <c r="C1921" i="1"/>
  <c r="B1932" i="1"/>
  <c r="C1937" i="1"/>
  <c r="B1948" i="1"/>
  <c r="C1953" i="1"/>
  <c r="B1964" i="1"/>
  <c r="C1969" i="1"/>
  <c r="B1980" i="1"/>
  <c r="C1985" i="1"/>
  <c r="C1990" i="1"/>
  <c r="B2001" i="1"/>
  <c r="C2006" i="1"/>
  <c r="B2017" i="1"/>
  <c r="C2022" i="1"/>
  <c r="B2033" i="1"/>
  <c r="C2038" i="1"/>
  <c r="B2049" i="1"/>
  <c r="C2054" i="1"/>
  <c r="B2065" i="1"/>
  <c r="C2070" i="1"/>
  <c r="B2081" i="1"/>
  <c r="C2086" i="1"/>
  <c r="B2097" i="1"/>
  <c r="C2102" i="1"/>
  <c r="B2113" i="1"/>
  <c r="C2118" i="1"/>
  <c r="B2129" i="1"/>
  <c r="C2134" i="1"/>
  <c r="B2145" i="1"/>
  <c r="C2150" i="1"/>
  <c r="B2161" i="1"/>
  <c r="C2166" i="1"/>
  <c r="B2177" i="1"/>
  <c r="C2182" i="1"/>
  <c r="B2193" i="1"/>
  <c r="C2198" i="1"/>
  <c r="B2209" i="1"/>
  <c r="C2214" i="1"/>
  <c r="B2225" i="1"/>
  <c r="C2230" i="1"/>
  <c r="B2241" i="1"/>
  <c r="C2246" i="1"/>
  <c r="C1014" i="1"/>
  <c r="B1057" i="1"/>
  <c r="C1142" i="1"/>
  <c r="B1377" i="1"/>
  <c r="B1441" i="1"/>
  <c r="B1505" i="1"/>
  <c r="B1569" i="1"/>
  <c r="C1653" i="1"/>
  <c r="B1660" i="1"/>
  <c r="C1673" i="1"/>
  <c r="B1680" i="1"/>
  <c r="F1680" i="1" s="1"/>
  <c r="B1687" i="1"/>
  <c r="C1692" i="1"/>
  <c r="B1703" i="1"/>
  <c r="C1708" i="1"/>
  <c r="B1719" i="1"/>
  <c r="C1724" i="1"/>
  <c r="B1735" i="1"/>
  <c r="C1740" i="1"/>
  <c r="B1751" i="1"/>
  <c r="C1756" i="1"/>
  <c r="B1767" i="1"/>
  <c r="C1772" i="1"/>
  <c r="B1783" i="1"/>
  <c r="C1788" i="1"/>
  <c r="B1799" i="1"/>
  <c r="C1804" i="1"/>
  <c r="B1815" i="1"/>
  <c r="C1820" i="1"/>
  <c r="B1831" i="1"/>
  <c r="C1836" i="1"/>
  <c r="B1847" i="1"/>
  <c r="C1852" i="1"/>
  <c r="B1863" i="1"/>
  <c r="C1868" i="1"/>
  <c r="B1879" i="1"/>
  <c r="C1884" i="1"/>
  <c r="B1895" i="1"/>
  <c r="C1900" i="1"/>
  <c r="B1911" i="1"/>
  <c r="C1916" i="1"/>
  <c r="B1927" i="1"/>
  <c r="C1932" i="1"/>
  <c r="B1943" i="1"/>
  <c r="C1948" i="1"/>
  <c r="B1959" i="1"/>
  <c r="C1964" i="1"/>
  <c r="B1975" i="1"/>
  <c r="C1980" i="1"/>
  <c r="B1996" i="1"/>
  <c r="C2001" i="1"/>
  <c r="B2012" i="1"/>
  <c r="C2017" i="1"/>
  <c r="B2028" i="1"/>
  <c r="C2033" i="1"/>
  <c r="B2044" i="1"/>
  <c r="C2049" i="1"/>
  <c r="B2060" i="1"/>
  <c r="C2065" i="1"/>
  <c r="B2076" i="1"/>
  <c r="C2081" i="1"/>
  <c r="B2092" i="1"/>
  <c r="C2097" i="1"/>
  <c r="B2108" i="1"/>
  <c r="C2113" i="1"/>
  <c r="B2124" i="1"/>
  <c r="C2129" i="1"/>
  <c r="B2140" i="1"/>
  <c r="C2145" i="1"/>
  <c r="B2156" i="1"/>
  <c r="C2161" i="1"/>
  <c r="B2172" i="1"/>
  <c r="C2177" i="1"/>
  <c r="B2188" i="1"/>
  <c r="C2193" i="1"/>
  <c r="B2204" i="1"/>
  <c r="C2209" i="1"/>
  <c r="B2220" i="1"/>
  <c r="C2225" i="1"/>
  <c r="B2236" i="1"/>
  <c r="C2241" i="1"/>
  <c r="C1227" i="1"/>
  <c r="B1270" i="1"/>
  <c r="C1312" i="1"/>
  <c r="C1365" i="1"/>
  <c r="C1429" i="1"/>
  <c r="C1493" i="1"/>
  <c r="C1557" i="1"/>
  <c r="C1621" i="1"/>
  <c r="B1633" i="1"/>
  <c r="B1640" i="1"/>
  <c r="B1647" i="1"/>
  <c r="C1660" i="1"/>
  <c r="C1687" i="1"/>
  <c r="B1698" i="1"/>
  <c r="C1703" i="1"/>
  <c r="B1714" i="1"/>
  <c r="C1719" i="1"/>
  <c r="B1730" i="1"/>
  <c r="C1735" i="1"/>
  <c r="B1746" i="1"/>
  <c r="C1751" i="1"/>
  <c r="B1762" i="1"/>
  <c r="C1767" i="1"/>
  <c r="B1778" i="1"/>
  <c r="C1783" i="1"/>
  <c r="B1794" i="1"/>
  <c r="C1799" i="1"/>
  <c r="B1810" i="1"/>
  <c r="C1815" i="1"/>
  <c r="B1826" i="1"/>
  <c r="C1831" i="1"/>
  <c r="B1842" i="1"/>
  <c r="C1847" i="1"/>
  <c r="B1858" i="1"/>
  <c r="C1863" i="1"/>
  <c r="B1874" i="1"/>
  <c r="C1879" i="1"/>
  <c r="B1890" i="1"/>
  <c r="C1895" i="1"/>
  <c r="B1906" i="1"/>
  <c r="C1911" i="1"/>
  <c r="B1922" i="1"/>
  <c r="C1927" i="1"/>
  <c r="B1938" i="1"/>
  <c r="C1943" i="1"/>
  <c r="B1954" i="1"/>
  <c r="C1959" i="1"/>
  <c r="B1970" i="1"/>
  <c r="C1975" i="1"/>
  <c r="B1986" i="1"/>
  <c r="B1991" i="1"/>
  <c r="C1996" i="1"/>
  <c r="B2007" i="1"/>
  <c r="C2012" i="1"/>
  <c r="B2023" i="1"/>
  <c r="C2028" i="1"/>
  <c r="B2039" i="1"/>
  <c r="C2044" i="1"/>
  <c r="B2055" i="1"/>
  <c r="C2060" i="1"/>
  <c r="B2071" i="1"/>
  <c r="C2076" i="1"/>
  <c r="B2087" i="1"/>
  <c r="C2092" i="1"/>
  <c r="B2103" i="1"/>
  <c r="C2108" i="1"/>
  <c r="B2119" i="1"/>
  <c r="C2124" i="1"/>
  <c r="B2135" i="1"/>
  <c r="C2140" i="1"/>
  <c r="B2151" i="1"/>
  <c r="C2156" i="1"/>
  <c r="B2167" i="1"/>
  <c r="C2172" i="1"/>
  <c r="B2183" i="1"/>
  <c r="C2188" i="1"/>
  <c r="B2199" i="1"/>
  <c r="C2204" i="1"/>
  <c r="B2215" i="1"/>
  <c r="C2220" i="1"/>
  <c r="B2231" i="1"/>
  <c r="C2236" i="1"/>
  <c r="B2247" i="1"/>
  <c r="C1030" i="1"/>
  <c r="B1073" i="1"/>
  <c r="B1392" i="1"/>
  <c r="B1456" i="1"/>
  <c r="B1520" i="1"/>
  <c r="B1584" i="1"/>
  <c r="C1647" i="1"/>
  <c r="C1654" i="1"/>
  <c r="B1668" i="1"/>
  <c r="B1674" i="1"/>
  <c r="B1681" i="1"/>
  <c r="B1693" i="1"/>
  <c r="C1698" i="1"/>
  <c r="B1709" i="1"/>
  <c r="C1714" i="1"/>
  <c r="B1725" i="1"/>
  <c r="C1730" i="1"/>
  <c r="B1741" i="1"/>
  <c r="C1746" i="1"/>
  <c r="B1757" i="1"/>
  <c r="C1762" i="1"/>
  <c r="B1773" i="1"/>
  <c r="C1778" i="1"/>
  <c r="B1789" i="1"/>
  <c r="C1794" i="1"/>
  <c r="B1805" i="1"/>
  <c r="C1810" i="1"/>
  <c r="B1821" i="1"/>
  <c r="C1826" i="1"/>
  <c r="B1837" i="1"/>
  <c r="C1842" i="1"/>
  <c r="B1853" i="1"/>
  <c r="C1858" i="1"/>
  <c r="B1869" i="1"/>
  <c r="C1874" i="1"/>
  <c r="B1885" i="1"/>
  <c r="C1890" i="1"/>
  <c r="B1901" i="1"/>
  <c r="C1906" i="1"/>
  <c r="B1917" i="1"/>
  <c r="C1922" i="1"/>
  <c r="B1933" i="1"/>
  <c r="B1158" i="1"/>
  <c r="F1158" i="1" s="1"/>
  <c r="C1243" i="1"/>
  <c r="B1286" i="1"/>
  <c r="C1328" i="1"/>
  <c r="C1366" i="1"/>
  <c r="C1430" i="1"/>
  <c r="C1494" i="1"/>
  <c r="C1558" i="1"/>
  <c r="D1558" i="1" s="1"/>
  <c r="E1558" i="1" s="1"/>
  <c r="C1622" i="1"/>
  <c r="B1634" i="1"/>
  <c r="B1641" i="1"/>
  <c r="C1661" i="1"/>
  <c r="D1661" i="1" s="1"/>
  <c r="E1661" i="1" s="1"/>
  <c r="C1668" i="1"/>
  <c r="C1674" i="1"/>
  <c r="C1681" i="1"/>
  <c r="B1688" i="1"/>
  <c r="C1693" i="1"/>
  <c r="B1704" i="1"/>
  <c r="C1709" i="1"/>
  <c r="B1720" i="1"/>
  <c r="C1725" i="1"/>
  <c r="B1736" i="1"/>
  <c r="C1741" i="1"/>
  <c r="B1752" i="1"/>
  <c r="C1757" i="1"/>
  <c r="B1768" i="1"/>
  <c r="C1773" i="1"/>
  <c r="B1784" i="1"/>
  <c r="C1789" i="1"/>
  <c r="B1800" i="1"/>
  <c r="C1805" i="1"/>
  <c r="B1816" i="1"/>
  <c r="C1821" i="1"/>
  <c r="B1832" i="1"/>
  <c r="C1837" i="1"/>
  <c r="B1848" i="1"/>
  <c r="C1853" i="1"/>
  <c r="B1864" i="1"/>
  <c r="C1869" i="1"/>
  <c r="B1880" i="1"/>
  <c r="C1885" i="1"/>
  <c r="B1896" i="1"/>
  <c r="C1901" i="1"/>
  <c r="B1912" i="1"/>
  <c r="C1917" i="1"/>
  <c r="B1928" i="1"/>
  <c r="C1933" i="1"/>
  <c r="C1046" i="1"/>
  <c r="B1089" i="1"/>
  <c r="F1089" i="1" s="1"/>
  <c r="B1393" i="1"/>
  <c r="B1457" i="1"/>
  <c r="B1521" i="1"/>
  <c r="B1585" i="1"/>
  <c r="C1641" i="1"/>
  <c r="B1648" i="1"/>
  <c r="F1648" i="1" s="1"/>
  <c r="B1655" i="1"/>
  <c r="C1688" i="1"/>
  <c r="B1699" i="1"/>
  <c r="C1704" i="1"/>
  <c r="B1715" i="1"/>
  <c r="C1720" i="1"/>
  <c r="B1731" i="1"/>
  <c r="C1736" i="1"/>
  <c r="B1747" i="1"/>
  <c r="C1752" i="1"/>
  <c r="B1763" i="1"/>
  <c r="C1768" i="1"/>
  <c r="B1779" i="1"/>
  <c r="C1784" i="1"/>
  <c r="B1795" i="1"/>
  <c r="C1800" i="1"/>
  <c r="B1811" i="1"/>
  <c r="C1816" i="1"/>
  <c r="B1827" i="1"/>
  <c r="C1832" i="1"/>
  <c r="B1843" i="1"/>
  <c r="C1848" i="1"/>
  <c r="B1859" i="1"/>
  <c r="C1864" i="1"/>
  <c r="B1875" i="1"/>
  <c r="C1880" i="1"/>
  <c r="B1891" i="1"/>
  <c r="C1896" i="1"/>
  <c r="B1907" i="1"/>
  <c r="C1912" i="1"/>
  <c r="B1923" i="1"/>
  <c r="C1928" i="1"/>
  <c r="B1174" i="1"/>
  <c r="F1174" i="1" s="1"/>
  <c r="C1259" i="1"/>
  <c r="C1381" i="1"/>
  <c r="C1445" i="1"/>
  <c r="C1509" i="1"/>
  <c r="D1509" i="1" s="1"/>
  <c r="E1509" i="1" s="1"/>
  <c r="C1573" i="1"/>
  <c r="C1655" i="1"/>
  <c r="C1662" i="1"/>
  <c r="D1662" i="1" s="1"/>
  <c r="E1662" i="1" s="1"/>
  <c r="B1669" i="1"/>
  <c r="B1682" i="1"/>
  <c r="B1694" i="1"/>
  <c r="C1699" i="1"/>
  <c r="B1710" i="1"/>
  <c r="C1715" i="1"/>
  <c r="B1726" i="1"/>
  <c r="C1731" i="1"/>
  <c r="B1742" i="1"/>
  <c r="C1747" i="1"/>
  <c r="B1758" i="1"/>
  <c r="C1763" i="1"/>
  <c r="B1774" i="1"/>
  <c r="C1779" i="1"/>
  <c r="B1790" i="1"/>
  <c r="C1795" i="1"/>
  <c r="B1806" i="1"/>
  <c r="C1811" i="1"/>
  <c r="B1822" i="1"/>
  <c r="C1827" i="1"/>
  <c r="B1838" i="1"/>
  <c r="C1843" i="1"/>
  <c r="B1854" i="1"/>
  <c r="C1859" i="1"/>
  <c r="B1870" i="1"/>
  <c r="C1875" i="1"/>
  <c r="B1886" i="1"/>
  <c r="C1891" i="1"/>
  <c r="B1902" i="1"/>
  <c r="C1907" i="1"/>
  <c r="B1918" i="1"/>
  <c r="C1923" i="1"/>
  <c r="B1934" i="1"/>
  <c r="C1062" i="1"/>
  <c r="B1105" i="1"/>
  <c r="F1105" i="1" s="1"/>
  <c r="B1344" i="1"/>
  <c r="B1408" i="1"/>
  <c r="B1472" i="1"/>
  <c r="B1536" i="1"/>
  <c r="B1600" i="1"/>
  <c r="B1636" i="1"/>
  <c r="B1642" i="1"/>
  <c r="B1649" i="1"/>
  <c r="C1669" i="1"/>
  <c r="B1676" i="1"/>
  <c r="B1689" i="1"/>
  <c r="C1694" i="1"/>
  <c r="B1705" i="1"/>
  <c r="C1710" i="1"/>
  <c r="B1721" i="1"/>
  <c r="C1726" i="1"/>
  <c r="B1737" i="1"/>
  <c r="C1742" i="1"/>
  <c r="B1753" i="1"/>
  <c r="C1758" i="1"/>
  <c r="B1769" i="1"/>
  <c r="C1774" i="1"/>
  <c r="B1785" i="1"/>
  <c r="C1790" i="1"/>
  <c r="B1801" i="1"/>
  <c r="C1806" i="1"/>
  <c r="B1817" i="1"/>
  <c r="C1822" i="1"/>
  <c r="B1833" i="1"/>
  <c r="C1838" i="1"/>
  <c r="B1849" i="1"/>
  <c r="C1854" i="1"/>
  <c r="B1865" i="1"/>
  <c r="C1870" i="1"/>
  <c r="B1881" i="1"/>
  <c r="C1886" i="1"/>
  <c r="B1897" i="1"/>
  <c r="C1902" i="1"/>
  <c r="B1913" i="1"/>
  <c r="C1918" i="1"/>
  <c r="B1929" i="1"/>
  <c r="C1934" i="1"/>
  <c r="B1945" i="1"/>
  <c r="C1950" i="1"/>
  <c r="B1961" i="1"/>
  <c r="C1966" i="1"/>
  <c r="B1977" i="1"/>
  <c r="C1982" i="1"/>
  <c r="B1998" i="1"/>
  <c r="C2003" i="1"/>
  <c r="B2014" i="1"/>
  <c r="C2019" i="1"/>
  <c r="B2030" i="1"/>
  <c r="C2035" i="1"/>
  <c r="B2046" i="1"/>
  <c r="C2051" i="1"/>
  <c r="B2062" i="1"/>
  <c r="C2067" i="1"/>
  <c r="B2078" i="1"/>
  <c r="C2083" i="1"/>
  <c r="B2094" i="1"/>
  <c r="C2099" i="1"/>
  <c r="B2110" i="1"/>
  <c r="C2115" i="1"/>
  <c r="B2126" i="1"/>
  <c r="C2131" i="1"/>
  <c r="B2142" i="1"/>
  <c r="C2147" i="1"/>
  <c r="B2158" i="1"/>
  <c r="C2163" i="1"/>
  <c r="B2174" i="1"/>
  <c r="C2179" i="1"/>
  <c r="B2190" i="1"/>
  <c r="C2195" i="1"/>
  <c r="B2206" i="1"/>
  <c r="C2211" i="1"/>
  <c r="B2222" i="1"/>
  <c r="C2227" i="1"/>
  <c r="B2238" i="1"/>
  <c r="C2243" i="1"/>
  <c r="C1275" i="1"/>
  <c r="C1510" i="1"/>
  <c r="D1510" i="1" s="1"/>
  <c r="E1510" i="1" s="1"/>
  <c r="C1636" i="1"/>
  <c r="B1944" i="1"/>
  <c r="B1966" i="1"/>
  <c r="C1981" i="1"/>
  <c r="B1989" i="1"/>
  <c r="B2003" i="1"/>
  <c r="C2018" i="1"/>
  <c r="B2026" i="1"/>
  <c r="B2041" i="1"/>
  <c r="C2048" i="1"/>
  <c r="C2056" i="1"/>
  <c r="C2101" i="1"/>
  <c r="B2109" i="1"/>
  <c r="B2131" i="1"/>
  <c r="C2146" i="1"/>
  <c r="B2154" i="1"/>
  <c r="B2169" i="1"/>
  <c r="C2176" i="1"/>
  <c r="C2184" i="1"/>
  <c r="C2229" i="1"/>
  <c r="B2237" i="1"/>
  <c r="B2257" i="1"/>
  <c r="C2262" i="1"/>
  <c r="B2273" i="1"/>
  <c r="C2278" i="1"/>
  <c r="B2289" i="1"/>
  <c r="C2294" i="1"/>
  <c r="B2305" i="1"/>
  <c r="C2310" i="1"/>
  <c r="B2321" i="1"/>
  <c r="C2326" i="1"/>
  <c r="B2337" i="1"/>
  <c r="C2342" i="1"/>
  <c r="B2353" i="1"/>
  <c r="C2358" i="1"/>
  <c r="B2369" i="1"/>
  <c r="C2374" i="1"/>
  <c r="B2385" i="1"/>
  <c r="C2390" i="1"/>
  <c r="B2401" i="1"/>
  <c r="C2406" i="1"/>
  <c r="B2417" i="1"/>
  <c r="C2422" i="1"/>
  <c r="B2433" i="1"/>
  <c r="C2438" i="1"/>
  <c r="B2449" i="1"/>
  <c r="C2454" i="1"/>
  <c r="B2465" i="1"/>
  <c r="C2470" i="1"/>
  <c r="B2481" i="1"/>
  <c r="C2486" i="1"/>
  <c r="B2497" i="1"/>
  <c r="C2502" i="1"/>
  <c r="B2513" i="1"/>
  <c r="C2518" i="1"/>
  <c r="B2529" i="1"/>
  <c r="C2534" i="1"/>
  <c r="B2545" i="1"/>
  <c r="C2550" i="1"/>
  <c r="B2561" i="1"/>
  <c r="C2566" i="1"/>
  <c r="B2577" i="1"/>
  <c r="C2582" i="1"/>
  <c r="B2593" i="1"/>
  <c r="C2598" i="1"/>
  <c r="B2609" i="1"/>
  <c r="C2614" i="1"/>
  <c r="B2625" i="1"/>
  <c r="C2630" i="1"/>
  <c r="B2641" i="1"/>
  <c r="C2646" i="1"/>
  <c r="B2657" i="1"/>
  <c r="C2662" i="1"/>
  <c r="B2673" i="1"/>
  <c r="C2678" i="1"/>
  <c r="B2689" i="1"/>
  <c r="C2694" i="1"/>
  <c r="C1574" i="1"/>
  <c r="C1737" i="1"/>
  <c r="D1737" i="1" s="1"/>
  <c r="E1737" i="1" s="1"/>
  <c r="B1780" i="1"/>
  <c r="C1865" i="1"/>
  <c r="B1908" i="1"/>
  <c r="C1944" i="1"/>
  <c r="B1952" i="1"/>
  <c r="B1974" i="1"/>
  <c r="C1989" i="1"/>
  <c r="B2011" i="1"/>
  <c r="C2026" i="1"/>
  <c r="D2026" i="1" s="1"/>
  <c r="E2026" i="1" s="1"/>
  <c r="B2034" i="1"/>
  <c r="B2064" i="1"/>
  <c r="B2072" i="1"/>
  <c r="C2079" i="1"/>
  <c r="C2087" i="1"/>
  <c r="C2094" i="1"/>
  <c r="C2109" i="1"/>
  <c r="B2117" i="1"/>
  <c r="B2139" i="1"/>
  <c r="C2154" i="1"/>
  <c r="B2162" i="1"/>
  <c r="B2192" i="1"/>
  <c r="B2200" i="1"/>
  <c r="C2207" i="1"/>
  <c r="C2215" i="1"/>
  <c r="C2222" i="1"/>
  <c r="C2237" i="1"/>
  <c r="B2245" i="1"/>
  <c r="B2252" i="1"/>
  <c r="C2257" i="1"/>
  <c r="B2268" i="1"/>
  <c r="C2273" i="1"/>
  <c r="B2284" i="1"/>
  <c r="C2289" i="1"/>
  <c r="B2300" i="1"/>
  <c r="C2305" i="1"/>
  <c r="B2316" i="1"/>
  <c r="C2321" i="1"/>
  <c r="B2332" i="1"/>
  <c r="C2337" i="1"/>
  <c r="B2348" i="1"/>
  <c r="C2353" i="1"/>
  <c r="B2364" i="1"/>
  <c r="C2369" i="1"/>
  <c r="B2380" i="1"/>
  <c r="C2385" i="1"/>
  <c r="B2396" i="1"/>
  <c r="C2401" i="1"/>
  <c r="B2412" i="1"/>
  <c r="C2417" i="1"/>
  <c r="B2428" i="1"/>
  <c r="C2433" i="1"/>
  <c r="B2444" i="1"/>
  <c r="C2449" i="1"/>
  <c r="B2460" i="1"/>
  <c r="C2465" i="1"/>
  <c r="B2476" i="1"/>
  <c r="C2481" i="1"/>
  <c r="B2492" i="1"/>
  <c r="C2497" i="1"/>
  <c r="B2508" i="1"/>
  <c r="C2513" i="1"/>
  <c r="B2524" i="1"/>
  <c r="C2529" i="1"/>
  <c r="B2540" i="1"/>
  <c r="C2545" i="1"/>
  <c r="B2556" i="1"/>
  <c r="C2561" i="1"/>
  <c r="B2572" i="1"/>
  <c r="C2577" i="1"/>
  <c r="B2588" i="1"/>
  <c r="C2593" i="1"/>
  <c r="B2604" i="1"/>
  <c r="C2609" i="1"/>
  <c r="B2620" i="1"/>
  <c r="C2625" i="1"/>
  <c r="B2636" i="1"/>
  <c r="C2641" i="1"/>
  <c r="B2652" i="1"/>
  <c r="C2657" i="1"/>
  <c r="B2668" i="1"/>
  <c r="C2673" i="1"/>
  <c r="B2684" i="1"/>
  <c r="C2689" i="1"/>
  <c r="C1952" i="1"/>
  <c r="B1960" i="1"/>
  <c r="B1982" i="1"/>
  <c r="B1997" i="1"/>
  <c r="B2019" i="1"/>
  <c r="C2034" i="1"/>
  <c r="B2042" i="1"/>
  <c r="B2057" i="1"/>
  <c r="C2064" i="1"/>
  <c r="C2072" i="1"/>
  <c r="C2117" i="1"/>
  <c r="B2125" i="1"/>
  <c r="B2147" i="1"/>
  <c r="C2162" i="1"/>
  <c r="B2170" i="1"/>
  <c r="B2185" i="1"/>
  <c r="C2192" i="1"/>
  <c r="C2200" i="1"/>
  <c r="C2245" i="1"/>
  <c r="C2252" i="1"/>
  <c r="B2263" i="1"/>
  <c r="C2268" i="1"/>
  <c r="B2279" i="1"/>
  <c r="C2284" i="1"/>
  <c r="B2295" i="1"/>
  <c r="C2300" i="1"/>
  <c r="C1753" i="1"/>
  <c r="B1796" i="1"/>
  <c r="F1796" i="1" s="1"/>
  <c r="C1881" i="1"/>
  <c r="B1924" i="1"/>
  <c r="F1924" i="1" s="1"/>
  <c r="C1938" i="1"/>
  <c r="C1945" i="1"/>
  <c r="C1960" i="1"/>
  <c r="B1968" i="1"/>
  <c r="C1968" i="1"/>
  <c r="B1976" i="1"/>
  <c r="C2005" i="1"/>
  <c r="B2013" i="1"/>
  <c r="B2035" i="1"/>
  <c r="C2050" i="1"/>
  <c r="B2058" i="1"/>
  <c r="B2073" i="1"/>
  <c r="C2080" i="1"/>
  <c r="C2088" i="1"/>
  <c r="C2133" i="1"/>
  <c r="B2141" i="1"/>
  <c r="B2163" i="1"/>
  <c r="C2178" i="1"/>
  <c r="B2186" i="1"/>
  <c r="B2201" i="1"/>
  <c r="C2208" i="1"/>
  <c r="C2216" i="1"/>
  <c r="B2253" i="1"/>
  <c r="C2258" i="1"/>
  <c r="B2269" i="1"/>
  <c r="C2274" i="1"/>
  <c r="B2285" i="1"/>
  <c r="C2290" i="1"/>
  <c r="B2301" i="1"/>
  <c r="C1769" i="1"/>
  <c r="B1812" i="1"/>
  <c r="C1897" i="1"/>
  <c r="B1939" i="1"/>
  <c r="C1946" i="1"/>
  <c r="C1954" i="1"/>
  <c r="C1961" i="1"/>
  <c r="C1976" i="1"/>
  <c r="B1984" i="1"/>
  <c r="C1991" i="1"/>
  <c r="C1998" i="1"/>
  <c r="C2013" i="1"/>
  <c r="B2021" i="1"/>
  <c r="B2043" i="1"/>
  <c r="C2058" i="1"/>
  <c r="B2066" i="1"/>
  <c r="B2096" i="1"/>
  <c r="B2104" i="1"/>
  <c r="C2111" i="1"/>
  <c r="C2119" i="1"/>
  <c r="C2126" i="1"/>
  <c r="C2141" i="1"/>
  <c r="B2149" i="1"/>
  <c r="B2171" i="1"/>
  <c r="C2186" i="1"/>
  <c r="B2194" i="1"/>
  <c r="B2224" i="1"/>
  <c r="B2232" i="1"/>
  <c r="C2239" i="1"/>
  <c r="C2247" i="1"/>
  <c r="C2253" i="1"/>
  <c r="B2264" i="1"/>
  <c r="C2269" i="1"/>
  <c r="B2280" i="1"/>
  <c r="C2285" i="1"/>
  <c r="B2296" i="1"/>
  <c r="C2301" i="1"/>
  <c r="C1939" i="1"/>
  <c r="C1984" i="1"/>
  <c r="C2021" i="1"/>
  <c r="B2029" i="1"/>
  <c r="B2051" i="1"/>
  <c r="C2066" i="1"/>
  <c r="B2074" i="1"/>
  <c r="B2089" i="1"/>
  <c r="C2096" i="1"/>
  <c r="C2104" i="1"/>
  <c r="C2149" i="1"/>
  <c r="B2157" i="1"/>
  <c r="B2179" i="1"/>
  <c r="C2194" i="1"/>
  <c r="B2202" i="1"/>
  <c r="B2217" i="1"/>
  <c r="C2224" i="1"/>
  <c r="C2232" i="1"/>
  <c r="B2259" i="1"/>
  <c r="C2264" i="1"/>
  <c r="B2275" i="1"/>
  <c r="C2280" i="1"/>
  <c r="B2291" i="1"/>
  <c r="C2296" i="1"/>
  <c r="B2307" i="1"/>
  <c r="C2312" i="1"/>
  <c r="B2323" i="1"/>
  <c r="C2328" i="1"/>
  <c r="B2339" i="1"/>
  <c r="C2344" i="1"/>
  <c r="B2355" i="1"/>
  <c r="C2360" i="1"/>
  <c r="B2371" i="1"/>
  <c r="C2376" i="1"/>
  <c r="B2387" i="1"/>
  <c r="C2392" i="1"/>
  <c r="B2403" i="1"/>
  <c r="C2408" i="1"/>
  <c r="B2419" i="1"/>
  <c r="C2424" i="1"/>
  <c r="B2435" i="1"/>
  <c r="C2440" i="1"/>
  <c r="B2451" i="1"/>
  <c r="C2456" i="1"/>
  <c r="B2467" i="1"/>
  <c r="C2472" i="1"/>
  <c r="B2483" i="1"/>
  <c r="C2488" i="1"/>
  <c r="B2499" i="1"/>
  <c r="C2504" i="1"/>
  <c r="B2515" i="1"/>
  <c r="C2520" i="1"/>
  <c r="B2531" i="1"/>
  <c r="C2536" i="1"/>
  <c r="B2547" i="1"/>
  <c r="C2552" i="1"/>
  <c r="B2563" i="1"/>
  <c r="C2568" i="1"/>
  <c r="B2579" i="1"/>
  <c r="C2584" i="1"/>
  <c r="B2595" i="1"/>
  <c r="C2600" i="1"/>
  <c r="B2611" i="1"/>
  <c r="C2616" i="1"/>
  <c r="B2627" i="1"/>
  <c r="C2632" i="1"/>
  <c r="B2643" i="1"/>
  <c r="C2648" i="1"/>
  <c r="B2659" i="1"/>
  <c r="C2664" i="1"/>
  <c r="B2675" i="1"/>
  <c r="C2680" i="1"/>
  <c r="B2691" i="1"/>
  <c r="C1642" i="1"/>
  <c r="B1656" i="1"/>
  <c r="B1700" i="1"/>
  <c r="C1785" i="1"/>
  <c r="B1828" i="1"/>
  <c r="C1913" i="1"/>
  <c r="B1947" i="1"/>
  <c r="B1955" i="1"/>
  <c r="C1962" i="1"/>
  <c r="D1962" i="1" s="1"/>
  <c r="E1962" i="1" s="1"/>
  <c r="C1970" i="1"/>
  <c r="C1977" i="1"/>
  <c r="B1992" i="1"/>
  <c r="C1999" i="1"/>
  <c r="C2007" i="1"/>
  <c r="C2014" i="1"/>
  <c r="C2029" i="1"/>
  <c r="B2037" i="1"/>
  <c r="B2059" i="1"/>
  <c r="C2074" i="1"/>
  <c r="B2082" i="1"/>
  <c r="B2112" i="1"/>
  <c r="B2120" i="1"/>
  <c r="C2127" i="1"/>
  <c r="C2135" i="1"/>
  <c r="C2142" i="1"/>
  <c r="C2157" i="1"/>
  <c r="B2165" i="1"/>
  <c r="B2187" i="1"/>
  <c r="C2202" i="1"/>
  <c r="B2210" i="1"/>
  <c r="B2240" i="1"/>
  <c r="B2248" i="1"/>
  <c r="B2254" i="1"/>
  <c r="C2259" i="1"/>
  <c r="B2270" i="1"/>
  <c r="C2275" i="1"/>
  <c r="B2286" i="1"/>
  <c r="C2291" i="1"/>
  <c r="B2302" i="1"/>
  <c r="C2307" i="1"/>
  <c r="B2318" i="1"/>
  <c r="C2323" i="1"/>
  <c r="B2334" i="1"/>
  <c r="C2339" i="1"/>
  <c r="B2350" i="1"/>
  <c r="C2355" i="1"/>
  <c r="B2366" i="1"/>
  <c r="C2371" i="1"/>
  <c r="B2382" i="1"/>
  <c r="C2387" i="1"/>
  <c r="B2398" i="1"/>
  <c r="C2403" i="1"/>
  <c r="B2414" i="1"/>
  <c r="C2419" i="1"/>
  <c r="B2430" i="1"/>
  <c r="C2435" i="1"/>
  <c r="B2446" i="1"/>
  <c r="C2451" i="1"/>
  <c r="B2462" i="1"/>
  <c r="C2467" i="1"/>
  <c r="B2478" i="1"/>
  <c r="C2483" i="1"/>
  <c r="B2494" i="1"/>
  <c r="C2499" i="1"/>
  <c r="B2510" i="1"/>
  <c r="C2515" i="1"/>
  <c r="B2526" i="1"/>
  <c r="C2531" i="1"/>
  <c r="B2542" i="1"/>
  <c r="C2547" i="1"/>
  <c r="B2558" i="1"/>
  <c r="C2563" i="1"/>
  <c r="B2574" i="1"/>
  <c r="C2579" i="1"/>
  <c r="B2590" i="1"/>
  <c r="C2595" i="1"/>
  <c r="B2606" i="1"/>
  <c r="C2611" i="1"/>
  <c r="B2622" i="1"/>
  <c r="C2627" i="1"/>
  <c r="B2638" i="1"/>
  <c r="C2643" i="1"/>
  <c r="B2654" i="1"/>
  <c r="C2659" i="1"/>
  <c r="B2670" i="1"/>
  <c r="C2675" i="1"/>
  <c r="B2686" i="1"/>
  <c r="C2691" i="1"/>
  <c r="B1940" i="1"/>
  <c r="C1947" i="1"/>
  <c r="C1955" i="1"/>
  <c r="C1992" i="1"/>
  <c r="D1992" i="1" s="1"/>
  <c r="E1992" i="1" s="1"/>
  <c r="C2037" i="1"/>
  <c r="B2045" i="1"/>
  <c r="B2067" i="1"/>
  <c r="C2082" i="1"/>
  <c r="B2090" i="1"/>
  <c r="B2105" i="1"/>
  <c r="C2112" i="1"/>
  <c r="C2120" i="1"/>
  <c r="C2165" i="1"/>
  <c r="B2173" i="1"/>
  <c r="B2195" i="1"/>
  <c r="C2210" i="1"/>
  <c r="B2218" i="1"/>
  <c r="B2233" i="1"/>
  <c r="C2240" i="1"/>
  <c r="C2248" i="1"/>
  <c r="C2254" i="1"/>
  <c r="B2265" i="1"/>
  <c r="C2270" i="1"/>
  <c r="B2281" i="1"/>
  <c r="C2286" i="1"/>
  <c r="B2297" i="1"/>
  <c r="C2302" i="1"/>
  <c r="B2313" i="1"/>
  <c r="C2318" i="1"/>
  <c r="B2329" i="1"/>
  <c r="C2334" i="1"/>
  <c r="B2345" i="1"/>
  <c r="C2350" i="1"/>
  <c r="B2361" i="1"/>
  <c r="C2366" i="1"/>
  <c r="B2377" i="1"/>
  <c r="C2382" i="1"/>
  <c r="B2393" i="1"/>
  <c r="C2398" i="1"/>
  <c r="B2409" i="1"/>
  <c r="C2414" i="1"/>
  <c r="B2425" i="1"/>
  <c r="C2430" i="1"/>
  <c r="B2441" i="1"/>
  <c r="C2446" i="1"/>
  <c r="B2457" i="1"/>
  <c r="C2462" i="1"/>
  <c r="B2473" i="1"/>
  <c r="C2478" i="1"/>
  <c r="B2489" i="1"/>
  <c r="C2494" i="1"/>
  <c r="B2505" i="1"/>
  <c r="C2510" i="1"/>
  <c r="B2521" i="1"/>
  <c r="C2526" i="1"/>
  <c r="B2537" i="1"/>
  <c r="C2542" i="1"/>
  <c r="B2553" i="1"/>
  <c r="C2558" i="1"/>
  <c r="B2569" i="1"/>
  <c r="C2574" i="1"/>
  <c r="B2585" i="1"/>
  <c r="C2590" i="1"/>
  <c r="B2601" i="1"/>
  <c r="C2606" i="1"/>
  <c r="B2617" i="1"/>
  <c r="C2622" i="1"/>
  <c r="B2633" i="1"/>
  <c r="C2638" i="1"/>
  <c r="B2649" i="1"/>
  <c r="C2654" i="1"/>
  <c r="B2665" i="1"/>
  <c r="C2670" i="1"/>
  <c r="B2681" i="1"/>
  <c r="C2686" i="1"/>
  <c r="B1716" i="1"/>
  <c r="C1801" i="1"/>
  <c r="B1844" i="1"/>
  <c r="C1929" i="1"/>
  <c r="B1963" i="1"/>
  <c r="B1971" i="1"/>
  <c r="C1978" i="1"/>
  <c r="C1986" i="1"/>
  <c r="B2000" i="1"/>
  <c r="B2008" i="1"/>
  <c r="C2015" i="1"/>
  <c r="C2023" i="1"/>
  <c r="C2030" i="1"/>
  <c r="C2045" i="1"/>
  <c r="B2053" i="1"/>
  <c r="B2075" i="1"/>
  <c r="C2090" i="1"/>
  <c r="B2098" i="1"/>
  <c r="B2128" i="1"/>
  <c r="B2136" i="1"/>
  <c r="C2143" i="1"/>
  <c r="C2151" i="1"/>
  <c r="C2158" i="1"/>
  <c r="C2173" i="1"/>
  <c r="B2181" i="1"/>
  <c r="B2203" i="1"/>
  <c r="C2218" i="1"/>
  <c r="B2226" i="1"/>
  <c r="B2260" i="1"/>
  <c r="C2265" i="1"/>
  <c r="B2276" i="1"/>
  <c r="C2281" i="1"/>
  <c r="B2292" i="1"/>
  <c r="C2297" i="1"/>
  <c r="B2308" i="1"/>
  <c r="C2313" i="1"/>
  <c r="B2324" i="1"/>
  <c r="C2329" i="1"/>
  <c r="B2340" i="1"/>
  <c r="C2345" i="1"/>
  <c r="B2356" i="1"/>
  <c r="C2361" i="1"/>
  <c r="B2372" i="1"/>
  <c r="C2377" i="1"/>
  <c r="B2388" i="1"/>
  <c r="C2393" i="1"/>
  <c r="B2404" i="1"/>
  <c r="C2409" i="1"/>
  <c r="B2420" i="1"/>
  <c r="C2425" i="1"/>
  <c r="B2436" i="1"/>
  <c r="C2441" i="1"/>
  <c r="B2452" i="1"/>
  <c r="C2457" i="1"/>
  <c r="B2468" i="1"/>
  <c r="C2473" i="1"/>
  <c r="B2484" i="1"/>
  <c r="C2489" i="1"/>
  <c r="B2500" i="1"/>
  <c r="C2505" i="1"/>
  <c r="B2516" i="1"/>
  <c r="C2521" i="1"/>
  <c r="B2532" i="1"/>
  <c r="C2537" i="1"/>
  <c r="B2548" i="1"/>
  <c r="C2553" i="1"/>
  <c r="B2564" i="1"/>
  <c r="C2569" i="1"/>
  <c r="B2580" i="1"/>
  <c r="C2585" i="1"/>
  <c r="B2596" i="1"/>
  <c r="C2601" i="1"/>
  <c r="B2612" i="1"/>
  <c r="C2617" i="1"/>
  <c r="B1190" i="1"/>
  <c r="F1190" i="1" s="1"/>
  <c r="B1941" i="1"/>
  <c r="B1956" i="1"/>
  <c r="C1963" i="1"/>
  <c r="C1971" i="1"/>
  <c r="B1993" i="1"/>
  <c r="C2000" i="1"/>
  <c r="C2008" i="1"/>
  <c r="C2053" i="1"/>
  <c r="B2061" i="1"/>
  <c r="B2083" i="1"/>
  <c r="C2098" i="1"/>
  <c r="B2106" i="1"/>
  <c r="B2121" i="1"/>
  <c r="C2128" i="1"/>
  <c r="C2136" i="1"/>
  <c r="C2181" i="1"/>
  <c r="B2189" i="1"/>
  <c r="B2211" i="1"/>
  <c r="C2226" i="1"/>
  <c r="B2234" i="1"/>
  <c r="B2249" i="1"/>
  <c r="B2255" i="1"/>
  <c r="C2260" i="1"/>
  <c r="B2271" i="1"/>
  <c r="C2276" i="1"/>
  <c r="B2287" i="1"/>
  <c r="C2292" i="1"/>
  <c r="B2303" i="1"/>
  <c r="C1689" i="1"/>
  <c r="B1732" i="1"/>
  <c r="F1732" i="1" s="1"/>
  <c r="C1817" i="1"/>
  <c r="B1860" i="1"/>
  <c r="F1860" i="1" s="1"/>
  <c r="C1941" i="1"/>
  <c r="B1949" i="1"/>
  <c r="B1979" i="1"/>
  <c r="B1987" i="1"/>
  <c r="B2016" i="1"/>
  <c r="B2024" i="1"/>
  <c r="C2031" i="1"/>
  <c r="D2031" i="1" s="1"/>
  <c r="E2031" i="1" s="1"/>
  <c r="C2039" i="1"/>
  <c r="C2046" i="1"/>
  <c r="C2061" i="1"/>
  <c r="B2069" i="1"/>
  <c r="B2091" i="1"/>
  <c r="F2091" i="1" s="1"/>
  <c r="C2106" i="1"/>
  <c r="B2114" i="1"/>
  <c r="B2144" i="1"/>
  <c r="B2152" i="1"/>
  <c r="C2159" i="1"/>
  <c r="D2159" i="1" s="1"/>
  <c r="E2159" i="1" s="1"/>
  <c r="C2167" i="1"/>
  <c r="C2174" i="1"/>
  <c r="C2189" i="1"/>
  <c r="B2197" i="1"/>
  <c r="B2219" i="1"/>
  <c r="C2234" i="1"/>
  <c r="B2242" i="1"/>
  <c r="C2255" i="1"/>
  <c r="B2266" i="1"/>
  <c r="C2271" i="1"/>
  <c r="B2282" i="1"/>
  <c r="C2287" i="1"/>
  <c r="B2298" i="1"/>
  <c r="C2303" i="1"/>
  <c r="C1949" i="1"/>
  <c r="B1957" i="1"/>
  <c r="B1972" i="1"/>
  <c r="C1979" i="1"/>
  <c r="D1979" i="1" s="1"/>
  <c r="E1979" i="1" s="1"/>
  <c r="C1987" i="1"/>
  <c r="D1987" i="1" s="1"/>
  <c r="E1987" i="1" s="1"/>
  <c r="B1994" i="1"/>
  <c r="B2009" i="1"/>
  <c r="C2016" i="1"/>
  <c r="C2024" i="1"/>
  <c r="C2069" i="1"/>
  <c r="B2077" i="1"/>
  <c r="B2099" i="1"/>
  <c r="C2114" i="1"/>
  <c r="B2122" i="1"/>
  <c r="B2137" i="1"/>
  <c r="C2144" i="1"/>
  <c r="C2152" i="1"/>
  <c r="D2152" i="1" s="1"/>
  <c r="E2152" i="1" s="1"/>
  <c r="C2197" i="1"/>
  <c r="B2205" i="1"/>
  <c r="B2227" i="1"/>
  <c r="F2227" i="1" s="1"/>
  <c r="C2242" i="1"/>
  <c r="B2250" i="1"/>
  <c r="B2261" i="1"/>
  <c r="C2266" i="1"/>
  <c r="B2277" i="1"/>
  <c r="C2282" i="1"/>
  <c r="B2293" i="1"/>
  <c r="C2298" i="1"/>
  <c r="C1676" i="1"/>
  <c r="C1705" i="1"/>
  <c r="B1748" i="1"/>
  <c r="C1833" i="1"/>
  <c r="B1876" i="1"/>
  <c r="F1876" i="1" s="1"/>
  <c r="B1942" i="1"/>
  <c r="F1942" i="1" s="1"/>
  <c r="C1957" i="1"/>
  <c r="B1965" i="1"/>
  <c r="C1994" i="1"/>
  <c r="B2002" i="1"/>
  <c r="B2032" i="1"/>
  <c r="B2040" i="1"/>
  <c r="C2047" i="1"/>
  <c r="D2047" i="1" s="1"/>
  <c r="E2047" i="1" s="1"/>
  <c r="C2055" i="1"/>
  <c r="C2062" i="1"/>
  <c r="C2077" i="1"/>
  <c r="B2085" i="1"/>
  <c r="B2107" i="1"/>
  <c r="F2107" i="1" s="1"/>
  <c r="C2122" i="1"/>
  <c r="B2130" i="1"/>
  <c r="B2160" i="1"/>
  <c r="B2168" i="1"/>
  <c r="C2175" i="1"/>
  <c r="C2183" i="1"/>
  <c r="C2190" i="1"/>
  <c r="C2205" i="1"/>
  <c r="B2213" i="1"/>
  <c r="B2235" i="1"/>
  <c r="F2235" i="1" s="1"/>
  <c r="C2250" i="1"/>
  <c r="B2256" i="1"/>
  <c r="C2261" i="1"/>
  <c r="B2272" i="1"/>
  <c r="C2277" i="1"/>
  <c r="B2288" i="1"/>
  <c r="C2293" i="1"/>
  <c r="C1147" i="1"/>
  <c r="C1382" i="1"/>
  <c r="D1382" i="1" s="1"/>
  <c r="E1382" i="1" s="1"/>
  <c r="B1950" i="1"/>
  <c r="F1950" i="1" s="1"/>
  <c r="C1965" i="1"/>
  <c r="B1973" i="1"/>
  <c r="B1988" i="1"/>
  <c r="F1988" i="1" s="1"/>
  <c r="C2002" i="1"/>
  <c r="D2002" i="1" s="1"/>
  <c r="E2002" i="1" s="1"/>
  <c r="B2010" i="1"/>
  <c r="B2025" i="1"/>
  <c r="C2032" i="1"/>
  <c r="C2040" i="1"/>
  <c r="C2085" i="1"/>
  <c r="B2093" i="1"/>
  <c r="B2115" i="1"/>
  <c r="C2130" i="1"/>
  <c r="B2138" i="1"/>
  <c r="B2153" i="1"/>
  <c r="C2160" i="1"/>
  <c r="D2160" i="1" s="1"/>
  <c r="E2160" i="1" s="1"/>
  <c r="C2168" i="1"/>
  <c r="C2213" i="1"/>
  <c r="B2221" i="1"/>
  <c r="B2243" i="1"/>
  <c r="C2256" i="1"/>
  <c r="B2267" i="1"/>
  <c r="C2272" i="1"/>
  <c r="B2283" i="1"/>
  <c r="C2288" i="1"/>
  <c r="B2299" i="1"/>
  <c r="C2304" i="1"/>
  <c r="B2315" i="1"/>
  <c r="C2320" i="1"/>
  <c r="B2331" i="1"/>
  <c r="C2336" i="1"/>
  <c r="B2347" i="1"/>
  <c r="C2352" i="1"/>
  <c r="B2363" i="1"/>
  <c r="C2368" i="1"/>
  <c r="B2379" i="1"/>
  <c r="C2384" i="1"/>
  <c r="B2395" i="1"/>
  <c r="C2400" i="1"/>
  <c r="B2411" i="1"/>
  <c r="C2416" i="1"/>
  <c r="B2427" i="1"/>
  <c r="C2432" i="1"/>
  <c r="B2443" i="1"/>
  <c r="C2448" i="1"/>
  <c r="B2459" i="1"/>
  <c r="C2464" i="1"/>
  <c r="B2475" i="1"/>
  <c r="C2480" i="1"/>
  <c r="B2491" i="1"/>
  <c r="C2496" i="1"/>
  <c r="B2507" i="1"/>
  <c r="C2512" i="1"/>
  <c r="B2523" i="1"/>
  <c r="C2528" i="1"/>
  <c r="B2539" i="1"/>
  <c r="C2544" i="1"/>
  <c r="B2555" i="1"/>
  <c r="C2560" i="1"/>
  <c r="B2571" i="1"/>
  <c r="C2576" i="1"/>
  <c r="B2587" i="1"/>
  <c r="C2592" i="1"/>
  <c r="B2603" i="1"/>
  <c r="C2608" i="1"/>
  <c r="B2619" i="1"/>
  <c r="C2624" i="1"/>
  <c r="B2635" i="1"/>
  <c r="C2640" i="1"/>
  <c r="B2651" i="1"/>
  <c r="C2656" i="1"/>
  <c r="B2667" i="1"/>
  <c r="C2672" i="1"/>
  <c r="B2683" i="1"/>
  <c r="C2688" i="1"/>
  <c r="B2027" i="1"/>
  <c r="F2027" i="1" s="1"/>
  <c r="C2042" i="1"/>
  <c r="C2221" i="1"/>
  <c r="B2262" i="1"/>
  <c r="B2317" i="1"/>
  <c r="B2325" i="1"/>
  <c r="C2332" i="1"/>
  <c r="C2340" i="1"/>
  <c r="C2347" i="1"/>
  <c r="C2362" i="1"/>
  <c r="B2370" i="1"/>
  <c r="B2392" i="1"/>
  <c r="C2407" i="1"/>
  <c r="B2415" i="1"/>
  <c r="B2445" i="1"/>
  <c r="B2453" i="1"/>
  <c r="C2460" i="1"/>
  <c r="D2460" i="1" s="1"/>
  <c r="E2460" i="1" s="1"/>
  <c r="C2468" i="1"/>
  <c r="C2475" i="1"/>
  <c r="C2490" i="1"/>
  <c r="B2498" i="1"/>
  <c r="B2520" i="1"/>
  <c r="C2535" i="1"/>
  <c r="B2543" i="1"/>
  <c r="B2573" i="1"/>
  <c r="B2581" i="1"/>
  <c r="C2588" i="1"/>
  <c r="C2596" i="1"/>
  <c r="C2603" i="1"/>
  <c r="C2618" i="1"/>
  <c r="B2626" i="1"/>
  <c r="B2647" i="1"/>
  <c r="C2661" i="1"/>
  <c r="C2668" i="1"/>
  <c r="B2676" i="1"/>
  <c r="C2682" i="1"/>
  <c r="B2690" i="1"/>
  <c r="C2696" i="1"/>
  <c r="B2707" i="1"/>
  <c r="C2712" i="1"/>
  <c r="B2723" i="1"/>
  <c r="C2728" i="1"/>
  <c r="B2739" i="1"/>
  <c r="C2744" i="1"/>
  <c r="B2755" i="1"/>
  <c r="C2760" i="1"/>
  <c r="C1721" i="1"/>
  <c r="B2056" i="1"/>
  <c r="C2110" i="1"/>
  <c r="C2138" i="1"/>
  <c r="B2208" i="1"/>
  <c r="B2310" i="1"/>
  <c r="C2317" i="1"/>
  <c r="D2317" i="1" s="1"/>
  <c r="E2317" i="1" s="1"/>
  <c r="C2325" i="1"/>
  <c r="C2370" i="1"/>
  <c r="B2378" i="1"/>
  <c r="B2400" i="1"/>
  <c r="C2415" i="1"/>
  <c r="B2423" i="1"/>
  <c r="B2438" i="1"/>
  <c r="C2445" i="1"/>
  <c r="C2453" i="1"/>
  <c r="C2498" i="1"/>
  <c r="B2506" i="1"/>
  <c r="B2528" i="1"/>
  <c r="C2543" i="1"/>
  <c r="B2551" i="1"/>
  <c r="B2566" i="1"/>
  <c r="C2573" i="1"/>
  <c r="C2581" i="1"/>
  <c r="C2626" i="1"/>
  <c r="C2633" i="1"/>
  <c r="B2640" i="1"/>
  <c r="C2647" i="1"/>
  <c r="C2676" i="1"/>
  <c r="C2690" i="1"/>
  <c r="B2702" i="1"/>
  <c r="C2707" i="1"/>
  <c r="B2718" i="1"/>
  <c r="C2723" i="1"/>
  <c r="B2734" i="1"/>
  <c r="C2739" i="1"/>
  <c r="B2750" i="1"/>
  <c r="C2755" i="1"/>
  <c r="B2766" i="1"/>
  <c r="C2771" i="1"/>
  <c r="B2782" i="1"/>
  <c r="C2787" i="1"/>
  <c r="B2798" i="1"/>
  <c r="C2803" i="1"/>
  <c r="B2814" i="1"/>
  <c r="C2819" i="1"/>
  <c r="B2830" i="1"/>
  <c r="C2835" i="1"/>
  <c r="B2846" i="1"/>
  <c r="C2851" i="1"/>
  <c r="B2862" i="1"/>
  <c r="C2867" i="1"/>
  <c r="B2878" i="1"/>
  <c r="C2883" i="1"/>
  <c r="B2894" i="1"/>
  <c r="C2899" i="1"/>
  <c r="B2910" i="1"/>
  <c r="C2915" i="1"/>
  <c r="B2926" i="1"/>
  <c r="C2931" i="1"/>
  <c r="B2942" i="1"/>
  <c r="C2947" i="1"/>
  <c r="B2958" i="1"/>
  <c r="C2963" i="1"/>
  <c r="B2974" i="1"/>
  <c r="C2979" i="1"/>
  <c r="B2990" i="1"/>
  <c r="C2995" i="1"/>
  <c r="B3006" i="1"/>
  <c r="C3011" i="1"/>
  <c r="B3022" i="1"/>
  <c r="C3027" i="1"/>
  <c r="B3038" i="1"/>
  <c r="C3043" i="1"/>
  <c r="B3054" i="1"/>
  <c r="C3059" i="1"/>
  <c r="B3070" i="1"/>
  <c r="C3075" i="1"/>
  <c r="B3086" i="1"/>
  <c r="C3091" i="1"/>
  <c r="B3102" i="1"/>
  <c r="B1958" i="1"/>
  <c r="F1958" i="1" s="1"/>
  <c r="C1973" i="1"/>
  <c r="C2071" i="1"/>
  <c r="C2125" i="1"/>
  <c r="C2263" i="1"/>
  <c r="B2333" i="1"/>
  <c r="B2341" i="1"/>
  <c r="C2348" i="1"/>
  <c r="C2356" i="1"/>
  <c r="C2363" i="1"/>
  <c r="C2378" i="1"/>
  <c r="B2386" i="1"/>
  <c r="B2408" i="1"/>
  <c r="C2423" i="1"/>
  <c r="B2431" i="1"/>
  <c r="B2461" i="1"/>
  <c r="B2469" i="1"/>
  <c r="C2476" i="1"/>
  <c r="C2484" i="1"/>
  <c r="C2491" i="1"/>
  <c r="C2506" i="1"/>
  <c r="B2514" i="1"/>
  <c r="B2536" i="1"/>
  <c r="C2551" i="1"/>
  <c r="B2559" i="1"/>
  <c r="B2589" i="1"/>
  <c r="B2597" i="1"/>
  <c r="C2604" i="1"/>
  <c r="D2604" i="1" s="1"/>
  <c r="E2604" i="1" s="1"/>
  <c r="C2612" i="1"/>
  <c r="C2619" i="1"/>
  <c r="B2655" i="1"/>
  <c r="B2662" i="1"/>
  <c r="B2669" i="1"/>
  <c r="C2683" i="1"/>
  <c r="B2697" i="1"/>
  <c r="C2702" i="1"/>
  <c r="B2713" i="1"/>
  <c r="C2718" i="1"/>
  <c r="B2729" i="1"/>
  <c r="C2734" i="1"/>
  <c r="B2745" i="1"/>
  <c r="C2750" i="1"/>
  <c r="B2761" i="1"/>
  <c r="C2766" i="1"/>
  <c r="B2777" i="1"/>
  <c r="C2782" i="1"/>
  <c r="C1849" i="1"/>
  <c r="C2223" i="1"/>
  <c r="D2223" i="1" s="1"/>
  <c r="E2223" i="1" s="1"/>
  <c r="B2251" i="1"/>
  <c r="B2290" i="1"/>
  <c r="B2311" i="1"/>
  <c r="B2326" i="1"/>
  <c r="F2326" i="1" s="1"/>
  <c r="C2333" i="1"/>
  <c r="C2341" i="1"/>
  <c r="C2386" i="1"/>
  <c r="B2394" i="1"/>
  <c r="B2416" i="1"/>
  <c r="C2431" i="1"/>
  <c r="B2439" i="1"/>
  <c r="B2454" i="1"/>
  <c r="F2454" i="1" s="1"/>
  <c r="C2461" i="1"/>
  <c r="C2469" i="1"/>
  <c r="C2514" i="1"/>
  <c r="B2522" i="1"/>
  <c r="B2544" i="1"/>
  <c r="C2559" i="1"/>
  <c r="B2567" i="1"/>
  <c r="B2582" i="1"/>
  <c r="F2582" i="1" s="1"/>
  <c r="C2589" i="1"/>
  <c r="C2597" i="1"/>
  <c r="B2634" i="1"/>
  <c r="B2648" i="1"/>
  <c r="C2655" i="1"/>
  <c r="C2669" i="1"/>
  <c r="B2677" i="1"/>
  <c r="C2697" i="1"/>
  <c r="B2708" i="1"/>
  <c r="C2713" i="1"/>
  <c r="B2724" i="1"/>
  <c r="C2729" i="1"/>
  <c r="B2740" i="1"/>
  <c r="C2745" i="1"/>
  <c r="B2756" i="1"/>
  <c r="C2761" i="1"/>
  <c r="B2772" i="1"/>
  <c r="C2777" i="1"/>
  <c r="B2155" i="1"/>
  <c r="C2170" i="1"/>
  <c r="B2278" i="1"/>
  <c r="C2311" i="1"/>
  <c r="B2319" i="1"/>
  <c r="B2349" i="1"/>
  <c r="B2357" i="1"/>
  <c r="C2364" i="1"/>
  <c r="C2372" i="1"/>
  <c r="C2379" i="1"/>
  <c r="C2394" i="1"/>
  <c r="B2402" i="1"/>
  <c r="B2424" i="1"/>
  <c r="C2439" i="1"/>
  <c r="B2447" i="1"/>
  <c r="B2477" i="1"/>
  <c r="B2485" i="1"/>
  <c r="C2492" i="1"/>
  <c r="C2500" i="1"/>
  <c r="C2507" i="1"/>
  <c r="D2507" i="1" s="1"/>
  <c r="E2507" i="1" s="1"/>
  <c r="C2522" i="1"/>
  <c r="B2530" i="1"/>
  <c r="B2552" i="1"/>
  <c r="C2567" i="1"/>
  <c r="B2575" i="1"/>
  <c r="B2605" i="1"/>
  <c r="B2613" i="1"/>
  <c r="C2620" i="1"/>
  <c r="B2628" i="1"/>
  <c r="C2634" i="1"/>
  <c r="B2642" i="1"/>
  <c r="B2663" i="1"/>
  <c r="C2677" i="1"/>
  <c r="C2684" i="1"/>
  <c r="B2692" i="1"/>
  <c r="B2703" i="1"/>
  <c r="C2708" i="1"/>
  <c r="B2719" i="1"/>
  <c r="C2724" i="1"/>
  <c r="B2735" i="1"/>
  <c r="C2740" i="1"/>
  <c r="B2751" i="1"/>
  <c r="C2756" i="1"/>
  <c r="B2767" i="1"/>
  <c r="C2772" i="1"/>
  <c r="B2783" i="1"/>
  <c r="C2788" i="1"/>
  <c r="B1663" i="1"/>
  <c r="F1663" i="1" s="1"/>
  <c r="B2018" i="1"/>
  <c r="B2088" i="1"/>
  <c r="B2101" i="1"/>
  <c r="F2101" i="1" s="1"/>
  <c r="C2199" i="1"/>
  <c r="C2279" i="1"/>
  <c r="B2312" i="1"/>
  <c r="C2327" i="1"/>
  <c r="B2335" i="1"/>
  <c r="B2365" i="1"/>
  <c r="B2373" i="1"/>
  <c r="C2380" i="1"/>
  <c r="C2388" i="1"/>
  <c r="C2395" i="1"/>
  <c r="C2410" i="1"/>
  <c r="B2418" i="1"/>
  <c r="B2440" i="1"/>
  <c r="C2455" i="1"/>
  <c r="B2463" i="1"/>
  <c r="B2493" i="1"/>
  <c r="B2501" i="1"/>
  <c r="C2508" i="1"/>
  <c r="C2516" i="1"/>
  <c r="C2523" i="1"/>
  <c r="C2538" i="1"/>
  <c r="B2546" i="1"/>
  <c r="B2568" i="1"/>
  <c r="C2583" i="1"/>
  <c r="B2591" i="1"/>
  <c r="B2621" i="1"/>
  <c r="C2635" i="1"/>
  <c r="B2671" i="1"/>
  <c r="B2678" i="1"/>
  <c r="B2685" i="1"/>
  <c r="C2698" i="1"/>
  <c r="B2709" i="1"/>
  <c r="C2714" i="1"/>
  <c r="B2725" i="1"/>
  <c r="C2730" i="1"/>
  <c r="B2741" i="1"/>
  <c r="C2746" i="1"/>
  <c r="B2757" i="1"/>
  <c r="C2762" i="1"/>
  <c r="B2773" i="1"/>
  <c r="C2778" i="1"/>
  <c r="B2789" i="1"/>
  <c r="C2794" i="1"/>
  <c r="B2805" i="1"/>
  <c r="C2810" i="1"/>
  <c r="B2821" i="1"/>
  <c r="C2826" i="1"/>
  <c r="B2837" i="1"/>
  <c r="C2842" i="1"/>
  <c r="B2853" i="1"/>
  <c r="C2858" i="1"/>
  <c r="B2869" i="1"/>
  <c r="C2874" i="1"/>
  <c r="B2885" i="1"/>
  <c r="C2890" i="1"/>
  <c r="B2901" i="1"/>
  <c r="C2906" i="1"/>
  <c r="B2917" i="1"/>
  <c r="C2922" i="1"/>
  <c r="B2933" i="1"/>
  <c r="C2938" i="1"/>
  <c r="B2949" i="1"/>
  <c r="C2954" i="1"/>
  <c r="B2965" i="1"/>
  <c r="C2970" i="1"/>
  <c r="B2981" i="1"/>
  <c r="C2986" i="1"/>
  <c r="B2997" i="1"/>
  <c r="C3002" i="1"/>
  <c r="B3013" i="1"/>
  <c r="C3018" i="1"/>
  <c r="B3029" i="1"/>
  <c r="C3034" i="1"/>
  <c r="B3045" i="1"/>
  <c r="C3050" i="1"/>
  <c r="B3061" i="1"/>
  <c r="C3066" i="1"/>
  <c r="B3077" i="1"/>
  <c r="C3082" i="1"/>
  <c r="B3093" i="1"/>
  <c r="C3098" i="1"/>
  <c r="C1649" i="1"/>
  <c r="B2005" i="1"/>
  <c r="F2005" i="1" s="1"/>
  <c r="B2048" i="1"/>
  <c r="C2267" i="1"/>
  <c r="B2320" i="1"/>
  <c r="C2335" i="1"/>
  <c r="B2343" i="1"/>
  <c r="B2358" i="1"/>
  <c r="C2365" i="1"/>
  <c r="C2373" i="1"/>
  <c r="C2418" i="1"/>
  <c r="D2418" i="1" s="1"/>
  <c r="E2418" i="1" s="1"/>
  <c r="B2426" i="1"/>
  <c r="B2448" i="1"/>
  <c r="C2463" i="1"/>
  <c r="D2463" i="1" s="1"/>
  <c r="E2463" i="1" s="1"/>
  <c r="B2471" i="1"/>
  <c r="B2486" i="1"/>
  <c r="C2493" i="1"/>
  <c r="C2501" i="1"/>
  <c r="C2546" i="1"/>
  <c r="B2554" i="1"/>
  <c r="B2576" i="1"/>
  <c r="C2591" i="1"/>
  <c r="B2599" i="1"/>
  <c r="B2614" i="1"/>
  <c r="C2621" i="1"/>
  <c r="D2621" i="1" s="1"/>
  <c r="E2621" i="1" s="1"/>
  <c r="B2629" i="1"/>
  <c r="B2650" i="1"/>
  <c r="B2664" i="1"/>
  <c r="C2671" i="1"/>
  <c r="C2685" i="1"/>
  <c r="B2693" i="1"/>
  <c r="B2704" i="1"/>
  <c r="C2709" i="1"/>
  <c r="B2720" i="1"/>
  <c r="C2725" i="1"/>
  <c r="B2736" i="1"/>
  <c r="C2741" i="1"/>
  <c r="B2752" i="1"/>
  <c r="C2757" i="1"/>
  <c r="B2768" i="1"/>
  <c r="C2773" i="1"/>
  <c r="B2294" i="1"/>
  <c r="B2306" i="1"/>
  <c r="B2328" i="1"/>
  <c r="C2343" i="1"/>
  <c r="B2351" i="1"/>
  <c r="B2381" i="1"/>
  <c r="B2389" i="1"/>
  <c r="C2396" i="1"/>
  <c r="C2404" i="1"/>
  <c r="C2411" i="1"/>
  <c r="C2426" i="1"/>
  <c r="B2434" i="1"/>
  <c r="B2456" i="1"/>
  <c r="C2471" i="1"/>
  <c r="B2479" i="1"/>
  <c r="B2509" i="1"/>
  <c r="B2517" i="1"/>
  <c r="C2524" i="1"/>
  <c r="C2532" i="1"/>
  <c r="C2539" i="1"/>
  <c r="C2554" i="1"/>
  <c r="B2562" i="1"/>
  <c r="B2584" i="1"/>
  <c r="C2599" i="1"/>
  <c r="B2607" i="1"/>
  <c r="C2629" i="1"/>
  <c r="C2636" i="1"/>
  <c r="B2644" i="1"/>
  <c r="C2650" i="1"/>
  <c r="B2658" i="1"/>
  <c r="B2679" i="1"/>
  <c r="C2693" i="1"/>
  <c r="B2699" i="1"/>
  <c r="C2704" i="1"/>
  <c r="B2715" i="1"/>
  <c r="C2720" i="1"/>
  <c r="B2731" i="1"/>
  <c r="C2736" i="1"/>
  <c r="B2747" i="1"/>
  <c r="C2752" i="1"/>
  <c r="B2763" i="1"/>
  <c r="C2768" i="1"/>
  <c r="B2779" i="1"/>
  <c r="C2784" i="1"/>
  <c r="B2795" i="1"/>
  <c r="C2800" i="1"/>
  <c r="B2811" i="1"/>
  <c r="C2816" i="1"/>
  <c r="B2827" i="1"/>
  <c r="C2832" i="1"/>
  <c r="B2843" i="1"/>
  <c r="C2848" i="1"/>
  <c r="B2859" i="1"/>
  <c r="C2864" i="1"/>
  <c r="B2875" i="1"/>
  <c r="C2880" i="1"/>
  <c r="B2891" i="1"/>
  <c r="C2896" i="1"/>
  <c r="B2907" i="1"/>
  <c r="C2912" i="1"/>
  <c r="B2923" i="1"/>
  <c r="C2928" i="1"/>
  <c r="B2939" i="1"/>
  <c r="C2944" i="1"/>
  <c r="B2955" i="1"/>
  <c r="C2960" i="1"/>
  <c r="B2971" i="1"/>
  <c r="C2976" i="1"/>
  <c r="B2987" i="1"/>
  <c r="C2992" i="1"/>
  <c r="B3003" i="1"/>
  <c r="C3008" i="1"/>
  <c r="B3019" i="1"/>
  <c r="C3024" i="1"/>
  <c r="B3035" i="1"/>
  <c r="C3040" i="1"/>
  <c r="B3051" i="1"/>
  <c r="C3056" i="1"/>
  <c r="B3067" i="1"/>
  <c r="C3072" i="1"/>
  <c r="B3083" i="1"/>
  <c r="C3088" i="1"/>
  <c r="B3099" i="1"/>
  <c r="C2063" i="1"/>
  <c r="C2103" i="1"/>
  <c r="C2306" i="1"/>
  <c r="B2314" i="1"/>
  <c r="B2336" i="1"/>
  <c r="C2351" i="1"/>
  <c r="B2359" i="1"/>
  <c r="B2374" i="1"/>
  <c r="C2381" i="1"/>
  <c r="C2389" i="1"/>
  <c r="C2434" i="1"/>
  <c r="B2442" i="1"/>
  <c r="B2464" i="1"/>
  <c r="C2479" i="1"/>
  <c r="B2487" i="1"/>
  <c r="B2502" i="1"/>
  <c r="C2509" i="1"/>
  <c r="C2517" i="1"/>
  <c r="C2562" i="1"/>
  <c r="D2562" i="1" s="1"/>
  <c r="E2562" i="1" s="1"/>
  <c r="B2570" i="1"/>
  <c r="B2592" i="1"/>
  <c r="C2607" i="1"/>
  <c r="D2607" i="1" s="1"/>
  <c r="E2607" i="1" s="1"/>
  <c r="B2615" i="1"/>
  <c r="C2644" i="1"/>
  <c r="C2658" i="1"/>
  <c r="C2665" i="1"/>
  <c r="D2665" i="1" s="1"/>
  <c r="E2665" i="1" s="1"/>
  <c r="B2672" i="1"/>
  <c r="C2679" i="1"/>
  <c r="D2679" i="1" s="1"/>
  <c r="E2679" i="1" s="1"/>
  <c r="C2699" i="1"/>
  <c r="B2710" i="1"/>
  <c r="C2715" i="1"/>
  <c r="B2726" i="1"/>
  <c r="C2731" i="1"/>
  <c r="B2742" i="1"/>
  <c r="C2747" i="1"/>
  <c r="B2758" i="1"/>
  <c r="C2763" i="1"/>
  <c r="B2774" i="1"/>
  <c r="C2779" i="1"/>
  <c r="B2790" i="1"/>
  <c r="C2795" i="1"/>
  <c r="B2806" i="1"/>
  <c r="C2811" i="1"/>
  <c r="B2822" i="1"/>
  <c r="C2827" i="1"/>
  <c r="B2838" i="1"/>
  <c r="C2843" i="1"/>
  <c r="B2854" i="1"/>
  <c r="C2859" i="1"/>
  <c r="B2870" i="1"/>
  <c r="C2875" i="1"/>
  <c r="B2886" i="1"/>
  <c r="C2891" i="1"/>
  <c r="B2902" i="1"/>
  <c r="C2907" i="1"/>
  <c r="B2918" i="1"/>
  <c r="C2923" i="1"/>
  <c r="B2934" i="1"/>
  <c r="C2939" i="1"/>
  <c r="B2950" i="1"/>
  <c r="C2955" i="1"/>
  <c r="B2966" i="1"/>
  <c r="C2971" i="1"/>
  <c r="B2982" i="1"/>
  <c r="C2987" i="1"/>
  <c r="B2998" i="1"/>
  <c r="C3003" i="1"/>
  <c r="B3014" i="1"/>
  <c r="C3019" i="1"/>
  <c r="B3030" i="1"/>
  <c r="C3035" i="1"/>
  <c r="B3046" i="1"/>
  <c r="C3051" i="1"/>
  <c r="B3062" i="1"/>
  <c r="C3067" i="1"/>
  <c r="B3078" i="1"/>
  <c r="B2050" i="1"/>
  <c r="C2078" i="1"/>
  <c r="B2146" i="1"/>
  <c r="F2146" i="1" s="1"/>
  <c r="B2216" i="1"/>
  <c r="B2229" i="1"/>
  <c r="C2295" i="1"/>
  <c r="D2295" i="1" s="1"/>
  <c r="E2295" i="1" s="1"/>
  <c r="C2314" i="1"/>
  <c r="B2322" i="1"/>
  <c r="B2344" i="1"/>
  <c r="C2359" i="1"/>
  <c r="B2367" i="1"/>
  <c r="B2397" i="1"/>
  <c r="B2405" i="1"/>
  <c r="C2412" i="1"/>
  <c r="C2420" i="1"/>
  <c r="C2427" i="1"/>
  <c r="C2442" i="1"/>
  <c r="B2450" i="1"/>
  <c r="B2472" i="1"/>
  <c r="F2472" i="1" s="1"/>
  <c r="C2487" i="1"/>
  <c r="B2495" i="1"/>
  <c r="B2525" i="1"/>
  <c r="B2533" i="1"/>
  <c r="C2540" i="1"/>
  <c r="D2540" i="1" s="1"/>
  <c r="E2540" i="1" s="1"/>
  <c r="C2548" i="1"/>
  <c r="C2555" i="1"/>
  <c r="C2570" i="1"/>
  <c r="B2578" i="1"/>
  <c r="B2600" i="1"/>
  <c r="C2615" i="1"/>
  <c r="B2623" i="1"/>
  <c r="B2630" i="1"/>
  <c r="F2630" i="1" s="1"/>
  <c r="B2637" i="1"/>
  <c r="C2651" i="1"/>
  <c r="B2687" i="1"/>
  <c r="B2694" i="1"/>
  <c r="B2705" i="1"/>
  <c r="C2710" i="1"/>
  <c r="B2721" i="1"/>
  <c r="C2726" i="1"/>
  <c r="B2737" i="1"/>
  <c r="C2742" i="1"/>
  <c r="B2753" i="1"/>
  <c r="C2758" i="1"/>
  <c r="B2769" i="1"/>
  <c r="C2774" i="1"/>
  <c r="B2785" i="1"/>
  <c r="C1446" i="1"/>
  <c r="B1981" i="1"/>
  <c r="B1995" i="1"/>
  <c r="B2133" i="1"/>
  <c r="B2176" i="1"/>
  <c r="B2258" i="1"/>
  <c r="C2283" i="1"/>
  <c r="C2322" i="1"/>
  <c r="B2330" i="1"/>
  <c r="B2352" i="1"/>
  <c r="C2367" i="1"/>
  <c r="B2375" i="1"/>
  <c r="B2390" i="1"/>
  <c r="F2390" i="1" s="1"/>
  <c r="C2397" i="1"/>
  <c r="C2405" i="1"/>
  <c r="C2450" i="1"/>
  <c r="B2458" i="1"/>
  <c r="B2480" i="1"/>
  <c r="C2495" i="1"/>
  <c r="B2503" i="1"/>
  <c r="B2518" i="1"/>
  <c r="F2518" i="1" s="1"/>
  <c r="C2525" i="1"/>
  <c r="C2533" i="1"/>
  <c r="C2578" i="1"/>
  <c r="B2586" i="1"/>
  <c r="B2608" i="1"/>
  <c r="C2623" i="1"/>
  <c r="C2637" i="1"/>
  <c r="B2645" i="1"/>
  <c r="B2666" i="1"/>
  <c r="B2680" i="1"/>
  <c r="C2687" i="1"/>
  <c r="B2700" i="1"/>
  <c r="C2705" i="1"/>
  <c r="B2716" i="1"/>
  <c r="C2721" i="1"/>
  <c r="B2732" i="1"/>
  <c r="C2737" i="1"/>
  <c r="B2748" i="1"/>
  <c r="C2753" i="1"/>
  <c r="B2764" i="1"/>
  <c r="C2769" i="1"/>
  <c r="B2780" i="1"/>
  <c r="C2785" i="1"/>
  <c r="C2093" i="1"/>
  <c r="C2308" i="1"/>
  <c r="C2315" i="1"/>
  <c r="C2330" i="1"/>
  <c r="B2338" i="1"/>
  <c r="B2360" i="1"/>
  <c r="C2375" i="1"/>
  <c r="B2383" i="1"/>
  <c r="B2413" i="1"/>
  <c r="B2421" i="1"/>
  <c r="C2428" i="1"/>
  <c r="C2436" i="1"/>
  <c r="C2443" i="1"/>
  <c r="C2458" i="1"/>
  <c r="B2466" i="1"/>
  <c r="B2488" i="1"/>
  <c r="C2503" i="1"/>
  <c r="B2511" i="1"/>
  <c r="B2541" i="1"/>
  <c r="B2549" i="1"/>
  <c r="C2556" i="1"/>
  <c r="C2564" i="1"/>
  <c r="C2571" i="1"/>
  <c r="C2586" i="1"/>
  <c r="B2594" i="1"/>
  <c r="B2616" i="1"/>
  <c r="F2616" i="1" s="1"/>
  <c r="B2631" i="1"/>
  <c r="C2645" i="1"/>
  <c r="C2652" i="1"/>
  <c r="D2652" i="1" s="1"/>
  <c r="E2652" i="1" s="1"/>
  <c r="B2660" i="1"/>
  <c r="C2666" i="1"/>
  <c r="B2674" i="1"/>
  <c r="B2695" i="1"/>
  <c r="C2700" i="1"/>
  <c r="B2711" i="1"/>
  <c r="C2716" i="1"/>
  <c r="B2727" i="1"/>
  <c r="C2732" i="1"/>
  <c r="B2743" i="1"/>
  <c r="C2748" i="1"/>
  <c r="B2759" i="1"/>
  <c r="C2764" i="1"/>
  <c r="B2775" i="1"/>
  <c r="C2780" i="1"/>
  <c r="B1764" i="1"/>
  <c r="F1764" i="1" s="1"/>
  <c r="C2010" i="1"/>
  <c r="B2080" i="1"/>
  <c r="C2191" i="1"/>
  <c r="D2191" i="1" s="1"/>
  <c r="E2191" i="1" s="1"/>
  <c r="C2231" i="1"/>
  <c r="C2338" i="1"/>
  <c r="B2346" i="1"/>
  <c r="B2368" i="1"/>
  <c r="C2383" i="1"/>
  <c r="B2391" i="1"/>
  <c r="B2406" i="1"/>
  <c r="C2413" i="1"/>
  <c r="C2421" i="1"/>
  <c r="C2466" i="1"/>
  <c r="B2474" i="1"/>
  <c r="B2496" i="1"/>
  <c r="F2496" i="1" s="1"/>
  <c r="C2511" i="1"/>
  <c r="B2519" i="1"/>
  <c r="B2534" i="1"/>
  <c r="C2541" i="1"/>
  <c r="C2549" i="1"/>
  <c r="C2594" i="1"/>
  <c r="B2602" i="1"/>
  <c r="B2624" i="1"/>
  <c r="C2631" i="1"/>
  <c r="C2660" i="1"/>
  <c r="C2674" i="1"/>
  <c r="C2681" i="1"/>
  <c r="B2688" i="1"/>
  <c r="C2695" i="1"/>
  <c r="B2706" i="1"/>
  <c r="C2711" i="1"/>
  <c r="B2722" i="1"/>
  <c r="C2727" i="1"/>
  <c r="B2738" i="1"/>
  <c r="C2743" i="1"/>
  <c r="B2754" i="1"/>
  <c r="C2759" i="1"/>
  <c r="B2770" i="1"/>
  <c r="C2775" i="1"/>
  <c r="C1997" i="1"/>
  <c r="B2178" i="1"/>
  <c r="C2206" i="1"/>
  <c r="B2309" i="1"/>
  <c r="C2316" i="1"/>
  <c r="C2324" i="1"/>
  <c r="C2331" i="1"/>
  <c r="C2346" i="1"/>
  <c r="B2354" i="1"/>
  <c r="B2376" i="1"/>
  <c r="C2391" i="1"/>
  <c r="B2399" i="1"/>
  <c r="B2429" i="1"/>
  <c r="B2437" i="1"/>
  <c r="C2444" i="1"/>
  <c r="D2444" i="1" s="1"/>
  <c r="E2444" i="1" s="1"/>
  <c r="C2452" i="1"/>
  <c r="C2459" i="1"/>
  <c r="C2474" i="1"/>
  <c r="B2482" i="1"/>
  <c r="B2504" i="1"/>
  <c r="C2519" i="1"/>
  <c r="B2527" i="1"/>
  <c r="B2557" i="1"/>
  <c r="B2565" i="1"/>
  <c r="C2572" i="1"/>
  <c r="C2580" i="1"/>
  <c r="C2587" i="1"/>
  <c r="D2587" i="1" s="1"/>
  <c r="E2587" i="1" s="1"/>
  <c r="C2602" i="1"/>
  <c r="B2610" i="1"/>
  <c r="B2639" i="1"/>
  <c r="B2646" i="1"/>
  <c r="F2646" i="1" s="1"/>
  <c r="B2653" i="1"/>
  <c r="C2667" i="1"/>
  <c r="B2701" i="1"/>
  <c r="C2706" i="1"/>
  <c r="B2717" i="1"/>
  <c r="C2722" i="1"/>
  <c r="B2733" i="1"/>
  <c r="C2738" i="1"/>
  <c r="B2749" i="1"/>
  <c r="C2754" i="1"/>
  <c r="B2765" i="1"/>
  <c r="C2770" i="1"/>
  <c r="B2781" i="1"/>
  <c r="C2786" i="1"/>
  <c r="B2797" i="1"/>
  <c r="C2802" i="1"/>
  <c r="B2813" i="1"/>
  <c r="C2818" i="1"/>
  <c r="B2829" i="1"/>
  <c r="C2834" i="1"/>
  <c r="B2845" i="1"/>
  <c r="C2850" i="1"/>
  <c r="B2861" i="1"/>
  <c r="C2866" i="1"/>
  <c r="B2407" i="1"/>
  <c r="B2535" i="1"/>
  <c r="C2701" i="1"/>
  <c r="B2714" i="1"/>
  <c r="C2765" i="1"/>
  <c r="B2787" i="1"/>
  <c r="B2801" i="1"/>
  <c r="C2821" i="1"/>
  <c r="B2828" i="1"/>
  <c r="B2841" i="1"/>
  <c r="B2848" i="1"/>
  <c r="B2855" i="1"/>
  <c r="C2868" i="1"/>
  <c r="C2881" i="1"/>
  <c r="C2894" i="1"/>
  <c r="C2900" i="1"/>
  <c r="C2913" i="1"/>
  <c r="C2926" i="1"/>
  <c r="D2926" i="1" s="1"/>
  <c r="E2926" i="1" s="1"/>
  <c r="C2932" i="1"/>
  <c r="C2945" i="1"/>
  <c r="C2958" i="1"/>
  <c r="C2964" i="1"/>
  <c r="C2977" i="1"/>
  <c r="C2990" i="1"/>
  <c r="C2996" i="1"/>
  <c r="C3009" i="1"/>
  <c r="C3022" i="1"/>
  <c r="C3028" i="1"/>
  <c r="C3041" i="1"/>
  <c r="C3054" i="1"/>
  <c r="C3060" i="1"/>
  <c r="C3073" i="1"/>
  <c r="B3092" i="1"/>
  <c r="B3104" i="1"/>
  <c r="C3109" i="1"/>
  <c r="B3120" i="1"/>
  <c r="C3125" i="1"/>
  <c r="B3136" i="1"/>
  <c r="C3141" i="1"/>
  <c r="B3152" i="1"/>
  <c r="C3157" i="1"/>
  <c r="B3168" i="1"/>
  <c r="C3173" i="1"/>
  <c r="B3184" i="1"/>
  <c r="C3189" i="1"/>
  <c r="B3200" i="1"/>
  <c r="C3205" i="1"/>
  <c r="B3216" i="1"/>
  <c r="C3221" i="1"/>
  <c r="B3232" i="1"/>
  <c r="C3237" i="1"/>
  <c r="B3248" i="1"/>
  <c r="C3253" i="1"/>
  <c r="B3264" i="1"/>
  <c r="C3269" i="1"/>
  <c r="B3280" i="1"/>
  <c r="C3285" i="1"/>
  <c r="B3296" i="1"/>
  <c r="C3301" i="1"/>
  <c r="B3312" i="1"/>
  <c r="C3317" i="1"/>
  <c r="B3328" i="1"/>
  <c r="C3333" i="1"/>
  <c r="B3344" i="1"/>
  <c r="C3349" i="1"/>
  <c r="B3360" i="1"/>
  <c r="C3365" i="1"/>
  <c r="B3376" i="1"/>
  <c r="C3381" i="1"/>
  <c r="B3392" i="1"/>
  <c r="C3397" i="1"/>
  <c r="B3408" i="1"/>
  <c r="C3413" i="1"/>
  <c r="B3424" i="1"/>
  <c r="C3429" i="1"/>
  <c r="B3440" i="1"/>
  <c r="C3445" i="1"/>
  <c r="B2184" i="1"/>
  <c r="B2422" i="1"/>
  <c r="B2550" i="1"/>
  <c r="F2550" i="1" s="1"/>
  <c r="B2728" i="1"/>
  <c r="B2794" i="1"/>
  <c r="C2801" i="1"/>
  <c r="B2808" i="1"/>
  <c r="B2815" i="1"/>
  <c r="C2828" i="1"/>
  <c r="B2835" i="1"/>
  <c r="F2835" i="1" s="1"/>
  <c r="C2841" i="1"/>
  <c r="C2855" i="1"/>
  <c r="C2862" i="1"/>
  <c r="D2862" i="1" s="1"/>
  <c r="E2862" i="1" s="1"/>
  <c r="B2888" i="1"/>
  <c r="B2920" i="1"/>
  <c r="B2952" i="1"/>
  <c r="B2984" i="1"/>
  <c r="B3016" i="1"/>
  <c r="B3048" i="1"/>
  <c r="B3080" i="1"/>
  <c r="C3086" i="1"/>
  <c r="C3092" i="1"/>
  <c r="B3098" i="1"/>
  <c r="C3104" i="1"/>
  <c r="B3115" i="1"/>
  <c r="C3120" i="1"/>
  <c r="B3131" i="1"/>
  <c r="C3136" i="1"/>
  <c r="B3147" i="1"/>
  <c r="C3152" i="1"/>
  <c r="B3163" i="1"/>
  <c r="C3168" i="1"/>
  <c r="B3179" i="1"/>
  <c r="C3184" i="1"/>
  <c r="B3195" i="1"/>
  <c r="C3200" i="1"/>
  <c r="B3211" i="1"/>
  <c r="C3216" i="1"/>
  <c r="B3227" i="1"/>
  <c r="C3232" i="1"/>
  <c r="B3243" i="1"/>
  <c r="C3248" i="1"/>
  <c r="B3259" i="1"/>
  <c r="C3264" i="1"/>
  <c r="B3275" i="1"/>
  <c r="C3280" i="1"/>
  <c r="B3291" i="1"/>
  <c r="C3296" i="1"/>
  <c r="B3307" i="1"/>
  <c r="C3312" i="1"/>
  <c r="B3323" i="1"/>
  <c r="C3328" i="1"/>
  <c r="B3339" i="1"/>
  <c r="C3344" i="1"/>
  <c r="B3355" i="1"/>
  <c r="C3360" i="1"/>
  <c r="B3371" i="1"/>
  <c r="C3376" i="1"/>
  <c r="B3387" i="1"/>
  <c r="C3392" i="1"/>
  <c r="B3403" i="1"/>
  <c r="C3408" i="1"/>
  <c r="B3419" i="1"/>
  <c r="C3424" i="1"/>
  <c r="B3435" i="1"/>
  <c r="C3440" i="1"/>
  <c r="B2661" i="1"/>
  <c r="B2778" i="1"/>
  <c r="B2788" i="1"/>
  <c r="C2808" i="1"/>
  <c r="C2815" i="1"/>
  <c r="C2822" i="1"/>
  <c r="B2849" i="1"/>
  <c r="C2869" i="1"/>
  <c r="B2876" i="1"/>
  <c r="B2882" i="1"/>
  <c r="C2888" i="1"/>
  <c r="B2895" i="1"/>
  <c r="C2901" i="1"/>
  <c r="B2908" i="1"/>
  <c r="B2914" i="1"/>
  <c r="C2920" i="1"/>
  <c r="B2927" i="1"/>
  <c r="C2933" i="1"/>
  <c r="B2940" i="1"/>
  <c r="B2946" i="1"/>
  <c r="C2952" i="1"/>
  <c r="B2959" i="1"/>
  <c r="C2965" i="1"/>
  <c r="B2972" i="1"/>
  <c r="B2978" i="1"/>
  <c r="C2984" i="1"/>
  <c r="B2991" i="1"/>
  <c r="C2997" i="1"/>
  <c r="B3004" i="1"/>
  <c r="B3010" i="1"/>
  <c r="C3016" i="1"/>
  <c r="B3023" i="1"/>
  <c r="C3029" i="1"/>
  <c r="B3036" i="1"/>
  <c r="B3042" i="1"/>
  <c r="C3048" i="1"/>
  <c r="B3055" i="1"/>
  <c r="C3061" i="1"/>
  <c r="B3068" i="1"/>
  <c r="B3074" i="1"/>
  <c r="C3080" i="1"/>
  <c r="B3110" i="1"/>
  <c r="C3115" i="1"/>
  <c r="B3126" i="1"/>
  <c r="C3131" i="1"/>
  <c r="B3142" i="1"/>
  <c r="C3147" i="1"/>
  <c r="B3158" i="1"/>
  <c r="C3163" i="1"/>
  <c r="B3174" i="1"/>
  <c r="C3179" i="1"/>
  <c r="B3190" i="1"/>
  <c r="C3195" i="1"/>
  <c r="B3206" i="1"/>
  <c r="C3211" i="1"/>
  <c r="B3222" i="1"/>
  <c r="C3227" i="1"/>
  <c r="B3238" i="1"/>
  <c r="C3243" i="1"/>
  <c r="B3254" i="1"/>
  <c r="C3259" i="1"/>
  <c r="B3270" i="1"/>
  <c r="C3275" i="1"/>
  <c r="B3286" i="1"/>
  <c r="C3291" i="1"/>
  <c r="B3302" i="1"/>
  <c r="C3307" i="1"/>
  <c r="B3318" i="1"/>
  <c r="C3323" i="1"/>
  <c r="B3334" i="1"/>
  <c r="C3339" i="1"/>
  <c r="B3350" i="1"/>
  <c r="C3355" i="1"/>
  <c r="B3366" i="1"/>
  <c r="C3371" i="1"/>
  <c r="B3382" i="1"/>
  <c r="C3387" i="1"/>
  <c r="B3398" i="1"/>
  <c r="C3403" i="1"/>
  <c r="B3414" i="1"/>
  <c r="C3419" i="1"/>
  <c r="B3430" i="1"/>
  <c r="C3435" i="1"/>
  <c r="B3446" i="1"/>
  <c r="B2123" i="1"/>
  <c r="C2309" i="1"/>
  <c r="C2437" i="1"/>
  <c r="C2565" i="1"/>
  <c r="C2649" i="1"/>
  <c r="C2703" i="1"/>
  <c r="C2767" i="1"/>
  <c r="D2767" i="1" s="1"/>
  <c r="E2767" i="1" s="1"/>
  <c r="B2802" i="1"/>
  <c r="C2829" i="1"/>
  <c r="B2836" i="1"/>
  <c r="B2842" i="1"/>
  <c r="C2849" i="1"/>
  <c r="B2856" i="1"/>
  <c r="B2863" i="1"/>
  <c r="C2876" i="1"/>
  <c r="C2882" i="1"/>
  <c r="C2895" i="1"/>
  <c r="C2908" i="1"/>
  <c r="C2914" i="1"/>
  <c r="C2927" i="1"/>
  <c r="C2940" i="1"/>
  <c r="C2946" i="1"/>
  <c r="C2959" i="1"/>
  <c r="C2972" i="1"/>
  <c r="C2978" i="1"/>
  <c r="C2991" i="1"/>
  <c r="C3004" i="1"/>
  <c r="C3010" i="1"/>
  <c r="C3023" i="1"/>
  <c r="C3036" i="1"/>
  <c r="D3036" i="1" s="1"/>
  <c r="E3036" i="1" s="1"/>
  <c r="C3042" i="1"/>
  <c r="D3042" i="1" s="1"/>
  <c r="E3042" i="1" s="1"/>
  <c r="C3055" i="1"/>
  <c r="C3068" i="1"/>
  <c r="C3074" i="1"/>
  <c r="B3087" i="1"/>
  <c r="C3093" i="1"/>
  <c r="C3099" i="1"/>
  <c r="B3105" i="1"/>
  <c r="C3110" i="1"/>
  <c r="B3121" i="1"/>
  <c r="C3126" i="1"/>
  <c r="B3137" i="1"/>
  <c r="C3142" i="1"/>
  <c r="B3153" i="1"/>
  <c r="C3158" i="1"/>
  <c r="B3169" i="1"/>
  <c r="C3174" i="1"/>
  <c r="B3185" i="1"/>
  <c r="C3190" i="1"/>
  <c r="B2410" i="1"/>
  <c r="B2538" i="1"/>
  <c r="F2538" i="1" s="1"/>
  <c r="C2692" i="1"/>
  <c r="C2717" i="1"/>
  <c r="B2730" i="1"/>
  <c r="C2789" i="1"/>
  <c r="B2796" i="1"/>
  <c r="B2809" i="1"/>
  <c r="B2816" i="1"/>
  <c r="B2823" i="1"/>
  <c r="C2836" i="1"/>
  <c r="C2856" i="1"/>
  <c r="D2856" i="1" s="1"/>
  <c r="E2856" i="1" s="1"/>
  <c r="C2863" i="1"/>
  <c r="D2863" i="1" s="1"/>
  <c r="E2863" i="1" s="1"/>
  <c r="C2870" i="1"/>
  <c r="B2889" i="1"/>
  <c r="C2902" i="1"/>
  <c r="D2902" i="1" s="1"/>
  <c r="E2902" i="1" s="1"/>
  <c r="B2921" i="1"/>
  <c r="C2934" i="1"/>
  <c r="B2953" i="1"/>
  <c r="C2966" i="1"/>
  <c r="B2985" i="1"/>
  <c r="C2998" i="1"/>
  <c r="B3017" i="1"/>
  <c r="C3030" i="1"/>
  <c r="B3049" i="1"/>
  <c r="C3062" i="1"/>
  <c r="B3081" i="1"/>
  <c r="C3087" i="1"/>
  <c r="C3105" i="1"/>
  <c r="B3116" i="1"/>
  <c r="C3121" i="1"/>
  <c r="B3132" i="1"/>
  <c r="C3137" i="1"/>
  <c r="B3148" i="1"/>
  <c r="C3153" i="1"/>
  <c r="B3164" i="1"/>
  <c r="C3169" i="1"/>
  <c r="B3180" i="1"/>
  <c r="C3185" i="1"/>
  <c r="C2354" i="1"/>
  <c r="C2482" i="1"/>
  <c r="C2610" i="1"/>
  <c r="C2663" i="1"/>
  <c r="B2744" i="1"/>
  <c r="C2796" i="1"/>
  <c r="B2803" i="1"/>
  <c r="C2809" i="1"/>
  <c r="C2823" i="1"/>
  <c r="C2830" i="1"/>
  <c r="B2850" i="1"/>
  <c r="B2877" i="1"/>
  <c r="B2883" i="1"/>
  <c r="C2889" i="1"/>
  <c r="B2896" i="1"/>
  <c r="B2909" i="1"/>
  <c r="B2915" i="1"/>
  <c r="C2921" i="1"/>
  <c r="B2928" i="1"/>
  <c r="B2941" i="1"/>
  <c r="B2947" i="1"/>
  <c r="C2953" i="1"/>
  <c r="B2960" i="1"/>
  <c r="B2973" i="1"/>
  <c r="B2979" i="1"/>
  <c r="C2985" i="1"/>
  <c r="B2992" i="1"/>
  <c r="B3005" i="1"/>
  <c r="B3011" i="1"/>
  <c r="C3017" i="1"/>
  <c r="B3024" i="1"/>
  <c r="B3037" i="1"/>
  <c r="B3043" i="1"/>
  <c r="C3049" i="1"/>
  <c r="B3056" i="1"/>
  <c r="B3069" i="1"/>
  <c r="B3075" i="1"/>
  <c r="C3081" i="1"/>
  <c r="B3094" i="1"/>
  <c r="B3100" i="1"/>
  <c r="B3111" i="1"/>
  <c r="C3116" i="1"/>
  <c r="B3127" i="1"/>
  <c r="C3132" i="1"/>
  <c r="B3143" i="1"/>
  <c r="C3148" i="1"/>
  <c r="B3159" i="1"/>
  <c r="C3164" i="1"/>
  <c r="B3175" i="1"/>
  <c r="C3180" i="1"/>
  <c r="B3191" i="1"/>
  <c r="C2095" i="1"/>
  <c r="D2095" i="1" s="1"/>
  <c r="E2095" i="1" s="1"/>
  <c r="B2384" i="1"/>
  <c r="C2399" i="1"/>
  <c r="B2512" i="1"/>
  <c r="C2527" i="1"/>
  <c r="C2781" i="1"/>
  <c r="C2790" i="1"/>
  <c r="B2817" i="1"/>
  <c r="C2837" i="1"/>
  <c r="B2844" i="1"/>
  <c r="B2857" i="1"/>
  <c r="B2864" i="1"/>
  <c r="B2871" i="1"/>
  <c r="C2877" i="1"/>
  <c r="B2903" i="1"/>
  <c r="C2909" i="1"/>
  <c r="B2935" i="1"/>
  <c r="C2941" i="1"/>
  <c r="B2967" i="1"/>
  <c r="C2973" i="1"/>
  <c r="B2999" i="1"/>
  <c r="C3005" i="1"/>
  <c r="B3031" i="1"/>
  <c r="C3037" i="1"/>
  <c r="B3063" i="1"/>
  <c r="C3069" i="1"/>
  <c r="B3088" i="1"/>
  <c r="C3094" i="1"/>
  <c r="C3100" i="1"/>
  <c r="B3106" i="1"/>
  <c r="C3111" i="1"/>
  <c r="B3122" i="1"/>
  <c r="C3127" i="1"/>
  <c r="B3138" i="1"/>
  <c r="C3143" i="1"/>
  <c r="B3154" i="1"/>
  <c r="C3159" i="1"/>
  <c r="B3170" i="1"/>
  <c r="C3175" i="1"/>
  <c r="B3186" i="1"/>
  <c r="C3191" i="1"/>
  <c r="C2299" i="1"/>
  <c r="D2299" i="1" s="1"/>
  <c r="E2299" i="1" s="1"/>
  <c r="B2327" i="1"/>
  <c r="B2342" i="1"/>
  <c r="B2455" i="1"/>
  <c r="B2470" i="1"/>
  <c r="B2583" i="1"/>
  <c r="B2598" i="1"/>
  <c r="F2598" i="1" s="1"/>
  <c r="C2639" i="1"/>
  <c r="D2639" i="1" s="1"/>
  <c r="E2639" i="1" s="1"/>
  <c r="C2719" i="1"/>
  <c r="C2797" i="1"/>
  <c r="B2804" i="1"/>
  <c r="B2810" i="1"/>
  <c r="C2817" i="1"/>
  <c r="B2824" i="1"/>
  <c r="B2831" i="1"/>
  <c r="C2844" i="1"/>
  <c r="B2851" i="1"/>
  <c r="C2857" i="1"/>
  <c r="D2857" i="1" s="1"/>
  <c r="E2857" i="1" s="1"/>
  <c r="C2871" i="1"/>
  <c r="B2884" i="1"/>
  <c r="B2890" i="1"/>
  <c r="B2897" i="1"/>
  <c r="C2903" i="1"/>
  <c r="B2916" i="1"/>
  <c r="B2922" i="1"/>
  <c r="B2929" i="1"/>
  <c r="C2935" i="1"/>
  <c r="B2948" i="1"/>
  <c r="B2954" i="1"/>
  <c r="B2961" i="1"/>
  <c r="C2967" i="1"/>
  <c r="B2980" i="1"/>
  <c r="B2986" i="1"/>
  <c r="B2993" i="1"/>
  <c r="C2999" i="1"/>
  <c r="B3012" i="1"/>
  <c r="B3018" i="1"/>
  <c r="B3025" i="1"/>
  <c r="C3031" i="1"/>
  <c r="B3044" i="1"/>
  <c r="B3050" i="1"/>
  <c r="B3057" i="1"/>
  <c r="C3063" i="1"/>
  <c r="B3076" i="1"/>
  <c r="B3082" i="1"/>
  <c r="C3106" i="1"/>
  <c r="B3117" i="1"/>
  <c r="C3122" i="1"/>
  <c r="B3133" i="1"/>
  <c r="C3138" i="1"/>
  <c r="B3149" i="1"/>
  <c r="C3154" i="1"/>
  <c r="B3165" i="1"/>
  <c r="C3170" i="1"/>
  <c r="B3181" i="1"/>
  <c r="C3186" i="1"/>
  <c r="B3197" i="1"/>
  <c r="C3202" i="1"/>
  <c r="B3213" i="1"/>
  <c r="C3218" i="1"/>
  <c r="B3229" i="1"/>
  <c r="C3234" i="1"/>
  <c r="B3245" i="1"/>
  <c r="C3250" i="1"/>
  <c r="B3261" i="1"/>
  <c r="C3266" i="1"/>
  <c r="B3277" i="1"/>
  <c r="C3282" i="1"/>
  <c r="B3293" i="1"/>
  <c r="C3298" i="1"/>
  <c r="B3309" i="1"/>
  <c r="C3314" i="1"/>
  <c r="B3325" i="1"/>
  <c r="C3330" i="1"/>
  <c r="B3341" i="1"/>
  <c r="C3346" i="1"/>
  <c r="B3357" i="1"/>
  <c r="C3362" i="1"/>
  <c r="B3373" i="1"/>
  <c r="C3378" i="1"/>
  <c r="B3389" i="1"/>
  <c r="C3394" i="1"/>
  <c r="B3405" i="1"/>
  <c r="C3410" i="1"/>
  <c r="B3421" i="1"/>
  <c r="C3426" i="1"/>
  <c r="B3437" i="1"/>
  <c r="C3442" i="1"/>
  <c r="C2238" i="1"/>
  <c r="C2653" i="1"/>
  <c r="C2733" i="1"/>
  <c r="B2746" i="1"/>
  <c r="B2771" i="1"/>
  <c r="B2791" i="1"/>
  <c r="C2804" i="1"/>
  <c r="C2824" i="1"/>
  <c r="C2831" i="1"/>
  <c r="C2838" i="1"/>
  <c r="B2865" i="1"/>
  <c r="C2878" i="1"/>
  <c r="C2884" i="1"/>
  <c r="C2897" i="1"/>
  <c r="D2897" i="1" s="1"/>
  <c r="E2897" i="1" s="1"/>
  <c r="C2910" i="1"/>
  <c r="C2916" i="1"/>
  <c r="D2916" i="1" s="1"/>
  <c r="E2916" i="1" s="1"/>
  <c r="C2929" i="1"/>
  <c r="C2942" i="1"/>
  <c r="C2948" i="1"/>
  <c r="C2961" i="1"/>
  <c r="C2974" i="1"/>
  <c r="C2980" i="1"/>
  <c r="C2993" i="1"/>
  <c r="C3006" i="1"/>
  <c r="C3012" i="1"/>
  <c r="C3025" i="1"/>
  <c r="C3038" i="1"/>
  <c r="C3044" i="1"/>
  <c r="C3057" i="1"/>
  <c r="C3070" i="1"/>
  <c r="C3076" i="1"/>
  <c r="B3089" i="1"/>
  <c r="B3095" i="1"/>
  <c r="B3101" i="1"/>
  <c r="B3112" i="1"/>
  <c r="C3117" i="1"/>
  <c r="B3128" i="1"/>
  <c r="C3133" i="1"/>
  <c r="B3144" i="1"/>
  <c r="C3149" i="1"/>
  <c r="B3160" i="1"/>
  <c r="C3165" i="1"/>
  <c r="B3176" i="1"/>
  <c r="C3181" i="1"/>
  <c r="B3192" i="1"/>
  <c r="C3197" i="1"/>
  <c r="B3208" i="1"/>
  <c r="C3213" i="1"/>
  <c r="B3224" i="1"/>
  <c r="C3229" i="1"/>
  <c r="B3240" i="1"/>
  <c r="C3245" i="1"/>
  <c r="B3256" i="1"/>
  <c r="C3261" i="1"/>
  <c r="B3272" i="1"/>
  <c r="C3277" i="1"/>
  <c r="B3288" i="1"/>
  <c r="C3293" i="1"/>
  <c r="B3304" i="1"/>
  <c r="C3309" i="1"/>
  <c r="B3320" i="1"/>
  <c r="C3325" i="1"/>
  <c r="B3336" i="1"/>
  <c r="C3341" i="1"/>
  <c r="B3352" i="1"/>
  <c r="C3357" i="1"/>
  <c r="B3368" i="1"/>
  <c r="C3373" i="1"/>
  <c r="B3384" i="1"/>
  <c r="C3389" i="1"/>
  <c r="B3400" i="1"/>
  <c r="C3405" i="1"/>
  <c r="B3416" i="1"/>
  <c r="C3421" i="1"/>
  <c r="B3432" i="1"/>
  <c r="C3437" i="1"/>
  <c r="B3448" i="1"/>
  <c r="B1892" i="1"/>
  <c r="F1892" i="1" s="1"/>
  <c r="C2357" i="1"/>
  <c r="C2429" i="1"/>
  <c r="C2485" i="1"/>
  <c r="C2557" i="1"/>
  <c r="C2613" i="1"/>
  <c r="B2682" i="1"/>
  <c r="B2696" i="1"/>
  <c r="B2760" i="1"/>
  <c r="C2783" i="1"/>
  <c r="C2791" i="1"/>
  <c r="C2798" i="1"/>
  <c r="B2818" i="1"/>
  <c r="C2845" i="1"/>
  <c r="B2852" i="1"/>
  <c r="B2858" i="1"/>
  <c r="F2858" i="1" s="1"/>
  <c r="C2865" i="1"/>
  <c r="B2872" i="1"/>
  <c r="B2904" i="1"/>
  <c r="B2936" i="1"/>
  <c r="B2968" i="1"/>
  <c r="B3000" i="1"/>
  <c r="B3032" i="1"/>
  <c r="B3064" i="1"/>
  <c r="C3083" i="1"/>
  <c r="C3089" i="1"/>
  <c r="C3095" i="1"/>
  <c r="C3101" i="1"/>
  <c r="B3107" i="1"/>
  <c r="C3112" i="1"/>
  <c r="B3123" i="1"/>
  <c r="C3128" i="1"/>
  <c r="B3139" i="1"/>
  <c r="C3144" i="1"/>
  <c r="B3155" i="1"/>
  <c r="C3160" i="1"/>
  <c r="B3171" i="1"/>
  <c r="C3176" i="1"/>
  <c r="B3187" i="1"/>
  <c r="C3192" i="1"/>
  <c r="B3203" i="1"/>
  <c r="C3208" i="1"/>
  <c r="B3219" i="1"/>
  <c r="C3224" i="1"/>
  <c r="B3235" i="1"/>
  <c r="C3240" i="1"/>
  <c r="B3251" i="1"/>
  <c r="C3256" i="1"/>
  <c r="B3267" i="1"/>
  <c r="C3272" i="1"/>
  <c r="B3283" i="1"/>
  <c r="C3288" i="1"/>
  <c r="B3299" i="1"/>
  <c r="C3304" i="1"/>
  <c r="B3315" i="1"/>
  <c r="C3320" i="1"/>
  <c r="B3331" i="1"/>
  <c r="C3336" i="1"/>
  <c r="B3347" i="1"/>
  <c r="C3352" i="1"/>
  <c r="B3363" i="1"/>
  <c r="C3368" i="1"/>
  <c r="B3379" i="1"/>
  <c r="C3384" i="1"/>
  <c r="B3395" i="1"/>
  <c r="C3400" i="1"/>
  <c r="B3411" i="1"/>
  <c r="C3416" i="1"/>
  <c r="B3427" i="1"/>
  <c r="C3432" i="1"/>
  <c r="B3443" i="1"/>
  <c r="C2402" i="1"/>
  <c r="C2530" i="1"/>
  <c r="C2628" i="1"/>
  <c r="C2805" i="1"/>
  <c r="B2812" i="1"/>
  <c r="B2825" i="1"/>
  <c r="B2832" i="1"/>
  <c r="B2839" i="1"/>
  <c r="C2852" i="1"/>
  <c r="C2872" i="1"/>
  <c r="B2879" i="1"/>
  <c r="C2885" i="1"/>
  <c r="D2885" i="1" s="1"/>
  <c r="E2885" i="1" s="1"/>
  <c r="B2892" i="1"/>
  <c r="B2898" i="1"/>
  <c r="C2904" i="1"/>
  <c r="B2911" i="1"/>
  <c r="C2917" i="1"/>
  <c r="B2924" i="1"/>
  <c r="B2930" i="1"/>
  <c r="C2936" i="1"/>
  <c r="B2943" i="1"/>
  <c r="C2949" i="1"/>
  <c r="B2956" i="1"/>
  <c r="B2962" i="1"/>
  <c r="C2968" i="1"/>
  <c r="B2975" i="1"/>
  <c r="C2981" i="1"/>
  <c r="B2988" i="1"/>
  <c r="B2994" i="1"/>
  <c r="C3000" i="1"/>
  <c r="B3007" i="1"/>
  <c r="C3013" i="1"/>
  <c r="B3020" i="1"/>
  <c r="B3026" i="1"/>
  <c r="C3032" i="1"/>
  <c r="B3039" i="1"/>
  <c r="C3045" i="1"/>
  <c r="B3052" i="1"/>
  <c r="B3058" i="1"/>
  <c r="C3064" i="1"/>
  <c r="B3071" i="1"/>
  <c r="C3077" i="1"/>
  <c r="C3107" i="1"/>
  <c r="B3118" i="1"/>
  <c r="C3123" i="1"/>
  <c r="B3134" i="1"/>
  <c r="C3139" i="1"/>
  <c r="B3150" i="1"/>
  <c r="C3155" i="1"/>
  <c r="B3166" i="1"/>
  <c r="C3171" i="1"/>
  <c r="B3182" i="1"/>
  <c r="C3187" i="1"/>
  <c r="B3198" i="1"/>
  <c r="C3203" i="1"/>
  <c r="B3214" i="1"/>
  <c r="C3219" i="1"/>
  <c r="B3230" i="1"/>
  <c r="C3235" i="1"/>
  <c r="B3246" i="1"/>
  <c r="C3251" i="1"/>
  <c r="B3262" i="1"/>
  <c r="C3267" i="1"/>
  <c r="B3278" i="1"/>
  <c r="C3283" i="1"/>
  <c r="B3294" i="1"/>
  <c r="C3299" i="1"/>
  <c r="B3310" i="1"/>
  <c r="C3315" i="1"/>
  <c r="B3326" i="1"/>
  <c r="C3331" i="1"/>
  <c r="B3342" i="1"/>
  <c r="C3347" i="1"/>
  <c r="B3358" i="1"/>
  <c r="C3363" i="1"/>
  <c r="B3374" i="1"/>
  <c r="C3379" i="1"/>
  <c r="B3390" i="1"/>
  <c r="C3395" i="1"/>
  <c r="B3406" i="1"/>
  <c r="C3411" i="1"/>
  <c r="B3422" i="1"/>
  <c r="C3427" i="1"/>
  <c r="B3438" i="1"/>
  <c r="C3443" i="1"/>
  <c r="C2642" i="1"/>
  <c r="C2735" i="1"/>
  <c r="B2784" i="1"/>
  <c r="B2792" i="1"/>
  <c r="B2799" i="1"/>
  <c r="C2812" i="1"/>
  <c r="B2819" i="1"/>
  <c r="C2825" i="1"/>
  <c r="C2839" i="1"/>
  <c r="C2846" i="1"/>
  <c r="B2866" i="1"/>
  <c r="C2879" i="1"/>
  <c r="C2892" i="1"/>
  <c r="C2898" i="1"/>
  <c r="C2911" i="1"/>
  <c r="C2924" i="1"/>
  <c r="C2930" i="1"/>
  <c r="C2943" i="1"/>
  <c r="C2956" i="1"/>
  <c r="C2962" i="1"/>
  <c r="C2975" i="1"/>
  <c r="D2975" i="1" s="1"/>
  <c r="E2975" i="1" s="1"/>
  <c r="C2988" i="1"/>
  <c r="C2994" i="1"/>
  <c r="C3007" i="1"/>
  <c r="C3020" i="1"/>
  <c r="C3026" i="1"/>
  <c r="C3039" i="1"/>
  <c r="C3052" i="1"/>
  <c r="C3058" i="1"/>
  <c r="C3071" i="1"/>
  <c r="B3084" i="1"/>
  <c r="B3090" i="1"/>
  <c r="B3096" i="1"/>
  <c r="C3102" i="1"/>
  <c r="B3113" i="1"/>
  <c r="C3118" i="1"/>
  <c r="B3129" i="1"/>
  <c r="C3134" i="1"/>
  <c r="B3145" i="1"/>
  <c r="C3150" i="1"/>
  <c r="B3161" i="1"/>
  <c r="C3166" i="1"/>
  <c r="B3177" i="1"/>
  <c r="C3182" i="1"/>
  <c r="B3193" i="1"/>
  <c r="C2319" i="1"/>
  <c r="C2447" i="1"/>
  <c r="C2575" i="1"/>
  <c r="B2776" i="1"/>
  <c r="B2786" i="1"/>
  <c r="B2793" i="1"/>
  <c r="B2800" i="1"/>
  <c r="B2807" i="1"/>
  <c r="C2820" i="1"/>
  <c r="C2840" i="1"/>
  <c r="C2847" i="1"/>
  <c r="C2854" i="1"/>
  <c r="B2887" i="1"/>
  <c r="C2893" i="1"/>
  <c r="B2919" i="1"/>
  <c r="C2925" i="1"/>
  <c r="B2951" i="1"/>
  <c r="C2957" i="1"/>
  <c r="B2983" i="1"/>
  <c r="C2989" i="1"/>
  <c r="B3015" i="1"/>
  <c r="C3021" i="1"/>
  <c r="B3047" i="1"/>
  <c r="C3053" i="1"/>
  <c r="B3079" i="1"/>
  <c r="B3085" i="1"/>
  <c r="B3091" i="1"/>
  <c r="B3097" i="1"/>
  <c r="C3103" i="1"/>
  <c r="B3114" i="1"/>
  <c r="C3119" i="1"/>
  <c r="B3130" i="1"/>
  <c r="C3135" i="1"/>
  <c r="B3146" i="1"/>
  <c r="C3151" i="1"/>
  <c r="B3162" i="1"/>
  <c r="C3167" i="1"/>
  <c r="B3178" i="1"/>
  <c r="C3183" i="1"/>
  <c r="B3194" i="1"/>
  <c r="C3199" i="1"/>
  <c r="B3210" i="1"/>
  <c r="C3215" i="1"/>
  <c r="B3226" i="1"/>
  <c r="C3231" i="1"/>
  <c r="B3242" i="1"/>
  <c r="C3247" i="1"/>
  <c r="B3258" i="1"/>
  <c r="C3263" i="1"/>
  <c r="B3274" i="1"/>
  <c r="C3279" i="1"/>
  <c r="B3290" i="1"/>
  <c r="C3295" i="1"/>
  <c r="B3306" i="1"/>
  <c r="C3311" i="1"/>
  <c r="B3322" i="1"/>
  <c r="C3327" i="1"/>
  <c r="B3338" i="1"/>
  <c r="C3343" i="1"/>
  <c r="B3354" i="1"/>
  <c r="C3359" i="1"/>
  <c r="B3370" i="1"/>
  <c r="C3375" i="1"/>
  <c r="B3386" i="1"/>
  <c r="C3391" i="1"/>
  <c r="B3402" i="1"/>
  <c r="C3407" i="1"/>
  <c r="B3418" i="1"/>
  <c r="C3423" i="1"/>
  <c r="B3434" i="1"/>
  <c r="C3439" i="1"/>
  <c r="B2762" i="1"/>
  <c r="C2792" i="1"/>
  <c r="B2893" i="1"/>
  <c r="C2905" i="1"/>
  <c r="B3002" i="1"/>
  <c r="C3124" i="1"/>
  <c r="B3202" i="1"/>
  <c r="B3218" i="1"/>
  <c r="B3234" i="1"/>
  <c r="F3234" i="1" s="1"/>
  <c r="B3250" i="1"/>
  <c r="B3266" i="1"/>
  <c r="B3282" i="1"/>
  <c r="B3298" i="1"/>
  <c r="B3314" i="1"/>
  <c r="B3330" i="1"/>
  <c r="B3346" i="1"/>
  <c r="B3362" i="1"/>
  <c r="B3378" i="1"/>
  <c r="B3394" i="1"/>
  <c r="B3410" i="1"/>
  <c r="B3426" i="1"/>
  <c r="B3442" i="1"/>
  <c r="C3449" i="1"/>
  <c r="B3460" i="1"/>
  <c r="C3465" i="1"/>
  <c r="B3476" i="1"/>
  <c r="C3481" i="1"/>
  <c r="B3492" i="1"/>
  <c r="C3497" i="1"/>
  <c r="B3508" i="1"/>
  <c r="C3513" i="1"/>
  <c r="B3524" i="1"/>
  <c r="C3529" i="1"/>
  <c r="B3540" i="1"/>
  <c r="C3545" i="1"/>
  <c r="B3556" i="1"/>
  <c r="C3561" i="1"/>
  <c r="B3572" i="1"/>
  <c r="C3577" i="1"/>
  <c r="B3588" i="1"/>
  <c r="C3593" i="1"/>
  <c r="B3604" i="1"/>
  <c r="C3609" i="1"/>
  <c r="B3620" i="1"/>
  <c r="C3625" i="1"/>
  <c r="B3636" i="1"/>
  <c r="C3641" i="1"/>
  <c r="B3652" i="1"/>
  <c r="C3657" i="1"/>
  <c r="B3668" i="1"/>
  <c r="C3673" i="1"/>
  <c r="B3684" i="1"/>
  <c r="C3689" i="1"/>
  <c r="B3700" i="1"/>
  <c r="C3705" i="1"/>
  <c r="B3716" i="1"/>
  <c r="C3721" i="1"/>
  <c r="B3732" i="1"/>
  <c r="C3737" i="1"/>
  <c r="B2656" i="1"/>
  <c r="C2749" i="1"/>
  <c r="C2806" i="1"/>
  <c r="B2881" i="1"/>
  <c r="C2918" i="1"/>
  <c r="B2931" i="1"/>
  <c r="C3015" i="1"/>
  <c r="B3028" i="1"/>
  <c r="B3040" i="1"/>
  <c r="B3065" i="1"/>
  <c r="C3113" i="1"/>
  <c r="B3172" i="1"/>
  <c r="B3183" i="1"/>
  <c r="C3194" i="1"/>
  <c r="C3210" i="1"/>
  <c r="C3226" i="1"/>
  <c r="C3242" i="1"/>
  <c r="C3258" i="1"/>
  <c r="C3274" i="1"/>
  <c r="C3290" i="1"/>
  <c r="C3306" i="1"/>
  <c r="C3322" i="1"/>
  <c r="D3322" i="1" s="1"/>
  <c r="E3322" i="1" s="1"/>
  <c r="C3338" i="1"/>
  <c r="C3354" i="1"/>
  <c r="C3370" i="1"/>
  <c r="C3386" i="1"/>
  <c r="C3402" i="1"/>
  <c r="C3418" i="1"/>
  <c r="C3434" i="1"/>
  <c r="B3455" i="1"/>
  <c r="C3460" i="1"/>
  <c r="B3471" i="1"/>
  <c r="C3476" i="1"/>
  <c r="B3487" i="1"/>
  <c r="C3492" i="1"/>
  <c r="B3503" i="1"/>
  <c r="C3508" i="1"/>
  <c r="B3519" i="1"/>
  <c r="C3524" i="1"/>
  <c r="B3535" i="1"/>
  <c r="C3540" i="1"/>
  <c r="B3551" i="1"/>
  <c r="C3556" i="1"/>
  <c r="B3567" i="1"/>
  <c r="C3572" i="1"/>
  <c r="B3583" i="1"/>
  <c r="C3588" i="1"/>
  <c r="B3599" i="1"/>
  <c r="C3604" i="1"/>
  <c r="B3615" i="1"/>
  <c r="C3620" i="1"/>
  <c r="B3631" i="1"/>
  <c r="C3636" i="1"/>
  <c r="B3647" i="1"/>
  <c r="C3652" i="1"/>
  <c r="B3663" i="1"/>
  <c r="C3668" i="1"/>
  <c r="B3679" i="1"/>
  <c r="C3684" i="1"/>
  <c r="B3695" i="1"/>
  <c r="C3700" i="1"/>
  <c r="B3711" i="1"/>
  <c r="C3716" i="1"/>
  <c r="B3727" i="1"/>
  <c r="C3732" i="1"/>
  <c r="B3743" i="1"/>
  <c r="C3748" i="1"/>
  <c r="B3759" i="1"/>
  <c r="C3764" i="1"/>
  <c r="B3775" i="1"/>
  <c r="C3780" i="1"/>
  <c r="B3791" i="1"/>
  <c r="C3796" i="1"/>
  <c r="B3807" i="1"/>
  <c r="C3812" i="1"/>
  <c r="B3823" i="1"/>
  <c r="C3828" i="1"/>
  <c r="B3839" i="1"/>
  <c r="C3844" i="1"/>
  <c r="B3855" i="1"/>
  <c r="C3860" i="1"/>
  <c r="C2793" i="1"/>
  <c r="B2833" i="1"/>
  <c r="B2906" i="1"/>
  <c r="B3053" i="1"/>
  <c r="C3065" i="1"/>
  <c r="B3125" i="1"/>
  <c r="C3172" i="1"/>
  <c r="B3450" i="1"/>
  <c r="C3455" i="1"/>
  <c r="B3466" i="1"/>
  <c r="C3471" i="1"/>
  <c r="B3482" i="1"/>
  <c r="C3487" i="1"/>
  <c r="B3498" i="1"/>
  <c r="C3503" i="1"/>
  <c r="B3514" i="1"/>
  <c r="C3519" i="1"/>
  <c r="B3530" i="1"/>
  <c r="C3535" i="1"/>
  <c r="B3546" i="1"/>
  <c r="C3551" i="1"/>
  <c r="B3562" i="1"/>
  <c r="C3567" i="1"/>
  <c r="B3578" i="1"/>
  <c r="C3583" i="1"/>
  <c r="B3594" i="1"/>
  <c r="C3599" i="1"/>
  <c r="B3610" i="1"/>
  <c r="C3615" i="1"/>
  <c r="B3626" i="1"/>
  <c r="C3631" i="1"/>
  <c r="B3642" i="1"/>
  <c r="C3647" i="1"/>
  <c r="B3658" i="1"/>
  <c r="C3663" i="1"/>
  <c r="B3674" i="1"/>
  <c r="C3679" i="1"/>
  <c r="B3690" i="1"/>
  <c r="C3695" i="1"/>
  <c r="B3706" i="1"/>
  <c r="C3711" i="1"/>
  <c r="B3722" i="1"/>
  <c r="C3727" i="1"/>
  <c r="B3738" i="1"/>
  <c r="C3743" i="1"/>
  <c r="B3754" i="1"/>
  <c r="C3759" i="1"/>
  <c r="B3770" i="1"/>
  <c r="C3775" i="1"/>
  <c r="B3786" i="1"/>
  <c r="C3791" i="1"/>
  <c r="B3802" i="1"/>
  <c r="C3807" i="1"/>
  <c r="B3818" i="1"/>
  <c r="C3823" i="1"/>
  <c r="B3834" i="1"/>
  <c r="C3839" i="1"/>
  <c r="B3850" i="1"/>
  <c r="C3855" i="1"/>
  <c r="B2362" i="1"/>
  <c r="C2807" i="1"/>
  <c r="B2820" i="1"/>
  <c r="C2833" i="1"/>
  <c r="B2860" i="1"/>
  <c r="C2919" i="1"/>
  <c r="B2932" i="1"/>
  <c r="B2944" i="1"/>
  <c r="F2944" i="1" s="1"/>
  <c r="B2969" i="1"/>
  <c r="B3041" i="1"/>
  <c r="F3041" i="1" s="1"/>
  <c r="C3078" i="1"/>
  <c r="C3090" i="1"/>
  <c r="B3103" i="1"/>
  <c r="C3114" i="1"/>
  <c r="C3161" i="1"/>
  <c r="C2751" i="1"/>
  <c r="B2847" i="1"/>
  <c r="C2860" i="1"/>
  <c r="B2957" i="1"/>
  <c r="C2969" i="1"/>
  <c r="B3066" i="1"/>
  <c r="B3173" i="1"/>
  <c r="B3196" i="1"/>
  <c r="C3204" i="1"/>
  <c r="B3212" i="1"/>
  <c r="C3220" i="1"/>
  <c r="B3228" i="1"/>
  <c r="C3236" i="1"/>
  <c r="B3244" i="1"/>
  <c r="C3252" i="1"/>
  <c r="B3260" i="1"/>
  <c r="C3268" i="1"/>
  <c r="B3276" i="1"/>
  <c r="C3284" i="1"/>
  <c r="B3292" i="1"/>
  <c r="C3300" i="1"/>
  <c r="B3308" i="1"/>
  <c r="C3316" i="1"/>
  <c r="B3324" i="1"/>
  <c r="C3332" i="1"/>
  <c r="B3340" i="1"/>
  <c r="C3348" i="1"/>
  <c r="B3356" i="1"/>
  <c r="C3364" i="1"/>
  <c r="B3372" i="1"/>
  <c r="C3380" i="1"/>
  <c r="B3388" i="1"/>
  <c r="C3396" i="1"/>
  <c r="B3404" i="1"/>
  <c r="C3412" i="1"/>
  <c r="B3420" i="1"/>
  <c r="C3428" i="1"/>
  <c r="B3436" i="1"/>
  <c r="C3444" i="1"/>
  <c r="B3456" i="1"/>
  <c r="C3461" i="1"/>
  <c r="B3472" i="1"/>
  <c r="C3477" i="1"/>
  <c r="B3488" i="1"/>
  <c r="C3493" i="1"/>
  <c r="C2349" i="1"/>
  <c r="B2834" i="1"/>
  <c r="B2873" i="1"/>
  <c r="B2945" i="1"/>
  <c r="C2982" i="1"/>
  <c r="B2995" i="1"/>
  <c r="C3079" i="1"/>
  <c r="B3140" i="1"/>
  <c r="B3151" i="1"/>
  <c r="F3151" i="1" s="1"/>
  <c r="C3162" i="1"/>
  <c r="D3162" i="1" s="1"/>
  <c r="E3162" i="1" s="1"/>
  <c r="C3196" i="1"/>
  <c r="D3196" i="1" s="1"/>
  <c r="E3196" i="1" s="1"/>
  <c r="C3212" i="1"/>
  <c r="C3228" i="1"/>
  <c r="C3244" i="1"/>
  <c r="C3260" i="1"/>
  <c r="C3276" i="1"/>
  <c r="C3292" i="1"/>
  <c r="C3308" i="1"/>
  <c r="C3324" i="1"/>
  <c r="C3340" i="1"/>
  <c r="C3356" i="1"/>
  <c r="C3372" i="1"/>
  <c r="C3388" i="1"/>
  <c r="C3404" i="1"/>
  <c r="C3420" i="1"/>
  <c r="C3436" i="1"/>
  <c r="B3451" i="1"/>
  <c r="C3456" i="1"/>
  <c r="B3467" i="1"/>
  <c r="C3472" i="1"/>
  <c r="B3483" i="1"/>
  <c r="C3488" i="1"/>
  <c r="B3499" i="1"/>
  <c r="C3504" i="1"/>
  <c r="B3515" i="1"/>
  <c r="C3520" i="1"/>
  <c r="B3531" i="1"/>
  <c r="C3536" i="1"/>
  <c r="B3547" i="1"/>
  <c r="C3552" i="1"/>
  <c r="B3563" i="1"/>
  <c r="C3568" i="1"/>
  <c r="B3579" i="1"/>
  <c r="C3584" i="1"/>
  <c r="B3595" i="1"/>
  <c r="C3600" i="1"/>
  <c r="B3611" i="1"/>
  <c r="C3616" i="1"/>
  <c r="B3627" i="1"/>
  <c r="C3632" i="1"/>
  <c r="B3643" i="1"/>
  <c r="C3648" i="1"/>
  <c r="B3659" i="1"/>
  <c r="C3664" i="1"/>
  <c r="B3675" i="1"/>
  <c r="C3680" i="1"/>
  <c r="B3691" i="1"/>
  <c r="C3696" i="1"/>
  <c r="B3707" i="1"/>
  <c r="C3712" i="1"/>
  <c r="B3723" i="1"/>
  <c r="C3728" i="1"/>
  <c r="B2490" i="1"/>
  <c r="C2861" i="1"/>
  <c r="D2861" i="1" s="1"/>
  <c r="E2861" i="1" s="1"/>
  <c r="C2873" i="1"/>
  <c r="B2970" i="1"/>
  <c r="C3140" i="1"/>
  <c r="B3205" i="1"/>
  <c r="B3221" i="1"/>
  <c r="B3237" i="1"/>
  <c r="B3253" i="1"/>
  <c r="B3269" i="1"/>
  <c r="F3269" i="1" s="1"/>
  <c r="B3285" i="1"/>
  <c r="B3301" i="1"/>
  <c r="B3317" i="1"/>
  <c r="B3333" i="1"/>
  <c r="B3349" i="1"/>
  <c r="B3365" i="1"/>
  <c r="B3381" i="1"/>
  <c r="B3397" i="1"/>
  <c r="F3397" i="1" s="1"/>
  <c r="B3413" i="1"/>
  <c r="B3429" i="1"/>
  <c r="B3445" i="1"/>
  <c r="C3451" i="1"/>
  <c r="B3462" i="1"/>
  <c r="C3467" i="1"/>
  <c r="B3478" i="1"/>
  <c r="C3483" i="1"/>
  <c r="B3494" i="1"/>
  <c r="C3499" i="1"/>
  <c r="B3510" i="1"/>
  <c r="C3515" i="1"/>
  <c r="B3526" i="1"/>
  <c r="C3531" i="1"/>
  <c r="B3542" i="1"/>
  <c r="C3547" i="1"/>
  <c r="B3558" i="1"/>
  <c r="C3563" i="1"/>
  <c r="B3574" i="1"/>
  <c r="C3579" i="1"/>
  <c r="B3590" i="1"/>
  <c r="C3595" i="1"/>
  <c r="B3606" i="1"/>
  <c r="C3611" i="1"/>
  <c r="B3622" i="1"/>
  <c r="C3627" i="1"/>
  <c r="B3638" i="1"/>
  <c r="C3643" i="1"/>
  <c r="B3654" i="1"/>
  <c r="C3659" i="1"/>
  <c r="B3670" i="1"/>
  <c r="C3675" i="1"/>
  <c r="B3686" i="1"/>
  <c r="C3691" i="1"/>
  <c r="B3702" i="1"/>
  <c r="C3707" i="1"/>
  <c r="B3718" i="1"/>
  <c r="C3723" i="1"/>
  <c r="B3734" i="1"/>
  <c r="C3739" i="1"/>
  <c r="B3750" i="1"/>
  <c r="C3755" i="1"/>
  <c r="B3766" i="1"/>
  <c r="C3771" i="1"/>
  <c r="B3782" i="1"/>
  <c r="C3787" i="1"/>
  <c r="B3798" i="1"/>
  <c r="C3803" i="1"/>
  <c r="B3814" i="1"/>
  <c r="C3819" i="1"/>
  <c r="B3830" i="1"/>
  <c r="C3835" i="1"/>
  <c r="B3846" i="1"/>
  <c r="C3851" i="1"/>
  <c r="B2304" i="1"/>
  <c r="C2886" i="1"/>
  <c r="B2899" i="1"/>
  <c r="C2983" i="1"/>
  <c r="B2996" i="1"/>
  <c r="B3008" i="1"/>
  <c r="F3008" i="1" s="1"/>
  <c r="B3033" i="1"/>
  <c r="C3129" i="1"/>
  <c r="D3129" i="1" s="1"/>
  <c r="E3129" i="1" s="1"/>
  <c r="B3188" i="1"/>
  <c r="B3457" i="1"/>
  <c r="C3462" i="1"/>
  <c r="B3473" i="1"/>
  <c r="C3478" i="1"/>
  <c r="B3489" i="1"/>
  <c r="C3494" i="1"/>
  <c r="B3505" i="1"/>
  <c r="C3510" i="1"/>
  <c r="B3521" i="1"/>
  <c r="C3526" i="1"/>
  <c r="B3537" i="1"/>
  <c r="C3542" i="1"/>
  <c r="B3553" i="1"/>
  <c r="C3558" i="1"/>
  <c r="B3569" i="1"/>
  <c r="C3574" i="1"/>
  <c r="B3585" i="1"/>
  <c r="C3590" i="1"/>
  <c r="B3601" i="1"/>
  <c r="C3606" i="1"/>
  <c r="B3617" i="1"/>
  <c r="C3622" i="1"/>
  <c r="B3633" i="1"/>
  <c r="C3638" i="1"/>
  <c r="B3649" i="1"/>
  <c r="C3654" i="1"/>
  <c r="B3665" i="1"/>
  <c r="C3670" i="1"/>
  <c r="B3681" i="1"/>
  <c r="C3686" i="1"/>
  <c r="B3697" i="1"/>
  <c r="C3702" i="1"/>
  <c r="B3713" i="1"/>
  <c r="C3718" i="1"/>
  <c r="B3729" i="1"/>
  <c r="C3734" i="1"/>
  <c r="B2274" i="1"/>
  <c r="C2477" i="1"/>
  <c r="B2632" i="1"/>
  <c r="B2874" i="1"/>
  <c r="F2874" i="1" s="1"/>
  <c r="B3021" i="1"/>
  <c r="C3033" i="1"/>
  <c r="B3141" i="1"/>
  <c r="C3188" i="1"/>
  <c r="C3198" i="1"/>
  <c r="C3206" i="1"/>
  <c r="C3214" i="1"/>
  <c r="C3222" i="1"/>
  <c r="C3230" i="1"/>
  <c r="C3238" i="1"/>
  <c r="C3246" i="1"/>
  <c r="C3254" i="1"/>
  <c r="C3262" i="1"/>
  <c r="C3270" i="1"/>
  <c r="C3278" i="1"/>
  <c r="C3286" i="1"/>
  <c r="C3294" i="1"/>
  <c r="C3302" i="1"/>
  <c r="C3310" i="1"/>
  <c r="C3318" i="1"/>
  <c r="C3326" i="1"/>
  <c r="C3334" i="1"/>
  <c r="C3342" i="1"/>
  <c r="C3350" i="1"/>
  <c r="C3358" i="1"/>
  <c r="C3366" i="1"/>
  <c r="C3374" i="1"/>
  <c r="C3382" i="1"/>
  <c r="C3390" i="1"/>
  <c r="C3398" i="1"/>
  <c r="C3406" i="1"/>
  <c r="C3414" i="1"/>
  <c r="C3422" i="1"/>
  <c r="C3430" i="1"/>
  <c r="C3438" i="1"/>
  <c r="C3446" i="1"/>
  <c r="B3452" i="1"/>
  <c r="C3457" i="1"/>
  <c r="B3468" i="1"/>
  <c r="C3473" i="1"/>
  <c r="B3484" i="1"/>
  <c r="C3489" i="1"/>
  <c r="B3500" i="1"/>
  <c r="C3505" i="1"/>
  <c r="B3516" i="1"/>
  <c r="C3521" i="1"/>
  <c r="B3532" i="1"/>
  <c r="C3537" i="1"/>
  <c r="B3548" i="1"/>
  <c r="C3553" i="1"/>
  <c r="B3564" i="1"/>
  <c r="C3569" i="1"/>
  <c r="B3580" i="1"/>
  <c r="C3585" i="1"/>
  <c r="B3596" i="1"/>
  <c r="C3601" i="1"/>
  <c r="B3612" i="1"/>
  <c r="C3617" i="1"/>
  <c r="B3628" i="1"/>
  <c r="C3633" i="1"/>
  <c r="B3644" i="1"/>
  <c r="C3649" i="1"/>
  <c r="B3660" i="1"/>
  <c r="C3665" i="1"/>
  <c r="B3676" i="1"/>
  <c r="C3681" i="1"/>
  <c r="B3692" i="1"/>
  <c r="C3697" i="1"/>
  <c r="B3708" i="1"/>
  <c r="C3713" i="1"/>
  <c r="B3724" i="1"/>
  <c r="C3729" i="1"/>
  <c r="B3740" i="1"/>
  <c r="C3745" i="1"/>
  <c r="B3756" i="1"/>
  <c r="C3761" i="1"/>
  <c r="B3772" i="1"/>
  <c r="C3777" i="1"/>
  <c r="B3788" i="1"/>
  <c r="C3793" i="1"/>
  <c r="B3804" i="1"/>
  <c r="C3809" i="1"/>
  <c r="B3820" i="1"/>
  <c r="C3825" i="1"/>
  <c r="B3836" i="1"/>
  <c r="C3841" i="1"/>
  <c r="B3852" i="1"/>
  <c r="C3857" i="1"/>
  <c r="B2618" i="1"/>
  <c r="F2618" i="1" s="1"/>
  <c r="C2799" i="1"/>
  <c r="C2887" i="1"/>
  <c r="B2900" i="1"/>
  <c r="B2912" i="1"/>
  <c r="B2937" i="1"/>
  <c r="B3009" i="1"/>
  <c r="C3046" i="1"/>
  <c r="D3046" i="1" s="1"/>
  <c r="E3046" i="1" s="1"/>
  <c r="B3059" i="1"/>
  <c r="B3108" i="1"/>
  <c r="B3119" i="1"/>
  <c r="C3130" i="1"/>
  <c r="C3177" i="1"/>
  <c r="C3452" i="1"/>
  <c r="B3463" i="1"/>
  <c r="C3468" i="1"/>
  <c r="B3479" i="1"/>
  <c r="C3484" i="1"/>
  <c r="B3495" i="1"/>
  <c r="C3500" i="1"/>
  <c r="B3511" i="1"/>
  <c r="C3516" i="1"/>
  <c r="B3527" i="1"/>
  <c r="C3532" i="1"/>
  <c r="B3543" i="1"/>
  <c r="C3548" i="1"/>
  <c r="B3559" i="1"/>
  <c r="C3564" i="1"/>
  <c r="B3575" i="1"/>
  <c r="C3580" i="1"/>
  <c r="B3591" i="1"/>
  <c r="C3596" i="1"/>
  <c r="B3607" i="1"/>
  <c r="C3612" i="1"/>
  <c r="B3623" i="1"/>
  <c r="C3628" i="1"/>
  <c r="B3639" i="1"/>
  <c r="C3644" i="1"/>
  <c r="B3655" i="1"/>
  <c r="C3660" i="1"/>
  <c r="B3671" i="1"/>
  <c r="C3676" i="1"/>
  <c r="B3687" i="1"/>
  <c r="C3692" i="1"/>
  <c r="B3703" i="1"/>
  <c r="C3708" i="1"/>
  <c r="B3719" i="1"/>
  <c r="C3724" i="1"/>
  <c r="B3735" i="1"/>
  <c r="C3740" i="1"/>
  <c r="B3751" i="1"/>
  <c r="C3756" i="1"/>
  <c r="B3767" i="1"/>
  <c r="C3772" i="1"/>
  <c r="B3783" i="1"/>
  <c r="C3788" i="1"/>
  <c r="B3799" i="1"/>
  <c r="C3804" i="1"/>
  <c r="B3815" i="1"/>
  <c r="C3820" i="1"/>
  <c r="B3831" i="1"/>
  <c r="C3836" i="1"/>
  <c r="B3847" i="1"/>
  <c r="C3852" i="1"/>
  <c r="B2432" i="1"/>
  <c r="C2813" i="1"/>
  <c r="B2826" i="1"/>
  <c r="F2826" i="1" s="1"/>
  <c r="B2925" i="1"/>
  <c r="C2937" i="1"/>
  <c r="B3034" i="1"/>
  <c r="C3096" i="1"/>
  <c r="C3108" i="1"/>
  <c r="B3189" i="1"/>
  <c r="B2698" i="1"/>
  <c r="F2698" i="1" s="1"/>
  <c r="C2814" i="1"/>
  <c r="B2840" i="1"/>
  <c r="B2938" i="1"/>
  <c r="C3097" i="1"/>
  <c r="B3109" i="1"/>
  <c r="C3156" i="1"/>
  <c r="C3453" i="1"/>
  <c r="B3464" i="1"/>
  <c r="C3469" i="1"/>
  <c r="B3480" i="1"/>
  <c r="C3485" i="1"/>
  <c r="B3496" i="1"/>
  <c r="C3501" i="1"/>
  <c r="B3512" i="1"/>
  <c r="C3517" i="1"/>
  <c r="B3528" i="1"/>
  <c r="C3533" i="1"/>
  <c r="B3544" i="1"/>
  <c r="C3549" i="1"/>
  <c r="B3560" i="1"/>
  <c r="C3565" i="1"/>
  <c r="B3576" i="1"/>
  <c r="C3581" i="1"/>
  <c r="B3592" i="1"/>
  <c r="C3597" i="1"/>
  <c r="B3608" i="1"/>
  <c r="C3613" i="1"/>
  <c r="B3624" i="1"/>
  <c r="C3629" i="1"/>
  <c r="B3640" i="1"/>
  <c r="C3645" i="1"/>
  <c r="B3656" i="1"/>
  <c r="C3661" i="1"/>
  <c r="B3672" i="1"/>
  <c r="C3677" i="1"/>
  <c r="B3688" i="1"/>
  <c r="C3693" i="1"/>
  <c r="B3704" i="1"/>
  <c r="C3709" i="1"/>
  <c r="B3720" i="1"/>
  <c r="C3725" i="1"/>
  <c r="B3736" i="1"/>
  <c r="C3741" i="1"/>
  <c r="B3752" i="1"/>
  <c r="C3757" i="1"/>
  <c r="B3768" i="1"/>
  <c r="C3773" i="1"/>
  <c r="B3784" i="1"/>
  <c r="C3789" i="1"/>
  <c r="B3800" i="1"/>
  <c r="C3805" i="1"/>
  <c r="B3816" i="1"/>
  <c r="C3821" i="1"/>
  <c r="B3832" i="1"/>
  <c r="C3837" i="1"/>
  <c r="B3848" i="1"/>
  <c r="C3853" i="1"/>
  <c r="B2560" i="1"/>
  <c r="B2867" i="1"/>
  <c r="C2951" i="1"/>
  <c r="B2964" i="1"/>
  <c r="B2976" i="1"/>
  <c r="B3001" i="1"/>
  <c r="B3073" i="1"/>
  <c r="F3073" i="1" s="1"/>
  <c r="C3085" i="1"/>
  <c r="C3145" i="1"/>
  <c r="B3201" i="1"/>
  <c r="B3217" i="1"/>
  <c r="B3233" i="1"/>
  <c r="B3249" i="1"/>
  <c r="B3265" i="1"/>
  <c r="B3281" i="1"/>
  <c r="B3297" i="1"/>
  <c r="B3313" i="1"/>
  <c r="B3329" i="1"/>
  <c r="B3345" i="1"/>
  <c r="B3361" i="1"/>
  <c r="B3377" i="1"/>
  <c r="B3393" i="1"/>
  <c r="B3409" i="1"/>
  <c r="B3425" i="1"/>
  <c r="B3441" i="1"/>
  <c r="C3448" i="1"/>
  <c r="B3459" i="1"/>
  <c r="C3464" i="1"/>
  <c r="B3475" i="1"/>
  <c r="C3480" i="1"/>
  <c r="B3491" i="1"/>
  <c r="C3496" i="1"/>
  <c r="B3507" i="1"/>
  <c r="C3512" i="1"/>
  <c r="B3523" i="1"/>
  <c r="C3528" i="1"/>
  <c r="B3539" i="1"/>
  <c r="C3544" i="1"/>
  <c r="B3555" i="1"/>
  <c r="C3560" i="1"/>
  <c r="B3571" i="1"/>
  <c r="C3576" i="1"/>
  <c r="B3587" i="1"/>
  <c r="C3592" i="1"/>
  <c r="B3603" i="1"/>
  <c r="C3608" i="1"/>
  <c r="B3619" i="1"/>
  <c r="C3624" i="1"/>
  <c r="B3635" i="1"/>
  <c r="C3640" i="1"/>
  <c r="B3651" i="1"/>
  <c r="C3656" i="1"/>
  <c r="B3667" i="1"/>
  <c r="C3672" i="1"/>
  <c r="B3683" i="1"/>
  <c r="C3688" i="1"/>
  <c r="B3699" i="1"/>
  <c r="C3704" i="1"/>
  <c r="B3715" i="1"/>
  <c r="C3720" i="1"/>
  <c r="B3731" i="1"/>
  <c r="C3736" i="1"/>
  <c r="B2989" i="1"/>
  <c r="C3001" i="1"/>
  <c r="B3157" i="1"/>
  <c r="C3201" i="1"/>
  <c r="B3209" i="1"/>
  <c r="C3217" i="1"/>
  <c r="B3225" i="1"/>
  <c r="C3233" i="1"/>
  <c r="B3241" i="1"/>
  <c r="C3249" i="1"/>
  <c r="B3257" i="1"/>
  <c r="C3265" i="1"/>
  <c r="B3273" i="1"/>
  <c r="C3281" i="1"/>
  <c r="B3289" i="1"/>
  <c r="C3297" i="1"/>
  <c r="B3305" i="1"/>
  <c r="C3313" i="1"/>
  <c r="B3321" i="1"/>
  <c r="C3329" i="1"/>
  <c r="D3329" i="1" s="1"/>
  <c r="E3329" i="1" s="1"/>
  <c r="B3337" i="1"/>
  <c r="C3345" i="1"/>
  <c r="B3353" i="1"/>
  <c r="C3361" i="1"/>
  <c r="B3369" i="1"/>
  <c r="C3377" i="1"/>
  <c r="B3385" i="1"/>
  <c r="C3393" i="1"/>
  <c r="B3401" i="1"/>
  <c r="C3409" i="1"/>
  <c r="B3417" i="1"/>
  <c r="C3425" i="1"/>
  <c r="B3433" i="1"/>
  <c r="C3441" i="1"/>
  <c r="B3454" i="1"/>
  <c r="C3459" i="1"/>
  <c r="B3470" i="1"/>
  <c r="C3475" i="1"/>
  <c r="B3486" i="1"/>
  <c r="C3491" i="1"/>
  <c r="B3502" i="1"/>
  <c r="C3507" i="1"/>
  <c r="B3518" i="1"/>
  <c r="C3523" i="1"/>
  <c r="B3534" i="1"/>
  <c r="C3539" i="1"/>
  <c r="B3550" i="1"/>
  <c r="C3555" i="1"/>
  <c r="B3566" i="1"/>
  <c r="C3571" i="1"/>
  <c r="B3582" i="1"/>
  <c r="C3587" i="1"/>
  <c r="B3598" i="1"/>
  <c r="C3603" i="1"/>
  <c r="B3614" i="1"/>
  <c r="C3619" i="1"/>
  <c r="B3630" i="1"/>
  <c r="C3635" i="1"/>
  <c r="B3646" i="1"/>
  <c r="C3651" i="1"/>
  <c r="B3662" i="1"/>
  <c r="C3667" i="1"/>
  <c r="B3678" i="1"/>
  <c r="C3683" i="1"/>
  <c r="B3694" i="1"/>
  <c r="C3699" i="1"/>
  <c r="B3710" i="1"/>
  <c r="C3715" i="1"/>
  <c r="B3726" i="1"/>
  <c r="C3731" i="1"/>
  <c r="B3742" i="1"/>
  <c r="C3747" i="1"/>
  <c r="B3758" i="1"/>
  <c r="C3763" i="1"/>
  <c r="B3774" i="1"/>
  <c r="C3779" i="1"/>
  <c r="B3790" i="1"/>
  <c r="C3795" i="1"/>
  <c r="B3806" i="1"/>
  <c r="C3811" i="1"/>
  <c r="B3822" i="1"/>
  <c r="C3827" i="1"/>
  <c r="B3838" i="1"/>
  <c r="C3843" i="1"/>
  <c r="B3854" i="1"/>
  <c r="C2776" i="1"/>
  <c r="C3225" i="1"/>
  <c r="D3225" i="1" s="1"/>
  <c r="E3225" i="1" s="1"/>
  <c r="B3287" i="1"/>
  <c r="B3311" i="1"/>
  <c r="C3335" i="1"/>
  <c r="B3348" i="1"/>
  <c r="C3466" i="1"/>
  <c r="B3477" i="1"/>
  <c r="C3498" i="1"/>
  <c r="C3518" i="1"/>
  <c r="B3538" i="1"/>
  <c r="C3557" i="1"/>
  <c r="B3577" i="1"/>
  <c r="B3597" i="1"/>
  <c r="C3626" i="1"/>
  <c r="C3646" i="1"/>
  <c r="B3666" i="1"/>
  <c r="C3685" i="1"/>
  <c r="B3705" i="1"/>
  <c r="B3725" i="1"/>
  <c r="B3744" i="1"/>
  <c r="B3781" i="1"/>
  <c r="B3796" i="1"/>
  <c r="B3803" i="1"/>
  <c r="B3811" i="1"/>
  <c r="C3818" i="1"/>
  <c r="D3818" i="1" s="1"/>
  <c r="E3818" i="1" s="1"/>
  <c r="C3826" i="1"/>
  <c r="C3833" i="1"/>
  <c r="B3868" i="1"/>
  <c r="C3873" i="1"/>
  <c r="B3884" i="1"/>
  <c r="C3889" i="1"/>
  <c r="B3900" i="1"/>
  <c r="C3905" i="1"/>
  <c r="B2977" i="1"/>
  <c r="F2977" i="1" s="1"/>
  <c r="B3239" i="1"/>
  <c r="B3263" i="1"/>
  <c r="C3287" i="1"/>
  <c r="B3300" i="1"/>
  <c r="C3433" i="1"/>
  <c r="B3509" i="1"/>
  <c r="C3538" i="1"/>
  <c r="B3568" i="1"/>
  <c r="C3607" i="1"/>
  <c r="B3637" i="1"/>
  <c r="C3666" i="1"/>
  <c r="B3696" i="1"/>
  <c r="C3735" i="1"/>
  <c r="C3744" i="1"/>
  <c r="C3751" i="1"/>
  <c r="C3766" i="1"/>
  <c r="C3774" i="1"/>
  <c r="C3781" i="1"/>
  <c r="B3789" i="1"/>
  <c r="B3842" i="1"/>
  <c r="B3849" i="1"/>
  <c r="B3857" i="1"/>
  <c r="B3863" i="1"/>
  <c r="C3868" i="1"/>
  <c r="B3879" i="1"/>
  <c r="C3884" i="1"/>
  <c r="B3895" i="1"/>
  <c r="C3900" i="1"/>
  <c r="B3911" i="1"/>
  <c r="C3916" i="1"/>
  <c r="B3927" i="1"/>
  <c r="C3932" i="1"/>
  <c r="B3943" i="1"/>
  <c r="C3948" i="1"/>
  <c r="B3959" i="1"/>
  <c r="C3964" i="1"/>
  <c r="B3975" i="1"/>
  <c r="C3980" i="1"/>
  <c r="B3991" i="1"/>
  <c r="C3996" i="1"/>
  <c r="B4007" i="1"/>
  <c r="C4012" i="1"/>
  <c r="B4023" i="1"/>
  <c r="C4028" i="1"/>
  <c r="B4039" i="1"/>
  <c r="C4044" i="1"/>
  <c r="B4055" i="1"/>
  <c r="C4060" i="1"/>
  <c r="B4071" i="1"/>
  <c r="C4076" i="1"/>
  <c r="B4087" i="1"/>
  <c r="C4092" i="1"/>
  <c r="B4103" i="1"/>
  <c r="C4108" i="1"/>
  <c r="B4119" i="1"/>
  <c r="C4124" i="1"/>
  <c r="B4135" i="1"/>
  <c r="C4140" i="1"/>
  <c r="B4151" i="1"/>
  <c r="C4156" i="1"/>
  <c r="B4167" i="1"/>
  <c r="C4172" i="1"/>
  <c r="B4183" i="1"/>
  <c r="C4188" i="1"/>
  <c r="B4199" i="1"/>
  <c r="C4204" i="1"/>
  <c r="B4215" i="1"/>
  <c r="C4220" i="1"/>
  <c r="B4231" i="1"/>
  <c r="C4236" i="1"/>
  <c r="B4247" i="1"/>
  <c r="C4252" i="1"/>
  <c r="B4263" i="1"/>
  <c r="C4268" i="1"/>
  <c r="B4279" i="1"/>
  <c r="C4284" i="1"/>
  <c r="B4295" i="1"/>
  <c r="C4300" i="1"/>
  <c r="B4311" i="1"/>
  <c r="C4316" i="1"/>
  <c r="B4327" i="1"/>
  <c r="B2963" i="1"/>
  <c r="C3084" i="1"/>
  <c r="B3215" i="1"/>
  <c r="C3239" i="1"/>
  <c r="B3252" i="1"/>
  <c r="C3385" i="1"/>
  <c r="B3447" i="1"/>
  <c r="C3509" i="1"/>
  <c r="B3529" i="1"/>
  <c r="B3549" i="1"/>
  <c r="C3578" i="1"/>
  <c r="C3598" i="1"/>
  <c r="D3598" i="1" s="1"/>
  <c r="E3598" i="1" s="1"/>
  <c r="B3618" i="1"/>
  <c r="C3637" i="1"/>
  <c r="B3657" i="1"/>
  <c r="B3677" i="1"/>
  <c r="C3706" i="1"/>
  <c r="C3726" i="1"/>
  <c r="B3760" i="1"/>
  <c r="B3797" i="1"/>
  <c r="B3812" i="1"/>
  <c r="B3819" i="1"/>
  <c r="B3827" i="1"/>
  <c r="C3834" i="1"/>
  <c r="D3834" i="1" s="1"/>
  <c r="E3834" i="1" s="1"/>
  <c r="C3842" i="1"/>
  <c r="C3849" i="1"/>
  <c r="C3863" i="1"/>
  <c r="B3874" i="1"/>
  <c r="C3879" i="1"/>
  <c r="B3890" i="1"/>
  <c r="C3895" i="1"/>
  <c r="B3906" i="1"/>
  <c r="C3911" i="1"/>
  <c r="B3922" i="1"/>
  <c r="C3927" i="1"/>
  <c r="B3938" i="1"/>
  <c r="C3943" i="1"/>
  <c r="B3954" i="1"/>
  <c r="C3959" i="1"/>
  <c r="B3970" i="1"/>
  <c r="C3975" i="1"/>
  <c r="B3986" i="1"/>
  <c r="C3991" i="1"/>
  <c r="B4002" i="1"/>
  <c r="C4007" i="1"/>
  <c r="B4018" i="1"/>
  <c r="C4023" i="1"/>
  <c r="B4034" i="1"/>
  <c r="C4039" i="1"/>
  <c r="B4050" i="1"/>
  <c r="C4055" i="1"/>
  <c r="B4066" i="1"/>
  <c r="C4071" i="1"/>
  <c r="B4082" i="1"/>
  <c r="C4087" i="1"/>
  <c r="B4098" i="1"/>
  <c r="C4103" i="1"/>
  <c r="B4114" i="1"/>
  <c r="C4119" i="1"/>
  <c r="B4130" i="1"/>
  <c r="C4135" i="1"/>
  <c r="B4146" i="1"/>
  <c r="C4151" i="1"/>
  <c r="B4162" i="1"/>
  <c r="C4167" i="1"/>
  <c r="B4178" i="1"/>
  <c r="C4183" i="1"/>
  <c r="B4194" i="1"/>
  <c r="C4199" i="1"/>
  <c r="B4210" i="1"/>
  <c r="C4215" i="1"/>
  <c r="B4226" i="1"/>
  <c r="C4231" i="1"/>
  <c r="B4242" i="1"/>
  <c r="C4247" i="1"/>
  <c r="B4258" i="1"/>
  <c r="C4263" i="1"/>
  <c r="B4274" i="1"/>
  <c r="C4279" i="1"/>
  <c r="B4290" i="1"/>
  <c r="C4295" i="1"/>
  <c r="B4306" i="1"/>
  <c r="C4311" i="1"/>
  <c r="B4322" i="1"/>
  <c r="C4327" i="1"/>
  <c r="C2605" i="1"/>
  <c r="D2605" i="1" s="1"/>
  <c r="E2605" i="1" s="1"/>
  <c r="C3146" i="1"/>
  <c r="D3146" i="1" s="1"/>
  <c r="E3146" i="1" s="1"/>
  <c r="B3204" i="1"/>
  <c r="C3337" i="1"/>
  <c r="B3399" i="1"/>
  <c r="B3423" i="1"/>
  <c r="C3447" i="1"/>
  <c r="B3458" i="1"/>
  <c r="C3479" i="1"/>
  <c r="B3490" i="1"/>
  <c r="B3520" i="1"/>
  <c r="C3559" i="1"/>
  <c r="D3559" i="1" s="1"/>
  <c r="E3559" i="1" s="1"/>
  <c r="B3589" i="1"/>
  <c r="C3618" i="1"/>
  <c r="B3648" i="1"/>
  <c r="C3687" i="1"/>
  <c r="B3717" i="1"/>
  <c r="B3745" i="1"/>
  <c r="C3752" i="1"/>
  <c r="C3760" i="1"/>
  <c r="C3767" i="1"/>
  <c r="C2950" i="1"/>
  <c r="C3289" i="1"/>
  <c r="B3351" i="1"/>
  <c r="B3375" i="1"/>
  <c r="C3399" i="1"/>
  <c r="B3412" i="1"/>
  <c r="C3458" i="1"/>
  <c r="B3469" i="1"/>
  <c r="C3490" i="1"/>
  <c r="B3501" i="1"/>
  <c r="C3530" i="1"/>
  <c r="C3550" i="1"/>
  <c r="D3550" i="1" s="1"/>
  <c r="E3550" i="1" s="1"/>
  <c r="B3570" i="1"/>
  <c r="C3589" i="1"/>
  <c r="B3609" i="1"/>
  <c r="B3629" i="1"/>
  <c r="C3658" i="1"/>
  <c r="C3678" i="1"/>
  <c r="B3698" i="1"/>
  <c r="C3717" i="1"/>
  <c r="B3737" i="1"/>
  <c r="F3737" i="1" s="1"/>
  <c r="B3776" i="1"/>
  <c r="B3813" i="1"/>
  <c r="B3828" i="1"/>
  <c r="B3835" i="1"/>
  <c r="B3843" i="1"/>
  <c r="C3850" i="1"/>
  <c r="C3858" i="1"/>
  <c r="B3864" i="1"/>
  <c r="C3869" i="1"/>
  <c r="B3880" i="1"/>
  <c r="C3885" i="1"/>
  <c r="B3896" i="1"/>
  <c r="C3901" i="1"/>
  <c r="B2905" i="1"/>
  <c r="B3027" i="1"/>
  <c r="B3072" i="1"/>
  <c r="C3241" i="1"/>
  <c r="D3241" i="1" s="1"/>
  <c r="E3241" i="1" s="1"/>
  <c r="B3303" i="1"/>
  <c r="B3327" i="1"/>
  <c r="C3351" i="1"/>
  <c r="B3364" i="1"/>
  <c r="C3511" i="1"/>
  <c r="B3541" i="1"/>
  <c r="C3570" i="1"/>
  <c r="B3600" i="1"/>
  <c r="C3639" i="1"/>
  <c r="B3669" i="1"/>
  <c r="C3698" i="1"/>
  <c r="B3728" i="1"/>
  <c r="B3746" i="1"/>
  <c r="B3753" i="1"/>
  <c r="B3761" i="1"/>
  <c r="C3768" i="1"/>
  <c r="C3776" i="1"/>
  <c r="C3783" i="1"/>
  <c r="C3798" i="1"/>
  <c r="C3806" i="1"/>
  <c r="C3813" i="1"/>
  <c r="B3821" i="1"/>
  <c r="C3864" i="1"/>
  <c r="D3864" i="1" s="1"/>
  <c r="E3864" i="1" s="1"/>
  <c r="B3875" i="1"/>
  <c r="C3880" i="1"/>
  <c r="D3880" i="1" s="1"/>
  <c r="E3880" i="1" s="1"/>
  <c r="B3891" i="1"/>
  <c r="C3896" i="1"/>
  <c r="D3896" i="1" s="1"/>
  <c r="E3896" i="1" s="1"/>
  <c r="B3907" i="1"/>
  <c r="C3178" i="1"/>
  <c r="C3193" i="1"/>
  <c r="B3255" i="1"/>
  <c r="B3279" i="1"/>
  <c r="F3279" i="1" s="1"/>
  <c r="C3303" i="1"/>
  <c r="D3303" i="1" s="1"/>
  <c r="E3303" i="1" s="1"/>
  <c r="B3316" i="1"/>
  <c r="B3449" i="1"/>
  <c r="F3449" i="1" s="1"/>
  <c r="C3470" i="1"/>
  <c r="B3481" i="1"/>
  <c r="C3502" i="1"/>
  <c r="B3522" i="1"/>
  <c r="C3541" i="1"/>
  <c r="B3561" i="1"/>
  <c r="F3561" i="1" s="1"/>
  <c r="B3581" i="1"/>
  <c r="C3610" i="1"/>
  <c r="C3630" i="1"/>
  <c r="B3650" i="1"/>
  <c r="C3669" i="1"/>
  <c r="B3689" i="1"/>
  <c r="B3709" i="1"/>
  <c r="C3738" i="1"/>
  <c r="C3746" i="1"/>
  <c r="C3753" i="1"/>
  <c r="B3792" i="1"/>
  <c r="B3829" i="1"/>
  <c r="B3844" i="1"/>
  <c r="F3844" i="1" s="1"/>
  <c r="B3851" i="1"/>
  <c r="B3859" i="1"/>
  <c r="B3870" i="1"/>
  <c r="C3875" i="1"/>
  <c r="B3886" i="1"/>
  <c r="C3891" i="1"/>
  <c r="B3902" i="1"/>
  <c r="C3907" i="1"/>
  <c r="C3014" i="1"/>
  <c r="B3135" i="1"/>
  <c r="B3207" i="1"/>
  <c r="B3231" i="1"/>
  <c r="C3255" i="1"/>
  <c r="B3268" i="1"/>
  <c r="C3401" i="1"/>
  <c r="C3522" i="1"/>
  <c r="B3552" i="1"/>
  <c r="F3552" i="1" s="1"/>
  <c r="C3591" i="1"/>
  <c r="B3621" i="1"/>
  <c r="C3650" i="1"/>
  <c r="B3680" i="1"/>
  <c r="C3719" i="1"/>
  <c r="B3762" i="1"/>
  <c r="B3769" i="1"/>
  <c r="B3777" i="1"/>
  <c r="C3784" i="1"/>
  <c r="D3784" i="1" s="1"/>
  <c r="E3784" i="1" s="1"/>
  <c r="C3792" i="1"/>
  <c r="C3799" i="1"/>
  <c r="C3814" i="1"/>
  <c r="C3822" i="1"/>
  <c r="C3829" i="1"/>
  <c r="D3829" i="1" s="1"/>
  <c r="E3829" i="1" s="1"/>
  <c r="B3837" i="1"/>
  <c r="C3859" i="1"/>
  <c r="B3865" i="1"/>
  <c r="C3870" i="1"/>
  <c r="D3870" i="1" s="1"/>
  <c r="E3870" i="1" s="1"/>
  <c r="B3881" i="1"/>
  <c r="C3886" i="1"/>
  <c r="D3886" i="1" s="1"/>
  <c r="E3886" i="1" s="1"/>
  <c r="B3897" i="1"/>
  <c r="C3902" i="1"/>
  <c r="D3902" i="1" s="1"/>
  <c r="E3902" i="1" s="1"/>
  <c r="B3913" i="1"/>
  <c r="C3918" i="1"/>
  <c r="B3929" i="1"/>
  <c r="C3934" i="1"/>
  <c r="B3945" i="1"/>
  <c r="C3950" i="1"/>
  <c r="B3961" i="1"/>
  <c r="C3966" i="1"/>
  <c r="B3977" i="1"/>
  <c r="C3982" i="1"/>
  <c r="B3993" i="1"/>
  <c r="C3998" i="1"/>
  <c r="B4009" i="1"/>
  <c r="C4014" i="1"/>
  <c r="B4025" i="1"/>
  <c r="C4030" i="1"/>
  <c r="B4041" i="1"/>
  <c r="C4046" i="1"/>
  <c r="B4057" i="1"/>
  <c r="C4062" i="1"/>
  <c r="B4073" i="1"/>
  <c r="C4078" i="1"/>
  <c r="B4089" i="1"/>
  <c r="C4094" i="1"/>
  <c r="B4105" i="1"/>
  <c r="C4110" i="1"/>
  <c r="B4121" i="1"/>
  <c r="C4126" i="1"/>
  <c r="B4137" i="1"/>
  <c r="C4142" i="1"/>
  <c r="B4153" i="1"/>
  <c r="C4158" i="1"/>
  <c r="B4169" i="1"/>
  <c r="C4174" i="1"/>
  <c r="B4185" i="1"/>
  <c r="C4190" i="1"/>
  <c r="B4201" i="1"/>
  <c r="C4206" i="1"/>
  <c r="B4217" i="1"/>
  <c r="C4222" i="1"/>
  <c r="B4233" i="1"/>
  <c r="C4238" i="1"/>
  <c r="B4249" i="1"/>
  <c r="C4254" i="1"/>
  <c r="B4265" i="1"/>
  <c r="C4270" i="1"/>
  <c r="B4281" i="1"/>
  <c r="C4286" i="1"/>
  <c r="B4297" i="1"/>
  <c r="C4302" i="1"/>
  <c r="B4313" i="1"/>
  <c r="C4318" i="1"/>
  <c r="B4329" i="1"/>
  <c r="B3060" i="1"/>
  <c r="C3207" i="1"/>
  <c r="B3220" i="1"/>
  <c r="F3220" i="1" s="1"/>
  <c r="C3353" i="1"/>
  <c r="B3415" i="1"/>
  <c r="B3439" i="1"/>
  <c r="C3450" i="1"/>
  <c r="B3461" i="1"/>
  <c r="C3482" i="1"/>
  <c r="B3493" i="1"/>
  <c r="B3513" i="1"/>
  <c r="B3533" i="1"/>
  <c r="C3562" i="1"/>
  <c r="C3582" i="1"/>
  <c r="B3602" i="1"/>
  <c r="C3621" i="1"/>
  <c r="B3641" i="1"/>
  <c r="F3641" i="1" s="1"/>
  <c r="B3661" i="1"/>
  <c r="C3690" i="1"/>
  <c r="C3710" i="1"/>
  <c r="B3730" i="1"/>
  <c r="B3739" i="1"/>
  <c r="B3747" i="1"/>
  <c r="C3754" i="1"/>
  <c r="C3762" i="1"/>
  <c r="C3769" i="1"/>
  <c r="B3808" i="1"/>
  <c r="B3845" i="1"/>
  <c r="C3865" i="1"/>
  <c r="B3876" i="1"/>
  <c r="C3881" i="1"/>
  <c r="B3892" i="1"/>
  <c r="C3897" i="1"/>
  <c r="B3908" i="1"/>
  <c r="C3913" i="1"/>
  <c r="B3924" i="1"/>
  <c r="C3929" i="1"/>
  <c r="B3940" i="1"/>
  <c r="C3945" i="1"/>
  <c r="B3956" i="1"/>
  <c r="C3961" i="1"/>
  <c r="B3972" i="1"/>
  <c r="C3977" i="1"/>
  <c r="B3988" i="1"/>
  <c r="C3993" i="1"/>
  <c r="B4004" i="1"/>
  <c r="C4009" i="1"/>
  <c r="B4020" i="1"/>
  <c r="C4025" i="1"/>
  <c r="B4036" i="1"/>
  <c r="C4041" i="1"/>
  <c r="B4052" i="1"/>
  <c r="C4057" i="1"/>
  <c r="B4068" i="1"/>
  <c r="C4073" i="1"/>
  <c r="B4084" i="1"/>
  <c r="C4089" i="1"/>
  <c r="B4100" i="1"/>
  <c r="C4105" i="1"/>
  <c r="B4116" i="1"/>
  <c r="C4121" i="1"/>
  <c r="B4132" i="1"/>
  <c r="C4137" i="1"/>
  <c r="B4148" i="1"/>
  <c r="C4153" i="1"/>
  <c r="B4164" i="1"/>
  <c r="C4169" i="1"/>
  <c r="B4180" i="1"/>
  <c r="C4185" i="1"/>
  <c r="B4196" i="1"/>
  <c r="C4201" i="1"/>
  <c r="B4212" i="1"/>
  <c r="C4217" i="1"/>
  <c r="B4228" i="1"/>
  <c r="C4233" i="1"/>
  <c r="B4244" i="1"/>
  <c r="C4249" i="1"/>
  <c r="B4260" i="1"/>
  <c r="C4265" i="1"/>
  <c r="B4276" i="1"/>
  <c r="C4281" i="1"/>
  <c r="B4292" i="1"/>
  <c r="C4297" i="1"/>
  <c r="B4308" i="1"/>
  <c r="C4313" i="1"/>
  <c r="B4324" i="1"/>
  <c r="C4329" i="1"/>
  <c r="C3305" i="1"/>
  <c r="B3367" i="1"/>
  <c r="B3391" i="1"/>
  <c r="C3415" i="1"/>
  <c r="B3428" i="1"/>
  <c r="B3504" i="1"/>
  <c r="C3543" i="1"/>
  <c r="B3573" i="1"/>
  <c r="C3602" i="1"/>
  <c r="B3632" i="1"/>
  <c r="C3671" i="1"/>
  <c r="B3701" i="1"/>
  <c r="C3730" i="1"/>
  <c r="B3778" i="1"/>
  <c r="B3785" i="1"/>
  <c r="B3793" i="1"/>
  <c r="C3800" i="1"/>
  <c r="D3800" i="1" s="1"/>
  <c r="E3800" i="1" s="1"/>
  <c r="C3808" i="1"/>
  <c r="C3815" i="1"/>
  <c r="C3830" i="1"/>
  <c r="C3838" i="1"/>
  <c r="C3845" i="1"/>
  <c r="B3853" i="1"/>
  <c r="B3860" i="1"/>
  <c r="B3871" i="1"/>
  <c r="C3876" i="1"/>
  <c r="B3887" i="1"/>
  <c r="C3892" i="1"/>
  <c r="B3903" i="1"/>
  <c r="C3908" i="1"/>
  <c r="B3919" i="1"/>
  <c r="C3924" i="1"/>
  <c r="B3935" i="1"/>
  <c r="C3940" i="1"/>
  <c r="B3951" i="1"/>
  <c r="C3956" i="1"/>
  <c r="B3967" i="1"/>
  <c r="C3972" i="1"/>
  <c r="B3983" i="1"/>
  <c r="C3988" i="1"/>
  <c r="B3999" i="1"/>
  <c r="C4004" i="1"/>
  <c r="B4015" i="1"/>
  <c r="C4020" i="1"/>
  <c r="B4031" i="1"/>
  <c r="C4036" i="1"/>
  <c r="B4047" i="1"/>
  <c r="C4052" i="1"/>
  <c r="B4063" i="1"/>
  <c r="C4068" i="1"/>
  <c r="B4079" i="1"/>
  <c r="C4084" i="1"/>
  <c r="B4095" i="1"/>
  <c r="C4100" i="1"/>
  <c r="B4111" i="1"/>
  <c r="C4116" i="1"/>
  <c r="B4127" i="1"/>
  <c r="C4132" i="1"/>
  <c r="B4143" i="1"/>
  <c r="C4148" i="1"/>
  <c r="B4159" i="1"/>
  <c r="C4164" i="1"/>
  <c r="B4175" i="1"/>
  <c r="C4180" i="1"/>
  <c r="B4191" i="1"/>
  <c r="C4196" i="1"/>
  <c r="B4207" i="1"/>
  <c r="C4212" i="1"/>
  <c r="B4223" i="1"/>
  <c r="C4228" i="1"/>
  <c r="B4239" i="1"/>
  <c r="C4244" i="1"/>
  <c r="B4255" i="1"/>
  <c r="C4260" i="1"/>
  <c r="B4271" i="1"/>
  <c r="C4276" i="1"/>
  <c r="B4287" i="1"/>
  <c r="C4292" i="1"/>
  <c r="B4303" i="1"/>
  <c r="C4308" i="1"/>
  <c r="B4319" i="1"/>
  <c r="C4324" i="1"/>
  <c r="C3047" i="1"/>
  <c r="D3047" i="1" s="1"/>
  <c r="E3047" i="1" s="1"/>
  <c r="B3167" i="1"/>
  <c r="C3257" i="1"/>
  <c r="B3319" i="1"/>
  <c r="B3343" i="1"/>
  <c r="F3343" i="1" s="1"/>
  <c r="C3367" i="1"/>
  <c r="B3380" i="1"/>
  <c r="C3514" i="1"/>
  <c r="C3534" i="1"/>
  <c r="D3534" i="1" s="1"/>
  <c r="E3534" i="1" s="1"/>
  <c r="B3554" i="1"/>
  <c r="C3573" i="1"/>
  <c r="B3593" i="1"/>
  <c r="B3613" i="1"/>
  <c r="C3642" i="1"/>
  <c r="C3662" i="1"/>
  <c r="B3682" i="1"/>
  <c r="C3701" i="1"/>
  <c r="B3721" i="1"/>
  <c r="F3721" i="1" s="1"/>
  <c r="B3748" i="1"/>
  <c r="B3755" i="1"/>
  <c r="B3763" i="1"/>
  <c r="C3770" i="1"/>
  <c r="C3778" i="1"/>
  <c r="C3785" i="1"/>
  <c r="B3824" i="1"/>
  <c r="B3866" i="1"/>
  <c r="C3871" i="1"/>
  <c r="B3882" i="1"/>
  <c r="C3887" i="1"/>
  <c r="B3898" i="1"/>
  <c r="C3903" i="1"/>
  <c r="B3914" i="1"/>
  <c r="C3919" i="1"/>
  <c r="B3930" i="1"/>
  <c r="C3935" i="1"/>
  <c r="B3946" i="1"/>
  <c r="C3951" i="1"/>
  <c r="B3962" i="1"/>
  <c r="C3967" i="1"/>
  <c r="B3978" i="1"/>
  <c r="C3983" i="1"/>
  <c r="B3994" i="1"/>
  <c r="C3999" i="1"/>
  <c r="B4010" i="1"/>
  <c r="C4015" i="1"/>
  <c r="B4026" i="1"/>
  <c r="C4031" i="1"/>
  <c r="B4042" i="1"/>
  <c r="C4047" i="1"/>
  <c r="B4058" i="1"/>
  <c r="C4063" i="1"/>
  <c r="B4074" i="1"/>
  <c r="C4079" i="1"/>
  <c r="B4090" i="1"/>
  <c r="C4095" i="1"/>
  <c r="B4106" i="1"/>
  <c r="C4111" i="1"/>
  <c r="B4122" i="1"/>
  <c r="C4127" i="1"/>
  <c r="B4138" i="1"/>
  <c r="C4143" i="1"/>
  <c r="B4154" i="1"/>
  <c r="C4159" i="1"/>
  <c r="B4170" i="1"/>
  <c r="C4175" i="1"/>
  <c r="B4186" i="1"/>
  <c r="C4191" i="1"/>
  <c r="B4202" i="1"/>
  <c r="C4207" i="1"/>
  <c r="B4218" i="1"/>
  <c r="C4223" i="1"/>
  <c r="B4234" i="1"/>
  <c r="C4239" i="1"/>
  <c r="B4250" i="1"/>
  <c r="C4255" i="1"/>
  <c r="B4266" i="1"/>
  <c r="C4271" i="1"/>
  <c r="B4282" i="1"/>
  <c r="C4287" i="1"/>
  <c r="B4298" i="1"/>
  <c r="C4303" i="1"/>
  <c r="B4314" i="1"/>
  <c r="C4319" i="1"/>
  <c r="B4330" i="1"/>
  <c r="B3223" i="1"/>
  <c r="C2853" i="1"/>
  <c r="D2853" i="1" s="1"/>
  <c r="E2853" i="1" s="1"/>
  <c r="B2868" i="1"/>
  <c r="B2913" i="1"/>
  <c r="B3156" i="1"/>
  <c r="C3321" i="1"/>
  <c r="B3383" i="1"/>
  <c r="B3407" i="1"/>
  <c r="C3431" i="1"/>
  <c r="B3444" i="1"/>
  <c r="C3454" i="1"/>
  <c r="D3454" i="1" s="1"/>
  <c r="E3454" i="1" s="1"/>
  <c r="B3465" i="1"/>
  <c r="C3486" i="1"/>
  <c r="B3497" i="1"/>
  <c r="B3517" i="1"/>
  <c r="C3546" i="1"/>
  <c r="C3566" i="1"/>
  <c r="B3586" i="1"/>
  <c r="C3605" i="1"/>
  <c r="B3625" i="1"/>
  <c r="B3645" i="1"/>
  <c r="C3674" i="1"/>
  <c r="C3694" i="1"/>
  <c r="B3714" i="1"/>
  <c r="C3733" i="1"/>
  <c r="B3765" i="1"/>
  <c r="B3780" i="1"/>
  <c r="B3787" i="1"/>
  <c r="B3795" i="1"/>
  <c r="C3802" i="1"/>
  <c r="C3810" i="1"/>
  <c r="C3817" i="1"/>
  <c r="B3856" i="1"/>
  <c r="B3862" i="1"/>
  <c r="C3867" i="1"/>
  <c r="B3878" i="1"/>
  <c r="C3883" i="1"/>
  <c r="B3894" i="1"/>
  <c r="C3899" i="1"/>
  <c r="B3910" i="1"/>
  <c r="C3915" i="1"/>
  <c r="B3926" i="1"/>
  <c r="C3931" i="1"/>
  <c r="B3942" i="1"/>
  <c r="C3947" i="1"/>
  <c r="B3958" i="1"/>
  <c r="C3963" i="1"/>
  <c r="B3974" i="1"/>
  <c r="C3979" i="1"/>
  <c r="B3990" i="1"/>
  <c r="C3995" i="1"/>
  <c r="B4006" i="1"/>
  <c r="C4011" i="1"/>
  <c r="B4022" i="1"/>
  <c r="C4027" i="1"/>
  <c r="B4038" i="1"/>
  <c r="C4043" i="1"/>
  <c r="B4054" i="1"/>
  <c r="C4059" i="1"/>
  <c r="B4070" i="1"/>
  <c r="C4075" i="1"/>
  <c r="B4086" i="1"/>
  <c r="C4091" i="1"/>
  <c r="B4102" i="1"/>
  <c r="C4107" i="1"/>
  <c r="B4118" i="1"/>
  <c r="C4123" i="1"/>
  <c r="B4134" i="1"/>
  <c r="C4139" i="1"/>
  <c r="B4150" i="1"/>
  <c r="C4155" i="1"/>
  <c r="B4166" i="1"/>
  <c r="C4171" i="1"/>
  <c r="B4182" i="1"/>
  <c r="C4187" i="1"/>
  <c r="B4198" i="1"/>
  <c r="C4203" i="1"/>
  <c r="B4214" i="1"/>
  <c r="C4219" i="1"/>
  <c r="B4230" i="1"/>
  <c r="C4235" i="1"/>
  <c r="B4246" i="1"/>
  <c r="C4251" i="1"/>
  <c r="B4262" i="1"/>
  <c r="C4267" i="1"/>
  <c r="B4278" i="1"/>
  <c r="C4283" i="1"/>
  <c r="B4294" i="1"/>
  <c r="C4299" i="1"/>
  <c r="B4310" i="1"/>
  <c r="C4315" i="1"/>
  <c r="B4326" i="1"/>
  <c r="C4331" i="1"/>
  <c r="B3236" i="1"/>
  <c r="C3369" i="1"/>
  <c r="B3474" i="1"/>
  <c r="C3586" i="1"/>
  <c r="B3741" i="1"/>
  <c r="C3765" i="1"/>
  <c r="B3826" i="1"/>
  <c r="B3861" i="1"/>
  <c r="C3890" i="1"/>
  <c r="B3925" i="1"/>
  <c r="B3933" i="1"/>
  <c r="B3948" i="1"/>
  <c r="B3955" i="1"/>
  <c r="B3963" i="1"/>
  <c r="C3970" i="1"/>
  <c r="C3978" i="1"/>
  <c r="C3985" i="1"/>
  <c r="B4008" i="1"/>
  <c r="B4016" i="1"/>
  <c r="B4053" i="1"/>
  <c r="B4061" i="1"/>
  <c r="B4076" i="1"/>
  <c r="B4083" i="1"/>
  <c r="B4091" i="1"/>
  <c r="C4098" i="1"/>
  <c r="C4106" i="1"/>
  <c r="C4113" i="1"/>
  <c r="B4136" i="1"/>
  <c r="B4144" i="1"/>
  <c r="B4181" i="1"/>
  <c r="B4189" i="1"/>
  <c r="B4204" i="1"/>
  <c r="B4211" i="1"/>
  <c r="B4219" i="1"/>
  <c r="F4219" i="1" s="1"/>
  <c r="C4226" i="1"/>
  <c r="C4234" i="1"/>
  <c r="C4241" i="1"/>
  <c r="B4264" i="1"/>
  <c r="B4272" i="1"/>
  <c r="B4309" i="1"/>
  <c r="B4317" i="1"/>
  <c r="B4332" i="1"/>
  <c r="C4337" i="1"/>
  <c r="B4348" i="1"/>
  <c r="C4353" i="1"/>
  <c r="B4364" i="1"/>
  <c r="C4369" i="1"/>
  <c r="B4380" i="1"/>
  <c r="C4385" i="1"/>
  <c r="B4396" i="1"/>
  <c r="C4401" i="1"/>
  <c r="B4412" i="1"/>
  <c r="C4417" i="1"/>
  <c r="B4428" i="1"/>
  <c r="C4433" i="1"/>
  <c r="B4444" i="1"/>
  <c r="C4449" i="1"/>
  <c r="B4460" i="1"/>
  <c r="C4465" i="1"/>
  <c r="B4476" i="1"/>
  <c r="C4481" i="1"/>
  <c r="B4492" i="1"/>
  <c r="C4497" i="1"/>
  <c r="B4508" i="1"/>
  <c r="C4513" i="1"/>
  <c r="B4524" i="1"/>
  <c r="C4529" i="1"/>
  <c r="B4540" i="1"/>
  <c r="C4545" i="1"/>
  <c r="B4556" i="1"/>
  <c r="C4561" i="1"/>
  <c r="B4572" i="1"/>
  <c r="C4577" i="1"/>
  <c r="B4588" i="1"/>
  <c r="C4593" i="1"/>
  <c r="B4604" i="1"/>
  <c r="C4609" i="1"/>
  <c r="B4620" i="1"/>
  <c r="C4625" i="1"/>
  <c r="B4636" i="1"/>
  <c r="C4641" i="1"/>
  <c r="B4652" i="1"/>
  <c r="C4657" i="1"/>
  <c r="B4668" i="1"/>
  <c r="C4673" i="1"/>
  <c r="B3295" i="1"/>
  <c r="F3295" i="1" s="1"/>
  <c r="C3474" i="1"/>
  <c r="B3545" i="1"/>
  <c r="B3685" i="1"/>
  <c r="B3779" i="1"/>
  <c r="C3861" i="1"/>
  <c r="B3872" i="1"/>
  <c r="B3901" i="1"/>
  <c r="C3910" i="1"/>
  <c r="B3918" i="1"/>
  <c r="C3925" i="1"/>
  <c r="C3933" i="1"/>
  <c r="C3955" i="1"/>
  <c r="B4001" i="1"/>
  <c r="C4008" i="1"/>
  <c r="C4016" i="1"/>
  <c r="C4038" i="1"/>
  <c r="B4046" i="1"/>
  <c r="C4053" i="1"/>
  <c r="C4061" i="1"/>
  <c r="C4083" i="1"/>
  <c r="B4129" i="1"/>
  <c r="C4136" i="1"/>
  <c r="D4136" i="1" s="1"/>
  <c r="E4136" i="1" s="1"/>
  <c r="C4144" i="1"/>
  <c r="D4144" i="1" s="1"/>
  <c r="E4144" i="1" s="1"/>
  <c r="C4166" i="1"/>
  <c r="B4174" i="1"/>
  <c r="C4181" i="1"/>
  <c r="C4189" i="1"/>
  <c r="C4211" i="1"/>
  <c r="B4257" i="1"/>
  <c r="C4264" i="1"/>
  <c r="C4272" i="1"/>
  <c r="C4294" i="1"/>
  <c r="B4302" i="1"/>
  <c r="C4309" i="1"/>
  <c r="D4309" i="1" s="1"/>
  <c r="E4309" i="1" s="1"/>
  <c r="C4317" i="1"/>
  <c r="D4317" i="1" s="1"/>
  <c r="E4317" i="1" s="1"/>
  <c r="C4332" i="1"/>
  <c r="D4332" i="1" s="1"/>
  <c r="E4332" i="1" s="1"/>
  <c r="B4343" i="1"/>
  <c r="C4348" i="1"/>
  <c r="D4348" i="1" s="1"/>
  <c r="E4348" i="1" s="1"/>
  <c r="B4359" i="1"/>
  <c r="C4364" i="1"/>
  <c r="D4364" i="1" s="1"/>
  <c r="E4364" i="1" s="1"/>
  <c r="B4375" i="1"/>
  <c r="C4380" i="1"/>
  <c r="D4380" i="1" s="1"/>
  <c r="E4380" i="1" s="1"/>
  <c r="B4391" i="1"/>
  <c r="C4396" i="1"/>
  <c r="D4396" i="1" s="1"/>
  <c r="E4396" i="1" s="1"/>
  <c r="B4407" i="1"/>
  <c r="C4412" i="1"/>
  <c r="D4412" i="1" s="1"/>
  <c r="E4412" i="1" s="1"/>
  <c r="B4423" i="1"/>
  <c r="C4428" i="1"/>
  <c r="D4428" i="1" s="1"/>
  <c r="E4428" i="1" s="1"/>
  <c r="B4439" i="1"/>
  <c r="C4444" i="1"/>
  <c r="D4444" i="1" s="1"/>
  <c r="E4444" i="1" s="1"/>
  <c r="B4455" i="1"/>
  <c r="C4460" i="1"/>
  <c r="D4460" i="1" s="1"/>
  <c r="E4460" i="1" s="1"/>
  <c r="B4471" i="1"/>
  <c r="C4476" i="1"/>
  <c r="D4476" i="1" s="1"/>
  <c r="E4476" i="1" s="1"/>
  <c r="B4487" i="1"/>
  <c r="C4492" i="1"/>
  <c r="D4492" i="1" s="1"/>
  <c r="E4492" i="1" s="1"/>
  <c r="B4503" i="1"/>
  <c r="C4508" i="1"/>
  <c r="D4508" i="1" s="1"/>
  <c r="E4508" i="1" s="1"/>
  <c r="B4519" i="1"/>
  <c r="C4524" i="1"/>
  <c r="D4524" i="1" s="1"/>
  <c r="E4524" i="1" s="1"/>
  <c r="B4535" i="1"/>
  <c r="C4540" i="1"/>
  <c r="D4540" i="1" s="1"/>
  <c r="E4540" i="1" s="1"/>
  <c r="B4551" i="1"/>
  <c r="C4556" i="1"/>
  <c r="D4556" i="1" s="1"/>
  <c r="E4556" i="1" s="1"/>
  <c r="B4567" i="1"/>
  <c r="C4572" i="1"/>
  <c r="D4572" i="1" s="1"/>
  <c r="E4572" i="1" s="1"/>
  <c r="B4583" i="1"/>
  <c r="C4588" i="1"/>
  <c r="D4588" i="1" s="1"/>
  <c r="E4588" i="1" s="1"/>
  <c r="B4599" i="1"/>
  <c r="C4604" i="1"/>
  <c r="D4604" i="1" s="1"/>
  <c r="E4604" i="1" s="1"/>
  <c r="B4615" i="1"/>
  <c r="C4620" i="1"/>
  <c r="D4620" i="1" s="1"/>
  <c r="E4620" i="1" s="1"/>
  <c r="B4631" i="1"/>
  <c r="C4636" i="1"/>
  <c r="D4636" i="1" s="1"/>
  <c r="E4636" i="1" s="1"/>
  <c r="B4647" i="1"/>
  <c r="C4652" i="1"/>
  <c r="D4652" i="1" s="1"/>
  <c r="E4652" i="1" s="1"/>
  <c r="B4663" i="1"/>
  <c r="C4668" i="1"/>
  <c r="D4668" i="1" s="1"/>
  <c r="E4668" i="1" s="1"/>
  <c r="B4679" i="1"/>
  <c r="C3223" i="1"/>
  <c r="B3431" i="1"/>
  <c r="B3616" i="1"/>
  <c r="C3714" i="1"/>
  <c r="C3742" i="1"/>
  <c r="D3742" i="1" s="1"/>
  <c r="E3742" i="1" s="1"/>
  <c r="C3816" i="1"/>
  <c r="B3840" i="1"/>
  <c r="C3872" i="1"/>
  <c r="C3882" i="1"/>
  <c r="B3941" i="1"/>
  <c r="B3949" i="1"/>
  <c r="B3964" i="1"/>
  <c r="B3971" i="1"/>
  <c r="B3979" i="1"/>
  <c r="C3986" i="1"/>
  <c r="C3994" i="1"/>
  <c r="C4001" i="1"/>
  <c r="B4024" i="1"/>
  <c r="B4032" i="1"/>
  <c r="B4069" i="1"/>
  <c r="B4077" i="1"/>
  <c r="B4092" i="1"/>
  <c r="B4099" i="1"/>
  <c r="B4107" i="1"/>
  <c r="C4114" i="1"/>
  <c r="D4114" i="1" s="1"/>
  <c r="E4114" i="1" s="1"/>
  <c r="C4122" i="1"/>
  <c r="C4129" i="1"/>
  <c r="B4152" i="1"/>
  <c r="B4160" i="1"/>
  <c r="B4197" i="1"/>
  <c r="B4205" i="1"/>
  <c r="B4220" i="1"/>
  <c r="B4227" i="1"/>
  <c r="B4235" i="1"/>
  <c r="C4242" i="1"/>
  <c r="C4250" i="1"/>
  <c r="D4250" i="1" s="1"/>
  <c r="E4250" i="1" s="1"/>
  <c r="C4257" i="1"/>
  <c r="B4280" i="1"/>
  <c r="B4288" i="1"/>
  <c r="B4325" i="1"/>
  <c r="B4338" i="1"/>
  <c r="C4343" i="1"/>
  <c r="B4354" i="1"/>
  <c r="C4359" i="1"/>
  <c r="B4370" i="1"/>
  <c r="C4375" i="1"/>
  <c r="C3209" i="1"/>
  <c r="C3417" i="1"/>
  <c r="C3575" i="1"/>
  <c r="B3673" i="1"/>
  <c r="C3840" i="1"/>
  <c r="C3862" i="1"/>
  <c r="C3926" i="1"/>
  <c r="B3934" i="1"/>
  <c r="C3941" i="1"/>
  <c r="C3949" i="1"/>
  <c r="C3971" i="1"/>
  <c r="B4017" i="1"/>
  <c r="C4024" i="1"/>
  <c r="C4032" i="1"/>
  <c r="C4054" i="1"/>
  <c r="B4062" i="1"/>
  <c r="C4069" i="1"/>
  <c r="C4077" i="1"/>
  <c r="C4099" i="1"/>
  <c r="B4145" i="1"/>
  <c r="C4152" i="1"/>
  <c r="C4160" i="1"/>
  <c r="C4182" i="1"/>
  <c r="B4190" i="1"/>
  <c r="C4197" i="1"/>
  <c r="C4205" i="1"/>
  <c r="C4227" i="1"/>
  <c r="D4227" i="1" s="1"/>
  <c r="E4227" i="1" s="1"/>
  <c r="B4273" i="1"/>
  <c r="C4280" i="1"/>
  <c r="C4288" i="1"/>
  <c r="C4310" i="1"/>
  <c r="B4318" i="1"/>
  <c r="C4325" i="1"/>
  <c r="B4333" i="1"/>
  <c r="C4338" i="1"/>
  <c r="B4349" i="1"/>
  <c r="C4354" i="1"/>
  <c r="B4365" i="1"/>
  <c r="C4370" i="1"/>
  <c r="B4381" i="1"/>
  <c r="C3463" i="1"/>
  <c r="B3506" i="1"/>
  <c r="B3794" i="1"/>
  <c r="B3805" i="1"/>
  <c r="B3817" i="1"/>
  <c r="B3873" i="1"/>
  <c r="B3883" i="1"/>
  <c r="B3893" i="1"/>
  <c r="B3912" i="1"/>
  <c r="B3920" i="1"/>
  <c r="B3957" i="1"/>
  <c r="B3965" i="1"/>
  <c r="B3980" i="1"/>
  <c r="B3987" i="1"/>
  <c r="B3995" i="1"/>
  <c r="C4002" i="1"/>
  <c r="C4010" i="1"/>
  <c r="C4017" i="1"/>
  <c r="B4040" i="1"/>
  <c r="B4048" i="1"/>
  <c r="B4085" i="1"/>
  <c r="B4093" i="1"/>
  <c r="B4108" i="1"/>
  <c r="B4115" i="1"/>
  <c r="B4123" i="1"/>
  <c r="C4130" i="1"/>
  <c r="C4138" i="1"/>
  <c r="C4145" i="1"/>
  <c r="D4145" i="1" s="1"/>
  <c r="E4145" i="1" s="1"/>
  <c r="B4168" i="1"/>
  <c r="B4176" i="1"/>
  <c r="B4213" i="1"/>
  <c r="B4221" i="1"/>
  <c r="B4236" i="1"/>
  <c r="B4243" i="1"/>
  <c r="B4251" i="1"/>
  <c r="F4251" i="1" s="1"/>
  <c r="C4258" i="1"/>
  <c r="C4266" i="1"/>
  <c r="C4273" i="1"/>
  <c r="B4296" i="1"/>
  <c r="B4304" i="1"/>
  <c r="C4333" i="1"/>
  <c r="B4344" i="1"/>
  <c r="C4349" i="1"/>
  <c r="B4360" i="1"/>
  <c r="C4365" i="1"/>
  <c r="B4376" i="1"/>
  <c r="C4381" i="1"/>
  <c r="B3271" i="1"/>
  <c r="B3284" i="1"/>
  <c r="B3359" i="1"/>
  <c r="C3506" i="1"/>
  <c r="B3605" i="1"/>
  <c r="C3703" i="1"/>
  <c r="B3757" i="1"/>
  <c r="F3757" i="1" s="1"/>
  <c r="C3782" i="1"/>
  <c r="C3794" i="1"/>
  <c r="B3841" i="1"/>
  <c r="C3893" i="1"/>
  <c r="B3904" i="1"/>
  <c r="C3912" i="1"/>
  <c r="C3920" i="1"/>
  <c r="C3942" i="1"/>
  <c r="B3950" i="1"/>
  <c r="C3957" i="1"/>
  <c r="C3965" i="1"/>
  <c r="C3987" i="1"/>
  <c r="B4033" i="1"/>
  <c r="C4040" i="1"/>
  <c r="C4048" i="1"/>
  <c r="C4070" i="1"/>
  <c r="B4078" i="1"/>
  <c r="C4085" i="1"/>
  <c r="C4093" i="1"/>
  <c r="C4115" i="1"/>
  <c r="B4161" i="1"/>
  <c r="C4168" i="1"/>
  <c r="C4176" i="1"/>
  <c r="C4198" i="1"/>
  <c r="B4206" i="1"/>
  <c r="C4213" i="1"/>
  <c r="C4221" i="1"/>
  <c r="C4243" i="1"/>
  <c r="D4243" i="1" s="1"/>
  <c r="E4243" i="1" s="1"/>
  <c r="B4289" i="1"/>
  <c r="C4296" i="1"/>
  <c r="C4304" i="1"/>
  <c r="C4326" i="1"/>
  <c r="B4339" i="1"/>
  <c r="C4344" i="1"/>
  <c r="B4355" i="1"/>
  <c r="C4360" i="1"/>
  <c r="B4371" i="1"/>
  <c r="C4376" i="1"/>
  <c r="B4387" i="1"/>
  <c r="C4392" i="1"/>
  <c r="B4403" i="1"/>
  <c r="C4408" i="1"/>
  <c r="B4419" i="1"/>
  <c r="C4424" i="1"/>
  <c r="B4435" i="1"/>
  <c r="C4440" i="1"/>
  <c r="B4451" i="1"/>
  <c r="C4456" i="1"/>
  <c r="B4467" i="1"/>
  <c r="C4472" i="1"/>
  <c r="B4483" i="1"/>
  <c r="C4488" i="1"/>
  <c r="B4499" i="1"/>
  <c r="C4504" i="1"/>
  <c r="B4515" i="1"/>
  <c r="C4520" i="1"/>
  <c r="B4531" i="1"/>
  <c r="C4536" i="1"/>
  <c r="B4547" i="1"/>
  <c r="C4552" i="1"/>
  <c r="B4563" i="1"/>
  <c r="C4568" i="1"/>
  <c r="B4579" i="1"/>
  <c r="C4584" i="1"/>
  <c r="B4595" i="1"/>
  <c r="C4600" i="1"/>
  <c r="B4611" i="1"/>
  <c r="C4616" i="1"/>
  <c r="C3271" i="1"/>
  <c r="B3634" i="1"/>
  <c r="C3831" i="1"/>
  <c r="C3854" i="1"/>
  <c r="C3874" i="1"/>
  <c r="C3904" i="1"/>
  <c r="B3928" i="1"/>
  <c r="B3936" i="1"/>
  <c r="B3973" i="1"/>
  <c r="B3981" i="1"/>
  <c r="B3996" i="1"/>
  <c r="B4003" i="1"/>
  <c r="B4011" i="1"/>
  <c r="C4018" i="1"/>
  <c r="C4026" i="1"/>
  <c r="C4033" i="1"/>
  <c r="B4056" i="1"/>
  <c r="B4064" i="1"/>
  <c r="B4101" i="1"/>
  <c r="B4109" i="1"/>
  <c r="B4124" i="1"/>
  <c r="B4131" i="1"/>
  <c r="B4139" i="1"/>
  <c r="C4146" i="1"/>
  <c r="C4154" i="1"/>
  <c r="C4161" i="1"/>
  <c r="B4184" i="1"/>
  <c r="B4192" i="1"/>
  <c r="B4229" i="1"/>
  <c r="B4237" i="1"/>
  <c r="B4252" i="1"/>
  <c r="B4259" i="1"/>
  <c r="B4267" i="1"/>
  <c r="C4274" i="1"/>
  <c r="C4282" i="1"/>
  <c r="C4289" i="1"/>
  <c r="B4312" i="1"/>
  <c r="B4320" i="1"/>
  <c r="B4334" i="1"/>
  <c r="C4339" i="1"/>
  <c r="B4350" i="1"/>
  <c r="C4355" i="1"/>
  <c r="B4366" i="1"/>
  <c r="C4371" i="1"/>
  <c r="B4382" i="1"/>
  <c r="C4387" i="1"/>
  <c r="B4398" i="1"/>
  <c r="C4403" i="1"/>
  <c r="B4414" i="1"/>
  <c r="C4419" i="1"/>
  <c r="B4430" i="1"/>
  <c r="C4435" i="1"/>
  <c r="B4446" i="1"/>
  <c r="C4451" i="1"/>
  <c r="B4462" i="1"/>
  <c r="C4467" i="1"/>
  <c r="B4478" i="1"/>
  <c r="C4483" i="1"/>
  <c r="B4494" i="1"/>
  <c r="C4499" i="1"/>
  <c r="B4510" i="1"/>
  <c r="C4515" i="1"/>
  <c r="B4526" i="1"/>
  <c r="C4531" i="1"/>
  <c r="B4542" i="1"/>
  <c r="C4547" i="1"/>
  <c r="B4558" i="1"/>
  <c r="C4563" i="1"/>
  <c r="B4574" i="1"/>
  <c r="C4579" i="1"/>
  <c r="B4590" i="1"/>
  <c r="C4595" i="1"/>
  <c r="B4606" i="1"/>
  <c r="C4611" i="1"/>
  <c r="B4622" i="1"/>
  <c r="C4627" i="1"/>
  <c r="B4638" i="1"/>
  <c r="C4643" i="1"/>
  <c r="B4654" i="1"/>
  <c r="C4659" i="1"/>
  <c r="B4670" i="1"/>
  <c r="C4675" i="1"/>
  <c r="B2880" i="1"/>
  <c r="F2880" i="1" s="1"/>
  <c r="B3536" i="1"/>
  <c r="F3536" i="1" s="1"/>
  <c r="C3634" i="1"/>
  <c r="B3733" i="1"/>
  <c r="C3758" i="1"/>
  <c r="B3771" i="1"/>
  <c r="B3885" i="1"/>
  <c r="F3885" i="1" s="1"/>
  <c r="C3894" i="1"/>
  <c r="B3921" i="1"/>
  <c r="C3928" i="1"/>
  <c r="C3936" i="1"/>
  <c r="C3958" i="1"/>
  <c r="B3966" i="1"/>
  <c r="C3973" i="1"/>
  <c r="C3981" i="1"/>
  <c r="C4003" i="1"/>
  <c r="B4049" i="1"/>
  <c r="C4056" i="1"/>
  <c r="C4064" i="1"/>
  <c r="C4086" i="1"/>
  <c r="B4094" i="1"/>
  <c r="C4101" i="1"/>
  <c r="C4109" i="1"/>
  <c r="C4131" i="1"/>
  <c r="B4177" i="1"/>
  <c r="C4184" i="1"/>
  <c r="C4192" i="1"/>
  <c r="C4214" i="1"/>
  <c r="B4222" i="1"/>
  <c r="C4229" i="1"/>
  <c r="C4237" i="1"/>
  <c r="C4259" i="1"/>
  <c r="B4305" i="1"/>
  <c r="C4312" i="1"/>
  <c r="C4320" i="1"/>
  <c r="C4334" i="1"/>
  <c r="B4345" i="1"/>
  <c r="C4350" i="1"/>
  <c r="B4361" i="1"/>
  <c r="C4366" i="1"/>
  <c r="B4377" i="1"/>
  <c r="C4382" i="1"/>
  <c r="B4393" i="1"/>
  <c r="C4398" i="1"/>
  <c r="B4409" i="1"/>
  <c r="C4414" i="1"/>
  <c r="B4425" i="1"/>
  <c r="C4430" i="1"/>
  <c r="B4441" i="1"/>
  <c r="C4446" i="1"/>
  <c r="B4457" i="1"/>
  <c r="C4462" i="1"/>
  <c r="B4473" i="1"/>
  <c r="C4478" i="1"/>
  <c r="B4489" i="1"/>
  <c r="C4494" i="1"/>
  <c r="B4505" i="1"/>
  <c r="C4510" i="1"/>
  <c r="B4521" i="1"/>
  <c r="C4526" i="1"/>
  <c r="B4537" i="1"/>
  <c r="C4542" i="1"/>
  <c r="B4553" i="1"/>
  <c r="C4558" i="1"/>
  <c r="B4569" i="1"/>
  <c r="C4574" i="1"/>
  <c r="B4585" i="1"/>
  <c r="C4590" i="1"/>
  <c r="B4601" i="1"/>
  <c r="C4606" i="1"/>
  <c r="B4617" i="1"/>
  <c r="C4622" i="1"/>
  <c r="B4633" i="1"/>
  <c r="C4638" i="1"/>
  <c r="B4649" i="1"/>
  <c r="C4654" i="1"/>
  <c r="B4665" i="1"/>
  <c r="C4670" i="1"/>
  <c r="B4681" i="1"/>
  <c r="B3199" i="1"/>
  <c r="B3332" i="1"/>
  <c r="C3495" i="1"/>
  <c r="B3565" i="1"/>
  <c r="C3832" i="1"/>
  <c r="C3866" i="1"/>
  <c r="B3905" i="1"/>
  <c r="C3914" i="1"/>
  <c r="C3921" i="1"/>
  <c r="B3944" i="1"/>
  <c r="B3952" i="1"/>
  <c r="B3989" i="1"/>
  <c r="B3997" i="1"/>
  <c r="B4012" i="1"/>
  <c r="B4019" i="1"/>
  <c r="B4027" i="1"/>
  <c r="C4034" i="1"/>
  <c r="C4042" i="1"/>
  <c r="C4049" i="1"/>
  <c r="B4072" i="1"/>
  <c r="B4080" i="1"/>
  <c r="B4117" i="1"/>
  <c r="B4125" i="1"/>
  <c r="B4140" i="1"/>
  <c r="B4147" i="1"/>
  <c r="B4155" i="1"/>
  <c r="C4162" i="1"/>
  <c r="C4170" i="1"/>
  <c r="C4177" i="1"/>
  <c r="B4200" i="1"/>
  <c r="B4208" i="1"/>
  <c r="B4245" i="1"/>
  <c r="B4253" i="1"/>
  <c r="B4268" i="1"/>
  <c r="B4275" i="1"/>
  <c r="B4283" i="1"/>
  <c r="F4283" i="1" s="1"/>
  <c r="C4290" i="1"/>
  <c r="C4298" i="1"/>
  <c r="C4305" i="1"/>
  <c r="B4328" i="1"/>
  <c r="B4340" i="1"/>
  <c r="C4345" i="1"/>
  <c r="B4356" i="1"/>
  <c r="C4361" i="1"/>
  <c r="B4372" i="1"/>
  <c r="C4377" i="1"/>
  <c r="B4388" i="1"/>
  <c r="C4393" i="1"/>
  <c r="B4404" i="1"/>
  <c r="C4409" i="1"/>
  <c r="B4420" i="1"/>
  <c r="C4425" i="1"/>
  <c r="B4436" i="1"/>
  <c r="C4441" i="1"/>
  <c r="B4452" i="1"/>
  <c r="C4457" i="1"/>
  <c r="B4468" i="1"/>
  <c r="C4473" i="1"/>
  <c r="B4484" i="1"/>
  <c r="C4489" i="1"/>
  <c r="B4500" i="1"/>
  <c r="C4505" i="1"/>
  <c r="B4516" i="1"/>
  <c r="C4521" i="1"/>
  <c r="B4532" i="1"/>
  <c r="C4537" i="1"/>
  <c r="B4548" i="1"/>
  <c r="C4553" i="1"/>
  <c r="B4564" i="1"/>
  <c r="C4569" i="1"/>
  <c r="B4580" i="1"/>
  <c r="C4585" i="1"/>
  <c r="B4596" i="1"/>
  <c r="C4601" i="1"/>
  <c r="B4612" i="1"/>
  <c r="C4617" i="1"/>
  <c r="B4628" i="1"/>
  <c r="C4633" i="1"/>
  <c r="B4644" i="1"/>
  <c r="C4649" i="1"/>
  <c r="B4660" i="1"/>
  <c r="C4665" i="1"/>
  <c r="B4676" i="1"/>
  <c r="C3273" i="1"/>
  <c r="B3453" i="1"/>
  <c r="F3453" i="1" s="1"/>
  <c r="B3525" i="1"/>
  <c r="C3594" i="1"/>
  <c r="B3664" i="1"/>
  <c r="C3797" i="1"/>
  <c r="B3809" i="1"/>
  <c r="C3856" i="1"/>
  <c r="B3937" i="1"/>
  <c r="C3944" i="1"/>
  <c r="C3952" i="1"/>
  <c r="C3974" i="1"/>
  <c r="B3982" i="1"/>
  <c r="C3989" i="1"/>
  <c r="C3997" i="1"/>
  <c r="C4019" i="1"/>
  <c r="B4065" i="1"/>
  <c r="C4072" i="1"/>
  <c r="C4080" i="1"/>
  <c r="C4102" i="1"/>
  <c r="B4110" i="1"/>
  <c r="C4117" i="1"/>
  <c r="C4125" i="1"/>
  <c r="C4147" i="1"/>
  <c r="B4193" i="1"/>
  <c r="C4200" i="1"/>
  <c r="C4208" i="1"/>
  <c r="C4230" i="1"/>
  <c r="B4238" i="1"/>
  <c r="C4245" i="1"/>
  <c r="C4253" i="1"/>
  <c r="C4275" i="1"/>
  <c r="D4275" i="1" s="1"/>
  <c r="E4275" i="1" s="1"/>
  <c r="B4321" i="1"/>
  <c r="C4328" i="1"/>
  <c r="B4335" i="1"/>
  <c r="C4340" i="1"/>
  <c r="B4351" i="1"/>
  <c r="C4356" i="1"/>
  <c r="B4367" i="1"/>
  <c r="C4372" i="1"/>
  <c r="B4383" i="1"/>
  <c r="C3319" i="1"/>
  <c r="D3319" i="1" s="1"/>
  <c r="E3319" i="1" s="1"/>
  <c r="C3525" i="1"/>
  <c r="C3623" i="1"/>
  <c r="B3693" i="1"/>
  <c r="B3749" i="1"/>
  <c r="B3773" i="1"/>
  <c r="C3786" i="1"/>
  <c r="B3833" i="1"/>
  <c r="B3867" i="1"/>
  <c r="B3877" i="1"/>
  <c r="C3906" i="1"/>
  <c r="B3915" i="1"/>
  <c r="C3922" i="1"/>
  <c r="C3930" i="1"/>
  <c r="C3937" i="1"/>
  <c r="B3960" i="1"/>
  <c r="B3968" i="1"/>
  <c r="B4005" i="1"/>
  <c r="B4013" i="1"/>
  <c r="B4028" i="1"/>
  <c r="B4035" i="1"/>
  <c r="B4043" i="1"/>
  <c r="C4050" i="1"/>
  <c r="C4058" i="1"/>
  <c r="C4065" i="1"/>
  <c r="B4088" i="1"/>
  <c r="B4096" i="1"/>
  <c r="B4133" i="1"/>
  <c r="B4141" i="1"/>
  <c r="B4156" i="1"/>
  <c r="B4163" i="1"/>
  <c r="B4171" i="1"/>
  <c r="C4178" i="1"/>
  <c r="C4186" i="1"/>
  <c r="C4193" i="1"/>
  <c r="B4216" i="1"/>
  <c r="B4224" i="1"/>
  <c r="B4261" i="1"/>
  <c r="B4269" i="1"/>
  <c r="B4284" i="1"/>
  <c r="B4291" i="1"/>
  <c r="B4299" i="1"/>
  <c r="F4299" i="1" s="1"/>
  <c r="C4306" i="1"/>
  <c r="C4314" i="1"/>
  <c r="C4321" i="1"/>
  <c r="C4335" i="1"/>
  <c r="B4346" i="1"/>
  <c r="C4351" i="1"/>
  <c r="B4362" i="1"/>
  <c r="C4367" i="1"/>
  <c r="B4378" i="1"/>
  <c r="C4383" i="1"/>
  <c r="B3124" i="1"/>
  <c r="B3247" i="1"/>
  <c r="F3247" i="1" s="1"/>
  <c r="B3335" i="1"/>
  <c r="C3653" i="1"/>
  <c r="C3824" i="1"/>
  <c r="B3858" i="1"/>
  <c r="C3888" i="1"/>
  <c r="C3898" i="1"/>
  <c r="B3916" i="1"/>
  <c r="B3923" i="1"/>
  <c r="B3931" i="1"/>
  <c r="C3938" i="1"/>
  <c r="C3946" i="1"/>
  <c r="D3946" i="1" s="1"/>
  <c r="E3946" i="1" s="1"/>
  <c r="C3953" i="1"/>
  <c r="B3976" i="1"/>
  <c r="B3984" i="1"/>
  <c r="B4021" i="1"/>
  <c r="B4029" i="1"/>
  <c r="B4044" i="1"/>
  <c r="B4051" i="1"/>
  <c r="B4059" i="1"/>
  <c r="C4066" i="1"/>
  <c r="C4074" i="1"/>
  <c r="C4081" i="1"/>
  <c r="B4104" i="1"/>
  <c r="B4112" i="1"/>
  <c r="B4149" i="1"/>
  <c r="B4157" i="1"/>
  <c r="B4172" i="1"/>
  <c r="B4179" i="1"/>
  <c r="B4187" i="1"/>
  <c r="C4194" i="1"/>
  <c r="C4202" i="1"/>
  <c r="C4209" i="1"/>
  <c r="B4232" i="1"/>
  <c r="B4240" i="1"/>
  <c r="B4277" i="1"/>
  <c r="B4285" i="1"/>
  <c r="B4300" i="1"/>
  <c r="B4307" i="1"/>
  <c r="B4315" i="1"/>
  <c r="C4322" i="1"/>
  <c r="D4322" i="1" s="1"/>
  <c r="E4322" i="1" s="1"/>
  <c r="C4330" i="1"/>
  <c r="B4336" i="1"/>
  <c r="C4341" i="1"/>
  <c r="B4352" i="1"/>
  <c r="C4357" i="1"/>
  <c r="B4368" i="1"/>
  <c r="C4373" i="1"/>
  <c r="B4384" i="1"/>
  <c r="B3396" i="1"/>
  <c r="B3485" i="1"/>
  <c r="C3527" i="1"/>
  <c r="B3584" i="1"/>
  <c r="C3682" i="1"/>
  <c r="C3750" i="1"/>
  <c r="C3847" i="1"/>
  <c r="B3869" i="1"/>
  <c r="C3878" i="1"/>
  <c r="C3923" i="1"/>
  <c r="B3969" i="1"/>
  <c r="C3976" i="1"/>
  <c r="C3984" i="1"/>
  <c r="C4006" i="1"/>
  <c r="B4014" i="1"/>
  <c r="F4014" i="1" s="1"/>
  <c r="C4021" i="1"/>
  <c r="C4029" i="1"/>
  <c r="C4051" i="1"/>
  <c r="D4051" i="1" s="1"/>
  <c r="E4051" i="1" s="1"/>
  <c r="B4097" i="1"/>
  <c r="C4104" i="1"/>
  <c r="C4112" i="1"/>
  <c r="C4134" i="1"/>
  <c r="B4142" i="1"/>
  <c r="F4142" i="1" s="1"/>
  <c r="C4149" i="1"/>
  <c r="C4157" i="1"/>
  <c r="C4179" i="1"/>
  <c r="B4225" i="1"/>
  <c r="C4232" i="1"/>
  <c r="C4240" i="1"/>
  <c r="C4262" i="1"/>
  <c r="B4270" i="1"/>
  <c r="F4270" i="1" s="1"/>
  <c r="C4277" i="1"/>
  <c r="C4285" i="1"/>
  <c r="C4307" i="1"/>
  <c r="C4336" i="1"/>
  <c r="B4347" i="1"/>
  <c r="C4352" i="1"/>
  <c r="B4363" i="1"/>
  <c r="C4368" i="1"/>
  <c r="B4379" i="1"/>
  <c r="C4384" i="1"/>
  <c r="B4395" i="1"/>
  <c r="C4400" i="1"/>
  <c r="B4411" i="1"/>
  <c r="C4416" i="1"/>
  <c r="B4427" i="1"/>
  <c r="C4432" i="1"/>
  <c r="B4443" i="1"/>
  <c r="C4448" i="1"/>
  <c r="B4459" i="1"/>
  <c r="C4464" i="1"/>
  <c r="B4475" i="1"/>
  <c r="C4480" i="1"/>
  <c r="B4491" i="1"/>
  <c r="C4496" i="1"/>
  <c r="B4507" i="1"/>
  <c r="C4512" i="1"/>
  <c r="B4523" i="1"/>
  <c r="C4528" i="1"/>
  <c r="B4539" i="1"/>
  <c r="C4544" i="1"/>
  <c r="B4555" i="1"/>
  <c r="C4560" i="1"/>
  <c r="B4571" i="1"/>
  <c r="C4576" i="1"/>
  <c r="B4587" i="1"/>
  <c r="C4592" i="1"/>
  <c r="B4603" i="1"/>
  <c r="C4608" i="1"/>
  <c r="B4619" i="1"/>
  <c r="C4624" i="1"/>
  <c r="B4635" i="1"/>
  <c r="C4640" i="1"/>
  <c r="B4651" i="1"/>
  <c r="C4656" i="1"/>
  <c r="B4667" i="1"/>
  <c r="C4672" i="1"/>
  <c r="B3653" i="1"/>
  <c r="C4000" i="1"/>
  <c r="C4133" i="1"/>
  <c r="C4173" i="1"/>
  <c r="B4188" i="1"/>
  <c r="B4254" i="1"/>
  <c r="C4293" i="1"/>
  <c r="C4346" i="1"/>
  <c r="B4358" i="1"/>
  <c r="B4390" i="1"/>
  <c r="C4405" i="1"/>
  <c r="B4413" i="1"/>
  <c r="C4450" i="1"/>
  <c r="B4458" i="1"/>
  <c r="B4511" i="1"/>
  <c r="B4518" i="1"/>
  <c r="C4533" i="1"/>
  <c r="B4541" i="1"/>
  <c r="C4578" i="1"/>
  <c r="B4586" i="1"/>
  <c r="C4630" i="1"/>
  <c r="B4645" i="1"/>
  <c r="B4659" i="1"/>
  <c r="B4666" i="1"/>
  <c r="B4680" i="1"/>
  <c r="B4691" i="1"/>
  <c r="C4696" i="1"/>
  <c r="B4707" i="1"/>
  <c r="C4712" i="1"/>
  <c r="B4723" i="1"/>
  <c r="C4728" i="1"/>
  <c r="B4739" i="1"/>
  <c r="C4744" i="1"/>
  <c r="B4755" i="1"/>
  <c r="C4760" i="1"/>
  <c r="B4771" i="1"/>
  <c r="C4776" i="1"/>
  <c r="B4787" i="1"/>
  <c r="C4792" i="1"/>
  <c r="B4803" i="1"/>
  <c r="C4808" i="1"/>
  <c r="B4819" i="1"/>
  <c r="C4824" i="1"/>
  <c r="B4835" i="1"/>
  <c r="C4840" i="1"/>
  <c r="B4851" i="1"/>
  <c r="C4856" i="1"/>
  <c r="B4867" i="1"/>
  <c r="C4872" i="1"/>
  <c r="B4883" i="1"/>
  <c r="C4888" i="1"/>
  <c r="B4899" i="1"/>
  <c r="C4904" i="1"/>
  <c r="B4915" i="1"/>
  <c r="C4920" i="1"/>
  <c r="B4931" i="1"/>
  <c r="C4936" i="1"/>
  <c r="B4947" i="1"/>
  <c r="C4952" i="1"/>
  <c r="B4963" i="1"/>
  <c r="C4968" i="1"/>
  <c r="B4979" i="1"/>
  <c r="C4984" i="1"/>
  <c r="B4995" i="1"/>
  <c r="C5000" i="1"/>
  <c r="B5011" i="1"/>
  <c r="C5016" i="1"/>
  <c r="B5027" i="1"/>
  <c r="C5032" i="1"/>
  <c r="B5043" i="1"/>
  <c r="C5048" i="1"/>
  <c r="B5059" i="1"/>
  <c r="C5064" i="1"/>
  <c r="B5075" i="1"/>
  <c r="C5080" i="1"/>
  <c r="B5091" i="1"/>
  <c r="C5096" i="1"/>
  <c r="B5107" i="1"/>
  <c r="C5112" i="1"/>
  <c r="B3909" i="1"/>
  <c r="C3962" i="1"/>
  <c r="C3990" i="1"/>
  <c r="C4082" i="1"/>
  <c r="C4358" i="1"/>
  <c r="C4390" i="1"/>
  <c r="C4413" i="1"/>
  <c r="B4421" i="1"/>
  <c r="C4436" i="1"/>
  <c r="C4443" i="1"/>
  <c r="C4458" i="1"/>
  <c r="B4466" i="1"/>
  <c r="B4481" i="1"/>
  <c r="B4488" i="1"/>
  <c r="B4496" i="1"/>
  <c r="C4503" i="1"/>
  <c r="C4511" i="1"/>
  <c r="C4518" i="1"/>
  <c r="C4541" i="1"/>
  <c r="D4541" i="1" s="1"/>
  <c r="E4541" i="1" s="1"/>
  <c r="B4549" i="1"/>
  <c r="C4564" i="1"/>
  <c r="C4571" i="1"/>
  <c r="C4586" i="1"/>
  <c r="B4594" i="1"/>
  <c r="B4609" i="1"/>
  <c r="F4609" i="1" s="1"/>
  <c r="B4616" i="1"/>
  <c r="B4624" i="1"/>
  <c r="F4624" i="1" s="1"/>
  <c r="C4645" i="1"/>
  <c r="C4666" i="1"/>
  <c r="B4674" i="1"/>
  <c r="C4680" i="1"/>
  <c r="B4686" i="1"/>
  <c r="C4691" i="1"/>
  <c r="B4702" i="1"/>
  <c r="C4707" i="1"/>
  <c r="B4718" i="1"/>
  <c r="C4723" i="1"/>
  <c r="B4734" i="1"/>
  <c r="C4739" i="1"/>
  <c r="B4750" i="1"/>
  <c r="C4755" i="1"/>
  <c r="B4766" i="1"/>
  <c r="C4771" i="1"/>
  <c r="B4782" i="1"/>
  <c r="C4787" i="1"/>
  <c r="B4798" i="1"/>
  <c r="C4803" i="1"/>
  <c r="B4814" i="1"/>
  <c r="C4819" i="1"/>
  <c r="B4830" i="1"/>
  <c r="C4835" i="1"/>
  <c r="B4846" i="1"/>
  <c r="C4851" i="1"/>
  <c r="B4862" i="1"/>
  <c r="C4867" i="1"/>
  <c r="B4878" i="1"/>
  <c r="C4883" i="1"/>
  <c r="B4894" i="1"/>
  <c r="C4899" i="1"/>
  <c r="B4910" i="1"/>
  <c r="C4915" i="1"/>
  <c r="B4926" i="1"/>
  <c r="C4931" i="1"/>
  <c r="B4942" i="1"/>
  <c r="C4947" i="1"/>
  <c r="B4958" i="1"/>
  <c r="C4963" i="1"/>
  <c r="B4974" i="1"/>
  <c r="C4979" i="1"/>
  <c r="B4990" i="1"/>
  <c r="C4995" i="1"/>
  <c r="B5006" i="1"/>
  <c r="C5011" i="1"/>
  <c r="B5022" i="1"/>
  <c r="C5027" i="1"/>
  <c r="B5038" i="1"/>
  <c r="C5043" i="1"/>
  <c r="B5054" i="1"/>
  <c r="C5059" i="1"/>
  <c r="B5070" i="1"/>
  <c r="C5075" i="1"/>
  <c r="B5086" i="1"/>
  <c r="C5091" i="1"/>
  <c r="B5102" i="1"/>
  <c r="C5107" i="1"/>
  <c r="C3909" i="1"/>
  <c r="B4030" i="1"/>
  <c r="C4096" i="1"/>
  <c r="C4163" i="1"/>
  <c r="B4203" i="1"/>
  <c r="C4216" i="1"/>
  <c r="B4323" i="1"/>
  <c r="C4347" i="1"/>
  <c r="B4399" i="1"/>
  <c r="B4406" i="1"/>
  <c r="C4421" i="1"/>
  <c r="B4429" i="1"/>
  <c r="C4466" i="1"/>
  <c r="B4474" i="1"/>
  <c r="B4527" i="1"/>
  <c r="B4534" i="1"/>
  <c r="C4549" i="1"/>
  <c r="B4557" i="1"/>
  <c r="C4594" i="1"/>
  <c r="D4594" i="1" s="1"/>
  <c r="E4594" i="1" s="1"/>
  <c r="B4602" i="1"/>
  <c r="C4631" i="1"/>
  <c r="B4639" i="1"/>
  <c r="B4653" i="1"/>
  <c r="C4660" i="1"/>
  <c r="C4674" i="1"/>
  <c r="D4674" i="1" s="1"/>
  <c r="E4674" i="1" s="1"/>
  <c r="C4686" i="1"/>
  <c r="B4697" i="1"/>
  <c r="C4702" i="1"/>
  <c r="B4713" i="1"/>
  <c r="C4718" i="1"/>
  <c r="B4729" i="1"/>
  <c r="C4734" i="1"/>
  <c r="B4745" i="1"/>
  <c r="C4750" i="1"/>
  <c r="B4761" i="1"/>
  <c r="C4766" i="1"/>
  <c r="B4777" i="1"/>
  <c r="C4782" i="1"/>
  <c r="B4793" i="1"/>
  <c r="C4798" i="1"/>
  <c r="B4809" i="1"/>
  <c r="C4814" i="1"/>
  <c r="C3655" i="1"/>
  <c r="C4150" i="1"/>
  <c r="B4256" i="1"/>
  <c r="C4269" i="1"/>
  <c r="C4323" i="1"/>
  <c r="B4337" i="1"/>
  <c r="C4391" i="1"/>
  <c r="C4399" i="1"/>
  <c r="C4406" i="1"/>
  <c r="C4429" i="1"/>
  <c r="B4437" i="1"/>
  <c r="C4452" i="1"/>
  <c r="C4459" i="1"/>
  <c r="C4474" i="1"/>
  <c r="B4482" i="1"/>
  <c r="B4497" i="1"/>
  <c r="B4504" i="1"/>
  <c r="B4512" i="1"/>
  <c r="C4519" i="1"/>
  <c r="C4527" i="1"/>
  <c r="C4534" i="1"/>
  <c r="C4557" i="1"/>
  <c r="B4565" i="1"/>
  <c r="C4580" i="1"/>
  <c r="C4587" i="1"/>
  <c r="C4602" i="1"/>
  <c r="D4602" i="1" s="1"/>
  <c r="E4602" i="1" s="1"/>
  <c r="B4610" i="1"/>
  <c r="B4625" i="1"/>
  <c r="F4625" i="1" s="1"/>
  <c r="C4639" i="1"/>
  <c r="B4646" i="1"/>
  <c r="C4653" i="1"/>
  <c r="C4667" i="1"/>
  <c r="C4681" i="1"/>
  <c r="B4692" i="1"/>
  <c r="C4697" i="1"/>
  <c r="B4708" i="1"/>
  <c r="C4713" i="1"/>
  <c r="B4724" i="1"/>
  <c r="C4729" i="1"/>
  <c r="B4740" i="1"/>
  <c r="C4745" i="1"/>
  <c r="B4756" i="1"/>
  <c r="C4761" i="1"/>
  <c r="B4772" i="1"/>
  <c r="C4777" i="1"/>
  <c r="B4788" i="1"/>
  <c r="C4793" i="1"/>
  <c r="B4804" i="1"/>
  <c r="C4809" i="1"/>
  <c r="C3749" i="1"/>
  <c r="B3764" i="1"/>
  <c r="B3939" i="1"/>
  <c r="B3992" i="1"/>
  <c r="C4097" i="1"/>
  <c r="C4256" i="1"/>
  <c r="B4373" i="1"/>
  <c r="B4415" i="1"/>
  <c r="B4422" i="1"/>
  <c r="C4437" i="1"/>
  <c r="D4437" i="1" s="1"/>
  <c r="E4437" i="1" s="1"/>
  <c r="B4445" i="1"/>
  <c r="C4482" i="1"/>
  <c r="B4490" i="1"/>
  <c r="B4543" i="1"/>
  <c r="B4550" i="1"/>
  <c r="C4565" i="1"/>
  <c r="B4573" i="1"/>
  <c r="C4610" i="1"/>
  <c r="B4618" i="1"/>
  <c r="B4632" i="1"/>
  <c r="C4646" i="1"/>
  <c r="B4661" i="1"/>
  <c r="B4675" i="1"/>
  <c r="B4687" i="1"/>
  <c r="C4692" i="1"/>
  <c r="B4703" i="1"/>
  <c r="C4708" i="1"/>
  <c r="B4719" i="1"/>
  <c r="C4724" i="1"/>
  <c r="B4735" i="1"/>
  <c r="C4740" i="1"/>
  <c r="B4751" i="1"/>
  <c r="C4756" i="1"/>
  <c r="B4767" i="1"/>
  <c r="C4772" i="1"/>
  <c r="B4783" i="1"/>
  <c r="C4788" i="1"/>
  <c r="B4799" i="1"/>
  <c r="C4804" i="1"/>
  <c r="B4815" i="1"/>
  <c r="C3939" i="1"/>
  <c r="B3953" i="1"/>
  <c r="C3992" i="1"/>
  <c r="B4045" i="1"/>
  <c r="B4113" i="1"/>
  <c r="B4165" i="1"/>
  <c r="C4218" i="1"/>
  <c r="C4246" i="1"/>
  <c r="B4385" i="1"/>
  <c r="B4392" i="1"/>
  <c r="B4400" i="1"/>
  <c r="C4407" i="1"/>
  <c r="C4415" i="1"/>
  <c r="C4422" i="1"/>
  <c r="C4445" i="1"/>
  <c r="B4453" i="1"/>
  <c r="C4468" i="1"/>
  <c r="C4475" i="1"/>
  <c r="C4490" i="1"/>
  <c r="B4498" i="1"/>
  <c r="B4513" i="1"/>
  <c r="F4513" i="1" s="1"/>
  <c r="B4520" i="1"/>
  <c r="B4528" i="1"/>
  <c r="F4528" i="1" s="1"/>
  <c r="C4535" i="1"/>
  <c r="C4543" i="1"/>
  <c r="C4550" i="1"/>
  <c r="C4573" i="1"/>
  <c r="B4581" i="1"/>
  <c r="C4596" i="1"/>
  <c r="C4603" i="1"/>
  <c r="C4618" i="1"/>
  <c r="B4626" i="1"/>
  <c r="C4632" i="1"/>
  <c r="B4640" i="1"/>
  <c r="C4661" i="1"/>
  <c r="B4682" i="1"/>
  <c r="C4687" i="1"/>
  <c r="B4698" i="1"/>
  <c r="C4703" i="1"/>
  <c r="B4714" i="1"/>
  <c r="C4719" i="1"/>
  <c r="B4730" i="1"/>
  <c r="C4735" i="1"/>
  <c r="B4746" i="1"/>
  <c r="C4751" i="1"/>
  <c r="B4762" i="1"/>
  <c r="C4767" i="1"/>
  <c r="B4778" i="1"/>
  <c r="C4783" i="1"/>
  <c r="B4794" i="1"/>
  <c r="C4799" i="1"/>
  <c r="B4810" i="1"/>
  <c r="C4815" i="1"/>
  <c r="B4826" i="1"/>
  <c r="C4831" i="1"/>
  <c r="B4842" i="1"/>
  <c r="C4847" i="1"/>
  <c r="B4858" i="1"/>
  <c r="C4863" i="1"/>
  <c r="B4874" i="1"/>
  <c r="C4879" i="1"/>
  <c r="B4890" i="1"/>
  <c r="C4895" i="1"/>
  <c r="B4906" i="1"/>
  <c r="C4911" i="1"/>
  <c r="B4922" i="1"/>
  <c r="C4927" i="1"/>
  <c r="B4938" i="1"/>
  <c r="C4943" i="1"/>
  <c r="B4954" i="1"/>
  <c r="C4959" i="1"/>
  <c r="B4970" i="1"/>
  <c r="C4975" i="1"/>
  <c r="B4986" i="1"/>
  <c r="C4991" i="1"/>
  <c r="B5002" i="1"/>
  <c r="C5007" i="1"/>
  <c r="B5018" i="1"/>
  <c r="C5023" i="1"/>
  <c r="B5034" i="1"/>
  <c r="C5039" i="1"/>
  <c r="B5050" i="1"/>
  <c r="C5055" i="1"/>
  <c r="B5066" i="1"/>
  <c r="C5071" i="1"/>
  <c r="B3810" i="1"/>
  <c r="F3810" i="1" s="1"/>
  <c r="B3825" i="1"/>
  <c r="B3899" i="1"/>
  <c r="C4005" i="1"/>
  <c r="C4045" i="1"/>
  <c r="B4060" i="1"/>
  <c r="B4126" i="1"/>
  <c r="C4165" i="1"/>
  <c r="B4286" i="1"/>
  <c r="C4362" i="1"/>
  <c r="D4362" i="1" s="1"/>
  <c r="E4362" i="1" s="1"/>
  <c r="B4374" i="1"/>
  <c r="B4431" i="1"/>
  <c r="B4438" i="1"/>
  <c r="C4453" i="1"/>
  <c r="B4461" i="1"/>
  <c r="C4498" i="1"/>
  <c r="B4506" i="1"/>
  <c r="B4559" i="1"/>
  <c r="B4566" i="1"/>
  <c r="C4581" i="1"/>
  <c r="B4589" i="1"/>
  <c r="C4626" i="1"/>
  <c r="C4647" i="1"/>
  <c r="B4655" i="1"/>
  <c r="B4669" i="1"/>
  <c r="C4676" i="1"/>
  <c r="C4682" i="1"/>
  <c r="B4693" i="1"/>
  <c r="C4698" i="1"/>
  <c r="B4709" i="1"/>
  <c r="C4714" i="1"/>
  <c r="B4725" i="1"/>
  <c r="C4730" i="1"/>
  <c r="B4741" i="1"/>
  <c r="C4746" i="1"/>
  <c r="B4757" i="1"/>
  <c r="C4762" i="1"/>
  <c r="B4773" i="1"/>
  <c r="C4778" i="1"/>
  <c r="B4789" i="1"/>
  <c r="C4794" i="1"/>
  <c r="B4805" i="1"/>
  <c r="C4810" i="1"/>
  <c r="B4821" i="1"/>
  <c r="C4826" i="1"/>
  <c r="B4837" i="1"/>
  <c r="C4842" i="1"/>
  <c r="B4853" i="1"/>
  <c r="C4858" i="1"/>
  <c r="B4869" i="1"/>
  <c r="C4874" i="1"/>
  <c r="B4885" i="1"/>
  <c r="C4890" i="1"/>
  <c r="B4901" i="1"/>
  <c r="C4906" i="1"/>
  <c r="B4917" i="1"/>
  <c r="C4922" i="1"/>
  <c r="B4933" i="1"/>
  <c r="C4938" i="1"/>
  <c r="B4949" i="1"/>
  <c r="C4954" i="1"/>
  <c r="B4965" i="1"/>
  <c r="C4970" i="1"/>
  <c r="B4981" i="1"/>
  <c r="C4986" i="1"/>
  <c r="B4997" i="1"/>
  <c r="C5002" i="1"/>
  <c r="B5013" i="1"/>
  <c r="C5018" i="1"/>
  <c r="B5029" i="1"/>
  <c r="C5034" i="1"/>
  <c r="B5045" i="1"/>
  <c r="C5050" i="1"/>
  <c r="B5061" i="1"/>
  <c r="C5066" i="1"/>
  <c r="B5077" i="1"/>
  <c r="C5082" i="1"/>
  <c r="B5093" i="1"/>
  <c r="C5098" i="1"/>
  <c r="B5109" i="1"/>
  <c r="C5114" i="1"/>
  <c r="C3954" i="1"/>
  <c r="C4374" i="1"/>
  <c r="B4386" i="1"/>
  <c r="B4401" i="1"/>
  <c r="B4408" i="1"/>
  <c r="B4416" i="1"/>
  <c r="C4423" i="1"/>
  <c r="C4431" i="1"/>
  <c r="C4438" i="1"/>
  <c r="C4461" i="1"/>
  <c r="B4469" i="1"/>
  <c r="C4484" i="1"/>
  <c r="C4491" i="1"/>
  <c r="C4506" i="1"/>
  <c r="B4514" i="1"/>
  <c r="B4529" i="1"/>
  <c r="B4536" i="1"/>
  <c r="B4544" i="1"/>
  <c r="C4551" i="1"/>
  <c r="D4551" i="1" s="1"/>
  <c r="E4551" i="1" s="1"/>
  <c r="C4559" i="1"/>
  <c r="C4566" i="1"/>
  <c r="C4589" i="1"/>
  <c r="B4597" i="1"/>
  <c r="C4612" i="1"/>
  <c r="C4619" i="1"/>
  <c r="B4641" i="1"/>
  <c r="C4655" i="1"/>
  <c r="B4662" i="1"/>
  <c r="C4669" i="1"/>
  <c r="B4688" i="1"/>
  <c r="C4693" i="1"/>
  <c r="B4704" i="1"/>
  <c r="C4709" i="1"/>
  <c r="B4720" i="1"/>
  <c r="C4725" i="1"/>
  <c r="B4736" i="1"/>
  <c r="C4741" i="1"/>
  <c r="B4752" i="1"/>
  <c r="C4757" i="1"/>
  <c r="B4768" i="1"/>
  <c r="C4773" i="1"/>
  <c r="B4784" i="1"/>
  <c r="C4789" i="1"/>
  <c r="B4800" i="1"/>
  <c r="C4805" i="1"/>
  <c r="B4816" i="1"/>
  <c r="C4821" i="1"/>
  <c r="B4832" i="1"/>
  <c r="C4837" i="1"/>
  <c r="B4848" i="1"/>
  <c r="C4853" i="1"/>
  <c r="B4864" i="1"/>
  <c r="C4869" i="1"/>
  <c r="B4880" i="1"/>
  <c r="C4885" i="1"/>
  <c r="B4896" i="1"/>
  <c r="C4901" i="1"/>
  <c r="B4912" i="1"/>
  <c r="C4917" i="1"/>
  <c r="B4928" i="1"/>
  <c r="C4933" i="1"/>
  <c r="B4944" i="1"/>
  <c r="C4949" i="1"/>
  <c r="B4960" i="1"/>
  <c r="C4965" i="1"/>
  <c r="B4976" i="1"/>
  <c r="C4981" i="1"/>
  <c r="B4992" i="1"/>
  <c r="C4997" i="1"/>
  <c r="B5008" i="1"/>
  <c r="C5013" i="1"/>
  <c r="B5024" i="1"/>
  <c r="C5029" i="1"/>
  <c r="B5040" i="1"/>
  <c r="C5045" i="1"/>
  <c r="B5056" i="1"/>
  <c r="C5061" i="1"/>
  <c r="B5072" i="1"/>
  <c r="C5077" i="1"/>
  <c r="B5088" i="1"/>
  <c r="C5093" i="1"/>
  <c r="B5104" i="1"/>
  <c r="C5109" i="1"/>
  <c r="C3614" i="1"/>
  <c r="C3722" i="1"/>
  <c r="C3968" i="1"/>
  <c r="C4035" i="1"/>
  <c r="B4075" i="1"/>
  <c r="C4088" i="1"/>
  <c r="B4195" i="1"/>
  <c r="B4248" i="1"/>
  <c r="B4341" i="1"/>
  <c r="C4363" i="1"/>
  <c r="C4386" i="1"/>
  <c r="B4394" i="1"/>
  <c r="B4447" i="1"/>
  <c r="B4454" i="1"/>
  <c r="C4469" i="1"/>
  <c r="B4477" i="1"/>
  <c r="C4514" i="1"/>
  <c r="B4522" i="1"/>
  <c r="B4575" i="1"/>
  <c r="B4582" i="1"/>
  <c r="C4597" i="1"/>
  <c r="B4605" i="1"/>
  <c r="B4627" i="1"/>
  <c r="B4634" i="1"/>
  <c r="B4648" i="1"/>
  <c r="C4662" i="1"/>
  <c r="B4677" i="1"/>
  <c r="B4683" i="1"/>
  <c r="C4688" i="1"/>
  <c r="B4699" i="1"/>
  <c r="C4704" i="1"/>
  <c r="B4715" i="1"/>
  <c r="C4720" i="1"/>
  <c r="B4731" i="1"/>
  <c r="C4736" i="1"/>
  <c r="B4747" i="1"/>
  <c r="C4752" i="1"/>
  <c r="B4763" i="1"/>
  <c r="C4768" i="1"/>
  <c r="B4779" i="1"/>
  <c r="C4784" i="1"/>
  <c r="B4795" i="1"/>
  <c r="C4800" i="1"/>
  <c r="B4811" i="1"/>
  <c r="C4816" i="1"/>
  <c r="B4827" i="1"/>
  <c r="C4832" i="1"/>
  <c r="B4843" i="1"/>
  <c r="C4848" i="1"/>
  <c r="B4859" i="1"/>
  <c r="C4864" i="1"/>
  <c r="B4875" i="1"/>
  <c r="C4880" i="1"/>
  <c r="B4891" i="1"/>
  <c r="C4896" i="1"/>
  <c r="B4907" i="1"/>
  <c r="C4912" i="1"/>
  <c r="B4923" i="1"/>
  <c r="C4928" i="1"/>
  <c r="B4939" i="1"/>
  <c r="C4944" i="1"/>
  <c r="B4955" i="1"/>
  <c r="C4960" i="1"/>
  <c r="B4971" i="1"/>
  <c r="C4976" i="1"/>
  <c r="B4987" i="1"/>
  <c r="C4992" i="1"/>
  <c r="B5003" i="1"/>
  <c r="C5008" i="1"/>
  <c r="B5019" i="1"/>
  <c r="C5024" i="1"/>
  <c r="B5035" i="1"/>
  <c r="C5040" i="1"/>
  <c r="B5051" i="1"/>
  <c r="C5056" i="1"/>
  <c r="B5067" i="1"/>
  <c r="C5072" i="1"/>
  <c r="B5083" i="1"/>
  <c r="C5088" i="1"/>
  <c r="B5099" i="1"/>
  <c r="C5104" i="1"/>
  <c r="B5115" i="1"/>
  <c r="B3888" i="1"/>
  <c r="C4022" i="1"/>
  <c r="D4022" i="1" s="1"/>
  <c r="E4022" i="1" s="1"/>
  <c r="B4128" i="1"/>
  <c r="C4141" i="1"/>
  <c r="C4195" i="1"/>
  <c r="D4195" i="1" s="1"/>
  <c r="E4195" i="1" s="1"/>
  <c r="B4209" i="1"/>
  <c r="C4248" i="1"/>
  <c r="B4301" i="1"/>
  <c r="B4353" i="1"/>
  <c r="C4394" i="1"/>
  <c r="D4394" i="1" s="1"/>
  <c r="E4394" i="1" s="1"/>
  <c r="B4402" i="1"/>
  <c r="B4417" i="1"/>
  <c r="B4424" i="1"/>
  <c r="B4432" i="1"/>
  <c r="C4439" i="1"/>
  <c r="C4447" i="1"/>
  <c r="C4454" i="1"/>
  <c r="C4477" i="1"/>
  <c r="B4485" i="1"/>
  <c r="C4500" i="1"/>
  <c r="D4500" i="1" s="1"/>
  <c r="E4500" i="1" s="1"/>
  <c r="C4507" i="1"/>
  <c r="C4522" i="1"/>
  <c r="B4530" i="1"/>
  <c r="B4545" i="1"/>
  <c r="B4552" i="1"/>
  <c r="B4560" i="1"/>
  <c r="C4567" i="1"/>
  <c r="C4575" i="1"/>
  <c r="C4582" i="1"/>
  <c r="C4605" i="1"/>
  <c r="B4613" i="1"/>
  <c r="C4634" i="1"/>
  <c r="B4642" i="1"/>
  <c r="C4648" i="1"/>
  <c r="B4656" i="1"/>
  <c r="C4677" i="1"/>
  <c r="C4683" i="1"/>
  <c r="B4694" i="1"/>
  <c r="C4699" i="1"/>
  <c r="B4710" i="1"/>
  <c r="C4715" i="1"/>
  <c r="B4726" i="1"/>
  <c r="C4731" i="1"/>
  <c r="B4742" i="1"/>
  <c r="C4747" i="1"/>
  <c r="B4758" i="1"/>
  <c r="C4763" i="1"/>
  <c r="B4774" i="1"/>
  <c r="C4779" i="1"/>
  <c r="B4790" i="1"/>
  <c r="C4795" i="1"/>
  <c r="B4806" i="1"/>
  <c r="C4811" i="1"/>
  <c r="C3554" i="1"/>
  <c r="C3969" i="1"/>
  <c r="C4128" i="1"/>
  <c r="C4261" i="1"/>
  <c r="D4261" i="1" s="1"/>
  <c r="E4261" i="1" s="1"/>
  <c r="C4301" i="1"/>
  <c r="B4316" i="1"/>
  <c r="B4342" i="1"/>
  <c r="C4402" i="1"/>
  <c r="B4410" i="1"/>
  <c r="B4463" i="1"/>
  <c r="B4470" i="1"/>
  <c r="C4485" i="1"/>
  <c r="B4493" i="1"/>
  <c r="C4530" i="1"/>
  <c r="B4538" i="1"/>
  <c r="B4591" i="1"/>
  <c r="B4598" i="1"/>
  <c r="C4613" i="1"/>
  <c r="D4613" i="1" s="1"/>
  <c r="E4613" i="1" s="1"/>
  <c r="B4621" i="1"/>
  <c r="C4628" i="1"/>
  <c r="C4642" i="1"/>
  <c r="C4663" i="1"/>
  <c r="B4671" i="1"/>
  <c r="B4689" i="1"/>
  <c r="C4694" i="1"/>
  <c r="B4705" i="1"/>
  <c r="C4710" i="1"/>
  <c r="B4721" i="1"/>
  <c r="C4726" i="1"/>
  <c r="B4737" i="1"/>
  <c r="C4742" i="1"/>
  <c r="B4753" i="1"/>
  <c r="C4758" i="1"/>
  <c r="B4769" i="1"/>
  <c r="C4774" i="1"/>
  <c r="B4785" i="1"/>
  <c r="C4790" i="1"/>
  <c r="B4801" i="1"/>
  <c r="C4806" i="1"/>
  <c r="C3801" i="1"/>
  <c r="C3846" i="1"/>
  <c r="C3917" i="1"/>
  <c r="B3932" i="1"/>
  <c r="B3998" i="1"/>
  <c r="C4037" i="1"/>
  <c r="B4158" i="1"/>
  <c r="C4224" i="1"/>
  <c r="C4291" i="1"/>
  <c r="B4331" i="1"/>
  <c r="C4378" i="1"/>
  <c r="C4418" i="1"/>
  <c r="B4426" i="1"/>
  <c r="B4479" i="1"/>
  <c r="B4486" i="1"/>
  <c r="C4501" i="1"/>
  <c r="B4509" i="1"/>
  <c r="C4546" i="1"/>
  <c r="B4554" i="1"/>
  <c r="B4607" i="1"/>
  <c r="B4614" i="1"/>
  <c r="B4629" i="1"/>
  <c r="B4643" i="1"/>
  <c r="B4650" i="1"/>
  <c r="B4664" i="1"/>
  <c r="C4678" i="1"/>
  <c r="C4684" i="1"/>
  <c r="B4695" i="1"/>
  <c r="C4700" i="1"/>
  <c r="B4711" i="1"/>
  <c r="C4716" i="1"/>
  <c r="B4727" i="1"/>
  <c r="C4732" i="1"/>
  <c r="B4743" i="1"/>
  <c r="C4748" i="1"/>
  <c r="B4759" i="1"/>
  <c r="C4764" i="1"/>
  <c r="B4775" i="1"/>
  <c r="C4780" i="1"/>
  <c r="B4791" i="1"/>
  <c r="C4796" i="1"/>
  <c r="B4807" i="1"/>
  <c r="C4812" i="1"/>
  <c r="B3712" i="1"/>
  <c r="C3877" i="1"/>
  <c r="C4278" i="1"/>
  <c r="B4389" i="1"/>
  <c r="C4404" i="1"/>
  <c r="C4411" i="1"/>
  <c r="D4411" i="1" s="1"/>
  <c r="E4411" i="1" s="1"/>
  <c r="C4426" i="1"/>
  <c r="B4434" i="1"/>
  <c r="B4449" i="1"/>
  <c r="B4456" i="1"/>
  <c r="B4464" i="1"/>
  <c r="C4471" i="1"/>
  <c r="C4479" i="1"/>
  <c r="C4486" i="1"/>
  <c r="C4509" i="1"/>
  <c r="B4517" i="1"/>
  <c r="C4532" i="1"/>
  <c r="C4539" i="1"/>
  <c r="C4554" i="1"/>
  <c r="B4562" i="1"/>
  <c r="B4577" i="1"/>
  <c r="B4584" i="1"/>
  <c r="B4592" i="1"/>
  <c r="C4599" i="1"/>
  <c r="C4607" i="1"/>
  <c r="D4607" i="1" s="1"/>
  <c r="E4607" i="1" s="1"/>
  <c r="C4614" i="1"/>
  <c r="D4614" i="1" s="1"/>
  <c r="E4614" i="1" s="1"/>
  <c r="C4629" i="1"/>
  <c r="D4629" i="1" s="1"/>
  <c r="E4629" i="1" s="1"/>
  <c r="C4650" i="1"/>
  <c r="B4658" i="1"/>
  <c r="C4664" i="1"/>
  <c r="D4664" i="1" s="1"/>
  <c r="E4664" i="1" s="1"/>
  <c r="B4672" i="1"/>
  <c r="B4690" i="1"/>
  <c r="C4695" i="1"/>
  <c r="D4695" i="1" s="1"/>
  <c r="E4695" i="1" s="1"/>
  <c r="B4706" i="1"/>
  <c r="C4711" i="1"/>
  <c r="D4711" i="1" s="1"/>
  <c r="E4711" i="1" s="1"/>
  <c r="B4722" i="1"/>
  <c r="C4727" i="1"/>
  <c r="D4727" i="1" s="1"/>
  <c r="E4727" i="1" s="1"/>
  <c r="B4738" i="1"/>
  <c r="C4743" i="1"/>
  <c r="D4743" i="1" s="1"/>
  <c r="E4743" i="1" s="1"/>
  <c r="B4754" i="1"/>
  <c r="C4759" i="1"/>
  <c r="D4759" i="1" s="1"/>
  <c r="E4759" i="1" s="1"/>
  <c r="B4770" i="1"/>
  <c r="C4775" i="1"/>
  <c r="D4775" i="1" s="1"/>
  <c r="E4775" i="1" s="1"/>
  <c r="B4786" i="1"/>
  <c r="C4791" i="1"/>
  <c r="D4791" i="1" s="1"/>
  <c r="E4791" i="1" s="1"/>
  <c r="B4802" i="1"/>
  <c r="C4807" i="1"/>
  <c r="D4807" i="1" s="1"/>
  <c r="E4807" i="1" s="1"/>
  <c r="B4818" i="1"/>
  <c r="C4823" i="1"/>
  <c r="B4834" i="1"/>
  <c r="C4839" i="1"/>
  <c r="B4850" i="1"/>
  <c r="C4855" i="1"/>
  <c r="B4866" i="1"/>
  <c r="C4871" i="1"/>
  <c r="B4882" i="1"/>
  <c r="C4887" i="1"/>
  <c r="B4898" i="1"/>
  <c r="C4903" i="1"/>
  <c r="B4914" i="1"/>
  <c r="C4919" i="1"/>
  <c r="B4930" i="1"/>
  <c r="C4935" i="1"/>
  <c r="B4946" i="1"/>
  <c r="C4951" i="1"/>
  <c r="B4962" i="1"/>
  <c r="C4967" i="1"/>
  <c r="B4978" i="1"/>
  <c r="C4983" i="1"/>
  <c r="B4994" i="1"/>
  <c r="C4999" i="1"/>
  <c r="B5010" i="1"/>
  <c r="C5015" i="1"/>
  <c r="B5026" i="1"/>
  <c r="C5031" i="1"/>
  <c r="B5042" i="1"/>
  <c r="C5047" i="1"/>
  <c r="B5058" i="1"/>
  <c r="C5063" i="1"/>
  <c r="B5074" i="1"/>
  <c r="C5079" i="1"/>
  <c r="B5090" i="1"/>
  <c r="C5095" i="1"/>
  <c r="B5106" i="1"/>
  <c r="C5111" i="1"/>
  <c r="B2712" i="1"/>
  <c r="F2712" i="1" s="1"/>
  <c r="C3383" i="1"/>
  <c r="B3557" i="1"/>
  <c r="F3557" i="1" s="1"/>
  <c r="B3947" i="1"/>
  <c r="C3960" i="1"/>
  <c r="B4067" i="1"/>
  <c r="B4120" i="1"/>
  <c r="C4225" i="1"/>
  <c r="D4225" i="1" s="1"/>
  <c r="E4225" i="1" s="1"/>
  <c r="B4357" i="1"/>
  <c r="C4379" i="1"/>
  <c r="C4389" i="1"/>
  <c r="B4397" i="1"/>
  <c r="C4434" i="1"/>
  <c r="B4442" i="1"/>
  <c r="B4495" i="1"/>
  <c r="B4502" i="1"/>
  <c r="C4517" i="1"/>
  <c r="B4525" i="1"/>
  <c r="C4562" i="1"/>
  <c r="B4570" i="1"/>
  <c r="B4623" i="1"/>
  <c r="B4637" i="1"/>
  <c r="C4644" i="1"/>
  <c r="C4658" i="1"/>
  <c r="D4658" i="1" s="1"/>
  <c r="E4658" i="1" s="1"/>
  <c r="C4679" i="1"/>
  <c r="B4685" i="1"/>
  <c r="C4690" i="1"/>
  <c r="D4690" i="1" s="1"/>
  <c r="E4690" i="1" s="1"/>
  <c r="B4701" i="1"/>
  <c r="C4706" i="1"/>
  <c r="D4706" i="1" s="1"/>
  <c r="E4706" i="1" s="1"/>
  <c r="B4717" i="1"/>
  <c r="C4722" i="1"/>
  <c r="D4722" i="1" s="1"/>
  <c r="E4722" i="1" s="1"/>
  <c r="B4733" i="1"/>
  <c r="C4738" i="1"/>
  <c r="D4738" i="1" s="1"/>
  <c r="E4738" i="1" s="1"/>
  <c r="B4749" i="1"/>
  <c r="C4754" i="1"/>
  <c r="D4754" i="1" s="1"/>
  <c r="E4754" i="1" s="1"/>
  <c r="B4765" i="1"/>
  <c r="C4770" i="1"/>
  <c r="D4770" i="1" s="1"/>
  <c r="E4770" i="1" s="1"/>
  <c r="B4781" i="1"/>
  <c r="C4786" i="1"/>
  <c r="D4786" i="1" s="1"/>
  <c r="E4786" i="1" s="1"/>
  <c r="B4797" i="1"/>
  <c r="C4802" i="1"/>
  <c r="D4802" i="1" s="1"/>
  <c r="E4802" i="1" s="1"/>
  <c r="B4813" i="1"/>
  <c r="B3801" i="1"/>
  <c r="C3848" i="1"/>
  <c r="D3848" i="1" s="1"/>
  <c r="E3848" i="1" s="1"/>
  <c r="C4470" i="1"/>
  <c r="C4538" i="1"/>
  <c r="B4578" i="1"/>
  <c r="B4700" i="1"/>
  <c r="B4764" i="1"/>
  <c r="B4823" i="1"/>
  <c r="C4830" i="1"/>
  <c r="D4830" i="1" s="1"/>
  <c r="E4830" i="1" s="1"/>
  <c r="C4838" i="1"/>
  <c r="C4845" i="1"/>
  <c r="C4868" i="1"/>
  <c r="B4876" i="1"/>
  <c r="C4891" i="1"/>
  <c r="D4891" i="1" s="1"/>
  <c r="E4891" i="1" s="1"/>
  <c r="C4898" i="1"/>
  <c r="C4913" i="1"/>
  <c r="B4921" i="1"/>
  <c r="B4936" i="1"/>
  <c r="B4943" i="1"/>
  <c r="B4951" i="1"/>
  <c r="C4958" i="1"/>
  <c r="C4966" i="1"/>
  <c r="C4973" i="1"/>
  <c r="C4996" i="1"/>
  <c r="B5004" i="1"/>
  <c r="C5019" i="1"/>
  <c r="C5026" i="1"/>
  <c r="D5026" i="1" s="1"/>
  <c r="E5026" i="1" s="1"/>
  <c r="C5041" i="1"/>
  <c r="B5049" i="1"/>
  <c r="B5064" i="1"/>
  <c r="B5071" i="1"/>
  <c r="B5079" i="1"/>
  <c r="C5100" i="1"/>
  <c r="C5120" i="1"/>
  <c r="B5131" i="1"/>
  <c r="C5136" i="1"/>
  <c r="B5147" i="1"/>
  <c r="C5152" i="1"/>
  <c r="B5163" i="1"/>
  <c r="C5168" i="1"/>
  <c r="B5179" i="1"/>
  <c r="C5184" i="1"/>
  <c r="B5195" i="1"/>
  <c r="C5200" i="1"/>
  <c r="B5211" i="1"/>
  <c r="C5216" i="1"/>
  <c r="B5227" i="1"/>
  <c r="C5232" i="1"/>
  <c r="B5243" i="1"/>
  <c r="C5248" i="1"/>
  <c r="B5259" i="1"/>
  <c r="C5264" i="1"/>
  <c r="B5275" i="1"/>
  <c r="C5280" i="1"/>
  <c r="B5291" i="1"/>
  <c r="C5296" i="1"/>
  <c r="B5307" i="1"/>
  <c r="C5312" i="1"/>
  <c r="B5323" i="1"/>
  <c r="C5328" i="1"/>
  <c r="B5339" i="1"/>
  <c r="C5344" i="1"/>
  <c r="B5355" i="1"/>
  <c r="C5360" i="1"/>
  <c r="B5371" i="1"/>
  <c r="C5376" i="1"/>
  <c r="B5387" i="1"/>
  <c r="C5392" i="1"/>
  <c r="B5403" i="1"/>
  <c r="C5408" i="1"/>
  <c r="B5419" i="1"/>
  <c r="C5424" i="1"/>
  <c r="B5435" i="1"/>
  <c r="C5440" i="1"/>
  <c r="B5451" i="1"/>
  <c r="C5456" i="1"/>
  <c r="B5467" i="1"/>
  <c r="C5472" i="1"/>
  <c r="B5483" i="1"/>
  <c r="C5488" i="1"/>
  <c r="B5499" i="1"/>
  <c r="C5504" i="1"/>
  <c r="B5515" i="1"/>
  <c r="C5520" i="1"/>
  <c r="B5531" i="1"/>
  <c r="C5536" i="1"/>
  <c r="B5547" i="1"/>
  <c r="C5552" i="1"/>
  <c r="B5563" i="1"/>
  <c r="C5568" i="1"/>
  <c r="B5579" i="1"/>
  <c r="C5584" i="1"/>
  <c r="B5595" i="1"/>
  <c r="C5600" i="1"/>
  <c r="B5611" i="1"/>
  <c r="C5616" i="1"/>
  <c r="B5627" i="1"/>
  <c r="C5632" i="1"/>
  <c r="B5643" i="1"/>
  <c r="C5648" i="1"/>
  <c r="B4081" i="1"/>
  <c r="B4173" i="1"/>
  <c r="B4418" i="1"/>
  <c r="C4525" i="1"/>
  <c r="D4525" i="1" s="1"/>
  <c r="E4525" i="1" s="1"/>
  <c r="B4854" i="1"/>
  <c r="B4861" i="1"/>
  <c r="C4876" i="1"/>
  <c r="B4884" i="1"/>
  <c r="C4921" i="1"/>
  <c r="B4929" i="1"/>
  <c r="B4982" i="1"/>
  <c r="B4989" i="1"/>
  <c r="C5004" i="1"/>
  <c r="D5004" i="1" s="1"/>
  <c r="E5004" i="1" s="1"/>
  <c r="B5012" i="1"/>
  <c r="C5049" i="1"/>
  <c r="B5057" i="1"/>
  <c r="C5086" i="1"/>
  <c r="B5094" i="1"/>
  <c r="B5108" i="1"/>
  <c r="C5115" i="1"/>
  <c r="B5126" i="1"/>
  <c r="C5131" i="1"/>
  <c r="B5142" i="1"/>
  <c r="C5147" i="1"/>
  <c r="B5158" i="1"/>
  <c r="C5163" i="1"/>
  <c r="B5174" i="1"/>
  <c r="C5179" i="1"/>
  <c r="B5190" i="1"/>
  <c r="C5195" i="1"/>
  <c r="B5206" i="1"/>
  <c r="C5211" i="1"/>
  <c r="B5222" i="1"/>
  <c r="C5227" i="1"/>
  <c r="B5238" i="1"/>
  <c r="C5243" i="1"/>
  <c r="B5254" i="1"/>
  <c r="C5259" i="1"/>
  <c r="B5270" i="1"/>
  <c r="C5275" i="1"/>
  <c r="B5286" i="1"/>
  <c r="C5291" i="1"/>
  <c r="B5302" i="1"/>
  <c r="C5307" i="1"/>
  <c r="B5318" i="1"/>
  <c r="C5323" i="1"/>
  <c r="B5334" i="1"/>
  <c r="C5339" i="1"/>
  <c r="B5350" i="1"/>
  <c r="C5355" i="1"/>
  <c r="B5366" i="1"/>
  <c r="C5371" i="1"/>
  <c r="B5382" i="1"/>
  <c r="C5387" i="1"/>
  <c r="B5398" i="1"/>
  <c r="C5403" i="1"/>
  <c r="B5414" i="1"/>
  <c r="C5419" i="1"/>
  <c r="B5430" i="1"/>
  <c r="C5435" i="1"/>
  <c r="B5446" i="1"/>
  <c r="C5451" i="1"/>
  <c r="B5462" i="1"/>
  <c r="C5467" i="1"/>
  <c r="B5478" i="1"/>
  <c r="C5483" i="1"/>
  <c r="B5494" i="1"/>
  <c r="C5499" i="1"/>
  <c r="B5510" i="1"/>
  <c r="C5515" i="1"/>
  <c r="B5526" i="1"/>
  <c r="C5531" i="1"/>
  <c r="B5542" i="1"/>
  <c r="C5547" i="1"/>
  <c r="B5558" i="1"/>
  <c r="C5563" i="1"/>
  <c r="B5574" i="1"/>
  <c r="C5579" i="1"/>
  <c r="B5590" i="1"/>
  <c r="C5595" i="1"/>
  <c r="B5606" i="1"/>
  <c r="C5611" i="1"/>
  <c r="B5622" i="1"/>
  <c r="C5627" i="1"/>
  <c r="B5638" i="1"/>
  <c r="C5643" i="1"/>
  <c r="B5654" i="1"/>
  <c r="C5659" i="1"/>
  <c r="C4067" i="1"/>
  <c r="B4405" i="1"/>
  <c r="B4593" i="1"/>
  <c r="C4701" i="1"/>
  <c r="C4765" i="1"/>
  <c r="B4824" i="1"/>
  <c r="B4831" i="1"/>
  <c r="B4839" i="1"/>
  <c r="F4839" i="1" s="1"/>
  <c r="C4846" i="1"/>
  <c r="C4854" i="1"/>
  <c r="C4861" i="1"/>
  <c r="C4884" i="1"/>
  <c r="B4892" i="1"/>
  <c r="C4907" i="1"/>
  <c r="C4914" i="1"/>
  <c r="C4929" i="1"/>
  <c r="B4937" i="1"/>
  <c r="B4952" i="1"/>
  <c r="B4959" i="1"/>
  <c r="B4967" i="1"/>
  <c r="C4974" i="1"/>
  <c r="C4982" i="1"/>
  <c r="C4989" i="1"/>
  <c r="C5012" i="1"/>
  <c r="B5020" i="1"/>
  <c r="C5035" i="1"/>
  <c r="C5042" i="1"/>
  <c r="C5057" i="1"/>
  <c r="B5065" i="1"/>
  <c r="B5080" i="1"/>
  <c r="C5094" i="1"/>
  <c r="B5101" i="1"/>
  <c r="C5108" i="1"/>
  <c r="B5121" i="1"/>
  <c r="C5126" i="1"/>
  <c r="B5137" i="1"/>
  <c r="C5142" i="1"/>
  <c r="B5153" i="1"/>
  <c r="C5158" i="1"/>
  <c r="B5169" i="1"/>
  <c r="C5174" i="1"/>
  <c r="B5185" i="1"/>
  <c r="C5190" i="1"/>
  <c r="B5201" i="1"/>
  <c r="C5206" i="1"/>
  <c r="B5217" i="1"/>
  <c r="C5222" i="1"/>
  <c r="B5233" i="1"/>
  <c r="C5238" i="1"/>
  <c r="B5249" i="1"/>
  <c r="C5254" i="1"/>
  <c r="B4037" i="1"/>
  <c r="B4433" i="1"/>
  <c r="B4472" i="1"/>
  <c r="B4568" i="1"/>
  <c r="F4568" i="1" s="1"/>
  <c r="C4621" i="1"/>
  <c r="C4689" i="1"/>
  <c r="B4728" i="1"/>
  <c r="C4753" i="1"/>
  <c r="B4792" i="1"/>
  <c r="B4817" i="1"/>
  <c r="B4870" i="1"/>
  <c r="B4877" i="1"/>
  <c r="C4892" i="1"/>
  <c r="B4900" i="1"/>
  <c r="C4937" i="1"/>
  <c r="B4945" i="1"/>
  <c r="B4998" i="1"/>
  <c r="B5005" i="1"/>
  <c r="C5020" i="1"/>
  <c r="B5028" i="1"/>
  <c r="C5065" i="1"/>
  <c r="B5073" i="1"/>
  <c r="B5087" i="1"/>
  <c r="C5101" i="1"/>
  <c r="B5116" i="1"/>
  <c r="C5121" i="1"/>
  <c r="B5132" i="1"/>
  <c r="C5137" i="1"/>
  <c r="B5148" i="1"/>
  <c r="C5153" i="1"/>
  <c r="B5164" i="1"/>
  <c r="C5169" i="1"/>
  <c r="B5180" i="1"/>
  <c r="C5185" i="1"/>
  <c r="B5196" i="1"/>
  <c r="C5201" i="1"/>
  <c r="B5212" i="1"/>
  <c r="C5217" i="1"/>
  <c r="B5228" i="1"/>
  <c r="C5233" i="1"/>
  <c r="B5244" i="1"/>
  <c r="C5249" i="1"/>
  <c r="B5260" i="1"/>
  <c r="C3790" i="1"/>
  <c r="D3790" i="1" s="1"/>
  <c r="E3790" i="1" s="1"/>
  <c r="C4420" i="1"/>
  <c r="D4420" i="1" s="1"/>
  <c r="E4420" i="1" s="1"/>
  <c r="C4487" i="1"/>
  <c r="C4555" i="1"/>
  <c r="B4608" i="1"/>
  <c r="C4635" i="1"/>
  <c r="B4716" i="1"/>
  <c r="B4780" i="1"/>
  <c r="C4817" i="1"/>
  <c r="B4825" i="1"/>
  <c r="B4840" i="1"/>
  <c r="F4840" i="1" s="1"/>
  <c r="B4847" i="1"/>
  <c r="B4855" i="1"/>
  <c r="C4862" i="1"/>
  <c r="C4870" i="1"/>
  <c r="C4877" i="1"/>
  <c r="C4900" i="1"/>
  <c r="B4908" i="1"/>
  <c r="C4923" i="1"/>
  <c r="C4930" i="1"/>
  <c r="C4945" i="1"/>
  <c r="D4945" i="1" s="1"/>
  <c r="E4945" i="1" s="1"/>
  <c r="B4953" i="1"/>
  <c r="B4968" i="1"/>
  <c r="B4975" i="1"/>
  <c r="B4983" i="1"/>
  <c r="C4990" i="1"/>
  <c r="C4998" i="1"/>
  <c r="C5005" i="1"/>
  <c r="C5028" i="1"/>
  <c r="B5036" i="1"/>
  <c r="C5051" i="1"/>
  <c r="C5058" i="1"/>
  <c r="C5073" i="1"/>
  <c r="B5081" i="1"/>
  <c r="C5087" i="1"/>
  <c r="B5095" i="1"/>
  <c r="C5116" i="1"/>
  <c r="B5127" i="1"/>
  <c r="C5132" i="1"/>
  <c r="B5143" i="1"/>
  <c r="C5148" i="1"/>
  <c r="B5159" i="1"/>
  <c r="C5164" i="1"/>
  <c r="B5175" i="1"/>
  <c r="C5180" i="1"/>
  <c r="B5191" i="1"/>
  <c r="C5196" i="1"/>
  <c r="B5207" i="1"/>
  <c r="C5212" i="1"/>
  <c r="B5223" i="1"/>
  <c r="C5228" i="1"/>
  <c r="B5239" i="1"/>
  <c r="C5244" i="1"/>
  <c r="B5255" i="1"/>
  <c r="C5260" i="1"/>
  <c r="B4448" i="1"/>
  <c r="B4501" i="1"/>
  <c r="B4678" i="1"/>
  <c r="C4825" i="1"/>
  <c r="B4833" i="1"/>
  <c r="B4886" i="1"/>
  <c r="B4893" i="1"/>
  <c r="C4908" i="1"/>
  <c r="B4916" i="1"/>
  <c r="C4953" i="1"/>
  <c r="B4961" i="1"/>
  <c r="B5014" i="1"/>
  <c r="B5021" i="1"/>
  <c r="C5036" i="1"/>
  <c r="B5044" i="1"/>
  <c r="C5081" i="1"/>
  <c r="C5102" i="1"/>
  <c r="B5110" i="1"/>
  <c r="B5122" i="1"/>
  <c r="C5127" i="1"/>
  <c r="B5138" i="1"/>
  <c r="C5143" i="1"/>
  <c r="B5154" i="1"/>
  <c r="C5159" i="1"/>
  <c r="B5170" i="1"/>
  <c r="C5175" i="1"/>
  <c r="B5186" i="1"/>
  <c r="C5191" i="1"/>
  <c r="B5202" i="1"/>
  <c r="C5207" i="1"/>
  <c r="B5218" i="1"/>
  <c r="C5223" i="1"/>
  <c r="B5234" i="1"/>
  <c r="C5239" i="1"/>
  <c r="B5250" i="1"/>
  <c r="C5255" i="1"/>
  <c r="C4395" i="1"/>
  <c r="C4516" i="1"/>
  <c r="C4570" i="1"/>
  <c r="C4583" i="1"/>
  <c r="C4623" i="1"/>
  <c r="C4651" i="1"/>
  <c r="C4717" i="1"/>
  <c r="C4781" i="1"/>
  <c r="C4818" i="1"/>
  <c r="C4833" i="1"/>
  <c r="B4841" i="1"/>
  <c r="B4856" i="1"/>
  <c r="B4863" i="1"/>
  <c r="B4871" i="1"/>
  <c r="C4878" i="1"/>
  <c r="C4886" i="1"/>
  <c r="C4893" i="1"/>
  <c r="C4916" i="1"/>
  <c r="B4924" i="1"/>
  <c r="C4939" i="1"/>
  <c r="C4946" i="1"/>
  <c r="C4961" i="1"/>
  <c r="B4969" i="1"/>
  <c r="B4984" i="1"/>
  <c r="B4991" i="1"/>
  <c r="B4999" i="1"/>
  <c r="C5006" i="1"/>
  <c r="C5014" i="1"/>
  <c r="C5021" i="1"/>
  <c r="C5044" i="1"/>
  <c r="B5052" i="1"/>
  <c r="C5067" i="1"/>
  <c r="C5074" i="1"/>
  <c r="B5096" i="1"/>
  <c r="C5110" i="1"/>
  <c r="B5117" i="1"/>
  <c r="C5122" i="1"/>
  <c r="B5133" i="1"/>
  <c r="C5138" i="1"/>
  <c r="B5149" i="1"/>
  <c r="C5154" i="1"/>
  <c r="B5165" i="1"/>
  <c r="C5170" i="1"/>
  <c r="B5181" i="1"/>
  <c r="C5186" i="1"/>
  <c r="B5197" i="1"/>
  <c r="C5202" i="1"/>
  <c r="B5213" i="1"/>
  <c r="C5218" i="1"/>
  <c r="B5229" i="1"/>
  <c r="C5234" i="1"/>
  <c r="B5245" i="1"/>
  <c r="C5250" i="1"/>
  <c r="B5261" i="1"/>
  <c r="C5266" i="1"/>
  <c r="B5277" i="1"/>
  <c r="C5282" i="1"/>
  <c r="B5293" i="1"/>
  <c r="C5298" i="1"/>
  <c r="B5309" i="1"/>
  <c r="C5314" i="1"/>
  <c r="B5325" i="1"/>
  <c r="C5330" i="1"/>
  <c r="B5341" i="1"/>
  <c r="C5346" i="1"/>
  <c r="B5357" i="1"/>
  <c r="C5362" i="1"/>
  <c r="B5373" i="1"/>
  <c r="C5378" i="1"/>
  <c r="B5389" i="1"/>
  <c r="C5394" i="1"/>
  <c r="B5405" i="1"/>
  <c r="C5410" i="1"/>
  <c r="B5421" i="1"/>
  <c r="C5426" i="1"/>
  <c r="B5437" i="1"/>
  <c r="C5442" i="1"/>
  <c r="B5453" i="1"/>
  <c r="C5458" i="1"/>
  <c r="B5469" i="1"/>
  <c r="C5474" i="1"/>
  <c r="B5485" i="1"/>
  <c r="C5490" i="1"/>
  <c r="B5501" i="1"/>
  <c r="C5506" i="1"/>
  <c r="B5517" i="1"/>
  <c r="C5522" i="1"/>
  <c r="B5533" i="1"/>
  <c r="C5538" i="1"/>
  <c r="B5549" i="1"/>
  <c r="C5554" i="1"/>
  <c r="B5565" i="1"/>
  <c r="C5570" i="1"/>
  <c r="B5581" i="1"/>
  <c r="C5586" i="1"/>
  <c r="B5597" i="1"/>
  <c r="C5602" i="1"/>
  <c r="B5613" i="1"/>
  <c r="C5618" i="1"/>
  <c r="B5629" i="1"/>
  <c r="C5634" i="1"/>
  <c r="B5645" i="1"/>
  <c r="C5650" i="1"/>
  <c r="B3917" i="1"/>
  <c r="C4210" i="1"/>
  <c r="B4241" i="1"/>
  <c r="C4463" i="1"/>
  <c r="C4502" i="1"/>
  <c r="C4637" i="1"/>
  <c r="C4705" i="1"/>
  <c r="B4744" i="1"/>
  <c r="C4769" i="1"/>
  <c r="B4808" i="1"/>
  <c r="C4841" i="1"/>
  <c r="B4849" i="1"/>
  <c r="B4902" i="1"/>
  <c r="B4909" i="1"/>
  <c r="C4924" i="1"/>
  <c r="B4932" i="1"/>
  <c r="C4969" i="1"/>
  <c r="B4977" i="1"/>
  <c r="B5030" i="1"/>
  <c r="B5037" i="1"/>
  <c r="C5052" i="1"/>
  <c r="B5060" i="1"/>
  <c r="B5082" i="1"/>
  <c r="B5089" i="1"/>
  <c r="B5103" i="1"/>
  <c r="C5117" i="1"/>
  <c r="B5128" i="1"/>
  <c r="C5133" i="1"/>
  <c r="B5144" i="1"/>
  <c r="C5149" i="1"/>
  <c r="B5160" i="1"/>
  <c r="C5165" i="1"/>
  <c r="B5176" i="1"/>
  <c r="C5181" i="1"/>
  <c r="B5192" i="1"/>
  <c r="C5197" i="1"/>
  <c r="B5208" i="1"/>
  <c r="C5213" i="1"/>
  <c r="B5224" i="1"/>
  <c r="C5229" i="1"/>
  <c r="B5240" i="1"/>
  <c r="C5245" i="1"/>
  <c r="B5256" i="1"/>
  <c r="C5261" i="1"/>
  <c r="B5272" i="1"/>
  <c r="C5277" i="1"/>
  <c r="B5288" i="1"/>
  <c r="C5293" i="1"/>
  <c r="B5304" i="1"/>
  <c r="C5309" i="1"/>
  <c r="B5320" i="1"/>
  <c r="C5325" i="1"/>
  <c r="B5336" i="1"/>
  <c r="C5341" i="1"/>
  <c r="B5352" i="1"/>
  <c r="C5357" i="1"/>
  <c r="B5368" i="1"/>
  <c r="C5373" i="1"/>
  <c r="B5384" i="1"/>
  <c r="C5389" i="1"/>
  <c r="B5400" i="1"/>
  <c r="C5405" i="1"/>
  <c r="B5416" i="1"/>
  <c r="C5421" i="1"/>
  <c r="B5432" i="1"/>
  <c r="C5437" i="1"/>
  <c r="B5448" i="1"/>
  <c r="C5453" i="1"/>
  <c r="B5464" i="1"/>
  <c r="C5469" i="1"/>
  <c r="B5480" i="1"/>
  <c r="C5485" i="1"/>
  <c r="B5496" i="1"/>
  <c r="C5501" i="1"/>
  <c r="B5512" i="1"/>
  <c r="C5517" i="1"/>
  <c r="B5528" i="1"/>
  <c r="C5533" i="1"/>
  <c r="C4118" i="1"/>
  <c r="C4410" i="1"/>
  <c r="B4450" i="1"/>
  <c r="C4598" i="1"/>
  <c r="B4732" i="1"/>
  <c r="B4796" i="1"/>
  <c r="C4827" i="1"/>
  <c r="C4834" i="1"/>
  <c r="C4849" i="1"/>
  <c r="B4857" i="1"/>
  <c r="B4872" i="1"/>
  <c r="B4879" i="1"/>
  <c r="B4887" i="1"/>
  <c r="C4894" i="1"/>
  <c r="C4902" i="1"/>
  <c r="D4902" i="1" s="1"/>
  <c r="E4902" i="1" s="1"/>
  <c r="C4909" i="1"/>
  <c r="D4909" i="1" s="1"/>
  <c r="E4909" i="1" s="1"/>
  <c r="C4932" i="1"/>
  <c r="B4940" i="1"/>
  <c r="C4955" i="1"/>
  <c r="C4962" i="1"/>
  <c r="C4977" i="1"/>
  <c r="B4985" i="1"/>
  <c r="B5000" i="1"/>
  <c r="F5000" i="1" s="1"/>
  <c r="B5007" i="1"/>
  <c r="B5015" i="1"/>
  <c r="C5022" i="1"/>
  <c r="C5030" i="1"/>
  <c r="C5037" i="1"/>
  <c r="C5060" i="1"/>
  <c r="B5068" i="1"/>
  <c r="C5089" i="1"/>
  <c r="B5097" i="1"/>
  <c r="C5103" i="1"/>
  <c r="B5111" i="1"/>
  <c r="B5123" i="1"/>
  <c r="C5128" i="1"/>
  <c r="B5139" i="1"/>
  <c r="C5144" i="1"/>
  <c r="B5155" i="1"/>
  <c r="C5160" i="1"/>
  <c r="B5171" i="1"/>
  <c r="C5176" i="1"/>
  <c r="B5187" i="1"/>
  <c r="C5192" i="1"/>
  <c r="B5203" i="1"/>
  <c r="C5208" i="1"/>
  <c r="B5219" i="1"/>
  <c r="C5224" i="1"/>
  <c r="B5235" i="1"/>
  <c r="C5240" i="1"/>
  <c r="B5251" i="1"/>
  <c r="C5256" i="1"/>
  <c r="B5267" i="1"/>
  <c r="C5272" i="1"/>
  <c r="B5283" i="1"/>
  <c r="C5288" i="1"/>
  <c r="B5299" i="1"/>
  <c r="C5304" i="1"/>
  <c r="B5315" i="1"/>
  <c r="C5320" i="1"/>
  <c r="B5331" i="1"/>
  <c r="C5336" i="1"/>
  <c r="B5347" i="1"/>
  <c r="C5352" i="1"/>
  <c r="B5363" i="1"/>
  <c r="C5368" i="1"/>
  <c r="B5379" i="1"/>
  <c r="C5384" i="1"/>
  <c r="B5395" i="1"/>
  <c r="C5400" i="1"/>
  <c r="B5411" i="1"/>
  <c r="C5416" i="1"/>
  <c r="B5427" i="1"/>
  <c r="C5432" i="1"/>
  <c r="B5443" i="1"/>
  <c r="C5448" i="1"/>
  <c r="B5459" i="1"/>
  <c r="C5464" i="1"/>
  <c r="B5475" i="1"/>
  <c r="C5480" i="1"/>
  <c r="B5491" i="1"/>
  <c r="C5496" i="1"/>
  <c r="B5507" i="1"/>
  <c r="C5512" i="1"/>
  <c r="B5523" i="1"/>
  <c r="C5528" i="1"/>
  <c r="B5539" i="1"/>
  <c r="C5544" i="1"/>
  <c r="B5555" i="1"/>
  <c r="C5560" i="1"/>
  <c r="B5571" i="1"/>
  <c r="C5576" i="1"/>
  <c r="B5587" i="1"/>
  <c r="C5592" i="1"/>
  <c r="B5603" i="1"/>
  <c r="C5608" i="1"/>
  <c r="B5619" i="1"/>
  <c r="C5624" i="1"/>
  <c r="B5635" i="1"/>
  <c r="C5640" i="1"/>
  <c r="B5651" i="1"/>
  <c r="C5656" i="1"/>
  <c r="C4397" i="1"/>
  <c r="B4546" i="1"/>
  <c r="B4820" i="1"/>
  <c r="C4857" i="1"/>
  <c r="D4857" i="1" s="1"/>
  <c r="E4857" i="1" s="1"/>
  <c r="B4865" i="1"/>
  <c r="B4918" i="1"/>
  <c r="B4925" i="1"/>
  <c r="C4940" i="1"/>
  <c r="B4948" i="1"/>
  <c r="C4985" i="1"/>
  <c r="B4993" i="1"/>
  <c r="B5046" i="1"/>
  <c r="B5053" i="1"/>
  <c r="C5068" i="1"/>
  <c r="B5076" i="1"/>
  <c r="C5083" i="1"/>
  <c r="C5097" i="1"/>
  <c r="B5118" i="1"/>
  <c r="C5123" i="1"/>
  <c r="B5134" i="1"/>
  <c r="C5139" i="1"/>
  <c r="B5150" i="1"/>
  <c r="C5155" i="1"/>
  <c r="B5166" i="1"/>
  <c r="C5171" i="1"/>
  <c r="B5182" i="1"/>
  <c r="C5187" i="1"/>
  <c r="B5198" i="1"/>
  <c r="C5203" i="1"/>
  <c r="B5214" i="1"/>
  <c r="C5219" i="1"/>
  <c r="B5230" i="1"/>
  <c r="C5235" i="1"/>
  <c r="B5246" i="1"/>
  <c r="C5251" i="1"/>
  <c r="B5262" i="1"/>
  <c r="C5267" i="1"/>
  <c r="B5278" i="1"/>
  <c r="C5283" i="1"/>
  <c r="B5294" i="1"/>
  <c r="C5299" i="1"/>
  <c r="B5310" i="1"/>
  <c r="C5315" i="1"/>
  <c r="B5326" i="1"/>
  <c r="C5331" i="1"/>
  <c r="B5342" i="1"/>
  <c r="C5347" i="1"/>
  <c r="B5358" i="1"/>
  <c r="C5363" i="1"/>
  <c r="B5374" i="1"/>
  <c r="C5379" i="1"/>
  <c r="B5390" i="1"/>
  <c r="C5395" i="1"/>
  <c r="B5406" i="1"/>
  <c r="C5411" i="1"/>
  <c r="B5422" i="1"/>
  <c r="C5427" i="1"/>
  <c r="B5438" i="1"/>
  <c r="C5443" i="1"/>
  <c r="B5454" i="1"/>
  <c r="C5459" i="1"/>
  <c r="B5470" i="1"/>
  <c r="C5475" i="1"/>
  <c r="B5486" i="1"/>
  <c r="C5491" i="1"/>
  <c r="B5502" i="1"/>
  <c r="C5507" i="1"/>
  <c r="B5518" i="1"/>
  <c r="C5523" i="1"/>
  <c r="B5534" i="1"/>
  <c r="C5539" i="1"/>
  <c r="B5550" i="1"/>
  <c r="C5555" i="1"/>
  <c r="B5566" i="1"/>
  <c r="C5571" i="1"/>
  <c r="B5582" i="1"/>
  <c r="C5587" i="1"/>
  <c r="B5598" i="1"/>
  <c r="C5603" i="1"/>
  <c r="B5614" i="1"/>
  <c r="C5619" i="1"/>
  <c r="B5630" i="1"/>
  <c r="C5635" i="1"/>
  <c r="B5646" i="1"/>
  <c r="C5651" i="1"/>
  <c r="B3889" i="1"/>
  <c r="C4013" i="1"/>
  <c r="B4369" i="1"/>
  <c r="F4369" i="1" s="1"/>
  <c r="B4465" i="1"/>
  <c r="B4533" i="1"/>
  <c r="C4733" i="1"/>
  <c r="C4797" i="1"/>
  <c r="C4820" i="1"/>
  <c r="B4828" i="1"/>
  <c r="C4843" i="1"/>
  <c r="C4850" i="1"/>
  <c r="C4865" i="1"/>
  <c r="B4873" i="1"/>
  <c r="B4888" i="1"/>
  <c r="F4888" i="1" s="1"/>
  <c r="B4895" i="1"/>
  <c r="B4903" i="1"/>
  <c r="C4910" i="1"/>
  <c r="C4918" i="1"/>
  <c r="C4925" i="1"/>
  <c r="C4948" i="1"/>
  <c r="D4948" i="1" s="1"/>
  <c r="E4948" i="1" s="1"/>
  <c r="B4956" i="1"/>
  <c r="C4971" i="1"/>
  <c r="C4978" i="1"/>
  <c r="C4993" i="1"/>
  <c r="B5001" i="1"/>
  <c r="B5016" i="1"/>
  <c r="B5023" i="1"/>
  <c r="B5031" i="1"/>
  <c r="C5038" i="1"/>
  <c r="C5046" i="1"/>
  <c r="C5053" i="1"/>
  <c r="C5076" i="1"/>
  <c r="C5090" i="1"/>
  <c r="B5112" i="1"/>
  <c r="F5112" i="1" s="1"/>
  <c r="C5118" i="1"/>
  <c r="B5129" i="1"/>
  <c r="C5134" i="1"/>
  <c r="B5145" i="1"/>
  <c r="C5150" i="1"/>
  <c r="B5161" i="1"/>
  <c r="C5166" i="1"/>
  <c r="B5177" i="1"/>
  <c r="C5182" i="1"/>
  <c r="B5193" i="1"/>
  <c r="C5198" i="1"/>
  <c r="B5209" i="1"/>
  <c r="C5214" i="1"/>
  <c r="B5225" i="1"/>
  <c r="C5230" i="1"/>
  <c r="B5241" i="1"/>
  <c r="C5246" i="1"/>
  <c r="B5257" i="1"/>
  <c r="C5262" i="1"/>
  <c r="C4090" i="1"/>
  <c r="C4120" i="1"/>
  <c r="B4440" i="1"/>
  <c r="F4440" i="1" s="1"/>
  <c r="C4493" i="1"/>
  <c r="B4561" i="1"/>
  <c r="B4600" i="1"/>
  <c r="B4696" i="1"/>
  <c r="C4721" i="1"/>
  <c r="B4760" i="1"/>
  <c r="F4760" i="1" s="1"/>
  <c r="C4785" i="1"/>
  <c r="C4828" i="1"/>
  <c r="B4836" i="1"/>
  <c r="C4873" i="1"/>
  <c r="B4881" i="1"/>
  <c r="B4934" i="1"/>
  <c r="B4941" i="1"/>
  <c r="C4956" i="1"/>
  <c r="B4964" i="1"/>
  <c r="C5001" i="1"/>
  <c r="B5009" i="1"/>
  <c r="B5062" i="1"/>
  <c r="B5069" i="1"/>
  <c r="B5084" i="1"/>
  <c r="B5098" i="1"/>
  <c r="B5105" i="1"/>
  <c r="B5124" i="1"/>
  <c r="B3985" i="1"/>
  <c r="B4000" i="1"/>
  <c r="B4293" i="1"/>
  <c r="F4293" i="1" s="1"/>
  <c r="C4427" i="1"/>
  <c r="B4480" i="1"/>
  <c r="C4548" i="1"/>
  <c r="C4615" i="1"/>
  <c r="C4671" i="1"/>
  <c r="B4684" i="1"/>
  <c r="B4748" i="1"/>
  <c r="B4812" i="1"/>
  <c r="C4836" i="1"/>
  <c r="B4844" i="1"/>
  <c r="C4859" i="1"/>
  <c r="C4866" i="1"/>
  <c r="C4881" i="1"/>
  <c r="B4889" i="1"/>
  <c r="B4904" i="1"/>
  <c r="B4911" i="1"/>
  <c r="B4919" i="1"/>
  <c r="C4926" i="1"/>
  <c r="C4934" i="1"/>
  <c r="C4941" i="1"/>
  <c r="C4964" i="1"/>
  <c r="D4964" i="1" s="1"/>
  <c r="E4964" i="1" s="1"/>
  <c r="B4972" i="1"/>
  <c r="C4987" i="1"/>
  <c r="C4994" i="1"/>
  <c r="C5009" i="1"/>
  <c r="B5017" i="1"/>
  <c r="B5032" i="1"/>
  <c r="B5039" i="1"/>
  <c r="B5047" i="1"/>
  <c r="C5054" i="1"/>
  <c r="D5054" i="1" s="1"/>
  <c r="E5054" i="1" s="1"/>
  <c r="C5062" i="1"/>
  <c r="C5069" i="1"/>
  <c r="C5084" i="1"/>
  <c r="C5105" i="1"/>
  <c r="B5113" i="1"/>
  <c r="B5119" i="1"/>
  <c r="C5124" i="1"/>
  <c r="B5135" i="1"/>
  <c r="C5140" i="1"/>
  <c r="B5151" i="1"/>
  <c r="C5156" i="1"/>
  <c r="B5167" i="1"/>
  <c r="C5172" i="1"/>
  <c r="B5183" i="1"/>
  <c r="C5188" i="1"/>
  <c r="B5199" i="1"/>
  <c r="C5204" i="1"/>
  <c r="B5215" i="1"/>
  <c r="C5220" i="1"/>
  <c r="B5231" i="1"/>
  <c r="C5236" i="1"/>
  <c r="B5247" i="1"/>
  <c r="C5252" i="1"/>
  <c r="B4576" i="1"/>
  <c r="B4657" i="1"/>
  <c r="F4657" i="1" s="1"/>
  <c r="B4822" i="1"/>
  <c r="B4829" i="1"/>
  <c r="C4844" i="1"/>
  <c r="D4844" i="1" s="1"/>
  <c r="E4844" i="1" s="1"/>
  <c r="B4852" i="1"/>
  <c r="C4889" i="1"/>
  <c r="B4897" i="1"/>
  <c r="B4950" i="1"/>
  <c r="B4957" i="1"/>
  <c r="C4972" i="1"/>
  <c r="B4980" i="1"/>
  <c r="C5017" i="1"/>
  <c r="B5025" i="1"/>
  <c r="B5078" i="1"/>
  <c r="B5092" i="1"/>
  <c r="C5099" i="1"/>
  <c r="C5113" i="1"/>
  <c r="C5119" i="1"/>
  <c r="B5130" i="1"/>
  <c r="C5135" i="1"/>
  <c r="B5146" i="1"/>
  <c r="C5151" i="1"/>
  <c r="B5162" i="1"/>
  <c r="C5167" i="1"/>
  <c r="B5178" i="1"/>
  <c r="C5183" i="1"/>
  <c r="B5194" i="1"/>
  <c r="C5199" i="1"/>
  <c r="B5210" i="1"/>
  <c r="C5215" i="1"/>
  <c r="B5226" i="1"/>
  <c r="C5231" i="1"/>
  <c r="B5242" i="1"/>
  <c r="C5247" i="1"/>
  <c r="B5258" i="1"/>
  <c r="C4342" i="1"/>
  <c r="C4388" i="1"/>
  <c r="C4442" i="1"/>
  <c r="C4455" i="1"/>
  <c r="C4495" i="1"/>
  <c r="D4495" i="1" s="1"/>
  <c r="E4495" i="1" s="1"/>
  <c r="C4523" i="1"/>
  <c r="B4630" i="1"/>
  <c r="C4685" i="1"/>
  <c r="C4749" i="1"/>
  <c r="C4813" i="1"/>
  <c r="C4822" i="1"/>
  <c r="C4829" i="1"/>
  <c r="C4852" i="1"/>
  <c r="B4860" i="1"/>
  <c r="C4875" i="1"/>
  <c r="C4882" i="1"/>
  <c r="C4897" i="1"/>
  <c r="B4905" i="1"/>
  <c r="B4920" i="1"/>
  <c r="B4927" i="1"/>
  <c r="B4935" i="1"/>
  <c r="C4942" i="1"/>
  <c r="C4950" i="1"/>
  <c r="C4957" i="1"/>
  <c r="C4980" i="1"/>
  <c r="B4988" i="1"/>
  <c r="C5003" i="1"/>
  <c r="C5010" i="1"/>
  <c r="C5025" i="1"/>
  <c r="B5033" i="1"/>
  <c r="B5048" i="1"/>
  <c r="F5048" i="1" s="1"/>
  <c r="B5055" i="1"/>
  <c r="B5063" i="1"/>
  <c r="C5070" i="1"/>
  <c r="C5078" i="1"/>
  <c r="B5085" i="1"/>
  <c r="C5092" i="1"/>
  <c r="C5106" i="1"/>
  <c r="B5125" i="1"/>
  <c r="C5130" i="1"/>
  <c r="B5141" i="1"/>
  <c r="C5146" i="1"/>
  <c r="B5157" i="1"/>
  <c r="C5162" i="1"/>
  <c r="B5173" i="1"/>
  <c r="C5178" i="1"/>
  <c r="B5189" i="1"/>
  <c r="C5194" i="1"/>
  <c r="B5205" i="1"/>
  <c r="C5210" i="1"/>
  <c r="B5221" i="1"/>
  <c r="C5226" i="1"/>
  <c r="B5237" i="1"/>
  <c r="C5242" i="1"/>
  <c r="B5253" i="1"/>
  <c r="C5258" i="1"/>
  <c r="B5269" i="1"/>
  <c r="C5274" i="1"/>
  <c r="B5285" i="1"/>
  <c r="C5290" i="1"/>
  <c r="B5301" i="1"/>
  <c r="C5306" i="1"/>
  <c r="B5317" i="1"/>
  <c r="C5322" i="1"/>
  <c r="B5333" i="1"/>
  <c r="C5338" i="1"/>
  <c r="B5349" i="1"/>
  <c r="C5354" i="1"/>
  <c r="B5365" i="1"/>
  <c r="C5370" i="1"/>
  <c r="B5381" i="1"/>
  <c r="C5386" i="1"/>
  <c r="B5397" i="1"/>
  <c r="C5402" i="1"/>
  <c r="B5413" i="1"/>
  <c r="C5418" i="1"/>
  <c r="B5429" i="1"/>
  <c r="C5434" i="1"/>
  <c r="B5445" i="1"/>
  <c r="C5450" i="1"/>
  <c r="B5461" i="1"/>
  <c r="C5466" i="1"/>
  <c r="B5477" i="1"/>
  <c r="C5482" i="1"/>
  <c r="B5493" i="1"/>
  <c r="C5498" i="1"/>
  <c r="B5509" i="1"/>
  <c r="C5514" i="1"/>
  <c r="B5525" i="1"/>
  <c r="C5530" i="1"/>
  <c r="B5541" i="1"/>
  <c r="C5546" i="1"/>
  <c r="B5557" i="1"/>
  <c r="C5562" i="1"/>
  <c r="B5573" i="1"/>
  <c r="C5578" i="1"/>
  <c r="B5589" i="1"/>
  <c r="C5594" i="1"/>
  <c r="B5605" i="1"/>
  <c r="C5610" i="1"/>
  <c r="B5621" i="1"/>
  <c r="C5626" i="1"/>
  <c r="B5637" i="1"/>
  <c r="C5642" i="1"/>
  <c r="B5653" i="1"/>
  <c r="B4712" i="1"/>
  <c r="B4973" i="1"/>
  <c r="C4988" i="1"/>
  <c r="B5264" i="1"/>
  <c r="C5271" i="1"/>
  <c r="C5279" i="1"/>
  <c r="C5324" i="1"/>
  <c r="B5332" i="1"/>
  <c r="B5354" i="1"/>
  <c r="C5369" i="1"/>
  <c r="B5377" i="1"/>
  <c r="B5392" i="1"/>
  <c r="C5399" i="1"/>
  <c r="C5407" i="1"/>
  <c r="C5452" i="1"/>
  <c r="B5460" i="1"/>
  <c r="B5482" i="1"/>
  <c r="C5497" i="1"/>
  <c r="B5505" i="1"/>
  <c r="B5520" i="1"/>
  <c r="C5527" i="1"/>
  <c r="C5535" i="1"/>
  <c r="B5564" i="1"/>
  <c r="B5585" i="1"/>
  <c r="B5592" i="1"/>
  <c r="C5599" i="1"/>
  <c r="B5628" i="1"/>
  <c r="B5649" i="1"/>
  <c r="B5656" i="1"/>
  <c r="B5662" i="1"/>
  <c r="C5667" i="1"/>
  <c r="B5678" i="1"/>
  <c r="C5683" i="1"/>
  <c r="B5694" i="1"/>
  <c r="C5699" i="1"/>
  <c r="B5710" i="1"/>
  <c r="C5715" i="1"/>
  <c r="B5726" i="1"/>
  <c r="C5731" i="1"/>
  <c r="B5742" i="1"/>
  <c r="C5747" i="1"/>
  <c r="B5758" i="1"/>
  <c r="C5763" i="1"/>
  <c r="B5774" i="1"/>
  <c r="C5779" i="1"/>
  <c r="B5790" i="1"/>
  <c r="C5795" i="1"/>
  <c r="B5806" i="1"/>
  <c r="C5811" i="1"/>
  <c r="B5822" i="1"/>
  <c r="C5827" i="1"/>
  <c r="B5838" i="1"/>
  <c r="C5843" i="1"/>
  <c r="B5854" i="1"/>
  <c r="C5859" i="1"/>
  <c r="B5870" i="1"/>
  <c r="C5875" i="1"/>
  <c r="B5886" i="1"/>
  <c r="C5891" i="1"/>
  <c r="B5902" i="1"/>
  <c r="C5907" i="1"/>
  <c r="B5918" i="1"/>
  <c r="C5923" i="1"/>
  <c r="B5934" i="1"/>
  <c r="C5939" i="1"/>
  <c r="B5950" i="1"/>
  <c r="C5955" i="1"/>
  <c r="B5966" i="1"/>
  <c r="C5971" i="1"/>
  <c r="B5982" i="1"/>
  <c r="C5987" i="1"/>
  <c r="B5998" i="1"/>
  <c r="C6003" i="1"/>
  <c r="B6014" i="1"/>
  <c r="C6019" i="1"/>
  <c r="B6030" i="1"/>
  <c r="C6035" i="1"/>
  <c r="B6046" i="1"/>
  <c r="C6051" i="1"/>
  <c r="B6062" i="1"/>
  <c r="C6067" i="1"/>
  <c r="B6078" i="1"/>
  <c r="C6083" i="1"/>
  <c r="B6094" i="1"/>
  <c r="C6099" i="1"/>
  <c r="B6110" i="1"/>
  <c r="C6115" i="1"/>
  <c r="B6126" i="1"/>
  <c r="C6131" i="1"/>
  <c r="B6142" i="1"/>
  <c r="C6147" i="1"/>
  <c r="B6158" i="1"/>
  <c r="C6163" i="1"/>
  <c r="B6174" i="1"/>
  <c r="C6179" i="1"/>
  <c r="B6190" i="1"/>
  <c r="C6195" i="1"/>
  <c r="B6206" i="1"/>
  <c r="C6211" i="1"/>
  <c r="B6222" i="1"/>
  <c r="C6227" i="1"/>
  <c r="B6238" i="1"/>
  <c r="C6243" i="1"/>
  <c r="B6254" i="1"/>
  <c r="C6259" i="1"/>
  <c r="B6270" i="1"/>
  <c r="C6275" i="1"/>
  <c r="B6286" i="1"/>
  <c r="C6291" i="1"/>
  <c r="B6302" i="1"/>
  <c r="C6307" i="1"/>
  <c r="B6318" i="1"/>
  <c r="C6323" i="1"/>
  <c r="B6334" i="1"/>
  <c r="C6339" i="1"/>
  <c r="B6350" i="1"/>
  <c r="C6355" i="1"/>
  <c r="B6366" i="1"/>
  <c r="C6371" i="1"/>
  <c r="B6382" i="1"/>
  <c r="C6387" i="1"/>
  <c r="B6398" i="1"/>
  <c r="C6403" i="1"/>
  <c r="B6414" i="1"/>
  <c r="C6419" i="1"/>
  <c r="B6430" i="1"/>
  <c r="C6435" i="1"/>
  <c r="B6446" i="1"/>
  <c r="C6451" i="1"/>
  <c r="C5125" i="1"/>
  <c r="C5189" i="1"/>
  <c r="C5253" i="1"/>
  <c r="B5287" i="1"/>
  <c r="B5295" i="1"/>
  <c r="C5302" i="1"/>
  <c r="C5310" i="1"/>
  <c r="C5317" i="1"/>
  <c r="C5332" i="1"/>
  <c r="B5340" i="1"/>
  <c r="B5362" i="1"/>
  <c r="C5377" i="1"/>
  <c r="B5385" i="1"/>
  <c r="B5415" i="1"/>
  <c r="B5423" i="1"/>
  <c r="C5430" i="1"/>
  <c r="C5438" i="1"/>
  <c r="C5445" i="1"/>
  <c r="C5460" i="1"/>
  <c r="B5468" i="1"/>
  <c r="B5490" i="1"/>
  <c r="C5505" i="1"/>
  <c r="B5513" i="1"/>
  <c r="B5543" i="1"/>
  <c r="C5550" i="1"/>
  <c r="C5557" i="1"/>
  <c r="C5564" i="1"/>
  <c r="B5578" i="1"/>
  <c r="C5585" i="1"/>
  <c r="B5607" i="1"/>
  <c r="C5614" i="1"/>
  <c r="C5621" i="1"/>
  <c r="C5628" i="1"/>
  <c r="B5642" i="1"/>
  <c r="C5649" i="1"/>
  <c r="C5662" i="1"/>
  <c r="B5673" i="1"/>
  <c r="C5678" i="1"/>
  <c r="B5689" i="1"/>
  <c r="C5694" i="1"/>
  <c r="B5705" i="1"/>
  <c r="C5710" i="1"/>
  <c r="B5721" i="1"/>
  <c r="C5726" i="1"/>
  <c r="B5737" i="1"/>
  <c r="C5742" i="1"/>
  <c r="B5753" i="1"/>
  <c r="C5758" i="1"/>
  <c r="B5769" i="1"/>
  <c r="C5774" i="1"/>
  <c r="B5785" i="1"/>
  <c r="C5790" i="1"/>
  <c r="B5801" i="1"/>
  <c r="C5806" i="1"/>
  <c r="B5817" i="1"/>
  <c r="C5822" i="1"/>
  <c r="B5833" i="1"/>
  <c r="C5838" i="1"/>
  <c r="B5849" i="1"/>
  <c r="C5854" i="1"/>
  <c r="B5865" i="1"/>
  <c r="C5870" i="1"/>
  <c r="B5881" i="1"/>
  <c r="C5886" i="1"/>
  <c r="B5897" i="1"/>
  <c r="C5902" i="1"/>
  <c r="B5913" i="1"/>
  <c r="C5918" i="1"/>
  <c r="B5929" i="1"/>
  <c r="C5934" i="1"/>
  <c r="B5945" i="1"/>
  <c r="C5950" i="1"/>
  <c r="B5961" i="1"/>
  <c r="C5966" i="1"/>
  <c r="B5977" i="1"/>
  <c r="C5982" i="1"/>
  <c r="B5993" i="1"/>
  <c r="C5998" i="1"/>
  <c r="B6009" i="1"/>
  <c r="C6014" i="1"/>
  <c r="B6025" i="1"/>
  <c r="C6030" i="1"/>
  <c r="B6041" i="1"/>
  <c r="C6046" i="1"/>
  <c r="B6057" i="1"/>
  <c r="C6062" i="1"/>
  <c r="B6073" i="1"/>
  <c r="C6078" i="1"/>
  <c r="B6089" i="1"/>
  <c r="C6094" i="1"/>
  <c r="B6105" i="1"/>
  <c r="C6110" i="1"/>
  <c r="B6121" i="1"/>
  <c r="C6126" i="1"/>
  <c r="B6137" i="1"/>
  <c r="C6142" i="1"/>
  <c r="B6153" i="1"/>
  <c r="C6158" i="1"/>
  <c r="B6169" i="1"/>
  <c r="C6174" i="1"/>
  <c r="B6185" i="1"/>
  <c r="C6190" i="1"/>
  <c r="B6201" i="1"/>
  <c r="C6206" i="1"/>
  <c r="B6217" i="1"/>
  <c r="C6222" i="1"/>
  <c r="B6233" i="1"/>
  <c r="C6238" i="1"/>
  <c r="B6249" i="1"/>
  <c r="C6254" i="1"/>
  <c r="B6265" i="1"/>
  <c r="C6270" i="1"/>
  <c r="B6281" i="1"/>
  <c r="C6286" i="1"/>
  <c r="B6297" i="1"/>
  <c r="C6302" i="1"/>
  <c r="B6313" i="1"/>
  <c r="C6318" i="1"/>
  <c r="B6329" i="1"/>
  <c r="C6334" i="1"/>
  <c r="B6345" i="1"/>
  <c r="C6350" i="1"/>
  <c r="B6361" i="1"/>
  <c r="C6366" i="1"/>
  <c r="B6377" i="1"/>
  <c r="C6382" i="1"/>
  <c r="B6393" i="1"/>
  <c r="C6398" i="1"/>
  <c r="B6409" i="1"/>
  <c r="C6414" i="1"/>
  <c r="B6425" i="1"/>
  <c r="C6430" i="1"/>
  <c r="B6441" i="1"/>
  <c r="C6446" i="1"/>
  <c r="B4776" i="1"/>
  <c r="B4838" i="1"/>
  <c r="B4913" i="1"/>
  <c r="B5152" i="1"/>
  <c r="C5177" i="1"/>
  <c r="B5216" i="1"/>
  <c r="C5241" i="1"/>
  <c r="D5241" i="1" s="1"/>
  <c r="E5241" i="1" s="1"/>
  <c r="B5265" i="1"/>
  <c r="B5280" i="1"/>
  <c r="C5287" i="1"/>
  <c r="C5295" i="1"/>
  <c r="C5340" i="1"/>
  <c r="B5348" i="1"/>
  <c r="B5370" i="1"/>
  <c r="F5370" i="1" s="1"/>
  <c r="C5385" i="1"/>
  <c r="B5393" i="1"/>
  <c r="B5408" i="1"/>
  <c r="C5415" i="1"/>
  <c r="C5423" i="1"/>
  <c r="C5468" i="1"/>
  <c r="B5476" i="1"/>
  <c r="B5498" i="1"/>
  <c r="F5498" i="1" s="1"/>
  <c r="C5513" i="1"/>
  <c r="B5521" i="1"/>
  <c r="B5536" i="1"/>
  <c r="C5543" i="1"/>
  <c r="B5572" i="1"/>
  <c r="B5593" i="1"/>
  <c r="B5600" i="1"/>
  <c r="C5607" i="1"/>
  <c r="B5636" i="1"/>
  <c r="B5657" i="1"/>
  <c r="B5668" i="1"/>
  <c r="C5673" i="1"/>
  <c r="B5684" i="1"/>
  <c r="C5689" i="1"/>
  <c r="B5700" i="1"/>
  <c r="C5705" i="1"/>
  <c r="B5716" i="1"/>
  <c r="C5721" i="1"/>
  <c r="B5732" i="1"/>
  <c r="C5737" i="1"/>
  <c r="B5748" i="1"/>
  <c r="C5753" i="1"/>
  <c r="B5764" i="1"/>
  <c r="C5769" i="1"/>
  <c r="B5780" i="1"/>
  <c r="C5785" i="1"/>
  <c r="B5796" i="1"/>
  <c r="C5801" i="1"/>
  <c r="B5812" i="1"/>
  <c r="C5817" i="1"/>
  <c r="B5828" i="1"/>
  <c r="C5833" i="1"/>
  <c r="B5844" i="1"/>
  <c r="C5849" i="1"/>
  <c r="B5860" i="1"/>
  <c r="C5865" i="1"/>
  <c r="B5876" i="1"/>
  <c r="C5881" i="1"/>
  <c r="B5892" i="1"/>
  <c r="C5897" i="1"/>
  <c r="B5908" i="1"/>
  <c r="C5913" i="1"/>
  <c r="B5924" i="1"/>
  <c r="C5929" i="1"/>
  <c r="B5940" i="1"/>
  <c r="C5945" i="1"/>
  <c r="B5956" i="1"/>
  <c r="C5961" i="1"/>
  <c r="B5972" i="1"/>
  <c r="C5977" i="1"/>
  <c r="B5988" i="1"/>
  <c r="C5993" i="1"/>
  <c r="B6004" i="1"/>
  <c r="C6009" i="1"/>
  <c r="B6020" i="1"/>
  <c r="C6025" i="1"/>
  <c r="B6036" i="1"/>
  <c r="C6041" i="1"/>
  <c r="B4868" i="1"/>
  <c r="B5140" i="1"/>
  <c r="B5204" i="1"/>
  <c r="C5265" i="1"/>
  <c r="B5273" i="1"/>
  <c r="B5303" i="1"/>
  <c r="B5311" i="1"/>
  <c r="C5318" i="1"/>
  <c r="C5326" i="1"/>
  <c r="C5333" i="1"/>
  <c r="C5348" i="1"/>
  <c r="B5356" i="1"/>
  <c r="B5378" i="1"/>
  <c r="C5393" i="1"/>
  <c r="B5401" i="1"/>
  <c r="B5431" i="1"/>
  <c r="B5439" i="1"/>
  <c r="C5446" i="1"/>
  <c r="C5454" i="1"/>
  <c r="C5461" i="1"/>
  <c r="C5476" i="1"/>
  <c r="D5476" i="1" s="1"/>
  <c r="E5476" i="1" s="1"/>
  <c r="B5484" i="1"/>
  <c r="B5506" i="1"/>
  <c r="C5521" i="1"/>
  <c r="D5521" i="1" s="1"/>
  <c r="E5521" i="1" s="1"/>
  <c r="B5529" i="1"/>
  <c r="B5551" i="1"/>
  <c r="C5558" i="1"/>
  <c r="C5565" i="1"/>
  <c r="C5572" i="1"/>
  <c r="B5586" i="1"/>
  <c r="C5593" i="1"/>
  <c r="B5615" i="1"/>
  <c r="C5622" i="1"/>
  <c r="C5629" i="1"/>
  <c r="C5636" i="1"/>
  <c r="B5650" i="1"/>
  <c r="C5657" i="1"/>
  <c r="B5663" i="1"/>
  <c r="C5668" i="1"/>
  <c r="B5679" i="1"/>
  <c r="C5684" i="1"/>
  <c r="B5695" i="1"/>
  <c r="C5700" i="1"/>
  <c r="B5711" i="1"/>
  <c r="C5716" i="1"/>
  <c r="B5727" i="1"/>
  <c r="C5732" i="1"/>
  <c r="B5743" i="1"/>
  <c r="C5748" i="1"/>
  <c r="B5759" i="1"/>
  <c r="C5764" i="1"/>
  <c r="B5775" i="1"/>
  <c r="C5780" i="1"/>
  <c r="B5791" i="1"/>
  <c r="C5796" i="1"/>
  <c r="B5807" i="1"/>
  <c r="C5812" i="1"/>
  <c r="B5823" i="1"/>
  <c r="C5828" i="1"/>
  <c r="B5839" i="1"/>
  <c r="C5844" i="1"/>
  <c r="B5855" i="1"/>
  <c r="C5860" i="1"/>
  <c r="B5871" i="1"/>
  <c r="C5876" i="1"/>
  <c r="B5887" i="1"/>
  <c r="C5892" i="1"/>
  <c r="B5903" i="1"/>
  <c r="C5908" i="1"/>
  <c r="B5919" i="1"/>
  <c r="C5924" i="1"/>
  <c r="B5935" i="1"/>
  <c r="C5940" i="1"/>
  <c r="B5951" i="1"/>
  <c r="C5956" i="1"/>
  <c r="B5967" i="1"/>
  <c r="C5972" i="1"/>
  <c r="B5983" i="1"/>
  <c r="C5988" i="1"/>
  <c r="B5999" i="1"/>
  <c r="C6004" i="1"/>
  <c r="B6015" i="1"/>
  <c r="C6020" i="1"/>
  <c r="B6031" i="1"/>
  <c r="C6036" i="1"/>
  <c r="B5114" i="1"/>
  <c r="C5273" i="1"/>
  <c r="B5281" i="1"/>
  <c r="B5296" i="1"/>
  <c r="C5303" i="1"/>
  <c r="C5311" i="1"/>
  <c r="C5356" i="1"/>
  <c r="D5356" i="1" s="1"/>
  <c r="E5356" i="1" s="1"/>
  <c r="B5364" i="1"/>
  <c r="B5386" i="1"/>
  <c r="C5401" i="1"/>
  <c r="D5401" i="1" s="1"/>
  <c r="E5401" i="1" s="1"/>
  <c r="B5409" i="1"/>
  <c r="B5424" i="1"/>
  <c r="C5431" i="1"/>
  <c r="C5439" i="1"/>
  <c r="C5484" i="1"/>
  <c r="B5492" i="1"/>
  <c r="B5514" i="1"/>
  <c r="C5529" i="1"/>
  <c r="B5537" i="1"/>
  <c r="B5544" i="1"/>
  <c r="C5551" i="1"/>
  <c r="D5551" i="1" s="1"/>
  <c r="E5551" i="1" s="1"/>
  <c r="B5580" i="1"/>
  <c r="B5601" i="1"/>
  <c r="B5608" i="1"/>
  <c r="C5615" i="1"/>
  <c r="B5644" i="1"/>
  <c r="C5663" i="1"/>
  <c r="B5674" i="1"/>
  <c r="C5679" i="1"/>
  <c r="B5690" i="1"/>
  <c r="C5695" i="1"/>
  <c r="B5706" i="1"/>
  <c r="C5711" i="1"/>
  <c r="B5722" i="1"/>
  <c r="C5727" i="1"/>
  <c r="B5738" i="1"/>
  <c r="C5743" i="1"/>
  <c r="B5754" i="1"/>
  <c r="C5759" i="1"/>
  <c r="B5770" i="1"/>
  <c r="C5775" i="1"/>
  <c r="B5786" i="1"/>
  <c r="C5791" i="1"/>
  <c r="B5802" i="1"/>
  <c r="C5807" i="1"/>
  <c r="B5818" i="1"/>
  <c r="C5823" i="1"/>
  <c r="B5834" i="1"/>
  <c r="C5839" i="1"/>
  <c r="B5850" i="1"/>
  <c r="C5855" i="1"/>
  <c r="B5866" i="1"/>
  <c r="C5871" i="1"/>
  <c r="B5882" i="1"/>
  <c r="C5887" i="1"/>
  <c r="B5898" i="1"/>
  <c r="C5903" i="1"/>
  <c r="B5914" i="1"/>
  <c r="C5919" i="1"/>
  <c r="B5930" i="1"/>
  <c r="C5935" i="1"/>
  <c r="B5946" i="1"/>
  <c r="C5951" i="1"/>
  <c r="B5962" i="1"/>
  <c r="C5967" i="1"/>
  <c r="B5978" i="1"/>
  <c r="C5983" i="1"/>
  <c r="B5994" i="1"/>
  <c r="C5999" i="1"/>
  <c r="B6010" i="1"/>
  <c r="C6015" i="1"/>
  <c r="B6026" i="1"/>
  <c r="C6031" i="1"/>
  <c r="B6042" i="1"/>
  <c r="C4591" i="1"/>
  <c r="C5085" i="1"/>
  <c r="B5100" i="1"/>
  <c r="C5141" i="1"/>
  <c r="C5205" i="1"/>
  <c r="B5266" i="1"/>
  <c r="C5281" i="1"/>
  <c r="B5289" i="1"/>
  <c r="B5319" i="1"/>
  <c r="B5327" i="1"/>
  <c r="C5334" i="1"/>
  <c r="C5342" i="1"/>
  <c r="C5349" i="1"/>
  <c r="C5364" i="1"/>
  <c r="D5364" i="1" s="1"/>
  <c r="E5364" i="1" s="1"/>
  <c r="B5372" i="1"/>
  <c r="B5394" i="1"/>
  <c r="C5409" i="1"/>
  <c r="D5409" i="1" s="1"/>
  <c r="E5409" i="1" s="1"/>
  <c r="B5417" i="1"/>
  <c r="B5447" i="1"/>
  <c r="B5455" i="1"/>
  <c r="C5462" i="1"/>
  <c r="C5470" i="1"/>
  <c r="C5477" i="1"/>
  <c r="C5492" i="1"/>
  <c r="B5500" i="1"/>
  <c r="B5522" i="1"/>
  <c r="C5537" i="1"/>
  <c r="B5559" i="1"/>
  <c r="C5566" i="1"/>
  <c r="C5573" i="1"/>
  <c r="C5580" i="1"/>
  <c r="B5594" i="1"/>
  <c r="C5601" i="1"/>
  <c r="B5623" i="1"/>
  <c r="C5630" i="1"/>
  <c r="D5630" i="1" s="1"/>
  <c r="E5630" i="1" s="1"/>
  <c r="C5637" i="1"/>
  <c r="C5644" i="1"/>
  <c r="B5658" i="1"/>
  <c r="B5669" i="1"/>
  <c r="C5674" i="1"/>
  <c r="B5685" i="1"/>
  <c r="C5690" i="1"/>
  <c r="B5701" i="1"/>
  <c r="C5706" i="1"/>
  <c r="B5717" i="1"/>
  <c r="C5722" i="1"/>
  <c r="B5733" i="1"/>
  <c r="C5738" i="1"/>
  <c r="B5749" i="1"/>
  <c r="C5754" i="1"/>
  <c r="B5765" i="1"/>
  <c r="C5770" i="1"/>
  <c r="B5781" i="1"/>
  <c r="C5786" i="1"/>
  <c r="B5797" i="1"/>
  <c r="C5802" i="1"/>
  <c r="B5813" i="1"/>
  <c r="C5818" i="1"/>
  <c r="B5829" i="1"/>
  <c r="C5834" i="1"/>
  <c r="B5845" i="1"/>
  <c r="C5850" i="1"/>
  <c r="B5861" i="1"/>
  <c r="C5866" i="1"/>
  <c r="B5877" i="1"/>
  <c r="C5882" i="1"/>
  <c r="B5893" i="1"/>
  <c r="C5898" i="1"/>
  <c r="B5909" i="1"/>
  <c r="C5914" i="1"/>
  <c r="B5925" i="1"/>
  <c r="C5930" i="1"/>
  <c r="B5941" i="1"/>
  <c r="C5946" i="1"/>
  <c r="B5957" i="1"/>
  <c r="C5962" i="1"/>
  <c r="B5973" i="1"/>
  <c r="C5978" i="1"/>
  <c r="B5989" i="1"/>
  <c r="C5994" i="1"/>
  <c r="B6005" i="1"/>
  <c r="C6010" i="1"/>
  <c r="B6021" i="1"/>
  <c r="C6026" i="1"/>
  <c r="B6037" i="1"/>
  <c r="C5129" i="1"/>
  <c r="B5168" i="1"/>
  <c r="C5193" i="1"/>
  <c r="B5232" i="1"/>
  <c r="C5257" i="1"/>
  <c r="D5257" i="1" s="1"/>
  <c r="E5257" i="1" s="1"/>
  <c r="B5274" i="1"/>
  <c r="F5274" i="1" s="1"/>
  <c r="C5289" i="1"/>
  <c r="B5297" i="1"/>
  <c r="B5312" i="1"/>
  <c r="C5319" i="1"/>
  <c r="C5327" i="1"/>
  <c r="C5372" i="1"/>
  <c r="B5380" i="1"/>
  <c r="B5402" i="1"/>
  <c r="C5417" i="1"/>
  <c r="B5425" i="1"/>
  <c r="B5440" i="1"/>
  <c r="C5447" i="1"/>
  <c r="C5455" i="1"/>
  <c r="C5500" i="1"/>
  <c r="D5500" i="1" s="1"/>
  <c r="E5500" i="1" s="1"/>
  <c r="B5508" i="1"/>
  <c r="B5530" i="1"/>
  <c r="F5530" i="1" s="1"/>
  <c r="B5545" i="1"/>
  <c r="B5552" i="1"/>
  <c r="C5559" i="1"/>
  <c r="B5588" i="1"/>
  <c r="B5609" i="1"/>
  <c r="B5616" i="1"/>
  <c r="F5616" i="1" s="1"/>
  <c r="C5623" i="1"/>
  <c r="D5623" i="1" s="1"/>
  <c r="E5623" i="1" s="1"/>
  <c r="B5652" i="1"/>
  <c r="C5658" i="1"/>
  <c r="B5664" i="1"/>
  <c r="C5669" i="1"/>
  <c r="B5680" i="1"/>
  <c r="C5685" i="1"/>
  <c r="B5696" i="1"/>
  <c r="C5701" i="1"/>
  <c r="B5712" i="1"/>
  <c r="C5717" i="1"/>
  <c r="B5728" i="1"/>
  <c r="C5733" i="1"/>
  <c r="B5744" i="1"/>
  <c r="C5749" i="1"/>
  <c r="B5760" i="1"/>
  <c r="C5765" i="1"/>
  <c r="B5776" i="1"/>
  <c r="C5781" i="1"/>
  <c r="B5792" i="1"/>
  <c r="C5797" i="1"/>
  <c r="B5808" i="1"/>
  <c r="C5813" i="1"/>
  <c r="B5824" i="1"/>
  <c r="C5829" i="1"/>
  <c r="B5840" i="1"/>
  <c r="C5845" i="1"/>
  <c r="B5856" i="1"/>
  <c r="C5861" i="1"/>
  <c r="B5872" i="1"/>
  <c r="C5877" i="1"/>
  <c r="B5888" i="1"/>
  <c r="C5893" i="1"/>
  <c r="B5904" i="1"/>
  <c r="C5909" i="1"/>
  <c r="B5920" i="1"/>
  <c r="C5925" i="1"/>
  <c r="B5936" i="1"/>
  <c r="C5941" i="1"/>
  <c r="B5952" i="1"/>
  <c r="C5957" i="1"/>
  <c r="B5968" i="1"/>
  <c r="C5973" i="1"/>
  <c r="B5984" i="1"/>
  <c r="C5989" i="1"/>
  <c r="B6000" i="1"/>
  <c r="C6005" i="1"/>
  <c r="B6016" i="1"/>
  <c r="C6021" i="1"/>
  <c r="B6032" i="1"/>
  <c r="C6037" i="1"/>
  <c r="B6048" i="1"/>
  <c r="C6053" i="1"/>
  <c r="B6064" i="1"/>
  <c r="C6069" i="1"/>
  <c r="B6080" i="1"/>
  <c r="C6085" i="1"/>
  <c r="B6096" i="1"/>
  <c r="C6101" i="1"/>
  <c r="B6112" i="1"/>
  <c r="C6117" i="1"/>
  <c r="B6128" i="1"/>
  <c r="C6133" i="1"/>
  <c r="B6144" i="1"/>
  <c r="C6149" i="1"/>
  <c r="B6160" i="1"/>
  <c r="C6165" i="1"/>
  <c r="B6176" i="1"/>
  <c r="C6181" i="1"/>
  <c r="B6192" i="1"/>
  <c r="C6197" i="1"/>
  <c r="B6208" i="1"/>
  <c r="C6213" i="1"/>
  <c r="B6224" i="1"/>
  <c r="C6229" i="1"/>
  <c r="B6240" i="1"/>
  <c r="C6245" i="1"/>
  <c r="B6256" i="1"/>
  <c r="C6261" i="1"/>
  <c r="B6272" i="1"/>
  <c r="C6277" i="1"/>
  <c r="B6288" i="1"/>
  <c r="C6293" i="1"/>
  <c r="B6304" i="1"/>
  <c r="C6309" i="1"/>
  <c r="B6320" i="1"/>
  <c r="C6325" i="1"/>
  <c r="B6336" i="1"/>
  <c r="C6341" i="1"/>
  <c r="B6352" i="1"/>
  <c r="C6357" i="1"/>
  <c r="B6368" i="1"/>
  <c r="C6373" i="1"/>
  <c r="B6384" i="1"/>
  <c r="C6389" i="1"/>
  <c r="B6400" i="1"/>
  <c r="C6405" i="1"/>
  <c r="B6416" i="1"/>
  <c r="C6421" i="1"/>
  <c r="B6432" i="1"/>
  <c r="C6437" i="1"/>
  <c r="B6448" i="1"/>
  <c r="B5156" i="1"/>
  <c r="B5220" i="1"/>
  <c r="F5220" i="1" s="1"/>
  <c r="B5282" i="1"/>
  <c r="C5297" i="1"/>
  <c r="B5305" i="1"/>
  <c r="B5335" i="1"/>
  <c r="B5343" i="1"/>
  <c r="C5350" i="1"/>
  <c r="C5358" i="1"/>
  <c r="C5365" i="1"/>
  <c r="C5380" i="1"/>
  <c r="D5380" i="1" s="1"/>
  <c r="E5380" i="1" s="1"/>
  <c r="B5388" i="1"/>
  <c r="B5410" i="1"/>
  <c r="C5425" i="1"/>
  <c r="D5425" i="1" s="1"/>
  <c r="E5425" i="1" s="1"/>
  <c r="B5433" i="1"/>
  <c r="B5463" i="1"/>
  <c r="B5471" i="1"/>
  <c r="C5478" i="1"/>
  <c r="C5486" i="1"/>
  <c r="C5493" i="1"/>
  <c r="C5508" i="1"/>
  <c r="B5516" i="1"/>
  <c r="B5538" i="1"/>
  <c r="C5545" i="1"/>
  <c r="B5567" i="1"/>
  <c r="C5574" i="1"/>
  <c r="C5581" i="1"/>
  <c r="C5588" i="1"/>
  <c r="B5602" i="1"/>
  <c r="C5609" i="1"/>
  <c r="B5631" i="1"/>
  <c r="C5638" i="1"/>
  <c r="C5645" i="1"/>
  <c r="C5652" i="1"/>
  <c r="C5664" i="1"/>
  <c r="B5675" i="1"/>
  <c r="C5680" i="1"/>
  <c r="B5691" i="1"/>
  <c r="C5696" i="1"/>
  <c r="B5707" i="1"/>
  <c r="C5712" i="1"/>
  <c r="B5723" i="1"/>
  <c r="C5728" i="1"/>
  <c r="B5739" i="1"/>
  <c r="C5744" i="1"/>
  <c r="B5755" i="1"/>
  <c r="C5760" i="1"/>
  <c r="B5771" i="1"/>
  <c r="C5776" i="1"/>
  <c r="B5787" i="1"/>
  <c r="C5792" i="1"/>
  <c r="B5803" i="1"/>
  <c r="C5808" i="1"/>
  <c r="B5819" i="1"/>
  <c r="C5824" i="1"/>
  <c r="B5835" i="1"/>
  <c r="C5840" i="1"/>
  <c r="B5851" i="1"/>
  <c r="C5856" i="1"/>
  <c r="B5867" i="1"/>
  <c r="C5872" i="1"/>
  <c r="B5883" i="1"/>
  <c r="C5888" i="1"/>
  <c r="B5899" i="1"/>
  <c r="C5904" i="1"/>
  <c r="B5915" i="1"/>
  <c r="C5920" i="1"/>
  <c r="B5931" i="1"/>
  <c r="C5936" i="1"/>
  <c r="B5947" i="1"/>
  <c r="C5952" i="1"/>
  <c r="B5963" i="1"/>
  <c r="C5968" i="1"/>
  <c r="B5979" i="1"/>
  <c r="C5984" i="1"/>
  <c r="B5995" i="1"/>
  <c r="C6000" i="1"/>
  <c r="B6011" i="1"/>
  <c r="C6016" i="1"/>
  <c r="B6027" i="1"/>
  <c r="C6032" i="1"/>
  <c r="B6043" i="1"/>
  <c r="C6048" i="1"/>
  <c r="B6059" i="1"/>
  <c r="C6064" i="1"/>
  <c r="B6075" i="1"/>
  <c r="C6080" i="1"/>
  <c r="B6091" i="1"/>
  <c r="C6096" i="1"/>
  <c r="B6107" i="1"/>
  <c r="C6112" i="1"/>
  <c r="B6123" i="1"/>
  <c r="C6128" i="1"/>
  <c r="B6139" i="1"/>
  <c r="C6144" i="1"/>
  <c r="B6155" i="1"/>
  <c r="C6160" i="1"/>
  <c r="B6171" i="1"/>
  <c r="C6176" i="1"/>
  <c r="B6187" i="1"/>
  <c r="C6192" i="1"/>
  <c r="B6203" i="1"/>
  <c r="C6208" i="1"/>
  <c r="B6219" i="1"/>
  <c r="C6224" i="1"/>
  <c r="B6235" i="1"/>
  <c r="C6240" i="1"/>
  <c r="B6251" i="1"/>
  <c r="C6256" i="1"/>
  <c r="B6267" i="1"/>
  <c r="C6272" i="1"/>
  <c r="B6283" i="1"/>
  <c r="C6288" i="1"/>
  <c r="B6299" i="1"/>
  <c r="C6304" i="1"/>
  <c r="B6315" i="1"/>
  <c r="C6320" i="1"/>
  <c r="B6331" i="1"/>
  <c r="C6336" i="1"/>
  <c r="B6347" i="1"/>
  <c r="C6352" i="1"/>
  <c r="B6363" i="1"/>
  <c r="C6368" i="1"/>
  <c r="B6379" i="1"/>
  <c r="C6384" i="1"/>
  <c r="B6395" i="1"/>
  <c r="C6400" i="1"/>
  <c r="B4673" i="1"/>
  <c r="F4673" i="1" s="1"/>
  <c r="B4966" i="1"/>
  <c r="B5041" i="1"/>
  <c r="B5268" i="1"/>
  <c r="B5290" i="1"/>
  <c r="C5305" i="1"/>
  <c r="D5305" i="1" s="1"/>
  <c r="E5305" i="1" s="1"/>
  <c r="B5313" i="1"/>
  <c r="B5328" i="1"/>
  <c r="C5335" i="1"/>
  <c r="C5343" i="1"/>
  <c r="C5388" i="1"/>
  <c r="B5396" i="1"/>
  <c r="B5418" i="1"/>
  <c r="C5433" i="1"/>
  <c r="B5441" i="1"/>
  <c r="B5456" i="1"/>
  <c r="C5463" i="1"/>
  <c r="D5463" i="1" s="1"/>
  <c r="E5463" i="1" s="1"/>
  <c r="C5471" i="1"/>
  <c r="D5471" i="1" s="1"/>
  <c r="E5471" i="1" s="1"/>
  <c r="C5516" i="1"/>
  <c r="B5524" i="1"/>
  <c r="B5553" i="1"/>
  <c r="B5560" i="1"/>
  <c r="C5567" i="1"/>
  <c r="B5596" i="1"/>
  <c r="B5617" i="1"/>
  <c r="B5624" i="1"/>
  <c r="C5631" i="1"/>
  <c r="B5659" i="1"/>
  <c r="B5670" i="1"/>
  <c r="C5675" i="1"/>
  <c r="B5686" i="1"/>
  <c r="C5691" i="1"/>
  <c r="B5702" i="1"/>
  <c r="C5707" i="1"/>
  <c r="B5718" i="1"/>
  <c r="C5723" i="1"/>
  <c r="B5734" i="1"/>
  <c r="C5739" i="1"/>
  <c r="B5750" i="1"/>
  <c r="C5755" i="1"/>
  <c r="B5766" i="1"/>
  <c r="C5771" i="1"/>
  <c r="B5782" i="1"/>
  <c r="C5787" i="1"/>
  <c r="B5798" i="1"/>
  <c r="C5803" i="1"/>
  <c r="B5814" i="1"/>
  <c r="C5819" i="1"/>
  <c r="B5830" i="1"/>
  <c r="C5835" i="1"/>
  <c r="B5846" i="1"/>
  <c r="C5851" i="1"/>
  <c r="B5862" i="1"/>
  <c r="C5867" i="1"/>
  <c r="B5878" i="1"/>
  <c r="C5883" i="1"/>
  <c r="B5894" i="1"/>
  <c r="C5899" i="1"/>
  <c r="B5910" i="1"/>
  <c r="C5915" i="1"/>
  <c r="B5926" i="1"/>
  <c r="C5931" i="1"/>
  <c r="B5942" i="1"/>
  <c r="C5947" i="1"/>
  <c r="B5958" i="1"/>
  <c r="C5963" i="1"/>
  <c r="B5974" i="1"/>
  <c r="C5979" i="1"/>
  <c r="B5990" i="1"/>
  <c r="C5995" i="1"/>
  <c r="B6006" i="1"/>
  <c r="C6011" i="1"/>
  <c r="B6022" i="1"/>
  <c r="C6027" i="1"/>
  <c r="B6038" i="1"/>
  <c r="C6043" i="1"/>
  <c r="B6054" i="1"/>
  <c r="C6059" i="1"/>
  <c r="B6070" i="1"/>
  <c r="C6075" i="1"/>
  <c r="B6086" i="1"/>
  <c r="C6091" i="1"/>
  <c r="B6102" i="1"/>
  <c r="C6107" i="1"/>
  <c r="B6118" i="1"/>
  <c r="C6123" i="1"/>
  <c r="B6134" i="1"/>
  <c r="C6139" i="1"/>
  <c r="B6150" i="1"/>
  <c r="C6155" i="1"/>
  <c r="B6166" i="1"/>
  <c r="C6171" i="1"/>
  <c r="B6182" i="1"/>
  <c r="C6187" i="1"/>
  <c r="B6198" i="1"/>
  <c r="C6203" i="1"/>
  <c r="B6214" i="1"/>
  <c r="C6219" i="1"/>
  <c r="B6230" i="1"/>
  <c r="C6235" i="1"/>
  <c r="B6246" i="1"/>
  <c r="C6251" i="1"/>
  <c r="B6262" i="1"/>
  <c r="C6267" i="1"/>
  <c r="B6278" i="1"/>
  <c r="C6283" i="1"/>
  <c r="B6294" i="1"/>
  <c r="C6299" i="1"/>
  <c r="B6310" i="1"/>
  <c r="C6315" i="1"/>
  <c r="B6326" i="1"/>
  <c r="C6331" i="1"/>
  <c r="B6342" i="1"/>
  <c r="C6347" i="1"/>
  <c r="B6358" i="1"/>
  <c r="C6363" i="1"/>
  <c r="B6374" i="1"/>
  <c r="C6379" i="1"/>
  <c r="B6390" i="1"/>
  <c r="C6395" i="1"/>
  <c r="B6406" i="1"/>
  <c r="C6411" i="1"/>
  <c r="B6422" i="1"/>
  <c r="C6427" i="1"/>
  <c r="B6438" i="1"/>
  <c r="C6443" i="1"/>
  <c r="C4905" i="1"/>
  <c r="B4996" i="1"/>
  <c r="C5157" i="1"/>
  <c r="C5221" i="1"/>
  <c r="C5268" i="1"/>
  <c r="B5276" i="1"/>
  <c r="B5298" i="1"/>
  <c r="C5313" i="1"/>
  <c r="B5321" i="1"/>
  <c r="B5351" i="1"/>
  <c r="B5359" i="1"/>
  <c r="C5366" i="1"/>
  <c r="C5374" i="1"/>
  <c r="C5381" i="1"/>
  <c r="C5396" i="1"/>
  <c r="B5404" i="1"/>
  <c r="B5426" i="1"/>
  <c r="C5441" i="1"/>
  <c r="B5449" i="1"/>
  <c r="B5479" i="1"/>
  <c r="B5487" i="1"/>
  <c r="C5494" i="1"/>
  <c r="C5502" i="1"/>
  <c r="D5502" i="1" s="1"/>
  <c r="E5502" i="1" s="1"/>
  <c r="C5509" i="1"/>
  <c r="C5524" i="1"/>
  <c r="B5532" i="1"/>
  <c r="B5546" i="1"/>
  <c r="C5553" i="1"/>
  <c r="B5575" i="1"/>
  <c r="C5582" i="1"/>
  <c r="C5589" i="1"/>
  <c r="C5596" i="1"/>
  <c r="B5610" i="1"/>
  <c r="F5610" i="1" s="1"/>
  <c r="C5617" i="1"/>
  <c r="B5639" i="1"/>
  <c r="C5646" i="1"/>
  <c r="C5653" i="1"/>
  <c r="B5665" i="1"/>
  <c r="C5670" i="1"/>
  <c r="B5681" i="1"/>
  <c r="C5686" i="1"/>
  <c r="B5697" i="1"/>
  <c r="C5702" i="1"/>
  <c r="D5702" i="1" s="1"/>
  <c r="E5702" i="1" s="1"/>
  <c r="B5713" i="1"/>
  <c r="C5718" i="1"/>
  <c r="B5729" i="1"/>
  <c r="C5734" i="1"/>
  <c r="B5745" i="1"/>
  <c r="C5750" i="1"/>
  <c r="B5761" i="1"/>
  <c r="C5766" i="1"/>
  <c r="B5777" i="1"/>
  <c r="C5782" i="1"/>
  <c r="B5793" i="1"/>
  <c r="C5798" i="1"/>
  <c r="B5809" i="1"/>
  <c r="C5814" i="1"/>
  <c r="B5825" i="1"/>
  <c r="C5830" i="1"/>
  <c r="D5830" i="1" s="1"/>
  <c r="E5830" i="1" s="1"/>
  <c r="B5841" i="1"/>
  <c r="C5846" i="1"/>
  <c r="B5857" i="1"/>
  <c r="C5862" i="1"/>
  <c r="B5873" i="1"/>
  <c r="C5878" i="1"/>
  <c r="B5889" i="1"/>
  <c r="C5894" i="1"/>
  <c r="B5905" i="1"/>
  <c r="C5910" i="1"/>
  <c r="B5921" i="1"/>
  <c r="C5926" i="1"/>
  <c r="B5937" i="1"/>
  <c r="C5942" i="1"/>
  <c r="B5953" i="1"/>
  <c r="C5958" i="1"/>
  <c r="D5958" i="1" s="1"/>
  <c r="E5958" i="1" s="1"/>
  <c r="B5969" i="1"/>
  <c r="C5974" i="1"/>
  <c r="B5985" i="1"/>
  <c r="C5990" i="1"/>
  <c r="B6001" i="1"/>
  <c r="C6006" i="1"/>
  <c r="B6017" i="1"/>
  <c r="C6022" i="1"/>
  <c r="B6033" i="1"/>
  <c r="C6038" i="1"/>
  <c r="B6049" i="1"/>
  <c r="C6054" i="1"/>
  <c r="B6065" i="1"/>
  <c r="C6070" i="1"/>
  <c r="B6081" i="1"/>
  <c r="C6086" i="1"/>
  <c r="D6086" i="1" s="1"/>
  <c r="E6086" i="1" s="1"/>
  <c r="B6097" i="1"/>
  <c r="C6102" i="1"/>
  <c r="B6113" i="1"/>
  <c r="C6118" i="1"/>
  <c r="B6129" i="1"/>
  <c r="C6134" i="1"/>
  <c r="B6145" i="1"/>
  <c r="C6150" i="1"/>
  <c r="B6161" i="1"/>
  <c r="C6166" i="1"/>
  <c r="B6177" i="1"/>
  <c r="C6182" i="1"/>
  <c r="B6193" i="1"/>
  <c r="C6198" i="1"/>
  <c r="B6209" i="1"/>
  <c r="C6214" i="1"/>
  <c r="B6225" i="1"/>
  <c r="C6230" i="1"/>
  <c r="B6241" i="1"/>
  <c r="C6246" i="1"/>
  <c r="B6257" i="1"/>
  <c r="C6262" i="1"/>
  <c r="B6273" i="1"/>
  <c r="C6278" i="1"/>
  <c r="B6289" i="1"/>
  <c r="C6294" i="1"/>
  <c r="B6305" i="1"/>
  <c r="C6310" i="1"/>
  <c r="B6321" i="1"/>
  <c r="C6326" i="1"/>
  <c r="B6337" i="1"/>
  <c r="C6342" i="1"/>
  <c r="B6353" i="1"/>
  <c r="C6358" i="1"/>
  <c r="B6369" i="1"/>
  <c r="C6374" i="1"/>
  <c r="B6385" i="1"/>
  <c r="C6390" i="1"/>
  <c r="B6401" i="1"/>
  <c r="C6406" i="1"/>
  <c r="B6417" i="1"/>
  <c r="C6422" i="1"/>
  <c r="B6433" i="1"/>
  <c r="C6438" i="1"/>
  <c r="B6449" i="1"/>
  <c r="C4737" i="1"/>
  <c r="B4845" i="1"/>
  <c r="C4860" i="1"/>
  <c r="D4860" i="1" s="1"/>
  <c r="E4860" i="1" s="1"/>
  <c r="C5145" i="1"/>
  <c r="B5184" i="1"/>
  <c r="C5209" i="1"/>
  <c r="B5248" i="1"/>
  <c r="F5248" i="1" s="1"/>
  <c r="C5276" i="1"/>
  <c r="B5284" i="1"/>
  <c r="B5306" i="1"/>
  <c r="C5321" i="1"/>
  <c r="B5329" i="1"/>
  <c r="B5344" i="1"/>
  <c r="C5351" i="1"/>
  <c r="C5359" i="1"/>
  <c r="C5404" i="1"/>
  <c r="B5412" i="1"/>
  <c r="B5434" i="1"/>
  <c r="C5449" i="1"/>
  <c r="B5457" i="1"/>
  <c r="B5472" i="1"/>
  <c r="C5479" i="1"/>
  <c r="C5487" i="1"/>
  <c r="C5532" i="1"/>
  <c r="B5540" i="1"/>
  <c r="B5561" i="1"/>
  <c r="B5568" i="1"/>
  <c r="C5575" i="1"/>
  <c r="B5604" i="1"/>
  <c r="B5625" i="1"/>
  <c r="B5632" i="1"/>
  <c r="F5632" i="1" s="1"/>
  <c r="C5639" i="1"/>
  <c r="B5660" i="1"/>
  <c r="C5665" i="1"/>
  <c r="B5676" i="1"/>
  <c r="C5681" i="1"/>
  <c r="B5692" i="1"/>
  <c r="C5697" i="1"/>
  <c r="B5708" i="1"/>
  <c r="C5713" i="1"/>
  <c r="B5724" i="1"/>
  <c r="C5729" i="1"/>
  <c r="B5740" i="1"/>
  <c r="C5745" i="1"/>
  <c r="B5756" i="1"/>
  <c r="C5761" i="1"/>
  <c r="B5772" i="1"/>
  <c r="C5777" i="1"/>
  <c r="B5788" i="1"/>
  <c r="C5793" i="1"/>
  <c r="B5804" i="1"/>
  <c r="C5809" i="1"/>
  <c r="B5820" i="1"/>
  <c r="C5825" i="1"/>
  <c r="B5836" i="1"/>
  <c r="C5841" i="1"/>
  <c r="B5852" i="1"/>
  <c r="C5857" i="1"/>
  <c r="B5868" i="1"/>
  <c r="C5873" i="1"/>
  <c r="B5884" i="1"/>
  <c r="C5889" i="1"/>
  <c r="B5900" i="1"/>
  <c r="C5905" i="1"/>
  <c r="B5916" i="1"/>
  <c r="C5921" i="1"/>
  <c r="B5932" i="1"/>
  <c r="C5937" i="1"/>
  <c r="B5948" i="1"/>
  <c r="C5953" i="1"/>
  <c r="B5964" i="1"/>
  <c r="C5969" i="1"/>
  <c r="B5980" i="1"/>
  <c r="C5985" i="1"/>
  <c r="B5996" i="1"/>
  <c r="C6001" i="1"/>
  <c r="B6012" i="1"/>
  <c r="C6017" i="1"/>
  <c r="B6028" i="1"/>
  <c r="C6033" i="1"/>
  <c r="B5120" i="1"/>
  <c r="B5172" i="1"/>
  <c r="B5236" i="1"/>
  <c r="C5269" i="1"/>
  <c r="C5284" i="1"/>
  <c r="B5292" i="1"/>
  <c r="B5314" i="1"/>
  <c r="F5314" i="1" s="1"/>
  <c r="C5329" i="1"/>
  <c r="B5337" i="1"/>
  <c r="B5367" i="1"/>
  <c r="B5375" i="1"/>
  <c r="C5382" i="1"/>
  <c r="C5390" i="1"/>
  <c r="C5397" i="1"/>
  <c r="D5397" i="1" s="1"/>
  <c r="E5397" i="1" s="1"/>
  <c r="C5412" i="1"/>
  <c r="B5420" i="1"/>
  <c r="B5442" i="1"/>
  <c r="C5457" i="1"/>
  <c r="B5465" i="1"/>
  <c r="B5495" i="1"/>
  <c r="B5503" i="1"/>
  <c r="C5510" i="1"/>
  <c r="D5510" i="1" s="1"/>
  <c r="E5510" i="1" s="1"/>
  <c r="C5518" i="1"/>
  <c r="C5525" i="1"/>
  <c r="C5540" i="1"/>
  <c r="D5540" i="1" s="1"/>
  <c r="E5540" i="1" s="1"/>
  <c r="B5554" i="1"/>
  <c r="C5561" i="1"/>
  <c r="B5583" i="1"/>
  <c r="C5590" i="1"/>
  <c r="C5597" i="1"/>
  <c r="C5604" i="1"/>
  <c r="B5618" i="1"/>
  <c r="C5625" i="1"/>
  <c r="B5647" i="1"/>
  <c r="C5654" i="1"/>
  <c r="C5660" i="1"/>
  <c r="B5671" i="1"/>
  <c r="C5676" i="1"/>
  <c r="B5687" i="1"/>
  <c r="C5692" i="1"/>
  <c r="B5703" i="1"/>
  <c r="C5708" i="1"/>
  <c r="B5719" i="1"/>
  <c r="C5724" i="1"/>
  <c r="B5735" i="1"/>
  <c r="C5740" i="1"/>
  <c r="B5751" i="1"/>
  <c r="C5756" i="1"/>
  <c r="B5767" i="1"/>
  <c r="C5772" i="1"/>
  <c r="B5783" i="1"/>
  <c r="C5788" i="1"/>
  <c r="B5799" i="1"/>
  <c r="C5804" i="1"/>
  <c r="B5815" i="1"/>
  <c r="C5820" i="1"/>
  <c r="B5831" i="1"/>
  <c r="C5836" i="1"/>
  <c r="B5847" i="1"/>
  <c r="C5852" i="1"/>
  <c r="B5863" i="1"/>
  <c r="C5868" i="1"/>
  <c r="B5879" i="1"/>
  <c r="C5884" i="1"/>
  <c r="B5895" i="1"/>
  <c r="C5900" i="1"/>
  <c r="B5911" i="1"/>
  <c r="C5916" i="1"/>
  <c r="B5927" i="1"/>
  <c r="C5932" i="1"/>
  <c r="B5943" i="1"/>
  <c r="C5948" i="1"/>
  <c r="B5959" i="1"/>
  <c r="C5964" i="1"/>
  <c r="B5975" i="1"/>
  <c r="C5980" i="1"/>
  <c r="B5991" i="1"/>
  <c r="C5996" i="1"/>
  <c r="B6007" i="1"/>
  <c r="C6012" i="1"/>
  <c r="B6023" i="1"/>
  <c r="C6028" i="1"/>
  <c r="B6039" i="1"/>
  <c r="C4801" i="1"/>
  <c r="C5292" i="1"/>
  <c r="B5300" i="1"/>
  <c r="B5322" i="1"/>
  <c r="C5337" i="1"/>
  <c r="B5345" i="1"/>
  <c r="B5360" i="1"/>
  <c r="C5367" i="1"/>
  <c r="C5375" i="1"/>
  <c r="C5420" i="1"/>
  <c r="B5428" i="1"/>
  <c r="B5450" i="1"/>
  <c r="C5465" i="1"/>
  <c r="B5473" i="1"/>
  <c r="B5488" i="1"/>
  <c r="C5495" i="1"/>
  <c r="C5503" i="1"/>
  <c r="B5548" i="1"/>
  <c r="B5569" i="1"/>
  <c r="B5576" i="1"/>
  <c r="C5583" i="1"/>
  <c r="B5612" i="1"/>
  <c r="B5633" i="1"/>
  <c r="B5640" i="1"/>
  <c r="C5647" i="1"/>
  <c r="B5666" i="1"/>
  <c r="C5671" i="1"/>
  <c r="B5682" i="1"/>
  <c r="C5687" i="1"/>
  <c r="B5698" i="1"/>
  <c r="C5703" i="1"/>
  <c r="B5714" i="1"/>
  <c r="C5719" i="1"/>
  <c r="B5730" i="1"/>
  <c r="C5735" i="1"/>
  <c r="B5746" i="1"/>
  <c r="C5751" i="1"/>
  <c r="B5762" i="1"/>
  <c r="C5767" i="1"/>
  <c r="B5778" i="1"/>
  <c r="C5783" i="1"/>
  <c r="B5794" i="1"/>
  <c r="C5799" i="1"/>
  <c r="B5810" i="1"/>
  <c r="C5815" i="1"/>
  <c r="B5826" i="1"/>
  <c r="C5831" i="1"/>
  <c r="B5842" i="1"/>
  <c r="C5847" i="1"/>
  <c r="B5858" i="1"/>
  <c r="C5863" i="1"/>
  <c r="B5874" i="1"/>
  <c r="C5879" i="1"/>
  <c r="B5890" i="1"/>
  <c r="C5895" i="1"/>
  <c r="B5906" i="1"/>
  <c r="C5911" i="1"/>
  <c r="B5922" i="1"/>
  <c r="C5927" i="1"/>
  <c r="B5938" i="1"/>
  <c r="C5943" i="1"/>
  <c r="B5954" i="1"/>
  <c r="C5959" i="1"/>
  <c r="B5970" i="1"/>
  <c r="C5975" i="1"/>
  <c r="B5986" i="1"/>
  <c r="C5991" i="1"/>
  <c r="B6002" i="1"/>
  <c r="C6007" i="1"/>
  <c r="B6018" i="1"/>
  <c r="C6023" i="1"/>
  <c r="B6034" i="1"/>
  <c r="C6039" i="1"/>
  <c r="C5173" i="1"/>
  <c r="C5237" i="1"/>
  <c r="B5263" i="1"/>
  <c r="C5270" i="1"/>
  <c r="D5270" i="1" s="1"/>
  <c r="E5270" i="1" s="1"/>
  <c r="C5278" i="1"/>
  <c r="C5285" i="1"/>
  <c r="C5300" i="1"/>
  <c r="B5308" i="1"/>
  <c r="B5330" i="1"/>
  <c r="C5345" i="1"/>
  <c r="B5353" i="1"/>
  <c r="B5383" i="1"/>
  <c r="B5391" i="1"/>
  <c r="C5398" i="1"/>
  <c r="C5406" i="1"/>
  <c r="D5406" i="1" s="1"/>
  <c r="E5406" i="1" s="1"/>
  <c r="C5413" i="1"/>
  <c r="C5428" i="1"/>
  <c r="B5436" i="1"/>
  <c r="B5458" i="1"/>
  <c r="C5473" i="1"/>
  <c r="B5481" i="1"/>
  <c r="B5511" i="1"/>
  <c r="B5519" i="1"/>
  <c r="C5526" i="1"/>
  <c r="C5534" i="1"/>
  <c r="C5541" i="1"/>
  <c r="C5548" i="1"/>
  <c r="B5562" i="1"/>
  <c r="C5569" i="1"/>
  <c r="B5591" i="1"/>
  <c r="C5598" i="1"/>
  <c r="C5605" i="1"/>
  <c r="C5612" i="1"/>
  <c r="B5626" i="1"/>
  <c r="C5633" i="1"/>
  <c r="B5655" i="1"/>
  <c r="B5661" i="1"/>
  <c r="C5666" i="1"/>
  <c r="B5677" i="1"/>
  <c r="C5682" i="1"/>
  <c r="B5693" i="1"/>
  <c r="C5698" i="1"/>
  <c r="B5709" i="1"/>
  <c r="C5714" i="1"/>
  <c r="B5725" i="1"/>
  <c r="C5730" i="1"/>
  <c r="B5741" i="1"/>
  <c r="C5746" i="1"/>
  <c r="B5757" i="1"/>
  <c r="C5762" i="1"/>
  <c r="B5773" i="1"/>
  <c r="C5778" i="1"/>
  <c r="B5789" i="1"/>
  <c r="C5794" i="1"/>
  <c r="B5805" i="1"/>
  <c r="C5810" i="1"/>
  <c r="B5821" i="1"/>
  <c r="C5826" i="1"/>
  <c r="B5837" i="1"/>
  <c r="C5842" i="1"/>
  <c r="B5853" i="1"/>
  <c r="C5858" i="1"/>
  <c r="B5869" i="1"/>
  <c r="C5874" i="1"/>
  <c r="B5885" i="1"/>
  <c r="C5890" i="1"/>
  <c r="B5901" i="1"/>
  <c r="C5906" i="1"/>
  <c r="B5917" i="1"/>
  <c r="C5922" i="1"/>
  <c r="B5933" i="1"/>
  <c r="C5938" i="1"/>
  <c r="B5949" i="1"/>
  <c r="C5954" i="1"/>
  <c r="B5965" i="1"/>
  <c r="C5970" i="1"/>
  <c r="B5981" i="1"/>
  <c r="C5986" i="1"/>
  <c r="B5997" i="1"/>
  <c r="C6002" i="1"/>
  <c r="B6013" i="1"/>
  <c r="C6018" i="1"/>
  <c r="B6029" i="1"/>
  <c r="C6034" i="1"/>
  <c r="B5136" i="1"/>
  <c r="F5136" i="1" s="1"/>
  <c r="C5161" i="1"/>
  <c r="D5161" i="1" s="1"/>
  <c r="E5161" i="1" s="1"/>
  <c r="B5200" i="1"/>
  <c r="C5225" i="1"/>
  <c r="C5263" i="1"/>
  <c r="C5308" i="1"/>
  <c r="B5316" i="1"/>
  <c r="B5338" i="1"/>
  <c r="C5353" i="1"/>
  <c r="B5361" i="1"/>
  <c r="B5376" i="1"/>
  <c r="F5376" i="1" s="1"/>
  <c r="C5383" i="1"/>
  <c r="C5391" i="1"/>
  <c r="C5436" i="1"/>
  <c r="D5436" i="1" s="1"/>
  <c r="E5436" i="1" s="1"/>
  <c r="B5444" i="1"/>
  <c r="B5466" i="1"/>
  <c r="C5481" i="1"/>
  <c r="D5481" i="1" s="1"/>
  <c r="E5481" i="1" s="1"/>
  <c r="B5489" i="1"/>
  <c r="B5504" i="1"/>
  <c r="F5504" i="1" s="1"/>
  <c r="C5511" i="1"/>
  <c r="C5519" i="1"/>
  <c r="B5556" i="1"/>
  <c r="B5577" i="1"/>
  <c r="B5584" i="1"/>
  <c r="C5591" i="1"/>
  <c r="B5620" i="1"/>
  <c r="B5641" i="1"/>
  <c r="B5648" i="1"/>
  <c r="C5655" i="1"/>
  <c r="C5661" i="1"/>
  <c r="B5672" i="1"/>
  <c r="C5677" i="1"/>
  <c r="B5688" i="1"/>
  <c r="C5693" i="1"/>
  <c r="B5704" i="1"/>
  <c r="C5709" i="1"/>
  <c r="B5720" i="1"/>
  <c r="C5725" i="1"/>
  <c r="B5736" i="1"/>
  <c r="C5741" i="1"/>
  <c r="B5752" i="1"/>
  <c r="C5757" i="1"/>
  <c r="B5768" i="1"/>
  <c r="C5773" i="1"/>
  <c r="B5784" i="1"/>
  <c r="C5789" i="1"/>
  <c r="B5800" i="1"/>
  <c r="C5805" i="1"/>
  <c r="B5816" i="1"/>
  <c r="C5821" i="1"/>
  <c r="B5832" i="1"/>
  <c r="C5837" i="1"/>
  <c r="B5848" i="1"/>
  <c r="C5853" i="1"/>
  <c r="B5864" i="1"/>
  <c r="C5869" i="1"/>
  <c r="B5880" i="1"/>
  <c r="C5885" i="1"/>
  <c r="B5896" i="1"/>
  <c r="C5901" i="1"/>
  <c r="B5912" i="1"/>
  <c r="C5917" i="1"/>
  <c r="B5928" i="1"/>
  <c r="C5933" i="1"/>
  <c r="B5944" i="1"/>
  <c r="C5949" i="1"/>
  <c r="B5960" i="1"/>
  <c r="C5965" i="1"/>
  <c r="B5976" i="1"/>
  <c r="C5981" i="1"/>
  <c r="B5992" i="1"/>
  <c r="C5997" i="1"/>
  <c r="B6008" i="1"/>
  <c r="C6013" i="1"/>
  <c r="B6024" i="1"/>
  <c r="C6029" i="1"/>
  <c r="B6040" i="1"/>
  <c r="C6045" i="1"/>
  <c r="B6056" i="1"/>
  <c r="C6061" i="1"/>
  <c r="B6072" i="1"/>
  <c r="C6077" i="1"/>
  <c r="B6088" i="1"/>
  <c r="C6093" i="1"/>
  <c r="B6104" i="1"/>
  <c r="C6109" i="1"/>
  <c r="B6120" i="1"/>
  <c r="C6125" i="1"/>
  <c r="B6136" i="1"/>
  <c r="C6141" i="1"/>
  <c r="B6152" i="1"/>
  <c r="C6157" i="1"/>
  <c r="B6168" i="1"/>
  <c r="C6173" i="1"/>
  <c r="B6184" i="1"/>
  <c r="C6189" i="1"/>
  <c r="B6200" i="1"/>
  <c r="C6205" i="1"/>
  <c r="B6216" i="1"/>
  <c r="C6221" i="1"/>
  <c r="B6232" i="1"/>
  <c r="C6237" i="1"/>
  <c r="B6248" i="1"/>
  <c r="C6253" i="1"/>
  <c r="B6264" i="1"/>
  <c r="C6269" i="1"/>
  <c r="B6280" i="1"/>
  <c r="C6285" i="1"/>
  <c r="B6296" i="1"/>
  <c r="C6301" i="1"/>
  <c r="B6312" i="1"/>
  <c r="C6317" i="1"/>
  <c r="B6328" i="1"/>
  <c r="C6333" i="1"/>
  <c r="B6344" i="1"/>
  <c r="C6349" i="1"/>
  <c r="B6360" i="1"/>
  <c r="C6365" i="1"/>
  <c r="B6376" i="1"/>
  <c r="C6381" i="1"/>
  <c r="B6392" i="1"/>
  <c r="C6397" i="1"/>
  <c r="B6408" i="1"/>
  <c r="C6413" i="1"/>
  <c r="B6424" i="1"/>
  <c r="C6429" i="1"/>
  <c r="B6440" i="1"/>
  <c r="C6445" i="1"/>
  <c r="B5271" i="1"/>
  <c r="C6063" i="1"/>
  <c r="B6071" i="1"/>
  <c r="B6093" i="1"/>
  <c r="F6093" i="1" s="1"/>
  <c r="C6108" i="1"/>
  <c r="B6116" i="1"/>
  <c r="B6131" i="1"/>
  <c r="F6131" i="1" s="1"/>
  <c r="C6138" i="1"/>
  <c r="C6146" i="1"/>
  <c r="C6191" i="1"/>
  <c r="B6199" i="1"/>
  <c r="B6221" i="1"/>
  <c r="C6236" i="1"/>
  <c r="B6244" i="1"/>
  <c r="B6259" i="1"/>
  <c r="F6259" i="1" s="1"/>
  <c r="C6266" i="1"/>
  <c r="C6274" i="1"/>
  <c r="C6319" i="1"/>
  <c r="B6327" i="1"/>
  <c r="B6349" i="1"/>
  <c r="F6349" i="1" s="1"/>
  <c r="C6364" i="1"/>
  <c r="B6372" i="1"/>
  <c r="B6387" i="1"/>
  <c r="F6387" i="1" s="1"/>
  <c r="C6394" i="1"/>
  <c r="C6402" i="1"/>
  <c r="B6431" i="1"/>
  <c r="B6452" i="1"/>
  <c r="C6457" i="1"/>
  <c r="B6468" i="1"/>
  <c r="C6473" i="1"/>
  <c r="B6484" i="1"/>
  <c r="C6489" i="1"/>
  <c r="B6500" i="1"/>
  <c r="C6505" i="1"/>
  <c r="B6516" i="1"/>
  <c r="C6521" i="1"/>
  <c r="B6532" i="1"/>
  <c r="C6537" i="1"/>
  <c r="B6548" i="1"/>
  <c r="C6553" i="1"/>
  <c r="B6564" i="1"/>
  <c r="C6569" i="1"/>
  <c r="B6580" i="1"/>
  <c r="C6585" i="1"/>
  <c r="B6596" i="1"/>
  <c r="C6601" i="1"/>
  <c r="B6612" i="1"/>
  <c r="C6617" i="1"/>
  <c r="B6628" i="1"/>
  <c r="C6633" i="1"/>
  <c r="B6644" i="1"/>
  <c r="C6649" i="1"/>
  <c r="B6660" i="1"/>
  <c r="C6665" i="1"/>
  <c r="B6676" i="1"/>
  <c r="C6681" i="1"/>
  <c r="B6692" i="1"/>
  <c r="C6697" i="1"/>
  <c r="B6708" i="1"/>
  <c r="C6713" i="1"/>
  <c r="B6724" i="1"/>
  <c r="C6729" i="1"/>
  <c r="B6740" i="1"/>
  <c r="C6745" i="1"/>
  <c r="B6756" i="1"/>
  <c r="C6761" i="1"/>
  <c r="B6772" i="1"/>
  <c r="C6777" i="1"/>
  <c r="B6788" i="1"/>
  <c r="C6793" i="1"/>
  <c r="B6804" i="1"/>
  <c r="C6809" i="1"/>
  <c r="B6820" i="1"/>
  <c r="C6825" i="1"/>
  <c r="B6836" i="1"/>
  <c r="C6841" i="1"/>
  <c r="B6852" i="1"/>
  <c r="C6857" i="1"/>
  <c r="B6868" i="1"/>
  <c r="C6873" i="1"/>
  <c r="B6884" i="1"/>
  <c r="C6889" i="1"/>
  <c r="B6900" i="1"/>
  <c r="C6905" i="1"/>
  <c r="B6916" i="1"/>
  <c r="C6921" i="1"/>
  <c r="B6932" i="1"/>
  <c r="C6937" i="1"/>
  <c r="B6948" i="1"/>
  <c r="C6953" i="1"/>
  <c r="B6964" i="1"/>
  <c r="C6969" i="1"/>
  <c r="B6980" i="1"/>
  <c r="C6985" i="1"/>
  <c r="B6996" i="1"/>
  <c r="C7001" i="1"/>
  <c r="B7012" i="1"/>
  <c r="C7017" i="1"/>
  <c r="B7028" i="1"/>
  <c r="C7033" i="1"/>
  <c r="B7044" i="1"/>
  <c r="C7049" i="1"/>
  <c r="B7060" i="1"/>
  <c r="C7065" i="1"/>
  <c r="B7076" i="1"/>
  <c r="C7081" i="1"/>
  <c r="B7092" i="1"/>
  <c r="C7097" i="1"/>
  <c r="B7108" i="1"/>
  <c r="C7113" i="1"/>
  <c r="B7124" i="1"/>
  <c r="C7129" i="1"/>
  <c r="B7140" i="1"/>
  <c r="C7145" i="1"/>
  <c r="B7156" i="1"/>
  <c r="C7161" i="1"/>
  <c r="B7172" i="1"/>
  <c r="C7177" i="1"/>
  <c r="B7188" i="1"/>
  <c r="C7193" i="1"/>
  <c r="B7204" i="1"/>
  <c r="C7209" i="1"/>
  <c r="B7220" i="1"/>
  <c r="C7225" i="1"/>
  <c r="B7236" i="1"/>
  <c r="C7241" i="1"/>
  <c r="C5286" i="1"/>
  <c r="B5699" i="1"/>
  <c r="C5784" i="1"/>
  <c r="B5827" i="1"/>
  <c r="C5912" i="1"/>
  <c r="B5955" i="1"/>
  <c r="C6040" i="1"/>
  <c r="C6049" i="1"/>
  <c r="D6049" i="1" s="1"/>
  <c r="E6049" i="1" s="1"/>
  <c r="C6056" i="1"/>
  <c r="C6071" i="1"/>
  <c r="B6079" i="1"/>
  <c r="B6101" i="1"/>
  <c r="C6116" i="1"/>
  <c r="B6124" i="1"/>
  <c r="B6154" i="1"/>
  <c r="B6162" i="1"/>
  <c r="C6169" i="1"/>
  <c r="C6177" i="1"/>
  <c r="C6184" i="1"/>
  <c r="C6199" i="1"/>
  <c r="B6207" i="1"/>
  <c r="B6229" i="1"/>
  <c r="C6244" i="1"/>
  <c r="B6252" i="1"/>
  <c r="B6282" i="1"/>
  <c r="B6290" i="1"/>
  <c r="C6297" i="1"/>
  <c r="C6305" i="1"/>
  <c r="C6312" i="1"/>
  <c r="C6327" i="1"/>
  <c r="B6335" i="1"/>
  <c r="B6357" i="1"/>
  <c r="C6372" i="1"/>
  <c r="B6380" i="1"/>
  <c r="B6410" i="1"/>
  <c r="C6417" i="1"/>
  <c r="C6424" i="1"/>
  <c r="C6431" i="1"/>
  <c r="B6445" i="1"/>
  <c r="C6452" i="1"/>
  <c r="B6463" i="1"/>
  <c r="C6468" i="1"/>
  <c r="B6479" i="1"/>
  <c r="C6484" i="1"/>
  <c r="B6495" i="1"/>
  <c r="C6500" i="1"/>
  <c r="B6511" i="1"/>
  <c r="C6516" i="1"/>
  <c r="B6527" i="1"/>
  <c r="C6532" i="1"/>
  <c r="B6543" i="1"/>
  <c r="C6548" i="1"/>
  <c r="B6559" i="1"/>
  <c r="C6564" i="1"/>
  <c r="B6575" i="1"/>
  <c r="C6580" i="1"/>
  <c r="B6591" i="1"/>
  <c r="C6596" i="1"/>
  <c r="B6607" i="1"/>
  <c r="C6612" i="1"/>
  <c r="B6623" i="1"/>
  <c r="C6628" i="1"/>
  <c r="B6639" i="1"/>
  <c r="C6644" i="1"/>
  <c r="B6655" i="1"/>
  <c r="C6660" i="1"/>
  <c r="B6671" i="1"/>
  <c r="C6676" i="1"/>
  <c r="B6687" i="1"/>
  <c r="C6692" i="1"/>
  <c r="B6703" i="1"/>
  <c r="C6708" i="1"/>
  <c r="B6719" i="1"/>
  <c r="C6724" i="1"/>
  <c r="B6735" i="1"/>
  <c r="C6740" i="1"/>
  <c r="B6751" i="1"/>
  <c r="C6756" i="1"/>
  <c r="B6767" i="1"/>
  <c r="C6772" i="1"/>
  <c r="B6783" i="1"/>
  <c r="C6788" i="1"/>
  <c r="B6799" i="1"/>
  <c r="C6804" i="1"/>
  <c r="B6815" i="1"/>
  <c r="C6820" i="1"/>
  <c r="B6831" i="1"/>
  <c r="C6836" i="1"/>
  <c r="B6847" i="1"/>
  <c r="C6852" i="1"/>
  <c r="B6863" i="1"/>
  <c r="C6868" i="1"/>
  <c r="B6879" i="1"/>
  <c r="C6884" i="1"/>
  <c r="B6895" i="1"/>
  <c r="C6900" i="1"/>
  <c r="B6911" i="1"/>
  <c r="C6916" i="1"/>
  <c r="B6927" i="1"/>
  <c r="C6932" i="1"/>
  <c r="B6943" i="1"/>
  <c r="C6948" i="1"/>
  <c r="B6959" i="1"/>
  <c r="C6964" i="1"/>
  <c r="B6975" i="1"/>
  <c r="C6980" i="1"/>
  <c r="B6991" i="1"/>
  <c r="C6996" i="1"/>
  <c r="B7007" i="1"/>
  <c r="C7012" i="1"/>
  <c r="B7023" i="1"/>
  <c r="C7028" i="1"/>
  <c r="B7039" i="1"/>
  <c r="C7044" i="1"/>
  <c r="B7055" i="1"/>
  <c r="C7060" i="1"/>
  <c r="B7071" i="1"/>
  <c r="C7076" i="1"/>
  <c r="B7087" i="1"/>
  <c r="C7092" i="1"/>
  <c r="B7103" i="1"/>
  <c r="C7108" i="1"/>
  <c r="B7119" i="1"/>
  <c r="C7124" i="1"/>
  <c r="B7135" i="1"/>
  <c r="C7140" i="1"/>
  <c r="B7151" i="1"/>
  <c r="C7156" i="1"/>
  <c r="B7167" i="1"/>
  <c r="C7172" i="1"/>
  <c r="B7183" i="1"/>
  <c r="C7188" i="1"/>
  <c r="B7199" i="1"/>
  <c r="C7204" i="1"/>
  <c r="B7215" i="1"/>
  <c r="C7220" i="1"/>
  <c r="B7231" i="1"/>
  <c r="C7236" i="1"/>
  <c r="C5301" i="1"/>
  <c r="C5316" i="1"/>
  <c r="B5346" i="1"/>
  <c r="F5346" i="1" s="1"/>
  <c r="C5361" i="1"/>
  <c r="C5641" i="1"/>
  <c r="C6079" i="1"/>
  <c r="B6087" i="1"/>
  <c r="B6109" i="1"/>
  <c r="C6124" i="1"/>
  <c r="B6132" i="1"/>
  <c r="B6147" i="1"/>
  <c r="C6154" i="1"/>
  <c r="C6162" i="1"/>
  <c r="C6207" i="1"/>
  <c r="B6215" i="1"/>
  <c r="B6237" i="1"/>
  <c r="C6252" i="1"/>
  <c r="B6260" i="1"/>
  <c r="B6275" i="1"/>
  <c r="C6282" i="1"/>
  <c r="C6290" i="1"/>
  <c r="C6335" i="1"/>
  <c r="B6343" i="1"/>
  <c r="B6365" i="1"/>
  <c r="C6380" i="1"/>
  <c r="B6388" i="1"/>
  <c r="B6403" i="1"/>
  <c r="C6410" i="1"/>
  <c r="B6439" i="1"/>
  <c r="B6458" i="1"/>
  <c r="C6463" i="1"/>
  <c r="D6463" i="1" s="1"/>
  <c r="E6463" i="1" s="1"/>
  <c r="B6474" i="1"/>
  <c r="C6479" i="1"/>
  <c r="D6479" i="1" s="1"/>
  <c r="E6479" i="1" s="1"/>
  <c r="B6490" i="1"/>
  <c r="C6495" i="1"/>
  <c r="D6495" i="1" s="1"/>
  <c r="E6495" i="1" s="1"/>
  <c r="B6506" i="1"/>
  <c r="C6511" i="1"/>
  <c r="D6511" i="1" s="1"/>
  <c r="E6511" i="1" s="1"/>
  <c r="B6522" i="1"/>
  <c r="C6527" i="1"/>
  <c r="D6527" i="1" s="1"/>
  <c r="E6527" i="1" s="1"/>
  <c r="B6538" i="1"/>
  <c r="C6543" i="1"/>
  <c r="D6543" i="1" s="1"/>
  <c r="E6543" i="1" s="1"/>
  <c r="B6554" i="1"/>
  <c r="C6559" i="1"/>
  <c r="D6559" i="1" s="1"/>
  <c r="E6559" i="1" s="1"/>
  <c r="B6570" i="1"/>
  <c r="C6575" i="1"/>
  <c r="D6575" i="1" s="1"/>
  <c r="E6575" i="1" s="1"/>
  <c r="B6586" i="1"/>
  <c r="C6591" i="1"/>
  <c r="D6591" i="1" s="1"/>
  <c r="E6591" i="1" s="1"/>
  <c r="B6602" i="1"/>
  <c r="C6607" i="1"/>
  <c r="D6607" i="1" s="1"/>
  <c r="E6607" i="1" s="1"/>
  <c r="B6618" i="1"/>
  <c r="C6623" i="1"/>
  <c r="D6623" i="1" s="1"/>
  <c r="E6623" i="1" s="1"/>
  <c r="B6634" i="1"/>
  <c r="C6639" i="1"/>
  <c r="D6639" i="1" s="1"/>
  <c r="E6639" i="1" s="1"/>
  <c r="B6650" i="1"/>
  <c r="C6655" i="1"/>
  <c r="D6655" i="1" s="1"/>
  <c r="E6655" i="1" s="1"/>
  <c r="B6666" i="1"/>
  <c r="C6671" i="1"/>
  <c r="D6671" i="1" s="1"/>
  <c r="E6671" i="1" s="1"/>
  <c r="B6682" i="1"/>
  <c r="C6687" i="1"/>
  <c r="D6687" i="1" s="1"/>
  <c r="E6687" i="1" s="1"/>
  <c r="B6698" i="1"/>
  <c r="C6703" i="1"/>
  <c r="D6703" i="1" s="1"/>
  <c r="E6703" i="1" s="1"/>
  <c r="B6714" i="1"/>
  <c r="C6719" i="1"/>
  <c r="D6719" i="1" s="1"/>
  <c r="E6719" i="1" s="1"/>
  <c r="B6730" i="1"/>
  <c r="C6735" i="1"/>
  <c r="D6735" i="1" s="1"/>
  <c r="E6735" i="1" s="1"/>
  <c r="B6746" i="1"/>
  <c r="C6751" i="1"/>
  <c r="D6751" i="1" s="1"/>
  <c r="E6751" i="1" s="1"/>
  <c r="B6762" i="1"/>
  <c r="C6767" i="1"/>
  <c r="D6767" i="1" s="1"/>
  <c r="E6767" i="1" s="1"/>
  <c r="B6778" i="1"/>
  <c r="C6783" i="1"/>
  <c r="D6783" i="1" s="1"/>
  <c r="E6783" i="1" s="1"/>
  <c r="B5407" i="1"/>
  <c r="B5599" i="1"/>
  <c r="C5613" i="1"/>
  <c r="C5672" i="1"/>
  <c r="B5715" i="1"/>
  <c r="C5800" i="1"/>
  <c r="B5843" i="1"/>
  <c r="C5928" i="1"/>
  <c r="B5971" i="1"/>
  <c r="B6050" i="1"/>
  <c r="C6057" i="1"/>
  <c r="C6065" i="1"/>
  <c r="C6072" i="1"/>
  <c r="C6087" i="1"/>
  <c r="B6095" i="1"/>
  <c r="B6117" i="1"/>
  <c r="C6132" i="1"/>
  <c r="B6140" i="1"/>
  <c r="B6170" i="1"/>
  <c r="B6178" i="1"/>
  <c r="C6185" i="1"/>
  <c r="D6185" i="1" s="1"/>
  <c r="E6185" i="1" s="1"/>
  <c r="C6193" i="1"/>
  <c r="C6200" i="1"/>
  <c r="C6215" i="1"/>
  <c r="D6215" i="1" s="1"/>
  <c r="E6215" i="1" s="1"/>
  <c r="B6223" i="1"/>
  <c r="B6245" i="1"/>
  <c r="C6260" i="1"/>
  <c r="D6260" i="1" s="1"/>
  <c r="E6260" i="1" s="1"/>
  <c r="B6268" i="1"/>
  <c r="B6298" i="1"/>
  <c r="B6306" i="1"/>
  <c r="C6313" i="1"/>
  <c r="C6321" i="1"/>
  <c r="C6328" i="1"/>
  <c r="C6343" i="1"/>
  <c r="B6351" i="1"/>
  <c r="B6373" i="1"/>
  <c r="C6388" i="1"/>
  <c r="B6396" i="1"/>
  <c r="B6418" i="1"/>
  <c r="C6425" i="1"/>
  <c r="C6432" i="1"/>
  <c r="C6439" i="1"/>
  <c r="B6453" i="1"/>
  <c r="C6458" i="1"/>
  <c r="B6469" i="1"/>
  <c r="C6474" i="1"/>
  <c r="B6485" i="1"/>
  <c r="C6490" i="1"/>
  <c r="B6501" i="1"/>
  <c r="C6506" i="1"/>
  <c r="B6517" i="1"/>
  <c r="C6522" i="1"/>
  <c r="B6533" i="1"/>
  <c r="C6538" i="1"/>
  <c r="B6549" i="1"/>
  <c r="C6554" i="1"/>
  <c r="B6565" i="1"/>
  <c r="C6570" i="1"/>
  <c r="B6581" i="1"/>
  <c r="C6586" i="1"/>
  <c r="B6597" i="1"/>
  <c r="C6602" i="1"/>
  <c r="B6613" i="1"/>
  <c r="C6618" i="1"/>
  <c r="B6629" i="1"/>
  <c r="C6634" i="1"/>
  <c r="B6645" i="1"/>
  <c r="C6650" i="1"/>
  <c r="B6661" i="1"/>
  <c r="C6666" i="1"/>
  <c r="B6677" i="1"/>
  <c r="C6682" i="1"/>
  <c r="B6693" i="1"/>
  <c r="C6698" i="1"/>
  <c r="B6709" i="1"/>
  <c r="C6714" i="1"/>
  <c r="B6725" i="1"/>
  <c r="C6730" i="1"/>
  <c r="B6741" i="1"/>
  <c r="C6746" i="1"/>
  <c r="B6757" i="1"/>
  <c r="C6762" i="1"/>
  <c r="B6773" i="1"/>
  <c r="C6778" i="1"/>
  <c r="C5422" i="1"/>
  <c r="B5527" i="1"/>
  <c r="B5570" i="1"/>
  <c r="F5570" i="1" s="1"/>
  <c r="C6042" i="1"/>
  <c r="C6050" i="1"/>
  <c r="C6095" i="1"/>
  <c r="B6103" i="1"/>
  <c r="B6125" i="1"/>
  <c r="C6140" i="1"/>
  <c r="B6148" i="1"/>
  <c r="B6163" i="1"/>
  <c r="C6170" i="1"/>
  <c r="C6178" i="1"/>
  <c r="C6223" i="1"/>
  <c r="B6231" i="1"/>
  <c r="B6253" i="1"/>
  <c r="C6268" i="1"/>
  <c r="B6276" i="1"/>
  <c r="B6291" i="1"/>
  <c r="C6298" i="1"/>
  <c r="C6306" i="1"/>
  <c r="C6351" i="1"/>
  <c r="B6359" i="1"/>
  <c r="B6381" i="1"/>
  <c r="C6396" i="1"/>
  <c r="B6404" i="1"/>
  <c r="B6411" i="1"/>
  <c r="C6418" i="1"/>
  <c r="B6447" i="1"/>
  <c r="C6453" i="1"/>
  <c r="B6464" i="1"/>
  <c r="C6469" i="1"/>
  <c r="B6480" i="1"/>
  <c r="C6485" i="1"/>
  <c r="B6496" i="1"/>
  <c r="C6501" i="1"/>
  <c r="B6512" i="1"/>
  <c r="C6517" i="1"/>
  <c r="B6528" i="1"/>
  <c r="C6533" i="1"/>
  <c r="B6544" i="1"/>
  <c r="C6549" i="1"/>
  <c r="B6560" i="1"/>
  <c r="C6565" i="1"/>
  <c r="B6576" i="1"/>
  <c r="C6581" i="1"/>
  <c r="B6592" i="1"/>
  <c r="C6597" i="1"/>
  <c r="B6608" i="1"/>
  <c r="C6613" i="1"/>
  <c r="B6624" i="1"/>
  <c r="C6629" i="1"/>
  <c r="B6640" i="1"/>
  <c r="C6645" i="1"/>
  <c r="B6656" i="1"/>
  <c r="C6661" i="1"/>
  <c r="B6672" i="1"/>
  <c r="C6677" i="1"/>
  <c r="B6688" i="1"/>
  <c r="C6693" i="1"/>
  <c r="B6704" i="1"/>
  <c r="C6709" i="1"/>
  <c r="B6720" i="1"/>
  <c r="C6725" i="1"/>
  <c r="B6736" i="1"/>
  <c r="C6741" i="1"/>
  <c r="B6752" i="1"/>
  <c r="C6757" i="1"/>
  <c r="B6768" i="1"/>
  <c r="C6773" i="1"/>
  <c r="B6784" i="1"/>
  <c r="B5452" i="1"/>
  <c r="B5497" i="1"/>
  <c r="C5542" i="1"/>
  <c r="C5556" i="1"/>
  <c r="C5688" i="1"/>
  <c r="B5731" i="1"/>
  <c r="C5816" i="1"/>
  <c r="D5816" i="1" s="1"/>
  <c r="E5816" i="1" s="1"/>
  <c r="B5859" i="1"/>
  <c r="C5944" i="1"/>
  <c r="B5987" i="1"/>
  <c r="B6058" i="1"/>
  <c r="B6066" i="1"/>
  <c r="C6073" i="1"/>
  <c r="C6081" i="1"/>
  <c r="C6088" i="1"/>
  <c r="C6103" i="1"/>
  <c r="D6103" i="1" s="1"/>
  <c r="E6103" i="1" s="1"/>
  <c r="B6111" i="1"/>
  <c r="B6133" i="1"/>
  <c r="C6148" i="1"/>
  <c r="D6148" i="1" s="1"/>
  <c r="E6148" i="1" s="1"/>
  <c r="B6156" i="1"/>
  <c r="B6186" i="1"/>
  <c r="B6194" i="1"/>
  <c r="C6201" i="1"/>
  <c r="C6209" i="1"/>
  <c r="D6209" i="1" s="1"/>
  <c r="E6209" i="1" s="1"/>
  <c r="C6216" i="1"/>
  <c r="D6216" i="1" s="1"/>
  <c r="E6216" i="1" s="1"/>
  <c r="C6231" i="1"/>
  <c r="B6239" i="1"/>
  <c r="B6261" i="1"/>
  <c r="C6276" i="1"/>
  <c r="B6284" i="1"/>
  <c r="B6314" i="1"/>
  <c r="B6322" i="1"/>
  <c r="C6329" i="1"/>
  <c r="C6337" i="1"/>
  <c r="C6344" i="1"/>
  <c r="C6359" i="1"/>
  <c r="B6367" i="1"/>
  <c r="B6389" i="1"/>
  <c r="C6404" i="1"/>
  <c r="B6426" i="1"/>
  <c r="C6433" i="1"/>
  <c r="C6440" i="1"/>
  <c r="C6447" i="1"/>
  <c r="B6459" i="1"/>
  <c r="C6464" i="1"/>
  <c r="B6475" i="1"/>
  <c r="C6480" i="1"/>
  <c r="B6491" i="1"/>
  <c r="C6496" i="1"/>
  <c r="B6507" i="1"/>
  <c r="C6512" i="1"/>
  <c r="B6523" i="1"/>
  <c r="C6528" i="1"/>
  <c r="B6539" i="1"/>
  <c r="C6544" i="1"/>
  <c r="B6555" i="1"/>
  <c r="C6560" i="1"/>
  <c r="B6571" i="1"/>
  <c r="C6576" i="1"/>
  <c r="B6587" i="1"/>
  <c r="C6592" i="1"/>
  <c r="B6603" i="1"/>
  <c r="C6608" i="1"/>
  <c r="B6619" i="1"/>
  <c r="C6624" i="1"/>
  <c r="B6635" i="1"/>
  <c r="C6640" i="1"/>
  <c r="B6651" i="1"/>
  <c r="C6656" i="1"/>
  <c r="B6667" i="1"/>
  <c r="C6672" i="1"/>
  <c r="B6683" i="1"/>
  <c r="C6688" i="1"/>
  <c r="B6699" i="1"/>
  <c r="C6704" i="1"/>
  <c r="B6715" i="1"/>
  <c r="C6720" i="1"/>
  <c r="B6731" i="1"/>
  <c r="C6736" i="1"/>
  <c r="B6747" i="1"/>
  <c r="C6752" i="1"/>
  <c r="B6763" i="1"/>
  <c r="C6768" i="1"/>
  <c r="B6779" i="1"/>
  <c r="C6784" i="1"/>
  <c r="B6051" i="1"/>
  <c r="C6058" i="1"/>
  <c r="C6066" i="1"/>
  <c r="C6111" i="1"/>
  <c r="B6119" i="1"/>
  <c r="B6141" i="1"/>
  <c r="C6156" i="1"/>
  <c r="D6156" i="1" s="1"/>
  <c r="E6156" i="1" s="1"/>
  <c r="B6164" i="1"/>
  <c r="B6179" i="1"/>
  <c r="C6186" i="1"/>
  <c r="C6194" i="1"/>
  <c r="C6239" i="1"/>
  <c r="B6247" i="1"/>
  <c r="B6269" i="1"/>
  <c r="C6284" i="1"/>
  <c r="B6292" i="1"/>
  <c r="B6307" i="1"/>
  <c r="C6314" i="1"/>
  <c r="C6322" i="1"/>
  <c r="C6367" i="1"/>
  <c r="B6375" i="1"/>
  <c r="B6397" i="1"/>
  <c r="B6412" i="1"/>
  <c r="B6419" i="1"/>
  <c r="C6426" i="1"/>
  <c r="B6454" i="1"/>
  <c r="C6459" i="1"/>
  <c r="B6470" i="1"/>
  <c r="C6475" i="1"/>
  <c r="B6486" i="1"/>
  <c r="C6491" i="1"/>
  <c r="B6502" i="1"/>
  <c r="C6507" i="1"/>
  <c r="B6518" i="1"/>
  <c r="C6523" i="1"/>
  <c r="B6534" i="1"/>
  <c r="C6539" i="1"/>
  <c r="B6550" i="1"/>
  <c r="C6555" i="1"/>
  <c r="B6566" i="1"/>
  <c r="C6571" i="1"/>
  <c r="B6582" i="1"/>
  <c r="C6587" i="1"/>
  <c r="B6598" i="1"/>
  <c r="C6603" i="1"/>
  <c r="B6614" i="1"/>
  <c r="C6619" i="1"/>
  <c r="B6630" i="1"/>
  <c r="C6635" i="1"/>
  <c r="B6646" i="1"/>
  <c r="C6651" i="1"/>
  <c r="B6662" i="1"/>
  <c r="C6667" i="1"/>
  <c r="B6678" i="1"/>
  <c r="C6683" i="1"/>
  <c r="B6694" i="1"/>
  <c r="C6699" i="1"/>
  <c r="B6710" i="1"/>
  <c r="C6715" i="1"/>
  <c r="B6726" i="1"/>
  <c r="C6731" i="1"/>
  <c r="B6742" i="1"/>
  <c r="C6747" i="1"/>
  <c r="B6758" i="1"/>
  <c r="C6763" i="1"/>
  <c r="B6774" i="1"/>
  <c r="C6779" i="1"/>
  <c r="B6790" i="1"/>
  <c r="C6795" i="1"/>
  <c r="B6806" i="1"/>
  <c r="C6811" i="1"/>
  <c r="B6822" i="1"/>
  <c r="C6827" i="1"/>
  <c r="B6838" i="1"/>
  <c r="C6843" i="1"/>
  <c r="B6854" i="1"/>
  <c r="C6859" i="1"/>
  <c r="B6870" i="1"/>
  <c r="C6875" i="1"/>
  <c r="B6886" i="1"/>
  <c r="C6891" i="1"/>
  <c r="B6902" i="1"/>
  <c r="C6907" i="1"/>
  <c r="B6918" i="1"/>
  <c r="C6923" i="1"/>
  <c r="B6934" i="1"/>
  <c r="C6939" i="1"/>
  <c r="B6950" i="1"/>
  <c r="C6955" i="1"/>
  <c r="B6966" i="1"/>
  <c r="C6971" i="1"/>
  <c r="B6982" i="1"/>
  <c r="C6987" i="1"/>
  <c r="B6998" i="1"/>
  <c r="C7003" i="1"/>
  <c r="B7014" i="1"/>
  <c r="C7019" i="1"/>
  <c r="B7030" i="1"/>
  <c r="C7035" i="1"/>
  <c r="B7046" i="1"/>
  <c r="C7051" i="1"/>
  <c r="B7062" i="1"/>
  <c r="C7067" i="1"/>
  <c r="B7078" i="1"/>
  <c r="C7083" i="1"/>
  <c r="B7094" i="1"/>
  <c r="C7099" i="1"/>
  <c r="B7110" i="1"/>
  <c r="C7115" i="1"/>
  <c r="B7126" i="1"/>
  <c r="C7131" i="1"/>
  <c r="B7142" i="1"/>
  <c r="C7147" i="1"/>
  <c r="B7158" i="1"/>
  <c r="C7163" i="1"/>
  <c r="B7174" i="1"/>
  <c r="C7179" i="1"/>
  <c r="B7190" i="1"/>
  <c r="C7195" i="1"/>
  <c r="B7206" i="1"/>
  <c r="C7211" i="1"/>
  <c r="B7222" i="1"/>
  <c r="C7227" i="1"/>
  <c r="B7238" i="1"/>
  <c r="C7243" i="1"/>
  <c r="C5704" i="1"/>
  <c r="B5747" i="1"/>
  <c r="F5747" i="1" s="1"/>
  <c r="C5832" i="1"/>
  <c r="B5875" i="1"/>
  <c r="F5875" i="1" s="1"/>
  <c r="C5960" i="1"/>
  <c r="B6003" i="1"/>
  <c r="F6003" i="1" s="1"/>
  <c r="B6044" i="1"/>
  <c r="B6074" i="1"/>
  <c r="B6082" i="1"/>
  <c r="C6089" i="1"/>
  <c r="C6097" i="1"/>
  <c r="C6104" i="1"/>
  <c r="C6119" i="1"/>
  <c r="B6127" i="1"/>
  <c r="B6149" i="1"/>
  <c r="C6164" i="1"/>
  <c r="B6172" i="1"/>
  <c r="B6202" i="1"/>
  <c r="B6210" i="1"/>
  <c r="C6217" i="1"/>
  <c r="D6217" i="1" s="1"/>
  <c r="E6217" i="1" s="1"/>
  <c r="C6225" i="1"/>
  <c r="C6232" i="1"/>
  <c r="C6247" i="1"/>
  <c r="B6255" i="1"/>
  <c r="B6277" i="1"/>
  <c r="C6292" i="1"/>
  <c r="B6300" i="1"/>
  <c r="B6330" i="1"/>
  <c r="B6338" i="1"/>
  <c r="C6345" i="1"/>
  <c r="C6353" i="1"/>
  <c r="C6360" i="1"/>
  <c r="C6375" i="1"/>
  <c r="B6383" i="1"/>
  <c r="B6405" i="1"/>
  <c r="C6412" i="1"/>
  <c r="B6434" i="1"/>
  <c r="C6441" i="1"/>
  <c r="C6448" i="1"/>
  <c r="D6448" i="1" s="1"/>
  <c r="E6448" i="1" s="1"/>
  <c r="C6454" i="1"/>
  <c r="B6465" i="1"/>
  <c r="C6470" i="1"/>
  <c r="B6481" i="1"/>
  <c r="C6486" i="1"/>
  <c r="B6497" i="1"/>
  <c r="C6502" i="1"/>
  <c r="B6513" i="1"/>
  <c r="C6518" i="1"/>
  <c r="B6529" i="1"/>
  <c r="C6534" i="1"/>
  <c r="B6545" i="1"/>
  <c r="C6550" i="1"/>
  <c r="B6561" i="1"/>
  <c r="C6566" i="1"/>
  <c r="B6577" i="1"/>
  <c r="C6582" i="1"/>
  <c r="B6593" i="1"/>
  <c r="C6598" i="1"/>
  <c r="B6609" i="1"/>
  <c r="C6614" i="1"/>
  <c r="B6625" i="1"/>
  <c r="C6630" i="1"/>
  <c r="B6641" i="1"/>
  <c r="C6646" i="1"/>
  <c r="B6657" i="1"/>
  <c r="C6662" i="1"/>
  <c r="B6673" i="1"/>
  <c r="C6678" i="1"/>
  <c r="B6689" i="1"/>
  <c r="C6694" i="1"/>
  <c r="B6705" i="1"/>
  <c r="C6710" i="1"/>
  <c r="B6721" i="1"/>
  <c r="C6726" i="1"/>
  <c r="B6737" i="1"/>
  <c r="C6742" i="1"/>
  <c r="B6753" i="1"/>
  <c r="C6758" i="1"/>
  <c r="B6769" i="1"/>
  <c r="C6774" i="1"/>
  <c r="B6785" i="1"/>
  <c r="C6790" i="1"/>
  <c r="B6801" i="1"/>
  <c r="C6806" i="1"/>
  <c r="B6817" i="1"/>
  <c r="C6822" i="1"/>
  <c r="B6833" i="1"/>
  <c r="C6838" i="1"/>
  <c r="B6849" i="1"/>
  <c r="C6854" i="1"/>
  <c r="B6865" i="1"/>
  <c r="C6870" i="1"/>
  <c r="B6881" i="1"/>
  <c r="C6886" i="1"/>
  <c r="B6897" i="1"/>
  <c r="C6902" i="1"/>
  <c r="B6913" i="1"/>
  <c r="C6918" i="1"/>
  <c r="B6929" i="1"/>
  <c r="C6934" i="1"/>
  <c r="B6945" i="1"/>
  <c r="C6950" i="1"/>
  <c r="B6961" i="1"/>
  <c r="C6966" i="1"/>
  <c r="B6977" i="1"/>
  <c r="C6982" i="1"/>
  <c r="B6993" i="1"/>
  <c r="C6998" i="1"/>
  <c r="B7009" i="1"/>
  <c r="C7014" i="1"/>
  <c r="B7025" i="1"/>
  <c r="C7030" i="1"/>
  <c r="B7041" i="1"/>
  <c r="C7046" i="1"/>
  <c r="B7057" i="1"/>
  <c r="C7062" i="1"/>
  <c r="B7073" i="1"/>
  <c r="C7078" i="1"/>
  <c r="B7089" i="1"/>
  <c r="C7094" i="1"/>
  <c r="B7105" i="1"/>
  <c r="C7110" i="1"/>
  <c r="B7121" i="1"/>
  <c r="C7126" i="1"/>
  <c r="B7137" i="1"/>
  <c r="C6044" i="1"/>
  <c r="B6052" i="1"/>
  <c r="B6067" i="1"/>
  <c r="C6074" i="1"/>
  <c r="C6082" i="1"/>
  <c r="C6127" i="1"/>
  <c r="B6135" i="1"/>
  <c r="B6157" i="1"/>
  <c r="C6172" i="1"/>
  <c r="B6180" i="1"/>
  <c r="B6195" i="1"/>
  <c r="C6202" i="1"/>
  <c r="C6210" i="1"/>
  <c r="C6255" i="1"/>
  <c r="B6263" i="1"/>
  <c r="B6285" i="1"/>
  <c r="C6300" i="1"/>
  <c r="B6308" i="1"/>
  <c r="B6323" i="1"/>
  <c r="C6330" i="1"/>
  <c r="C6338" i="1"/>
  <c r="C6383" i="1"/>
  <c r="B6391" i="1"/>
  <c r="B6420" i="1"/>
  <c r="B6427" i="1"/>
  <c r="C6434" i="1"/>
  <c r="B6460" i="1"/>
  <c r="C6465" i="1"/>
  <c r="D6465" i="1" s="1"/>
  <c r="E6465" i="1" s="1"/>
  <c r="B6476" i="1"/>
  <c r="C6481" i="1"/>
  <c r="D6481" i="1" s="1"/>
  <c r="E6481" i="1" s="1"/>
  <c r="B6492" i="1"/>
  <c r="C6497" i="1"/>
  <c r="D6497" i="1" s="1"/>
  <c r="E6497" i="1" s="1"/>
  <c r="B6508" i="1"/>
  <c r="C6513" i="1"/>
  <c r="D6513" i="1" s="1"/>
  <c r="E6513" i="1" s="1"/>
  <c r="B6524" i="1"/>
  <c r="C6529" i="1"/>
  <c r="D6529" i="1" s="1"/>
  <c r="E6529" i="1" s="1"/>
  <c r="B6540" i="1"/>
  <c r="C6545" i="1"/>
  <c r="D6545" i="1" s="1"/>
  <c r="E6545" i="1" s="1"/>
  <c r="B6556" i="1"/>
  <c r="C6561" i="1"/>
  <c r="D6561" i="1" s="1"/>
  <c r="E6561" i="1" s="1"/>
  <c r="B6572" i="1"/>
  <c r="C6577" i="1"/>
  <c r="D6577" i="1" s="1"/>
  <c r="E6577" i="1" s="1"/>
  <c r="B6588" i="1"/>
  <c r="C6593" i="1"/>
  <c r="D6593" i="1" s="1"/>
  <c r="E6593" i="1" s="1"/>
  <c r="B6604" i="1"/>
  <c r="C6609" i="1"/>
  <c r="D6609" i="1" s="1"/>
  <c r="E6609" i="1" s="1"/>
  <c r="B6620" i="1"/>
  <c r="C6625" i="1"/>
  <c r="D6625" i="1" s="1"/>
  <c r="E6625" i="1" s="1"/>
  <c r="B6636" i="1"/>
  <c r="C6641" i="1"/>
  <c r="D6641" i="1" s="1"/>
  <c r="E6641" i="1" s="1"/>
  <c r="B6652" i="1"/>
  <c r="C6657" i="1"/>
  <c r="D6657" i="1" s="1"/>
  <c r="E6657" i="1" s="1"/>
  <c r="B6668" i="1"/>
  <c r="C6673" i="1"/>
  <c r="D6673" i="1" s="1"/>
  <c r="E6673" i="1" s="1"/>
  <c r="B6684" i="1"/>
  <c r="C6689" i="1"/>
  <c r="D6689" i="1" s="1"/>
  <c r="E6689" i="1" s="1"/>
  <c r="B6700" i="1"/>
  <c r="C6705" i="1"/>
  <c r="D6705" i="1" s="1"/>
  <c r="E6705" i="1" s="1"/>
  <c r="B6716" i="1"/>
  <c r="C6721" i="1"/>
  <c r="D6721" i="1" s="1"/>
  <c r="E6721" i="1" s="1"/>
  <c r="B6732" i="1"/>
  <c r="C6737" i="1"/>
  <c r="D6737" i="1" s="1"/>
  <c r="E6737" i="1" s="1"/>
  <c r="B6748" i="1"/>
  <c r="C6753" i="1"/>
  <c r="D6753" i="1" s="1"/>
  <c r="E6753" i="1" s="1"/>
  <c r="B6764" i="1"/>
  <c r="C6769" i="1"/>
  <c r="D6769" i="1" s="1"/>
  <c r="E6769" i="1" s="1"/>
  <c r="B6780" i="1"/>
  <c r="C6785" i="1"/>
  <c r="D6785" i="1" s="1"/>
  <c r="E6785" i="1" s="1"/>
  <c r="B6796" i="1"/>
  <c r="C6801" i="1"/>
  <c r="D6801" i="1" s="1"/>
  <c r="E6801" i="1" s="1"/>
  <c r="B6812" i="1"/>
  <c r="C6817" i="1"/>
  <c r="D6817" i="1" s="1"/>
  <c r="E6817" i="1" s="1"/>
  <c r="B6828" i="1"/>
  <c r="C6833" i="1"/>
  <c r="D6833" i="1" s="1"/>
  <c r="E6833" i="1" s="1"/>
  <c r="B6844" i="1"/>
  <c r="C6849" i="1"/>
  <c r="D6849" i="1" s="1"/>
  <c r="E6849" i="1" s="1"/>
  <c r="B6860" i="1"/>
  <c r="C6865" i="1"/>
  <c r="D6865" i="1" s="1"/>
  <c r="E6865" i="1" s="1"/>
  <c r="B6876" i="1"/>
  <c r="C6881" i="1"/>
  <c r="D6881" i="1" s="1"/>
  <c r="E6881" i="1" s="1"/>
  <c r="B6892" i="1"/>
  <c r="C6897" i="1"/>
  <c r="D6897" i="1" s="1"/>
  <c r="E6897" i="1" s="1"/>
  <c r="B6908" i="1"/>
  <c r="C6913" i="1"/>
  <c r="D6913" i="1" s="1"/>
  <c r="E6913" i="1" s="1"/>
  <c r="B6924" i="1"/>
  <c r="C6929" i="1"/>
  <c r="D6929" i="1" s="1"/>
  <c r="E6929" i="1" s="1"/>
  <c r="B6940" i="1"/>
  <c r="C6945" i="1"/>
  <c r="D6945" i="1" s="1"/>
  <c r="E6945" i="1" s="1"/>
  <c r="B6956" i="1"/>
  <c r="C6961" i="1"/>
  <c r="D6961" i="1" s="1"/>
  <c r="E6961" i="1" s="1"/>
  <c r="B6972" i="1"/>
  <c r="C6977" i="1"/>
  <c r="D6977" i="1" s="1"/>
  <c r="E6977" i="1" s="1"/>
  <c r="B6988" i="1"/>
  <c r="C6993" i="1"/>
  <c r="D6993" i="1" s="1"/>
  <c r="E6993" i="1" s="1"/>
  <c r="B7004" i="1"/>
  <c r="C7009" i="1"/>
  <c r="D7009" i="1" s="1"/>
  <c r="E7009" i="1" s="1"/>
  <c r="B7020" i="1"/>
  <c r="C7025" i="1"/>
  <c r="D7025" i="1" s="1"/>
  <c r="E7025" i="1" s="1"/>
  <c r="B7036" i="1"/>
  <c r="C7041" i="1"/>
  <c r="D7041" i="1" s="1"/>
  <c r="E7041" i="1" s="1"/>
  <c r="B7052" i="1"/>
  <c r="C7057" i="1"/>
  <c r="D7057" i="1" s="1"/>
  <c r="E7057" i="1" s="1"/>
  <c r="B7068" i="1"/>
  <c r="C7073" i="1"/>
  <c r="D7073" i="1" s="1"/>
  <c r="E7073" i="1" s="1"/>
  <c r="B7084" i="1"/>
  <c r="C7089" i="1"/>
  <c r="D7089" i="1" s="1"/>
  <c r="E7089" i="1" s="1"/>
  <c r="B7100" i="1"/>
  <c r="C7105" i="1"/>
  <c r="D7105" i="1" s="1"/>
  <c r="E7105" i="1" s="1"/>
  <c r="B7116" i="1"/>
  <c r="C7121" i="1"/>
  <c r="D7121" i="1" s="1"/>
  <c r="E7121" i="1" s="1"/>
  <c r="B7132" i="1"/>
  <c r="C7137" i="1"/>
  <c r="D7137" i="1" s="1"/>
  <c r="E7137" i="1" s="1"/>
  <c r="B7148" i="1"/>
  <c r="C7153" i="1"/>
  <c r="B7164" i="1"/>
  <c r="C7169" i="1"/>
  <c r="B7180" i="1"/>
  <c r="C7185" i="1"/>
  <c r="B7196" i="1"/>
  <c r="C7201" i="1"/>
  <c r="B7212" i="1"/>
  <c r="C7217" i="1"/>
  <c r="B7228" i="1"/>
  <c r="C7233" i="1"/>
  <c r="B7244" i="1"/>
  <c r="B5279" i="1"/>
  <c r="C5720" i="1"/>
  <c r="B5763" i="1"/>
  <c r="F5763" i="1" s="1"/>
  <c r="C5848" i="1"/>
  <c r="B5891" i="1"/>
  <c r="C5976" i="1"/>
  <c r="B6019" i="1"/>
  <c r="C6052" i="1"/>
  <c r="B6060" i="1"/>
  <c r="B6090" i="1"/>
  <c r="B6098" i="1"/>
  <c r="C6105" i="1"/>
  <c r="C6113" i="1"/>
  <c r="C6120" i="1"/>
  <c r="C6135" i="1"/>
  <c r="B6143" i="1"/>
  <c r="B6165" i="1"/>
  <c r="C6180" i="1"/>
  <c r="B6188" i="1"/>
  <c r="B6218" i="1"/>
  <c r="B6226" i="1"/>
  <c r="C6233" i="1"/>
  <c r="C6241" i="1"/>
  <c r="C6248" i="1"/>
  <c r="C6263" i="1"/>
  <c r="B6271" i="1"/>
  <c r="B6293" i="1"/>
  <c r="C6308" i="1"/>
  <c r="B6316" i="1"/>
  <c r="B6346" i="1"/>
  <c r="B6354" i="1"/>
  <c r="C6361" i="1"/>
  <c r="C6369" i="1"/>
  <c r="C6376" i="1"/>
  <c r="C6391" i="1"/>
  <c r="B6399" i="1"/>
  <c r="B6413" i="1"/>
  <c r="C6420" i="1"/>
  <c r="B6442" i="1"/>
  <c r="C6449" i="1"/>
  <c r="B6455" i="1"/>
  <c r="C6460" i="1"/>
  <c r="B6471" i="1"/>
  <c r="C6476" i="1"/>
  <c r="B6487" i="1"/>
  <c r="C6492" i="1"/>
  <c r="B6503" i="1"/>
  <c r="C6508" i="1"/>
  <c r="B6519" i="1"/>
  <c r="C6524" i="1"/>
  <c r="B6535" i="1"/>
  <c r="C6540" i="1"/>
  <c r="B6551" i="1"/>
  <c r="C6556" i="1"/>
  <c r="B6567" i="1"/>
  <c r="C6572" i="1"/>
  <c r="B6583" i="1"/>
  <c r="C6588" i="1"/>
  <c r="B6599" i="1"/>
  <c r="C6604" i="1"/>
  <c r="B6615" i="1"/>
  <c r="C6620" i="1"/>
  <c r="B6631" i="1"/>
  <c r="C6636" i="1"/>
  <c r="B6647" i="1"/>
  <c r="C6652" i="1"/>
  <c r="B6663" i="1"/>
  <c r="C6668" i="1"/>
  <c r="B6679" i="1"/>
  <c r="C6684" i="1"/>
  <c r="B6695" i="1"/>
  <c r="C6700" i="1"/>
  <c r="B6711" i="1"/>
  <c r="C6716" i="1"/>
  <c r="B6727" i="1"/>
  <c r="C6732" i="1"/>
  <c r="B6743" i="1"/>
  <c r="C6748" i="1"/>
  <c r="B6759" i="1"/>
  <c r="C6764" i="1"/>
  <c r="B6775" i="1"/>
  <c r="C6780" i="1"/>
  <c r="B6791" i="1"/>
  <c r="C6796" i="1"/>
  <c r="B6807" i="1"/>
  <c r="C6812" i="1"/>
  <c r="B6823" i="1"/>
  <c r="C6828" i="1"/>
  <c r="B6839" i="1"/>
  <c r="C6844" i="1"/>
  <c r="B6855" i="1"/>
  <c r="C6860" i="1"/>
  <c r="B6871" i="1"/>
  <c r="C6876" i="1"/>
  <c r="B6887" i="1"/>
  <c r="C6892" i="1"/>
  <c r="B6903" i="1"/>
  <c r="C6908" i="1"/>
  <c r="B6919" i="1"/>
  <c r="C6924" i="1"/>
  <c r="B6935" i="1"/>
  <c r="C6940" i="1"/>
  <c r="B6951" i="1"/>
  <c r="C6956" i="1"/>
  <c r="B6967" i="1"/>
  <c r="C6972" i="1"/>
  <c r="B6983" i="1"/>
  <c r="C6988" i="1"/>
  <c r="B6999" i="1"/>
  <c r="C7004" i="1"/>
  <c r="B7015" i="1"/>
  <c r="C7020" i="1"/>
  <c r="B7031" i="1"/>
  <c r="C7036" i="1"/>
  <c r="B7047" i="1"/>
  <c r="C7052" i="1"/>
  <c r="B7063" i="1"/>
  <c r="C7068" i="1"/>
  <c r="B7079" i="1"/>
  <c r="C7084" i="1"/>
  <c r="B7095" i="1"/>
  <c r="C7100" i="1"/>
  <c r="B7111" i="1"/>
  <c r="C7116" i="1"/>
  <c r="B7127" i="1"/>
  <c r="C7132" i="1"/>
  <c r="B7143" i="1"/>
  <c r="C7148" i="1"/>
  <c r="B7159" i="1"/>
  <c r="C7164" i="1"/>
  <c r="B7175" i="1"/>
  <c r="C7180" i="1"/>
  <c r="B7191" i="1"/>
  <c r="C7196" i="1"/>
  <c r="B7207" i="1"/>
  <c r="C7212" i="1"/>
  <c r="B7223" i="1"/>
  <c r="C7228" i="1"/>
  <c r="B7239" i="1"/>
  <c r="C5294" i="1"/>
  <c r="B5399" i="1"/>
  <c r="F5399" i="1" s="1"/>
  <c r="B5634" i="1"/>
  <c r="B6045" i="1"/>
  <c r="C6060" i="1"/>
  <c r="B6068" i="1"/>
  <c r="B6083" i="1"/>
  <c r="C6090" i="1"/>
  <c r="C6098" i="1"/>
  <c r="C6143" i="1"/>
  <c r="B6151" i="1"/>
  <c r="B6173" i="1"/>
  <c r="C6188" i="1"/>
  <c r="B6196" i="1"/>
  <c r="B6211" i="1"/>
  <c r="C6218" i="1"/>
  <c r="C6226" i="1"/>
  <c r="C6271" i="1"/>
  <c r="B6279" i="1"/>
  <c r="B6301" i="1"/>
  <c r="C6316" i="1"/>
  <c r="B6324" i="1"/>
  <c r="B6339" i="1"/>
  <c r="C6346" i="1"/>
  <c r="C6354" i="1"/>
  <c r="C6399" i="1"/>
  <c r="B6407" i="1"/>
  <c r="B6428" i="1"/>
  <c r="B6435" i="1"/>
  <c r="C6442" i="1"/>
  <c r="C6455" i="1"/>
  <c r="B6466" i="1"/>
  <c r="C6471" i="1"/>
  <c r="B6482" i="1"/>
  <c r="C6487" i="1"/>
  <c r="B6498" i="1"/>
  <c r="C6503" i="1"/>
  <c r="B6514" i="1"/>
  <c r="C6519" i="1"/>
  <c r="B6530" i="1"/>
  <c r="C6535" i="1"/>
  <c r="B6546" i="1"/>
  <c r="C6551" i="1"/>
  <c r="B6562" i="1"/>
  <c r="C6567" i="1"/>
  <c r="B6578" i="1"/>
  <c r="C6583" i="1"/>
  <c r="B6594" i="1"/>
  <c r="C6599" i="1"/>
  <c r="B6610" i="1"/>
  <c r="C6615" i="1"/>
  <c r="B6626" i="1"/>
  <c r="C6631" i="1"/>
  <c r="B6642" i="1"/>
  <c r="C6647" i="1"/>
  <c r="B6658" i="1"/>
  <c r="C6663" i="1"/>
  <c r="B6674" i="1"/>
  <c r="C6679" i="1"/>
  <c r="B6690" i="1"/>
  <c r="C6695" i="1"/>
  <c r="B6706" i="1"/>
  <c r="C6711" i="1"/>
  <c r="B6722" i="1"/>
  <c r="C6727" i="1"/>
  <c r="B6738" i="1"/>
  <c r="C6743" i="1"/>
  <c r="B6754" i="1"/>
  <c r="C6759" i="1"/>
  <c r="B6770" i="1"/>
  <c r="C6775" i="1"/>
  <c r="B6786" i="1"/>
  <c r="B5188" i="1"/>
  <c r="B5324" i="1"/>
  <c r="B5369" i="1"/>
  <c r="C5414" i="1"/>
  <c r="C5606" i="1"/>
  <c r="C5620" i="1"/>
  <c r="C5736" i="1"/>
  <c r="B5779" i="1"/>
  <c r="C5864" i="1"/>
  <c r="B5907" i="1"/>
  <c r="F5907" i="1" s="1"/>
  <c r="C5992" i="1"/>
  <c r="B6035" i="1"/>
  <c r="B6053" i="1"/>
  <c r="C6068" i="1"/>
  <c r="D6068" i="1" s="1"/>
  <c r="E6068" i="1" s="1"/>
  <c r="B6076" i="1"/>
  <c r="B6106" i="1"/>
  <c r="B6114" i="1"/>
  <c r="C6121" i="1"/>
  <c r="C6129" i="1"/>
  <c r="C6136" i="1"/>
  <c r="C6151" i="1"/>
  <c r="B6159" i="1"/>
  <c r="B6181" i="1"/>
  <c r="C6196" i="1"/>
  <c r="B6204" i="1"/>
  <c r="B6234" i="1"/>
  <c r="B6242" i="1"/>
  <c r="C6249" i="1"/>
  <c r="C6257" i="1"/>
  <c r="C6264" i="1"/>
  <c r="C6279" i="1"/>
  <c r="B6287" i="1"/>
  <c r="B6309" i="1"/>
  <c r="F6309" i="1" s="1"/>
  <c r="C6324" i="1"/>
  <c r="B6332" i="1"/>
  <c r="B6362" i="1"/>
  <c r="B6370" i="1"/>
  <c r="C6377" i="1"/>
  <c r="C6385" i="1"/>
  <c r="D6385" i="1" s="1"/>
  <c r="E6385" i="1" s="1"/>
  <c r="C6392" i="1"/>
  <c r="C6407" i="1"/>
  <c r="B6421" i="1"/>
  <c r="C6428" i="1"/>
  <c r="B6450" i="1"/>
  <c r="B6461" i="1"/>
  <c r="C6466" i="1"/>
  <c r="B6477" i="1"/>
  <c r="C6482" i="1"/>
  <c r="B6493" i="1"/>
  <c r="C6498" i="1"/>
  <c r="B6509" i="1"/>
  <c r="C6514" i="1"/>
  <c r="B6525" i="1"/>
  <c r="C6530" i="1"/>
  <c r="B6541" i="1"/>
  <c r="C6546" i="1"/>
  <c r="B6557" i="1"/>
  <c r="C6562" i="1"/>
  <c r="B6573" i="1"/>
  <c r="C6578" i="1"/>
  <c r="B6589" i="1"/>
  <c r="C6594" i="1"/>
  <c r="B6605" i="1"/>
  <c r="C6610" i="1"/>
  <c r="B6621" i="1"/>
  <c r="C6626" i="1"/>
  <c r="B6637" i="1"/>
  <c r="C6642" i="1"/>
  <c r="B6653" i="1"/>
  <c r="C6658" i="1"/>
  <c r="B6669" i="1"/>
  <c r="C6674" i="1"/>
  <c r="B6685" i="1"/>
  <c r="C6690" i="1"/>
  <c r="B6701" i="1"/>
  <c r="C6706" i="1"/>
  <c r="B6717" i="1"/>
  <c r="C6722" i="1"/>
  <c r="B6733" i="1"/>
  <c r="C6738" i="1"/>
  <c r="B6749" i="1"/>
  <c r="C6754" i="1"/>
  <c r="B6765" i="1"/>
  <c r="C6770" i="1"/>
  <c r="B5252" i="1"/>
  <c r="C5429" i="1"/>
  <c r="C5444" i="1"/>
  <c r="B5474" i="1"/>
  <c r="C5489" i="1"/>
  <c r="D5489" i="1" s="1"/>
  <c r="E5489" i="1" s="1"/>
  <c r="C5577" i="1"/>
  <c r="B6061" i="1"/>
  <c r="C6076" i="1"/>
  <c r="B6084" i="1"/>
  <c r="B6099" i="1"/>
  <c r="C6106" i="1"/>
  <c r="C6114" i="1"/>
  <c r="C6159" i="1"/>
  <c r="B6167" i="1"/>
  <c r="B6189" i="1"/>
  <c r="C6204" i="1"/>
  <c r="B6212" i="1"/>
  <c r="B6227" i="1"/>
  <c r="C6234" i="1"/>
  <c r="C6242" i="1"/>
  <c r="C6287" i="1"/>
  <c r="B6295" i="1"/>
  <c r="B6317" i="1"/>
  <c r="C6332" i="1"/>
  <c r="B6340" i="1"/>
  <c r="B6355" i="1"/>
  <c r="C6362" i="1"/>
  <c r="C6370" i="1"/>
  <c r="B6415" i="1"/>
  <c r="B6436" i="1"/>
  <c r="B6443" i="1"/>
  <c r="C6450" i="1"/>
  <c r="B6456" i="1"/>
  <c r="C6461" i="1"/>
  <c r="B6472" i="1"/>
  <c r="C6477" i="1"/>
  <c r="B6488" i="1"/>
  <c r="C6493" i="1"/>
  <c r="B6504" i="1"/>
  <c r="C6509" i="1"/>
  <c r="B6520" i="1"/>
  <c r="C6525" i="1"/>
  <c r="B6536" i="1"/>
  <c r="C6541" i="1"/>
  <c r="B6552" i="1"/>
  <c r="C6557" i="1"/>
  <c r="B6568" i="1"/>
  <c r="C6573" i="1"/>
  <c r="B6584" i="1"/>
  <c r="C6589" i="1"/>
  <c r="B6600" i="1"/>
  <c r="C6605" i="1"/>
  <c r="B6616" i="1"/>
  <c r="C6621" i="1"/>
  <c r="B6632" i="1"/>
  <c r="C6637" i="1"/>
  <c r="B6648" i="1"/>
  <c r="C6653" i="1"/>
  <c r="B6664" i="1"/>
  <c r="C6669" i="1"/>
  <c r="B6680" i="1"/>
  <c r="C6685" i="1"/>
  <c r="B6696" i="1"/>
  <c r="C6701" i="1"/>
  <c r="B6712" i="1"/>
  <c r="C6717" i="1"/>
  <c r="B6728" i="1"/>
  <c r="C6733" i="1"/>
  <c r="B6744" i="1"/>
  <c r="C6749" i="1"/>
  <c r="B6760" i="1"/>
  <c r="C6765" i="1"/>
  <c r="B6776" i="1"/>
  <c r="C6781" i="1"/>
  <c r="B5535" i="1"/>
  <c r="F5535" i="1" s="1"/>
  <c r="C5549" i="1"/>
  <c r="D5549" i="1" s="1"/>
  <c r="E5549" i="1" s="1"/>
  <c r="B5667" i="1"/>
  <c r="C5752" i="1"/>
  <c r="B5795" i="1"/>
  <c r="C5880" i="1"/>
  <c r="B5923" i="1"/>
  <c r="F5923" i="1" s="1"/>
  <c r="C6008" i="1"/>
  <c r="B6047" i="1"/>
  <c r="B6069" i="1"/>
  <c r="C6084" i="1"/>
  <c r="B6092" i="1"/>
  <c r="B6122" i="1"/>
  <c r="B6130" i="1"/>
  <c r="C6137" i="1"/>
  <c r="D6137" i="1" s="1"/>
  <c r="E6137" i="1" s="1"/>
  <c r="C6145" i="1"/>
  <c r="C6152" i="1"/>
  <c r="C6167" i="1"/>
  <c r="B6175" i="1"/>
  <c r="B6197" i="1"/>
  <c r="C6212" i="1"/>
  <c r="B6220" i="1"/>
  <c r="B6250" i="1"/>
  <c r="B6258" i="1"/>
  <c r="C6265" i="1"/>
  <c r="C6273" i="1"/>
  <c r="C6280" i="1"/>
  <c r="C6295" i="1"/>
  <c r="B6303" i="1"/>
  <c r="B6325" i="1"/>
  <c r="C6340" i="1"/>
  <c r="D6340" i="1" s="1"/>
  <c r="E6340" i="1" s="1"/>
  <c r="B6348" i="1"/>
  <c r="B6378" i="1"/>
  <c r="B6386" i="1"/>
  <c r="C6393" i="1"/>
  <c r="C6401" i="1"/>
  <c r="C6408" i="1"/>
  <c r="C6415" i="1"/>
  <c r="B6429" i="1"/>
  <c r="F6429" i="1" s="1"/>
  <c r="C6436" i="1"/>
  <c r="C6456" i="1"/>
  <c r="B6467" i="1"/>
  <c r="C6472" i="1"/>
  <c r="B6483" i="1"/>
  <c r="C6488" i="1"/>
  <c r="B6499" i="1"/>
  <c r="C6504" i="1"/>
  <c r="B6515" i="1"/>
  <c r="C6520" i="1"/>
  <c r="B6531" i="1"/>
  <c r="C6536" i="1"/>
  <c r="B6547" i="1"/>
  <c r="C6552" i="1"/>
  <c r="B6563" i="1"/>
  <c r="C6568" i="1"/>
  <c r="B6579" i="1"/>
  <c r="C6584" i="1"/>
  <c r="B6595" i="1"/>
  <c r="C6600" i="1"/>
  <c r="B6611" i="1"/>
  <c r="C6616" i="1"/>
  <c r="B6627" i="1"/>
  <c r="C6632" i="1"/>
  <c r="B6643" i="1"/>
  <c r="C6648" i="1"/>
  <c r="B6659" i="1"/>
  <c r="C6664" i="1"/>
  <c r="B6675" i="1"/>
  <c r="C6680" i="1"/>
  <c r="B6691" i="1"/>
  <c r="C6696" i="1"/>
  <c r="B6707" i="1"/>
  <c r="C6712" i="1"/>
  <c r="B6723" i="1"/>
  <c r="C6728" i="1"/>
  <c r="B6739" i="1"/>
  <c r="C6744" i="1"/>
  <c r="B6755" i="1"/>
  <c r="C6760" i="1"/>
  <c r="B6771" i="1"/>
  <c r="C6776" i="1"/>
  <c r="B6787" i="1"/>
  <c r="C6047" i="1"/>
  <c r="B6055" i="1"/>
  <c r="B6077" i="1"/>
  <c r="C6092" i="1"/>
  <c r="B6100" i="1"/>
  <c r="B6115" i="1"/>
  <c r="C6122" i="1"/>
  <c r="C6130" i="1"/>
  <c r="C6175" i="1"/>
  <c r="B6183" i="1"/>
  <c r="B6205" i="1"/>
  <c r="C6220" i="1"/>
  <c r="B6228" i="1"/>
  <c r="B6243" i="1"/>
  <c r="C6250" i="1"/>
  <c r="C6258" i="1"/>
  <c r="C6303" i="1"/>
  <c r="B6311" i="1"/>
  <c r="B6333" i="1"/>
  <c r="C6348" i="1"/>
  <c r="B6356" i="1"/>
  <c r="B6371" i="1"/>
  <c r="C6378" i="1"/>
  <c r="C6386" i="1"/>
  <c r="B6423" i="1"/>
  <c r="B6444" i="1"/>
  <c r="B6451" i="1"/>
  <c r="B6462" i="1"/>
  <c r="C6467" i="1"/>
  <c r="B6478" i="1"/>
  <c r="C6483" i="1"/>
  <c r="B6494" i="1"/>
  <c r="C6499" i="1"/>
  <c r="B6510" i="1"/>
  <c r="C6515" i="1"/>
  <c r="B6526" i="1"/>
  <c r="C6531" i="1"/>
  <c r="B6542" i="1"/>
  <c r="C6547" i="1"/>
  <c r="B6558" i="1"/>
  <c r="C6563" i="1"/>
  <c r="B6574" i="1"/>
  <c r="C6579" i="1"/>
  <c r="B6590" i="1"/>
  <c r="C6595" i="1"/>
  <c r="B6606" i="1"/>
  <c r="C6611" i="1"/>
  <c r="B6622" i="1"/>
  <c r="C6627" i="1"/>
  <c r="B6638" i="1"/>
  <c r="C6643" i="1"/>
  <c r="B6654" i="1"/>
  <c r="C6659" i="1"/>
  <c r="B6670" i="1"/>
  <c r="C6675" i="1"/>
  <c r="B6686" i="1"/>
  <c r="C6691" i="1"/>
  <c r="B6702" i="1"/>
  <c r="C6707" i="1"/>
  <c r="B6718" i="1"/>
  <c r="C6723" i="1"/>
  <c r="B6734" i="1"/>
  <c r="C6739" i="1"/>
  <c r="B6750" i="1"/>
  <c r="C6755" i="1"/>
  <c r="B6766" i="1"/>
  <c r="C6771" i="1"/>
  <c r="B6782" i="1"/>
  <c r="C6787" i="1"/>
  <c r="B6798" i="1"/>
  <c r="C6803" i="1"/>
  <c r="B6814" i="1"/>
  <c r="C6819" i="1"/>
  <c r="B6830" i="1"/>
  <c r="C6835" i="1"/>
  <c r="B6846" i="1"/>
  <c r="C6851" i="1"/>
  <c r="B6862" i="1"/>
  <c r="C6867" i="1"/>
  <c r="B6878" i="1"/>
  <c r="C6883" i="1"/>
  <c r="B6894" i="1"/>
  <c r="C6899" i="1"/>
  <c r="B6910" i="1"/>
  <c r="C6915" i="1"/>
  <c r="B6926" i="1"/>
  <c r="C6931" i="1"/>
  <c r="B6942" i="1"/>
  <c r="C6947" i="1"/>
  <c r="B6958" i="1"/>
  <c r="C6963" i="1"/>
  <c r="B6974" i="1"/>
  <c r="C6979" i="1"/>
  <c r="B6990" i="1"/>
  <c r="C6995" i="1"/>
  <c r="B7006" i="1"/>
  <c r="C7011" i="1"/>
  <c r="B7022" i="1"/>
  <c r="C7027" i="1"/>
  <c r="B7038" i="1"/>
  <c r="C7043" i="1"/>
  <c r="B7054" i="1"/>
  <c r="C7059" i="1"/>
  <c r="B7070" i="1"/>
  <c r="C7075" i="1"/>
  <c r="B7086" i="1"/>
  <c r="C7091" i="1"/>
  <c r="B7102" i="1"/>
  <c r="C7107" i="1"/>
  <c r="B7118" i="1"/>
  <c r="C7123" i="1"/>
  <c r="B7134" i="1"/>
  <c r="C7139" i="1"/>
  <c r="B7150" i="1"/>
  <c r="C7155" i="1"/>
  <c r="B7166" i="1"/>
  <c r="C7171" i="1"/>
  <c r="B7182" i="1"/>
  <c r="C7187" i="1"/>
  <c r="B7198" i="1"/>
  <c r="C7203" i="1"/>
  <c r="B7214" i="1"/>
  <c r="C7219" i="1"/>
  <c r="B7230" i="1"/>
  <c r="C7235" i="1"/>
  <c r="B7246" i="1"/>
  <c r="C5768" i="1"/>
  <c r="C6289" i="1"/>
  <c r="B6394" i="1"/>
  <c r="B6437" i="1"/>
  <c r="C6494" i="1"/>
  <c r="B6537" i="1"/>
  <c r="C6622" i="1"/>
  <c r="B6665" i="1"/>
  <c r="C6750" i="1"/>
  <c r="C6797" i="1"/>
  <c r="B6805" i="1"/>
  <c r="B6827" i="1"/>
  <c r="C6842" i="1"/>
  <c r="B6850" i="1"/>
  <c r="B6880" i="1"/>
  <c r="B6888" i="1"/>
  <c r="C6895" i="1"/>
  <c r="C6903" i="1"/>
  <c r="C6910" i="1"/>
  <c r="C6925" i="1"/>
  <c r="B6933" i="1"/>
  <c r="B6955" i="1"/>
  <c r="C6970" i="1"/>
  <c r="B6978" i="1"/>
  <c r="B7008" i="1"/>
  <c r="B7016" i="1"/>
  <c r="C7023" i="1"/>
  <c r="C7031" i="1"/>
  <c r="C7038" i="1"/>
  <c r="C7053" i="1"/>
  <c r="B7061" i="1"/>
  <c r="B7083" i="1"/>
  <c r="C7098" i="1"/>
  <c r="B7106" i="1"/>
  <c r="B7136" i="1"/>
  <c r="B7165" i="1"/>
  <c r="B7186" i="1"/>
  <c r="B7193" i="1"/>
  <c r="C7200" i="1"/>
  <c r="B7229" i="1"/>
  <c r="B7249" i="1"/>
  <c r="C7254" i="1"/>
  <c r="B7265" i="1"/>
  <c r="C7270" i="1"/>
  <c r="B7281" i="1"/>
  <c r="C7286" i="1"/>
  <c r="B7297" i="1"/>
  <c r="C7302" i="1"/>
  <c r="B7313" i="1"/>
  <c r="C7318" i="1"/>
  <c r="B7329" i="1"/>
  <c r="C7334" i="1"/>
  <c r="B7345" i="1"/>
  <c r="C7350" i="1"/>
  <c r="B7361" i="1"/>
  <c r="C7366" i="1"/>
  <c r="B7377" i="1"/>
  <c r="C7382" i="1"/>
  <c r="B7393" i="1"/>
  <c r="C7398" i="1"/>
  <c r="B7409" i="1"/>
  <c r="C7414" i="1"/>
  <c r="B7425" i="1"/>
  <c r="C7430" i="1"/>
  <c r="B7441" i="1"/>
  <c r="C7446" i="1"/>
  <c r="B7457" i="1"/>
  <c r="C7462" i="1"/>
  <c r="B7473" i="1"/>
  <c r="C7478" i="1"/>
  <c r="B7489" i="1"/>
  <c r="C7494" i="1"/>
  <c r="B7505" i="1"/>
  <c r="C7510" i="1"/>
  <c r="B7521" i="1"/>
  <c r="C7526" i="1"/>
  <c r="B7537" i="1"/>
  <c r="C7542" i="1"/>
  <c r="B7553" i="1"/>
  <c r="C7558" i="1"/>
  <c r="B7569" i="1"/>
  <c r="C7574" i="1"/>
  <c r="B7585" i="1"/>
  <c r="C7590" i="1"/>
  <c r="B7601" i="1"/>
  <c r="C7606" i="1"/>
  <c r="B7617" i="1"/>
  <c r="C7622" i="1"/>
  <c r="B7633" i="1"/>
  <c r="C7638" i="1"/>
  <c r="B7649" i="1"/>
  <c r="C7654" i="1"/>
  <c r="B7665" i="1"/>
  <c r="C7670" i="1"/>
  <c r="B7681" i="1"/>
  <c r="C7686" i="1"/>
  <c r="B7697" i="1"/>
  <c r="C7702" i="1"/>
  <c r="B7713" i="1"/>
  <c r="C7718" i="1"/>
  <c r="B7729" i="1"/>
  <c r="C7734" i="1"/>
  <c r="B7745" i="1"/>
  <c r="C7750" i="1"/>
  <c r="B7761" i="1"/>
  <c r="C7766" i="1"/>
  <c r="B7777" i="1"/>
  <c r="C7782" i="1"/>
  <c r="B7793" i="1"/>
  <c r="C7798" i="1"/>
  <c r="B7809" i="1"/>
  <c r="C7814" i="1"/>
  <c r="B7825" i="1"/>
  <c r="C7830" i="1"/>
  <c r="B7841" i="1"/>
  <c r="C7846" i="1"/>
  <c r="B7857" i="1"/>
  <c r="C7862" i="1"/>
  <c r="B7873" i="1"/>
  <c r="C7878" i="1"/>
  <c r="B7889" i="1"/>
  <c r="C7894" i="1"/>
  <c r="B7905" i="1"/>
  <c r="C7910" i="1"/>
  <c r="B7921" i="1"/>
  <c r="C7926" i="1"/>
  <c r="B7937" i="1"/>
  <c r="C7942" i="1"/>
  <c r="B7953" i="1"/>
  <c r="C7958" i="1"/>
  <c r="B7969" i="1"/>
  <c r="C7974" i="1"/>
  <c r="B7985" i="1"/>
  <c r="C7990" i="1"/>
  <c r="B8001" i="1"/>
  <c r="C8006" i="1"/>
  <c r="B8017" i="1"/>
  <c r="C8022" i="1"/>
  <c r="B8033" i="1"/>
  <c r="C8038" i="1"/>
  <c r="B8049" i="1"/>
  <c r="C8054" i="1"/>
  <c r="B8065" i="1"/>
  <c r="C8070" i="1"/>
  <c r="B8081" i="1"/>
  <c r="C8086" i="1"/>
  <c r="B8097" i="1"/>
  <c r="C8102" i="1"/>
  <c r="B8113" i="1"/>
  <c r="C8118" i="1"/>
  <c r="B6319" i="1"/>
  <c r="B6364" i="1"/>
  <c r="C6409" i="1"/>
  <c r="D6409" i="1" s="1"/>
  <c r="E6409" i="1" s="1"/>
  <c r="C6423" i="1"/>
  <c r="C6805" i="1"/>
  <c r="D6805" i="1" s="1"/>
  <c r="E6805" i="1" s="1"/>
  <c r="B6813" i="1"/>
  <c r="B6835" i="1"/>
  <c r="F6835" i="1" s="1"/>
  <c r="C6850" i="1"/>
  <c r="D6850" i="1" s="1"/>
  <c r="E6850" i="1" s="1"/>
  <c r="B6858" i="1"/>
  <c r="B6873" i="1"/>
  <c r="C6880" i="1"/>
  <c r="C6888" i="1"/>
  <c r="C6933" i="1"/>
  <c r="B6941" i="1"/>
  <c r="B6963" i="1"/>
  <c r="C6978" i="1"/>
  <c r="B6986" i="1"/>
  <c r="B7001" i="1"/>
  <c r="C7008" i="1"/>
  <c r="D7008" i="1" s="1"/>
  <c r="E7008" i="1" s="1"/>
  <c r="C7016" i="1"/>
  <c r="D7016" i="1" s="1"/>
  <c r="E7016" i="1" s="1"/>
  <c r="C7061" i="1"/>
  <c r="B7069" i="1"/>
  <c r="B7091" i="1"/>
  <c r="F7091" i="1" s="1"/>
  <c r="C7106" i="1"/>
  <c r="B7114" i="1"/>
  <c r="B7129" i="1"/>
  <c r="C7136" i="1"/>
  <c r="B7144" i="1"/>
  <c r="C7151" i="1"/>
  <c r="C7158" i="1"/>
  <c r="C7165" i="1"/>
  <c r="B7179" i="1"/>
  <c r="C7186" i="1"/>
  <c r="B7208" i="1"/>
  <c r="C7215" i="1"/>
  <c r="C7222" i="1"/>
  <c r="C7229" i="1"/>
  <c r="B7243" i="1"/>
  <c r="C7249" i="1"/>
  <c r="B7260" i="1"/>
  <c r="C7265" i="1"/>
  <c r="B7276" i="1"/>
  <c r="C7281" i="1"/>
  <c r="B7292" i="1"/>
  <c r="C7297" i="1"/>
  <c r="B7308" i="1"/>
  <c r="C7313" i="1"/>
  <c r="B7324" i="1"/>
  <c r="C7329" i="1"/>
  <c r="B7340" i="1"/>
  <c r="C7345" i="1"/>
  <c r="B7356" i="1"/>
  <c r="C7361" i="1"/>
  <c r="B7372" i="1"/>
  <c r="C7377" i="1"/>
  <c r="B7388" i="1"/>
  <c r="C7393" i="1"/>
  <c r="B7404" i="1"/>
  <c r="C7409" i="1"/>
  <c r="B7420" i="1"/>
  <c r="C7425" i="1"/>
  <c r="B7436" i="1"/>
  <c r="C7441" i="1"/>
  <c r="B7452" i="1"/>
  <c r="C7457" i="1"/>
  <c r="B7468" i="1"/>
  <c r="C7473" i="1"/>
  <c r="B7484" i="1"/>
  <c r="C7489" i="1"/>
  <c r="B7500" i="1"/>
  <c r="C7505" i="1"/>
  <c r="B7516" i="1"/>
  <c r="C7521" i="1"/>
  <c r="B7532" i="1"/>
  <c r="C7537" i="1"/>
  <c r="B7548" i="1"/>
  <c r="C7553" i="1"/>
  <c r="B7564" i="1"/>
  <c r="C7569" i="1"/>
  <c r="B7580" i="1"/>
  <c r="C7585" i="1"/>
  <c r="B7596" i="1"/>
  <c r="C7601" i="1"/>
  <c r="B7612" i="1"/>
  <c r="C7617" i="1"/>
  <c r="B7628" i="1"/>
  <c r="C7633" i="1"/>
  <c r="B7644" i="1"/>
  <c r="C7649" i="1"/>
  <c r="B7660" i="1"/>
  <c r="C7665" i="1"/>
  <c r="B7676" i="1"/>
  <c r="C7681" i="1"/>
  <c r="B7692" i="1"/>
  <c r="C7697" i="1"/>
  <c r="B7708" i="1"/>
  <c r="C7713" i="1"/>
  <c r="B7724" i="1"/>
  <c r="C7729" i="1"/>
  <c r="B7740" i="1"/>
  <c r="C7745" i="1"/>
  <c r="B7756" i="1"/>
  <c r="C7761" i="1"/>
  <c r="B7772" i="1"/>
  <c r="C7777" i="1"/>
  <c r="B7788" i="1"/>
  <c r="C7793" i="1"/>
  <c r="B7804" i="1"/>
  <c r="C7809" i="1"/>
  <c r="B7820" i="1"/>
  <c r="C7825" i="1"/>
  <c r="B7836" i="1"/>
  <c r="C7841" i="1"/>
  <c r="B7852" i="1"/>
  <c r="C7857" i="1"/>
  <c r="B7868" i="1"/>
  <c r="C7873" i="1"/>
  <c r="B7884" i="1"/>
  <c r="C7889" i="1"/>
  <c r="B7900" i="1"/>
  <c r="C7905" i="1"/>
  <c r="B7916" i="1"/>
  <c r="C7921" i="1"/>
  <c r="B7932" i="1"/>
  <c r="C7937" i="1"/>
  <c r="B7948" i="1"/>
  <c r="C7953" i="1"/>
  <c r="B7964" i="1"/>
  <c r="C7969" i="1"/>
  <c r="B7980" i="1"/>
  <c r="C7985" i="1"/>
  <c r="B7996" i="1"/>
  <c r="C8001" i="1"/>
  <c r="B8012" i="1"/>
  <c r="C8017" i="1"/>
  <c r="B8028" i="1"/>
  <c r="C8033" i="1"/>
  <c r="B8044" i="1"/>
  <c r="C8049" i="1"/>
  <c r="B8060" i="1"/>
  <c r="C8065" i="1"/>
  <c r="B8076" i="1"/>
  <c r="C8081" i="1"/>
  <c r="B8092" i="1"/>
  <c r="C8097" i="1"/>
  <c r="B8108" i="1"/>
  <c r="C8113" i="1"/>
  <c r="B8124" i="1"/>
  <c r="C5896" i="1"/>
  <c r="C6510" i="1"/>
  <c r="D6510" i="1" s="1"/>
  <c r="E6510" i="1" s="1"/>
  <c r="B6553" i="1"/>
  <c r="C6638" i="1"/>
  <c r="B6681" i="1"/>
  <c r="C6766" i="1"/>
  <c r="C6791" i="1"/>
  <c r="C6798" i="1"/>
  <c r="C6813" i="1"/>
  <c r="B6821" i="1"/>
  <c r="B6843" i="1"/>
  <c r="C6858" i="1"/>
  <c r="B6866" i="1"/>
  <c r="B6896" i="1"/>
  <c r="B6904" i="1"/>
  <c r="C6911" i="1"/>
  <c r="C6919" i="1"/>
  <c r="C6926" i="1"/>
  <c r="C6941" i="1"/>
  <c r="B6949" i="1"/>
  <c r="B6971" i="1"/>
  <c r="C6986" i="1"/>
  <c r="B6994" i="1"/>
  <c r="B7024" i="1"/>
  <c r="B7032" i="1"/>
  <c r="C7039" i="1"/>
  <c r="C7047" i="1"/>
  <c r="C7054" i="1"/>
  <c r="C7069" i="1"/>
  <c r="B7077" i="1"/>
  <c r="B7099" i="1"/>
  <c r="C7114" i="1"/>
  <c r="B7122" i="1"/>
  <c r="C7144" i="1"/>
  <c r="B7173" i="1"/>
  <c r="B7194" i="1"/>
  <c r="B7201" i="1"/>
  <c r="C7208" i="1"/>
  <c r="B7237" i="1"/>
  <c r="B7255" i="1"/>
  <c r="C7260" i="1"/>
  <c r="B7271" i="1"/>
  <c r="C7276" i="1"/>
  <c r="B7287" i="1"/>
  <c r="C7292" i="1"/>
  <c r="B7303" i="1"/>
  <c r="C7308" i="1"/>
  <c r="B7319" i="1"/>
  <c r="C7324" i="1"/>
  <c r="B7335" i="1"/>
  <c r="C7340" i="1"/>
  <c r="B7351" i="1"/>
  <c r="C7356" i="1"/>
  <c r="B7367" i="1"/>
  <c r="C7372" i="1"/>
  <c r="B7383" i="1"/>
  <c r="C7388" i="1"/>
  <c r="B7399" i="1"/>
  <c r="C7404" i="1"/>
  <c r="B7415" i="1"/>
  <c r="C7420" i="1"/>
  <c r="B7431" i="1"/>
  <c r="C7436" i="1"/>
  <c r="B7447" i="1"/>
  <c r="C7452" i="1"/>
  <c r="B7463" i="1"/>
  <c r="C7468" i="1"/>
  <c r="B7479" i="1"/>
  <c r="C7484" i="1"/>
  <c r="B7495" i="1"/>
  <c r="C7500" i="1"/>
  <c r="B7511" i="1"/>
  <c r="C7516" i="1"/>
  <c r="B7527" i="1"/>
  <c r="C7532" i="1"/>
  <c r="B7543" i="1"/>
  <c r="C7548" i="1"/>
  <c r="B7559" i="1"/>
  <c r="C7564" i="1"/>
  <c r="B7575" i="1"/>
  <c r="C7580" i="1"/>
  <c r="B6781" i="1"/>
  <c r="C6821" i="1"/>
  <c r="B6829" i="1"/>
  <c r="B6851" i="1"/>
  <c r="F6851" i="1" s="1"/>
  <c r="C6866" i="1"/>
  <c r="B6874" i="1"/>
  <c r="B6889" i="1"/>
  <c r="C6896" i="1"/>
  <c r="C6904" i="1"/>
  <c r="C6949" i="1"/>
  <c r="B6957" i="1"/>
  <c r="B6979" i="1"/>
  <c r="C6994" i="1"/>
  <c r="B7002" i="1"/>
  <c r="B7017" i="1"/>
  <c r="C7024" i="1"/>
  <c r="C7032" i="1"/>
  <c r="C7077" i="1"/>
  <c r="B7085" i="1"/>
  <c r="B7107" i="1"/>
  <c r="F7107" i="1" s="1"/>
  <c r="C7122" i="1"/>
  <c r="B7130" i="1"/>
  <c r="B7152" i="1"/>
  <c r="C7159" i="1"/>
  <c r="C7166" i="1"/>
  <c r="C7173" i="1"/>
  <c r="B7187" i="1"/>
  <c r="C7194" i="1"/>
  <c r="B7216" i="1"/>
  <c r="C7223" i="1"/>
  <c r="C7230" i="1"/>
  <c r="C7237" i="1"/>
  <c r="C7244" i="1"/>
  <c r="B7250" i="1"/>
  <c r="C7255" i="1"/>
  <c r="B7266" i="1"/>
  <c r="C7271" i="1"/>
  <c r="B7282" i="1"/>
  <c r="C7287" i="1"/>
  <c r="B7298" i="1"/>
  <c r="C7303" i="1"/>
  <c r="B7314" i="1"/>
  <c r="C7319" i="1"/>
  <c r="B7330" i="1"/>
  <c r="C7335" i="1"/>
  <c r="B7346" i="1"/>
  <c r="C7351" i="1"/>
  <c r="B7362" i="1"/>
  <c r="C7367" i="1"/>
  <c r="B7378" i="1"/>
  <c r="C7383" i="1"/>
  <c r="B7394" i="1"/>
  <c r="C7399" i="1"/>
  <c r="B7410" i="1"/>
  <c r="C7415" i="1"/>
  <c r="B7426" i="1"/>
  <c r="C7431" i="1"/>
  <c r="B7442" i="1"/>
  <c r="C7447" i="1"/>
  <c r="B7458" i="1"/>
  <c r="C7463" i="1"/>
  <c r="B7474" i="1"/>
  <c r="C7479" i="1"/>
  <c r="B7490" i="1"/>
  <c r="C7495" i="1"/>
  <c r="B7506" i="1"/>
  <c r="C7511" i="1"/>
  <c r="B7522" i="1"/>
  <c r="C7527" i="1"/>
  <c r="B7538" i="1"/>
  <c r="C7543" i="1"/>
  <c r="B7554" i="1"/>
  <c r="C7559" i="1"/>
  <c r="B7570" i="1"/>
  <c r="C7575" i="1"/>
  <c r="C6024" i="1"/>
  <c r="C6055" i="1"/>
  <c r="B6085" i="1"/>
  <c r="C6100" i="1"/>
  <c r="C6526" i="1"/>
  <c r="B6569" i="1"/>
  <c r="C6654" i="1"/>
  <c r="B6697" i="1"/>
  <c r="B6792" i="1"/>
  <c r="C6799" i="1"/>
  <c r="C6807" i="1"/>
  <c r="C6814" i="1"/>
  <c r="C6829" i="1"/>
  <c r="B6837" i="1"/>
  <c r="B6859" i="1"/>
  <c r="F6859" i="1" s="1"/>
  <c r="C6874" i="1"/>
  <c r="B6882" i="1"/>
  <c r="B6912" i="1"/>
  <c r="B6920" i="1"/>
  <c r="C6927" i="1"/>
  <c r="D6927" i="1" s="1"/>
  <c r="E6927" i="1" s="1"/>
  <c r="C6935" i="1"/>
  <c r="C6942" i="1"/>
  <c r="C6957" i="1"/>
  <c r="B6965" i="1"/>
  <c r="B6987" i="1"/>
  <c r="C7002" i="1"/>
  <c r="B7010" i="1"/>
  <c r="B7040" i="1"/>
  <c r="B7048" i="1"/>
  <c r="C7055" i="1"/>
  <c r="C7063" i="1"/>
  <c r="C7070" i="1"/>
  <c r="C7085" i="1"/>
  <c r="B7093" i="1"/>
  <c r="B7115" i="1"/>
  <c r="C7130" i="1"/>
  <c r="B7138" i="1"/>
  <c r="B7145" i="1"/>
  <c r="C7152" i="1"/>
  <c r="B7181" i="1"/>
  <c r="B7202" i="1"/>
  <c r="B7209" i="1"/>
  <c r="C7216" i="1"/>
  <c r="C7250" i="1"/>
  <c r="B7261" i="1"/>
  <c r="C7266" i="1"/>
  <c r="B7277" i="1"/>
  <c r="C7282" i="1"/>
  <c r="B7293" i="1"/>
  <c r="C7298" i="1"/>
  <c r="B7309" i="1"/>
  <c r="C7314" i="1"/>
  <c r="B7325" i="1"/>
  <c r="C7330" i="1"/>
  <c r="B7341" i="1"/>
  <c r="C7346" i="1"/>
  <c r="B7357" i="1"/>
  <c r="C7362" i="1"/>
  <c r="B7373" i="1"/>
  <c r="C7378" i="1"/>
  <c r="B7389" i="1"/>
  <c r="C7394" i="1"/>
  <c r="B7405" i="1"/>
  <c r="C7410" i="1"/>
  <c r="B7421" i="1"/>
  <c r="C7426" i="1"/>
  <c r="B7437" i="1"/>
  <c r="C7442" i="1"/>
  <c r="B7453" i="1"/>
  <c r="C7458" i="1"/>
  <c r="B7469" i="1"/>
  <c r="C7474" i="1"/>
  <c r="B7485" i="1"/>
  <c r="C7490" i="1"/>
  <c r="B7501" i="1"/>
  <c r="C7506" i="1"/>
  <c r="B7517" i="1"/>
  <c r="C7522" i="1"/>
  <c r="B7533" i="1"/>
  <c r="C7538" i="1"/>
  <c r="B7549" i="1"/>
  <c r="C7554" i="1"/>
  <c r="B7565" i="1"/>
  <c r="C7570" i="1"/>
  <c r="B7581" i="1"/>
  <c r="B6146" i="1"/>
  <c r="C6782" i="1"/>
  <c r="C6792" i="1"/>
  <c r="C6837" i="1"/>
  <c r="B6845" i="1"/>
  <c r="B6867" i="1"/>
  <c r="F6867" i="1" s="1"/>
  <c r="C6882" i="1"/>
  <c r="B6890" i="1"/>
  <c r="B6905" i="1"/>
  <c r="C6912" i="1"/>
  <c r="C6920" i="1"/>
  <c r="C6965" i="1"/>
  <c r="B6973" i="1"/>
  <c r="B6995" i="1"/>
  <c r="C7010" i="1"/>
  <c r="B7018" i="1"/>
  <c r="B7033" i="1"/>
  <c r="C7040" i="1"/>
  <c r="C7048" i="1"/>
  <c r="C7093" i="1"/>
  <c r="B7101" i="1"/>
  <c r="B7123" i="1"/>
  <c r="F7123" i="1" s="1"/>
  <c r="C7138" i="1"/>
  <c r="B7160" i="1"/>
  <c r="C7167" i="1"/>
  <c r="C7174" i="1"/>
  <c r="C7181" i="1"/>
  <c r="B7195" i="1"/>
  <c r="C7202" i="1"/>
  <c r="B7224" i="1"/>
  <c r="C7231" i="1"/>
  <c r="C7238" i="1"/>
  <c r="B7245" i="1"/>
  <c r="B7256" i="1"/>
  <c r="C7261" i="1"/>
  <c r="B7272" i="1"/>
  <c r="C7277" i="1"/>
  <c r="B7288" i="1"/>
  <c r="C7293" i="1"/>
  <c r="B7304" i="1"/>
  <c r="C7309" i="1"/>
  <c r="B7320" i="1"/>
  <c r="C7325" i="1"/>
  <c r="B7336" i="1"/>
  <c r="C7341" i="1"/>
  <c r="B7352" i="1"/>
  <c r="C7357" i="1"/>
  <c r="B7368" i="1"/>
  <c r="C7373" i="1"/>
  <c r="B7384" i="1"/>
  <c r="C7389" i="1"/>
  <c r="B7400" i="1"/>
  <c r="C7405" i="1"/>
  <c r="B7416" i="1"/>
  <c r="C7421" i="1"/>
  <c r="B7432" i="1"/>
  <c r="C7437" i="1"/>
  <c r="B7448" i="1"/>
  <c r="C7453" i="1"/>
  <c r="B7464" i="1"/>
  <c r="C7469" i="1"/>
  <c r="B7480" i="1"/>
  <c r="C7485" i="1"/>
  <c r="B7496" i="1"/>
  <c r="C7501" i="1"/>
  <c r="B7512" i="1"/>
  <c r="C7517" i="1"/>
  <c r="B7528" i="1"/>
  <c r="C7533" i="1"/>
  <c r="B7544" i="1"/>
  <c r="C7549" i="1"/>
  <c r="B7560" i="1"/>
  <c r="C7565" i="1"/>
  <c r="B7576" i="1"/>
  <c r="C7581" i="1"/>
  <c r="C6161" i="1"/>
  <c r="B6266" i="1"/>
  <c r="B6457" i="1"/>
  <c r="C6542" i="1"/>
  <c r="B6585" i="1"/>
  <c r="C6670" i="1"/>
  <c r="B6713" i="1"/>
  <c r="B6800" i="1"/>
  <c r="B6808" i="1"/>
  <c r="C6815" i="1"/>
  <c r="C6823" i="1"/>
  <c r="C6830" i="1"/>
  <c r="C6845" i="1"/>
  <c r="B6853" i="1"/>
  <c r="B6875" i="1"/>
  <c r="C6890" i="1"/>
  <c r="B6898" i="1"/>
  <c r="B6928" i="1"/>
  <c r="B6936" i="1"/>
  <c r="C6943" i="1"/>
  <c r="C6951" i="1"/>
  <c r="C6958" i="1"/>
  <c r="D6958" i="1" s="1"/>
  <c r="E6958" i="1" s="1"/>
  <c r="C6973" i="1"/>
  <c r="B6981" i="1"/>
  <c r="B7003" i="1"/>
  <c r="F7003" i="1" s="1"/>
  <c r="C7018" i="1"/>
  <c r="B7026" i="1"/>
  <c r="B7056" i="1"/>
  <c r="B7064" i="1"/>
  <c r="C7071" i="1"/>
  <c r="C7079" i="1"/>
  <c r="C7086" i="1"/>
  <c r="C7101" i="1"/>
  <c r="B7109" i="1"/>
  <c r="B7131" i="1"/>
  <c r="B7146" i="1"/>
  <c r="B7153" i="1"/>
  <c r="C7160" i="1"/>
  <c r="B7189" i="1"/>
  <c r="B7210" i="1"/>
  <c r="B7217" i="1"/>
  <c r="C7224" i="1"/>
  <c r="C7245" i="1"/>
  <c r="B7251" i="1"/>
  <c r="C7256" i="1"/>
  <c r="B7267" i="1"/>
  <c r="C7272" i="1"/>
  <c r="B7283" i="1"/>
  <c r="C7288" i="1"/>
  <c r="B7299" i="1"/>
  <c r="C7304" i="1"/>
  <c r="B7315" i="1"/>
  <c r="C7320" i="1"/>
  <c r="B7331" i="1"/>
  <c r="C7336" i="1"/>
  <c r="B7347" i="1"/>
  <c r="C7352" i="1"/>
  <c r="B7363" i="1"/>
  <c r="C7368" i="1"/>
  <c r="B7379" i="1"/>
  <c r="C7384" i="1"/>
  <c r="B7395" i="1"/>
  <c r="C7400" i="1"/>
  <c r="B7411" i="1"/>
  <c r="C7416" i="1"/>
  <c r="B7427" i="1"/>
  <c r="C7432" i="1"/>
  <c r="B7443" i="1"/>
  <c r="C7448" i="1"/>
  <c r="B7459" i="1"/>
  <c r="C7464" i="1"/>
  <c r="B7475" i="1"/>
  <c r="C7480" i="1"/>
  <c r="B7491" i="1"/>
  <c r="C7496" i="1"/>
  <c r="B7507" i="1"/>
  <c r="C7512" i="1"/>
  <c r="B7523" i="1"/>
  <c r="C7528" i="1"/>
  <c r="B7539" i="1"/>
  <c r="C7544" i="1"/>
  <c r="B7555" i="1"/>
  <c r="C7560" i="1"/>
  <c r="B7571" i="1"/>
  <c r="C7576" i="1"/>
  <c r="B7587" i="1"/>
  <c r="C7592" i="1"/>
  <c r="B7603" i="1"/>
  <c r="C7608" i="1"/>
  <c r="B7619" i="1"/>
  <c r="C7624" i="1"/>
  <c r="B7635" i="1"/>
  <c r="C7640" i="1"/>
  <c r="B7651" i="1"/>
  <c r="C7656" i="1"/>
  <c r="B7667" i="1"/>
  <c r="C7672" i="1"/>
  <c r="B7683" i="1"/>
  <c r="C7688" i="1"/>
  <c r="B7699" i="1"/>
  <c r="C7704" i="1"/>
  <c r="B7715" i="1"/>
  <c r="C7720" i="1"/>
  <c r="B7731" i="1"/>
  <c r="C7736" i="1"/>
  <c r="B7747" i="1"/>
  <c r="C7752" i="1"/>
  <c r="B7763" i="1"/>
  <c r="C7768" i="1"/>
  <c r="B7779" i="1"/>
  <c r="C7784" i="1"/>
  <c r="B7795" i="1"/>
  <c r="C7800" i="1"/>
  <c r="B7811" i="1"/>
  <c r="C7816" i="1"/>
  <c r="B7827" i="1"/>
  <c r="C7832" i="1"/>
  <c r="B7843" i="1"/>
  <c r="C7848" i="1"/>
  <c r="B7859" i="1"/>
  <c r="C7864" i="1"/>
  <c r="B7875" i="1"/>
  <c r="C7880" i="1"/>
  <c r="B7891" i="1"/>
  <c r="C7896" i="1"/>
  <c r="B7907" i="1"/>
  <c r="C7912" i="1"/>
  <c r="B7923" i="1"/>
  <c r="C7928" i="1"/>
  <c r="B7939" i="1"/>
  <c r="C7944" i="1"/>
  <c r="B7955" i="1"/>
  <c r="C7960" i="1"/>
  <c r="B7971" i="1"/>
  <c r="C7976" i="1"/>
  <c r="B7987" i="1"/>
  <c r="C7992" i="1"/>
  <c r="B8003" i="1"/>
  <c r="C8008" i="1"/>
  <c r="B8019" i="1"/>
  <c r="C8024" i="1"/>
  <c r="B8035" i="1"/>
  <c r="C8040" i="1"/>
  <c r="B8051" i="1"/>
  <c r="C8056" i="1"/>
  <c r="B8067" i="1"/>
  <c r="C8072" i="1"/>
  <c r="B8083" i="1"/>
  <c r="C8088" i="1"/>
  <c r="B8099" i="1"/>
  <c r="C8104" i="1"/>
  <c r="B8115" i="1"/>
  <c r="C8120" i="1"/>
  <c r="B6191" i="1"/>
  <c r="B6236" i="1"/>
  <c r="C6281" i="1"/>
  <c r="B6793" i="1"/>
  <c r="C6800" i="1"/>
  <c r="C6808" i="1"/>
  <c r="C6853" i="1"/>
  <c r="B6861" i="1"/>
  <c r="B6883" i="1"/>
  <c r="C6898" i="1"/>
  <c r="B6906" i="1"/>
  <c r="B6921" i="1"/>
  <c r="C6928" i="1"/>
  <c r="C6936" i="1"/>
  <c r="C6981" i="1"/>
  <c r="D6981" i="1" s="1"/>
  <c r="E6981" i="1" s="1"/>
  <c r="B6989" i="1"/>
  <c r="B7011" i="1"/>
  <c r="C7026" i="1"/>
  <c r="D7026" i="1" s="1"/>
  <c r="E7026" i="1" s="1"/>
  <c r="B7034" i="1"/>
  <c r="B7049" i="1"/>
  <c r="C7056" i="1"/>
  <c r="C7064" i="1"/>
  <c r="C7109" i="1"/>
  <c r="B7117" i="1"/>
  <c r="B7139" i="1"/>
  <c r="C7146" i="1"/>
  <c r="B7168" i="1"/>
  <c r="C7175" i="1"/>
  <c r="C7182" i="1"/>
  <c r="C7189" i="1"/>
  <c r="D7189" i="1" s="1"/>
  <c r="E7189" i="1" s="1"/>
  <c r="B7203" i="1"/>
  <c r="C7210" i="1"/>
  <c r="B7232" i="1"/>
  <c r="C7239" i="1"/>
  <c r="C7251" i="1"/>
  <c r="D7251" i="1" s="1"/>
  <c r="E7251" i="1" s="1"/>
  <c r="B7262" i="1"/>
  <c r="C7267" i="1"/>
  <c r="D7267" i="1" s="1"/>
  <c r="E7267" i="1" s="1"/>
  <c r="B7278" i="1"/>
  <c r="C7283" i="1"/>
  <c r="D7283" i="1" s="1"/>
  <c r="E7283" i="1" s="1"/>
  <c r="B7294" i="1"/>
  <c r="C7299" i="1"/>
  <c r="D7299" i="1" s="1"/>
  <c r="E7299" i="1" s="1"/>
  <c r="B7310" i="1"/>
  <c r="C7315" i="1"/>
  <c r="D7315" i="1" s="1"/>
  <c r="E7315" i="1" s="1"/>
  <c r="B7326" i="1"/>
  <c r="C7331" i="1"/>
  <c r="D7331" i="1" s="1"/>
  <c r="E7331" i="1" s="1"/>
  <c r="B7342" i="1"/>
  <c r="C7347" i="1"/>
  <c r="D7347" i="1" s="1"/>
  <c r="E7347" i="1" s="1"/>
  <c r="B7358" i="1"/>
  <c r="C7363" i="1"/>
  <c r="D7363" i="1" s="1"/>
  <c r="E7363" i="1" s="1"/>
  <c r="B7374" i="1"/>
  <c r="C7379" i="1"/>
  <c r="D7379" i="1" s="1"/>
  <c r="E7379" i="1" s="1"/>
  <c r="B7390" i="1"/>
  <c r="C7395" i="1"/>
  <c r="D7395" i="1" s="1"/>
  <c r="E7395" i="1" s="1"/>
  <c r="B7406" i="1"/>
  <c r="C7411" i="1"/>
  <c r="D7411" i="1" s="1"/>
  <c r="E7411" i="1" s="1"/>
  <c r="B7422" i="1"/>
  <c r="C7427" i="1"/>
  <c r="D7427" i="1" s="1"/>
  <c r="E7427" i="1" s="1"/>
  <c r="B7438" i="1"/>
  <c r="C7443" i="1"/>
  <c r="D7443" i="1" s="1"/>
  <c r="E7443" i="1" s="1"/>
  <c r="B7454" i="1"/>
  <c r="C7459" i="1"/>
  <c r="D7459" i="1" s="1"/>
  <c r="E7459" i="1" s="1"/>
  <c r="B7470" i="1"/>
  <c r="C7475" i="1"/>
  <c r="D7475" i="1" s="1"/>
  <c r="E7475" i="1" s="1"/>
  <c r="B7486" i="1"/>
  <c r="C7491" i="1"/>
  <c r="D7491" i="1" s="1"/>
  <c r="E7491" i="1" s="1"/>
  <c r="B7502" i="1"/>
  <c r="C7507" i="1"/>
  <c r="D7507" i="1" s="1"/>
  <c r="E7507" i="1" s="1"/>
  <c r="B7518" i="1"/>
  <c r="C7523" i="1"/>
  <c r="D7523" i="1" s="1"/>
  <c r="E7523" i="1" s="1"/>
  <c r="B7534" i="1"/>
  <c r="C7539" i="1"/>
  <c r="D7539" i="1" s="1"/>
  <c r="E7539" i="1" s="1"/>
  <c r="B7550" i="1"/>
  <c r="C7555" i="1"/>
  <c r="D7555" i="1" s="1"/>
  <c r="E7555" i="1" s="1"/>
  <c r="B7566" i="1"/>
  <c r="C7571" i="1"/>
  <c r="D7571" i="1" s="1"/>
  <c r="E7571" i="1" s="1"/>
  <c r="B7582" i="1"/>
  <c r="C7587" i="1"/>
  <c r="D7587" i="1" s="1"/>
  <c r="E7587" i="1" s="1"/>
  <c r="B7598" i="1"/>
  <c r="C7603" i="1"/>
  <c r="D7603" i="1" s="1"/>
  <c r="E7603" i="1" s="1"/>
  <c r="B7614" i="1"/>
  <c r="C7619" i="1"/>
  <c r="D7619" i="1" s="1"/>
  <c r="E7619" i="1" s="1"/>
  <c r="B7630" i="1"/>
  <c r="C7635" i="1"/>
  <c r="D7635" i="1" s="1"/>
  <c r="E7635" i="1" s="1"/>
  <c r="B7646" i="1"/>
  <c r="C7651" i="1"/>
  <c r="D7651" i="1" s="1"/>
  <c r="E7651" i="1" s="1"/>
  <c r="B7662" i="1"/>
  <c r="C7667" i="1"/>
  <c r="D7667" i="1" s="1"/>
  <c r="E7667" i="1" s="1"/>
  <c r="B7678" i="1"/>
  <c r="C7683" i="1"/>
  <c r="D7683" i="1" s="1"/>
  <c r="E7683" i="1" s="1"/>
  <c r="B7694" i="1"/>
  <c r="C7699" i="1"/>
  <c r="D7699" i="1" s="1"/>
  <c r="E7699" i="1" s="1"/>
  <c r="B7710" i="1"/>
  <c r="C7715" i="1"/>
  <c r="D7715" i="1" s="1"/>
  <c r="E7715" i="1" s="1"/>
  <c r="B7726" i="1"/>
  <c r="C7731" i="1"/>
  <c r="D7731" i="1" s="1"/>
  <c r="E7731" i="1" s="1"/>
  <c r="B7742" i="1"/>
  <c r="C7747" i="1"/>
  <c r="D7747" i="1" s="1"/>
  <c r="E7747" i="1" s="1"/>
  <c r="B7758" i="1"/>
  <c r="C7763" i="1"/>
  <c r="D7763" i="1" s="1"/>
  <c r="E7763" i="1" s="1"/>
  <c r="B7774" i="1"/>
  <c r="C7779" i="1"/>
  <c r="D7779" i="1" s="1"/>
  <c r="E7779" i="1" s="1"/>
  <c r="B7790" i="1"/>
  <c r="C7795" i="1"/>
  <c r="D7795" i="1" s="1"/>
  <c r="E7795" i="1" s="1"/>
  <c r="B7806" i="1"/>
  <c r="C7811" i="1"/>
  <c r="D7811" i="1" s="1"/>
  <c r="E7811" i="1" s="1"/>
  <c r="B7822" i="1"/>
  <c r="C7827" i="1"/>
  <c r="D7827" i="1" s="1"/>
  <c r="E7827" i="1" s="1"/>
  <c r="B7838" i="1"/>
  <c r="C7843" i="1"/>
  <c r="D7843" i="1" s="1"/>
  <c r="E7843" i="1" s="1"/>
  <c r="B7854" i="1"/>
  <c r="C7859" i="1"/>
  <c r="D7859" i="1" s="1"/>
  <c r="E7859" i="1" s="1"/>
  <c r="B7870" i="1"/>
  <c r="C7875" i="1"/>
  <c r="D7875" i="1" s="1"/>
  <c r="E7875" i="1" s="1"/>
  <c r="B7886" i="1"/>
  <c r="C7891" i="1"/>
  <c r="D7891" i="1" s="1"/>
  <c r="E7891" i="1" s="1"/>
  <c r="B7902" i="1"/>
  <c r="C7907" i="1"/>
  <c r="D7907" i="1" s="1"/>
  <c r="E7907" i="1" s="1"/>
  <c r="B7918" i="1"/>
  <c r="C7923" i="1"/>
  <c r="D7923" i="1" s="1"/>
  <c r="E7923" i="1" s="1"/>
  <c r="B7934" i="1"/>
  <c r="C7939" i="1"/>
  <c r="D7939" i="1" s="1"/>
  <c r="E7939" i="1" s="1"/>
  <c r="B7950" i="1"/>
  <c r="C7955" i="1"/>
  <c r="D7955" i="1" s="1"/>
  <c r="E7955" i="1" s="1"/>
  <c r="B7966" i="1"/>
  <c r="C7971" i="1"/>
  <c r="D7971" i="1" s="1"/>
  <c r="E7971" i="1" s="1"/>
  <c r="B7982" i="1"/>
  <c r="C7987" i="1"/>
  <c r="D7987" i="1" s="1"/>
  <c r="E7987" i="1" s="1"/>
  <c r="B7998" i="1"/>
  <c r="C8003" i="1"/>
  <c r="D8003" i="1" s="1"/>
  <c r="E8003" i="1" s="1"/>
  <c r="B8014" i="1"/>
  <c r="C8019" i="1"/>
  <c r="D8019" i="1" s="1"/>
  <c r="E8019" i="1" s="1"/>
  <c r="B8030" i="1"/>
  <c r="C8035" i="1"/>
  <c r="D8035" i="1" s="1"/>
  <c r="E8035" i="1" s="1"/>
  <c r="B8046" i="1"/>
  <c r="C8051" i="1"/>
  <c r="D8051" i="1" s="1"/>
  <c r="E8051" i="1" s="1"/>
  <c r="B8062" i="1"/>
  <c r="C8067" i="1"/>
  <c r="D8067" i="1" s="1"/>
  <c r="E8067" i="1" s="1"/>
  <c r="B8078" i="1"/>
  <c r="C8083" i="1"/>
  <c r="D8083" i="1" s="1"/>
  <c r="E8083" i="1" s="1"/>
  <c r="C6296" i="1"/>
  <c r="C6311" i="1"/>
  <c r="D6311" i="1" s="1"/>
  <c r="E6311" i="1" s="1"/>
  <c r="B6341" i="1"/>
  <c r="C6356" i="1"/>
  <c r="C6444" i="1"/>
  <c r="B6473" i="1"/>
  <c r="C6558" i="1"/>
  <c r="B6601" i="1"/>
  <c r="C6686" i="1"/>
  <c r="B6729" i="1"/>
  <c r="B6816" i="1"/>
  <c r="B6824" i="1"/>
  <c r="C6831" i="1"/>
  <c r="C6839" i="1"/>
  <c r="D6839" i="1" s="1"/>
  <c r="E6839" i="1" s="1"/>
  <c r="C6846" i="1"/>
  <c r="C6861" i="1"/>
  <c r="B6869" i="1"/>
  <c r="B6891" i="1"/>
  <c r="C6906" i="1"/>
  <c r="B6914" i="1"/>
  <c r="B6944" i="1"/>
  <c r="B6952" i="1"/>
  <c r="C6959" i="1"/>
  <c r="C6967" i="1"/>
  <c r="C6974" i="1"/>
  <c r="C6989" i="1"/>
  <c r="B6997" i="1"/>
  <c r="B7019" i="1"/>
  <c r="C7034" i="1"/>
  <c r="B7042" i="1"/>
  <c r="B7072" i="1"/>
  <c r="B7080" i="1"/>
  <c r="C7087" i="1"/>
  <c r="C7095" i="1"/>
  <c r="C7102" i="1"/>
  <c r="C7117" i="1"/>
  <c r="B7125" i="1"/>
  <c r="B7154" i="1"/>
  <c r="B7161" i="1"/>
  <c r="C7168" i="1"/>
  <c r="B7197" i="1"/>
  <c r="B7218" i="1"/>
  <c r="B7225" i="1"/>
  <c r="F7225" i="1" s="1"/>
  <c r="C7232" i="1"/>
  <c r="C7246" i="1"/>
  <c r="B7257" i="1"/>
  <c r="C7262" i="1"/>
  <c r="B7273" i="1"/>
  <c r="C7278" i="1"/>
  <c r="B7289" i="1"/>
  <c r="C7294" i="1"/>
  <c r="B7305" i="1"/>
  <c r="C7310" i="1"/>
  <c r="B7321" i="1"/>
  <c r="C7326" i="1"/>
  <c r="B7337" i="1"/>
  <c r="C7342" i="1"/>
  <c r="B7353" i="1"/>
  <c r="C7358" i="1"/>
  <c r="B7369" i="1"/>
  <c r="C7374" i="1"/>
  <c r="B7385" i="1"/>
  <c r="C7390" i="1"/>
  <c r="B7401" i="1"/>
  <c r="C7406" i="1"/>
  <c r="B7417" i="1"/>
  <c r="C7422" i="1"/>
  <c r="B7433" i="1"/>
  <c r="C7438" i="1"/>
  <c r="B7449" i="1"/>
  <c r="C7454" i="1"/>
  <c r="B7465" i="1"/>
  <c r="C7470" i="1"/>
  <c r="B7481" i="1"/>
  <c r="C7486" i="1"/>
  <c r="B7497" i="1"/>
  <c r="C7502" i="1"/>
  <c r="B7513" i="1"/>
  <c r="C7518" i="1"/>
  <c r="B7529" i="1"/>
  <c r="C7534" i="1"/>
  <c r="B7545" i="1"/>
  <c r="C7550" i="1"/>
  <c r="B7561" i="1"/>
  <c r="C7566" i="1"/>
  <c r="B7577" i="1"/>
  <c r="C7582" i="1"/>
  <c r="B7593" i="1"/>
  <c r="C7598" i="1"/>
  <c r="B7609" i="1"/>
  <c r="C7614" i="1"/>
  <c r="B7625" i="1"/>
  <c r="C7630" i="1"/>
  <c r="B7641" i="1"/>
  <c r="C7646" i="1"/>
  <c r="B7657" i="1"/>
  <c r="C7662" i="1"/>
  <c r="B7673" i="1"/>
  <c r="C7678" i="1"/>
  <c r="B7689" i="1"/>
  <c r="C7694" i="1"/>
  <c r="B7705" i="1"/>
  <c r="C7710" i="1"/>
  <c r="B7721" i="1"/>
  <c r="C7726" i="1"/>
  <c r="B7737" i="1"/>
  <c r="C7742" i="1"/>
  <c r="B7753" i="1"/>
  <c r="C7758" i="1"/>
  <c r="B7769" i="1"/>
  <c r="C7774" i="1"/>
  <c r="B7785" i="1"/>
  <c r="C7790" i="1"/>
  <c r="B7801" i="1"/>
  <c r="C7806" i="1"/>
  <c r="B7817" i="1"/>
  <c r="C7822" i="1"/>
  <c r="B7833" i="1"/>
  <c r="C7838" i="1"/>
  <c r="B7849" i="1"/>
  <c r="C7854" i="1"/>
  <c r="B7865" i="1"/>
  <c r="C7870" i="1"/>
  <c r="B7881" i="1"/>
  <c r="C7886" i="1"/>
  <c r="B7897" i="1"/>
  <c r="C7902" i="1"/>
  <c r="B7913" i="1"/>
  <c r="C7918" i="1"/>
  <c r="B7929" i="1"/>
  <c r="C7934" i="1"/>
  <c r="B7945" i="1"/>
  <c r="C7950" i="1"/>
  <c r="B7961" i="1"/>
  <c r="C7966" i="1"/>
  <c r="B7977" i="1"/>
  <c r="C7982" i="1"/>
  <c r="B7993" i="1"/>
  <c r="C7998" i="1"/>
  <c r="B8009" i="1"/>
  <c r="C8014" i="1"/>
  <c r="B8025" i="1"/>
  <c r="C8030" i="1"/>
  <c r="B8041" i="1"/>
  <c r="C8046" i="1"/>
  <c r="B8057" i="1"/>
  <c r="C8062" i="1"/>
  <c r="B8073" i="1"/>
  <c r="C8078" i="1"/>
  <c r="B8089" i="1"/>
  <c r="C8094" i="1"/>
  <c r="B8105" i="1"/>
  <c r="C8110" i="1"/>
  <c r="B8121" i="1"/>
  <c r="C8126" i="1"/>
  <c r="B6402" i="1"/>
  <c r="C6416" i="1"/>
  <c r="D6416" i="1" s="1"/>
  <c r="E6416" i="1" s="1"/>
  <c r="B6794" i="1"/>
  <c r="B6809" i="1"/>
  <c r="F6809" i="1" s="1"/>
  <c r="C6816" i="1"/>
  <c r="C6824" i="1"/>
  <c r="C6869" i="1"/>
  <c r="B6877" i="1"/>
  <c r="B6899" i="1"/>
  <c r="C6914" i="1"/>
  <c r="B6922" i="1"/>
  <c r="B6937" i="1"/>
  <c r="F6937" i="1" s="1"/>
  <c r="C6944" i="1"/>
  <c r="C6952" i="1"/>
  <c r="C6997" i="1"/>
  <c r="B7005" i="1"/>
  <c r="B7027" i="1"/>
  <c r="C7042" i="1"/>
  <c r="B7050" i="1"/>
  <c r="B7065" i="1"/>
  <c r="F7065" i="1" s="1"/>
  <c r="C7072" i="1"/>
  <c r="C7080" i="1"/>
  <c r="C7125" i="1"/>
  <c r="B7133" i="1"/>
  <c r="B7147" i="1"/>
  <c r="C7154" i="1"/>
  <c r="B7176" i="1"/>
  <c r="C7183" i="1"/>
  <c r="C7190" i="1"/>
  <c r="C7197" i="1"/>
  <c r="D7197" i="1" s="1"/>
  <c r="E7197" i="1" s="1"/>
  <c r="B7211" i="1"/>
  <c r="C7218" i="1"/>
  <c r="B7240" i="1"/>
  <c r="B7252" i="1"/>
  <c r="C7257" i="1"/>
  <c r="D7257" i="1" s="1"/>
  <c r="E7257" i="1" s="1"/>
  <c r="B7268" i="1"/>
  <c r="C7273" i="1"/>
  <c r="D7273" i="1" s="1"/>
  <c r="E7273" i="1" s="1"/>
  <c r="B7284" i="1"/>
  <c r="C7289" i="1"/>
  <c r="D7289" i="1" s="1"/>
  <c r="E7289" i="1" s="1"/>
  <c r="B7300" i="1"/>
  <c r="C7305" i="1"/>
  <c r="D7305" i="1" s="1"/>
  <c r="E7305" i="1" s="1"/>
  <c r="B7316" i="1"/>
  <c r="C7321" i="1"/>
  <c r="D7321" i="1" s="1"/>
  <c r="E7321" i="1" s="1"/>
  <c r="B7332" i="1"/>
  <c r="C7337" i="1"/>
  <c r="D7337" i="1" s="1"/>
  <c r="E7337" i="1" s="1"/>
  <c r="B7348" i="1"/>
  <c r="C7353" i="1"/>
  <c r="D7353" i="1" s="1"/>
  <c r="E7353" i="1" s="1"/>
  <c r="B7364" i="1"/>
  <c r="C7369" i="1"/>
  <c r="D7369" i="1" s="1"/>
  <c r="E7369" i="1" s="1"/>
  <c r="B7380" i="1"/>
  <c r="C7385" i="1"/>
  <c r="D7385" i="1" s="1"/>
  <c r="E7385" i="1" s="1"/>
  <c r="B7396" i="1"/>
  <c r="C7401" i="1"/>
  <c r="D7401" i="1" s="1"/>
  <c r="E7401" i="1" s="1"/>
  <c r="B7412" i="1"/>
  <c r="C7417" i="1"/>
  <c r="D7417" i="1" s="1"/>
  <c r="E7417" i="1" s="1"/>
  <c r="B7428" i="1"/>
  <c r="C7433" i="1"/>
  <c r="D7433" i="1" s="1"/>
  <c r="E7433" i="1" s="1"/>
  <c r="B7444" i="1"/>
  <c r="C7449" i="1"/>
  <c r="D7449" i="1" s="1"/>
  <c r="E7449" i="1" s="1"/>
  <c r="B7460" i="1"/>
  <c r="C7465" i="1"/>
  <c r="D7465" i="1" s="1"/>
  <c r="E7465" i="1" s="1"/>
  <c r="B7476" i="1"/>
  <c r="C7481" i="1"/>
  <c r="D7481" i="1" s="1"/>
  <c r="E7481" i="1" s="1"/>
  <c r="B7492" i="1"/>
  <c r="C7497" i="1"/>
  <c r="D7497" i="1" s="1"/>
  <c r="E7497" i="1" s="1"/>
  <c r="B7508" i="1"/>
  <c r="C7513" i="1"/>
  <c r="D7513" i="1" s="1"/>
  <c r="E7513" i="1" s="1"/>
  <c r="B7524" i="1"/>
  <c r="C7529" i="1"/>
  <c r="D7529" i="1" s="1"/>
  <c r="E7529" i="1" s="1"/>
  <c r="B7540" i="1"/>
  <c r="C7545" i="1"/>
  <c r="D7545" i="1" s="1"/>
  <c r="E7545" i="1" s="1"/>
  <c r="B7556" i="1"/>
  <c r="C7561" i="1"/>
  <c r="D7561" i="1" s="1"/>
  <c r="E7561" i="1" s="1"/>
  <c r="B7572" i="1"/>
  <c r="C7577" i="1"/>
  <c r="D7577" i="1" s="1"/>
  <c r="E7577" i="1" s="1"/>
  <c r="B7588" i="1"/>
  <c r="C7593" i="1"/>
  <c r="B7604" i="1"/>
  <c r="C7609" i="1"/>
  <c r="D7609" i="1" s="1"/>
  <c r="E7609" i="1" s="1"/>
  <c r="B7620" i="1"/>
  <c r="C7625" i="1"/>
  <c r="D7625" i="1" s="1"/>
  <c r="E7625" i="1" s="1"/>
  <c r="B7636" i="1"/>
  <c r="C7641" i="1"/>
  <c r="D7641" i="1" s="1"/>
  <c r="E7641" i="1" s="1"/>
  <c r="B7652" i="1"/>
  <c r="C7657" i="1"/>
  <c r="D7657" i="1" s="1"/>
  <c r="E7657" i="1" s="1"/>
  <c r="B7668" i="1"/>
  <c r="C7673" i="1"/>
  <c r="D7673" i="1" s="1"/>
  <c r="E7673" i="1" s="1"/>
  <c r="B7684" i="1"/>
  <c r="C7689" i="1"/>
  <c r="D7689" i="1" s="1"/>
  <c r="E7689" i="1" s="1"/>
  <c r="B7700" i="1"/>
  <c r="C7705" i="1"/>
  <c r="D7705" i="1" s="1"/>
  <c r="E7705" i="1" s="1"/>
  <c r="B7716" i="1"/>
  <c r="C7721" i="1"/>
  <c r="D7721" i="1" s="1"/>
  <c r="E7721" i="1" s="1"/>
  <c r="B7732" i="1"/>
  <c r="C7737" i="1"/>
  <c r="D7737" i="1" s="1"/>
  <c r="E7737" i="1" s="1"/>
  <c r="B7748" i="1"/>
  <c r="C7753" i="1"/>
  <c r="D7753" i="1" s="1"/>
  <c r="E7753" i="1" s="1"/>
  <c r="B7764" i="1"/>
  <c r="C7769" i="1"/>
  <c r="D7769" i="1" s="1"/>
  <c r="E7769" i="1" s="1"/>
  <c r="B7780" i="1"/>
  <c r="C7785" i="1"/>
  <c r="D7785" i="1" s="1"/>
  <c r="E7785" i="1" s="1"/>
  <c r="B7796" i="1"/>
  <c r="C7801" i="1"/>
  <c r="D7801" i="1" s="1"/>
  <c r="E7801" i="1" s="1"/>
  <c r="B7812" i="1"/>
  <c r="C7817" i="1"/>
  <c r="D7817" i="1" s="1"/>
  <c r="E7817" i="1" s="1"/>
  <c r="B7828" i="1"/>
  <c r="C7833" i="1"/>
  <c r="D7833" i="1" s="1"/>
  <c r="E7833" i="1" s="1"/>
  <c r="B7844" i="1"/>
  <c r="C7849" i="1"/>
  <c r="D7849" i="1" s="1"/>
  <c r="E7849" i="1" s="1"/>
  <c r="B7860" i="1"/>
  <c r="C7865" i="1"/>
  <c r="D7865" i="1" s="1"/>
  <c r="E7865" i="1" s="1"/>
  <c r="B7876" i="1"/>
  <c r="C7881" i="1"/>
  <c r="D7881" i="1" s="1"/>
  <c r="E7881" i="1" s="1"/>
  <c r="B7892" i="1"/>
  <c r="C7897" i="1"/>
  <c r="D7897" i="1" s="1"/>
  <c r="E7897" i="1" s="1"/>
  <c r="B7908" i="1"/>
  <c r="C7913" i="1"/>
  <c r="D7913" i="1" s="1"/>
  <c r="E7913" i="1" s="1"/>
  <c r="B7924" i="1"/>
  <c r="C7929" i="1"/>
  <c r="D7929" i="1" s="1"/>
  <c r="E7929" i="1" s="1"/>
  <c r="B7940" i="1"/>
  <c r="C7945" i="1"/>
  <c r="D7945" i="1" s="1"/>
  <c r="E7945" i="1" s="1"/>
  <c r="B7956" i="1"/>
  <c r="C7961" i="1"/>
  <c r="D7961" i="1" s="1"/>
  <c r="E7961" i="1" s="1"/>
  <c r="B7972" i="1"/>
  <c r="C7977" i="1"/>
  <c r="D7977" i="1" s="1"/>
  <c r="E7977" i="1" s="1"/>
  <c r="B7988" i="1"/>
  <c r="C7993" i="1"/>
  <c r="D7993" i="1" s="1"/>
  <c r="E7993" i="1" s="1"/>
  <c r="B8004" i="1"/>
  <c r="C8009" i="1"/>
  <c r="D8009" i="1" s="1"/>
  <c r="E8009" i="1" s="1"/>
  <c r="B8020" i="1"/>
  <c r="C8025" i="1"/>
  <c r="D8025" i="1" s="1"/>
  <c r="E8025" i="1" s="1"/>
  <c r="B8036" i="1"/>
  <c r="C8041" i="1"/>
  <c r="D8041" i="1" s="1"/>
  <c r="E8041" i="1" s="1"/>
  <c r="B8052" i="1"/>
  <c r="C8057" i="1"/>
  <c r="D8057" i="1" s="1"/>
  <c r="E8057" i="1" s="1"/>
  <c r="B8068" i="1"/>
  <c r="C8073" i="1"/>
  <c r="D8073" i="1" s="1"/>
  <c r="E8073" i="1" s="1"/>
  <c r="B8084" i="1"/>
  <c r="C8089" i="1"/>
  <c r="D8089" i="1" s="1"/>
  <c r="E8089" i="1" s="1"/>
  <c r="B8100" i="1"/>
  <c r="C8105" i="1"/>
  <c r="B8116" i="1"/>
  <c r="C8121" i="1"/>
  <c r="D8121" i="1" s="1"/>
  <c r="E8121" i="1" s="1"/>
  <c r="B5683" i="1"/>
  <c r="B6489" i="1"/>
  <c r="C6574" i="1"/>
  <c r="B6617" i="1"/>
  <c r="C6702" i="1"/>
  <c r="B6745" i="1"/>
  <c r="C6786" i="1"/>
  <c r="C6794" i="1"/>
  <c r="B6802" i="1"/>
  <c r="B6832" i="1"/>
  <c r="B6840" i="1"/>
  <c r="C6847" i="1"/>
  <c r="D6847" i="1" s="1"/>
  <c r="E6847" i="1" s="1"/>
  <c r="C6855" i="1"/>
  <c r="C6862" i="1"/>
  <c r="C6877" i="1"/>
  <c r="B6885" i="1"/>
  <c r="B6907" i="1"/>
  <c r="C6922" i="1"/>
  <c r="B6930" i="1"/>
  <c r="B6960" i="1"/>
  <c r="B6968" i="1"/>
  <c r="C6975" i="1"/>
  <c r="C6983" i="1"/>
  <c r="C6990" i="1"/>
  <c r="C7005" i="1"/>
  <c r="B7013" i="1"/>
  <c r="B7035" i="1"/>
  <c r="C7050" i="1"/>
  <c r="B7058" i="1"/>
  <c r="B7088" i="1"/>
  <c r="B7096" i="1"/>
  <c r="C7103" i="1"/>
  <c r="D7103" i="1" s="1"/>
  <c r="E7103" i="1" s="1"/>
  <c r="C7111" i="1"/>
  <c r="C7118" i="1"/>
  <c r="C7133" i="1"/>
  <c r="B7141" i="1"/>
  <c r="B7162" i="1"/>
  <c r="B7169" i="1"/>
  <c r="C7176" i="1"/>
  <c r="B7205" i="1"/>
  <c r="B7226" i="1"/>
  <c r="B7233" i="1"/>
  <c r="F7233" i="1" s="1"/>
  <c r="C7240" i="1"/>
  <c r="B7247" i="1"/>
  <c r="C7252" i="1"/>
  <c r="B7263" i="1"/>
  <c r="C7268" i="1"/>
  <c r="B7279" i="1"/>
  <c r="C7284" i="1"/>
  <c r="B7295" i="1"/>
  <c r="C7300" i="1"/>
  <c r="B7311" i="1"/>
  <c r="C7316" i="1"/>
  <c r="B7327" i="1"/>
  <c r="C7332" i="1"/>
  <c r="B7343" i="1"/>
  <c r="C7348" i="1"/>
  <c r="B7359" i="1"/>
  <c r="C7364" i="1"/>
  <c r="B7375" i="1"/>
  <c r="C7380" i="1"/>
  <c r="B7391" i="1"/>
  <c r="C7396" i="1"/>
  <c r="B7407" i="1"/>
  <c r="C7412" i="1"/>
  <c r="B7423" i="1"/>
  <c r="C7428" i="1"/>
  <c r="B7439" i="1"/>
  <c r="C7444" i="1"/>
  <c r="B7455" i="1"/>
  <c r="C7460" i="1"/>
  <c r="B7471" i="1"/>
  <c r="C7476" i="1"/>
  <c r="B7487" i="1"/>
  <c r="C7492" i="1"/>
  <c r="B7503" i="1"/>
  <c r="C7508" i="1"/>
  <c r="B7519" i="1"/>
  <c r="C7524" i="1"/>
  <c r="B7535" i="1"/>
  <c r="C7540" i="1"/>
  <c r="B7551" i="1"/>
  <c r="C7556" i="1"/>
  <c r="B7567" i="1"/>
  <c r="C7572" i="1"/>
  <c r="B7583" i="1"/>
  <c r="C6802" i="1"/>
  <c r="B6810" i="1"/>
  <c r="B6825" i="1"/>
  <c r="C6832" i="1"/>
  <c r="D6832" i="1" s="1"/>
  <c r="E6832" i="1" s="1"/>
  <c r="C6840" i="1"/>
  <c r="D6840" i="1" s="1"/>
  <c r="E6840" i="1" s="1"/>
  <c r="C6885" i="1"/>
  <c r="B6893" i="1"/>
  <c r="B6915" i="1"/>
  <c r="C6930" i="1"/>
  <c r="B6938" i="1"/>
  <c r="B6953" i="1"/>
  <c r="C6960" i="1"/>
  <c r="C6968" i="1"/>
  <c r="C7013" i="1"/>
  <c r="B7021" i="1"/>
  <c r="B7043" i="1"/>
  <c r="C7058" i="1"/>
  <c r="B7066" i="1"/>
  <c r="B7081" i="1"/>
  <c r="C7088" i="1"/>
  <c r="C7096" i="1"/>
  <c r="C7141" i="1"/>
  <c r="B7155" i="1"/>
  <c r="C7162" i="1"/>
  <c r="B7184" i="1"/>
  <c r="C7191" i="1"/>
  <c r="D7191" i="1" s="1"/>
  <c r="E7191" i="1" s="1"/>
  <c r="C7198" i="1"/>
  <c r="C7205" i="1"/>
  <c r="B7219" i="1"/>
  <c r="C7226" i="1"/>
  <c r="C7247" i="1"/>
  <c r="B7258" i="1"/>
  <c r="C7263" i="1"/>
  <c r="B7274" i="1"/>
  <c r="C7279" i="1"/>
  <c r="B7290" i="1"/>
  <c r="C7295" i="1"/>
  <c r="B7306" i="1"/>
  <c r="C7311" i="1"/>
  <c r="B7322" i="1"/>
  <c r="C7327" i="1"/>
  <c r="B7338" i="1"/>
  <c r="C7343" i="1"/>
  <c r="B7354" i="1"/>
  <c r="C7359" i="1"/>
  <c r="B7370" i="1"/>
  <c r="C7375" i="1"/>
  <c r="B7386" i="1"/>
  <c r="C7391" i="1"/>
  <c r="B7402" i="1"/>
  <c r="C7407" i="1"/>
  <c r="B7418" i="1"/>
  <c r="C7423" i="1"/>
  <c r="B7434" i="1"/>
  <c r="C7439" i="1"/>
  <c r="B7450" i="1"/>
  <c r="C7455" i="1"/>
  <c r="B7466" i="1"/>
  <c r="C7471" i="1"/>
  <c r="B7482" i="1"/>
  <c r="C7487" i="1"/>
  <c r="B7498" i="1"/>
  <c r="C7503" i="1"/>
  <c r="B7514" i="1"/>
  <c r="C7519" i="1"/>
  <c r="B7530" i="1"/>
  <c r="C7535" i="1"/>
  <c r="B7546" i="1"/>
  <c r="C7551" i="1"/>
  <c r="B7562" i="1"/>
  <c r="C7567" i="1"/>
  <c r="B7578" i="1"/>
  <c r="C7583" i="1"/>
  <c r="B5811" i="1"/>
  <c r="B6138" i="1"/>
  <c r="C6462" i="1"/>
  <c r="B6505" i="1"/>
  <c r="C6590" i="1"/>
  <c r="B6633" i="1"/>
  <c r="C6718" i="1"/>
  <c r="B6761" i="1"/>
  <c r="F6761" i="1" s="1"/>
  <c r="B6795" i="1"/>
  <c r="C6810" i="1"/>
  <c r="B6818" i="1"/>
  <c r="B6848" i="1"/>
  <c r="B6856" i="1"/>
  <c r="C6863" i="1"/>
  <c r="C6871" i="1"/>
  <c r="C6878" i="1"/>
  <c r="C6893" i="1"/>
  <c r="B6901" i="1"/>
  <c r="B6923" i="1"/>
  <c r="C6938" i="1"/>
  <c r="B6946" i="1"/>
  <c r="B6976" i="1"/>
  <c r="B6984" i="1"/>
  <c r="C6991" i="1"/>
  <c r="C6999" i="1"/>
  <c r="D6999" i="1" s="1"/>
  <c r="E6999" i="1" s="1"/>
  <c r="C7006" i="1"/>
  <c r="C7021" i="1"/>
  <c r="B7029" i="1"/>
  <c r="B7051" i="1"/>
  <c r="C7066" i="1"/>
  <c r="B7074" i="1"/>
  <c r="B7104" i="1"/>
  <c r="B7112" i="1"/>
  <c r="C7119" i="1"/>
  <c r="C7127" i="1"/>
  <c r="C7134" i="1"/>
  <c r="B7149" i="1"/>
  <c r="B7170" i="1"/>
  <c r="B7177" i="1"/>
  <c r="C7184" i="1"/>
  <c r="B7213" i="1"/>
  <c r="B7234" i="1"/>
  <c r="B7241" i="1"/>
  <c r="B7253" i="1"/>
  <c r="C7258" i="1"/>
  <c r="B7269" i="1"/>
  <c r="C7274" i="1"/>
  <c r="B7285" i="1"/>
  <c r="C7290" i="1"/>
  <c r="B7301" i="1"/>
  <c r="C7306" i="1"/>
  <c r="B7317" i="1"/>
  <c r="C7322" i="1"/>
  <c r="B7333" i="1"/>
  <c r="C7338" i="1"/>
  <c r="B7349" i="1"/>
  <c r="C7354" i="1"/>
  <c r="B7365" i="1"/>
  <c r="C7370" i="1"/>
  <c r="B7381" i="1"/>
  <c r="C7386" i="1"/>
  <c r="B7397" i="1"/>
  <c r="C7402" i="1"/>
  <c r="B7413" i="1"/>
  <c r="C7418" i="1"/>
  <c r="B7429" i="1"/>
  <c r="C7434" i="1"/>
  <c r="B7445" i="1"/>
  <c r="C7450" i="1"/>
  <c r="B7461" i="1"/>
  <c r="C7466" i="1"/>
  <c r="B7477" i="1"/>
  <c r="C7482" i="1"/>
  <c r="B7493" i="1"/>
  <c r="C7498" i="1"/>
  <c r="B7509" i="1"/>
  <c r="C7514" i="1"/>
  <c r="B7525" i="1"/>
  <c r="C7530" i="1"/>
  <c r="B7541" i="1"/>
  <c r="C7546" i="1"/>
  <c r="B7557" i="1"/>
  <c r="C7562" i="1"/>
  <c r="B7573" i="1"/>
  <c r="C7578" i="1"/>
  <c r="B6063" i="1"/>
  <c r="B6108" i="1"/>
  <c r="C6153" i="1"/>
  <c r="B6803" i="1"/>
  <c r="C6818" i="1"/>
  <c r="B6826" i="1"/>
  <c r="B6841" i="1"/>
  <c r="C6848" i="1"/>
  <c r="C6856" i="1"/>
  <c r="C6901" i="1"/>
  <c r="B6909" i="1"/>
  <c r="B6931" i="1"/>
  <c r="C6946" i="1"/>
  <c r="B6954" i="1"/>
  <c r="B6969" i="1"/>
  <c r="C6976" i="1"/>
  <c r="C6984" i="1"/>
  <c r="C7029" i="1"/>
  <c r="B7037" i="1"/>
  <c r="B7059" i="1"/>
  <c r="C7074" i="1"/>
  <c r="B7082" i="1"/>
  <c r="B7097" i="1"/>
  <c r="C7104" i="1"/>
  <c r="C7112" i="1"/>
  <c r="C7142" i="1"/>
  <c r="C7149" i="1"/>
  <c r="B7163" i="1"/>
  <c r="C7170" i="1"/>
  <c r="B7192" i="1"/>
  <c r="C7199" i="1"/>
  <c r="C7206" i="1"/>
  <c r="D7206" i="1" s="1"/>
  <c r="E7206" i="1" s="1"/>
  <c r="C7213" i="1"/>
  <c r="B7227" i="1"/>
  <c r="C7234" i="1"/>
  <c r="B7248" i="1"/>
  <c r="C7253" i="1"/>
  <c r="B7264" i="1"/>
  <c r="C7269" i="1"/>
  <c r="B7280" i="1"/>
  <c r="C7285" i="1"/>
  <c r="B7296" i="1"/>
  <c r="C7301" i="1"/>
  <c r="B7312" i="1"/>
  <c r="C7317" i="1"/>
  <c r="B7328" i="1"/>
  <c r="C7333" i="1"/>
  <c r="B7344" i="1"/>
  <c r="C7349" i="1"/>
  <c r="B7360" i="1"/>
  <c r="C7365" i="1"/>
  <c r="B7376" i="1"/>
  <c r="C7381" i="1"/>
  <c r="B7392" i="1"/>
  <c r="C7397" i="1"/>
  <c r="B7408" i="1"/>
  <c r="C7413" i="1"/>
  <c r="B7424" i="1"/>
  <c r="C7429" i="1"/>
  <c r="B7440" i="1"/>
  <c r="C7445" i="1"/>
  <c r="B7456" i="1"/>
  <c r="C7461" i="1"/>
  <c r="B7472" i="1"/>
  <c r="C7477" i="1"/>
  <c r="B7488" i="1"/>
  <c r="C7493" i="1"/>
  <c r="B7504" i="1"/>
  <c r="C7509" i="1"/>
  <c r="B7520" i="1"/>
  <c r="C7525" i="1"/>
  <c r="B7536" i="1"/>
  <c r="C7541" i="1"/>
  <c r="B7552" i="1"/>
  <c r="C7557" i="1"/>
  <c r="B7568" i="1"/>
  <c r="C7573" i="1"/>
  <c r="B7584" i="1"/>
  <c r="B5939" i="1"/>
  <c r="C6168" i="1"/>
  <c r="C6183" i="1"/>
  <c r="B6213" i="1"/>
  <c r="C6228" i="1"/>
  <c r="C6478" i="1"/>
  <c r="D6478" i="1" s="1"/>
  <c r="E6478" i="1" s="1"/>
  <c r="B6521" i="1"/>
  <c r="F6521" i="1" s="1"/>
  <c r="C6606" i="1"/>
  <c r="B6649" i="1"/>
  <c r="C6734" i="1"/>
  <c r="D6734" i="1" s="1"/>
  <c r="E6734" i="1" s="1"/>
  <c r="B6777" i="1"/>
  <c r="F6777" i="1" s="1"/>
  <c r="B6789" i="1"/>
  <c r="B6811" i="1"/>
  <c r="C6826" i="1"/>
  <c r="B6834" i="1"/>
  <c r="B6864" i="1"/>
  <c r="B6872" i="1"/>
  <c r="C6879" i="1"/>
  <c r="C6887" i="1"/>
  <c r="C6894" i="1"/>
  <c r="C6909" i="1"/>
  <c r="B6917" i="1"/>
  <c r="B6939" i="1"/>
  <c r="C6954" i="1"/>
  <c r="B6962" i="1"/>
  <c r="B6992" i="1"/>
  <c r="B7000" i="1"/>
  <c r="C7007" i="1"/>
  <c r="C7015" i="1"/>
  <c r="C7022" i="1"/>
  <c r="D7022" i="1" s="1"/>
  <c r="E7022" i="1" s="1"/>
  <c r="C7037" i="1"/>
  <c r="B7045" i="1"/>
  <c r="B7067" i="1"/>
  <c r="C7082" i="1"/>
  <c r="B7090" i="1"/>
  <c r="B7120" i="1"/>
  <c r="B7128" i="1"/>
  <c r="C7135" i="1"/>
  <c r="D7135" i="1" s="1"/>
  <c r="E7135" i="1" s="1"/>
  <c r="B7157" i="1"/>
  <c r="B7178" i="1"/>
  <c r="B7185" i="1"/>
  <c r="C7192" i="1"/>
  <c r="B7221" i="1"/>
  <c r="B7242" i="1"/>
  <c r="C7248" i="1"/>
  <c r="B7259" i="1"/>
  <c r="C7264" i="1"/>
  <c r="B7275" i="1"/>
  <c r="C7280" i="1"/>
  <c r="B7291" i="1"/>
  <c r="C7296" i="1"/>
  <c r="B7307" i="1"/>
  <c r="C7312" i="1"/>
  <c r="B7323" i="1"/>
  <c r="C7328" i="1"/>
  <c r="B7339" i="1"/>
  <c r="C7344" i="1"/>
  <c r="B7355" i="1"/>
  <c r="C7360" i="1"/>
  <c r="B7371" i="1"/>
  <c r="C7376" i="1"/>
  <c r="B7387" i="1"/>
  <c r="C7392" i="1"/>
  <c r="B7403" i="1"/>
  <c r="C7408" i="1"/>
  <c r="B7419" i="1"/>
  <c r="C7424" i="1"/>
  <c r="B7435" i="1"/>
  <c r="C7440" i="1"/>
  <c r="B7451" i="1"/>
  <c r="C7456" i="1"/>
  <c r="B7467" i="1"/>
  <c r="C7472" i="1"/>
  <c r="B7483" i="1"/>
  <c r="C7488" i="1"/>
  <c r="B7499" i="1"/>
  <c r="C7504" i="1"/>
  <c r="B7515" i="1"/>
  <c r="C7520" i="1"/>
  <c r="B7531" i="1"/>
  <c r="C7536" i="1"/>
  <c r="B7547" i="1"/>
  <c r="C7552" i="1"/>
  <c r="B7563" i="1"/>
  <c r="C7568" i="1"/>
  <c r="B7579" i="1"/>
  <c r="C7584" i="1"/>
  <c r="B7595" i="1"/>
  <c r="C7600" i="1"/>
  <c r="B7611" i="1"/>
  <c r="C7616" i="1"/>
  <c r="B7627" i="1"/>
  <c r="C7632" i="1"/>
  <c r="B7643" i="1"/>
  <c r="C7648" i="1"/>
  <c r="B7659" i="1"/>
  <c r="C7664" i="1"/>
  <c r="B7675" i="1"/>
  <c r="C7680" i="1"/>
  <c r="B7691" i="1"/>
  <c r="C7696" i="1"/>
  <c r="B7707" i="1"/>
  <c r="C7712" i="1"/>
  <c r="B7723" i="1"/>
  <c r="C7728" i="1"/>
  <c r="B7739" i="1"/>
  <c r="C7744" i="1"/>
  <c r="B7755" i="1"/>
  <c r="C7760" i="1"/>
  <c r="B7771" i="1"/>
  <c r="C7776" i="1"/>
  <c r="B7787" i="1"/>
  <c r="C7792" i="1"/>
  <c r="B7803" i="1"/>
  <c r="C7808" i="1"/>
  <c r="B7819" i="1"/>
  <c r="C7824" i="1"/>
  <c r="B7835" i="1"/>
  <c r="C7840" i="1"/>
  <c r="B7851" i="1"/>
  <c r="C7856" i="1"/>
  <c r="B7867" i="1"/>
  <c r="C7872" i="1"/>
  <c r="B7883" i="1"/>
  <c r="C7888" i="1"/>
  <c r="B7899" i="1"/>
  <c r="C7904" i="1"/>
  <c r="B7915" i="1"/>
  <c r="C7920" i="1"/>
  <c r="B7931" i="1"/>
  <c r="C7936" i="1"/>
  <c r="B7947" i="1"/>
  <c r="C7952" i="1"/>
  <c r="B7963" i="1"/>
  <c r="C7968" i="1"/>
  <c r="B7979" i="1"/>
  <c r="C7984" i="1"/>
  <c r="B7995" i="1"/>
  <c r="C8000" i="1"/>
  <c r="B8011" i="1"/>
  <c r="C8016" i="1"/>
  <c r="B8027" i="1"/>
  <c r="C8032" i="1"/>
  <c r="B8043" i="1"/>
  <c r="C8048" i="1"/>
  <c r="B8059" i="1"/>
  <c r="C8064" i="1"/>
  <c r="B8075" i="1"/>
  <c r="C8080" i="1"/>
  <c r="B8091" i="1"/>
  <c r="C8096" i="1"/>
  <c r="B8107" i="1"/>
  <c r="C8112" i="1"/>
  <c r="B8123" i="1"/>
  <c r="C8128" i="1"/>
  <c r="B7590" i="1"/>
  <c r="C7597" i="1"/>
  <c r="C7605" i="1"/>
  <c r="C7650" i="1"/>
  <c r="B7658" i="1"/>
  <c r="B7680" i="1"/>
  <c r="C7695" i="1"/>
  <c r="B7703" i="1"/>
  <c r="B7718" i="1"/>
  <c r="C7725" i="1"/>
  <c r="C7733" i="1"/>
  <c r="C7778" i="1"/>
  <c r="B7786" i="1"/>
  <c r="B7808" i="1"/>
  <c r="C7823" i="1"/>
  <c r="B7831" i="1"/>
  <c r="B7846" i="1"/>
  <c r="C7853" i="1"/>
  <c r="C7861" i="1"/>
  <c r="C7906" i="1"/>
  <c r="B7914" i="1"/>
  <c r="B7936" i="1"/>
  <c r="C7951" i="1"/>
  <c r="B7959" i="1"/>
  <c r="B7974" i="1"/>
  <c r="C7981" i="1"/>
  <c r="C7989" i="1"/>
  <c r="C8034" i="1"/>
  <c r="B8042" i="1"/>
  <c r="B8064" i="1"/>
  <c r="C8079" i="1"/>
  <c r="B8087" i="1"/>
  <c r="B8094" i="1"/>
  <c r="C8101" i="1"/>
  <c r="C8129" i="1"/>
  <c r="B8140" i="1"/>
  <c r="C8145" i="1"/>
  <c r="B8156" i="1"/>
  <c r="C8161" i="1"/>
  <c r="B8172" i="1"/>
  <c r="C8177" i="1"/>
  <c r="B8188" i="1"/>
  <c r="C8193" i="1"/>
  <c r="B8204" i="1"/>
  <c r="C8209" i="1"/>
  <c r="B8220" i="1"/>
  <c r="C8225" i="1"/>
  <c r="B8236" i="1"/>
  <c r="C8241" i="1"/>
  <c r="B8252" i="1"/>
  <c r="C8257" i="1"/>
  <c r="B8268" i="1"/>
  <c r="C8273" i="1"/>
  <c r="B8284" i="1"/>
  <c r="C8289" i="1"/>
  <c r="B8300" i="1"/>
  <c r="C8305" i="1"/>
  <c r="B8316" i="1"/>
  <c r="C8321" i="1"/>
  <c r="B8332" i="1"/>
  <c r="C8337" i="1"/>
  <c r="B8348" i="1"/>
  <c r="C8353" i="1"/>
  <c r="B8364" i="1"/>
  <c r="C8369" i="1"/>
  <c r="B8380" i="1"/>
  <c r="C8385" i="1"/>
  <c r="B8396" i="1"/>
  <c r="C8401" i="1"/>
  <c r="B8412" i="1"/>
  <c r="C8417" i="1"/>
  <c r="B8428" i="1"/>
  <c r="C8433" i="1"/>
  <c r="B8444" i="1"/>
  <c r="C8449" i="1"/>
  <c r="B8460" i="1"/>
  <c r="C8465" i="1"/>
  <c r="B8476" i="1"/>
  <c r="C8481" i="1"/>
  <c r="B8492" i="1"/>
  <c r="C8497" i="1"/>
  <c r="B8508" i="1"/>
  <c r="C8513" i="1"/>
  <c r="B8524" i="1"/>
  <c r="C8529" i="1"/>
  <c r="B8540" i="1"/>
  <c r="C8545" i="1"/>
  <c r="B8556" i="1"/>
  <c r="C8561" i="1"/>
  <c r="B8572" i="1"/>
  <c r="C8577" i="1"/>
  <c r="B8588" i="1"/>
  <c r="C8593" i="1"/>
  <c r="B8604" i="1"/>
  <c r="C8609" i="1"/>
  <c r="B8620" i="1"/>
  <c r="C8625" i="1"/>
  <c r="B8636" i="1"/>
  <c r="C8641" i="1"/>
  <c r="B8652" i="1"/>
  <c r="C8657" i="1"/>
  <c r="B8668" i="1"/>
  <c r="C8673" i="1"/>
  <c r="B8684" i="1"/>
  <c r="C8689" i="1"/>
  <c r="B8700" i="1"/>
  <c r="C8705" i="1"/>
  <c r="B8716" i="1"/>
  <c r="C8721" i="1"/>
  <c r="B8732" i="1"/>
  <c r="C8737" i="1"/>
  <c r="B8748" i="1"/>
  <c r="C8753" i="1"/>
  <c r="B8764" i="1"/>
  <c r="C8769" i="1"/>
  <c r="B8780" i="1"/>
  <c r="C8785" i="1"/>
  <c r="B8796" i="1"/>
  <c r="C8801" i="1"/>
  <c r="B8812" i="1"/>
  <c r="C8817" i="1"/>
  <c r="B8828" i="1"/>
  <c r="C8833" i="1"/>
  <c r="B8844" i="1"/>
  <c r="C8849" i="1"/>
  <c r="B8860" i="1"/>
  <c r="C8865" i="1"/>
  <c r="B8876" i="1"/>
  <c r="C8881" i="1"/>
  <c r="B8892" i="1"/>
  <c r="C8897" i="1"/>
  <c r="B8908" i="1"/>
  <c r="C8913" i="1"/>
  <c r="B8924" i="1"/>
  <c r="C8929" i="1"/>
  <c r="B8940" i="1"/>
  <c r="C8945" i="1"/>
  <c r="B8956" i="1"/>
  <c r="C8961" i="1"/>
  <c r="B8972" i="1"/>
  <c r="C8977" i="1"/>
  <c r="B8988" i="1"/>
  <c r="C8993" i="1"/>
  <c r="B9004" i="1"/>
  <c r="B7254" i="1"/>
  <c r="C7339" i="1"/>
  <c r="B7382" i="1"/>
  <c r="C7467" i="1"/>
  <c r="B7510" i="1"/>
  <c r="B7613" i="1"/>
  <c r="B7621" i="1"/>
  <c r="C7628" i="1"/>
  <c r="C7636" i="1"/>
  <c r="C7643" i="1"/>
  <c r="C7658" i="1"/>
  <c r="B7666" i="1"/>
  <c r="B7688" i="1"/>
  <c r="C7703" i="1"/>
  <c r="B7711" i="1"/>
  <c r="B7741" i="1"/>
  <c r="B7749" i="1"/>
  <c r="C7756" i="1"/>
  <c r="C7764" i="1"/>
  <c r="C7771" i="1"/>
  <c r="C7786" i="1"/>
  <c r="B7794" i="1"/>
  <c r="B7816" i="1"/>
  <c r="C7831" i="1"/>
  <c r="B7839" i="1"/>
  <c r="B7869" i="1"/>
  <c r="B7877" i="1"/>
  <c r="C7884" i="1"/>
  <c r="C7892" i="1"/>
  <c r="C7899" i="1"/>
  <c r="C7914" i="1"/>
  <c r="B7922" i="1"/>
  <c r="B7944" i="1"/>
  <c r="C7959" i="1"/>
  <c r="B7967" i="1"/>
  <c r="B7997" i="1"/>
  <c r="B8005" i="1"/>
  <c r="C8012" i="1"/>
  <c r="C8020" i="1"/>
  <c r="C8027" i="1"/>
  <c r="C8042" i="1"/>
  <c r="B8050" i="1"/>
  <c r="B8072" i="1"/>
  <c r="C8087" i="1"/>
  <c r="B8109" i="1"/>
  <c r="C8116" i="1"/>
  <c r="C8123" i="1"/>
  <c r="D8123" i="1" s="1"/>
  <c r="E8123" i="1" s="1"/>
  <c r="B8135" i="1"/>
  <c r="C8140" i="1"/>
  <c r="B8151" i="1"/>
  <c r="C8156" i="1"/>
  <c r="B8167" i="1"/>
  <c r="C8172" i="1"/>
  <c r="B8183" i="1"/>
  <c r="C8188" i="1"/>
  <c r="B8199" i="1"/>
  <c r="C8204" i="1"/>
  <c r="B8215" i="1"/>
  <c r="C8220" i="1"/>
  <c r="B8231" i="1"/>
  <c r="C8236" i="1"/>
  <c r="B8247" i="1"/>
  <c r="C8252" i="1"/>
  <c r="B8263" i="1"/>
  <c r="C8268" i="1"/>
  <c r="B8279" i="1"/>
  <c r="C8284" i="1"/>
  <c r="B8295" i="1"/>
  <c r="C8300" i="1"/>
  <c r="B8311" i="1"/>
  <c r="C8316" i="1"/>
  <c r="B8327" i="1"/>
  <c r="C8332" i="1"/>
  <c r="B8343" i="1"/>
  <c r="C8348" i="1"/>
  <c r="B8359" i="1"/>
  <c r="C8364" i="1"/>
  <c r="B8375" i="1"/>
  <c r="C8380" i="1"/>
  <c r="B8391" i="1"/>
  <c r="C8396" i="1"/>
  <c r="B8407" i="1"/>
  <c r="C8412" i="1"/>
  <c r="B8423" i="1"/>
  <c r="C8428" i="1"/>
  <c r="B8439" i="1"/>
  <c r="C8444" i="1"/>
  <c r="B8455" i="1"/>
  <c r="C8460" i="1"/>
  <c r="B8471" i="1"/>
  <c r="C8476" i="1"/>
  <c r="B8487" i="1"/>
  <c r="C8492" i="1"/>
  <c r="B8503" i="1"/>
  <c r="C8508" i="1"/>
  <c r="B8519" i="1"/>
  <c r="C8524" i="1"/>
  <c r="B8535" i="1"/>
  <c r="C8540" i="1"/>
  <c r="B8551" i="1"/>
  <c r="C8556" i="1"/>
  <c r="B8567" i="1"/>
  <c r="C8572" i="1"/>
  <c r="B8583" i="1"/>
  <c r="C8588" i="1"/>
  <c r="B8599" i="1"/>
  <c r="C8604" i="1"/>
  <c r="B8615" i="1"/>
  <c r="C8620" i="1"/>
  <c r="B8631" i="1"/>
  <c r="C8636" i="1"/>
  <c r="B8647" i="1"/>
  <c r="C8652" i="1"/>
  <c r="B8663" i="1"/>
  <c r="C8668" i="1"/>
  <c r="B8679" i="1"/>
  <c r="C8684" i="1"/>
  <c r="B8695" i="1"/>
  <c r="C8700" i="1"/>
  <c r="B8711" i="1"/>
  <c r="C8716" i="1"/>
  <c r="B8727" i="1"/>
  <c r="C8732" i="1"/>
  <c r="B8743" i="1"/>
  <c r="C8748" i="1"/>
  <c r="B8759" i="1"/>
  <c r="C8764" i="1"/>
  <c r="B8775" i="1"/>
  <c r="C8780" i="1"/>
  <c r="B8791" i="1"/>
  <c r="C8796" i="1"/>
  <c r="B8807" i="1"/>
  <c r="C8812" i="1"/>
  <c r="B8823" i="1"/>
  <c r="C8828" i="1"/>
  <c r="B8839" i="1"/>
  <c r="C8844" i="1"/>
  <c r="B8855" i="1"/>
  <c r="C8860" i="1"/>
  <c r="B8871" i="1"/>
  <c r="C8876" i="1"/>
  <c r="B8887" i="1"/>
  <c r="C8892" i="1"/>
  <c r="B8903" i="1"/>
  <c r="C8908" i="1"/>
  <c r="B8919" i="1"/>
  <c r="C8924" i="1"/>
  <c r="B8935" i="1"/>
  <c r="C8940" i="1"/>
  <c r="B8951" i="1"/>
  <c r="C8956" i="1"/>
  <c r="B8967" i="1"/>
  <c r="C8972" i="1"/>
  <c r="B8983" i="1"/>
  <c r="C8988" i="1"/>
  <c r="B8999" i="1"/>
  <c r="C9004" i="1"/>
  <c r="B7591" i="1"/>
  <c r="B7606" i="1"/>
  <c r="C7613" i="1"/>
  <c r="C7621" i="1"/>
  <c r="C7666" i="1"/>
  <c r="B7674" i="1"/>
  <c r="B7696" i="1"/>
  <c r="C7711" i="1"/>
  <c r="B7719" i="1"/>
  <c r="B7734" i="1"/>
  <c r="C7741" i="1"/>
  <c r="C7749" i="1"/>
  <c r="C7794" i="1"/>
  <c r="B7802" i="1"/>
  <c r="B7824" i="1"/>
  <c r="C7839" i="1"/>
  <c r="B7847" i="1"/>
  <c r="B7862" i="1"/>
  <c r="C7869" i="1"/>
  <c r="C7877" i="1"/>
  <c r="C7922" i="1"/>
  <c r="B7930" i="1"/>
  <c r="B7952" i="1"/>
  <c r="C7967" i="1"/>
  <c r="B7975" i="1"/>
  <c r="B7990" i="1"/>
  <c r="C7997" i="1"/>
  <c r="C8005" i="1"/>
  <c r="C8050" i="1"/>
  <c r="D8050" i="1" s="1"/>
  <c r="E8050" i="1" s="1"/>
  <c r="B8058" i="1"/>
  <c r="B8080" i="1"/>
  <c r="B8095" i="1"/>
  <c r="B8102" i="1"/>
  <c r="C8109" i="1"/>
  <c r="B8130" i="1"/>
  <c r="C8135" i="1"/>
  <c r="B8146" i="1"/>
  <c r="C8151" i="1"/>
  <c r="B8162" i="1"/>
  <c r="C8167" i="1"/>
  <c r="B8178" i="1"/>
  <c r="C8183" i="1"/>
  <c r="B8194" i="1"/>
  <c r="C8199" i="1"/>
  <c r="B8210" i="1"/>
  <c r="C8215" i="1"/>
  <c r="B8226" i="1"/>
  <c r="C8231" i="1"/>
  <c r="B8242" i="1"/>
  <c r="C8247" i="1"/>
  <c r="B8258" i="1"/>
  <c r="C8263" i="1"/>
  <c r="B8274" i="1"/>
  <c r="C8279" i="1"/>
  <c r="B8290" i="1"/>
  <c r="C8295" i="1"/>
  <c r="B8306" i="1"/>
  <c r="C8311" i="1"/>
  <c r="B8322" i="1"/>
  <c r="C8327" i="1"/>
  <c r="B8338" i="1"/>
  <c r="C8343" i="1"/>
  <c r="B8354" i="1"/>
  <c r="C8359" i="1"/>
  <c r="B8370" i="1"/>
  <c r="C8375" i="1"/>
  <c r="B8386" i="1"/>
  <c r="C8391" i="1"/>
  <c r="B8402" i="1"/>
  <c r="C8407" i="1"/>
  <c r="B8418" i="1"/>
  <c r="B7270" i="1"/>
  <c r="C7355" i="1"/>
  <c r="B7398" i="1"/>
  <c r="C7483" i="1"/>
  <c r="B7526" i="1"/>
  <c r="C7591" i="1"/>
  <c r="B7599" i="1"/>
  <c r="B7629" i="1"/>
  <c r="B7637" i="1"/>
  <c r="C7644" i="1"/>
  <c r="C7652" i="1"/>
  <c r="C7659" i="1"/>
  <c r="C7674" i="1"/>
  <c r="B7682" i="1"/>
  <c r="B7704" i="1"/>
  <c r="C7719" i="1"/>
  <c r="B7727" i="1"/>
  <c r="B7757" i="1"/>
  <c r="B7765" i="1"/>
  <c r="C7772" i="1"/>
  <c r="C7780" i="1"/>
  <c r="C7787" i="1"/>
  <c r="C7802" i="1"/>
  <c r="B7810" i="1"/>
  <c r="B7832" i="1"/>
  <c r="C7847" i="1"/>
  <c r="D7847" i="1" s="1"/>
  <c r="E7847" i="1" s="1"/>
  <c r="B7855" i="1"/>
  <c r="B7885" i="1"/>
  <c r="B7893" i="1"/>
  <c r="C7900" i="1"/>
  <c r="C7908" i="1"/>
  <c r="C7915" i="1"/>
  <c r="C7930" i="1"/>
  <c r="B7938" i="1"/>
  <c r="B7960" i="1"/>
  <c r="C7975" i="1"/>
  <c r="B7983" i="1"/>
  <c r="B8013" i="1"/>
  <c r="B8021" i="1"/>
  <c r="C8028" i="1"/>
  <c r="C8036" i="1"/>
  <c r="C8043" i="1"/>
  <c r="C8058" i="1"/>
  <c r="B8066" i="1"/>
  <c r="B8088" i="1"/>
  <c r="C8095" i="1"/>
  <c r="B8117" i="1"/>
  <c r="C8124" i="1"/>
  <c r="C8130" i="1"/>
  <c r="B8141" i="1"/>
  <c r="C8146" i="1"/>
  <c r="B8157" i="1"/>
  <c r="C8162" i="1"/>
  <c r="B8173" i="1"/>
  <c r="C8178" i="1"/>
  <c r="B8189" i="1"/>
  <c r="C8194" i="1"/>
  <c r="B8205" i="1"/>
  <c r="C8210" i="1"/>
  <c r="B8221" i="1"/>
  <c r="C8226" i="1"/>
  <c r="B8237" i="1"/>
  <c r="C8242" i="1"/>
  <c r="B8253" i="1"/>
  <c r="C8258" i="1"/>
  <c r="B8269" i="1"/>
  <c r="C8274" i="1"/>
  <c r="B8285" i="1"/>
  <c r="C8290" i="1"/>
  <c r="B8301" i="1"/>
  <c r="C8306" i="1"/>
  <c r="B8317" i="1"/>
  <c r="C8322" i="1"/>
  <c r="B8333" i="1"/>
  <c r="C8338" i="1"/>
  <c r="B8349" i="1"/>
  <c r="C8354" i="1"/>
  <c r="B8365" i="1"/>
  <c r="C8370" i="1"/>
  <c r="B8381" i="1"/>
  <c r="C8386" i="1"/>
  <c r="B8397" i="1"/>
  <c r="C8402" i="1"/>
  <c r="B8413" i="1"/>
  <c r="C8418" i="1"/>
  <c r="C7242" i="1"/>
  <c r="C7599" i="1"/>
  <c r="B7607" i="1"/>
  <c r="B7622" i="1"/>
  <c r="C7629" i="1"/>
  <c r="C7637" i="1"/>
  <c r="C7682" i="1"/>
  <c r="B7690" i="1"/>
  <c r="B7712" i="1"/>
  <c r="C7727" i="1"/>
  <c r="B7735" i="1"/>
  <c r="B7750" i="1"/>
  <c r="C7757" i="1"/>
  <c r="D7757" i="1" s="1"/>
  <c r="E7757" i="1" s="1"/>
  <c r="C7765" i="1"/>
  <c r="D7765" i="1" s="1"/>
  <c r="E7765" i="1" s="1"/>
  <c r="C7810" i="1"/>
  <c r="B7818" i="1"/>
  <c r="B7840" i="1"/>
  <c r="C7855" i="1"/>
  <c r="B7863" i="1"/>
  <c r="B7878" i="1"/>
  <c r="C7885" i="1"/>
  <c r="C7893" i="1"/>
  <c r="C7938" i="1"/>
  <c r="B7946" i="1"/>
  <c r="B7968" i="1"/>
  <c r="C7983" i="1"/>
  <c r="B7991" i="1"/>
  <c r="B8006" i="1"/>
  <c r="C8013" i="1"/>
  <c r="C8021" i="1"/>
  <c r="C8066" i="1"/>
  <c r="B8074" i="1"/>
  <c r="B8103" i="1"/>
  <c r="B8110" i="1"/>
  <c r="C8117" i="1"/>
  <c r="B8136" i="1"/>
  <c r="C8141" i="1"/>
  <c r="D8141" i="1" s="1"/>
  <c r="E8141" i="1" s="1"/>
  <c r="B8152" i="1"/>
  <c r="C8157" i="1"/>
  <c r="B8168" i="1"/>
  <c r="C8173" i="1"/>
  <c r="B8184" i="1"/>
  <c r="C8189" i="1"/>
  <c r="B8200" i="1"/>
  <c r="C8205" i="1"/>
  <c r="B8216" i="1"/>
  <c r="C8221" i="1"/>
  <c r="B8232" i="1"/>
  <c r="C8237" i="1"/>
  <c r="B8248" i="1"/>
  <c r="C8253" i="1"/>
  <c r="B8264" i="1"/>
  <c r="C8269" i="1"/>
  <c r="D8269" i="1" s="1"/>
  <c r="E8269" i="1" s="1"/>
  <c r="B8280" i="1"/>
  <c r="C8285" i="1"/>
  <c r="B8296" i="1"/>
  <c r="C8301" i="1"/>
  <c r="B8312" i="1"/>
  <c r="C8317" i="1"/>
  <c r="B8328" i="1"/>
  <c r="C8333" i="1"/>
  <c r="B8344" i="1"/>
  <c r="C8349" i="1"/>
  <c r="B8360" i="1"/>
  <c r="C8365" i="1"/>
  <c r="B8376" i="1"/>
  <c r="C8381" i="1"/>
  <c r="B8392" i="1"/>
  <c r="C8397" i="1"/>
  <c r="D8397" i="1" s="1"/>
  <c r="E8397" i="1" s="1"/>
  <c r="B8408" i="1"/>
  <c r="C8413" i="1"/>
  <c r="C6917" i="1"/>
  <c r="B6947" i="1"/>
  <c r="C6962" i="1"/>
  <c r="B7200" i="1"/>
  <c r="C7214" i="1"/>
  <c r="B7286" i="1"/>
  <c r="C7371" i="1"/>
  <c r="B7414" i="1"/>
  <c r="C7499" i="1"/>
  <c r="B7542" i="1"/>
  <c r="B7592" i="1"/>
  <c r="C7607" i="1"/>
  <c r="D7607" i="1" s="1"/>
  <c r="E7607" i="1" s="1"/>
  <c r="B7615" i="1"/>
  <c r="B7645" i="1"/>
  <c r="B7653" i="1"/>
  <c r="C7660" i="1"/>
  <c r="C7668" i="1"/>
  <c r="C7675" i="1"/>
  <c r="C7690" i="1"/>
  <c r="B7698" i="1"/>
  <c r="B7720" i="1"/>
  <c r="C7735" i="1"/>
  <c r="B7743" i="1"/>
  <c r="B7773" i="1"/>
  <c r="B7781" i="1"/>
  <c r="C7788" i="1"/>
  <c r="C7796" i="1"/>
  <c r="C7803" i="1"/>
  <c r="C7818" i="1"/>
  <c r="B7826" i="1"/>
  <c r="B7848" i="1"/>
  <c r="C7863" i="1"/>
  <c r="B7871" i="1"/>
  <c r="B7901" i="1"/>
  <c r="B7909" i="1"/>
  <c r="C7916" i="1"/>
  <c r="C7924" i="1"/>
  <c r="C7931" i="1"/>
  <c r="C7946" i="1"/>
  <c r="B7954" i="1"/>
  <c r="B7976" i="1"/>
  <c r="C7991" i="1"/>
  <c r="B7999" i="1"/>
  <c r="B8029" i="1"/>
  <c r="B8037" i="1"/>
  <c r="C8044" i="1"/>
  <c r="C8052" i="1"/>
  <c r="C8059" i="1"/>
  <c r="C8074" i="1"/>
  <c r="B8082" i="1"/>
  <c r="B8096" i="1"/>
  <c r="C8103" i="1"/>
  <c r="B8125" i="1"/>
  <c r="B8131" i="1"/>
  <c r="C8136" i="1"/>
  <c r="B8147" i="1"/>
  <c r="C8152" i="1"/>
  <c r="B8163" i="1"/>
  <c r="C8168" i="1"/>
  <c r="B8179" i="1"/>
  <c r="C8184" i="1"/>
  <c r="B8195" i="1"/>
  <c r="C8200" i="1"/>
  <c r="B8211" i="1"/>
  <c r="C8216" i="1"/>
  <c r="B8227" i="1"/>
  <c r="C8232" i="1"/>
  <c r="B8243" i="1"/>
  <c r="C8248" i="1"/>
  <c r="B8259" i="1"/>
  <c r="C8264" i="1"/>
  <c r="B8275" i="1"/>
  <c r="C8280" i="1"/>
  <c r="B8291" i="1"/>
  <c r="C8296" i="1"/>
  <c r="B8307" i="1"/>
  <c r="C8312" i="1"/>
  <c r="B8323" i="1"/>
  <c r="C8328" i="1"/>
  <c r="B8339" i="1"/>
  <c r="C8344" i="1"/>
  <c r="B8355" i="1"/>
  <c r="C8360" i="1"/>
  <c r="B8371" i="1"/>
  <c r="C8376" i="1"/>
  <c r="B8387" i="1"/>
  <c r="C8392" i="1"/>
  <c r="B8403" i="1"/>
  <c r="C8408" i="1"/>
  <c r="B8419" i="1"/>
  <c r="B6797" i="1"/>
  <c r="B6842" i="1"/>
  <c r="F6842" i="1" s="1"/>
  <c r="B6857" i="1"/>
  <c r="C6992" i="1"/>
  <c r="B7053" i="1"/>
  <c r="B7098" i="1"/>
  <c r="F7098" i="1" s="1"/>
  <c r="B7113" i="1"/>
  <c r="B7171" i="1"/>
  <c r="B7600" i="1"/>
  <c r="C7615" i="1"/>
  <c r="B7623" i="1"/>
  <c r="B7638" i="1"/>
  <c r="C7645" i="1"/>
  <c r="C7653" i="1"/>
  <c r="C7698" i="1"/>
  <c r="B7706" i="1"/>
  <c r="B7728" i="1"/>
  <c r="C7743" i="1"/>
  <c r="B7751" i="1"/>
  <c r="B7766" i="1"/>
  <c r="C7773" i="1"/>
  <c r="C7781" i="1"/>
  <c r="C7826" i="1"/>
  <c r="B7834" i="1"/>
  <c r="B7856" i="1"/>
  <c r="C7871" i="1"/>
  <c r="B7879" i="1"/>
  <c r="B7894" i="1"/>
  <c r="C7901" i="1"/>
  <c r="C7909" i="1"/>
  <c r="C7954" i="1"/>
  <c r="B7962" i="1"/>
  <c r="B7984" i="1"/>
  <c r="C7999" i="1"/>
  <c r="B8007" i="1"/>
  <c r="B8022" i="1"/>
  <c r="C8029" i="1"/>
  <c r="C8037" i="1"/>
  <c r="C8082" i="1"/>
  <c r="B8090" i="1"/>
  <c r="B8111" i="1"/>
  <c r="B8118" i="1"/>
  <c r="C8125" i="1"/>
  <c r="D8125" i="1" s="1"/>
  <c r="E8125" i="1" s="1"/>
  <c r="C8131" i="1"/>
  <c r="D8131" i="1" s="1"/>
  <c r="E8131" i="1" s="1"/>
  <c r="B8142" i="1"/>
  <c r="C8147" i="1"/>
  <c r="D8147" i="1" s="1"/>
  <c r="E8147" i="1" s="1"/>
  <c r="B8158" i="1"/>
  <c r="C8163" i="1"/>
  <c r="B8174" i="1"/>
  <c r="C8179" i="1"/>
  <c r="D8179" i="1" s="1"/>
  <c r="E8179" i="1" s="1"/>
  <c r="B8190" i="1"/>
  <c r="C8195" i="1"/>
  <c r="D8195" i="1" s="1"/>
  <c r="E8195" i="1" s="1"/>
  <c r="B8206" i="1"/>
  <c r="C8211" i="1"/>
  <c r="D8211" i="1" s="1"/>
  <c r="E8211" i="1" s="1"/>
  <c r="B8222" i="1"/>
  <c r="C8227" i="1"/>
  <c r="D8227" i="1" s="1"/>
  <c r="E8227" i="1" s="1"/>
  <c r="B8238" i="1"/>
  <c r="C8243" i="1"/>
  <c r="D8243" i="1" s="1"/>
  <c r="E8243" i="1" s="1"/>
  <c r="B8254" i="1"/>
  <c r="C8259" i="1"/>
  <c r="D8259" i="1" s="1"/>
  <c r="E8259" i="1" s="1"/>
  <c r="B8270" i="1"/>
  <c r="C8275" i="1"/>
  <c r="D8275" i="1" s="1"/>
  <c r="E8275" i="1" s="1"/>
  <c r="B8286" i="1"/>
  <c r="C8291" i="1"/>
  <c r="D8291" i="1" s="1"/>
  <c r="E8291" i="1" s="1"/>
  <c r="B8302" i="1"/>
  <c r="C8307" i="1"/>
  <c r="D8307" i="1" s="1"/>
  <c r="E8307" i="1" s="1"/>
  <c r="B8318" i="1"/>
  <c r="C8323" i="1"/>
  <c r="D8323" i="1" s="1"/>
  <c r="E8323" i="1" s="1"/>
  <c r="B8334" i="1"/>
  <c r="C8339" i="1"/>
  <c r="D8339" i="1" s="1"/>
  <c r="E8339" i="1" s="1"/>
  <c r="B8350" i="1"/>
  <c r="C8355" i="1"/>
  <c r="D8355" i="1" s="1"/>
  <c r="E8355" i="1" s="1"/>
  <c r="B8366" i="1"/>
  <c r="C8371" i="1"/>
  <c r="D8371" i="1" s="1"/>
  <c r="E8371" i="1" s="1"/>
  <c r="B8382" i="1"/>
  <c r="C8387" i="1"/>
  <c r="D8387" i="1" s="1"/>
  <c r="E8387" i="1" s="1"/>
  <c r="B8398" i="1"/>
  <c r="C8403" i="1"/>
  <c r="D8403" i="1" s="1"/>
  <c r="E8403" i="1" s="1"/>
  <c r="B8414" i="1"/>
  <c r="C8419" i="1"/>
  <c r="D8419" i="1" s="1"/>
  <c r="E8419" i="1" s="1"/>
  <c r="B8430" i="1"/>
  <c r="C8435" i="1"/>
  <c r="B8446" i="1"/>
  <c r="C8451" i="1"/>
  <c r="B8462" i="1"/>
  <c r="C8467" i="1"/>
  <c r="B8478" i="1"/>
  <c r="C8483" i="1"/>
  <c r="B8494" i="1"/>
  <c r="C8499" i="1"/>
  <c r="B8510" i="1"/>
  <c r="C8515" i="1"/>
  <c r="B8526" i="1"/>
  <c r="C8531" i="1"/>
  <c r="B8542" i="1"/>
  <c r="C8547" i="1"/>
  <c r="B8558" i="1"/>
  <c r="C8563" i="1"/>
  <c r="B8574" i="1"/>
  <c r="C8579" i="1"/>
  <c r="B8590" i="1"/>
  <c r="C8595" i="1"/>
  <c r="B8606" i="1"/>
  <c r="C8611" i="1"/>
  <c r="B8622" i="1"/>
  <c r="C8627" i="1"/>
  <c r="B8638" i="1"/>
  <c r="C8643" i="1"/>
  <c r="B8654" i="1"/>
  <c r="C8659" i="1"/>
  <c r="B8670" i="1"/>
  <c r="C8675" i="1"/>
  <c r="B8686" i="1"/>
  <c r="C8691" i="1"/>
  <c r="B8702" i="1"/>
  <c r="C8707" i="1"/>
  <c r="B8718" i="1"/>
  <c r="C8723" i="1"/>
  <c r="B8734" i="1"/>
  <c r="C8739" i="1"/>
  <c r="B8750" i="1"/>
  <c r="C8755" i="1"/>
  <c r="B8766" i="1"/>
  <c r="C8771" i="1"/>
  <c r="B8782" i="1"/>
  <c r="C8787" i="1"/>
  <c r="B8798" i="1"/>
  <c r="C8803" i="1"/>
  <c r="B8814" i="1"/>
  <c r="C8819" i="1"/>
  <c r="B8830" i="1"/>
  <c r="C8835" i="1"/>
  <c r="B8846" i="1"/>
  <c r="C8851" i="1"/>
  <c r="B8862" i="1"/>
  <c r="C8867" i="1"/>
  <c r="B8878" i="1"/>
  <c r="C8883" i="1"/>
  <c r="B8894" i="1"/>
  <c r="C8899" i="1"/>
  <c r="B8910" i="1"/>
  <c r="C8915" i="1"/>
  <c r="B8926" i="1"/>
  <c r="C8931" i="1"/>
  <c r="B8942" i="1"/>
  <c r="C8947" i="1"/>
  <c r="B8958" i="1"/>
  <c r="C8963" i="1"/>
  <c r="B8974" i="1"/>
  <c r="C8979" i="1"/>
  <c r="B8990" i="1"/>
  <c r="C8995" i="1"/>
  <c r="B9006" i="1"/>
  <c r="C6872" i="1"/>
  <c r="C7128" i="1"/>
  <c r="C7143" i="1"/>
  <c r="C7157" i="1"/>
  <c r="C7259" i="1"/>
  <c r="B7302" i="1"/>
  <c r="C7387" i="1"/>
  <c r="B7430" i="1"/>
  <c r="F7430" i="1" s="1"/>
  <c r="C7515" i="1"/>
  <c r="B7558" i="1"/>
  <c r="B7586" i="1"/>
  <c r="B7608" i="1"/>
  <c r="C7623" i="1"/>
  <c r="B7631" i="1"/>
  <c r="B7661" i="1"/>
  <c r="B7669" i="1"/>
  <c r="C7676" i="1"/>
  <c r="C7684" i="1"/>
  <c r="C7691" i="1"/>
  <c r="C7706" i="1"/>
  <c r="B7714" i="1"/>
  <c r="B7736" i="1"/>
  <c r="C7751" i="1"/>
  <c r="B7759" i="1"/>
  <c r="B7789" i="1"/>
  <c r="B7797" i="1"/>
  <c r="C7804" i="1"/>
  <c r="C7812" i="1"/>
  <c r="C7819" i="1"/>
  <c r="C7834" i="1"/>
  <c r="B7842" i="1"/>
  <c r="B7864" i="1"/>
  <c r="C7879" i="1"/>
  <c r="B7887" i="1"/>
  <c r="B7917" i="1"/>
  <c r="B7925" i="1"/>
  <c r="C7932" i="1"/>
  <c r="C7940" i="1"/>
  <c r="C7947" i="1"/>
  <c r="C7962" i="1"/>
  <c r="B7970" i="1"/>
  <c r="B7992" i="1"/>
  <c r="C8007" i="1"/>
  <c r="B8015" i="1"/>
  <c r="B8045" i="1"/>
  <c r="B8053" i="1"/>
  <c r="C8060" i="1"/>
  <c r="C8068" i="1"/>
  <c r="C8075" i="1"/>
  <c r="C8090" i="1"/>
  <c r="B8104" i="1"/>
  <c r="C8111" i="1"/>
  <c r="B8137" i="1"/>
  <c r="C8142" i="1"/>
  <c r="B8153" i="1"/>
  <c r="C8158" i="1"/>
  <c r="B8169" i="1"/>
  <c r="C8174" i="1"/>
  <c r="B8185" i="1"/>
  <c r="C8190" i="1"/>
  <c r="B8201" i="1"/>
  <c r="C8206" i="1"/>
  <c r="B8217" i="1"/>
  <c r="C8222" i="1"/>
  <c r="B8233" i="1"/>
  <c r="C8238" i="1"/>
  <c r="B8249" i="1"/>
  <c r="C8254" i="1"/>
  <c r="B8265" i="1"/>
  <c r="C8270" i="1"/>
  <c r="B8281" i="1"/>
  <c r="C8286" i="1"/>
  <c r="B8297" i="1"/>
  <c r="C8302" i="1"/>
  <c r="B8313" i="1"/>
  <c r="C8318" i="1"/>
  <c r="B8329" i="1"/>
  <c r="C8334" i="1"/>
  <c r="B8345" i="1"/>
  <c r="C8350" i="1"/>
  <c r="B8361" i="1"/>
  <c r="C8366" i="1"/>
  <c r="B8377" i="1"/>
  <c r="C8382" i="1"/>
  <c r="B8393" i="1"/>
  <c r="C8398" i="1"/>
  <c r="B8409" i="1"/>
  <c r="C8414" i="1"/>
  <c r="B8425" i="1"/>
  <c r="C8430" i="1"/>
  <c r="B8441" i="1"/>
  <c r="C8446" i="1"/>
  <c r="B8457" i="1"/>
  <c r="C8462" i="1"/>
  <c r="B8473" i="1"/>
  <c r="C8478" i="1"/>
  <c r="B8489" i="1"/>
  <c r="C8494" i="1"/>
  <c r="B8505" i="1"/>
  <c r="C8510" i="1"/>
  <c r="B8521" i="1"/>
  <c r="C8526" i="1"/>
  <c r="B8537" i="1"/>
  <c r="C8542" i="1"/>
  <c r="B8553" i="1"/>
  <c r="C8558" i="1"/>
  <c r="B8569" i="1"/>
  <c r="C8574" i="1"/>
  <c r="B8585" i="1"/>
  <c r="C8590" i="1"/>
  <c r="B8601" i="1"/>
  <c r="C8606" i="1"/>
  <c r="B8617" i="1"/>
  <c r="C8622" i="1"/>
  <c r="B8633" i="1"/>
  <c r="C8638" i="1"/>
  <c r="B8649" i="1"/>
  <c r="C8654" i="1"/>
  <c r="B8665" i="1"/>
  <c r="C8670" i="1"/>
  <c r="B8681" i="1"/>
  <c r="C8686" i="1"/>
  <c r="B8697" i="1"/>
  <c r="C8702" i="1"/>
  <c r="B8713" i="1"/>
  <c r="C8718" i="1"/>
  <c r="B8729" i="1"/>
  <c r="C8734" i="1"/>
  <c r="B8745" i="1"/>
  <c r="C8750" i="1"/>
  <c r="B8761" i="1"/>
  <c r="C8766" i="1"/>
  <c r="B8777" i="1"/>
  <c r="C8782" i="1"/>
  <c r="B8793" i="1"/>
  <c r="C8798" i="1"/>
  <c r="B8809" i="1"/>
  <c r="C8814" i="1"/>
  <c r="B8825" i="1"/>
  <c r="C8830" i="1"/>
  <c r="B8841" i="1"/>
  <c r="C8846" i="1"/>
  <c r="B8857" i="1"/>
  <c r="C8862" i="1"/>
  <c r="B8873" i="1"/>
  <c r="C8878" i="1"/>
  <c r="C7586" i="1"/>
  <c r="B7594" i="1"/>
  <c r="B7616" i="1"/>
  <c r="C7631" i="1"/>
  <c r="B7639" i="1"/>
  <c r="B7654" i="1"/>
  <c r="F7654" i="1" s="1"/>
  <c r="C7661" i="1"/>
  <c r="C7669" i="1"/>
  <c r="C7714" i="1"/>
  <c r="B7722" i="1"/>
  <c r="B7744" i="1"/>
  <c r="F7744" i="1" s="1"/>
  <c r="C7759" i="1"/>
  <c r="B7767" i="1"/>
  <c r="B7782" i="1"/>
  <c r="C7789" i="1"/>
  <c r="C7797" i="1"/>
  <c r="C7842" i="1"/>
  <c r="B7850" i="1"/>
  <c r="B7872" i="1"/>
  <c r="C7887" i="1"/>
  <c r="B7895" i="1"/>
  <c r="B7910" i="1"/>
  <c r="F7910" i="1" s="1"/>
  <c r="C7917" i="1"/>
  <c r="C7925" i="1"/>
  <c r="C7970" i="1"/>
  <c r="B7978" i="1"/>
  <c r="B8000" i="1"/>
  <c r="F8000" i="1" s="1"/>
  <c r="C8015" i="1"/>
  <c r="B8023" i="1"/>
  <c r="B8038" i="1"/>
  <c r="C8045" i="1"/>
  <c r="C8053" i="1"/>
  <c r="B8098" i="1"/>
  <c r="B8119" i="1"/>
  <c r="B8126" i="1"/>
  <c r="B8132" i="1"/>
  <c r="C8137" i="1"/>
  <c r="B8148" i="1"/>
  <c r="C8153" i="1"/>
  <c r="B8164" i="1"/>
  <c r="C8169" i="1"/>
  <c r="B8180" i="1"/>
  <c r="C8185" i="1"/>
  <c r="B8196" i="1"/>
  <c r="C8201" i="1"/>
  <c r="B8212" i="1"/>
  <c r="C8217" i="1"/>
  <c r="B8228" i="1"/>
  <c r="C8233" i="1"/>
  <c r="B8244" i="1"/>
  <c r="C8249" i="1"/>
  <c r="B8260" i="1"/>
  <c r="C8265" i="1"/>
  <c r="B8276" i="1"/>
  <c r="C8281" i="1"/>
  <c r="B8292" i="1"/>
  <c r="C8297" i="1"/>
  <c r="B8308" i="1"/>
  <c r="C8313" i="1"/>
  <c r="B8324" i="1"/>
  <c r="C8329" i="1"/>
  <c r="B8340" i="1"/>
  <c r="C8345" i="1"/>
  <c r="B8356" i="1"/>
  <c r="C8361" i="1"/>
  <c r="B8372" i="1"/>
  <c r="C8377" i="1"/>
  <c r="B8388" i="1"/>
  <c r="C8393" i="1"/>
  <c r="B8404" i="1"/>
  <c r="C8409" i="1"/>
  <c r="B8420" i="1"/>
  <c r="C8425" i="1"/>
  <c r="B8436" i="1"/>
  <c r="C8441" i="1"/>
  <c r="B8452" i="1"/>
  <c r="C8457" i="1"/>
  <c r="B8468" i="1"/>
  <c r="C8473" i="1"/>
  <c r="B8484" i="1"/>
  <c r="C8489" i="1"/>
  <c r="B8500" i="1"/>
  <c r="C8505" i="1"/>
  <c r="B8516" i="1"/>
  <c r="C8521" i="1"/>
  <c r="B8532" i="1"/>
  <c r="C8537" i="1"/>
  <c r="B8548" i="1"/>
  <c r="C8553" i="1"/>
  <c r="B8564" i="1"/>
  <c r="C8569" i="1"/>
  <c r="B8580" i="1"/>
  <c r="C8585" i="1"/>
  <c r="B8596" i="1"/>
  <c r="C8601" i="1"/>
  <c r="B8612" i="1"/>
  <c r="C8617" i="1"/>
  <c r="B8628" i="1"/>
  <c r="C8633" i="1"/>
  <c r="B8644" i="1"/>
  <c r="C8649" i="1"/>
  <c r="B8660" i="1"/>
  <c r="C8665" i="1"/>
  <c r="B8676" i="1"/>
  <c r="C8681" i="1"/>
  <c r="B8692" i="1"/>
  <c r="C8697" i="1"/>
  <c r="B8708" i="1"/>
  <c r="C8713" i="1"/>
  <c r="B8724" i="1"/>
  <c r="C8729" i="1"/>
  <c r="B8740" i="1"/>
  <c r="C8745" i="1"/>
  <c r="B8756" i="1"/>
  <c r="C8761" i="1"/>
  <c r="B8772" i="1"/>
  <c r="C8777" i="1"/>
  <c r="B8788" i="1"/>
  <c r="C8793" i="1"/>
  <c r="B8804" i="1"/>
  <c r="C8809" i="1"/>
  <c r="B8820" i="1"/>
  <c r="C8825" i="1"/>
  <c r="B8836" i="1"/>
  <c r="C8841" i="1"/>
  <c r="B8852" i="1"/>
  <c r="C8857" i="1"/>
  <c r="B8868" i="1"/>
  <c r="C8873" i="1"/>
  <c r="B8884" i="1"/>
  <c r="C8889" i="1"/>
  <c r="B8900" i="1"/>
  <c r="C8905" i="1"/>
  <c r="B8916" i="1"/>
  <c r="C8921" i="1"/>
  <c r="B8932" i="1"/>
  <c r="C8937" i="1"/>
  <c r="B8948" i="1"/>
  <c r="C8953" i="1"/>
  <c r="B8964" i="1"/>
  <c r="C8969" i="1"/>
  <c r="B8980" i="1"/>
  <c r="C8985" i="1"/>
  <c r="B8996" i="1"/>
  <c r="C9001" i="1"/>
  <c r="B6274" i="1"/>
  <c r="C7275" i="1"/>
  <c r="B7318" i="1"/>
  <c r="C7403" i="1"/>
  <c r="B7446" i="1"/>
  <c r="C7531" i="1"/>
  <c r="B7574" i="1"/>
  <c r="C7594" i="1"/>
  <c r="B7602" i="1"/>
  <c r="B7624" i="1"/>
  <c r="F7624" i="1" s="1"/>
  <c r="C7639" i="1"/>
  <c r="B7647" i="1"/>
  <c r="B7677" i="1"/>
  <c r="B7685" i="1"/>
  <c r="C7692" i="1"/>
  <c r="C7700" i="1"/>
  <c r="C7707" i="1"/>
  <c r="C7722" i="1"/>
  <c r="B7730" i="1"/>
  <c r="B7752" i="1"/>
  <c r="C7767" i="1"/>
  <c r="B7775" i="1"/>
  <c r="B7805" i="1"/>
  <c r="B7813" i="1"/>
  <c r="C7820" i="1"/>
  <c r="C7828" i="1"/>
  <c r="C7835" i="1"/>
  <c r="C7850" i="1"/>
  <c r="B7858" i="1"/>
  <c r="B7880" i="1"/>
  <c r="C7895" i="1"/>
  <c r="B7903" i="1"/>
  <c r="B7933" i="1"/>
  <c r="B7941" i="1"/>
  <c r="C7948" i="1"/>
  <c r="C7956" i="1"/>
  <c r="C7963" i="1"/>
  <c r="D7963" i="1" s="1"/>
  <c r="E7963" i="1" s="1"/>
  <c r="C7978" i="1"/>
  <c r="B7986" i="1"/>
  <c r="B8008" i="1"/>
  <c r="C8023" i="1"/>
  <c r="B8031" i="1"/>
  <c r="B8061" i="1"/>
  <c r="B8069" i="1"/>
  <c r="C8076" i="1"/>
  <c r="D8076" i="1" s="1"/>
  <c r="E8076" i="1" s="1"/>
  <c r="C8084" i="1"/>
  <c r="C8091" i="1"/>
  <c r="C8098" i="1"/>
  <c r="D8098" i="1" s="1"/>
  <c r="E8098" i="1" s="1"/>
  <c r="B8112" i="1"/>
  <c r="C8119" i="1"/>
  <c r="C8132" i="1"/>
  <c r="D8132" i="1" s="1"/>
  <c r="E8132" i="1" s="1"/>
  <c r="B8143" i="1"/>
  <c r="C8148" i="1"/>
  <c r="D8148" i="1" s="1"/>
  <c r="E8148" i="1" s="1"/>
  <c r="B8159" i="1"/>
  <c r="C8164" i="1"/>
  <c r="D8164" i="1" s="1"/>
  <c r="E8164" i="1" s="1"/>
  <c r="B8175" i="1"/>
  <c r="C8180" i="1"/>
  <c r="D8180" i="1" s="1"/>
  <c r="E8180" i="1" s="1"/>
  <c r="B8191" i="1"/>
  <c r="C8196" i="1"/>
  <c r="D8196" i="1" s="1"/>
  <c r="E8196" i="1" s="1"/>
  <c r="B8207" i="1"/>
  <c r="C8212" i="1"/>
  <c r="D8212" i="1" s="1"/>
  <c r="E8212" i="1" s="1"/>
  <c r="B8223" i="1"/>
  <c r="C8228" i="1"/>
  <c r="D8228" i="1" s="1"/>
  <c r="E8228" i="1" s="1"/>
  <c r="B8239" i="1"/>
  <c r="C8244" i="1"/>
  <c r="D8244" i="1" s="1"/>
  <c r="E8244" i="1" s="1"/>
  <c r="B8255" i="1"/>
  <c r="C8260" i="1"/>
  <c r="D8260" i="1" s="1"/>
  <c r="E8260" i="1" s="1"/>
  <c r="B8271" i="1"/>
  <c r="C8276" i="1"/>
  <c r="D8276" i="1" s="1"/>
  <c r="E8276" i="1" s="1"/>
  <c r="B8287" i="1"/>
  <c r="C8292" i="1"/>
  <c r="D8292" i="1" s="1"/>
  <c r="E8292" i="1" s="1"/>
  <c r="B8303" i="1"/>
  <c r="C8308" i="1"/>
  <c r="D8308" i="1" s="1"/>
  <c r="E8308" i="1" s="1"/>
  <c r="B8319" i="1"/>
  <c r="C8324" i="1"/>
  <c r="D8324" i="1" s="1"/>
  <c r="E8324" i="1" s="1"/>
  <c r="B8335" i="1"/>
  <c r="C8340" i="1"/>
  <c r="D8340" i="1" s="1"/>
  <c r="E8340" i="1" s="1"/>
  <c r="B8351" i="1"/>
  <c r="C8356" i="1"/>
  <c r="D8356" i="1" s="1"/>
  <c r="E8356" i="1" s="1"/>
  <c r="B8367" i="1"/>
  <c r="C8372" i="1"/>
  <c r="D8372" i="1" s="1"/>
  <c r="E8372" i="1" s="1"/>
  <c r="B8383" i="1"/>
  <c r="C8388" i="1"/>
  <c r="D8388" i="1" s="1"/>
  <c r="E8388" i="1" s="1"/>
  <c r="B8399" i="1"/>
  <c r="C8404" i="1"/>
  <c r="B8415" i="1"/>
  <c r="C8420" i="1"/>
  <c r="D8420" i="1" s="1"/>
  <c r="E8420" i="1" s="1"/>
  <c r="B8431" i="1"/>
  <c r="C8436" i="1"/>
  <c r="D8436" i="1" s="1"/>
  <c r="E8436" i="1" s="1"/>
  <c r="B8447" i="1"/>
  <c r="C8452" i="1"/>
  <c r="D8452" i="1" s="1"/>
  <c r="E8452" i="1" s="1"/>
  <c r="B8463" i="1"/>
  <c r="C8468" i="1"/>
  <c r="D8468" i="1" s="1"/>
  <c r="E8468" i="1" s="1"/>
  <c r="B8479" i="1"/>
  <c r="C8484" i="1"/>
  <c r="D8484" i="1" s="1"/>
  <c r="E8484" i="1" s="1"/>
  <c r="B8495" i="1"/>
  <c r="C8500" i="1"/>
  <c r="D8500" i="1" s="1"/>
  <c r="E8500" i="1" s="1"/>
  <c r="B8511" i="1"/>
  <c r="C8516" i="1"/>
  <c r="D8516" i="1" s="1"/>
  <c r="E8516" i="1" s="1"/>
  <c r="B8527" i="1"/>
  <c r="C8532" i="1"/>
  <c r="D8532" i="1" s="1"/>
  <c r="E8532" i="1" s="1"/>
  <c r="B8543" i="1"/>
  <c r="C8548" i="1"/>
  <c r="D8548" i="1" s="1"/>
  <c r="E8548" i="1" s="1"/>
  <c r="B8559" i="1"/>
  <c r="C8564" i="1"/>
  <c r="D8564" i="1" s="1"/>
  <c r="E8564" i="1" s="1"/>
  <c r="B8575" i="1"/>
  <c r="C8580" i="1"/>
  <c r="D8580" i="1" s="1"/>
  <c r="E8580" i="1" s="1"/>
  <c r="B8591" i="1"/>
  <c r="C8596" i="1"/>
  <c r="D8596" i="1" s="1"/>
  <c r="E8596" i="1" s="1"/>
  <c r="B8607" i="1"/>
  <c r="C8612" i="1"/>
  <c r="D8612" i="1" s="1"/>
  <c r="E8612" i="1" s="1"/>
  <c r="B8623" i="1"/>
  <c r="C8628" i="1"/>
  <c r="D8628" i="1" s="1"/>
  <c r="E8628" i="1" s="1"/>
  <c r="B8639" i="1"/>
  <c r="C8644" i="1"/>
  <c r="D8644" i="1" s="1"/>
  <c r="E8644" i="1" s="1"/>
  <c r="B8655" i="1"/>
  <c r="C8660" i="1"/>
  <c r="D8660" i="1" s="1"/>
  <c r="E8660" i="1" s="1"/>
  <c r="B8671" i="1"/>
  <c r="C8676" i="1"/>
  <c r="D8676" i="1" s="1"/>
  <c r="E8676" i="1" s="1"/>
  <c r="B8687" i="1"/>
  <c r="C8692" i="1"/>
  <c r="D8692" i="1" s="1"/>
  <c r="E8692" i="1" s="1"/>
  <c r="B8703" i="1"/>
  <c r="C8708" i="1"/>
  <c r="D8708" i="1" s="1"/>
  <c r="E8708" i="1" s="1"/>
  <c r="B8719" i="1"/>
  <c r="C8724" i="1"/>
  <c r="D8724" i="1" s="1"/>
  <c r="E8724" i="1" s="1"/>
  <c r="B8735" i="1"/>
  <c r="C8740" i="1"/>
  <c r="D8740" i="1" s="1"/>
  <c r="E8740" i="1" s="1"/>
  <c r="B8751" i="1"/>
  <c r="C8756" i="1"/>
  <c r="D8756" i="1" s="1"/>
  <c r="E8756" i="1" s="1"/>
  <c r="B8767" i="1"/>
  <c r="C8772" i="1"/>
  <c r="D8772" i="1" s="1"/>
  <c r="E8772" i="1" s="1"/>
  <c r="B8783" i="1"/>
  <c r="C8788" i="1"/>
  <c r="D8788" i="1" s="1"/>
  <c r="E8788" i="1" s="1"/>
  <c r="B8799" i="1"/>
  <c r="C8804" i="1"/>
  <c r="D8804" i="1" s="1"/>
  <c r="E8804" i="1" s="1"/>
  <c r="B8815" i="1"/>
  <c r="C8820" i="1"/>
  <c r="D8820" i="1" s="1"/>
  <c r="E8820" i="1" s="1"/>
  <c r="B8831" i="1"/>
  <c r="C8836" i="1"/>
  <c r="D8836" i="1" s="1"/>
  <c r="E8836" i="1" s="1"/>
  <c r="B8847" i="1"/>
  <c r="C8852" i="1"/>
  <c r="D8852" i="1" s="1"/>
  <c r="E8852" i="1" s="1"/>
  <c r="B8863" i="1"/>
  <c r="C8868" i="1"/>
  <c r="D8868" i="1" s="1"/>
  <c r="E8868" i="1" s="1"/>
  <c r="B8879" i="1"/>
  <c r="C8884" i="1"/>
  <c r="D8884" i="1" s="1"/>
  <c r="E8884" i="1" s="1"/>
  <c r="B8895" i="1"/>
  <c r="C8900" i="1"/>
  <c r="D8900" i="1" s="1"/>
  <c r="E8900" i="1" s="1"/>
  <c r="B8911" i="1"/>
  <c r="C8916" i="1"/>
  <c r="D8916" i="1" s="1"/>
  <c r="E8916" i="1" s="1"/>
  <c r="B8927" i="1"/>
  <c r="C8932" i="1"/>
  <c r="D8932" i="1" s="1"/>
  <c r="E8932" i="1" s="1"/>
  <c r="B8943" i="1"/>
  <c r="C8948" i="1"/>
  <c r="D8948" i="1" s="1"/>
  <c r="E8948" i="1" s="1"/>
  <c r="B8959" i="1"/>
  <c r="C8964" i="1"/>
  <c r="D8964" i="1" s="1"/>
  <c r="E8964" i="1" s="1"/>
  <c r="B8975" i="1"/>
  <c r="C8980" i="1"/>
  <c r="D8980" i="1" s="1"/>
  <c r="E8980" i="1" s="1"/>
  <c r="B8991" i="1"/>
  <c r="C8996" i="1"/>
  <c r="D8996" i="1" s="1"/>
  <c r="E8996" i="1" s="1"/>
  <c r="B9007" i="1"/>
  <c r="C7602" i="1"/>
  <c r="B7610" i="1"/>
  <c r="B7632" i="1"/>
  <c r="C7647" i="1"/>
  <c r="B7655" i="1"/>
  <c r="B7670" i="1"/>
  <c r="C7677" i="1"/>
  <c r="C7685" i="1"/>
  <c r="C7730" i="1"/>
  <c r="B7738" i="1"/>
  <c r="B7760" i="1"/>
  <c r="C7775" i="1"/>
  <c r="B7783" i="1"/>
  <c r="B7798" i="1"/>
  <c r="C7805" i="1"/>
  <c r="C7813" i="1"/>
  <c r="C7858" i="1"/>
  <c r="B7866" i="1"/>
  <c r="B7888" i="1"/>
  <c r="C7903" i="1"/>
  <c r="B7911" i="1"/>
  <c r="B7926" i="1"/>
  <c r="C7933" i="1"/>
  <c r="C7941" i="1"/>
  <c r="C7986" i="1"/>
  <c r="B7994" i="1"/>
  <c r="B8016" i="1"/>
  <c r="C8031" i="1"/>
  <c r="B8039" i="1"/>
  <c r="B8054" i="1"/>
  <c r="C8061" i="1"/>
  <c r="C8069" i="1"/>
  <c r="B8106" i="1"/>
  <c r="B8127" i="1"/>
  <c r="B8138" i="1"/>
  <c r="C8143" i="1"/>
  <c r="D8143" i="1" s="1"/>
  <c r="E8143" i="1" s="1"/>
  <c r="B8154" i="1"/>
  <c r="C8159" i="1"/>
  <c r="D8159" i="1" s="1"/>
  <c r="E8159" i="1" s="1"/>
  <c r="B8170" i="1"/>
  <c r="C8175" i="1"/>
  <c r="D8175" i="1" s="1"/>
  <c r="E8175" i="1" s="1"/>
  <c r="B8186" i="1"/>
  <c r="C8191" i="1"/>
  <c r="D8191" i="1" s="1"/>
  <c r="E8191" i="1" s="1"/>
  <c r="B8202" i="1"/>
  <c r="C8207" i="1"/>
  <c r="D8207" i="1" s="1"/>
  <c r="E8207" i="1" s="1"/>
  <c r="B8218" i="1"/>
  <c r="C8223" i="1"/>
  <c r="D8223" i="1" s="1"/>
  <c r="E8223" i="1" s="1"/>
  <c r="B8234" i="1"/>
  <c r="C8239" i="1"/>
  <c r="D8239" i="1" s="1"/>
  <c r="E8239" i="1" s="1"/>
  <c r="B8250" i="1"/>
  <c r="C8255" i="1"/>
  <c r="D8255" i="1" s="1"/>
  <c r="E8255" i="1" s="1"/>
  <c r="B8266" i="1"/>
  <c r="C8271" i="1"/>
  <c r="D8271" i="1" s="1"/>
  <c r="E8271" i="1" s="1"/>
  <c r="B8282" i="1"/>
  <c r="C8287" i="1"/>
  <c r="D8287" i="1" s="1"/>
  <c r="E8287" i="1" s="1"/>
  <c r="B8298" i="1"/>
  <c r="C8303" i="1"/>
  <c r="D8303" i="1" s="1"/>
  <c r="E8303" i="1" s="1"/>
  <c r="B8314" i="1"/>
  <c r="C8319" i="1"/>
  <c r="D8319" i="1" s="1"/>
  <c r="E8319" i="1" s="1"/>
  <c r="B8330" i="1"/>
  <c r="C8335" i="1"/>
  <c r="D8335" i="1" s="1"/>
  <c r="E8335" i="1" s="1"/>
  <c r="B8346" i="1"/>
  <c r="C8351" i="1"/>
  <c r="D8351" i="1" s="1"/>
  <c r="E8351" i="1" s="1"/>
  <c r="B8362" i="1"/>
  <c r="C8367" i="1"/>
  <c r="D8367" i="1" s="1"/>
  <c r="E8367" i="1" s="1"/>
  <c r="B8378" i="1"/>
  <c r="C8383" i="1"/>
  <c r="D8383" i="1" s="1"/>
  <c r="E8383" i="1" s="1"/>
  <c r="B8394" i="1"/>
  <c r="C8399" i="1"/>
  <c r="D8399" i="1" s="1"/>
  <c r="E8399" i="1" s="1"/>
  <c r="B8410" i="1"/>
  <c r="C8415" i="1"/>
  <c r="D8415" i="1" s="1"/>
  <c r="E8415" i="1" s="1"/>
  <c r="B8426" i="1"/>
  <c r="C7291" i="1"/>
  <c r="B7334" i="1"/>
  <c r="C7419" i="1"/>
  <c r="B7462" i="1"/>
  <c r="C7547" i="1"/>
  <c r="C7588" i="1"/>
  <c r="C7595" i="1"/>
  <c r="C7610" i="1"/>
  <c r="B7618" i="1"/>
  <c r="B7640" i="1"/>
  <c r="C7655" i="1"/>
  <c r="B7663" i="1"/>
  <c r="B7693" i="1"/>
  <c r="B7701" i="1"/>
  <c r="C7708" i="1"/>
  <c r="C7716" i="1"/>
  <c r="C7723" i="1"/>
  <c r="C7738" i="1"/>
  <c r="B7746" i="1"/>
  <c r="B7768" i="1"/>
  <c r="C7783" i="1"/>
  <c r="B7791" i="1"/>
  <c r="B7821" i="1"/>
  <c r="B7829" i="1"/>
  <c r="C7836" i="1"/>
  <c r="C7844" i="1"/>
  <c r="C7851" i="1"/>
  <c r="C7866" i="1"/>
  <c r="B7874" i="1"/>
  <c r="B7896" i="1"/>
  <c r="C7911" i="1"/>
  <c r="B7919" i="1"/>
  <c r="B7949" i="1"/>
  <c r="B7957" i="1"/>
  <c r="C7964" i="1"/>
  <c r="C7972" i="1"/>
  <c r="C7979" i="1"/>
  <c r="C7994" i="1"/>
  <c r="B8002" i="1"/>
  <c r="B8024" i="1"/>
  <c r="C8039" i="1"/>
  <c r="B8047" i="1"/>
  <c r="B8077" i="1"/>
  <c r="B8085" i="1"/>
  <c r="C8092" i="1"/>
  <c r="C8099" i="1"/>
  <c r="D8099" i="1" s="1"/>
  <c r="E8099" i="1" s="1"/>
  <c r="C8106" i="1"/>
  <c r="B8120" i="1"/>
  <c r="C8127" i="1"/>
  <c r="B8133" i="1"/>
  <c r="C8138" i="1"/>
  <c r="B8149" i="1"/>
  <c r="C8154" i="1"/>
  <c r="B8165" i="1"/>
  <c r="C8170" i="1"/>
  <c r="B8181" i="1"/>
  <c r="C8186" i="1"/>
  <c r="B8197" i="1"/>
  <c r="C8202" i="1"/>
  <c r="B8213" i="1"/>
  <c r="C8218" i="1"/>
  <c r="B8229" i="1"/>
  <c r="C8234" i="1"/>
  <c r="B8245" i="1"/>
  <c r="C8250" i="1"/>
  <c r="B8261" i="1"/>
  <c r="C8266" i="1"/>
  <c r="B8277" i="1"/>
  <c r="C8282" i="1"/>
  <c r="B8293" i="1"/>
  <c r="C8298" i="1"/>
  <c r="B8309" i="1"/>
  <c r="C8314" i="1"/>
  <c r="B8325" i="1"/>
  <c r="C8330" i="1"/>
  <c r="B8341" i="1"/>
  <c r="C8346" i="1"/>
  <c r="B8357" i="1"/>
  <c r="C8362" i="1"/>
  <c r="B8373" i="1"/>
  <c r="C8378" i="1"/>
  <c r="B8389" i="1"/>
  <c r="C8394" i="1"/>
  <c r="B8405" i="1"/>
  <c r="C8410" i="1"/>
  <c r="B7235" i="1"/>
  <c r="C7618" i="1"/>
  <c r="B7626" i="1"/>
  <c r="B7648" i="1"/>
  <c r="C7663" i="1"/>
  <c r="B7671" i="1"/>
  <c r="B7686" i="1"/>
  <c r="C7693" i="1"/>
  <c r="D7693" i="1" s="1"/>
  <c r="E7693" i="1" s="1"/>
  <c r="C7701" i="1"/>
  <c r="D7701" i="1" s="1"/>
  <c r="E7701" i="1" s="1"/>
  <c r="C7746" i="1"/>
  <c r="B7754" i="1"/>
  <c r="B7776" i="1"/>
  <c r="C7791" i="1"/>
  <c r="B7799" i="1"/>
  <c r="B7814" i="1"/>
  <c r="C7821" i="1"/>
  <c r="C7829" i="1"/>
  <c r="C7874" i="1"/>
  <c r="B7882" i="1"/>
  <c r="B7904" i="1"/>
  <c r="C7919" i="1"/>
  <c r="B7927" i="1"/>
  <c r="B7942" i="1"/>
  <c r="C7949" i="1"/>
  <c r="C7957" i="1"/>
  <c r="C8002" i="1"/>
  <c r="B8010" i="1"/>
  <c r="B8032" i="1"/>
  <c r="C8047" i="1"/>
  <c r="B8055" i="1"/>
  <c r="B8070" i="1"/>
  <c r="C8077" i="1"/>
  <c r="C8085" i="1"/>
  <c r="B8114" i="1"/>
  <c r="C8133" i="1"/>
  <c r="B8144" i="1"/>
  <c r="C8149" i="1"/>
  <c r="B8160" i="1"/>
  <c r="C8165" i="1"/>
  <c r="B8176" i="1"/>
  <c r="C8181" i="1"/>
  <c r="B8192" i="1"/>
  <c r="C8197" i="1"/>
  <c r="B8208" i="1"/>
  <c r="C8213" i="1"/>
  <c r="B8224" i="1"/>
  <c r="C8229" i="1"/>
  <c r="B8240" i="1"/>
  <c r="C8245" i="1"/>
  <c r="B8256" i="1"/>
  <c r="C8261" i="1"/>
  <c r="B8272" i="1"/>
  <c r="C8277" i="1"/>
  <c r="B8288" i="1"/>
  <c r="C8293" i="1"/>
  <c r="B8304" i="1"/>
  <c r="C8309" i="1"/>
  <c r="B8320" i="1"/>
  <c r="C8325" i="1"/>
  <c r="B8336" i="1"/>
  <c r="C8341" i="1"/>
  <c r="B8352" i="1"/>
  <c r="C8357" i="1"/>
  <c r="B8368" i="1"/>
  <c r="C8373" i="1"/>
  <c r="B8384" i="1"/>
  <c r="C8389" i="1"/>
  <c r="B8400" i="1"/>
  <c r="C8405" i="1"/>
  <c r="B8416" i="1"/>
  <c r="C6789" i="1"/>
  <c r="B6819" i="1"/>
  <c r="F6819" i="1" s="1"/>
  <c r="C6834" i="1"/>
  <c r="C7045" i="1"/>
  <c r="B7075" i="1"/>
  <c r="C7090" i="1"/>
  <c r="C7207" i="1"/>
  <c r="C7221" i="1"/>
  <c r="D7221" i="1" s="1"/>
  <c r="E7221" i="1" s="1"/>
  <c r="C7307" i="1"/>
  <c r="B7350" i="1"/>
  <c r="C7435" i="1"/>
  <c r="B7478" i="1"/>
  <c r="C7563" i="1"/>
  <c r="B7589" i="1"/>
  <c r="C7596" i="1"/>
  <c r="D7596" i="1" s="1"/>
  <c r="E7596" i="1" s="1"/>
  <c r="C7604" i="1"/>
  <c r="C7611" i="1"/>
  <c r="C7626" i="1"/>
  <c r="B7634" i="1"/>
  <c r="B7656" i="1"/>
  <c r="C7671" i="1"/>
  <c r="B7679" i="1"/>
  <c r="B7709" i="1"/>
  <c r="B7717" i="1"/>
  <c r="C7724" i="1"/>
  <c r="C7732" i="1"/>
  <c r="D7732" i="1" s="1"/>
  <c r="E7732" i="1" s="1"/>
  <c r="C7739" i="1"/>
  <c r="C7754" i="1"/>
  <c r="B7762" i="1"/>
  <c r="B7784" i="1"/>
  <c r="C7799" i="1"/>
  <c r="B7807" i="1"/>
  <c r="B7837" i="1"/>
  <c r="B7845" i="1"/>
  <c r="C7852" i="1"/>
  <c r="C7860" i="1"/>
  <c r="C7867" i="1"/>
  <c r="C7882" i="1"/>
  <c r="B7890" i="1"/>
  <c r="B7912" i="1"/>
  <c r="C7927" i="1"/>
  <c r="B7935" i="1"/>
  <c r="B7965" i="1"/>
  <c r="B7973" i="1"/>
  <c r="C7980" i="1"/>
  <c r="C7988" i="1"/>
  <c r="C7995" i="1"/>
  <c r="D7995" i="1" s="1"/>
  <c r="E7995" i="1" s="1"/>
  <c r="C8010" i="1"/>
  <c r="B8018" i="1"/>
  <c r="B8040" i="1"/>
  <c r="C8055" i="1"/>
  <c r="B8063" i="1"/>
  <c r="B8093" i="1"/>
  <c r="C8100" i="1"/>
  <c r="C8107" i="1"/>
  <c r="C8114" i="1"/>
  <c r="B8128" i="1"/>
  <c r="B8139" i="1"/>
  <c r="C8144" i="1"/>
  <c r="B8155" i="1"/>
  <c r="C8160" i="1"/>
  <c r="B8171" i="1"/>
  <c r="C8176" i="1"/>
  <c r="B8187" i="1"/>
  <c r="C8192" i="1"/>
  <c r="B8203" i="1"/>
  <c r="C8208" i="1"/>
  <c r="B8219" i="1"/>
  <c r="C8224" i="1"/>
  <c r="B8235" i="1"/>
  <c r="C8240" i="1"/>
  <c r="B8251" i="1"/>
  <c r="C8256" i="1"/>
  <c r="B8267" i="1"/>
  <c r="C8272" i="1"/>
  <c r="B8283" i="1"/>
  <c r="C8288" i="1"/>
  <c r="B8299" i="1"/>
  <c r="C8304" i="1"/>
  <c r="B8315" i="1"/>
  <c r="C8320" i="1"/>
  <c r="B8331" i="1"/>
  <c r="C8336" i="1"/>
  <c r="B8347" i="1"/>
  <c r="C8352" i="1"/>
  <c r="B8363" i="1"/>
  <c r="C8368" i="1"/>
  <c r="B8379" i="1"/>
  <c r="C8384" i="1"/>
  <c r="B8395" i="1"/>
  <c r="C8400" i="1"/>
  <c r="B8411" i="1"/>
  <c r="C8416" i="1"/>
  <c r="B8427" i="1"/>
  <c r="C6864" i="1"/>
  <c r="B6925" i="1"/>
  <c r="B6970" i="1"/>
  <c r="B6985" i="1"/>
  <c r="C7120" i="1"/>
  <c r="C7178" i="1"/>
  <c r="C7589" i="1"/>
  <c r="C7634" i="1"/>
  <c r="B7642" i="1"/>
  <c r="B7664" i="1"/>
  <c r="C7679" i="1"/>
  <c r="B7687" i="1"/>
  <c r="B7702" i="1"/>
  <c r="C7709" i="1"/>
  <c r="C7717" i="1"/>
  <c r="C7762" i="1"/>
  <c r="B7770" i="1"/>
  <c r="B7792" i="1"/>
  <c r="C7807" i="1"/>
  <c r="B7815" i="1"/>
  <c r="B7830" i="1"/>
  <c r="C7837" i="1"/>
  <c r="C7845" i="1"/>
  <c r="C7890" i="1"/>
  <c r="B7898" i="1"/>
  <c r="B7920" i="1"/>
  <c r="C7935" i="1"/>
  <c r="B7943" i="1"/>
  <c r="B7958" i="1"/>
  <c r="C7965" i="1"/>
  <c r="C7973" i="1"/>
  <c r="C8018" i="1"/>
  <c r="B8026" i="1"/>
  <c r="B8048" i="1"/>
  <c r="C8063" i="1"/>
  <c r="B8071" i="1"/>
  <c r="B8086" i="1"/>
  <c r="C8093" i="1"/>
  <c r="B8122" i="1"/>
  <c r="B8134" i="1"/>
  <c r="C8139" i="1"/>
  <c r="B8150" i="1"/>
  <c r="C8155" i="1"/>
  <c r="B8166" i="1"/>
  <c r="C8171" i="1"/>
  <c r="B8182" i="1"/>
  <c r="C8187" i="1"/>
  <c r="B8198" i="1"/>
  <c r="C8203" i="1"/>
  <c r="B8214" i="1"/>
  <c r="C8219" i="1"/>
  <c r="B8230" i="1"/>
  <c r="C8235" i="1"/>
  <c r="B8246" i="1"/>
  <c r="C8251" i="1"/>
  <c r="B8262" i="1"/>
  <c r="C8267" i="1"/>
  <c r="B8278" i="1"/>
  <c r="C8283" i="1"/>
  <c r="B8294" i="1"/>
  <c r="C8299" i="1"/>
  <c r="B8310" i="1"/>
  <c r="C8315" i="1"/>
  <c r="B8326" i="1"/>
  <c r="C8331" i="1"/>
  <c r="B8342" i="1"/>
  <c r="C8347" i="1"/>
  <c r="B8358" i="1"/>
  <c r="C8363" i="1"/>
  <c r="B8374" i="1"/>
  <c r="C8379" i="1"/>
  <c r="B8390" i="1"/>
  <c r="C8395" i="1"/>
  <c r="B8406" i="1"/>
  <c r="C8411" i="1"/>
  <c r="B8422" i="1"/>
  <c r="C8427" i="1"/>
  <c r="B8438" i="1"/>
  <c r="C8443" i="1"/>
  <c r="B8454" i="1"/>
  <c r="C8459" i="1"/>
  <c r="B8470" i="1"/>
  <c r="C8475" i="1"/>
  <c r="B8486" i="1"/>
  <c r="C8491" i="1"/>
  <c r="B8502" i="1"/>
  <c r="C8507" i="1"/>
  <c r="B8518" i="1"/>
  <c r="C8523" i="1"/>
  <c r="B8534" i="1"/>
  <c r="C8539" i="1"/>
  <c r="B8550" i="1"/>
  <c r="C8555" i="1"/>
  <c r="B8566" i="1"/>
  <c r="C8571" i="1"/>
  <c r="B8582" i="1"/>
  <c r="C8587" i="1"/>
  <c r="B8598" i="1"/>
  <c r="C8603" i="1"/>
  <c r="B8614" i="1"/>
  <c r="C8619" i="1"/>
  <c r="B8630" i="1"/>
  <c r="C8635" i="1"/>
  <c r="B8646" i="1"/>
  <c r="C8651" i="1"/>
  <c r="B8662" i="1"/>
  <c r="C8667" i="1"/>
  <c r="B8678" i="1"/>
  <c r="C8683" i="1"/>
  <c r="B8694" i="1"/>
  <c r="C8699" i="1"/>
  <c r="B8710" i="1"/>
  <c r="C8715" i="1"/>
  <c r="B8726" i="1"/>
  <c r="C8731" i="1"/>
  <c r="B8742" i="1"/>
  <c r="C8747" i="1"/>
  <c r="B8758" i="1"/>
  <c r="C8763" i="1"/>
  <c r="B8774" i="1"/>
  <c r="C8779" i="1"/>
  <c r="B8790" i="1"/>
  <c r="C8795" i="1"/>
  <c r="B8806" i="1"/>
  <c r="C8811" i="1"/>
  <c r="B8822" i="1"/>
  <c r="C8827" i="1"/>
  <c r="B8838" i="1"/>
  <c r="C8843" i="1"/>
  <c r="B8854" i="1"/>
  <c r="C8859" i="1"/>
  <c r="B8870" i="1"/>
  <c r="C8875" i="1"/>
  <c r="B8886" i="1"/>
  <c r="C8891" i="1"/>
  <c r="B8902" i="1"/>
  <c r="C8907" i="1"/>
  <c r="B8918" i="1"/>
  <c r="C8923" i="1"/>
  <c r="B8934" i="1"/>
  <c r="C8939" i="1"/>
  <c r="B8950" i="1"/>
  <c r="C8955" i="1"/>
  <c r="B8966" i="1"/>
  <c r="C8971" i="1"/>
  <c r="B8982" i="1"/>
  <c r="C8987" i="1"/>
  <c r="B8998" i="1"/>
  <c r="B7366" i="1"/>
  <c r="B7778" i="1"/>
  <c r="F7778" i="1" s="1"/>
  <c r="B7823" i="1"/>
  <c r="C7868" i="1"/>
  <c r="C8442" i="1"/>
  <c r="B8450" i="1"/>
  <c r="B8465" i="1"/>
  <c r="C8472" i="1"/>
  <c r="C8480" i="1"/>
  <c r="C8525" i="1"/>
  <c r="B8533" i="1"/>
  <c r="B8555" i="1"/>
  <c r="C8570" i="1"/>
  <c r="B8578" i="1"/>
  <c r="B8593" i="1"/>
  <c r="C8600" i="1"/>
  <c r="C8608" i="1"/>
  <c r="C8653" i="1"/>
  <c r="B8661" i="1"/>
  <c r="B8683" i="1"/>
  <c r="C8698" i="1"/>
  <c r="B8706" i="1"/>
  <c r="B8721" i="1"/>
  <c r="C8728" i="1"/>
  <c r="C8736" i="1"/>
  <c r="C8781" i="1"/>
  <c r="B8789" i="1"/>
  <c r="B8811" i="1"/>
  <c r="C8826" i="1"/>
  <c r="B8834" i="1"/>
  <c r="B8849" i="1"/>
  <c r="C8856" i="1"/>
  <c r="C8864" i="1"/>
  <c r="B8901" i="1"/>
  <c r="B8922" i="1"/>
  <c r="B8929" i="1"/>
  <c r="C8936" i="1"/>
  <c r="B8965" i="1"/>
  <c r="B8986" i="1"/>
  <c r="B8993" i="1"/>
  <c r="C9000" i="1"/>
  <c r="C9007" i="1"/>
  <c r="B9018" i="1"/>
  <c r="C9023" i="1"/>
  <c r="B9034" i="1"/>
  <c r="C9039" i="1"/>
  <c r="B9050" i="1"/>
  <c r="C9055" i="1"/>
  <c r="B9066" i="1"/>
  <c r="C9071" i="1"/>
  <c r="B9082" i="1"/>
  <c r="C9087" i="1"/>
  <c r="B9098" i="1"/>
  <c r="C9103" i="1"/>
  <c r="B9114" i="1"/>
  <c r="C9119" i="1"/>
  <c r="B9130" i="1"/>
  <c r="C9135" i="1"/>
  <c r="B9146" i="1"/>
  <c r="C9151" i="1"/>
  <c r="B9162" i="1"/>
  <c r="C9167" i="1"/>
  <c r="B9178" i="1"/>
  <c r="C9183" i="1"/>
  <c r="B9194" i="1"/>
  <c r="C9199" i="1"/>
  <c r="B9210" i="1"/>
  <c r="C9215" i="1"/>
  <c r="B9226" i="1"/>
  <c r="C9231" i="1"/>
  <c r="B9242" i="1"/>
  <c r="C9247" i="1"/>
  <c r="B9258" i="1"/>
  <c r="C9263" i="1"/>
  <c r="B9274" i="1"/>
  <c r="C9279" i="1"/>
  <c r="B9290" i="1"/>
  <c r="C9295" i="1"/>
  <c r="B9306" i="1"/>
  <c r="C9311" i="1"/>
  <c r="B9322" i="1"/>
  <c r="C9327" i="1"/>
  <c r="B9338" i="1"/>
  <c r="C9343" i="1"/>
  <c r="B9354" i="1"/>
  <c r="C9359" i="1"/>
  <c r="B9370" i="1"/>
  <c r="C9375" i="1"/>
  <c r="B9386" i="1"/>
  <c r="C9391" i="1"/>
  <c r="B9402" i="1"/>
  <c r="C9407" i="1"/>
  <c r="B9418" i="1"/>
  <c r="C9423" i="1"/>
  <c r="B9434" i="1"/>
  <c r="C9439" i="1"/>
  <c r="B9450" i="1"/>
  <c r="C9455" i="1"/>
  <c r="B9466" i="1"/>
  <c r="C9471" i="1"/>
  <c r="B9482" i="1"/>
  <c r="C9487" i="1"/>
  <c r="B9498" i="1"/>
  <c r="C9503" i="1"/>
  <c r="B9514" i="1"/>
  <c r="C9519" i="1"/>
  <c r="B9530" i="1"/>
  <c r="C9535" i="1"/>
  <c r="B9546" i="1"/>
  <c r="C9551" i="1"/>
  <c r="B9562" i="1"/>
  <c r="C9567" i="1"/>
  <c r="B9578" i="1"/>
  <c r="C9583" i="1"/>
  <c r="B9594" i="1"/>
  <c r="C9599" i="1"/>
  <c r="B9610" i="1"/>
  <c r="C9615" i="1"/>
  <c r="B9626" i="1"/>
  <c r="C9631" i="1"/>
  <c r="B9642" i="1"/>
  <c r="C9647" i="1"/>
  <c r="B9658" i="1"/>
  <c r="C9663" i="1"/>
  <c r="B9674" i="1"/>
  <c r="C9679" i="1"/>
  <c r="B9690" i="1"/>
  <c r="C9695" i="1"/>
  <c r="B9706" i="1"/>
  <c r="C9711" i="1"/>
  <c r="B9722" i="1"/>
  <c r="C9727" i="1"/>
  <c r="B9738" i="1"/>
  <c r="C9743" i="1"/>
  <c r="B9754" i="1"/>
  <c r="C9759" i="1"/>
  <c r="B9770" i="1"/>
  <c r="C9775" i="1"/>
  <c r="B9786" i="1"/>
  <c r="C9791" i="1"/>
  <c r="B9802" i="1"/>
  <c r="C9807" i="1"/>
  <c r="B9818" i="1"/>
  <c r="C9823" i="1"/>
  <c r="B9834" i="1"/>
  <c r="C9839" i="1"/>
  <c r="B9850" i="1"/>
  <c r="C9855" i="1"/>
  <c r="B9866" i="1"/>
  <c r="C9871" i="1"/>
  <c r="B9882" i="1"/>
  <c r="C9887" i="1"/>
  <c r="B9898" i="1"/>
  <c r="C9903" i="1"/>
  <c r="B9914" i="1"/>
  <c r="C9919" i="1"/>
  <c r="C7883" i="1"/>
  <c r="C7898" i="1"/>
  <c r="B7928" i="1"/>
  <c r="C7943" i="1"/>
  <c r="C8134" i="1"/>
  <c r="B8177" i="1"/>
  <c r="C8262" i="1"/>
  <c r="B8305" i="1"/>
  <c r="C8390" i="1"/>
  <c r="B8435" i="1"/>
  <c r="C8450" i="1"/>
  <c r="B8458" i="1"/>
  <c r="B8488" i="1"/>
  <c r="B8496" i="1"/>
  <c r="C8503" i="1"/>
  <c r="C8511" i="1"/>
  <c r="C8518" i="1"/>
  <c r="C8533" i="1"/>
  <c r="B8541" i="1"/>
  <c r="B8563" i="1"/>
  <c r="C8578" i="1"/>
  <c r="B8586" i="1"/>
  <c r="B8616" i="1"/>
  <c r="B8624" i="1"/>
  <c r="C8631" i="1"/>
  <c r="C8639" i="1"/>
  <c r="C8646" i="1"/>
  <c r="C8661" i="1"/>
  <c r="B8669" i="1"/>
  <c r="B8691" i="1"/>
  <c r="C8706" i="1"/>
  <c r="B8714" i="1"/>
  <c r="B8744" i="1"/>
  <c r="B8752" i="1"/>
  <c r="C8759" i="1"/>
  <c r="C8767" i="1"/>
  <c r="C8774" i="1"/>
  <c r="C8789" i="1"/>
  <c r="B8797" i="1"/>
  <c r="B8819" i="1"/>
  <c r="C8834" i="1"/>
  <c r="B8842" i="1"/>
  <c r="B8872" i="1"/>
  <c r="B8880" i="1"/>
  <c r="C8887" i="1"/>
  <c r="C8894" i="1"/>
  <c r="C8901" i="1"/>
  <c r="B8915" i="1"/>
  <c r="C8922" i="1"/>
  <c r="B8944" i="1"/>
  <c r="C8951" i="1"/>
  <c r="C8958" i="1"/>
  <c r="C8965" i="1"/>
  <c r="B8979" i="1"/>
  <c r="C8986" i="1"/>
  <c r="B9013" i="1"/>
  <c r="C9018" i="1"/>
  <c r="B9029" i="1"/>
  <c r="C9034" i="1"/>
  <c r="B9045" i="1"/>
  <c r="C9050" i="1"/>
  <c r="B9061" i="1"/>
  <c r="C9066" i="1"/>
  <c r="B9077" i="1"/>
  <c r="C9082" i="1"/>
  <c r="B9093" i="1"/>
  <c r="C9098" i="1"/>
  <c r="B9109" i="1"/>
  <c r="C9114" i="1"/>
  <c r="B9125" i="1"/>
  <c r="C9130" i="1"/>
  <c r="B9141" i="1"/>
  <c r="C9146" i="1"/>
  <c r="B9157" i="1"/>
  <c r="C9162" i="1"/>
  <c r="B9173" i="1"/>
  <c r="C9178" i="1"/>
  <c r="B9189" i="1"/>
  <c r="C9194" i="1"/>
  <c r="B9205" i="1"/>
  <c r="C9210" i="1"/>
  <c r="B9221" i="1"/>
  <c r="C9226" i="1"/>
  <c r="B9237" i="1"/>
  <c r="C9242" i="1"/>
  <c r="B9253" i="1"/>
  <c r="C9258" i="1"/>
  <c r="B9269" i="1"/>
  <c r="C9274" i="1"/>
  <c r="B9285" i="1"/>
  <c r="C9290" i="1"/>
  <c r="B9301" i="1"/>
  <c r="C9306" i="1"/>
  <c r="B9317" i="1"/>
  <c r="C9322" i="1"/>
  <c r="B9333" i="1"/>
  <c r="C9338" i="1"/>
  <c r="B9349" i="1"/>
  <c r="C9354" i="1"/>
  <c r="B9365" i="1"/>
  <c r="C9370" i="1"/>
  <c r="B9381" i="1"/>
  <c r="C9386" i="1"/>
  <c r="B9397" i="1"/>
  <c r="C9402" i="1"/>
  <c r="B9413" i="1"/>
  <c r="C9418" i="1"/>
  <c r="B9429" i="1"/>
  <c r="C9434" i="1"/>
  <c r="B9445" i="1"/>
  <c r="C9450" i="1"/>
  <c r="B9461" i="1"/>
  <c r="C9466" i="1"/>
  <c r="B9477" i="1"/>
  <c r="C9482" i="1"/>
  <c r="B9493" i="1"/>
  <c r="C9498" i="1"/>
  <c r="B9509" i="1"/>
  <c r="C9514" i="1"/>
  <c r="B9525" i="1"/>
  <c r="C9530" i="1"/>
  <c r="B9541" i="1"/>
  <c r="C9546" i="1"/>
  <c r="B9557" i="1"/>
  <c r="C9562" i="1"/>
  <c r="B9573" i="1"/>
  <c r="C9578" i="1"/>
  <c r="B9589" i="1"/>
  <c r="C9594" i="1"/>
  <c r="B9605" i="1"/>
  <c r="C9610" i="1"/>
  <c r="B9621" i="1"/>
  <c r="C9626" i="1"/>
  <c r="B9637" i="1"/>
  <c r="C9642" i="1"/>
  <c r="B9653" i="1"/>
  <c r="C9658" i="1"/>
  <c r="B9669" i="1"/>
  <c r="C9674" i="1"/>
  <c r="B9685" i="1"/>
  <c r="C9690" i="1"/>
  <c r="B9701" i="1"/>
  <c r="C9706" i="1"/>
  <c r="B9717" i="1"/>
  <c r="C9722" i="1"/>
  <c r="B9733" i="1"/>
  <c r="C9738" i="1"/>
  <c r="B9749" i="1"/>
  <c r="C9754" i="1"/>
  <c r="B9765" i="1"/>
  <c r="C9770" i="1"/>
  <c r="B9781" i="1"/>
  <c r="C9786" i="1"/>
  <c r="B9797" i="1"/>
  <c r="C9802" i="1"/>
  <c r="B9813" i="1"/>
  <c r="C9818" i="1"/>
  <c r="B9829" i="1"/>
  <c r="C9834" i="1"/>
  <c r="B9845" i="1"/>
  <c r="C9850" i="1"/>
  <c r="B9861" i="1"/>
  <c r="C9866" i="1"/>
  <c r="B9877" i="1"/>
  <c r="C9882" i="1"/>
  <c r="B9893" i="1"/>
  <c r="C9898" i="1"/>
  <c r="B9909" i="1"/>
  <c r="C9914" i="1"/>
  <c r="B9925" i="1"/>
  <c r="B7494" i="1"/>
  <c r="B7989" i="1"/>
  <c r="B8443" i="1"/>
  <c r="C8458" i="1"/>
  <c r="B8466" i="1"/>
  <c r="B8481" i="1"/>
  <c r="C8488" i="1"/>
  <c r="C8496" i="1"/>
  <c r="C8541" i="1"/>
  <c r="D8541" i="1" s="1"/>
  <c r="E8541" i="1" s="1"/>
  <c r="B8549" i="1"/>
  <c r="B8571" i="1"/>
  <c r="C8586" i="1"/>
  <c r="D8586" i="1" s="1"/>
  <c r="E8586" i="1" s="1"/>
  <c r="B8594" i="1"/>
  <c r="B8609" i="1"/>
  <c r="C8616" i="1"/>
  <c r="C8624" i="1"/>
  <c r="C8669" i="1"/>
  <c r="B8677" i="1"/>
  <c r="B8699" i="1"/>
  <c r="C8714" i="1"/>
  <c r="B8722" i="1"/>
  <c r="B8737" i="1"/>
  <c r="C8744" i="1"/>
  <c r="D8744" i="1" s="1"/>
  <c r="E8744" i="1" s="1"/>
  <c r="C8752" i="1"/>
  <c r="D8752" i="1" s="1"/>
  <c r="E8752" i="1" s="1"/>
  <c r="C8797" i="1"/>
  <c r="B8805" i="1"/>
  <c r="B8827" i="1"/>
  <c r="C8842" i="1"/>
  <c r="B8850" i="1"/>
  <c r="B8865" i="1"/>
  <c r="C8872" i="1"/>
  <c r="C8880" i="1"/>
  <c r="B8909" i="1"/>
  <c r="B8930" i="1"/>
  <c r="B8937" i="1"/>
  <c r="C8944" i="1"/>
  <c r="B8973" i="1"/>
  <c r="B8994" i="1"/>
  <c r="B9001" i="1"/>
  <c r="B9008" i="1"/>
  <c r="C9013" i="1"/>
  <c r="B9024" i="1"/>
  <c r="C9029" i="1"/>
  <c r="B9040" i="1"/>
  <c r="C9045" i="1"/>
  <c r="B9056" i="1"/>
  <c r="C9061" i="1"/>
  <c r="B9072" i="1"/>
  <c r="C9077" i="1"/>
  <c r="B9088" i="1"/>
  <c r="C9093" i="1"/>
  <c r="B9104" i="1"/>
  <c r="C9109" i="1"/>
  <c r="B9120" i="1"/>
  <c r="C9125" i="1"/>
  <c r="B9136" i="1"/>
  <c r="C9141" i="1"/>
  <c r="B9152" i="1"/>
  <c r="C9157" i="1"/>
  <c r="B9168" i="1"/>
  <c r="C9173" i="1"/>
  <c r="B9184" i="1"/>
  <c r="C9189" i="1"/>
  <c r="B9200" i="1"/>
  <c r="C9205" i="1"/>
  <c r="B9216" i="1"/>
  <c r="C9221" i="1"/>
  <c r="B9232" i="1"/>
  <c r="C9237" i="1"/>
  <c r="B9248" i="1"/>
  <c r="C9253" i="1"/>
  <c r="B9264" i="1"/>
  <c r="C9269" i="1"/>
  <c r="B9280" i="1"/>
  <c r="C9285" i="1"/>
  <c r="B9296" i="1"/>
  <c r="C9301" i="1"/>
  <c r="B9312" i="1"/>
  <c r="C9317" i="1"/>
  <c r="B9328" i="1"/>
  <c r="C9333" i="1"/>
  <c r="C8004" i="1"/>
  <c r="C8108" i="1"/>
  <c r="C8122" i="1"/>
  <c r="C8150" i="1"/>
  <c r="B8193" i="1"/>
  <c r="C8278" i="1"/>
  <c r="B8321" i="1"/>
  <c r="C8406" i="1"/>
  <c r="B8429" i="1"/>
  <c r="B8451" i="1"/>
  <c r="C8466" i="1"/>
  <c r="B8474" i="1"/>
  <c r="B8504" i="1"/>
  <c r="B8512" i="1"/>
  <c r="C8519" i="1"/>
  <c r="D8519" i="1" s="1"/>
  <c r="E8519" i="1" s="1"/>
  <c r="C8527" i="1"/>
  <c r="C8534" i="1"/>
  <c r="C8549" i="1"/>
  <c r="B8557" i="1"/>
  <c r="B8579" i="1"/>
  <c r="C8594" i="1"/>
  <c r="B8602" i="1"/>
  <c r="B8632" i="1"/>
  <c r="B8640" i="1"/>
  <c r="C8647" i="1"/>
  <c r="C8655" i="1"/>
  <c r="C8662" i="1"/>
  <c r="C8677" i="1"/>
  <c r="B8685" i="1"/>
  <c r="B8707" i="1"/>
  <c r="C8722" i="1"/>
  <c r="B8730" i="1"/>
  <c r="B8760" i="1"/>
  <c r="B8768" i="1"/>
  <c r="C8775" i="1"/>
  <c r="C8783" i="1"/>
  <c r="C8790" i="1"/>
  <c r="C8805" i="1"/>
  <c r="B8813" i="1"/>
  <c r="B8835" i="1"/>
  <c r="C8850" i="1"/>
  <c r="B8858" i="1"/>
  <c r="B8888" i="1"/>
  <c r="C8895" i="1"/>
  <c r="C8902" i="1"/>
  <c r="D8902" i="1" s="1"/>
  <c r="E8902" i="1" s="1"/>
  <c r="C8909" i="1"/>
  <c r="B8923" i="1"/>
  <c r="C8930" i="1"/>
  <c r="B8952" i="1"/>
  <c r="C8959" i="1"/>
  <c r="C8966" i="1"/>
  <c r="C8973" i="1"/>
  <c r="D8973" i="1" s="1"/>
  <c r="E8973" i="1" s="1"/>
  <c r="B8987" i="1"/>
  <c r="C8994" i="1"/>
  <c r="C9008" i="1"/>
  <c r="D9008" i="1" s="1"/>
  <c r="E9008" i="1" s="1"/>
  <c r="B9019" i="1"/>
  <c r="C9024" i="1"/>
  <c r="B9035" i="1"/>
  <c r="C9040" i="1"/>
  <c r="D9040" i="1" s="1"/>
  <c r="E9040" i="1" s="1"/>
  <c r="B9051" i="1"/>
  <c r="C9056" i="1"/>
  <c r="B9067" i="1"/>
  <c r="C9072" i="1"/>
  <c r="D9072" i="1" s="1"/>
  <c r="E9072" i="1" s="1"/>
  <c r="B9083" i="1"/>
  <c r="C9088" i="1"/>
  <c r="D9088" i="1" s="1"/>
  <c r="E9088" i="1" s="1"/>
  <c r="B9099" i="1"/>
  <c r="C9104" i="1"/>
  <c r="D9104" i="1" s="1"/>
  <c r="E9104" i="1" s="1"/>
  <c r="B9115" i="1"/>
  <c r="C9120" i="1"/>
  <c r="D9120" i="1" s="1"/>
  <c r="E9120" i="1" s="1"/>
  <c r="B9131" i="1"/>
  <c r="C9136" i="1"/>
  <c r="D9136" i="1" s="1"/>
  <c r="E9136" i="1" s="1"/>
  <c r="B9147" i="1"/>
  <c r="C9152" i="1"/>
  <c r="D9152" i="1" s="1"/>
  <c r="E9152" i="1" s="1"/>
  <c r="B9163" i="1"/>
  <c r="C9168" i="1"/>
  <c r="D9168" i="1" s="1"/>
  <c r="E9168" i="1" s="1"/>
  <c r="B9179" i="1"/>
  <c r="C9184" i="1"/>
  <c r="B9195" i="1"/>
  <c r="C9200" i="1"/>
  <c r="D9200" i="1" s="1"/>
  <c r="E9200" i="1" s="1"/>
  <c r="B9211" i="1"/>
  <c r="C9216" i="1"/>
  <c r="D9216" i="1" s="1"/>
  <c r="E9216" i="1" s="1"/>
  <c r="B9227" i="1"/>
  <c r="C9232" i="1"/>
  <c r="D9232" i="1" s="1"/>
  <c r="E9232" i="1" s="1"/>
  <c r="B9243" i="1"/>
  <c r="C9248" i="1"/>
  <c r="D9248" i="1" s="1"/>
  <c r="E9248" i="1" s="1"/>
  <c r="B9259" i="1"/>
  <c r="C9264" i="1"/>
  <c r="D9264" i="1" s="1"/>
  <c r="E9264" i="1" s="1"/>
  <c r="B9275" i="1"/>
  <c r="C9280" i="1"/>
  <c r="D9280" i="1" s="1"/>
  <c r="E9280" i="1" s="1"/>
  <c r="B9291" i="1"/>
  <c r="C9296" i="1"/>
  <c r="D9296" i="1" s="1"/>
  <c r="E9296" i="1" s="1"/>
  <c r="B9307" i="1"/>
  <c r="C9312" i="1"/>
  <c r="B9323" i="1"/>
  <c r="C9328" i="1"/>
  <c r="D9328" i="1" s="1"/>
  <c r="E9328" i="1" s="1"/>
  <c r="C7323" i="1"/>
  <c r="B7605" i="1"/>
  <c r="B8034" i="1"/>
  <c r="B8079" i="1"/>
  <c r="B8421" i="1"/>
  <c r="C8429" i="1"/>
  <c r="B8437" i="1"/>
  <c r="B8459" i="1"/>
  <c r="C8474" i="1"/>
  <c r="B8482" i="1"/>
  <c r="B8497" i="1"/>
  <c r="C8504" i="1"/>
  <c r="C8512" i="1"/>
  <c r="C8557" i="1"/>
  <c r="B8565" i="1"/>
  <c r="B8587" i="1"/>
  <c r="C8602" i="1"/>
  <c r="B8610" i="1"/>
  <c r="B8625" i="1"/>
  <c r="C8632" i="1"/>
  <c r="C8640" i="1"/>
  <c r="C8685" i="1"/>
  <c r="B8693" i="1"/>
  <c r="B8715" i="1"/>
  <c r="C8730" i="1"/>
  <c r="B8738" i="1"/>
  <c r="B8753" i="1"/>
  <c r="C8760" i="1"/>
  <c r="C8768" i="1"/>
  <c r="C8813" i="1"/>
  <c r="B8821" i="1"/>
  <c r="B8843" i="1"/>
  <c r="C8858" i="1"/>
  <c r="B8866" i="1"/>
  <c r="B8881" i="1"/>
  <c r="C8888" i="1"/>
  <c r="B8917" i="1"/>
  <c r="B8938" i="1"/>
  <c r="B8945" i="1"/>
  <c r="C8952" i="1"/>
  <c r="B8981" i="1"/>
  <c r="B9002" i="1"/>
  <c r="B9014" i="1"/>
  <c r="C9019" i="1"/>
  <c r="B9030" i="1"/>
  <c r="C9035" i="1"/>
  <c r="B9046" i="1"/>
  <c r="C9051" i="1"/>
  <c r="B9062" i="1"/>
  <c r="C9067" i="1"/>
  <c r="B9078" i="1"/>
  <c r="C9083" i="1"/>
  <c r="B9094" i="1"/>
  <c r="C9099" i="1"/>
  <c r="B9110" i="1"/>
  <c r="C9115" i="1"/>
  <c r="B9126" i="1"/>
  <c r="C9131" i="1"/>
  <c r="B9142" i="1"/>
  <c r="C9147" i="1"/>
  <c r="B9158" i="1"/>
  <c r="C9163" i="1"/>
  <c r="B9174" i="1"/>
  <c r="C9179" i="1"/>
  <c r="B9190" i="1"/>
  <c r="C9195" i="1"/>
  <c r="B9206" i="1"/>
  <c r="C9211" i="1"/>
  <c r="B9222" i="1"/>
  <c r="C9227" i="1"/>
  <c r="B9238" i="1"/>
  <c r="C9243" i="1"/>
  <c r="B9254" i="1"/>
  <c r="C9259" i="1"/>
  <c r="B9270" i="1"/>
  <c r="C9275" i="1"/>
  <c r="B9286" i="1"/>
  <c r="C9291" i="1"/>
  <c r="B9302" i="1"/>
  <c r="C9307" i="1"/>
  <c r="B9318" i="1"/>
  <c r="C9323" i="1"/>
  <c r="C7620" i="1"/>
  <c r="B7725" i="1"/>
  <c r="C8166" i="1"/>
  <c r="B8209" i="1"/>
  <c r="C8294" i="1"/>
  <c r="B8337" i="1"/>
  <c r="C8421" i="1"/>
  <c r="C8437" i="1"/>
  <c r="B8445" i="1"/>
  <c r="B8467" i="1"/>
  <c r="C8482" i="1"/>
  <c r="B8490" i="1"/>
  <c r="B8520" i="1"/>
  <c r="B8528" i="1"/>
  <c r="C8535" i="1"/>
  <c r="C8543" i="1"/>
  <c r="C8550" i="1"/>
  <c r="C8565" i="1"/>
  <c r="B8573" i="1"/>
  <c r="B8595" i="1"/>
  <c r="C8610" i="1"/>
  <c r="B8618" i="1"/>
  <c r="B8648" i="1"/>
  <c r="B8656" i="1"/>
  <c r="C8663" i="1"/>
  <c r="C8671" i="1"/>
  <c r="D8671" i="1" s="1"/>
  <c r="E8671" i="1" s="1"/>
  <c r="C8678" i="1"/>
  <c r="C8693" i="1"/>
  <c r="B8701" i="1"/>
  <c r="B8723" i="1"/>
  <c r="F8723" i="1" s="1"/>
  <c r="C8738" i="1"/>
  <c r="B8746" i="1"/>
  <c r="B8776" i="1"/>
  <c r="B8784" i="1"/>
  <c r="C8791" i="1"/>
  <c r="C8799" i="1"/>
  <c r="C8806" i="1"/>
  <c r="C8821" i="1"/>
  <c r="B8829" i="1"/>
  <c r="B8851" i="1"/>
  <c r="C8866" i="1"/>
  <c r="B8874" i="1"/>
  <c r="B8896" i="1"/>
  <c r="C8903" i="1"/>
  <c r="C8910" i="1"/>
  <c r="C8917" i="1"/>
  <c r="B8931" i="1"/>
  <c r="C8938" i="1"/>
  <c r="B8960" i="1"/>
  <c r="C8967" i="1"/>
  <c r="C8974" i="1"/>
  <c r="C8981" i="1"/>
  <c r="B8995" i="1"/>
  <c r="C9002" i="1"/>
  <c r="B9009" i="1"/>
  <c r="C9014" i="1"/>
  <c r="B9025" i="1"/>
  <c r="C9030" i="1"/>
  <c r="B9041" i="1"/>
  <c r="C9046" i="1"/>
  <c r="B9057" i="1"/>
  <c r="C9062" i="1"/>
  <c r="B9073" i="1"/>
  <c r="C9078" i="1"/>
  <c r="B9089" i="1"/>
  <c r="C9094" i="1"/>
  <c r="B9105" i="1"/>
  <c r="C9110" i="1"/>
  <c r="B9121" i="1"/>
  <c r="C9126" i="1"/>
  <c r="B9137" i="1"/>
  <c r="C9142" i="1"/>
  <c r="B9153" i="1"/>
  <c r="C9158" i="1"/>
  <c r="B9169" i="1"/>
  <c r="C9174" i="1"/>
  <c r="B9185" i="1"/>
  <c r="C9190" i="1"/>
  <c r="B9201" i="1"/>
  <c r="C9206" i="1"/>
  <c r="B9217" i="1"/>
  <c r="C9222" i="1"/>
  <c r="B9233" i="1"/>
  <c r="C9238" i="1"/>
  <c r="B9249" i="1"/>
  <c r="C9254" i="1"/>
  <c r="B9265" i="1"/>
  <c r="C9270" i="1"/>
  <c r="B9281" i="1"/>
  <c r="C9286" i="1"/>
  <c r="B9297" i="1"/>
  <c r="C9302" i="1"/>
  <c r="B9313" i="1"/>
  <c r="C9318" i="1"/>
  <c r="B9329" i="1"/>
  <c r="C7150" i="1"/>
  <c r="C7451" i="1"/>
  <c r="B7650" i="1"/>
  <c r="F7650" i="1" s="1"/>
  <c r="B7695" i="1"/>
  <c r="C7740" i="1"/>
  <c r="C8445" i="1"/>
  <c r="B8453" i="1"/>
  <c r="B8475" i="1"/>
  <c r="F8475" i="1" s="1"/>
  <c r="C8490" i="1"/>
  <c r="B8498" i="1"/>
  <c r="B8513" i="1"/>
  <c r="C8520" i="1"/>
  <c r="C8528" i="1"/>
  <c r="C8573" i="1"/>
  <c r="B8581" i="1"/>
  <c r="B8603" i="1"/>
  <c r="C8618" i="1"/>
  <c r="B8626" i="1"/>
  <c r="B8641" i="1"/>
  <c r="C8648" i="1"/>
  <c r="C8656" i="1"/>
  <c r="C8701" i="1"/>
  <c r="B8709" i="1"/>
  <c r="B8731" i="1"/>
  <c r="F8731" i="1" s="1"/>
  <c r="C8746" i="1"/>
  <c r="B8754" i="1"/>
  <c r="B8769" i="1"/>
  <c r="C8776" i="1"/>
  <c r="C8784" i="1"/>
  <c r="C8829" i="1"/>
  <c r="B8837" i="1"/>
  <c r="B8859" i="1"/>
  <c r="C8874" i="1"/>
  <c r="B8882" i="1"/>
  <c r="B8889" i="1"/>
  <c r="C8896" i="1"/>
  <c r="B8925" i="1"/>
  <c r="B8946" i="1"/>
  <c r="B8953" i="1"/>
  <c r="F8953" i="1" s="1"/>
  <c r="C8960" i="1"/>
  <c r="B8989" i="1"/>
  <c r="C9009" i="1"/>
  <c r="B9020" i="1"/>
  <c r="C9025" i="1"/>
  <c r="B9036" i="1"/>
  <c r="C9041" i="1"/>
  <c r="B9052" i="1"/>
  <c r="C9057" i="1"/>
  <c r="B9068" i="1"/>
  <c r="C9073" i="1"/>
  <c r="B9084" i="1"/>
  <c r="C9089" i="1"/>
  <c r="B9100" i="1"/>
  <c r="C9105" i="1"/>
  <c r="B9116" i="1"/>
  <c r="C9121" i="1"/>
  <c r="B9132" i="1"/>
  <c r="C9137" i="1"/>
  <c r="B9148" i="1"/>
  <c r="C9153" i="1"/>
  <c r="B9164" i="1"/>
  <c r="C9169" i="1"/>
  <c r="B9180" i="1"/>
  <c r="C9185" i="1"/>
  <c r="B9196" i="1"/>
  <c r="C9201" i="1"/>
  <c r="B9212" i="1"/>
  <c r="C9217" i="1"/>
  <c r="B9228" i="1"/>
  <c r="C9233" i="1"/>
  <c r="B9244" i="1"/>
  <c r="C9249" i="1"/>
  <c r="B9260" i="1"/>
  <c r="C9265" i="1"/>
  <c r="B9276" i="1"/>
  <c r="C9281" i="1"/>
  <c r="B9292" i="1"/>
  <c r="C9297" i="1"/>
  <c r="B9308" i="1"/>
  <c r="C9313" i="1"/>
  <c r="B9324" i="1"/>
  <c r="C9329" i="1"/>
  <c r="B9340" i="1"/>
  <c r="C9345" i="1"/>
  <c r="B9356" i="1"/>
  <c r="C9361" i="1"/>
  <c r="B9372" i="1"/>
  <c r="C9377" i="1"/>
  <c r="B9388" i="1"/>
  <c r="C9393" i="1"/>
  <c r="B9404" i="1"/>
  <c r="C9409" i="1"/>
  <c r="B9420" i="1"/>
  <c r="C9425" i="1"/>
  <c r="B9436" i="1"/>
  <c r="C9441" i="1"/>
  <c r="B9452" i="1"/>
  <c r="C9457" i="1"/>
  <c r="B9468" i="1"/>
  <c r="C9473" i="1"/>
  <c r="B9484" i="1"/>
  <c r="C9489" i="1"/>
  <c r="B9500" i="1"/>
  <c r="C9505" i="1"/>
  <c r="B9516" i="1"/>
  <c r="C9521" i="1"/>
  <c r="B9532" i="1"/>
  <c r="C9537" i="1"/>
  <c r="B9548" i="1"/>
  <c r="C9553" i="1"/>
  <c r="B9564" i="1"/>
  <c r="C9569" i="1"/>
  <c r="B9580" i="1"/>
  <c r="C9585" i="1"/>
  <c r="B9596" i="1"/>
  <c r="C9601" i="1"/>
  <c r="B9612" i="1"/>
  <c r="C9617" i="1"/>
  <c r="B9628" i="1"/>
  <c r="C9633" i="1"/>
  <c r="B9644" i="1"/>
  <c r="C9649" i="1"/>
  <c r="B9660" i="1"/>
  <c r="C9665" i="1"/>
  <c r="B9676" i="1"/>
  <c r="C9681" i="1"/>
  <c r="B9692" i="1"/>
  <c r="C9697" i="1"/>
  <c r="B9708" i="1"/>
  <c r="C9713" i="1"/>
  <c r="B9724" i="1"/>
  <c r="C9729" i="1"/>
  <c r="B9740" i="1"/>
  <c r="C9745" i="1"/>
  <c r="B9756" i="1"/>
  <c r="C9761" i="1"/>
  <c r="B9772" i="1"/>
  <c r="C9777" i="1"/>
  <c r="B9788" i="1"/>
  <c r="C9793" i="1"/>
  <c r="B9804" i="1"/>
  <c r="C9809" i="1"/>
  <c r="B9820" i="1"/>
  <c r="C9825" i="1"/>
  <c r="B9836" i="1"/>
  <c r="C9841" i="1"/>
  <c r="B9852" i="1"/>
  <c r="C9857" i="1"/>
  <c r="B9868" i="1"/>
  <c r="C9873" i="1"/>
  <c r="B9884" i="1"/>
  <c r="C9889" i="1"/>
  <c r="B9900" i="1"/>
  <c r="C9905" i="1"/>
  <c r="B9916" i="1"/>
  <c r="C9921" i="1"/>
  <c r="C7755" i="1"/>
  <c r="C7770" i="1"/>
  <c r="B7800" i="1"/>
  <c r="F7800" i="1" s="1"/>
  <c r="C7815" i="1"/>
  <c r="C8182" i="1"/>
  <c r="B8225" i="1"/>
  <c r="F8225" i="1" s="1"/>
  <c r="C8310" i="1"/>
  <c r="D8310" i="1" s="1"/>
  <c r="E8310" i="1" s="1"/>
  <c r="B8353" i="1"/>
  <c r="C8422" i="1"/>
  <c r="C8431" i="1"/>
  <c r="C8438" i="1"/>
  <c r="C8453" i="1"/>
  <c r="B8461" i="1"/>
  <c r="B8483" i="1"/>
  <c r="C8498" i="1"/>
  <c r="B8506" i="1"/>
  <c r="B8536" i="1"/>
  <c r="B8544" i="1"/>
  <c r="C8551" i="1"/>
  <c r="C8559" i="1"/>
  <c r="C8566" i="1"/>
  <c r="C8581" i="1"/>
  <c r="B8589" i="1"/>
  <c r="B8611" i="1"/>
  <c r="C8626" i="1"/>
  <c r="B8634" i="1"/>
  <c r="B8664" i="1"/>
  <c r="B8672" i="1"/>
  <c r="C8679" i="1"/>
  <c r="C8687" i="1"/>
  <c r="C8694" i="1"/>
  <c r="C8709" i="1"/>
  <c r="B8717" i="1"/>
  <c r="B8739" i="1"/>
  <c r="C8754" i="1"/>
  <c r="B8762" i="1"/>
  <c r="B8792" i="1"/>
  <c r="B8800" i="1"/>
  <c r="C8807" i="1"/>
  <c r="D8807" i="1" s="1"/>
  <c r="E8807" i="1" s="1"/>
  <c r="C8815" i="1"/>
  <c r="C8822" i="1"/>
  <c r="C8837" i="1"/>
  <c r="B8845" i="1"/>
  <c r="B8867" i="1"/>
  <c r="C8882" i="1"/>
  <c r="B8904" i="1"/>
  <c r="C8911" i="1"/>
  <c r="C8918" i="1"/>
  <c r="C8925" i="1"/>
  <c r="D8925" i="1" s="1"/>
  <c r="E8925" i="1" s="1"/>
  <c r="B8939" i="1"/>
  <c r="C8946" i="1"/>
  <c r="B8968" i="1"/>
  <c r="C8975" i="1"/>
  <c r="D8975" i="1" s="1"/>
  <c r="E8975" i="1" s="1"/>
  <c r="C8982" i="1"/>
  <c r="C8989" i="1"/>
  <c r="B9003" i="1"/>
  <c r="B9015" i="1"/>
  <c r="C9020" i="1"/>
  <c r="B9031" i="1"/>
  <c r="C9036" i="1"/>
  <c r="B9047" i="1"/>
  <c r="C9052" i="1"/>
  <c r="B9063" i="1"/>
  <c r="C9068" i="1"/>
  <c r="B9079" i="1"/>
  <c r="C9084" i="1"/>
  <c r="B9095" i="1"/>
  <c r="C9100" i="1"/>
  <c r="B9111" i="1"/>
  <c r="C9116" i="1"/>
  <c r="B9127" i="1"/>
  <c r="C9132" i="1"/>
  <c r="B9143" i="1"/>
  <c r="C9148" i="1"/>
  <c r="B9159" i="1"/>
  <c r="C9164" i="1"/>
  <c r="B9175" i="1"/>
  <c r="C9180" i="1"/>
  <c r="B9191" i="1"/>
  <c r="C9196" i="1"/>
  <c r="B9207" i="1"/>
  <c r="C9212" i="1"/>
  <c r="B9223" i="1"/>
  <c r="C9228" i="1"/>
  <c r="B9239" i="1"/>
  <c r="C9244" i="1"/>
  <c r="B9255" i="1"/>
  <c r="C9260" i="1"/>
  <c r="B9271" i="1"/>
  <c r="C9276" i="1"/>
  <c r="B9287" i="1"/>
  <c r="C9292" i="1"/>
  <c r="B9303" i="1"/>
  <c r="C9308" i="1"/>
  <c r="B9319" i="1"/>
  <c r="C9324" i="1"/>
  <c r="B9335" i="1"/>
  <c r="C9340" i="1"/>
  <c r="B9351" i="1"/>
  <c r="C9356" i="1"/>
  <c r="B9367" i="1"/>
  <c r="C9372" i="1"/>
  <c r="B9383" i="1"/>
  <c r="C9388" i="1"/>
  <c r="B9399" i="1"/>
  <c r="C9404" i="1"/>
  <c r="B9415" i="1"/>
  <c r="C9420" i="1"/>
  <c r="B9431" i="1"/>
  <c r="C9436" i="1"/>
  <c r="B9447" i="1"/>
  <c r="C9452" i="1"/>
  <c r="B9463" i="1"/>
  <c r="C9468" i="1"/>
  <c r="B9479" i="1"/>
  <c r="C9484" i="1"/>
  <c r="B9495" i="1"/>
  <c r="C9500" i="1"/>
  <c r="B9511" i="1"/>
  <c r="C9516" i="1"/>
  <c r="B9527" i="1"/>
  <c r="C9532" i="1"/>
  <c r="B9543" i="1"/>
  <c r="C9548" i="1"/>
  <c r="B9559" i="1"/>
  <c r="C9564" i="1"/>
  <c r="B9575" i="1"/>
  <c r="C9580" i="1"/>
  <c r="B9591" i="1"/>
  <c r="C9596" i="1"/>
  <c r="B9607" i="1"/>
  <c r="C9612" i="1"/>
  <c r="B9623" i="1"/>
  <c r="C9628" i="1"/>
  <c r="B9639" i="1"/>
  <c r="C9644" i="1"/>
  <c r="B9655" i="1"/>
  <c r="C9660" i="1"/>
  <c r="B9671" i="1"/>
  <c r="C9676" i="1"/>
  <c r="B9687" i="1"/>
  <c r="C9692" i="1"/>
  <c r="B9703" i="1"/>
  <c r="C9708" i="1"/>
  <c r="B9719" i="1"/>
  <c r="C9724" i="1"/>
  <c r="B9735" i="1"/>
  <c r="C9740" i="1"/>
  <c r="B9751" i="1"/>
  <c r="C9756" i="1"/>
  <c r="B9767" i="1"/>
  <c r="C9772" i="1"/>
  <c r="B9783" i="1"/>
  <c r="C9788" i="1"/>
  <c r="B9799" i="1"/>
  <c r="C9804" i="1"/>
  <c r="B9815" i="1"/>
  <c r="C9820" i="1"/>
  <c r="B9831" i="1"/>
  <c r="C9836" i="1"/>
  <c r="B9847" i="1"/>
  <c r="C9852" i="1"/>
  <c r="C7579" i="1"/>
  <c r="B7861" i="1"/>
  <c r="C8461" i="1"/>
  <c r="B8469" i="1"/>
  <c r="B8491" i="1"/>
  <c r="C8506" i="1"/>
  <c r="B8514" i="1"/>
  <c r="B8529" i="1"/>
  <c r="C8536" i="1"/>
  <c r="C8544" i="1"/>
  <c r="C8589" i="1"/>
  <c r="B8597" i="1"/>
  <c r="B8619" i="1"/>
  <c r="C8634" i="1"/>
  <c r="B8642" i="1"/>
  <c r="B8657" i="1"/>
  <c r="C8664" i="1"/>
  <c r="C8672" i="1"/>
  <c r="C8717" i="1"/>
  <c r="B8725" i="1"/>
  <c r="B8747" i="1"/>
  <c r="C8762" i="1"/>
  <c r="B8770" i="1"/>
  <c r="B8785" i="1"/>
  <c r="C8792" i="1"/>
  <c r="C8800" i="1"/>
  <c r="C8845" i="1"/>
  <c r="B8853" i="1"/>
  <c r="B8875" i="1"/>
  <c r="B8890" i="1"/>
  <c r="B8897" i="1"/>
  <c r="C8904" i="1"/>
  <c r="B8933" i="1"/>
  <c r="B8954" i="1"/>
  <c r="B8961" i="1"/>
  <c r="C8968" i="1"/>
  <c r="B8997" i="1"/>
  <c r="C9003" i="1"/>
  <c r="D9003" i="1" s="1"/>
  <c r="E9003" i="1" s="1"/>
  <c r="B9010" i="1"/>
  <c r="C9015" i="1"/>
  <c r="B9026" i="1"/>
  <c r="C9031" i="1"/>
  <c r="B9042" i="1"/>
  <c r="C9047" i="1"/>
  <c r="B9058" i="1"/>
  <c r="C9063" i="1"/>
  <c r="B9074" i="1"/>
  <c r="C9079" i="1"/>
  <c r="B9090" i="1"/>
  <c r="C9095" i="1"/>
  <c r="B9106" i="1"/>
  <c r="C9111" i="1"/>
  <c r="B9122" i="1"/>
  <c r="C9127" i="1"/>
  <c r="B9138" i="1"/>
  <c r="C9143" i="1"/>
  <c r="B9154" i="1"/>
  <c r="C9159" i="1"/>
  <c r="B9170" i="1"/>
  <c r="C9175" i="1"/>
  <c r="B9186" i="1"/>
  <c r="C9191" i="1"/>
  <c r="B9202" i="1"/>
  <c r="C9207" i="1"/>
  <c r="B9218" i="1"/>
  <c r="C9223" i="1"/>
  <c r="B9234" i="1"/>
  <c r="C9239" i="1"/>
  <c r="B9250" i="1"/>
  <c r="C9255" i="1"/>
  <c r="B9266" i="1"/>
  <c r="C9271" i="1"/>
  <c r="B9282" i="1"/>
  <c r="C9287" i="1"/>
  <c r="B9298" i="1"/>
  <c r="C9303" i="1"/>
  <c r="B9314" i="1"/>
  <c r="C9319" i="1"/>
  <c r="B9330" i="1"/>
  <c r="C9335" i="1"/>
  <c r="B9346" i="1"/>
  <c r="C9351" i="1"/>
  <c r="B9362" i="1"/>
  <c r="C9367" i="1"/>
  <c r="B9378" i="1"/>
  <c r="C9383" i="1"/>
  <c r="B9394" i="1"/>
  <c r="C9399" i="1"/>
  <c r="B9410" i="1"/>
  <c r="C9415" i="1"/>
  <c r="B9426" i="1"/>
  <c r="C9431" i="1"/>
  <c r="B9442" i="1"/>
  <c r="C9447" i="1"/>
  <c r="B9458" i="1"/>
  <c r="C9463" i="1"/>
  <c r="B9474" i="1"/>
  <c r="C9479" i="1"/>
  <c r="B9490" i="1"/>
  <c r="C9495" i="1"/>
  <c r="B9506" i="1"/>
  <c r="C9511" i="1"/>
  <c r="B9522" i="1"/>
  <c r="C9527" i="1"/>
  <c r="B9538" i="1"/>
  <c r="C9543" i="1"/>
  <c r="B9554" i="1"/>
  <c r="C9559" i="1"/>
  <c r="B9570" i="1"/>
  <c r="C9575" i="1"/>
  <c r="B9586" i="1"/>
  <c r="C9591" i="1"/>
  <c r="B9602" i="1"/>
  <c r="C9607" i="1"/>
  <c r="B9618" i="1"/>
  <c r="C9623" i="1"/>
  <c r="B9634" i="1"/>
  <c r="C9639" i="1"/>
  <c r="B9650" i="1"/>
  <c r="C9655" i="1"/>
  <c r="B9666" i="1"/>
  <c r="C9671" i="1"/>
  <c r="B9682" i="1"/>
  <c r="C9687" i="1"/>
  <c r="B9698" i="1"/>
  <c r="C9703" i="1"/>
  <c r="B9714" i="1"/>
  <c r="C9719" i="1"/>
  <c r="B9730" i="1"/>
  <c r="C9735" i="1"/>
  <c r="B9746" i="1"/>
  <c r="C9751" i="1"/>
  <c r="B9762" i="1"/>
  <c r="C9767" i="1"/>
  <c r="B9778" i="1"/>
  <c r="C9783" i="1"/>
  <c r="B9794" i="1"/>
  <c r="C9799" i="1"/>
  <c r="B9810" i="1"/>
  <c r="C9815" i="1"/>
  <c r="B9826" i="1"/>
  <c r="C9831" i="1"/>
  <c r="B9842" i="1"/>
  <c r="C9847" i="1"/>
  <c r="B9858" i="1"/>
  <c r="C9863" i="1"/>
  <c r="B9874" i="1"/>
  <c r="C9879" i="1"/>
  <c r="B9890" i="1"/>
  <c r="C9895" i="1"/>
  <c r="B9906" i="1"/>
  <c r="C9911" i="1"/>
  <c r="B9922" i="1"/>
  <c r="C9927" i="1"/>
  <c r="C7876" i="1"/>
  <c r="B7981" i="1"/>
  <c r="C8198" i="1"/>
  <c r="B8241" i="1"/>
  <c r="C8326" i="1"/>
  <c r="D8326" i="1" s="1"/>
  <c r="E8326" i="1" s="1"/>
  <c r="B8369" i="1"/>
  <c r="C8423" i="1"/>
  <c r="B8432" i="1"/>
  <c r="C8439" i="1"/>
  <c r="C8447" i="1"/>
  <c r="C8454" i="1"/>
  <c r="C8469" i="1"/>
  <c r="B8477" i="1"/>
  <c r="B8499" i="1"/>
  <c r="C8514" i="1"/>
  <c r="B8522" i="1"/>
  <c r="B8552" i="1"/>
  <c r="B8560" i="1"/>
  <c r="C8567" i="1"/>
  <c r="C8575" i="1"/>
  <c r="C8582" i="1"/>
  <c r="D8582" i="1" s="1"/>
  <c r="E8582" i="1" s="1"/>
  <c r="C8597" i="1"/>
  <c r="B8605" i="1"/>
  <c r="B8627" i="1"/>
  <c r="C8642" i="1"/>
  <c r="B8650" i="1"/>
  <c r="B8680" i="1"/>
  <c r="B8688" i="1"/>
  <c r="C8695" i="1"/>
  <c r="D8695" i="1" s="1"/>
  <c r="E8695" i="1" s="1"/>
  <c r="C8703" i="1"/>
  <c r="C8710" i="1"/>
  <c r="C8725" i="1"/>
  <c r="B8733" i="1"/>
  <c r="B8755" i="1"/>
  <c r="C8770" i="1"/>
  <c r="B8778" i="1"/>
  <c r="B8808" i="1"/>
  <c r="B8816" i="1"/>
  <c r="C8823" i="1"/>
  <c r="C8831" i="1"/>
  <c r="C8838" i="1"/>
  <c r="C8853" i="1"/>
  <c r="B8861" i="1"/>
  <c r="B8883" i="1"/>
  <c r="C8890" i="1"/>
  <c r="B8912" i="1"/>
  <c r="C8919" i="1"/>
  <c r="C8926" i="1"/>
  <c r="D8926" i="1" s="1"/>
  <c r="E8926" i="1" s="1"/>
  <c r="C8933" i="1"/>
  <c r="B8947" i="1"/>
  <c r="C8954" i="1"/>
  <c r="B8976" i="1"/>
  <c r="C8983" i="1"/>
  <c r="C8990" i="1"/>
  <c r="C8997" i="1"/>
  <c r="C9010" i="1"/>
  <c r="B9021" i="1"/>
  <c r="C9026" i="1"/>
  <c r="B9037" i="1"/>
  <c r="C9042" i="1"/>
  <c r="B9053" i="1"/>
  <c r="C9058" i="1"/>
  <c r="B9069" i="1"/>
  <c r="C9074" i="1"/>
  <c r="B9085" i="1"/>
  <c r="C9090" i="1"/>
  <c r="B9101" i="1"/>
  <c r="C9106" i="1"/>
  <c r="B9117" i="1"/>
  <c r="C9122" i="1"/>
  <c r="B9133" i="1"/>
  <c r="C9138" i="1"/>
  <c r="B9149" i="1"/>
  <c r="C9154" i="1"/>
  <c r="B9165" i="1"/>
  <c r="C9170" i="1"/>
  <c r="B9181" i="1"/>
  <c r="C9186" i="1"/>
  <c r="B9197" i="1"/>
  <c r="C9202" i="1"/>
  <c r="B9213" i="1"/>
  <c r="C9218" i="1"/>
  <c r="B9229" i="1"/>
  <c r="C9234" i="1"/>
  <c r="B9245" i="1"/>
  <c r="C9250" i="1"/>
  <c r="B9261" i="1"/>
  <c r="C9266" i="1"/>
  <c r="B9277" i="1"/>
  <c r="C9282" i="1"/>
  <c r="B9293" i="1"/>
  <c r="C9298" i="1"/>
  <c r="B9309" i="1"/>
  <c r="C9314" i="1"/>
  <c r="B9325" i="1"/>
  <c r="C9330" i="1"/>
  <c r="B9341" i="1"/>
  <c r="C9346" i="1"/>
  <c r="B9357" i="1"/>
  <c r="C9362" i="1"/>
  <c r="B9373" i="1"/>
  <c r="C9378" i="1"/>
  <c r="B9389" i="1"/>
  <c r="C9394" i="1"/>
  <c r="B9405" i="1"/>
  <c r="C9410" i="1"/>
  <c r="B9421" i="1"/>
  <c r="C9426" i="1"/>
  <c r="B9437" i="1"/>
  <c r="C9442" i="1"/>
  <c r="B9453" i="1"/>
  <c r="C9458" i="1"/>
  <c r="B9469" i="1"/>
  <c r="C9474" i="1"/>
  <c r="B9485" i="1"/>
  <c r="C9490" i="1"/>
  <c r="B9501" i="1"/>
  <c r="C9506" i="1"/>
  <c r="B9517" i="1"/>
  <c r="C9522" i="1"/>
  <c r="B9533" i="1"/>
  <c r="C9538" i="1"/>
  <c r="B9549" i="1"/>
  <c r="C9554" i="1"/>
  <c r="B9565" i="1"/>
  <c r="C9570" i="1"/>
  <c r="B9581" i="1"/>
  <c r="C9586" i="1"/>
  <c r="B9597" i="1"/>
  <c r="C9602" i="1"/>
  <c r="B9613" i="1"/>
  <c r="C9618" i="1"/>
  <c r="B9629" i="1"/>
  <c r="C9634" i="1"/>
  <c r="B9645" i="1"/>
  <c r="C9650" i="1"/>
  <c r="B9661" i="1"/>
  <c r="C9666" i="1"/>
  <c r="B9677" i="1"/>
  <c r="C9682" i="1"/>
  <c r="B9693" i="1"/>
  <c r="C9698" i="1"/>
  <c r="B9709" i="1"/>
  <c r="C9714" i="1"/>
  <c r="B9725" i="1"/>
  <c r="C9730" i="1"/>
  <c r="B9741" i="1"/>
  <c r="C9746" i="1"/>
  <c r="B9757" i="1"/>
  <c r="C9762" i="1"/>
  <c r="B9773" i="1"/>
  <c r="C9778" i="1"/>
  <c r="B9789" i="1"/>
  <c r="C9794" i="1"/>
  <c r="B9805" i="1"/>
  <c r="C9810" i="1"/>
  <c r="B9821" i="1"/>
  <c r="C9826" i="1"/>
  <c r="B9837" i="1"/>
  <c r="C9842" i="1"/>
  <c r="B9853" i="1"/>
  <c r="C9858" i="1"/>
  <c r="B9869" i="1"/>
  <c r="C9874" i="1"/>
  <c r="B9885" i="1"/>
  <c r="C9890" i="1"/>
  <c r="B9901" i="1"/>
  <c r="C9906" i="1"/>
  <c r="B9917" i="1"/>
  <c r="C9922" i="1"/>
  <c r="B7906" i="1"/>
  <c r="F7906" i="1" s="1"/>
  <c r="B7951" i="1"/>
  <c r="C7996" i="1"/>
  <c r="C8432" i="1"/>
  <c r="C8477" i="1"/>
  <c r="B8485" i="1"/>
  <c r="B8507" i="1"/>
  <c r="C8522" i="1"/>
  <c r="B8530" i="1"/>
  <c r="B8545" i="1"/>
  <c r="C8552" i="1"/>
  <c r="C8560" i="1"/>
  <c r="C8605" i="1"/>
  <c r="D8605" i="1" s="1"/>
  <c r="E8605" i="1" s="1"/>
  <c r="B8613" i="1"/>
  <c r="B8635" i="1"/>
  <c r="C8650" i="1"/>
  <c r="D8650" i="1" s="1"/>
  <c r="E8650" i="1" s="1"/>
  <c r="B8658" i="1"/>
  <c r="B8673" i="1"/>
  <c r="C8680" i="1"/>
  <c r="C8688" i="1"/>
  <c r="C8733" i="1"/>
  <c r="B8741" i="1"/>
  <c r="B8763" i="1"/>
  <c r="C8778" i="1"/>
  <c r="B8786" i="1"/>
  <c r="B8801" i="1"/>
  <c r="C8808" i="1"/>
  <c r="C8816" i="1"/>
  <c r="D8816" i="1" s="1"/>
  <c r="E8816" i="1" s="1"/>
  <c r="C8861" i="1"/>
  <c r="B8869" i="1"/>
  <c r="B8898" i="1"/>
  <c r="B8905" i="1"/>
  <c r="C8912" i="1"/>
  <c r="B8941" i="1"/>
  <c r="B8962" i="1"/>
  <c r="B8969" i="1"/>
  <c r="C8976" i="1"/>
  <c r="B9016" i="1"/>
  <c r="C9021" i="1"/>
  <c r="B9032" i="1"/>
  <c r="C9037" i="1"/>
  <c r="B9048" i="1"/>
  <c r="C9053" i="1"/>
  <c r="D9053" i="1" s="1"/>
  <c r="E9053" i="1" s="1"/>
  <c r="B9064" i="1"/>
  <c r="C9069" i="1"/>
  <c r="B9080" i="1"/>
  <c r="C9085" i="1"/>
  <c r="B9096" i="1"/>
  <c r="C9101" i="1"/>
  <c r="B9112" i="1"/>
  <c r="C9117" i="1"/>
  <c r="B9128" i="1"/>
  <c r="C9133" i="1"/>
  <c r="B9144" i="1"/>
  <c r="C9149" i="1"/>
  <c r="B9160" i="1"/>
  <c r="C9165" i="1"/>
  <c r="B9176" i="1"/>
  <c r="C9181" i="1"/>
  <c r="D9181" i="1" s="1"/>
  <c r="E9181" i="1" s="1"/>
  <c r="B9192" i="1"/>
  <c r="C9197" i="1"/>
  <c r="B9208" i="1"/>
  <c r="C9213" i="1"/>
  <c r="B9224" i="1"/>
  <c r="C9229" i="1"/>
  <c r="B9240" i="1"/>
  <c r="C9245" i="1"/>
  <c r="B9256" i="1"/>
  <c r="C9261" i="1"/>
  <c r="B9272" i="1"/>
  <c r="C9277" i="1"/>
  <c r="B9288" i="1"/>
  <c r="C9293" i="1"/>
  <c r="B9304" i="1"/>
  <c r="C9309" i="1"/>
  <c r="D9309" i="1" s="1"/>
  <c r="E9309" i="1" s="1"/>
  <c r="B9320" i="1"/>
  <c r="C9325" i="1"/>
  <c r="B7597" i="1"/>
  <c r="C8011" i="1"/>
  <c r="C8026" i="1"/>
  <c r="B8056" i="1"/>
  <c r="C8071" i="1"/>
  <c r="B8101" i="1"/>
  <c r="C8115" i="1"/>
  <c r="B8129" i="1"/>
  <c r="C8214" i="1"/>
  <c r="B8257" i="1"/>
  <c r="C8342" i="1"/>
  <c r="B8385" i="1"/>
  <c r="B8424" i="1"/>
  <c r="B8440" i="1"/>
  <c r="B8448" i="1"/>
  <c r="C8455" i="1"/>
  <c r="D8455" i="1" s="1"/>
  <c r="E8455" i="1" s="1"/>
  <c r="C8463" i="1"/>
  <c r="C8470" i="1"/>
  <c r="C8485" i="1"/>
  <c r="B8493" i="1"/>
  <c r="B8515" i="1"/>
  <c r="C8530" i="1"/>
  <c r="B8538" i="1"/>
  <c r="B8568" i="1"/>
  <c r="B8576" i="1"/>
  <c r="C8583" i="1"/>
  <c r="C8591" i="1"/>
  <c r="C8598" i="1"/>
  <c r="C8613" i="1"/>
  <c r="B8621" i="1"/>
  <c r="B8643" i="1"/>
  <c r="C8658" i="1"/>
  <c r="B8666" i="1"/>
  <c r="B8696" i="1"/>
  <c r="B8704" i="1"/>
  <c r="C8711" i="1"/>
  <c r="C8719" i="1"/>
  <c r="C8726" i="1"/>
  <c r="C8741" i="1"/>
  <c r="B8749" i="1"/>
  <c r="B8771" i="1"/>
  <c r="C8786" i="1"/>
  <c r="B8794" i="1"/>
  <c r="B8824" i="1"/>
  <c r="B8832" i="1"/>
  <c r="C8839" i="1"/>
  <c r="C8847" i="1"/>
  <c r="C8854" i="1"/>
  <c r="C8869" i="1"/>
  <c r="D8869" i="1" s="1"/>
  <c r="E8869" i="1" s="1"/>
  <c r="B8877" i="1"/>
  <c r="B8891" i="1"/>
  <c r="C8898" i="1"/>
  <c r="B8920" i="1"/>
  <c r="C8927" i="1"/>
  <c r="C8934" i="1"/>
  <c r="C8941" i="1"/>
  <c r="B8955" i="1"/>
  <c r="C8962" i="1"/>
  <c r="B8984" i="1"/>
  <c r="C8991" i="1"/>
  <c r="C8998" i="1"/>
  <c r="B9005" i="1"/>
  <c r="B9011" i="1"/>
  <c r="C9016" i="1"/>
  <c r="B9027" i="1"/>
  <c r="C9032" i="1"/>
  <c r="B9043" i="1"/>
  <c r="C9048" i="1"/>
  <c r="B9059" i="1"/>
  <c r="C9064" i="1"/>
  <c r="B9075" i="1"/>
  <c r="C9080" i="1"/>
  <c r="B9091" i="1"/>
  <c r="C9096" i="1"/>
  <c r="B9107" i="1"/>
  <c r="C9112" i="1"/>
  <c r="B9123" i="1"/>
  <c r="C9128" i="1"/>
  <c r="B9139" i="1"/>
  <c r="C9144" i="1"/>
  <c r="B9155" i="1"/>
  <c r="C9160" i="1"/>
  <c r="B9171" i="1"/>
  <c r="C9176" i="1"/>
  <c r="B9187" i="1"/>
  <c r="C9192" i="1"/>
  <c r="B9203" i="1"/>
  <c r="C9208" i="1"/>
  <c r="B9219" i="1"/>
  <c r="C9224" i="1"/>
  <c r="B9235" i="1"/>
  <c r="C9240" i="1"/>
  <c r="B9251" i="1"/>
  <c r="C9256" i="1"/>
  <c r="B9267" i="1"/>
  <c r="C9272" i="1"/>
  <c r="B9283" i="1"/>
  <c r="C9288" i="1"/>
  <c r="B9299" i="1"/>
  <c r="C9304" i="1"/>
  <c r="B9315" i="1"/>
  <c r="C9320" i="1"/>
  <c r="B9331" i="1"/>
  <c r="C7612" i="1"/>
  <c r="C8424" i="1"/>
  <c r="B8433" i="1"/>
  <c r="C8440" i="1"/>
  <c r="C8448" i="1"/>
  <c r="C8493" i="1"/>
  <c r="B8501" i="1"/>
  <c r="B8523" i="1"/>
  <c r="F8523" i="1" s="1"/>
  <c r="C8538" i="1"/>
  <c r="B8546" i="1"/>
  <c r="B8561" i="1"/>
  <c r="C8568" i="1"/>
  <c r="C8576" i="1"/>
  <c r="C8621" i="1"/>
  <c r="B8629" i="1"/>
  <c r="B8651" i="1"/>
  <c r="F8651" i="1" s="1"/>
  <c r="C8666" i="1"/>
  <c r="B8674" i="1"/>
  <c r="B8689" i="1"/>
  <c r="C8696" i="1"/>
  <c r="C8704" i="1"/>
  <c r="C8749" i="1"/>
  <c r="B8757" i="1"/>
  <c r="B8779" i="1"/>
  <c r="F8779" i="1" s="1"/>
  <c r="C8794" i="1"/>
  <c r="B8802" i="1"/>
  <c r="B8817" i="1"/>
  <c r="C8824" i="1"/>
  <c r="C8832" i="1"/>
  <c r="C8877" i="1"/>
  <c r="B8885" i="1"/>
  <c r="B8906" i="1"/>
  <c r="B8913" i="1"/>
  <c r="C8920" i="1"/>
  <c r="B8949" i="1"/>
  <c r="B8970" i="1"/>
  <c r="B8977" i="1"/>
  <c r="C8984" i="1"/>
  <c r="C9005" i="1"/>
  <c r="D9005" i="1" s="1"/>
  <c r="E9005" i="1" s="1"/>
  <c r="C9011" i="1"/>
  <c r="D9011" i="1" s="1"/>
  <c r="E9011" i="1" s="1"/>
  <c r="B9022" i="1"/>
  <c r="C9027" i="1"/>
  <c r="D9027" i="1" s="1"/>
  <c r="E9027" i="1" s="1"/>
  <c r="B9038" i="1"/>
  <c r="C9043" i="1"/>
  <c r="D9043" i="1" s="1"/>
  <c r="E9043" i="1" s="1"/>
  <c r="B9054" i="1"/>
  <c r="C9059" i="1"/>
  <c r="D9059" i="1" s="1"/>
  <c r="E9059" i="1" s="1"/>
  <c r="B9070" i="1"/>
  <c r="C9075" i="1"/>
  <c r="B9086" i="1"/>
  <c r="C9091" i="1"/>
  <c r="D9091" i="1" s="1"/>
  <c r="E9091" i="1" s="1"/>
  <c r="B9102" i="1"/>
  <c r="C9107" i="1"/>
  <c r="D9107" i="1" s="1"/>
  <c r="E9107" i="1" s="1"/>
  <c r="B9118" i="1"/>
  <c r="C9123" i="1"/>
  <c r="D9123" i="1" s="1"/>
  <c r="E9123" i="1" s="1"/>
  <c r="B9134" i="1"/>
  <c r="C9139" i="1"/>
  <c r="D9139" i="1" s="1"/>
  <c r="E9139" i="1" s="1"/>
  <c r="B9150" i="1"/>
  <c r="C9155" i="1"/>
  <c r="D9155" i="1" s="1"/>
  <c r="E9155" i="1" s="1"/>
  <c r="B9166" i="1"/>
  <c r="C9171" i="1"/>
  <c r="D9171" i="1" s="1"/>
  <c r="E9171" i="1" s="1"/>
  <c r="B9182" i="1"/>
  <c r="C9187" i="1"/>
  <c r="D9187" i="1" s="1"/>
  <c r="E9187" i="1" s="1"/>
  <c r="B9198" i="1"/>
  <c r="C9203" i="1"/>
  <c r="B9214" i="1"/>
  <c r="C9219" i="1"/>
  <c r="D9219" i="1" s="1"/>
  <c r="E9219" i="1" s="1"/>
  <c r="B9230" i="1"/>
  <c r="C9235" i="1"/>
  <c r="B9246" i="1"/>
  <c r="C9251" i="1"/>
  <c r="D9251" i="1" s="1"/>
  <c r="E9251" i="1" s="1"/>
  <c r="B9262" i="1"/>
  <c r="C9267" i="1"/>
  <c r="D9267" i="1" s="1"/>
  <c r="E9267" i="1" s="1"/>
  <c r="B9278" i="1"/>
  <c r="C9283" i="1"/>
  <c r="D9283" i="1" s="1"/>
  <c r="E9283" i="1" s="1"/>
  <c r="B9294" i="1"/>
  <c r="C9299" i="1"/>
  <c r="D9299" i="1" s="1"/>
  <c r="E9299" i="1" s="1"/>
  <c r="B9310" i="1"/>
  <c r="C9315" i="1"/>
  <c r="D9315" i="1" s="1"/>
  <c r="E9315" i="1" s="1"/>
  <c r="B9326" i="1"/>
  <c r="C9331" i="1"/>
  <c r="D9331" i="1" s="1"/>
  <c r="E9331" i="1" s="1"/>
  <c r="C7627" i="1"/>
  <c r="C7642" i="1"/>
  <c r="B7672" i="1"/>
  <c r="C7687" i="1"/>
  <c r="B8145" i="1"/>
  <c r="C8230" i="1"/>
  <c r="B8273" i="1"/>
  <c r="C8358" i="1"/>
  <c r="B8401" i="1"/>
  <c r="B8456" i="1"/>
  <c r="B8464" i="1"/>
  <c r="C8471" i="1"/>
  <c r="C8479" i="1"/>
  <c r="D8479" i="1" s="1"/>
  <c r="E8479" i="1" s="1"/>
  <c r="C8486" i="1"/>
  <c r="C8501" i="1"/>
  <c r="B8509" i="1"/>
  <c r="B8531" i="1"/>
  <c r="F8531" i="1" s="1"/>
  <c r="C8546" i="1"/>
  <c r="B8554" i="1"/>
  <c r="B8584" i="1"/>
  <c r="B8592" i="1"/>
  <c r="C8599" i="1"/>
  <c r="C8607" i="1"/>
  <c r="C8614" i="1"/>
  <c r="C8629" i="1"/>
  <c r="B8637" i="1"/>
  <c r="B8659" i="1"/>
  <c r="C8674" i="1"/>
  <c r="B8682" i="1"/>
  <c r="B8712" i="1"/>
  <c r="B8720" i="1"/>
  <c r="C8727" i="1"/>
  <c r="C8735" i="1"/>
  <c r="C8742" i="1"/>
  <c r="C8757" i="1"/>
  <c r="B8765" i="1"/>
  <c r="B8787" i="1"/>
  <c r="C8802" i="1"/>
  <c r="B8810" i="1"/>
  <c r="B8840" i="1"/>
  <c r="B8848" i="1"/>
  <c r="C8855" i="1"/>
  <c r="C8863" i="1"/>
  <c r="C8870" i="1"/>
  <c r="C8885" i="1"/>
  <c r="B8899" i="1"/>
  <c r="C8906" i="1"/>
  <c r="B8928" i="1"/>
  <c r="C8935" i="1"/>
  <c r="C8942" i="1"/>
  <c r="C8949" i="1"/>
  <c r="D8949" i="1" s="1"/>
  <c r="E8949" i="1" s="1"/>
  <c r="B8963" i="1"/>
  <c r="C8970" i="1"/>
  <c r="B8992" i="1"/>
  <c r="C8999" i="1"/>
  <c r="B9017" i="1"/>
  <c r="C9022" i="1"/>
  <c r="D9022" i="1" s="1"/>
  <c r="E9022" i="1" s="1"/>
  <c r="B9033" i="1"/>
  <c r="C9038" i="1"/>
  <c r="D9038" i="1" s="1"/>
  <c r="E9038" i="1" s="1"/>
  <c r="B9049" i="1"/>
  <c r="C9054" i="1"/>
  <c r="D9054" i="1" s="1"/>
  <c r="E9054" i="1" s="1"/>
  <c r="B9065" i="1"/>
  <c r="C9070" i="1"/>
  <c r="D9070" i="1" s="1"/>
  <c r="E9070" i="1" s="1"/>
  <c r="B9081" i="1"/>
  <c r="C9086" i="1"/>
  <c r="D9086" i="1" s="1"/>
  <c r="E9086" i="1" s="1"/>
  <c r="B9097" i="1"/>
  <c r="C9102" i="1"/>
  <c r="D9102" i="1" s="1"/>
  <c r="E9102" i="1" s="1"/>
  <c r="B9113" i="1"/>
  <c r="C9118" i="1"/>
  <c r="D9118" i="1" s="1"/>
  <c r="E9118" i="1" s="1"/>
  <c r="B9129" i="1"/>
  <c r="C9134" i="1"/>
  <c r="B9145" i="1"/>
  <c r="C9150" i="1"/>
  <c r="D9150" i="1" s="1"/>
  <c r="E9150" i="1" s="1"/>
  <c r="B9161" i="1"/>
  <c r="C9166" i="1"/>
  <c r="D9166" i="1" s="1"/>
  <c r="E9166" i="1" s="1"/>
  <c r="B9177" i="1"/>
  <c r="C9182" i="1"/>
  <c r="D9182" i="1" s="1"/>
  <c r="E9182" i="1" s="1"/>
  <c r="B9193" i="1"/>
  <c r="C9198" i="1"/>
  <c r="D9198" i="1" s="1"/>
  <c r="E9198" i="1" s="1"/>
  <c r="B9209" i="1"/>
  <c r="C9214" i="1"/>
  <c r="D9214" i="1" s="1"/>
  <c r="E9214" i="1" s="1"/>
  <c r="B9225" i="1"/>
  <c r="C9230" i="1"/>
  <c r="D9230" i="1" s="1"/>
  <c r="E9230" i="1" s="1"/>
  <c r="B9241" i="1"/>
  <c r="C9246" i="1"/>
  <c r="D9246" i="1" s="1"/>
  <c r="E9246" i="1" s="1"/>
  <c r="B9257" i="1"/>
  <c r="C9262" i="1"/>
  <c r="B9273" i="1"/>
  <c r="C9278" i="1"/>
  <c r="D9278" i="1" s="1"/>
  <c r="E9278" i="1" s="1"/>
  <c r="B9289" i="1"/>
  <c r="C9294" i="1"/>
  <c r="D9294" i="1" s="1"/>
  <c r="E9294" i="1" s="1"/>
  <c r="B9305" i="1"/>
  <c r="C9310" i="1"/>
  <c r="D9310" i="1" s="1"/>
  <c r="E9310" i="1" s="1"/>
  <c r="B9321" i="1"/>
  <c r="C9326" i="1"/>
  <c r="D9326" i="1" s="1"/>
  <c r="E9326" i="1" s="1"/>
  <c r="B7733" i="1"/>
  <c r="B8434" i="1"/>
  <c r="B8449" i="1"/>
  <c r="C8456" i="1"/>
  <c r="C8464" i="1"/>
  <c r="C8509" i="1"/>
  <c r="B8517" i="1"/>
  <c r="B8539" i="1"/>
  <c r="C8554" i="1"/>
  <c r="B8562" i="1"/>
  <c r="B8577" i="1"/>
  <c r="C8584" i="1"/>
  <c r="C8592" i="1"/>
  <c r="C8637" i="1"/>
  <c r="B8645" i="1"/>
  <c r="B8667" i="1"/>
  <c r="C8682" i="1"/>
  <c r="B8690" i="1"/>
  <c r="B8705" i="1"/>
  <c r="C8712" i="1"/>
  <c r="C8720" i="1"/>
  <c r="C8765" i="1"/>
  <c r="B8773" i="1"/>
  <c r="B8795" i="1"/>
  <c r="C8810" i="1"/>
  <c r="B8818" i="1"/>
  <c r="B8833" i="1"/>
  <c r="C8840" i="1"/>
  <c r="C8848" i="1"/>
  <c r="B8893" i="1"/>
  <c r="B8914" i="1"/>
  <c r="B8921" i="1"/>
  <c r="C8928" i="1"/>
  <c r="D8928" i="1" s="1"/>
  <c r="E8928" i="1" s="1"/>
  <c r="B8957" i="1"/>
  <c r="B8978" i="1"/>
  <c r="B8985" i="1"/>
  <c r="C8992" i="1"/>
  <c r="C9006" i="1"/>
  <c r="B9012" i="1"/>
  <c r="C9017" i="1"/>
  <c r="B9028" i="1"/>
  <c r="C9033" i="1"/>
  <c r="B9044" i="1"/>
  <c r="C9049" i="1"/>
  <c r="B9060" i="1"/>
  <c r="C9065" i="1"/>
  <c r="B9076" i="1"/>
  <c r="C9081" i="1"/>
  <c r="B9092" i="1"/>
  <c r="C9097" i="1"/>
  <c r="B9108" i="1"/>
  <c r="C9113" i="1"/>
  <c r="B9124" i="1"/>
  <c r="C9129" i="1"/>
  <c r="B9140" i="1"/>
  <c r="C9145" i="1"/>
  <c r="B9156" i="1"/>
  <c r="C9161" i="1"/>
  <c r="B9172" i="1"/>
  <c r="C9177" i="1"/>
  <c r="B9188" i="1"/>
  <c r="C9193" i="1"/>
  <c r="B9204" i="1"/>
  <c r="C9209" i="1"/>
  <c r="B9220" i="1"/>
  <c r="C9225" i="1"/>
  <c r="B9236" i="1"/>
  <c r="C9241" i="1"/>
  <c r="B9252" i="1"/>
  <c r="C9257" i="1"/>
  <c r="B9268" i="1"/>
  <c r="C9273" i="1"/>
  <c r="B9284" i="1"/>
  <c r="C9289" i="1"/>
  <c r="B9300" i="1"/>
  <c r="C9305" i="1"/>
  <c r="B9316" i="1"/>
  <c r="C9321" i="1"/>
  <c r="B9332" i="1"/>
  <c r="C9337" i="1"/>
  <c r="B9348" i="1"/>
  <c r="C9353" i="1"/>
  <c r="B9364" i="1"/>
  <c r="C9369" i="1"/>
  <c r="B9380" i="1"/>
  <c r="C9385" i="1"/>
  <c r="B9396" i="1"/>
  <c r="C9401" i="1"/>
  <c r="B9412" i="1"/>
  <c r="C9417" i="1"/>
  <c r="B9428" i="1"/>
  <c r="C9433" i="1"/>
  <c r="B9444" i="1"/>
  <c r="C9449" i="1"/>
  <c r="B9460" i="1"/>
  <c r="C9465" i="1"/>
  <c r="B9476" i="1"/>
  <c r="C9481" i="1"/>
  <c r="B9492" i="1"/>
  <c r="C9497" i="1"/>
  <c r="B9508" i="1"/>
  <c r="C9513" i="1"/>
  <c r="B9524" i="1"/>
  <c r="C9529" i="1"/>
  <c r="B9540" i="1"/>
  <c r="C9545" i="1"/>
  <c r="B9556" i="1"/>
  <c r="C9561" i="1"/>
  <c r="B9572" i="1"/>
  <c r="C9577" i="1"/>
  <c r="B9588" i="1"/>
  <c r="C9593" i="1"/>
  <c r="B9604" i="1"/>
  <c r="C9609" i="1"/>
  <c r="B9620" i="1"/>
  <c r="C9625" i="1"/>
  <c r="B9636" i="1"/>
  <c r="C9641" i="1"/>
  <c r="B9652" i="1"/>
  <c r="C9657" i="1"/>
  <c r="B9668" i="1"/>
  <c r="C9673" i="1"/>
  <c r="B9684" i="1"/>
  <c r="C9689" i="1"/>
  <c r="B9700" i="1"/>
  <c r="C9705" i="1"/>
  <c r="B9716" i="1"/>
  <c r="C9721" i="1"/>
  <c r="B9732" i="1"/>
  <c r="C9737" i="1"/>
  <c r="B9748" i="1"/>
  <c r="C9753" i="1"/>
  <c r="B9764" i="1"/>
  <c r="C9769" i="1"/>
  <c r="B9780" i="1"/>
  <c r="C9785" i="1"/>
  <c r="B9796" i="1"/>
  <c r="C9801" i="1"/>
  <c r="B9812" i="1"/>
  <c r="C9817" i="1"/>
  <c r="B9828" i="1"/>
  <c r="C9833" i="1"/>
  <c r="B9844" i="1"/>
  <c r="C9849" i="1"/>
  <c r="B9860" i="1"/>
  <c r="C9865" i="1"/>
  <c r="B9876" i="1"/>
  <c r="C9881" i="1"/>
  <c r="B9892" i="1"/>
  <c r="C9897" i="1"/>
  <c r="B9908" i="1"/>
  <c r="C9913" i="1"/>
  <c r="B9924" i="1"/>
  <c r="C8758" i="1"/>
  <c r="C8773" i="1"/>
  <c r="B8803" i="1"/>
  <c r="C8818" i="1"/>
  <c r="B8936" i="1"/>
  <c r="C8950" i="1"/>
  <c r="B9350" i="1"/>
  <c r="B9358" i="1"/>
  <c r="C9365" i="1"/>
  <c r="C9373" i="1"/>
  <c r="C9380" i="1"/>
  <c r="C9395" i="1"/>
  <c r="B9403" i="1"/>
  <c r="B9425" i="1"/>
  <c r="C9440" i="1"/>
  <c r="B9448" i="1"/>
  <c r="B9478" i="1"/>
  <c r="B9486" i="1"/>
  <c r="C9493" i="1"/>
  <c r="C9501" i="1"/>
  <c r="C9508" i="1"/>
  <c r="C9523" i="1"/>
  <c r="B9531" i="1"/>
  <c r="B9553" i="1"/>
  <c r="F9553" i="1" s="1"/>
  <c r="C9568" i="1"/>
  <c r="B9576" i="1"/>
  <c r="B9606" i="1"/>
  <c r="B9614" i="1"/>
  <c r="C9621" i="1"/>
  <c r="C9629" i="1"/>
  <c r="C9636" i="1"/>
  <c r="C9651" i="1"/>
  <c r="B9659" i="1"/>
  <c r="B9681" i="1"/>
  <c r="C9696" i="1"/>
  <c r="B9704" i="1"/>
  <c r="B9734" i="1"/>
  <c r="B9742" i="1"/>
  <c r="C9749" i="1"/>
  <c r="C9757" i="1"/>
  <c r="C9764" i="1"/>
  <c r="C9779" i="1"/>
  <c r="B9787" i="1"/>
  <c r="B9809" i="1"/>
  <c r="C9824" i="1"/>
  <c r="B9832" i="1"/>
  <c r="B9862" i="1"/>
  <c r="C9869" i="1"/>
  <c r="C9876" i="1"/>
  <c r="C9883" i="1"/>
  <c r="B9897" i="1"/>
  <c r="C9904" i="1"/>
  <c r="B9926" i="1"/>
  <c r="B9937" i="1"/>
  <c r="C9942" i="1"/>
  <c r="B9953" i="1"/>
  <c r="C9958" i="1"/>
  <c r="B9969" i="1"/>
  <c r="C9974" i="1"/>
  <c r="B9985" i="1"/>
  <c r="C9990" i="1"/>
  <c r="B10001" i="1"/>
  <c r="C10006" i="1"/>
  <c r="B9419" i="1"/>
  <c r="C9517" i="1"/>
  <c r="D9517" i="1" s="1"/>
  <c r="E9517" i="1" s="1"/>
  <c r="C9539" i="1"/>
  <c r="B9569" i="1"/>
  <c r="C9584" i="1"/>
  <c r="B9622" i="1"/>
  <c r="C9637" i="1"/>
  <c r="C9645" i="1"/>
  <c r="B9675" i="1"/>
  <c r="B9697" i="1"/>
  <c r="C9712" i="1"/>
  <c r="B9758" i="1"/>
  <c r="C9773" i="1"/>
  <c r="C9780" i="1"/>
  <c r="C9795" i="1"/>
  <c r="B9825" i="1"/>
  <c r="C9840" i="1"/>
  <c r="C9877" i="1"/>
  <c r="C9884" i="1"/>
  <c r="C9912" i="1"/>
  <c r="C9932" i="1"/>
  <c r="B9943" i="1"/>
  <c r="C9964" i="1"/>
  <c r="C9980" i="1"/>
  <c r="B9991" i="1"/>
  <c r="C9675" i="1"/>
  <c r="C9720" i="1"/>
  <c r="B9743" i="1"/>
  <c r="C9803" i="1"/>
  <c r="B9856" i="1"/>
  <c r="B9899" i="1"/>
  <c r="B9927" i="1"/>
  <c r="B9938" i="1"/>
  <c r="C9959" i="1"/>
  <c r="C9975" i="1"/>
  <c r="B9986" i="1"/>
  <c r="B9819" i="1"/>
  <c r="B9878" i="1"/>
  <c r="C9892" i="1"/>
  <c r="C9938" i="1"/>
  <c r="B9949" i="1"/>
  <c r="C9970" i="1"/>
  <c r="B9981" i="1"/>
  <c r="C10002" i="1"/>
  <c r="B9907" i="1"/>
  <c r="B9928" i="1"/>
  <c r="C9949" i="1"/>
  <c r="B9960" i="1"/>
  <c r="C9981" i="1"/>
  <c r="B9992" i="1"/>
  <c r="C10010" i="1"/>
  <c r="B9968" i="1"/>
  <c r="C10005" i="1"/>
  <c r="C8246" i="1"/>
  <c r="D8246" i="1" s="1"/>
  <c r="E8246" i="1" s="1"/>
  <c r="B8864" i="1"/>
  <c r="B8907" i="1"/>
  <c r="B9039" i="1"/>
  <c r="C9124" i="1"/>
  <c r="B9167" i="1"/>
  <c r="C9252" i="1"/>
  <c r="B9295" i="1"/>
  <c r="B9343" i="1"/>
  <c r="C9350" i="1"/>
  <c r="C9358" i="1"/>
  <c r="C9403" i="1"/>
  <c r="B9411" i="1"/>
  <c r="B9433" i="1"/>
  <c r="C9448" i="1"/>
  <c r="B9456" i="1"/>
  <c r="B9471" i="1"/>
  <c r="C9478" i="1"/>
  <c r="C9486" i="1"/>
  <c r="C9531" i="1"/>
  <c r="B9539" i="1"/>
  <c r="B9561" i="1"/>
  <c r="C9576" i="1"/>
  <c r="B9584" i="1"/>
  <c r="B9599" i="1"/>
  <c r="C9606" i="1"/>
  <c r="C9614" i="1"/>
  <c r="C9659" i="1"/>
  <c r="B9667" i="1"/>
  <c r="B9689" i="1"/>
  <c r="C9704" i="1"/>
  <c r="B9712" i="1"/>
  <c r="B9727" i="1"/>
  <c r="C9734" i="1"/>
  <c r="C9742" i="1"/>
  <c r="C9787" i="1"/>
  <c r="B9795" i="1"/>
  <c r="B9817" i="1"/>
  <c r="C9832" i="1"/>
  <c r="B9840" i="1"/>
  <c r="B9855" i="1"/>
  <c r="C9862" i="1"/>
  <c r="B9891" i="1"/>
  <c r="B9912" i="1"/>
  <c r="B9919" i="1"/>
  <c r="C9926" i="1"/>
  <c r="B9932" i="1"/>
  <c r="C9937" i="1"/>
  <c r="B9948" i="1"/>
  <c r="C9953" i="1"/>
  <c r="B9964" i="1"/>
  <c r="C9969" i="1"/>
  <c r="B9980" i="1"/>
  <c r="C9985" i="1"/>
  <c r="B9996" i="1"/>
  <c r="C10001" i="1"/>
  <c r="C9411" i="1"/>
  <c r="B9592" i="1"/>
  <c r="B9630" i="1"/>
  <c r="C9652" i="1"/>
  <c r="C9667" i="1"/>
  <c r="D9667" i="1" s="1"/>
  <c r="E9667" i="1" s="1"/>
  <c r="B9720" i="1"/>
  <c r="B9750" i="1"/>
  <c r="C9765" i="1"/>
  <c r="B9803" i="1"/>
  <c r="B9870" i="1"/>
  <c r="C9891" i="1"/>
  <c r="B9905" i="1"/>
  <c r="C9948" i="1"/>
  <c r="B9959" i="1"/>
  <c r="B9975" i="1"/>
  <c r="C9996" i="1"/>
  <c r="B10007" i="1"/>
  <c r="B9683" i="1"/>
  <c r="C9750" i="1"/>
  <c r="B9811" i="1"/>
  <c r="B9833" i="1"/>
  <c r="C9848" i="1"/>
  <c r="B9863" i="1"/>
  <c r="C9870" i="1"/>
  <c r="B9920" i="1"/>
  <c r="C9943" i="1"/>
  <c r="B9954" i="1"/>
  <c r="B9970" i="1"/>
  <c r="C9991" i="1"/>
  <c r="B10002" i="1"/>
  <c r="C10007" i="1"/>
  <c r="B9841" i="1"/>
  <c r="F9841" i="1" s="1"/>
  <c r="C9885" i="1"/>
  <c r="C9899" i="1"/>
  <c r="D9899" i="1" s="1"/>
  <c r="E9899" i="1" s="1"/>
  <c r="B9913" i="1"/>
  <c r="F9913" i="1" s="1"/>
  <c r="B9933" i="1"/>
  <c r="C9954" i="1"/>
  <c r="B9965" i="1"/>
  <c r="C9986" i="1"/>
  <c r="D9986" i="1" s="1"/>
  <c r="E9986" i="1" s="1"/>
  <c r="B9997" i="1"/>
  <c r="C9933" i="1"/>
  <c r="B9944" i="1"/>
  <c r="C9965" i="1"/>
  <c r="B9976" i="1"/>
  <c r="C9997" i="1"/>
  <c r="B10008" i="1"/>
  <c r="C9590" i="1"/>
  <c r="C8434" i="1"/>
  <c r="C8879" i="1"/>
  <c r="C8893" i="1"/>
  <c r="B9336" i="1"/>
  <c r="B9366" i="1"/>
  <c r="B9374" i="1"/>
  <c r="C9381" i="1"/>
  <c r="C9389" i="1"/>
  <c r="C9396" i="1"/>
  <c r="B9441" i="1"/>
  <c r="C9456" i="1"/>
  <c r="B9464" i="1"/>
  <c r="B9494" i="1"/>
  <c r="B9502" i="1"/>
  <c r="C9509" i="1"/>
  <c r="C9524" i="1"/>
  <c r="B9547" i="1"/>
  <c r="B9848" i="1"/>
  <c r="C8374" i="1"/>
  <c r="B8480" i="1"/>
  <c r="C9012" i="1"/>
  <c r="B9055" i="1"/>
  <c r="C9140" i="1"/>
  <c r="B9183" i="1"/>
  <c r="C9268" i="1"/>
  <c r="B9311" i="1"/>
  <c r="C9336" i="1"/>
  <c r="B9344" i="1"/>
  <c r="B9359" i="1"/>
  <c r="C9366" i="1"/>
  <c r="C9374" i="1"/>
  <c r="C9419" i="1"/>
  <c r="B9427" i="1"/>
  <c r="B9449" i="1"/>
  <c r="C9464" i="1"/>
  <c r="B9472" i="1"/>
  <c r="B9487" i="1"/>
  <c r="C9494" i="1"/>
  <c r="C9502" i="1"/>
  <c r="C9547" i="1"/>
  <c r="B9555" i="1"/>
  <c r="B9577" i="1"/>
  <c r="F9577" i="1" s="1"/>
  <c r="C9592" i="1"/>
  <c r="B9600" i="1"/>
  <c r="B9615" i="1"/>
  <c r="C9622" i="1"/>
  <c r="C9630" i="1"/>
  <c r="B9705" i="1"/>
  <c r="B9728" i="1"/>
  <c r="C9758" i="1"/>
  <c r="C8495" i="1"/>
  <c r="B8600" i="1"/>
  <c r="C9344" i="1"/>
  <c r="B9352" i="1"/>
  <c r="B9382" i="1"/>
  <c r="B9390" i="1"/>
  <c r="C9397" i="1"/>
  <c r="C9405" i="1"/>
  <c r="C9412" i="1"/>
  <c r="C9427" i="1"/>
  <c r="B9435" i="1"/>
  <c r="B9457" i="1"/>
  <c r="C9472" i="1"/>
  <c r="B9480" i="1"/>
  <c r="B9510" i="1"/>
  <c r="B9518" i="1"/>
  <c r="C9525" i="1"/>
  <c r="C9533" i="1"/>
  <c r="C9540" i="1"/>
  <c r="D9540" i="1" s="1"/>
  <c r="E9540" i="1" s="1"/>
  <c r="C9555" i="1"/>
  <c r="B9563" i="1"/>
  <c r="B9585" i="1"/>
  <c r="C9600" i="1"/>
  <c r="B9608" i="1"/>
  <c r="B9638" i="1"/>
  <c r="B9646" i="1"/>
  <c r="C9653" i="1"/>
  <c r="C9661" i="1"/>
  <c r="C9668" i="1"/>
  <c r="C9683" i="1"/>
  <c r="B9691" i="1"/>
  <c r="B9713" i="1"/>
  <c r="C9728" i="1"/>
  <c r="B9736" i="1"/>
  <c r="B9766" i="1"/>
  <c r="B9774" i="1"/>
  <c r="C9781" i="1"/>
  <c r="C9789" i="1"/>
  <c r="D9789" i="1" s="1"/>
  <c r="E9789" i="1" s="1"/>
  <c r="C9796" i="1"/>
  <c r="C9811" i="1"/>
  <c r="C9856" i="1"/>
  <c r="C9920" i="1"/>
  <c r="C9560" i="1"/>
  <c r="B8525" i="1"/>
  <c r="B8570" i="1"/>
  <c r="C8615" i="1"/>
  <c r="C9028" i="1"/>
  <c r="B9071" i="1"/>
  <c r="F9071" i="1" s="1"/>
  <c r="C9156" i="1"/>
  <c r="B9199" i="1"/>
  <c r="C9284" i="1"/>
  <c r="D9284" i="1" s="1"/>
  <c r="E9284" i="1" s="1"/>
  <c r="B9327" i="1"/>
  <c r="B9337" i="1"/>
  <c r="C9352" i="1"/>
  <c r="B9360" i="1"/>
  <c r="B9375" i="1"/>
  <c r="C9382" i="1"/>
  <c r="C9390" i="1"/>
  <c r="C9435" i="1"/>
  <c r="D9435" i="1" s="1"/>
  <c r="E9435" i="1" s="1"/>
  <c r="B9443" i="1"/>
  <c r="B9465" i="1"/>
  <c r="C9480" i="1"/>
  <c r="B9488" i="1"/>
  <c r="B9503" i="1"/>
  <c r="C9510" i="1"/>
  <c r="C9518" i="1"/>
  <c r="C9563" i="1"/>
  <c r="B9571" i="1"/>
  <c r="B9593" i="1"/>
  <c r="C9608" i="1"/>
  <c r="B9616" i="1"/>
  <c r="B9631" i="1"/>
  <c r="C9638" i="1"/>
  <c r="D9638" i="1" s="1"/>
  <c r="E9638" i="1" s="1"/>
  <c r="C9646" i="1"/>
  <c r="D9646" i="1" s="1"/>
  <c r="E9646" i="1" s="1"/>
  <c r="C9691" i="1"/>
  <c r="B9699" i="1"/>
  <c r="B9721" i="1"/>
  <c r="C9736" i="1"/>
  <c r="B9744" i="1"/>
  <c r="B9759" i="1"/>
  <c r="C9766" i="1"/>
  <c r="C9774" i="1"/>
  <c r="C9819" i="1"/>
  <c r="B9827" i="1"/>
  <c r="B9849" i="1"/>
  <c r="B9864" i="1"/>
  <c r="B9871" i="1"/>
  <c r="C9878" i="1"/>
  <c r="D9878" i="1" s="1"/>
  <c r="E9878" i="1" s="1"/>
  <c r="B9568" i="1"/>
  <c r="B7853" i="1"/>
  <c r="C8630" i="1"/>
  <c r="C8645" i="1"/>
  <c r="B8675" i="1"/>
  <c r="C8690" i="1"/>
  <c r="B9000" i="1"/>
  <c r="F9000" i="1" s="1"/>
  <c r="B9345" i="1"/>
  <c r="C9360" i="1"/>
  <c r="B9368" i="1"/>
  <c r="B9398" i="1"/>
  <c r="B9406" i="1"/>
  <c r="C9413" i="1"/>
  <c r="C9421" i="1"/>
  <c r="C9428" i="1"/>
  <c r="C9443" i="1"/>
  <c r="B9451" i="1"/>
  <c r="B9473" i="1"/>
  <c r="C9488" i="1"/>
  <c r="B9496" i="1"/>
  <c r="B9526" i="1"/>
  <c r="B9534" i="1"/>
  <c r="C9541" i="1"/>
  <c r="C9549" i="1"/>
  <c r="C9556" i="1"/>
  <c r="C9571" i="1"/>
  <c r="B9579" i="1"/>
  <c r="B9601" i="1"/>
  <c r="C9616" i="1"/>
  <c r="B9624" i="1"/>
  <c r="B9654" i="1"/>
  <c r="B9662" i="1"/>
  <c r="C9669" i="1"/>
  <c r="C9677" i="1"/>
  <c r="C9684" i="1"/>
  <c r="C9699" i="1"/>
  <c r="D9699" i="1" s="1"/>
  <c r="E9699" i="1" s="1"/>
  <c r="B9707" i="1"/>
  <c r="B9729" i="1"/>
  <c r="C9744" i="1"/>
  <c r="B9752" i="1"/>
  <c r="B9782" i="1"/>
  <c r="B9790" i="1"/>
  <c r="C9797" i="1"/>
  <c r="C9805" i="1"/>
  <c r="C9812" i="1"/>
  <c r="D9812" i="1" s="1"/>
  <c r="E9812" i="1" s="1"/>
  <c r="C9827" i="1"/>
  <c r="B9835" i="1"/>
  <c r="B9857" i="1"/>
  <c r="C9864" i="1"/>
  <c r="B9886" i="1"/>
  <c r="C9893" i="1"/>
  <c r="C9900" i="1"/>
  <c r="C9907" i="1"/>
  <c r="B9921" i="1"/>
  <c r="C9928" i="1"/>
  <c r="B9939" i="1"/>
  <c r="C9944" i="1"/>
  <c r="B9955" i="1"/>
  <c r="C9960" i="1"/>
  <c r="B9971" i="1"/>
  <c r="C9976" i="1"/>
  <c r="B9987" i="1"/>
  <c r="C9992" i="1"/>
  <c r="B10003" i="1"/>
  <c r="C10008" i="1"/>
  <c r="B9879" i="1"/>
  <c r="C9886" i="1"/>
  <c r="B9915" i="1"/>
  <c r="B9934" i="1"/>
  <c r="B9950" i="1"/>
  <c r="B9966" i="1"/>
  <c r="C9971" i="1"/>
  <c r="B9982" i="1"/>
  <c r="C9987" i="1"/>
  <c r="C10003" i="1"/>
  <c r="C9588" i="1"/>
  <c r="B9761" i="1"/>
  <c r="C9837" i="1"/>
  <c r="C9880" i="1"/>
  <c r="C9916" i="1"/>
  <c r="C9940" i="1"/>
  <c r="B9967" i="1"/>
  <c r="B9983" i="1"/>
  <c r="B9619" i="1"/>
  <c r="C9822" i="1"/>
  <c r="B9867" i="1"/>
  <c r="B9895" i="1"/>
  <c r="B9930" i="1"/>
  <c r="B9957" i="1"/>
  <c r="B10005" i="1"/>
  <c r="B9984" i="1"/>
  <c r="B9523" i="1"/>
  <c r="B8736" i="1"/>
  <c r="B8971" i="1"/>
  <c r="C9044" i="1"/>
  <c r="B9087" i="1"/>
  <c r="C9172" i="1"/>
  <c r="B9215" i="1"/>
  <c r="C9300" i="1"/>
  <c r="B9353" i="1"/>
  <c r="F9353" i="1" s="1"/>
  <c r="C9368" i="1"/>
  <c r="B9376" i="1"/>
  <c r="B9391" i="1"/>
  <c r="C9398" i="1"/>
  <c r="C9406" i="1"/>
  <c r="C9451" i="1"/>
  <c r="B9459" i="1"/>
  <c r="B9481" i="1"/>
  <c r="C9496" i="1"/>
  <c r="B9504" i="1"/>
  <c r="B9519" i="1"/>
  <c r="C9526" i="1"/>
  <c r="C9534" i="1"/>
  <c r="C9579" i="1"/>
  <c r="B9587" i="1"/>
  <c r="B9609" i="1"/>
  <c r="F9609" i="1" s="1"/>
  <c r="C9624" i="1"/>
  <c r="B9632" i="1"/>
  <c r="B9647" i="1"/>
  <c r="C9654" i="1"/>
  <c r="C9662" i="1"/>
  <c r="C9707" i="1"/>
  <c r="B9715" i="1"/>
  <c r="B9737" i="1"/>
  <c r="C9752" i="1"/>
  <c r="B9760" i="1"/>
  <c r="B9775" i="1"/>
  <c r="C9782" i="1"/>
  <c r="C9790" i="1"/>
  <c r="C9835" i="1"/>
  <c r="B9843" i="1"/>
  <c r="B9872" i="1"/>
  <c r="C9939" i="1"/>
  <c r="C9955" i="1"/>
  <c r="B9998" i="1"/>
  <c r="B9611" i="1"/>
  <c r="C9844" i="1"/>
  <c r="C10004" i="1"/>
  <c r="B9408" i="1"/>
  <c r="B9664" i="1"/>
  <c r="C9739" i="1"/>
  <c r="C9784" i="1"/>
  <c r="C9814" i="1"/>
  <c r="C9935" i="1"/>
  <c r="C9951" i="1"/>
  <c r="B9978" i="1"/>
  <c r="C9962" i="1"/>
  <c r="B9989" i="1"/>
  <c r="C9973" i="1"/>
  <c r="B10000" i="1"/>
  <c r="C8751" i="1"/>
  <c r="B8856" i="1"/>
  <c r="C8943" i="1"/>
  <c r="C8957" i="1"/>
  <c r="B9339" i="1"/>
  <c r="B9361" i="1"/>
  <c r="C9376" i="1"/>
  <c r="B9384" i="1"/>
  <c r="B9414" i="1"/>
  <c r="B9422" i="1"/>
  <c r="C9429" i="1"/>
  <c r="C9437" i="1"/>
  <c r="D9437" i="1" s="1"/>
  <c r="E9437" i="1" s="1"/>
  <c r="C9444" i="1"/>
  <c r="C9459" i="1"/>
  <c r="B9467" i="1"/>
  <c r="B9489" i="1"/>
  <c r="C9504" i="1"/>
  <c r="B9512" i="1"/>
  <c r="B9542" i="1"/>
  <c r="B9550" i="1"/>
  <c r="C9557" i="1"/>
  <c r="C9565" i="1"/>
  <c r="C9572" i="1"/>
  <c r="C9587" i="1"/>
  <c r="B9595" i="1"/>
  <c r="B9617" i="1"/>
  <c r="C9632" i="1"/>
  <c r="B9640" i="1"/>
  <c r="B9670" i="1"/>
  <c r="B9678" i="1"/>
  <c r="C9685" i="1"/>
  <c r="C9693" i="1"/>
  <c r="C9700" i="1"/>
  <c r="D9700" i="1" s="1"/>
  <c r="E9700" i="1" s="1"/>
  <c r="C9715" i="1"/>
  <c r="B9723" i="1"/>
  <c r="B9745" i="1"/>
  <c r="C9760" i="1"/>
  <c r="B9768" i="1"/>
  <c r="B9798" i="1"/>
  <c r="B9806" i="1"/>
  <c r="C9813" i="1"/>
  <c r="C9821" i="1"/>
  <c r="C9828" i="1"/>
  <c r="C9843" i="1"/>
  <c r="B9851" i="1"/>
  <c r="B9865" i="1"/>
  <c r="F9865" i="1" s="1"/>
  <c r="C9872" i="1"/>
  <c r="B9894" i="1"/>
  <c r="C9901" i="1"/>
  <c r="C9908" i="1"/>
  <c r="C9915" i="1"/>
  <c r="B9929" i="1"/>
  <c r="C9934" i="1"/>
  <c r="B9945" i="1"/>
  <c r="C9950" i="1"/>
  <c r="B9961" i="1"/>
  <c r="C9966" i="1"/>
  <c r="B9977" i="1"/>
  <c r="C9982" i="1"/>
  <c r="B9993" i="1"/>
  <c r="C9998" i="1"/>
  <c r="B10009" i="1"/>
  <c r="B9558" i="1"/>
  <c r="C9581" i="1"/>
  <c r="C9603" i="1"/>
  <c r="B9633" i="1"/>
  <c r="C9648" i="1"/>
  <c r="B9694" i="1"/>
  <c r="C9701" i="1"/>
  <c r="C9731" i="1"/>
  <c r="B9739" i="1"/>
  <c r="F9739" i="1" s="1"/>
  <c r="C9776" i="1"/>
  <c r="B9814" i="1"/>
  <c r="F9814" i="1" s="1"/>
  <c r="C9829" i="1"/>
  <c r="D9829" i="1" s="1"/>
  <c r="E9829" i="1" s="1"/>
  <c r="C9859" i="1"/>
  <c r="C9909" i="1"/>
  <c r="C9956" i="1"/>
  <c r="B9999" i="1"/>
  <c r="C9656" i="1"/>
  <c r="C9694" i="1"/>
  <c r="B9747" i="1"/>
  <c r="B9807" i="1"/>
  <c r="B9888" i="1"/>
  <c r="B9962" i="1"/>
  <c r="C9983" i="1"/>
  <c r="B9994" i="1"/>
  <c r="B10010" i="1"/>
  <c r="F10010" i="1" s="1"/>
  <c r="B9941" i="1"/>
  <c r="B9973" i="1"/>
  <c r="B9583" i="1"/>
  <c r="F9583" i="1" s="1"/>
  <c r="C8426" i="1"/>
  <c r="B8781" i="1"/>
  <c r="B8826" i="1"/>
  <c r="F8826" i="1" s="1"/>
  <c r="C8871" i="1"/>
  <c r="C8914" i="1"/>
  <c r="C9060" i="1"/>
  <c r="B9103" i="1"/>
  <c r="C9188" i="1"/>
  <c r="B9231" i="1"/>
  <c r="C9316" i="1"/>
  <c r="C9339" i="1"/>
  <c r="D9339" i="1" s="1"/>
  <c r="E9339" i="1" s="1"/>
  <c r="B9347" i="1"/>
  <c r="B9369" i="1"/>
  <c r="C9384" i="1"/>
  <c r="D9384" i="1" s="1"/>
  <c r="E9384" i="1" s="1"/>
  <c r="B9392" i="1"/>
  <c r="B9407" i="1"/>
  <c r="C9414" i="1"/>
  <c r="C9422" i="1"/>
  <c r="C9467" i="1"/>
  <c r="B9475" i="1"/>
  <c r="B9497" i="1"/>
  <c r="C9512" i="1"/>
  <c r="B9520" i="1"/>
  <c r="B9535" i="1"/>
  <c r="C9542" i="1"/>
  <c r="D9542" i="1" s="1"/>
  <c r="E9542" i="1" s="1"/>
  <c r="C9550" i="1"/>
  <c r="D9550" i="1" s="1"/>
  <c r="E9550" i="1" s="1"/>
  <c r="C9595" i="1"/>
  <c r="B9603" i="1"/>
  <c r="B9625" i="1"/>
  <c r="C9640" i="1"/>
  <c r="B9648" i="1"/>
  <c r="B9663" i="1"/>
  <c r="C9670" i="1"/>
  <c r="C9678" i="1"/>
  <c r="C9723" i="1"/>
  <c r="B9731" i="1"/>
  <c r="B9753" i="1"/>
  <c r="C9768" i="1"/>
  <c r="B9776" i="1"/>
  <c r="B9791" i="1"/>
  <c r="C9798" i="1"/>
  <c r="C9806" i="1"/>
  <c r="C9851" i="1"/>
  <c r="B9859" i="1"/>
  <c r="B9880" i="1"/>
  <c r="B9887" i="1"/>
  <c r="F9887" i="1" s="1"/>
  <c r="C9894" i="1"/>
  <c r="B9923" i="1"/>
  <c r="C9929" i="1"/>
  <c r="B9940" i="1"/>
  <c r="C9945" i="1"/>
  <c r="B9956" i="1"/>
  <c r="C9961" i="1"/>
  <c r="B9972" i="1"/>
  <c r="C9977" i="1"/>
  <c r="B9988" i="1"/>
  <c r="C9993" i="1"/>
  <c r="B10004" i="1"/>
  <c r="F10004" i="1" s="1"/>
  <c r="C10009" i="1"/>
  <c r="B9528" i="1"/>
  <c r="C9573" i="1"/>
  <c r="B9656" i="1"/>
  <c r="B9686" i="1"/>
  <c r="C9716" i="1"/>
  <c r="B9784" i="1"/>
  <c r="B9822" i="1"/>
  <c r="B9873" i="1"/>
  <c r="F9873" i="1" s="1"/>
  <c r="B9902" i="1"/>
  <c r="C9923" i="1"/>
  <c r="B9935" i="1"/>
  <c r="B9951" i="1"/>
  <c r="C9972" i="1"/>
  <c r="C9988" i="1"/>
  <c r="B9385" i="1"/>
  <c r="B9641" i="1"/>
  <c r="B9679" i="1"/>
  <c r="B9792" i="1"/>
  <c r="B9946" i="1"/>
  <c r="C9999" i="1"/>
  <c r="C9946" i="1"/>
  <c r="C9994" i="1"/>
  <c r="C9989" i="1"/>
  <c r="C9598" i="1"/>
  <c r="B8472" i="1"/>
  <c r="C8886" i="1"/>
  <c r="C9347" i="1"/>
  <c r="B9355" i="1"/>
  <c r="B9377" i="1"/>
  <c r="C9392" i="1"/>
  <c r="B9400" i="1"/>
  <c r="B9430" i="1"/>
  <c r="B9438" i="1"/>
  <c r="C9445" i="1"/>
  <c r="C9453" i="1"/>
  <c r="C9460" i="1"/>
  <c r="C9475" i="1"/>
  <c r="B9483" i="1"/>
  <c r="B9505" i="1"/>
  <c r="C9520" i="1"/>
  <c r="B9566" i="1"/>
  <c r="C9709" i="1"/>
  <c r="B8161" i="1"/>
  <c r="B8442" i="1"/>
  <c r="F8442" i="1" s="1"/>
  <c r="C8487" i="1"/>
  <c r="D8487" i="1" s="1"/>
  <c r="E8487" i="1" s="1"/>
  <c r="C9076" i="1"/>
  <c r="B9119" i="1"/>
  <c r="C9204" i="1"/>
  <c r="B9247" i="1"/>
  <c r="C9332" i="1"/>
  <c r="C9355" i="1"/>
  <c r="B9363" i="1"/>
  <c r="C9400" i="1"/>
  <c r="B9423" i="1"/>
  <c r="C9430" i="1"/>
  <c r="C9438" i="1"/>
  <c r="C9483" i="1"/>
  <c r="B9491" i="1"/>
  <c r="B9513" i="1"/>
  <c r="C9528" i="1"/>
  <c r="B9536" i="1"/>
  <c r="B9551" i="1"/>
  <c r="C9558" i="1"/>
  <c r="C9566" i="1"/>
  <c r="C9611" i="1"/>
  <c r="C9686" i="1"/>
  <c r="B9769" i="1"/>
  <c r="C9902" i="1"/>
  <c r="C9967" i="1"/>
  <c r="C7748" i="1"/>
  <c r="C8502" i="1"/>
  <c r="C8517" i="1"/>
  <c r="B8547" i="1"/>
  <c r="C8562" i="1"/>
  <c r="C9341" i="1"/>
  <c r="D9341" i="1" s="1"/>
  <c r="E9341" i="1" s="1"/>
  <c r="C9348" i="1"/>
  <c r="C9363" i="1"/>
  <c r="B9371" i="1"/>
  <c r="B9393" i="1"/>
  <c r="C9408" i="1"/>
  <c r="D9408" i="1" s="1"/>
  <c r="E9408" i="1" s="1"/>
  <c r="B9416" i="1"/>
  <c r="B9446" i="1"/>
  <c r="B9454" i="1"/>
  <c r="C9461" i="1"/>
  <c r="C9469" i="1"/>
  <c r="C9476" i="1"/>
  <c r="C9491" i="1"/>
  <c r="B9499" i="1"/>
  <c r="B9521" i="1"/>
  <c r="C9536" i="1"/>
  <c r="B9544" i="1"/>
  <c r="B9574" i="1"/>
  <c r="B9582" i="1"/>
  <c r="C9589" i="1"/>
  <c r="C9597" i="1"/>
  <c r="C9604" i="1"/>
  <c r="C9619" i="1"/>
  <c r="B9627" i="1"/>
  <c r="B9649" i="1"/>
  <c r="C9664" i="1"/>
  <c r="B9672" i="1"/>
  <c r="B9702" i="1"/>
  <c r="B9710" i="1"/>
  <c r="C9717" i="1"/>
  <c r="C9725" i="1"/>
  <c r="C9732" i="1"/>
  <c r="C9747" i="1"/>
  <c r="B9755" i="1"/>
  <c r="B9777" i="1"/>
  <c r="C9792" i="1"/>
  <c r="B9800" i="1"/>
  <c r="B9830" i="1"/>
  <c r="B9838" i="1"/>
  <c r="C9845" i="1"/>
  <c r="C9853" i="1"/>
  <c r="C9860" i="1"/>
  <c r="C9867" i="1"/>
  <c r="B9881" i="1"/>
  <c r="C9888" i="1"/>
  <c r="B9910" i="1"/>
  <c r="C9917" i="1"/>
  <c r="C9924" i="1"/>
  <c r="C9930" i="1"/>
  <c r="C9978" i="1"/>
  <c r="B8289" i="1"/>
  <c r="B8608" i="1"/>
  <c r="C9092" i="1"/>
  <c r="B9135" i="1"/>
  <c r="C9220" i="1"/>
  <c r="B9263" i="1"/>
  <c r="C9371" i="1"/>
  <c r="B9379" i="1"/>
  <c r="B9401" i="1"/>
  <c r="C9416" i="1"/>
  <c r="B9424" i="1"/>
  <c r="B9439" i="1"/>
  <c r="C9446" i="1"/>
  <c r="C9454" i="1"/>
  <c r="C9499" i="1"/>
  <c r="B9507" i="1"/>
  <c r="B9529" i="1"/>
  <c r="C9544" i="1"/>
  <c r="B9552" i="1"/>
  <c r="B9567" i="1"/>
  <c r="C9574" i="1"/>
  <c r="C9582" i="1"/>
  <c r="C9627" i="1"/>
  <c r="B9635" i="1"/>
  <c r="B9657" i="1"/>
  <c r="C9672" i="1"/>
  <c r="B9680" i="1"/>
  <c r="B9695" i="1"/>
  <c r="C9702" i="1"/>
  <c r="C9710" i="1"/>
  <c r="C9755" i="1"/>
  <c r="B9763" i="1"/>
  <c r="B9785" i="1"/>
  <c r="C9800" i="1"/>
  <c r="B9808" i="1"/>
  <c r="B9823" i="1"/>
  <c r="C9830" i="1"/>
  <c r="C9838" i="1"/>
  <c r="B9875" i="1"/>
  <c r="B9896" i="1"/>
  <c r="B9903" i="1"/>
  <c r="F9903" i="1" s="1"/>
  <c r="C9910" i="1"/>
  <c r="B9936" i="1"/>
  <c r="C9941" i="1"/>
  <c r="B9952" i="1"/>
  <c r="C9957" i="1"/>
  <c r="C8623" i="1"/>
  <c r="B8728" i="1"/>
  <c r="B9334" i="1"/>
  <c r="B9342" i="1"/>
  <c r="C9349" i="1"/>
  <c r="C9357" i="1"/>
  <c r="C9364" i="1"/>
  <c r="C9379" i="1"/>
  <c r="B9387" i="1"/>
  <c r="B9409" i="1"/>
  <c r="C9424" i="1"/>
  <c r="B9432" i="1"/>
  <c r="B9462" i="1"/>
  <c r="B9470" i="1"/>
  <c r="C9477" i="1"/>
  <c r="D9477" i="1" s="1"/>
  <c r="E9477" i="1" s="1"/>
  <c r="C9485" i="1"/>
  <c r="C9492" i="1"/>
  <c r="C9507" i="1"/>
  <c r="D9507" i="1" s="1"/>
  <c r="E9507" i="1" s="1"/>
  <c r="B9515" i="1"/>
  <c r="B9537" i="1"/>
  <c r="F9537" i="1" s="1"/>
  <c r="C9552" i="1"/>
  <c r="D9552" i="1" s="1"/>
  <c r="E9552" i="1" s="1"/>
  <c r="B9560" i="1"/>
  <c r="B9590" i="1"/>
  <c r="B9598" i="1"/>
  <c r="C9605" i="1"/>
  <c r="C9613" i="1"/>
  <c r="C9620" i="1"/>
  <c r="C9635" i="1"/>
  <c r="B9643" i="1"/>
  <c r="B9665" i="1"/>
  <c r="C9680" i="1"/>
  <c r="B9688" i="1"/>
  <c r="B9718" i="1"/>
  <c r="B9726" i="1"/>
  <c r="C9733" i="1"/>
  <c r="C9741" i="1"/>
  <c r="C9748" i="1"/>
  <c r="C9763" i="1"/>
  <c r="B9771" i="1"/>
  <c r="B9793" i="1"/>
  <c r="C9808" i="1"/>
  <c r="B9816" i="1"/>
  <c r="B9846" i="1"/>
  <c r="B9854" i="1"/>
  <c r="C9861" i="1"/>
  <c r="C9868" i="1"/>
  <c r="C9875" i="1"/>
  <c r="B9889" i="1"/>
  <c r="F9889" i="1" s="1"/>
  <c r="C9896" i="1"/>
  <c r="B9918" i="1"/>
  <c r="C9925" i="1"/>
  <c r="B9931" i="1"/>
  <c r="C9936" i="1"/>
  <c r="D9936" i="1" s="1"/>
  <c r="E9936" i="1" s="1"/>
  <c r="B9947" i="1"/>
  <c r="C9952" i="1"/>
  <c r="B9963" i="1"/>
  <c r="C9968" i="1"/>
  <c r="D9968" i="1" s="1"/>
  <c r="E9968" i="1" s="1"/>
  <c r="B9979" i="1"/>
  <c r="C9984" i="1"/>
  <c r="B9995" i="1"/>
  <c r="C10000" i="1"/>
  <c r="C5033" i="1"/>
  <c r="C7000" i="1"/>
  <c r="D7000" i="1" s="1"/>
  <c r="E7000" i="1" s="1"/>
  <c r="B8417" i="1"/>
  <c r="B8653" i="1"/>
  <c r="B8698" i="1"/>
  <c r="F8698" i="1" s="1"/>
  <c r="C8743" i="1"/>
  <c r="D8743" i="1" s="1"/>
  <c r="E8743" i="1" s="1"/>
  <c r="C8978" i="1"/>
  <c r="B9023" i="1"/>
  <c r="F9023" i="1" s="1"/>
  <c r="C9108" i="1"/>
  <c r="B9151" i="1"/>
  <c r="C9236" i="1"/>
  <c r="B9279" i="1"/>
  <c r="C9334" i="1"/>
  <c r="C9342" i="1"/>
  <c r="C9387" i="1"/>
  <c r="B9395" i="1"/>
  <c r="B9417" i="1"/>
  <c r="C9432" i="1"/>
  <c r="B9440" i="1"/>
  <c r="B9455" i="1"/>
  <c r="C9462" i="1"/>
  <c r="C9470" i="1"/>
  <c r="C9515" i="1"/>
  <c r="B9545" i="1"/>
  <c r="C9643" i="1"/>
  <c r="B9651" i="1"/>
  <c r="B9673" i="1"/>
  <c r="C9688" i="1"/>
  <c r="B9696" i="1"/>
  <c r="B9711" i="1"/>
  <c r="F9711" i="1" s="1"/>
  <c r="C9718" i="1"/>
  <c r="C9726" i="1"/>
  <c r="C9771" i="1"/>
  <c r="B9779" i="1"/>
  <c r="B9801" i="1"/>
  <c r="C9816" i="1"/>
  <c r="B9824" i="1"/>
  <c r="B9839" i="1"/>
  <c r="F9839" i="1" s="1"/>
  <c r="C9846" i="1"/>
  <c r="C9854" i="1"/>
  <c r="B9883" i="1"/>
  <c r="B9904" i="1"/>
  <c r="B9911" i="1"/>
  <c r="C9918" i="1"/>
  <c r="C9931" i="1"/>
  <c r="B9942" i="1"/>
  <c r="C9947" i="1"/>
  <c r="B9958" i="1"/>
  <c r="C9963" i="1"/>
  <c r="B9974" i="1"/>
  <c r="C9979" i="1"/>
  <c r="B9990" i="1"/>
  <c r="C9995" i="1"/>
  <c r="B10006" i="1"/>
  <c r="C80" i="1"/>
  <c r="C92" i="1"/>
  <c r="C23" i="1"/>
  <c r="C47" i="1"/>
  <c r="C36" i="1"/>
  <c r="B111" i="1"/>
  <c r="B127" i="1"/>
  <c r="B143" i="1"/>
  <c r="B159" i="1"/>
  <c r="B175" i="1"/>
  <c r="B191" i="1"/>
  <c r="B207" i="1"/>
  <c r="B223" i="1"/>
  <c r="B239" i="1"/>
  <c r="B255" i="1"/>
  <c r="B271" i="1"/>
  <c r="B287" i="1"/>
  <c r="B303" i="1"/>
  <c r="B319" i="1"/>
  <c r="B335" i="1"/>
  <c r="B351" i="1"/>
  <c r="B367" i="1"/>
  <c r="B383" i="1"/>
  <c r="B399" i="1"/>
  <c r="B415" i="1"/>
  <c r="B431" i="1"/>
  <c r="B447" i="1"/>
  <c r="B463" i="1"/>
  <c r="B479" i="1"/>
  <c r="B495" i="1"/>
  <c r="B511" i="1"/>
  <c r="B527" i="1"/>
  <c r="B543" i="1"/>
  <c r="B559" i="1"/>
  <c r="B575" i="1"/>
  <c r="B591" i="1"/>
  <c r="B607" i="1"/>
  <c r="B623" i="1"/>
  <c r="B639" i="1"/>
  <c r="B655" i="1"/>
  <c r="B671" i="1"/>
  <c r="B687" i="1"/>
  <c r="B703" i="1"/>
  <c r="B719" i="1"/>
  <c r="B735" i="1"/>
  <c r="B751" i="1"/>
  <c r="B767" i="1"/>
  <c r="B783" i="1"/>
  <c r="B799" i="1"/>
  <c r="B815" i="1"/>
  <c r="B831" i="1"/>
  <c r="B847" i="1"/>
  <c r="B863" i="1"/>
  <c r="B879" i="1"/>
  <c r="B895" i="1"/>
  <c r="B911" i="1"/>
  <c r="B927" i="1"/>
  <c r="B943" i="1"/>
  <c r="B959" i="1"/>
  <c r="B975" i="1"/>
  <c r="B991" i="1"/>
  <c r="B1007" i="1"/>
  <c r="B673" i="1"/>
  <c r="B705" i="1"/>
  <c r="B753" i="1"/>
  <c r="B769" i="1"/>
  <c r="B785" i="1"/>
  <c r="B833" i="1"/>
  <c r="B849" i="1"/>
  <c r="B881" i="1"/>
  <c r="B897" i="1"/>
  <c r="B929" i="1"/>
  <c r="B961" i="1"/>
  <c r="B993" i="1"/>
  <c r="B903" i="1"/>
  <c r="B935" i="1"/>
  <c r="B824" i="1"/>
  <c r="B936" i="1"/>
  <c r="B779" i="1"/>
  <c r="B811" i="1"/>
  <c r="B987" i="1"/>
  <c r="B220" i="1"/>
  <c r="B316" i="1"/>
  <c r="B444" i="1"/>
  <c r="B556" i="1"/>
  <c r="B636" i="1"/>
  <c r="B748" i="1"/>
  <c r="B892" i="1"/>
  <c r="B972" i="1"/>
  <c r="B112" i="1"/>
  <c r="B128" i="1"/>
  <c r="B144" i="1"/>
  <c r="B160" i="1"/>
  <c r="B176" i="1"/>
  <c r="B192" i="1"/>
  <c r="B208" i="1"/>
  <c r="B224" i="1"/>
  <c r="B240" i="1"/>
  <c r="B256" i="1"/>
  <c r="B272" i="1"/>
  <c r="B288" i="1"/>
  <c r="B304" i="1"/>
  <c r="B320" i="1"/>
  <c r="B336" i="1"/>
  <c r="B352" i="1"/>
  <c r="B368" i="1"/>
  <c r="B384" i="1"/>
  <c r="B400" i="1"/>
  <c r="B416" i="1"/>
  <c r="B432" i="1"/>
  <c r="B448" i="1"/>
  <c r="B464" i="1"/>
  <c r="B480" i="1"/>
  <c r="B496" i="1"/>
  <c r="B512" i="1"/>
  <c r="B528" i="1"/>
  <c r="B544" i="1"/>
  <c r="B560" i="1"/>
  <c r="B576" i="1"/>
  <c r="B592" i="1"/>
  <c r="B608" i="1"/>
  <c r="B624" i="1"/>
  <c r="B640" i="1"/>
  <c r="B656" i="1"/>
  <c r="B672" i="1"/>
  <c r="B688" i="1"/>
  <c r="B704" i="1"/>
  <c r="B720" i="1"/>
  <c r="B736" i="1"/>
  <c r="B752" i="1"/>
  <c r="B768" i="1"/>
  <c r="B784" i="1"/>
  <c r="B800" i="1"/>
  <c r="B816" i="1"/>
  <c r="B832" i="1"/>
  <c r="B848" i="1"/>
  <c r="B864" i="1"/>
  <c r="B880" i="1"/>
  <c r="B896" i="1"/>
  <c r="B912" i="1"/>
  <c r="B928" i="1"/>
  <c r="B944" i="1"/>
  <c r="B960" i="1"/>
  <c r="B976" i="1"/>
  <c r="B992" i="1"/>
  <c r="B1008" i="1"/>
  <c r="B657" i="1"/>
  <c r="B737" i="1"/>
  <c r="B817" i="1"/>
  <c r="B865" i="1"/>
  <c r="B913" i="1"/>
  <c r="B945" i="1"/>
  <c r="B977" i="1"/>
  <c r="B1009" i="1"/>
  <c r="B919" i="1"/>
  <c r="B983" i="1"/>
  <c r="B856" i="1"/>
  <c r="B984" i="1"/>
  <c r="B763" i="1"/>
  <c r="B827" i="1"/>
  <c r="B188" i="1"/>
  <c r="B348" i="1"/>
  <c r="B492" i="1"/>
  <c r="B668" i="1"/>
  <c r="B908" i="1"/>
  <c r="B113" i="1"/>
  <c r="B129" i="1"/>
  <c r="B145" i="1"/>
  <c r="B161" i="1"/>
  <c r="B177" i="1"/>
  <c r="B193" i="1"/>
  <c r="B209" i="1"/>
  <c r="B225" i="1"/>
  <c r="B241" i="1"/>
  <c r="B257" i="1"/>
  <c r="B273" i="1"/>
  <c r="B289" i="1"/>
  <c r="B305" i="1"/>
  <c r="B321" i="1"/>
  <c r="B337" i="1"/>
  <c r="B353" i="1"/>
  <c r="B369" i="1"/>
  <c r="B385" i="1"/>
  <c r="B401" i="1"/>
  <c r="B417" i="1"/>
  <c r="B433" i="1"/>
  <c r="B449" i="1"/>
  <c r="B465" i="1"/>
  <c r="B481" i="1"/>
  <c r="B497" i="1"/>
  <c r="B513" i="1"/>
  <c r="B529" i="1"/>
  <c r="B545" i="1"/>
  <c r="B561" i="1"/>
  <c r="B577" i="1"/>
  <c r="B593" i="1"/>
  <c r="B609" i="1"/>
  <c r="B625" i="1"/>
  <c r="B641" i="1"/>
  <c r="B689" i="1"/>
  <c r="B721" i="1"/>
  <c r="B801" i="1"/>
  <c r="B844" i="1"/>
  <c r="B114" i="1"/>
  <c r="B130" i="1"/>
  <c r="B146" i="1"/>
  <c r="B162" i="1"/>
  <c r="B178" i="1"/>
  <c r="B194" i="1"/>
  <c r="B210" i="1"/>
  <c r="B226" i="1"/>
  <c r="B242" i="1"/>
  <c r="B258" i="1"/>
  <c r="B274" i="1"/>
  <c r="B290" i="1"/>
  <c r="B306" i="1"/>
  <c r="B322" i="1"/>
  <c r="B338" i="1"/>
  <c r="B354" i="1"/>
  <c r="B370" i="1"/>
  <c r="B386" i="1"/>
  <c r="B402" i="1"/>
  <c r="B418" i="1"/>
  <c r="B434" i="1"/>
  <c r="B450" i="1"/>
  <c r="B466" i="1"/>
  <c r="B482" i="1"/>
  <c r="B498" i="1"/>
  <c r="B514" i="1"/>
  <c r="B530" i="1"/>
  <c r="B546" i="1"/>
  <c r="B562" i="1"/>
  <c r="B578" i="1"/>
  <c r="B594" i="1"/>
  <c r="B610" i="1"/>
  <c r="B626" i="1"/>
  <c r="B642" i="1"/>
  <c r="B658" i="1"/>
  <c r="B674" i="1"/>
  <c r="B690" i="1"/>
  <c r="B706" i="1"/>
  <c r="B722" i="1"/>
  <c r="B738" i="1"/>
  <c r="B754" i="1"/>
  <c r="B770" i="1"/>
  <c r="B786" i="1"/>
  <c r="B802" i="1"/>
  <c r="B818" i="1"/>
  <c r="B834" i="1"/>
  <c r="B850" i="1"/>
  <c r="B866" i="1"/>
  <c r="B882" i="1"/>
  <c r="B898" i="1"/>
  <c r="B914" i="1"/>
  <c r="B930" i="1"/>
  <c r="B946" i="1"/>
  <c r="B962" i="1"/>
  <c r="B978" i="1"/>
  <c r="B994" i="1"/>
  <c r="B1010" i="1"/>
  <c r="B694" i="1"/>
  <c r="B742" i="1"/>
  <c r="B806" i="1"/>
  <c r="B854" i="1"/>
  <c r="B902" i="1"/>
  <c r="B950" i="1"/>
  <c r="B998" i="1"/>
  <c r="B775" i="1"/>
  <c r="B855" i="1"/>
  <c r="B999" i="1"/>
  <c r="B904" i="1"/>
  <c r="B667" i="1"/>
  <c r="B1003" i="1"/>
  <c r="B204" i="1"/>
  <c r="B364" i="1"/>
  <c r="B508" i="1"/>
  <c r="B700" i="1"/>
  <c r="B956" i="1"/>
  <c r="B115" i="1"/>
  <c r="B131" i="1"/>
  <c r="B147" i="1"/>
  <c r="B163" i="1"/>
  <c r="B179" i="1"/>
  <c r="B195" i="1"/>
  <c r="B211" i="1"/>
  <c r="B227" i="1"/>
  <c r="B243" i="1"/>
  <c r="B259" i="1"/>
  <c r="B275" i="1"/>
  <c r="B291" i="1"/>
  <c r="B307" i="1"/>
  <c r="B323" i="1"/>
  <c r="B339" i="1"/>
  <c r="B355" i="1"/>
  <c r="B371" i="1"/>
  <c r="B387" i="1"/>
  <c r="B403" i="1"/>
  <c r="B419" i="1"/>
  <c r="B435" i="1"/>
  <c r="B451" i="1"/>
  <c r="B467" i="1"/>
  <c r="B483" i="1"/>
  <c r="B499" i="1"/>
  <c r="B515" i="1"/>
  <c r="B531" i="1"/>
  <c r="B547" i="1"/>
  <c r="B563" i="1"/>
  <c r="B579" i="1"/>
  <c r="B595" i="1"/>
  <c r="B611" i="1"/>
  <c r="B627" i="1"/>
  <c r="B643" i="1"/>
  <c r="B659" i="1"/>
  <c r="B675" i="1"/>
  <c r="B691" i="1"/>
  <c r="B707" i="1"/>
  <c r="B723" i="1"/>
  <c r="B739" i="1"/>
  <c r="B755" i="1"/>
  <c r="B771" i="1"/>
  <c r="B787" i="1"/>
  <c r="B803" i="1"/>
  <c r="B819" i="1"/>
  <c r="B835" i="1"/>
  <c r="B851" i="1"/>
  <c r="B867" i="1"/>
  <c r="B883" i="1"/>
  <c r="B899" i="1"/>
  <c r="B915" i="1"/>
  <c r="B931" i="1"/>
  <c r="B947" i="1"/>
  <c r="B963" i="1"/>
  <c r="B979" i="1"/>
  <c r="B995" i="1"/>
  <c r="B710" i="1"/>
  <c r="B774" i="1"/>
  <c r="B790" i="1"/>
  <c r="B838" i="1"/>
  <c r="B886" i="1"/>
  <c r="B934" i="1"/>
  <c r="B982" i="1"/>
  <c r="B743" i="1"/>
  <c r="B839" i="1"/>
  <c r="B872" i="1"/>
  <c r="B952" i="1"/>
  <c r="B731" i="1"/>
  <c r="B859" i="1"/>
  <c r="B140" i="1"/>
  <c r="B252" i="1"/>
  <c r="B380" i="1"/>
  <c r="B476" i="1"/>
  <c r="B652" i="1"/>
  <c r="B876" i="1"/>
  <c r="B116" i="1"/>
  <c r="B132" i="1"/>
  <c r="B148" i="1"/>
  <c r="B164" i="1"/>
  <c r="B180" i="1"/>
  <c r="B196" i="1"/>
  <c r="B212" i="1"/>
  <c r="B228" i="1"/>
  <c r="B244" i="1"/>
  <c r="B260" i="1"/>
  <c r="B276" i="1"/>
  <c r="B292" i="1"/>
  <c r="B308" i="1"/>
  <c r="B324" i="1"/>
  <c r="B340" i="1"/>
  <c r="B356" i="1"/>
  <c r="B372" i="1"/>
  <c r="B388" i="1"/>
  <c r="B404" i="1"/>
  <c r="B420" i="1"/>
  <c r="B436" i="1"/>
  <c r="B452" i="1"/>
  <c r="B468" i="1"/>
  <c r="B484" i="1"/>
  <c r="B500" i="1"/>
  <c r="B516" i="1"/>
  <c r="B532" i="1"/>
  <c r="B548" i="1"/>
  <c r="B564" i="1"/>
  <c r="B580" i="1"/>
  <c r="B596" i="1"/>
  <c r="B612" i="1"/>
  <c r="B628" i="1"/>
  <c r="B644" i="1"/>
  <c r="B660" i="1"/>
  <c r="B676" i="1"/>
  <c r="B692" i="1"/>
  <c r="B708" i="1"/>
  <c r="B724" i="1"/>
  <c r="B740" i="1"/>
  <c r="B756" i="1"/>
  <c r="B772" i="1"/>
  <c r="B788" i="1"/>
  <c r="B804" i="1"/>
  <c r="B820" i="1"/>
  <c r="B836" i="1"/>
  <c r="B852" i="1"/>
  <c r="B868" i="1"/>
  <c r="B884" i="1"/>
  <c r="B900" i="1"/>
  <c r="B916" i="1"/>
  <c r="B932" i="1"/>
  <c r="B948" i="1"/>
  <c r="B964" i="1"/>
  <c r="B980" i="1"/>
  <c r="B996" i="1"/>
  <c r="B678" i="1"/>
  <c r="B758" i="1"/>
  <c r="B918" i="1"/>
  <c r="B759" i="1"/>
  <c r="B823" i="1"/>
  <c r="B967" i="1"/>
  <c r="B920" i="1"/>
  <c r="B968" i="1"/>
  <c r="B747" i="1"/>
  <c r="B843" i="1"/>
  <c r="B124" i="1"/>
  <c r="B284" i="1"/>
  <c r="B396" i="1"/>
  <c r="B540" i="1"/>
  <c r="B716" i="1"/>
  <c r="B940" i="1"/>
  <c r="B117" i="1"/>
  <c r="B133" i="1"/>
  <c r="B149" i="1"/>
  <c r="B165" i="1"/>
  <c r="B181" i="1"/>
  <c r="B197" i="1"/>
  <c r="B213" i="1"/>
  <c r="B229" i="1"/>
  <c r="B245" i="1"/>
  <c r="B261" i="1"/>
  <c r="B277" i="1"/>
  <c r="B293" i="1"/>
  <c r="B309" i="1"/>
  <c r="B325" i="1"/>
  <c r="B341" i="1"/>
  <c r="B357" i="1"/>
  <c r="B373" i="1"/>
  <c r="B389" i="1"/>
  <c r="B405" i="1"/>
  <c r="B421" i="1"/>
  <c r="B437" i="1"/>
  <c r="B453" i="1"/>
  <c r="B469" i="1"/>
  <c r="B485" i="1"/>
  <c r="B501" i="1"/>
  <c r="B517" i="1"/>
  <c r="B533" i="1"/>
  <c r="B549" i="1"/>
  <c r="B565" i="1"/>
  <c r="B581" i="1"/>
  <c r="B597" i="1"/>
  <c r="B613" i="1"/>
  <c r="B629" i="1"/>
  <c r="B645" i="1"/>
  <c r="B661" i="1"/>
  <c r="B677" i="1"/>
  <c r="B693" i="1"/>
  <c r="B709" i="1"/>
  <c r="B725" i="1"/>
  <c r="B741" i="1"/>
  <c r="B757" i="1"/>
  <c r="B773" i="1"/>
  <c r="B789" i="1"/>
  <c r="B805" i="1"/>
  <c r="B821" i="1"/>
  <c r="B837" i="1"/>
  <c r="B853" i="1"/>
  <c r="B869" i="1"/>
  <c r="B885" i="1"/>
  <c r="B901" i="1"/>
  <c r="B917" i="1"/>
  <c r="B933" i="1"/>
  <c r="B949" i="1"/>
  <c r="B965" i="1"/>
  <c r="B981" i="1"/>
  <c r="B997" i="1"/>
  <c r="B662" i="1"/>
  <c r="B822" i="1"/>
  <c r="B966" i="1"/>
  <c r="B791" i="1"/>
  <c r="B887" i="1"/>
  <c r="B951" i="1"/>
  <c r="B888" i="1"/>
  <c r="B1000" i="1"/>
  <c r="B699" i="1"/>
  <c r="B907" i="1"/>
  <c r="B156" i="1"/>
  <c r="B332" i="1"/>
  <c r="B460" i="1"/>
  <c r="B620" i="1"/>
  <c r="B764" i="1"/>
  <c r="B988" i="1"/>
  <c r="B118" i="1"/>
  <c r="B134" i="1"/>
  <c r="B150" i="1"/>
  <c r="B166" i="1"/>
  <c r="B182" i="1"/>
  <c r="B198" i="1"/>
  <c r="B214" i="1"/>
  <c r="B230" i="1"/>
  <c r="B246" i="1"/>
  <c r="B262" i="1"/>
  <c r="B278" i="1"/>
  <c r="B294" i="1"/>
  <c r="B310" i="1"/>
  <c r="B326" i="1"/>
  <c r="B342" i="1"/>
  <c r="B358" i="1"/>
  <c r="B374" i="1"/>
  <c r="B390" i="1"/>
  <c r="B406" i="1"/>
  <c r="B422" i="1"/>
  <c r="B438" i="1"/>
  <c r="B454" i="1"/>
  <c r="B470" i="1"/>
  <c r="B486" i="1"/>
  <c r="B502" i="1"/>
  <c r="B518" i="1"/>
  <c r="B534" i="1"/>
  <c r="B550" i="1"/>
  <c r="B566" i="1"/>
  <c r="B582" i="1"/>
  <c r="B598" i="1"/>
  <c r="B614" i="1"/>
  <c r="B630" i="1"/>
  <c r="B646" i="1"/>
  <c r="B726" i="1"/>
  <c r="B870" i="1"/>
  <c r="B939" i="1"/>
  <c r="B812" i="1"/>
  <c r="B119" i="1"/>
  <c r="B135" i="1"/>
  <c r="B151" i="1"/>
  <c r="B167" i="1"/>
  <c r="B183" i="1"/>
  <c r="B199" i="1"/>
  <c r="B215" i="1"/>
  <c r="B231" i="1"/>
  <c r="B247" i="1"/>
  <c r="B263" i="1"/>
  <c r="B279" i="1"/>
  <c r="B295" i="1"/>
  <c r="B311" i="1"/>
  <c r="B327" i="1"/>
  <c r="B343" i="1"/>
  <c r="B359" i="1"/>
  <c r="B375" i="1"/>
  <c r="B391" i="1"/>
  <c r="B407" i="1"/>
  <c r="B423" i="1"/>
  <c r="B439" i="1"/>
  <c r="B455" i="1"/>
  <c r="B471" i="1"/>
  <c r="B487" i="1"/>
  <c r="B503" i="1"/>
  <c r="B519" i="1"/>
  <c r="B535" i="1"/>
  <c r="B551" i="1"/>
  <c r="B567" i="1"/>
  <c r="B583" i="1"/>
  <c r="B599" i="1"/>
  <c r="B615" i="1"/>
  <c r="B631" i="1"/>
  <c r="B647" i="1"/>
  <c r="B663" i="1"/>
  <c r="B679" i="1"/>
  <c r="B695" i="1"/>
  <c r="B711" i="1"/>
  <c r="B727" i="1"/>
  <c r="B807" i="1"/>
  <c r="B871" i="1"/>
  <c r="B923" i="1"/>
  <c r="B796" i="1"/>
  <c r="B120" i="1"/>
  <c r="B136" i="1"/>
  <c r="B152" i="1"/>
  <c r="B168" i="1"/>
  <c r="B184" i="1"/>
  <c r="B200" i="1"/>
  <c r="B216" i="1"/>
  <c r="B232" i="1"/>
  <c r="B248" i="1"/>
  <c r="B264" i="1"/>
  <c r="B280" i="1"/>
  <c r="B296" i="1"/>
  <c r="B312" i="1"/>
  <c r="B328" i="1"/>
  <c r="B344" i="1"/>
  <c r="B360" i="1"/>
  <c r="B376" i="1"/>
  <c r="B392" i="1"/>
  <c r="B408" i="1"/>
  <c r="B424" i="1"/>
  <c r="B440" i="1"/>
  <c r="B456" i="1"/>
  <c r="B472" i="1"/>
  <c r="B488" i="1"/>
  <c r="B504" i="1"/>
  <c r="B520" i="1"/>
  <c r="B536" i="1"/>
  <c r="B552" i="1"/>
  <c r="B568" i="1"/>
  <c r="B584" i="1"/>
  <c r="B600" i="1"/>
  <c r="B616" i="1"/>
  <c r="B632" i="1"/>
  <c r="B648" i="1"/>
  <c r="B664" i="1"/>
  <c r="B680" i="1"/>
  <c r="B696" i="1"/>
  <c r="B712" i="1"/>
  <c r="B728" i="1"/>
  <c r="B744" i="1"/>
  <c r="B760" i="1"/>
  <c r="B776" i="1"/>
  <c r="B792" i="1"/>
  <c r="B808" i="1"/>
  <c r="B840" i="1"/>
  <c r="B971" i="1"/>
  <c r="B780" i="1"/>
  <c r="B121" i="1"/>
  <c r="B137" i="1"/>
  <c r="B153" i="1"/>
  <c r="B169" i="1"/>
  <c r="B185" i="1"/>
  <c r="B201" i="1"/>
  <c r="B217" i="1"/>
  <c r="B233" i="1"/>
  <c r="B249" i="1"/>
  <c r="B265" i="1"/>
  <c r="B281" i="1"/>
  <c r="B297" i="1"/>
  <c r="B313" i="1"/>
  <c r="B329" i="1"/>
  <c r="B345" i="1"/>
  <c r="B361" i="1"/>
  <c r="B377" i="1"/>
  <c r="B393" i="1"/>
  <c r="B409" i="1"/>
  <c r="B425" i="1"/>
  <c r="B441" i="1"/>
  <c r="B457" i="1"/>
  <c r="B473" i="1"/>
  <c r="B489" i="1"/>
  <c r="B505" i="1"/>
  <c r="B521" i="1"/>
  <c r="B537" i="1"/>
  <c r="B553" i="1"/>
  <c r="B569" i="1"/>
  <c r="B585" i="1"/>
  <c r="B601" i="1"/>
  <c r="B617" i="1"/>
  <c r="B633" i="1"/>
  <c r="B649" i="1"/>
  <c r="B665" i="1"/>
  <c r="B681" i="1"/>
  <c r="B697" i="1"/>
  <c r="B713" i="1"/>
  <c r="B729" i="1"/>
  <c r="B745" i="1"/>
  <c r="B761" i="1"/>
  <c r="B777" i="1"/>
  <c r="B793" i="1"/>
  <c r="B809" i="1"/>
  <c r="B825" i="1"/>
  <c r="B841" i="1"/>
  <c r="B857" i="1"/>
  <c r="B873" i="1"/>
  <c r="B889" i="1"/>
  <c r="B905" i="1"/>
  <c r="B921" i="1"/>
  <c r="B937" i="1"/>
  <c r="B953" i="1"/>
  <c r="B969" i="1"/>
  <c r="B985" i="1"/>
  <c r="B1001" i="1"/>
  <c r="B666" i="1"/>
  <c r="B698" i="1"/>
  <c r="B730" i="1"/>
  <c r="B762" i="1"/>
  <c r="B794" i="1"/>
  <c r="B826" i="1"/>
  <c r="B858" i="1"/>
  <c r="B890" i="1"/>
  <c r="B922" i="1"/>
  <c r="B938" i="1"/>
  <c r="B954" i="1"/>
  <c r="B970" i="1"/>
  <c r="B986" i="1"/>
  <c r="B715" i="1"/>
  <c r="B891" i="1"/>
  <c r="B268" i="1"/>
  <c r="B428" i="1"/>
  <c r="B572" i="1"/>
  <c r="B732" i="1"/>
  <c r="B924" i="1"/>
  <c r="B1004" i="1"/>
  <c r="B122" i="1"/>
  <c r="B138" i="1"/>
  <c r="B154" i="1"/>
  <c r="B170" i="1"/>
  <c r="B186" i="1"/>
  <c r="B202" i="1"/>
  <c r="B218" i="1"/>
  <c r="B234" i="1"/>
  <c r="B250" i="1"/>
  <c r="B266" i="1"/>
  <c r="B282" i="1"/>
  <c r="B298" i="1"/>
  <c r="B314" i="1"/>
  <c r="B330" i="1"/>
  <c r="B346" i="1"/>
  <c r="B362" i="1"/>
  <c r="B378" i="1"/>
  <c r="B394" i="1"/>
  <c r="B410" i="1"/>
  <c r="B426" i="1"/>
  <c r="B442" i="1"/>
  <c r="B458" i="1"/>
  <c r="B474" i="1"/>
  <c r="B490" i="1"/>
  <c r="B506" i="1"/>
  <c r="B522" i="1"/>
  <c r="B538" i="1"/>
  <c r="B554" i="1"/>
  <c r="B570" i="1"/>
  <c r="B586" i="1"/>
  <c r="B602" i="1"/>
  <c r="B618" i="1"/>
  <c r="B634" i="1"/>
  <c r="B650" i="1"/>
  <c r="B682" i="1"/>
  <c r="B714" i="1"/>
  <c r="B746" i="1"/>
  <c r="B778" i="1"/>
  <c r="B810" i="1"/>
  <c r="B842" i="1"/>
  <c r="B874" i="1"/>
  <c r="B906" i="1"/>
  <c r="B1002" i="1"/>
  <c r="B955" i="1"/>
  <c r="B828" i="1"/>
  <c r="B123" i="1"/>
  <c r="B139" i="1"/>
  <c r="B155" i="1"/>
  <c r="B171" i="1"/>
  <c r="B187" i="1"/>
  <c r="B203" i="1"/>
  <c r="B219" i="1"/>
  <c r="B235" i="1"/>
  <c r="B251" i="1"/>
  <c r="B267" i="1"/>
  <c r="B283" i="1"/>
  <c r="B299" i="1"/>
  <c r="B315" i="1"/>
  <c r="B331" i="1"/>
  <c r="B347" i="1"/>
  <c r="B363" i="1"/>
  <c r="B379" i="1"/>
  <c r="B395" i="1"/>
  <c r="B411" i="1"/>
  <c r="B427" i="1"/>
  <c r="B443" i="1"/>
  <c r="B459" i="1"/>
  <c r="B475" i="1"/>
  <c r="B491" i="1"/>
  <c r="B507" i="1"/>
  <c r="B523" i="1"/>
  <c r="B539" i="1"/>
  <c r="B555" i="1"/>
  <c r="B571" i="1"/>
  <c r="B587" i="1"/>
  <c r="B603" i="1"/>
  <c r="B619" i="1"/>
  <c r="B635" i="1"/>
  <c r="B651" i="1"/>
  <c r="B683" i="1"/>
  <c r="B795" i="1"/>
  <c r="B875" i="1"/>
  <c r="B172" i="1"/>
  <c r="B236" i="1"/>
  <c r="B300" i="1"/>
  <c r="B412" i="1"/>
  <c r="B524" i="1"/>
  <c r="B684" i="1"/>
  <c r="B860" i="1"/>
  <c r="B125" i="1"/>
  <c r="B141" i="1"/>
  <c r="B157" i="1"/>
  <c r="B173" i="1"/>
  <c r="B189" i="1"/>
  <c r="B205" i="1"/>
  <c r="B221" i="1"/>
  <c r="B237" i="1"/>
  <c r="B253" i="1"/>
  <c r="B269" i="1"/>
  <c r="B285" i="1"/>
  <c r="B301" i="1"/>
  <c r="B317" i="1"/>
  <c r="B333" i="1"/>
  <c r="B349" i="1"/>
  <c r="B365" i="1"/>
  <c r="B381" i="1"/>
  <c r="B397" i="1"/>
  <c r="B413" i="1"/>
  <c r="B429" i="1"/>
  <c r="B445" i="1"/>
  <c r="B461" i="1"/>
  <c r="B477" i="1"/>
  <c r="B493" i="1"/>
  <c r="B509" i="1"/>
  <c r="B525" i="1"/>
  <c r="B541" i="1"/>
  <c r="B557" i="1"/>
  <c r="B573" i="1"/>
  <c r="B589" i="1"/>
  <c r="B605" i="1"/>
  <c r="B621" i="1"/>
  <c r="B637" i="1"/>
  <c r="B653" i="1"/>
  <c r="B669" i="1"/>
  <c r="B685" i="1"/>
  <c r="B701" i="1"/>
  <c r="B717" i="1"/>
  <c r="B733" i="1"/>
  <c r="B749" i="1"/>
  <c r="B765" i="1"/>
  <c r="B781" i="1"/>
  <c r="B797" i="1"/>
  <c r="B813" i="1"/>
  <c r="B829" i="1"/>
  <c r="B845" i="1"/>
  <c r="B861" i="1"/>
  <c r="B877" i="1"/>
  <c r="B893" i="1"/>
  <c r="B909" i="1"/>
  <c r="B925" i="1"/>
  <c r="B941" i="1"/>
  <c r="B957" i="1"/>
  <c r="B973" i="1"/>
  <c r="B989" i="1"/>
  <c r="B1005" i="1"/>
  <c r="B588" i="1"/>
  <c r="B126" i="1"/>
  <c r="B142" i="1"/>
  <c r="B158" i="1"/>
  <c r="B174" i="1"/>
  <c r="B190" i="1"/>
  <c r="B206" i="1"/>
  <c r="B222" i="1"/>
  <c r="B238" i="1"/>
  <c r="B254" i="1"/>
  <c r="B270" i="1"/>
  <c r="B286" i="1"/>
  <c r="B302" i="1"/>
  <c r="B318" i="1"/>
  <c r="B334" i="1"/>
  <c r="B350" i="1"/>
  <c r="B366" i="1"/>
  <c r="B382" i="1"/>
  <c r="B398" i="1"/>
  <c r="B414" i="1"/>
  <c r="B430" i="1"/>
  <c r="B446" i="1"/>
  <c r="B462" i="1"/>
  <c r="B478" i="1"/>
  <c r="B494" i="1"/>
  <c r="B510" i="1"/>
  <c r="B526" i="1"/>
  <c r="B542" i="1"/>
  <c r="B558" i="1"/>
  <c r="B574" i="1"/>
  <c r="B590" i="1"/>
  <c r="B606" i="1"/>
  <c r="B622" i="1"/>
  <c r="B638" i="1"/>
  <c r="B654" i="1"/>
  <c r="B670" i="1"/>
  <c r="B686" i="1"/>
  <c r="B702" i="1"/>
  <c r="B718" i="1"/>
  <c r="B734" i="1"/>
  <c r="B750" i="1"/>
  <c r="B766" i="1"/>
  <c r="B782" i="1"/>
  <c r="B798" i="1"/>
  <c r="B814" i="1"/>
  <c r="B830" i="1"/>
  <c r="B846" i="1"/>
  <c r="B862" i="1"/>
  <c r="B878" i="1"/>
  <c r="B894" i="1"/>
  <c r="B910" i="1"/>
  <c r="B926" i="1"/>
  <c r="B942" i="1"/>
  <c r="B958" i="1"/>
  <c r="B974" i="1"/>
  <c r="B990" i="1"/>
  <c r="B1006" i="1"/>
  <c r="B604" i="1"/>
  <c r="B12" i="1"/>
  <c r="B28" i="1"/>
  <c r="B44" i="1"/>
  <c r="B60" i="1"/>
  <c r="B76" i="1"/>
  <c r="B92" i="1"/>
  <c r="B108" i="1"/>
  <c r="B57" i="1"/>
  <c r="B59" i="1"/>
  <c r="B13" i="1"/>
  <c r="B29" i="1"/>
  <c r="B45" i="1"/>
  <c r="B61" i="1"/>
  <c r="B77" i="1"/>
  <c r="B93" i="1"/>
  <c r="B109" i="1"/>
  <c r="B27" i="1"/>
  <c r="B14" i="1"/>
  <c r="B30" i="1"/>
  <c r="B46" i="1"/>
  <c r="B62" i="1"/>
  <c r="B78" i="1"/>
  <c r="B94" i="1"/>
  <c r="B110" i="1"/>
  <c r="B90" i="1"/>
  <c r="B15" i="1"/>
  <c r="B31" i="1"/>
  <c r="B47" i="1"/>
  <c r="B63" i="1"/>
  <c r="B79" i="1"/>
  <c r="B95" i="1"/>
  <c r="B11" i="1"/>
  <c r="B104" i="1"/>
  <c r="B106" i="1"/>
  <c r="B16" i="1"/>
  <c r="B32" i="1"/>
  <c r="B48" i="1"/>
  <c r="B64" i="1"/>
  <c r="B80" i="1"/>
  <c r="B96" i="1"/>
  <c r="B105" i="1"/>
  <c r="B42" i="1"/>
  <c r="B17" i="1"/>
  <c r="B33" i="1"/>
  <c r="B49" i="1"/>
  <c r="B65" i="1"/>
  <c r="B81" i="1"/>
  <c r="B97" i="1"/>
  <c r="B101" i="1"/>
  <c r="B72" i="1"/>
  <c r="B107" i="1"/>
  <c r="B18" i="1"/>
  <c r="B34" i="1"/>
  <c r="B50" i="1"/>
  <c r="B66" i="1"/>
  <c r="B82" i="1"/>
  <c r="B98" i="1"/>
  <c r="B43" i="1"/>
  <c r="B19" i="1"/>
  <c r="B35" i="1"/>
  <c r="B51" i="1"/>
  <c r="B67" i="1"/>
  <c r="B83" i="1"/>
  <c r="B99" i="1"/>
  <c r="B103" i="1"/>
  <c r="B73" i="1"/>
  <c r="B75" i="1"/>
  <c r="B20" i="1"/>
  <c r="B36" i="1"/>
  <c r="B52" i="1"/>
  <c r="B68" i="1"/>
  <c r="B84" i="1"/>
  <c r="B100" i="1"/>
  <c r="B21" i="1"/>
  <c r="B37" i="1"/>
  <c r="B53" i="1"/>
  <c r="B69" i="1"/>
  <c r="B85" i="1"/>
  <c r="B58" i="1"/>
  <c r="B22" i="1"/>
  <c r="B38" i="1"/>
  <c r="B54" i="1"/>
  <c r="B70" i="1"/>
  <c r="B86" i="1"/>
  <c r="B102" i="1"/>
  <c r="B89" i="1"/>
  <c r="B74" i="1"/>
  <c r="B23" i="1"/>
  <c r="B39" i="1"/>
  <c r="B55" i="1"/>
  <c r="B71" i="1"/>
  <c r="B87" i="1"/>
  <c r="B41" i="1"/>
  <c r="B24" i="1"/>
  <c r="B40" i="1"/>
  <c r="B56" i="1"/>
  <c r="B88" i="1"/>
  <c r="B26" i="1"/>
  <c r="B25" i="1"/>
  <c r="B91" i="1"/>
  <c r="C483" i="1"/>
  <c r="D483" i="1" s="1"/>
  <c r="E483" i="1" s="1"/>
  <c r="C355" i="1"/>
  <c r="C227" i="1"/>
  <c r="C28" i="1"/>
  <c r="C30" i="1"/>
  <c r="C84" i="1"/>
  <c r="C31" i="1"/>
  <c r="D31" i="1" s="1"/>
  <c r="E31" i="1" s="1"/>
  <c r="C12" i="1"/>
  <c r="D5577" i="1" l="1"/>
  <c r="E5577" i="1" s="1"/>
  <c r="F3059" i="1"/>
  <c r="F5442" i="1"/>
  <c r="F5120" i="1"/>
  <c r="D4905" i="1"/>
  <c r="E4905" i="1" s="1"/>
  <c r="F4927" i="1"/>
  <c r="F3396" i="1"/>
  <c r="F3109" i="1"/>
  <c r="F3365" i="1"/>
  <c r="F3237" i="1"/>
  <c r="F2931" i="1"/>
  <c r="F5466" i="1"/>
  <c r="F5338" i="1"/>
  <c r="F4156" i="1"/>
  <c r="F2362" i="1"/>
  <c r="F5055" i="1"/>
  <c r="D2412" i="1"/>
  <c r="E2412" i="1" s="1"/>
  <c r="F3485" i="1"/>
  <c r="F4284" i="1"/>
  <c r="D2319" i="1"/>
  <c r="E2319" i="1" s="1"/>
  <c r="D2981" i="1"/>
  <c r="E2981" i="1" s="1"/>
  <c r="D4631" i="1"/>
  <c r="E4631" i="1" s="1"/>
  <c r="F4028" i="1"/>
  <c r="D3446" i="1"/>
  <c r="E3446" i="1" s="1"/>
  <c r="D3318" i="1"/>
  <c r="E3318" i="1" s="1"/>
  <c r="F2932" i="1"/>
  <c r="F2512" i="1"/>
  <c r="F2803" i="1"/>
  <c r="F2584" i="1"/>
  <c r="D7739" i="1"/>
  <c r="E7739" i="1" s="1"/>
  <c r="D6990" i="1"/>
  <c r="E6990" i="1" s="1"/>
  <c r="F2422" i="1"/>
  <c r="D2127" i="1"/>
  <c r="E2127" i="1" s="1"/>
  <c r="F1270" i="1"/>
  <c r="D1147" i="1"/>
  <c r="E1147" i="1" s="1"/>
  <c r="D1999" i="1"/>
  <c r="E1999" i="1" s="1"/>
  <c r="D4090" i="1"/>
  <c r="E4090" i="1" s="1"/>
  <c r="F3809" i="1"/>
  <c r="F2011" i="1"/>
  <c r="D1275" i="1"/>
  <c r="E1275" i="1" s="1"/>
  <c r="F1520" i="1"/>
  <c r="D7207" i="1"/>
  <c r="E7207" i="1" s="1"/>
  <c r="F6435" i="1"/>
  <c r="D3750" i="1"/>
  <c r="E3750" i="1" s="1"/>
  <c r="D2846" i="1"/>
  <c r="E2846" i="1" s="1"/>
  <c r="F1392" i="1"/>
  <c r="D8115" i="1"/>
  <c r="E8115" i="1" s="1"/>
  <c r="D6295" i="1"/>
  <c r="E6295" i="1" s="1"/>
  <c r="D6441" i="1"/>
  <c r="E6441" i="1" s="1"/>
  <c r="D6057" i="1"/>
  <c r="E6057" i="1" s="1"/>
  <c r="F7051" i="1"/>
  <c r="D1243" i="1"/>
  <c r="E1243" i="1" s="1"/>
  <c r="D4118" i="1"/>
  <c r="E4118" i="1" s="1"/>
  <c r="F5795" i="1"/>
  <c r="D5422" i="1"/>
  <c r="E5422" i="1" s="1"/>
  <c r="F3268" i="1"/>
  <c r="F2384" i="1"/>
  <c r="D8615" i="1"/>
  <c r="E8615" i="1" s="1"/>
  <c r="D4141" i="1"/>
  <c r="E4141" i="1" s="1"/>
  <c r="F4497" i="1"/>
  <c r="D8871" i="1"/>
  <c r="E8871" i="1" s="1"/>
  <c r="F7161" i="1"/>
  <c r="F4920" i="1"/>
  <c r="F3869" i="1"/>
  <c r="F5279" i="1"/>
  <c r="F8921" i="1"/>
  <c r="D8999" i="1"/>
  <c r="E8999" i="1" s="1"/>
  <c r="F8104" i="1"/>
  <c r="F6649" i="1"/>
  <c r="D4397" i="1"/>
  <c r="E4397" i="1" s="1"/>
  <c r="D3914" i="1"/>
  <c r="E3914" i="1" s="1"/>
  <c r="D2476" i="1"/>
  <c r="E2476" i="1" s="1"/>
  <c r="F2243" i="1"/>
  <c r="D2190" i="1"/>
  <c r="E2190" i="1" s="1"/>
  <c r="D1970" i="1"/>
  <c r="E1970" i="1" s="1"/>
  <c r="F2171" i="1"/>
  <c r="F2043" i="1"/>
  <c r="F1536" i="1"/>
  <c r="F3833" i="1"/>
  <c r="F1472" i="1"/>
  <c r="F1408" i="1"/>
  <c r="F9151" i="1"/>
  <c r="F1344" i="1"/>
  <c r="F1286" i="1"/>
  <c r="F1600" i="1"/>
  <c r="F2294" i="1"/>
  <c r="D2331" i="1"/>
  <c r="E2331" i="1" s="1"/>
  <c r="D2348" i="1"/>
  <c r="E2348" i="1" s="1"/>
  <c r="D2062" i="1"/>
  <c r="E2062" i="1" s="1"/>
  <c r="F5324" i="1"/>
  <c r="F2432" i="1"/>
  <c r="F2089" i="1"/>
  <c r="D1281" i="1"/>
  <c r="E1281" i="1" s="1"/>
  <c r="D1217" i="1"/>
  <c r="E1217" i="1" s="1"/>
  <c r="D1153" i="1"/>
  <c r="E1153" i="1" s="1"/>
  <c r="F5667" i="1"/>
  <c r="D5294" i="1"/>
  <c r="E5294" i="1" s="1"/>
  <c r="F4996" i="1"/>
  <c r="F2304" i="1"/>
  <c r="D1366" i="1"/>
  <c r="E1366" i="1" s="1"/>
  <c r="F1672" i="1"/>
  <c r="D1020" i="1"/>
  <c r="E1020" i="1" s="1"/>
  <c r="F2632" i="1"/>
  <c r="F2133" i="1"/>
  <c r="F6371" i="1"/>
  <c r="F6243" i="1"/>
  <c r="F6115" i="1"/>
  <c r="D4388" i="1"/>
  <c r="E4388" i="1" s="1"/>
  <c r="F2913" i="1"/>
  <c r="D1622" i="1"/>
  <c r="E1622" i="1" s="1"/>
  <c r="D4013" i="1"/>
  <c r="E4013" i="1" s="1"/>
  <c r="F4241" i="1"/>
  <c r="D4516" i="1"/>
  <c r="E4516" i="1" s="1"/>
  <c r="D1494" i="1"/>
  <c r="E1494" i="1" s="1"/>
  <c r="F1057" i="1"/>
  <c r="F1568" i="1"/>
  <c r="D3767" i="1"/>
  <c r="E3767" i="1" s="1"/>
  <c r="D2087" i="1"/>
  <c r="E2087" i="1" s="1"/>
  <c r="F1440" i="1"/>
  <c r="F9455" i="1"/>
  <c r="F8653" i="1"/>
  <c r="D8886" i="1"/>
  <c r="E8886" i="1" s="1"/>
  <c r="D8630" i="1"/>
  <c r="E8630" i="1" s="1"/>
  <c r="D8502" i="1"/>
  <c r="E8502" i="1" s="1"/>
  <c r="F9199" i="1"/>
  <c r="D8927" i="1"/>
  <c r="E8927" i="1" s="1"/>
  <c r="F2456" i="1"/>
  <c r="D8751" i="1"/>
  <c r="E8751" i="1" s="1"/>
  <c r="F3825" i="1"/>
  <c r="F2155" i="1"/>
  <c r="F9279" i="1"/>
  <c r="D8623" i="1"/>
  <c r="E8623" i="1" s="1"/>
  <c r="F7672" i="1"/>
  <c r="D8439" i="1"/>
  <c r="E8439" i="1" s="1"/>
  <c r="F6985" i="1"/>
  <c r="D6393" i="1"/>
  <c r="E6393" i="1" s="1"/>
  <c r="D2910" i="1"/>
  <c r="E2910" i="1" s="1"/>
  <c r="D2636" i="1"/>
  <c r="E2636" i="1" s="1"/>
  <c r="F2678" i="1"/>
  <c r="D2015" i="1"/>
  <c r="E2015" i="1" s="1"/>
  <c r="D1938" i="1"/>
  <c r="E1938" i="1" s="1"/>
  <c r="F2139" i="1"/>
  <c r="D9845" i="1"/>
  <c r="E9845" i="1" s="1"/>
  <c r="F7928" i="1"/>
  <c r="F6970" i="1"/>
  <c r="F7113" i="1"/>
  <c r="F6213" i="1"/>
  <c r="F6601" i="1"/>
  <c r="D3786" i="1"/>
  <c r="E3786" i="1" s="1"/>
  <c r="F6085" i="1"/>
  <c r="D6265" i="1"/>
  <c r="E6265" i="1" s="1"/>
  <c r="F3034" i="1"/>
  <c r="D8823" i="1"/>
  <c r="E8823" i="1" s="1"/>
  <c r="D9868" i="1"/>
  <c r="E9868" i="1" s="1"/>
  <c r="D9717" i="1"/>
  <c r="E9717" i="1" s="1"/>
  <c r="F4533" i="1"/>
  <c r="D2950" i="1"/>
  <c r="E2950" i="1" s="1"/>
  <c r="D8495" i="1"/>
  <c r="E8495" i="1" s="1"/>
  <c r="F6857" i="1"/>
  <c r="F7241" i="1"/>
  <c r="D4427" i="1"/>
  <c r="E4427" i="1" s="1"/>
  <c r="F8056" i="1"/>
  <c r="F6341" i="1"/>
  <c r="D5382" i="1"/>
  <c r="E5382" i="1" s="1"/>
  <c r="D2143" i="1"/>
  <c r="E2143" i="1" s="1"/>
  <c r="F5188" i="1"/>
  <c r="F3985" i="1"/>
  <c r="F8273" i="1"/>
  <c r="F5648" i="1"/>
  <c r="D2459" i="1"/>
  <c r="E2459" i="1" s="1"/>
  <c r="B10013" i="1"/>
  <c r="B10011" i="1"/>
  <c r="B10012" i="1" s="1"/>
  <c r="F8787" i="1"/>
  <c r="F9103" i="1"/>
  <c r="D9541" i="1"/>
  <c r="E9541" i="1" s="1"/>
  <c r="F9871" i="1"/>
  <c r="F9295" i="1"/>
  <c r="D8342" i="1"/>
  <c r="E8342" i="1" s="1"/>
  <c r="F8947" i="1"/>
  <c r="D8447" i="1"/>
  <c r="E8447" i="1" s="1"/>
  <c r="F8034" i="1"/>
  <c r="D7588" i="1"/>
  <c r="E7588" i="1" s="1"/>
  <c r="F7592" i="1"/>
  <c r="F7059" i="1"/>
  <c r="F6803" i="1"/>
  <c r="F6795" i="1"/>
  <c r="F7211" i="1"/>
  <c r="F6891" i="1"/>
  <c r="F7033" i="1"/>
  <c r="F6905" i="1"/>
  <c r="F6827" i="1"/>
  <c r="F6421" i="1"/>
  <c r="D5654" i="1"/>
  <c r="E5654" i="1" s="1"/>
  <c r="D4910" i="1"/>
  <c r="E4910" i="1" s="1"/>
  <c r="F3889" i="1"/>
  <c r="D4555" i="1"/>
  <c r="E4555" i="1" s="1"/>
  <c r="F4952" i="1"/>
  <c r="F4405" i="1"/>
  <c r="D3824" i="1"/>
  <c r="E3824" i="1" s="1"/>
  <c r="D4002" i="1"/>
  <c r="E4002" i="1" s="1"/>
  <c r="D3816" i="1"/>
  <c r="E3816" i="1" s="1"/>
  <c r="D3546" i="1"/>
  <c r="E3546" i="1" s="1"/>
  <c r="F3028" i="1"/>
  <c r="D3006" i="1"/>
  <c r="E3006" i="1" s="1"/>
  <c r="F2018" i="1"/>
  <c r="D1929" i="1"/>
  <c r="E1929" i="1" s="1"/>
  <c r="D9605" i="1"/>
  <c r="E9605" i="1" s="1"/>
  <c r="F9743" i="1"/>
  <c r="F8659" i="1"/>
  <c r="D8583" i="1"/>
  <c r="E8583" i="1" s="1"/>
  <c r="F8851" i="1"/>
  <c r="D8647" i="1"/>
  <c r="E8647" i="1" s="1"/>
  <c r="F7752" i="1"/>
  <c r="D6153" i="1"/>
  <c r="E6153" i="1" s="1"/>
  <c r="F6394" i="1"/>
  <c r="D6345" i="1"/>
  <c r="E6345" i="1" s="1"/>
  <c r="D5398" i="1"/>
  <c r="E5398" i="1" s="1"/>
  <c r="F4845" i="1"/>
  <c r="D4846" i="1"/>
  <c r="E4846" i="1" s="1"/>
  <c r="F4578" i="1"/>
  <c r="F4075" i="1"/>
  <c r="D3938" i="1"/>
  <c r="E3938" i="1" s="1"/>
  <c r="D3273" i="1"/>
  <c r="E3273" i="1" s="1"/>
  <c r="D3874" i="1"/>
  <c r="E3874" i="1" s="1"/>
  <c r="G3874" i="1" s="1"/>
  <c r="D3782" i="1"/>
  <c r="E3782" i="1" s="1"/>
  <c r="F3375" i="1"/>
  <c r="D2783" i="1"/>
  <c r="E2783" i="1" s="1"/>
  <c r="F6745" i="1"/>
  <c r="D6281" i="1"/>
  <c r="E6281" i="1" s="1"/>
  <c r="F6293" i="1"/>
  <c r="F5599" i="1"/>
  <c r="D5462" i="1"/>
  <c r="E5462" i="1" s="1"/>
  <c r="D3854" i="1"/>
  <c r="E3854" i="1" s="1"/>
  <c r="D3802" i="1"/>
  <c r="E3802" i="1" s="1"/>
  <c r="D3674" i="1"/>
  <c r="E3674" i="1" s="1"/>
  <c r="D2530" i="1"/>
  <c r="E2530" i="1" s="1"/>
  <c r="D3083" i="1"/>
  <c r="E3083" i="1" s="1"/>
  <c r="D3070" i="1"/>
  <c r="E3070" i="1" s="1"/>
  <c r="F2410" i="1"/>
  <c r="D2263" i="1"/>
  <c r="E2263" i="1" s="1"/>
  <c r="F2262" i="1"/>
  <c r="D1833" i="1"/>
  <c r="E1833" i="1" s="1"/>
  <c r="F6617" i="1"/>
  <c r="F6266" i="1"/>
  <c r="F7129" i="1"/>
  <c r="F6873" i="1"/>
  <c r="F6165" i="1"/>
  <c r="D5334" i="1"/>
  <c r="E5334" i="1" s="1"/>
  <c r="D5038" i="1"/>
  <c r="E5038" i="1" s="1"/>
  <c r="D5102" i="1"/>
  <c r="E5102" i="1" s="1"/>
  <c r="F3947" i="1"/>
  <c r="D3797" i="1"/>
  <c r="E3797" i="1" s="1"/>
  <c r="D3482" i="1"/>
  <c r="E3482" i="1" s="1"/>
  <c r="D3610" i="1"/>
  <c r="E3610" i="1" s="1"/>
  <c r="D3448" i="1"/>
  <c r="E3448" i="1" s="1"/>
  <c r="F2945" i="1"/>
  <c r="F2906" i="1"/>
  <c r="D2878" i="1"/>
  <c r="E2878" i="1" s="1"/>
  <c r="D2010" i="1"/>
  <c r="E2010" i="1" s="1"/>
  <c r="D2548" i="1"/>
  <c r="E2548" i="1" s="1"/>
  <c r="D2508" i="1"/>
  <c r="E2508" i="1" s="1"/>
  <c r="D1705" i="1"/>
  <c r="E1705" i="1" s="1"/>
  <c r="D2207" i="1"/>
  <c r="E2207" i="1" s="1"/>
  <c r="D8839" i="1"/>
  <c r="E8839" i="1" s="1"/>
  <c r="F6681" i="1"/>
  <c r="D6257" i="1"/>
  <c r="E6257" i="1" s="1"/>
  <c r="D6089" i="1"/>
  <c r="E6089" i="1" s="1"/>
  <c r="D5541" i="1"/>
  <c r="E5541" i="1" s="1"/>
  <c r="D5209" i="1"/>
  <c r="E5209" i="1" s="1"/>
  <c r="D5581" i="1"/>
  <c r="E5581" i="1" s="1"/>
  <c r="F4696" i="1"/>
  <c r="D4974" i="1"/>
  <c r="E4974" i="1" s="1"/>
  <c r="F3764" i="1"/>
  <c r="F4203" i="1"/>
  <c r="D4194" i="1"/>
  <c r="E4194" i="1" s="1"/>
  <c r="D3662" i="1"/>
  <c r="E3662" i="1" s="1"/>
  <c r="F3828" i="1"/>
  <c r="F2794" i="1"/>
  <c r="D9349" i="1"/>
  <c r="E9349" i="1" s="1"/>
  <c r="F9551" i="1"/>
  <c r="F9423" i="1"/>
  <c r="D8374" i="1"/>
  <c r="E8374" i="1" s="1"/>
  <c r="F6923" i="1"/>
  <c r="F6489" i="1"/>
  <c r="F7147" i="1"/>
  <c r="F7019" i="1"/>
  <c r="F7193" i="1"/>
  <c r="D5590" i="1"/>
  <c r="E5590" i="1" s="1"/>
  <c r="D4591" i="1"/>
  <c r="E4591" i="1" s="1"/>
  <c r="F4331" i="1"/>
  <c r="D3846" i="1"/>
  <c r="E3846" i="1" s="1"/>
  <c r="D3450" i="1"/>
  <c r="E3450" i="1" s="1"/>
  <c r="D3738" i="1"/>
  <c r="E3738" i="1" s="1"/>
  <c r="D2814" i="1"/>
  <c r="E2814" i="1" s="1"/>
  <c r="F2834" i="1"/>
  <c r="D2942" i="1"/>
  <c r="E2942" i="1" s="1"/>
  <c r="D2838" i="1"/>
  <c r="E2838" i="1" s="1"/>
  <c r="F2730" i="1"/>
  <c r="D2420" i="1"/>
  <c r="E2420" i="1" s="1"/>
  <c r="D2380" i="1"/>
  <c r="E2380" i="1" s="1"/>
  <c r="F2056" i="1"/>
  <c r="D9925" i="1"/>
  <c r="E9925" i="1" s="1"/>
  <c r="D9733" i="1"/>
  <c r="E9733" i="1" s="1"/>
  <c r="F9807" i="1"/>
  <c r="D8711" i="1"/>
  <c r="E8711" i="1" s="1"/>
  <c r="F8467" i="1"/>
  <c r="D8775" i="1"/>
  <c r="E8775" i="1" s="1"/>
  <c r="F7880" i="1"/>
  <c r="F6138" i="1"/>
  <c r="F6553" i="1"/>
  <c r="F6443" i="1"/>
  <c r="D6129" i="1"/>
  <c r="E6129" i="1" s="1"/>
  <c r="F5369" i="1"/>
  <c r="F5497" i="1"/>
  <c r="D5605" i="1"/>
  <c r="E5605" i="1" s="1"/>
  <c r="D5526" i="1"/>
  <c r="E5526" i="1" s="1"/>
  <c r="D5221" i="1"/>
  <c r="E5221" i="1" s="1"/>
  <c r="F5016" i="1"/>
  <c r="D4066" i="1"/>
  <c r="E4066" i="1" s="1"/>
  <c r="F3841" i="1"/>
  <c r="D3209" i="1"/>
  <c r="E3209" i="1" s="1"/>
  <c r="F3439" i="1"/>
  <c r="D2349" i="1"/>
  <c r="E2349" i="1" s="1"/>
  <c r="F3050" i="1"/>
  <c r="F2986" i="1"/>
  <c r="F2922" i="1"/>
  <c r="D2719" i="1"/>
  <c r="E2719" i="1" s="1"/>
  <c r="D9765" i="1"/>
  <c r="E9765" i="1" s="1"/>
  <c r="F9809" i="1"/>
  <c r="F7981" i="1"/>
  <c r="F6781" i="1"/>
  <c r="D7031" i="1"/>
  <c r="E7031" i="1" s="1"/>
  <c r="F5452" i="1"/>
  <c r="D4523" i="1"/>
  <c r="E4523" i="1" s="1"/>
  <c r="D4210" i="1"/>
  <c r="E4210" i="1" s="1"/>
  <c r="D4395" i="1"/>
  <c r="E4395" i="1" s="1"/>
  <c r="F4190" i="1"/>
  <c r="F3934" i="1"/>
  <c r="F3568" i="1"/>
  <c r="F2229" i="1"/>
  <c r="D2239" i="1"/>
  <c r="E2239" i="1" s="1"/>
  <c r="D1145" i="1"/>
  <c r="E1145" i="1" s="1"/>
  <c r="D1017" i="1"/>
  <c r="E1017" i="1" s="1"/>
  <c r="D1111" i="1"/>
  <c r="E1111" i="1" s="1"/>
  <c r="D1659" i="1"/>
  <c r="E1659" i="1" s="1"/>
  <c r="D1531" i="1"/>
  <c r="E1531" i="1" s="1"/>
  <c r="D1403" i="1"/>
  <c r="E1403" i="1" s="1"/>
  <c r="D4878" i="1"/>
  <c r="E4878" i="1" s="1"/>
  <c r="F2964" i="1"/>
  <c r="F6307" i="1"/>
  <c r="F6179" i="1"/>
  <c r="F6051" i="1"/>
  <c r="F5618" i="1"/>
  <c r="F2470" i="1"/>
  <c r="F1812" i="1"/>
  <c r="D7644" i="1"/>
  <c r="E7644" i="1" s="1"/>
  <c r="D3614" i="1"/>
  <c r="E3614" i="1" s="1"/>
  <c r="F2560" i="1"/>
  <c r="F2900" i="1"/>
  <c r="F2342" i="1"/>
  <c r="F1940" i="1"/>
  <c r="F3135" i="1"/>
  <c r="D2428" i="1"/>
  <c r="E2428" i="1" s="1"/>
  <c r="D2175" i="1"/>
  <c r="E2175" i="1" s="1"/>
  <c r="F5891" i="1"/>
  <c r="F6403" i="1"/>
  <c r="F6147" i="1"/>
  <c r="D4088" i="1"/>
  <c r="E4088" i="1" s="1"/>
  <c r="D3527" i="1"/>
  <c r="E3527" i="1" s="1"/>
  <c r="F3733" i="1"/>
  <c r="D4018" i="1"/>
  <c r="E4018" i="1" s="1"/>
  <c r="F3593" i="1"/>
  <c r="F3745" i="1"/>
  <c r="F2819" i="1"/>
  <c r="D2429" i="1"/>
  <c r="E2429" i="1" s="1"/>
  <c r="D2308" i="1"/>
  <c r="E2308" i="1" s="1"/>
  <c r="F2600" i="1"/>
  <c r="F2185" i="1"/>
  <c r="F2057" i="1"/>
  <c r="D1654" i="1"/>
  <c r="E1654" i="1" s="1"/>
  <c r="D1312" i="1"/>
  <c r="E1312" i="1" s="1"/>
  <c r="F4158" i="1"/>
  <c r="D3193" i="1"/>
  <c r="E3193" i="1" s="1"/>
  <c r="F3381" i="1"/>
  <c r="F3253" i="1"/>
  <c r="D2357" i="1"/>
  <c r="E2357" i="1" s="1"/>
  <c r="D2231" i="1"/>
  <c r="E2231" i="1" s="1"/>
  <c r="D1573" i="1"/>
  <c r="E1573" i="1" s="1"/>
  <c r="D1398" i="1"/>
  <c r="E1398" i="1" s="1"/>
  <c r="D3334" i="1"/>
  <c r="E3334" i="1" s="1"/>
  <c r="D3206" i="1"/>
  <c r="E3206" i="1" s="1"/>
  <c r="D1445" i="1"/>
  <c r="E1445" i="1" s="1"/>
  <c r="F5458" i="1"/>
  <c r="D5518" i="1"/>
  <c r="E5518" i="1" s="1"/>
  <c r="F3916" i="1"/>
  <c r="F3465" i="1"/>
  <c r="F2344" i="1"/>
  <c r="F1553" i="1"/>
  <c r="F4856" i="1"/>
  <c r="F3664" i="1"/>
  <c r="D1062" i="1"/>
  <c r="E1062" i="1" s="1"/>
  <c r="F6019" i="1"/>
  <c r="F5330" i="1"/>
  <c r="F3905" i="1"/>
  <c r="D4146" i="1"/>
  <c r="E4146" i="1" s="1"/>
  <c r="F3793" i="1"/>
  <c r="F3263" i="1"/>
  <c r="F3002" i="1"/>
  <c r="F2327" i="1"/>
  <c r="F2407" i="1"/>
  <c r="D2436" i="1"/>
  <c r="E2436" i="1" s="1"/>
  <c r="F1425" i="1"/>
  <c r="D3655" i="1"/>
  <c r="E3655" i="1" s="1"/>
  <c r="F3284" i="1"/>
  <c r="F2656" i="1"/>
  <c r="F3075" i="1"/>
  <c r="F2947" i="1"/>
  <c r="F2744" i="1"/>
  <c r="D2103" i="1"/>
  <c r="E2103" i="1" s="1"/>
  <c r="D2684" i="1"/>
  <c r="E2684" i="1" s="1"/>
  <c r="D2170" i="1"/>
  <c r="E2170" i="1" s="1"/>
  <c r="D1526" i="1"/>
  <c r="E1526" i="1" s="1"/>
  <c r="D6433" i="1"/>
  <c r="E6433" i="1" s="1"/>
  <c r="F4748" i="1"/>
  <c r="F3867" i="1"/>
  <c r="F3125" i="1"/>
  <c r="F5386" i="1"/>
  <c r="F3851" i="1"/>
  <c r="D2994" i="1"/>
  <c r="E2994" i="1" s="1"/>
  <c r="D2987" i="1"/>
  <c r="E2987" i="1" s="1"/>
  <c r="D2859" i="1"/>
  <c r="E2859" i="1" s="1"/>
  <c r="D2731" i="1"/>
  <c r="E2731" i="1" s="1"/>
  <c r="F2925" i="1"/>
  <c r="D1052" i="1"/>
  <c r="E1052" i="1" s="1"/>
  <c r="D1413" i="1"/>
  <c r="E1413" i="1" s="1"/>
  <c r="F7976" i="1"/>
  <c r="F3685" i="1"/>
  <c r="F2905" i="1"/>
  <c r="D2830" i="1"/>
  <c r="E2830" i="1" s="1"/>
  <c r="F2153" i="1"/>
  <c r="F2025" i="1"/>
  <c r="F1521" i="1"/>
  <c r="F9327" i="1"/>
  <c r="D8758" i="1"/>
  <c r="E8758" i="1" s="1"/>
  <c r="F6389" i="1"/>
  <c r="D5558" i="1"/>
  <c r="E5558" i="1" s="1"/>
  <c r="D3877" i="1"/>
  <c r="E3877" i="1" s="1"/>
  <c r="F3391" i="1"/>
  <c r="D2918" i="1"/>
  <c r="E2918" i="1" s="1"/>
  <c r="F3082" i="1"/>
  <c r="F2954" i="1"/>
  <c r="F2187" i="1"/>
  <c r="D6042" i="1"/>
  <c r="E6042" i="1" s="1"/>
  <c r="D4274" i="1"/>
  <c r="E4274" i="1" s="1"/>
  <c r="D3814" i="1"/>
  <c r="E3814" i="1" s="1"/>
  <c r="D3578" i="1"/>
  <c r="E3578" i="1" s="1"/>
  <c r="F3215" i="1"/>
  <c r="F3796" i="1"/>
  <c r="F2866" i="1"/>
  <c r="F2746" i="1"/>
  <c r="D2564" i="1"/>
  <c r="E2564" i="1" s="1"/>
  <c r="F1393" i="1"/>
  <c r="D7723" i="1"/>
  <c r="E7723" i="1" s="1"/>
  <c r="F6261" i="1"/>
  <c r="F5424" i="1"/>
  <c r="D5622" i="1"/>
  <c r="E5622" i="1" s="1"/>
  <c r="F5063" i="1"/>
  <c r="D3898" i="1"/>
  <c r="E3898" i="1" s="1"/>
  <c r="F3915" i="1"/>
  <c r="F4140" i="1"/>
  <c r="D4154" i="1"/>
  <c r="E4154" i="1" s="1"/>
  <c r="D3754" i="1"/>
  <c r="E3754" i="1" s="1"/>
  <c r="F3157" i="1"/>
  <c r="F2786" i="1"/>
  <c r="D2735" i="1"/>
  <c r="E2735" i="1" s="1"/>
  <c r="D3038" i="1"/>
  <c r="E3038" i="1" s="1"/>
  <c r="D2870" i="1"/>
  <c r="E2870" i="1" s="1"/>
  <c r="D3086" i="1"/>
  <c r="E3086" i="1" s="1"/>
  <c r="F2535" i="1"/>
  <c r="D2667" i="1"/>
  <c r="E2667" i="1" s="1"/>
  <c r="D2556" i="1"/>
  <c r="E2556" i="1" s="1"/>
  <c r="D2199" i="1"/>
  <c r="E2199" i="1" s="1"/>
  <c r="F2059" i="1"/>
  <c r="D1030" i="1"/>
  <c r="E1030" i="1" s="1"/>
  <c r="D9901" i="1"/>
  <c r="E9901" i="1" s="1"/>
  <c r="D9773" i="1"/>
  <c r="E9773" i="1" s="1"/>
  <c r="F8072" i="1"/>
  <c r="D9413" i="1"/>
  <c r="E9413" i="1" s="1"/>
  <c r="F9167" i="1"/>
  <c r="D8831" i="1"/>
  <c r="E8831" i="1" s="1"/>
  <c r="F8128" i="1"/>
  <c r="D7972" i="1"/>
  <c r="E7972" i="1" s="1"/>
  <c r="D6225" i="1"/>
  <c r="E6225" i="1" s="1"/>
  <c r="D3486" i="1"/>
  <c r="E3486" i="1" s="1"/>
  <c r="D2951" i="1"/>
  <c r="E2951" i="1" s="1"/>
  <c r="D9797" i="1"/>
  <c r="E9797" i="1" s="1"/>
  <c r="F9615" i="1"/>
  <c r="F9487" i="1"/>
  <c r="F9359" i="1"/>
  <c r="D8703" i="1"/>
  <c r="E8703" i="1" s="1"/>
  <c r="D7844" i="1"/>
  <c r="E7844" i="1" s="1"/>
  <c r="D8903" i="1"/>
  <c r="E8903" i="1" s="1"/>
  <c r="F8595" i="1"/>
  <c r="D8100" i="1"/>
  <c r="E8100" i="1" s="1"/>
  <c r="D7090" i="1"/>
  <c r="E7090" i="1" s="1"/>
  <c r="F8008" i="1"/>
  <c r="D3305" i="1"/>
  <c r="E3305" i="1" s="1"/>
  <c r="F9231" i="1"/>
  <c r="D9669" i="1"/>
  <c r="E9669" i="1" s="1"/>
  <c r="D8575" i="1"/>
  <c r="E8575" i="1" s="1"/>
  <c r="D7716" i="1"/>
  <c r="E7716" i="1" s="1"/>
  <c r="D9485" i="1"/>
  <c r="E9485" i="1" s="1"/>
  <c r="D9509" i="1"/>
  <c r="E9509" i="1" s="1"/>
  <c r="D9381" i="1"/>
  <c r="E9381" i="1" s="1"/>
  <c r="D1801" i="1"/>
  <c r="E1801" i="1" s="1"/>
  <c r="D9893" i="1"/>
  <c r="E9893" i="1" s="1"/>
  <c r="D2484" i="1"/>
  <c r="E2484" i="1" s="1"/>
  <c r="F9545" i="1"/>
  <c r="D9741" i="1"/>
  <c r="E9741" i="1" s="1"/>
  <c r="D9637" i="1"/>
  <c r="E9637" i="1" s="1"/>
  <c r="F9824" i="1"/>
  <c r="D4930" i="1"/>
  <c r="E4930" i="1" s="1"/>
  <c r="D2849" i="1"/>
  <c r="E2849" i="1" s="1"/>
  <c r="D2539" i="1"/>
  <c r="E2539" i="1" s="1"/>
  <c r="D2014" i="1"/>
  <c r="E2014" i="1" s="1"/>
  <c r="D1628" i="1"/>
  <c r="E1628" i="1" s="1"/>
  <c r="D1500" i="1"/>
  <c r="E1500" i="1" s="1"/>
  <c r="D1372" i="1"/>
  <c r="E1372" i="1" s="1"/>
  <c r="D1250" i="1"/>
  <c r="E1250" i="1" s="1"/>
  <c r="D1186" i="1"/>
  <c r="E1186" i="1" s="1"/>
  <c r="D1562" i="1"/>
  <c r="E1562" i="1" s="1"/>
  <c r="D1434" i="1"/>
  <c r="E1434" i="1" s="1"/>
  <c r="D1513" i="1"/>
  <c r="E1513" i="1" s="1"/>
  <c r="D1385" i="1"/>
  <c r="E1385" i="1" s="1"/>
  <c r="D1130" i="1"/>
  <c r="E1130" i="1" s="1"/>
  <c r="D9357" i="1"/>
  <c r="E9357" i="1" s="1"/>
  <c r="F9641" i="1"/>
  <c r="D7812" i="1"/>
  <c r="E7812" i="1" s="1"/>
  <c r="F7848" i="1"/>
  <c r="D6097" i="1"/>
  <c r="E6097" i="1" s="1"/>
  <c r="D9854" i="1"/>
  <c r="E9854" i="1" s="1"/>
  <c r="F9800" i="1"/>
  <c r="F9385" i="1"/>
  <c r="F9862" i="1"/>
  <c r="F8819" i="1"/>
  <c r="F8262" i="1"/>
  <c r="D8007" i="1"/>
  <c r="E8007" i="1" s="1"/>
  <c r="D6914" i="1"/>
  <c r="E6914" i="1" s="1"/>
  <c r="D7210" i="1"/>
  <c r="E7210" i="1" s="1"/>
  <c r="F6792" i="1"/>
  <c r="D6759" i="1"/>
  <c r="E6759" i="1" s="1"/>
  <c r="D6631" i="1"/>
  <c r="E6631" i="1" s="1"/>
  <c r="D6503" i="1"/>
  <c r="E6503" i="1" s="1"/>
  <c r="D5085" i="1"/>
  <c r="E5085" i="1" s="1"/>
  <c r="D4484" i="1"/>
  <c r="E4484" i="1" s="1"/>
  <c r="D4314" i="1"/>
  <c r="E4314" i="1" s="1"/>
  <c r="F3629" i="1"/>
  <c r="D1541" i="1"/>
  <c r="E1541" i="1" s="1"/>
  <c r="F9585" i="1"/>
  <c r="F8257" i="1"/>
  <c r="D7150" i="1"/>
  <c r="E7150" i="1" s="1"/>
  <c r="F7605" i="1"/>
  <c r="F8993" i="1"/>
  <c r="D7387" i="1"/>
  <c r="E7387" i="1" s="1"/>
  <c r="D7788" i="1"/>
  <c r="E7788" i="1" s="1"/>
  <c r="F7153" i="1"/>
  <c r="D7238" i="1"/>
  <c r="E7238" i="1" s="1"/>
  <c r="D6935" i="1"/>
  <c r="E6935" i="1" s="1"/>
  <c r="D5896" i="1"/>
  <c r="E5896" i="1" s="1"/>
  <c r="D6280" i="1"/>
  <c r="E6280" i="1" s="1"/>
  <c r="D4955" i="1"/>
  <c r="E4955" i="1" s="1"/>
  <c r="F4643" i="1"/>
  <c r="D4663" i="1"/>
  <c r="E4663" i="1" s="1"/>
  <c r="F4316" i="1"/>
  <c r="F4529" i="1"/>
  <c r="F4188" i="1"/>
  <c r="F3517" i="1"/>
  <c r="F3428" i="1"/>
  <c r="D3350" i="1"/>
  <c r="E3350" i="1" s="1"/>
  <c r="D3222" i="1"/>
  <c r="E3222" i="1" s="1"/>
  <c r="F2176" i="1"/>
  <c r="D2119" i="1"/>
  <c r="E2119" i="1" s="1"/>
  <c r="F9801" i="1"/>
  <c r="D8562" i="1"/>
  <c r="E8562" i="1" s="1"/>
  <c r="F8736" i="1"/>
  <c r="D7642" i="1"/>
  <c r="E7642" i="1" s="1"/>
  <c r="F7861" i="1"/>
  <c r="D7611" i="1"/>
  <c r="E7611" i="1" s="1"/>
  <c r="F8070" i="1"/>
  <c r="F7942" i="1"/>
  <c r="F7814" i="1"/>
  <c r="F7686" i="1"/>
  <c r="F7462" i="1"/>
  <c r="D7948" i="1"/>
  <c r="E7948" i="1" s="1"/>
  <c r="F7302" i="1"/>
  <c r="F7974" i="1"/>
  <c r="F7846" i="1"/>
  <c r="F7718" i="1"/>
  <c r="F7590" i="1"/>
  <c r="D7007" i="1"/>
  <c r="E7007" i="1" s="1"/>
  <c r="D6894" i="1"/>
  <c r="E6894" i="1" s="1"/>
  <c r="F6915" i="1"/>
  <c r="D6975" i="1"/>
  <c r="E6975" i="1" s="1"/>
  <c r="D6862" i="1"/>
  <c r="E6862" i="1" s="1"/>
  <c r="D7231" i="1"/>
  <c r="E7231" i="1" s="1"/>
  <c r="F5474" i="1"/>
  <c r="F5779" i="1"/>
  <c r="D5278" i="1"/>
  <c r="E5278" i="1" s="1"/>
  <c r="F5152" i="1"/>
  <c r="D4671" i="1"/>
  <c r="E4671" i="1" s="1"/>
  <c r="D4330" i="1"/>
  <c r="E4330" i="1" s="1"/>
  <c r="D3890" i="1"/>
  <c r="E3890" i="1" s="1"/>
  <c r="F3481" i="1"/>
  <c r="D3498" i="1"/>
  <c r="E3498" i="1" s="1"/>
  <c r="F2760" i="1"/>
  <c r="D2790" i="1"/>
  <c r="E2790" i="1" s="1"/>
  <c r="D2958" i="1"/>
  <c r="E2958" i="1" s="1"/>
  <c r="F2488" i="1"/>
  <c r="D1328" i="1"/>
  <c r="E1328" i="1" s="1"/>
  <c r="D1542" i="1"/>
  <c r="E1542" i="1" s="1"/>
  <c r="D1670" i="1"/>
  <c r="E1670" i="1" s="1"/>
  <c r="F8129" i="1"/>
  <c r="F6925" i="1"/>
  <c r="D7660" i="1"/>
  <c r="E7660" i="1" s="1"/>
  <c r="D6807" i="1"/>
  <c r="E6807" i="1" s="1"/>
  <c r="D5768" i="1"/>
  <c r="E5768" i="1" s="1"/>
  <c r="D6152" i="1"/>
  <c r="E6152" i="1" s="1"/>
  <c r="D5736" i="1"/>
  <c r="E5736" i="1" s="1"/>
  <c r="F5602" i="1"/>
  <c r="D4628" i="1"/>
  <c r="E4628" i="1" s="1"/>
  <c r="D4407" i="1"/>
  <c r="E4407" i="1" s="1"/>
  <c r="F3773" i="1"/>
  <c r="F1323" i="1"/>
  <c r="D1318" i="1"/>
  <c r="E1318" i="1" s="1"/>
  <c r="F7334" i="1"/>
  <c r="D7820" i="1"/>
  <c r="E7820" i="1" s="1"/>
  <c r="D6879" i="1"/>
  <c r="E6879" i="1" s="1"/>
  <c r="F6419" i="1"/>
  <c r="F5576" i="1"/>
  <c r="F4472" i="1"/>
  <c r="F3932" i="1"/>
  <c r="F4060" i="1"/>
  <c r="D4202" i="1"/>
  <c r="E4202" i="1" s="1"/>
  <c r="D3626" i="1"/>
  <c r="E3626" i="1" s="1"/>
  <c r="F2912" i="1"/>
  <c r="F2784" i="1"/>
  <c r="D3013" i="1"/>
  <c r="E3013" i="1" s="1"/>
  <c r="F2178" i="1"/>
  <c r="F2360" i="1"/>
  <c r="D1986" i="1"/>
  <c r="E1986" i="1" s="1"/>
  <c r="D1414" i="1"/>
  <c r="E1414" i="1" s="1"/>
  <c r="D1276" i="1"/>
  <c r="E1276" i="1" s="1"/>
  <c r="D1148" i="1"/>
  <c r="E1148" i="1" s="1"/>
  <c r="D9316" i="1"/>
  <c r="E9316" i="1" s="1"/>
  <c r="F10005" i="1"/>
  <c r="F8480" i="1"/>
  <c r="F8907" i="1"/>
  <c r="F8897" i="1"/>
  <c r="F8865" i="1"/>
  <c r="F8737" i="1"/>
  <c r="F8609" i="1"/>
  <c r="F8481" i="1"/>
  <c r="D6992" i="1"/>
  <c r="E6992" i="1" s="1"/>
  <c r="D8044" i="1"/>
  <c r="E8044" i="1" s="1"/>
  <c r="F8102" i="1"/>
  <c r="D7899" i="1"/>
  <c r="E7899" i="1" s="1"/>
  <c r="D7154" i="1"/>
  <c r="E7154" i="1" s="1"/>
  <c r="D6024" i="1"/>
  <c r="E6024" i="1" s="1"/>
  <c r="D7110" i="1"/>
  <c r="E7110" i="1" s="1"/>
  <c r="D6982" i="1"/>
  <c r="E6982" i="1" s="1"/>
  <c r="D6854" i="1"/>
  <c r="E6854" i="1" s="1"/>
  <c r="D6726" i="1"/>
  <c r="E6726" i="1" s="1"/>
  <c r="D6598" i="1"/>
  <c r="E6598" i="1" s="1"/>
  <c r="D6470" i="1"/>
  <c r="E6470" i="1" s="1"/>
  <c r="F6291" i="1"/>
  <c r="F6163" i="1"/>
  <c r="D7220" i="1"/>
  <c r="E7220" i="1" s="1"/>
  <c r="D7092" i="1"/>
  <c r="E7092" i="1" s="1"/>
  <c r="D6964" i="1"/>
  <c r="E6964" i="1" s="1"/>
  <c r="D6836" i="1"/>
  <c r="E6836" i="1" s="1"/>
  <c r="D6708" i="1"/>
  <c r="E6708" i="1" s="1"/>
  <c r="D6580" i="1"/>
  <c r="E6580" i="1" s="1"/>
  <c r="D6452" i="1"/>
  <c r="E6452" i="1" s="1"/>
  <c r="F5626" i="1"/>
  <c r="F5408" i="1"/>
  <c r="D4342" i="1"/>
  <c r="E4342" i="1" s="1"/>
  <c r="D4827" i="1"/>
  <c r="E4827" i="1" s="1"/>
  <c r="D4502" i="1"/>
  <c r="E4502" i="1" s="1"/>
  <c r="D5185" i="1"/>
  <c r="E5185" i="1" s="1"/>
  <c r="D3969" i="1"/>
  <c r="E3969" i="1" s="1"/>
  <c r="D4699" i="1"/>
  <c r="E4699" i="1" s="1"/>
  <c r="F4341" i="1"/>
  <c r="F4401" i="1"/>
  <c r="F4351" i="1"/>
  <c r="F4617" i="1"/>
  <c r="F4489" i="1"/>
  <c r="F4361" i="1"/>
  <c r="D3971" i="1"/>
  <c r="E3971" i="1" s="1"/>
  <c r="F3963" i="1"/>
  <c r="F4319" i="1"/>
  <c r="F4191" i="1"/>
  <c r="F4063" i="1"/>
  <c r="F3935" i="1"/>
  <c r="F3669" i="1"/>
  <c r="D3084" i="1"/>
  <c r="E3084" i="1" s="1"/>
  <c r="D3734" i="1"/>
  <c r="E3734" i="1" s="1"/>
  <c r="D3606" i="1"/>
  <c r="E3606" i="1" s="1"/>
  <c r="D3478" i="1"/>
  <c r="E3478" i="1" s="1"/>
  <c r="D3140" i="1"/>
  <c r="E3140" i="1" s="1"/>
  <c r="D3402" i="1"/>
  <c r="E3402" i="1" s="1"/>
  <c r="D3063" i="1"/>
  <c r="E3063" i="1" s="1"/>
  <c r="D2511" i="1"/>
  <c r="E2511" i="1" s="1"/>
  <c r="D2242" i="1"/>
  <c r="E2242" i="1" s="1"/>
  <c r="F2053" i="1"/>
  <c r="D1753" i="1"/>
  <c r="E1753" i="1" s="1"/>
  <c r="F1569" i="1"/>
  <c r="D1195" i="1"/>
  <c r="E1195" i="1" s="1"/>
  <c r="D1059" i="1"/>
  <c r="E1059" i="1" s="1"/>
  <c r="F9425" i="1"/>
  <c r="F8353" i="1"/>
  <c r="D8974" i="1"/>
  <c r="E8974" i="1" s="1"/>
  <c r="F7823" i="1"/>
  <c r="D7867" i="1"/>
  <c r="E7867" i="1" s="1"/>
  <c r="D7692" i="1"/>
  <c r="E7692" i="1" s="1"/>
  <c r="F7558" i="1"/>
  <c r="D6606" i="1"/>
  <c r="E6606" i="1" s="1"/>
  <c r="D7118" i="1"/>
  <c r="E7118" i="1" s="1"/>
  <c r="F6035" i="1"/>
  <c r="D5534" i="1"/>
  <c r="E5534" i="1" s="1"/>
  <c r="F4600" i="1"/>
  <c r="F3609" i="1"/>
  <c r="F2963" i="1"/>
  <c r="F3141" i="1"/>
  <c r="F2672" i="1"/>
  <c r="F2201" i="1"/>
  <c r="F2073" i="1"/>
  <c r="F9713" i="1"/>
  <c r="F8936" i="1"/>
  <c r="D9006" i="1"/>
  <c r="E9006" i="1" s="1"/>
  <c r="F8385" i="1"/>
  <c r="F8769" i="1"/>
  <c r="F8641" i="1"/>
  <c r="F8513" i="1"/>
  <c r="F8079" i="1"/>
  <c r="D7916" i="1"/>
  <c r="E7916" i="1" s="1"/>
  <c r="D7063" i="1"/>
  <c r="E7063" i="1" s="1"/>
  <c r="D6408" i="1"/>
  <c r="E6408" i="1" s="1"/>
  <c r="D5992" i="1"/>
  <c r="E5992" i="1" s="1"/>
  <c r="D6120" i="1"/>
  <c r="E6120" i="1" s="1"/>
  <c r="F4966" i="1"/>
  <c r="D4535" i="1"/>
  <c r="E4535" i="1" s="1"/>
  <c r="D3543" i="1"/>
  <c r="E3543" i="1" s="1"/>
  <c r="F3739" i="1"/>
  <c r="F3040" i="1"/>
  <c r="F3091" i="1"/>
  <c r="D2575" i="1"/>
  <c r="E2575" i="1" s="1"/>
  <c r="D2283" i="1"/>
  <c r="E2283" i="1" s="1"/>
  <c r="F1441" i="1"/>
  <c r="D9928" i="1"/>
  <c r="E9928" i="1" s="1"/>
  <c r="D9571" i="1"/>
  <c r="E9571" i="1" s="1"/>
  <c r="D9774" i="1"/>
  <c r="E9774" i="1" s="1"/>
  <c r="D9518" i="1"/>
  <c r="E9518" i="1" s="1"/>
  <c r="F9891" i="1"/>
  <c r="F9960" i="1"/>
  <c r="D9273" i="1"/>
  <c r="E9273" i="1" s="1"/>
  <c r="D9145" i="1"/>
  <c r="E9145" i="1" s="1"/>
  <c r="D9017" i="1"/>
  <c r="E9017" i="1" s="1"/>
  <c r="F8810" i="1"/>
  <c r="F8501" i="1"/>
  <c r="F9629" i="1"/>
  <c r="F9501" i="1"/>
  <c r="F9245" i="1"/>
  <c r="F9117" i="1"/>
  <c r="F9847" i="1"/>
  <c r="D2505" i="1"/>
  <c r="E2505" i="1" s="1"/>
  <c r="D2377" i="1"/>
  <c r="E2377" i="1" s="1"/>
  <c r="D2214" i="1"/>
  <c r="E2214" i="1" s="1"/>
  <c r="D2086" i="1"/>
  <c r="E2086" i="1" s="1"/>
  <c r="D2244" i="1"/>
  <c r="E2244" i="1" s="1"/>
  <c r="D2116" i="1"/>
  <c r="E2116" i="1" s="1"/>
  <c r="D1620" i="1"/>
  <c r="E1620" i="1" s="1"/>
  <c r="D1492" i="1"/>
  <c r="E1492" i="1" s="1"/>
  <c r="D1364" i="1"/>
  <c r="E1364" i="1" s="1"/>
  <c r="D1109" i="1"/>
  <c r="E1109" i="1" s="1"/>
  <c r="D1528" i="1"/>
  <c r="E1528" i="1" s="1"/>
  <c r="D1400" i="1"/>
  <c r="E1400" i="1" s="1"/>
  <c r="D2482" i="1"/>
  <c r="E2482" i="1" s="1"/>
  <c r="D2612" i="1"/>
  <c r="E2612" i="1" s="1"/>
  <c r="F9719" i="1"/>
  <c r="F9591" i="1"/>
  <c r="F9463" i="1"/>
  <c r="F9335" i="1"/>
  <c r="F9207" i="1"/>
  <c r="F9079" i="1"/>
  <c r="D8528" i="1"/>
  <c r="E8528" i="1" s="1"/>
  <c r="D9302" i="1"/>
  <c r="E9302" i="1" s="1"/>
  <c r="D9174" i="1"/>
  <c r="E9174" i="1" s="1"/>
  <c r="D9046" i="1"/>
  <c r="E9046" i="1" s="1"/>
  <c r="F8685" i="1"/>
  <c r="F8504" i="1"/>
  <c r="F8624" i="1"/>
  <c r="F8683" i="1"/>
  <c r="F8390" i="1"/>
  <c r="D7890" i="1"/>
  <c r="E7890" i="1" s="1"/>
  <c r="F7813" i="1"/>
  <c r="D8937" i="1"/>
  <c r="E8937" i="1" s="1"/>
  <c r="D8809" i="1"/>
  <c r="E8809" i="1" s="1"/>
  <c r="D8681" i="1"/>
  <c r="E8681" i="1" s="1"/>
  <c r="D8553" i="1"/>
  <c r="E8553" i="1" s="1"/>
  <c r="D8425" i="1"/>
  <c r="E8425" i="1" s="1"/>
  <c r="D8297" i="1"/>
  <c r="E8297" i="1" s="1"/>
  <c r="D8169" i="1"/>
  <c r="E8169" i="1" s="1"/>
  <c r="D7970" i="1"/>
  <c r="E7970" i="1" s="1"/>
  <c r="F8825" i="1"/>
  <c r="F8697" i="1"/>
  <c r="F8569" i="1"/>
  <c r="F8441" i="1"/>
  <c r="F8313" i="1"/>
  <c r="F8185" i="1"/>
  <c r="F7586" i="1"/>
  <c r="D7885" i="1"/>
  <c r="E7885" i="1" s="1"/>
  <c r="D7629" i="1"/>
  <c r="E7629" i="1" s="1"/>
  <c r="F8333" i="1"/>
  <c r="F8205" i="1"/>
  <c r="F8370" i="1"/>
  <c r="F8242" i="1"/>
  <c r="D7856" i="1"/>
  <c r="E7856" i="1" s="1"/>
  <c r="D7600" i="1"/>
  <c r="E7600" i="1" s="1"/>
  <c r="F6962" i="1"/>
  <c r="D7525" i="1"/>
  <c r="E7525" i="1" s="1"/>
  <c r="D7397" i="1"/>
  <c r="E7397" i="1" s="1"/>
  <c r="D7269" i="1"/>
  <c r="E7269" i="1" s="1"/>
  <c r="F6989" i="1"/>
  <c r="D6837" i="1"/>
  <c r="E6837" i="1" s="1"/>
  <c r="F7522" i="1"/>
  <c r="F7394" i="1"/>
  <c r="F7266" i="1"/>
  <c r="F6880" i="1"/>
  <c r="D6979" i="1"/>
  <c r="E6979" i="1" s="1"/>
  <c r="F6776" i="1"/>
  <c r="F6648" i="1"/>
  <c r="F6520" i="1"/>
  <c r="F6143" i="1"/>
  <c r="F6752" i="1"/>
  <c r="F6624" i="1"/>
  <c r="F6496" i="1"/>
  <c r="F6714" i="1"/>
  <c r="F6586" i="1"/>
  <c r="F6458" i="1"/>
  <c r="F6116" i="1"/>
  <c r="D6237" i="1"/>
  <c r="E6237" i="1" s="1"/>
  <c r="F5417" i="1"/>
  <c r="F5439" i="1"/>
  <c r="F5332" i="1"/>
  <c r="F5017" i="1"/>
  <c r="F5005" i="1"/>
  <c r="F5074" i="1"/>
  <c r="F5056" i="1"/>
  <c r="F4928" i="1"/>
  <c r="F4800" i="1"/>
  <c r="F4703" i="1"/>
  <c r="F4610" i="1"/>
  <c r="F4777" i="1"/>
  <c r="F4680" i="1"/>
  <c r="F3794" i="1"/>
  <c r="F4338" i="1"/>
  <c r="F4181" i="1"/>
  <c r="F3891" i="1"/>
  <c r="F3399" i="1"/>
  <c r="F4279" i="1"/>
  <c r="F4151" i="1"/>
  <c r="F4023" i="1"/>
  <c r="F3895" i="1"/>
  <c r="D1196" i="1"/>
  <c r="E1196" i="1" s="1"/>
  <c r="D9028" i="1"/>
  <c r="E9028" i="1" s="1"/>
  <c r="F6108" i="1"/>
  <c r="D7143" i="1"/>
  <c r="E7143" i="1" s="1"/>
  <c r="D6831" i="1"/>
  <c r="E6831" i="1" s="1"/>
  <c r="D8426" i="1"/>
  <c r="E8426" i="1" s="1"/>
  <c r="F8054" i="1"/>
  <c r="F7798" i="1"/>
  <c r="F7053" i="1"/>
  <c r="F8977" i="1"/>
  <c r="F7926" i="1"/>
  <c r="F7670" i="1"/>
  <c r="D3401" i="1"/>
  <c r="E3401" i="1" s="1"/>
  <c r="D1612" i="1"/>
  <c r="E1612" i="1" s="1"/>
  <c r="D1484" i="1"/>
  <c r="E1484" i="1" s="1"/>
  <c r="D1356" i="1"/>
  <c r="E1356" i="1" s="1"/>
  <c r="D1234" i="1"/>
  <c r="E1234" i="1" s="1"/>
  <c r="D1107" i="1"/>
  <c r="E1107" i="1" s="1"/>
  <c r="D9597" i="1"/>
  <c r="E9597" i="1" s="1"/>
  <c r="F8600" i="1"/>
  <c r="D8983" i="1"/>
  <c r="E8983" i="1" s="1"/>
  <c r="G8983" i="1" s="1"/>
  <c r="F7035" i="1"/>
  <c r="F5556" i="1"/>
  <c r="D1554" i="1"/>
  <c r="E1554" i="1" s="1"/>
  <c r="D1426" i="1"/>
  <c r="E1426" i="1" s="1"/>
  <c r="D5495" i="1"/>
  <c r="E5495" i="1" s="1"/>
  <c r="D5449" i="1"/>
  <c r="E5449" i="1" s="1"/>
  <c r="D6342" i="1"/>
  <c r="E6342" i="1" s="1"/>
  <c r="D6214" i="1"/>
  <c r="E6214" i="1" s="1"/>
  <c r="D5178" i="1"/>
  <c r="E5178" i="1" s="1"/>
  <c r="D4742" i="1"/>
  <c r="E4742" i="1" s="1"/>
  <c r="D4750" i="1"/>
  <c r="E4750" i="1" s="1"/>
  <c r="D4590" i="1"/>
  <c r="E4590" i="1" s="1"/>
  <c r="D4462" i="1"/>
  <c r="E4462" i="1" s="1"/>
  <c r="D4334" i="1"/>
  <c r="E4334" i="1" s="1"/>
  <c r="D3861" i="1"/>
  <c r="E3861" i="1" s="1"/>
  <c r="D4292" i="1"/>
  <c r="E4292" i="1" s="1"/>
  <c r="G4292" i="1" s="1"/>
  <c r="D4164" i="1"/>
  <c r="E4164" i="1" s="1"/>
  <c r="D4036" i="1"/>
  <c r="E4036" i="1" s="1"/>
  <c r="D3908" i="1"/>
  <c r="E3908" i="1" s="1"/>
  <c r="D2920" i="1"/>
  <c r="E2920" i="1" s="1"/>
  <c r="D3440" i="1"/>
  <c r="E3440" i="1" s="1"/>
  <c r="D3312" i="1"/>
  <c r="E3312" i="1" s="1"/>
  <c r="D3184" i="1"/>
  <c r="E3184" i="1" s="1"/>
  <c r="D1878" i="1"/>
  <c r="E1878" i="1" s="1"/>
  <c r="D1337" i="1"/>
  <c r="E1337" i="1" s="1"/>
  <c r="D1108" i="1"/>
  <c r="E1108" i="1" s="1"/>
  <c r="D1180" i="1"/>
  <c r="E1180" i="1" s="1"/>
  <c r="D1113" i="1"/>
  <c r="E1113" i="1" s="1"/>
  <c r="D1596" i="1"/>
  <c r="E1596" i="1" s="1"/>
  <c r="D1468" i="1"/>
  <c r="E1468" i="1" s="1"/>
  <c r="D1340" i="1"/>
  <c r="E1340" i="1" s="1"/>
  <c r="D1218" i="1"/>
  <c r="E1218" i="1" s="1"/>
  <c r="D8808" i="1"/>
  <c r="E8808" i="1" s="1"/>
  <c r="F2495" i="1"/>
  <c r="F2634" i="1"/>
  <c r="D1750" i="1"/>
  <c r="E1750" i="1" s="1"/>
  <c r="D9235" i="1"/>
  <c r="E9235" i="1" s="1"/>
  <c r="D8163" i="1"/>
  <c r="E8163" i="1" s="1"/>
  <c r="D9024" i="1"/>
  <c r="E9024" i="1" s="1"/>
  <c r="D7599" i="1"/>
  <c r="E7599" i="1" s="1"/>
  <c r="F4776" i="1"/>
  <c r="D1565" i="1"/>
  <c r="E1565" i="1" s="1"/>
  <c r="D1437" i="1"/>
  <c r="E1437" i="1" s="1"/>
  <c r="D1516" i="1"/>
  <c r="E1516" i="1" s="1"/>
  <c r="D1388" i="1"/>
  <c r="E1388" i="1" s="1"/>
  <c r="D1266" i="1"/>
  <c r="E1266" i="1" s="1"/>
  <c r="D9924" i="1"/>
  <c r="E9924" i="1" s="1"/>
  <c r="D7940" i="1"/>
  <c r="E7940" i="1" s="1"/>
  <c r="F4043" i="1"/>
  <c r="D7684" i="1"/>
  <c r="E7684" i="1" s="1"/>
  <c r="F7720" i="1"/>
  <c r="F7179" i="1"/>
  <c r="F9769" i="1"/>
  <c r="F4171" i="1"/>
  <c r="F9681" i="1"/>
  <c r="D9806" i="1"/>
  <c r="E9806" i="1" s="1"/>
  <c r="F7297" i="1"/>
  <c r="D8464" i="1"/>
  <c r="E8464" i="1" s="1"/>
  <c r="F8584" i="1"/>
  <c r="D7687" i="1"/>
  <c r="E7687" i="1" s="1"/>
  <c r="D8696" i="1"/>
  <c r="E8696" i="1" s="1"/>
  <c r="D8591" i="1"/>
  <c r="E8591" i="1" s="1"/>
  <c r="F8483" i="1"/>
  <c r="D8866" i="1"/>
  <c r="E8866" i="1" s="1"/>
  <c r="D8663" i="1"/>
  <c r="E8663" i="1" s="1"/>
  <c r="F7896" i="1"/>
  <c r="F8410" i="1"/>
  <c r="F8282" i="1"/>
  <c r="F8154" i="1"/>
  <c r="D7767" i="1"/>
  <c r="E7767" i="1" s="1"/>
  <c r="F8110" i="1"/>
  <c r="F7504" i="1"/>
  <c r="F7376" i="1"/>
  <c r="F7248" i="1"/>
  <c r="D7160" i="1"/>
  <c r="E7160" i="1" s="1"/>
  <c r="F6569" i="1"/>
  <c r="D7032" i="1"/>
  <c r="E7032" i="1" s="1"/>
  <c r="D6749" i="1"/>
  <c r="E6749" i="1" s="1"/>
  <c r="D6621" i="1"/>
  <c r="E6621" i="1" s="1"/>
  <c r="D6493" i="1"/>
  <c r="E6493" i="1" s="1"/>
  <c r="D5350" i="1"/>
  <c r="E5350" i="1" s="1"/>
  <c r="F7809" i="1"/>
  <c r="D6508" i="1"/>
  <c r="E6508" i="1" s="1"/>
  <c r="F6459" i="1"/>
  <c r="F5985" i="1"/>
  <c r="F9776" i="1"/>
  <c r="D6105" i="1"/>
  <c r="E6105" i="1" s="1"/>
  <c r="F4450" i="1"/>
  <c r="F2694" i="1"/>
  <c r="F9808" i="1"/>
  <c r="D8116" i="1"/>
  <c r="E8116" i="1" s="1"/>
  <c r="F6971" i="1"/>
  <c r="F8065" i="1"/>
  <c r="D6636" i="1"/>
  <c r="E6636" i="1" s="1"/>
  <c r="D9685" i="1"/>
  <c r="E9685" i="1" s="1"/>
  <c r="F8867" i="1"/>
  <c r="F7888" i="1"/>
  <c r="F7632" i="1"/>
  <c r="F7227" i="1"/>
  <c r="D6273" i="1"/>
  <c r="E6273" i="1" s="1"/>
  <c r="D4978" i="1"/>
  <c r="E4978" i="1" s="1"/>
  <c r="F5111" i="1"/>
  <c r="D1998" i="1"/>
  <c r="E1998" i="1" s="1"/>
  <c r="D1201" i="1"/>
  <c r="E1201" i="1" s="1"/>
  <c r="F6053" i="1"/>
  <c r="D6764" i="1"/>
  <c r="E6764" i="1" s="1"/>
  <c r="F6587" i="1"/>
  <c r="F5857" i="1"/>
  <c r="F355" i="1"/>
  <c r="F9355" i="1"/>
  <c r="F8472" i="1"/>
  <c r="F9457" i="1"/>
  <c r="D8919" i="1"/>
  <c r="E8919" i="1" s="1"/>
  <c r="D7604" i="1"/>
  <c r="E7604" i="1" s="1"/>
  <c r="D7259" i="1"/>
  <c r="E7259" i="1" s="1"/>
  <c r="F6181" i="1"/>
  <c r="F3645" i="1"/>
  <c r="D3671" i="1"/>
  <c r="E3671" i="1" s="1"/>
  <c r="G3671" i="1" s="1"/>
  <c r="D1991" i="1"/>
  <c r="E1991" i="1" s="1"/>
  <c r="D1451" i="1"/>
  <c r="E1451" i="1" s="1"/>
  <c r="D1068" i="1"/>
  <c r="E1068" i="1" s="1"/>
  <c r="F7425" i="1"/>
  <c r="F9918" i="1"/>
  <c r="F9547" i="1"/>
  <c r="D8934" i="1"/>
  <c r="E8934" i="1" s="1"/>
  <c r="F8969" i="1"/>
  <c r="F8995" i="1"/>
  <c r="F7640" i="1"/>
  <c r="D5620" i="1"/>
  <c r="E5620" i="1" s="1"/>
  <c r="F4712" i="1"/>
  <c r="D3722" i="1"/>
  <c r="E3722" i="1" s="1"/>
  <c r="F3124" i="1"/>
  <c r="D9987" i="1"/>
  <c r="E9987" i="1" s="1"/>
  <c r="D9750" i="1"/>
  <c r="E9750" i="1" s="1"/>
  <c r="F7937" i="1"/>
  <c r="D6892" i="1"/>
  <c r="E6892" i="1" s="1"/>
  <c r="F6715" i="1"/>
  <c r="F9879" i="1"/>
  <c r="F7853" i="1"/>
  <c r="F8101" i="1"/>
  <c r="D8422" i="1"/>
  <c r="E8422" i="1" s="1"/>
  <c r="D7988" i="1"/>
  <c r="E7988" i="1" s="1"/>
  <c r="D5606" i="1"/>
  <c r="E5606" i="1" s="1"/>
  <c r="D5237" i="1"/>
  <c r="E5237" i="1" s="1"/>
  <c r="D5597" i="1"/>
  <c r="E5597" i="1" s="1"/>
  <c r="F5536" i="1"/>
  <c r="F5280" i="1"/>
  <c r="D4926" i="1"/>
  <c r="E4926" i="1" s="1"/>
  <c r="D9533" i="1"/>
  <c r="E9533" i="1" s="1"/>
  <c r="D7148" i="1"/>
  <c r="E7148" i="1" s="1"/>
  <c r="D9504" i="1"/>
  <c r="E9504" i="1" s="1"/>
  <c r="D9429" i="1"/>
  <c r="E9429" i="1" s="1"/>
  <c r="D8719" i="1"/>
  <c r="E8719" i="1" s="1"/>
  <c r="F8611" i="1"/>
  <c r="D8791" i="1"/>
  <c r="E8791" i="1" s="1"/>
  <c r="F8024" i="1"/>
  <c r="D5478" i="1"/>
  <c r="E5478" i="1" s="1"/>
  <c r="D7096" i="1"/>
  <c r="E7096" i="1" s="1"/>
  <c r="F7553" i="1"/>
  <c r="F8728" i="1"/>
  <c r="F9631" i="1"/>
  <c r="F9375" i="1"/>
  <c r="D9405" i="1"/>
  <c r="E9405" i="1" s="1"/>
  <c r="F6953" i="1"/>
  <c r="F6843" i="1"/>
  <c r="D6233" i="1"/>
  <c r="E6233" i="1" s="1"/>
  <c r="F5096" i="1"/>
  <c r="F9696" i="1"/>
  <c r="D9813" i="1"/>
  <c r="E9813" i="1" s="1"/>
  <c r="D8550" i="1"/>
  <c r="E8550" i="1" s="1"/>
  <c r="F6437" i="1"/>
  <c r="D6401" i="1"/>
  <c r="E6401" i="1" s="1"/>
  <c r="F5114" i="1"/>
  <c r="D5106" i="1"/>
  <c r="E5106" i="1" s="1"/>
  <c r="D3014" i="1"/>
  <c r="E3014" i="1" s="1"/>
  <c r="D8463" i="1"/>
  <c r="E8463" i="1" s="1"/>
  <c r="F7597" i="1"/>
  <c r="D8535" i="1"/>
  <c r="E8535" i="1" s="1"/>
  <c r="F7768" i="1"/>
  <c r="F8016" i="1"/>
  <c r="F7760" i="1"/>
  <c r="F9247" i="1"/>
  <c r="F2080" i="1"/>
  <c r="D9557" i="1"/>
  <c r="E9557" i="1" s="1"/>
  <c r="D8847" i="1"/>
  <c r="E8847" i="1" s="1"/>
  <c r="F8939" i="1"/>
  <c r="F8739" i="1"/>
  <c r="F6191" i="1"/>
  <c r="F7209" i="1"/>
  <c r="D6145" i="1"/>
  <c r="E6145" i="1" s="1"/>
  <c r="F3680" i="1"/>
  <c r="D4954" i="1"/>
  <c r="E4954" i="1" s="1"/>
  <c r="D4826" i="1"/>
  <c r="E4826" i="1" s="1"/>
  <c r="D4698" i="1"/>
  <c r="E4698" i="1" s="1"/>
  <c r="F9119" i="1"/>
  <c r="F8717" i="1"/>
  <c r="F7681" i="1"/>
  <c r="D6361" i="1"/>
  <c r="E6361" i="1" s="1"/>
  <c r="F5167" i="1"/>
  <c r="F4968" i="1"/>
  <c r="F4716" i="1"/>
  <c r="D4389" i="1"/>
  <c r="E4389" i="1" s="1"/>
  <c r="F6697" i="1"/>
  <c r="D5083" i="1"/>
  <c r="E5083" i="1" s="1"/>
  <c r="D4074" i="1"/>
  <c r="E4074" i="1" s="1"/>
  <c r="D3594" i="1"/>
  <c r="E3594" i="1" s="1"/>
  <c r="F3359" i="1"/>
  <c r="F2970" i="1"/>
  <c r="F8642" i="1"/>
  <c r="D7020" i="1"/>
  <c r="E7020" i="1" s="1"/>
  <c r="F5729" i="1"/>
  <c r="D4865" i="1"/>
  <c r="E4865" i="1" s="1"/>
  <c r="F9759" i="1"/>
  <c r="F9503" i="1"/>
  <c r="D7860" i="1"/>
  <c r="E7860" i="1" s="1"/>
  <c r="D7515" i="1"/>
  <c r="E7515" i="1" s="1"/>
  <c r="F7081" i="1"/>
  <c r="F6825" i="1"/>
  <c r="D5225" i="1"/>
  <c r="E5225" i="1" s="1"/>
  <c r="D4801" i="1"/>
  <c r="E4801" i="1" s="1"/>
  <c r="D2238" i="1"/>
  <c r="E2238" i="1" s="1"/>
  <c r="D2247" i="1"/>
  <c r="E2247" i="1" s="1"/>
  <c r="D4098" i="1"/>
  <c r="E4098" i="1" s="1"/>
  <c r="D3822" i="1"/>
  <c r="E3822" i="1" s="1"/>
  <c r="F5296" i="1"/>
  <c r="D1028" i="1"/>
  <c r="E1028" i="1" s="1"/>
  <c r="D2516" i="1"/>
  <c r="E2516" i="1" s="1"/>
  <c r="D1252" i="1"/>
  <c r="E1252" i="1" s="1"/>
  <c r="D1119" i="1"/>
  <c r="E1119" i="1" s="1"/>
  <c r="D1667" i="1"/>
  <c r="E1667" i="1" s="1"/>
  <c r="D1539" i="1"/>
  <c r="E1539" i="1" s="1"/>
  <c r="D1411" i="1"/>
  <c r="E1411" i="1" s="1"/>
  <c r="D9869" i="1"/>
  <c r="E9869" i="1" s="1"/>
  <c r="D3970" i="1"/>
  <c r="E3970" i="1" s="1"/>
  <c r="G3970" i="1" s="1"/>
  <c r="D2148" i="1"/>
  <c r="E2148" i="1" s="1"/>
  <c r="D2020" i="1"/>
  <c r="E2020" i="1" s="1"/>
  <c r="D6424" i="1"/>
  <c r="E6424" i="1" s="1"/>
  <c r="D5912" i="1"/>
  <c r="E5912" i="1" s="1"/>
  <c r="D4598" i="1"/>
  <c r="E4598" i="1" s="1"/>
  <c r="D4580" i="1"/>
  <c r="E4580" i="1" s="1"/>
  <c r="F4254" i="1"/>
  <c r="F9921" i="1"/>
  <c r="F8763" i="1"/>
  <c r="F8507" i="1"/>
  <c r="D8958" i="1"/>
  <c r="E8958" i="1" s="1"/>
  <c r="F7542" i="1"/>
  <c r="D7087" i="1"/>
  <c r="E7087" i="1" s="1"/>
  <c r="D6296" i="1"/>
  <c r="E6296" i="1" s="1"/>
  <c r="D7023" i="1"/>
  <c r="E7023" i="1" s="1"/>
  <c r="D6232" i="1"/>
  <c r="E6232" i="1" s="1"/>
  <c r="F5859" i="1"/>
  <c r="F5488" i="1"/>
  <c r="D4487" i="1"/>
  <c r="E4487" i="1" s="1"/>
  <c r="F2440" i="1"/>
  <c r="F7169" i="1"/>
  <c r="D4596" i="1"/>
  <c r="E4596" i="1" s="1"/>
  <c r="D3495" i="1"/>
  <c r="E3495" i="1" s="1"/>
  <c r="F3252" i="1"/>
  <c r="F8913" i="1"/>
  <c r="F8337" i="1"/>
  <c r="F7414" i="1"/>
  <c r="D4615" i="1"/>
  <c r="E4615" i="1" s="1"/>
  <c r="G4615" i="1" s="1"/>
  <c r="F3998" i="1"/>
  <c r="F4126" i="1"/>
  <c r="F4268" i="1"/>
  <c r="F3349" i="1"/>
  <c r="F3043" i="1"/>
  <c r="F2915" i="1"/>
  <c r="F9665" i="1"/>
  <c r="D6168" i="1"/>
  <c r="E6168" i="1" s="1"/>
  <c r="D6590" i="1"/>
  <c r="E6590" i="1" s="1"/>
  <c r="F6364" i="1"/>
  <c r="F5450" i="1"/>
  <c r="F5298" i="1"/>
  <c r="F3632" i="1"/>
  <c r="F3330" i="1"/>
  <c r="D2071" i="1"/>
  <c r="E2071" i="1" s="1"/>
  <c r="F8209" i="1"/>
  <c r="F7286" i="1"/>
  <c r="F3380" i="1"/>
  <c r="F2864" i="1"/>
  <c r="F2290" i="1"/>
  <c r="D3623" i="1"/>
  <c r="E3623" i="1" s="1"/>
  <c r="D2749" i="1"/>
  <c r="E2749" i="1" s="1"/>
  <c r="F2624" i="1"/>
  <c r="F2368" i="1"/>
  <c r="F2099" i="1"/>
  <c r="F4424" i="1"/>
  <c r="F4012" i="1"/>
  <c r="D3430" i="1"/>
  <c r="E3430" i="1" s="1"/>
  <c r="D3302" i="1"/>
  <c r="E3302" i="1" s="1"/>
  <c r="F2568" i="1"/>
  <c r="F3504" i="1"/>
  <c r="F3689" i="1"/>
  <c r="D2837" i="1"/>
  <c r="E2837" i="1" s="1"/>
  <c r="D2692" i="1"/>
  <c r="E2692" i="1" s="1"/>
  <c r="D3093" i="1"/>
  <c r="E3093" i="1" s="1"/>
  <c r="D7015" i="1"/>
  <c r="E7015" i="1" s="1"/>
  <c r="F5360" i="1"/>
  <c r="F9793" i="1"/>
  <c r="F8465" i="1"/>
  <c r="D7190" i="1"/>
  <c r="E7190" i="1" s="1"/>
  <c r="F4481" i="1"/>
  <c r="D6959" i="1"/>
  <c r="E6959" i="1" s="1"/>
  <c r="F6236" i="1"/>
  <c r="F4552" i="1"/>
  <c r="F4353" i="1"/>
  <c r="F3221" i="1"/>
  <c r="F2312" i="1"/>
  <c r="F8657" i="1"/>
  <c r="F4606" i="1"/>
  <c r="F4478" i="1"/>
  <c r="F4350" i="1"/>
  <c r="D3506" i="1"/>
  <c r="E3506" i="1" s="1"/>
  <c r="F3597" i="1"/>
  <c r="F3313" i="1"/>
  <c r="D3756" i="1"/>
  <c r="E3756" i="1" s="1"/>
  <c r="D3628" i="1"/>
  <c r="E3628" i="1" s="1"/>
  <c r="D3500" i="1"/>
  <c r="E3500" i="1" s="1"/>
  <c r="D3161" i="1"/>
  <c r="E3161" i="1" s="1"/>
  <c r="F3000" i="1"/>
  <c r="D3174" i="1"/>
  <c r="E3174" i="1" s="1"/>
  <c r="F2322" i="1"/>
  <c r="F2314" i="1"/>
  <c r="F3003" i="1"/>
  <c r="F2875" i="1"/>
  <c r="F2747" i="1"/>
  <c r="F8145" i="1"/>
  <c r="D7708" i="1"/>
  <c r="E7708" i="1" s="1"/>
  <c r="D9060" i="1"/>
  <c r="E9060" i="1" s="1"/>
  <c r="F4656" i="1"/>
  <c r="D2325" i="1"/>
  <c r="E2325" i="1" s="1"/>
  <c r="D8725" i="1"/>
  <c r="E8725" i="1" s="1"/>
  <c r="D8800" i="1"/>
  <c r="E8800" i="1" s="1"/>
  <c r="D8960" i="1"/>
  <c r="E8960" i="1" s="1"/>
  <c r="D8972" i="1"/>
  <c r="E8972" i="1" s="1"/>
  <c r="F4302" i="1"/>
  <c r="F4046" i="1"/>
  <c r="F3300" i="1"/>
  <c r="D3799" i="1"/>
  <c r="E3799" i="1" s="1"/>
  <c r="D9828" i="1"/>
  <c r="E9828" i="1" s="1"/>
  <c r="D4230" i="1"/>
  <c r="E4230" i="1" s="1"/>
  <c r="D3974" i="1"/>
  <c r="E3974" i="1" s="1"/>
  <c r="D3438" i="1"/>
  <c r="E3438" i="1" s="1"/>
  <c r="D3310" i="1"/>
  <c r="E3310" i="1" s="1"/>
  <c r="D8404" i="1"/>
  <c r="E8404" i="1" s="1"/>
  <c r="G8404" i="1" s="1"/>
  <c r="F4855" i="1"/>
  <c r="F3250" i="1"/>
  <c r="D2168" i="1"/>
  <c r="E2168" i="1" s="1"/>
  <c r="D9572" i="1"/>
  <c r="E9572" i="1" s="1"/>
  <c r="F9904" i="1"/>
  <c r="F3817" i="1"/>
  <c r="D6766" i="1"/>
  <c r="E6766" i="1" s="1"/>
  <c r="F4174" i="1"/>
  <c r="F3918" i="1"/>
  <c r="D4102" i="1"/>
  <c r="E4102" i="1" s="1"/>
  <c r="F3747" i="1"/>
  <c r="D2797" i="1"/>
  <c r="E2797" i="1" s="1"/>
  <c r="D2468" i="1"/>
  <c r="E2468" i="1" s="1"/>
  <c r="D1653" i="1"/>
  <c r="E1653" i="1" s="1"/>
  <c r="D2142" i="1"/>
  <c r="E2142" i="1" s="1"/>
  <c r="D2411" i="1"/>
  <c r="E2411" i="1" s="1"/>
  <c r="D1315" i="1"/>
  <c r="E1315" i="1" s="1"/>
  <c r="F3827" i="1"/>
  <c r="D3297" i="1"/>
  <c r="E3297" i="1" s="1"/>
  <c r="D3354" i="1"/>
  <c r="E3354" i="1" s="1"/>
  <c r="D1674" i="1"/>
  <c r="E1674" i="1" s="1"/>
  <c r="D3926" i="1"/>
  <c r="E3926" i="1" s="1"/>
  <c r="F3819" i="1"/>
  <c r="D1538" i="1"/>
  <c r="E1538" i="1" s="1"/>
  <c r="D1410" i="1"/>
  <c r="E1410" i="1" s="1"/>
  <c r="D4282" i="1"/>
  <c r="E4282" i="1" s="1"/>
  <c r="D3097" i="1"/>
  <c r="E3097" i="1" s="1"/>
  <c r="D1272" i="1"/>
  <c r="E1272" i="1" s="1"/>
  <c r="F3469" i="1"/>
  <c r="D1973" i="1"/>
  <c r="E1973" i="1" s="1"/>
  <c r="D1074" i="1"/>
  <c r="E1074" i="1" s="1"/>
  <c r="D4026" i="1"/>
  <c r="E4026" i="1" s="1"/>
  <c r="F3853" i="1"/>
  <c r="F3725" i="1"/>
  <c r="D2565" i="1"/>
  <c r="E2565" i="1" s="1"/>
  <c r="D2150" i="1"/>
  <c r="E2150" i="1" s="1"/>
  <c r="D2022" i="1"/>
  <c r="E2022" i="1" s="1"/>
  <c r="G2022" i="1" s="1"/>
  <c r="D1320" i="1"/>
  <c r="E1320" i="1" s="1"/>
  <c r="D3751" i="1"/>
  <c r="E3751" i="1" s="1"/>
  <c r="F2992" i="1"/>
  <c r="D2965" i="1"/>
  <c r="E2965" i="1" s="1"/>
  <c r="F2787" i="1"/>
  <c r="D1518" i="1"/>
  <c r="E1518" i="1" s="1"/>
  <c r="D1390" i="1"/>
  <c r="E1390" i="1" s="1"/>
  <c r="D1187" i="1"/>
  <c r="E1187" i="1" s="1"/>
  <c r="D1903" i="1"/>
  <c r="E1903" i="1" s="1"/>
  <c r="D1775" i="1"/>
  <c r="E1775" i="1" s="1"/>
  <c r="D1289" i="1"/>
  <c r="E1289" i="1" s="1"/>
  <c r="D1161" i="1"/>
  <c r="E1161" i="1" s="1"/>
  <c r="D1054" i="1"/>
  <c r="E1054" i="1" s="1"/>
  <c r="D4125" i="1"/>
  <c r="E4125" i="1" s="1"/>
  <c r="D2090" i="1"/>
  <c r="E2090" i="1" s="1"/>
  <c r="D2220" i="1"/>
  <c r="E2220" i="1" s="1"/>
  <c r="D2092" i="1"/>
  <c r="E2092" i="1" s="1"/>
  <c r="D1980" i="1"/>
  <c r="E1980" i="1" s="1"/>
  <c r="D1852" i="1"/>
  <c r="E1852" i="1" s="1"/>
  <c r="D1724" i="1"/>
  <c r="E1724" i="1" s="1"/>
  <c r="D4452" i="1"/>
  <c r="E4452" i="1" s="1"/>
  <c r="D3390" i="1"/>
  <c r="E3390" i="1" s="1"/>
  <c r="D3262" i="1"/>
  <c r="E3262" i="1" s="1"/>
  <c r="F3202" i="1"/>
  <c r="D2378" i="1"/>
  <c r="E2378" i="1" s="1"/>
  <c r="D4096" i="1"/>
  <c r="E4096" i="1" s="1"/>
  <c r="D1530" i="1"/>
  <c r="E1530" i="1" s="1"/>
  <c r="D1402" i="1"/>
  <c r="E1402" i="1" s="1"/>
  <c r="D1019" i="1"/>
  <c r="E1019" i="1" s="1"/>
  <c r="D1609" i="1"/>
  <c r="E1609" i="1" s="1"/>
  <c r="D1481" i="1"/>
  <c r="E1481" i="1" s="1"/>
  <c r="D1353" i="1"/>
  <c r="E1353" i="1" s="1"/>
  <c r="D1098" i="1"/>
  <c r="E1098" i="1" s="1"/>
  <c r="D1278" i="1"/>
  <c r="E1278" i="1" s="1"/>
  <c r="D1150" i="1"/>
  <c r="E1150" i="1" s="1"/>
  <c r="D5545" i="1"/>
  <c r="E5545" i="1" s="1"/>
  <c r="D6025" i="1"/>
  <c r="E6025" i="1" s="1"/>
  <c r="D5897" i="1"/>
  <c r="E5897" i="1" s="1"/>
  <c r="D5769" i="1"/>
  <c r="E5769" i="1" s="1"/>
  <c r="D9709" i="1"/>
  <c r="E9709" i="1" s="1"/>
  <c r="D8214" i="1"/>
  <c r="E8214" i="1" s="1"/>
  <c r="D8293" i="1"/>
  <c r="E8293" i="1" s="1"/>
  <c r="D8165" i="1"/>
  <c r="E8165" i="1" s="1"/>
  <c r="D7780" i="1"/>
  <c r="E7780" i="1" s="1"/>
  <c r="F7001" i="1"/>
  <c r="D9884" i="1"/>
  <c r="E9884" i="1" s="1"/>
  <c r="F7944" i="1"/>
  <c r="D7652" i="1"/>
  <c r="E7652" i="1" s="1"/>
  <c r="D4721" i="1"/>
  <c r="E4721" i="1" s="1"/>
  <c r="D8598" i="1"/>
  <c r="E8598" i="1" s="1"/>
  <c r="F6317" i="1"/>
  <c r="F6061" i="1"/>
  <c r="F6229" i="1"/>
  <c r="D5145" i="1"/>
  <c r="E5145" i="1" s="1"/>
  <c r="D1128" i="1"/>
  <c r="E1128" i="1" s="1"/>
  <c r="D1941" i="1"/>
  <c r="E1941" i="1" s="1"/>
  <c r="F9895" i="1"/>
  <c r="D8434" i="1"/>
  <c r="E8434" i="1" s="1"/>
  <c r="F8765" i="1"/>
  <c r="F8970" i="1"/>
  <c r="F8827" i="1"/>
  <c r="F8571" i="1"/>
  <c r="D8578" i="1"/>
  <c r="E8578" i="1" s="1"/>
  <c r="F7911" i="1"/>
  <c r="F7999" i="1"/>
  <c r="D7658" i="1"/>
  <c r="E7658" i="1" s="1"/>
  <c r="F6810" i="1"/>
  <c r="D6271" i="1"/>
  <c r="E6271" i="1" s="1"/>
  <c r="D5580" i="1"/>
  <c r="E5580" i="1" s="1"/>
  <c r="F9951" i="1"/>
  <c r="F9990" i="1"/>
  <c r="F9513" i="1"/>
  <c r="D9581" i="1"/>
  <c r="E9581" i="1" s="1"/>
  <c r="F9729" i="1"/>
  <c r="D8767" i="1"/>
  <c r="E8767" i="1" s="1"/>
  <c r="F8563" i="1"/>
  <c r="D7943" i="1"/>
  <c r="E7943" i="1" s="1"/>
  <c r="D8092" i="1"/>
  <c r="E8092" i="1" s="1"/>
  <c r="F7840" i="1"/>
  <c r="D6802" i="1"/>
  <c r="E6802" i="1" s="1"/>
  <c r="D5864" i="1"/>
  <c r="E5864" i="1" s="1"/>
  <c r="F9039" i="1"/>
  <c r="F8785" i="1"/>
  <c r="F8529" i="1"/>
  <c r="D6864" i="1"/>
  <c r="E6864" i="1" s="1"/>
  <c r="D7157" i="1"/>
  <c r="E7157" i="1" s="1"/>
  <c r="F7990" i="1"/>
  <c r="F7734" i="1"/>
  <c r="F7816" i="1"/>
  <c r="D6321" i="1"/>
  <c r="E6321" i="1" s="1"/>
  <c r="F9958" i="1"/>
  <c r="D9861" i="1"/>
  <c r="E9861" i="1" s="1"/>
  <c r="F9473" i="1"/>
  <c r="D8726" i="1"/>
  <c r="E8726" i="1" s="1"/>
  <c r="D8799" i="1"/>
  <c r="E8799" i="1" s="1"/>
  <c r="F8915" i="1"/>
  <c r="D8511" i="1"/>
  <c r="E8511" i="1" s="1"/>
  <c r="D7836" i="1"/>
  <c r="E7836" i="1" s="1"/>
  <c r="F7219" i="1"/>
  <c r="D7246" i="1"/>
  <c r="E7246" i="1" s="1"/>
  <c r="D6449" i="1"/>
  <c r="E6449" i="1" s="1"/>
  <c r="D6248" i="1"/>
  <c r="E6248" i="1" s="1"/>
  <c r="F6411" i="1"/>
  <c r="D6313" i="1"/>
  <c r="E6313" i="1" s="1"/>
  <c r="D9916" i="1"/>
  <c r="E9916" i="1" s="1"/>
  <c r="F8889" i="1"/>
  <c r="D8967" i="1"/>
  <c r="E8967" i="1" s="1"/>
  <c r="F8691" i="1"/>
  <c r="F7478" i="1"/>
  <c r="F8118" i="1"/>
  <c r="F6963" i="1"/>
  <c r="F6189" i="1"/>
  <c r="F6133" i="1"/>
  <c r="D5361" i="1"/>
  <c r="E5361" i="1" s="1"/>
  <c r="D9613" i="1"/>
  <c r="E9613" i="1" s="1"/>
  <c r="D8982" i="1"/>
  <c r="E8982" i="1" s="1"/>
  <c r="D8068" i="1"/>
  <c r="E8068" i="1" s="1"/>
  <c r="F8096" i="1"/>
  <c r="D7908" i="1"/>
  <c r="E7908" i="1" s="1"/>
  <c r="F6931" i="1"/>
  <c r="D6353" i="1"/>
  <c r="E6353" i="1" s="1"/>
  <c r="D6065" i="1"/>
  <c r="E6065" i="1" s="1"/>
  <c r="D9453" i="1"/>
  <c r="E9453" i="1" s="1"/>
  <c r="D9837" i="1"/>
  <c r="E9837" i="1" s="1"/>
  <c r="D8470" i="1"/>
  <c r="E8470" i="1" s="1"/>
  <c r="D8543" i="1"/>
  <c r="E8543" i="1" s="1"/>
  <c r="F7350" i="1"/>
  <c r="F7968" i="1"/>
  <c r="F7712" i="1"/>
  <c r="D7159" i="1"/>
  <c r="E7159" i="1" s="1"/>
  <c r="F6101" i="1"/>
  <c r="F9651" i="1"/>
  <c r="F9679" i="1"/>
  <c r="F9737" i="1"/>
  <c r="F9481" i="1"/>
  <c r="F8401" i="1"/>
  <c r="D8854" i="1"/>
  <c r="E8854" i="1" s="1"/>
  <c r="D8639" i="1"/>
  <c r="E8639" i="1" s="1"/>
  <c r="F8435" i="1"/>
  <c r="D7964" i="1"/>
  <c r="E7964" i="1" s="1"/>
  <c r="D6376" i="1"/>
  <c r="E6376" i="1" s="1"/>
  <c r="G6376" i="1" s="1"/>
  <c r="F7862" i="1"/>
  <c r="F7606" i="1"/>
  <c r="F9929" i="1"/>
  <c r="D8957" i="1"/>
  <c r="E8957" i="1" s="1"/>
  <c r="D9451" i="1"/>
  <c r="E9451" i="1" s="1"/>
  <c r="F9790" i="1"/>
  <c r="F9336" i="1"/>
  <c r="D10006" i="1"/>
  <c r="E10006" i="1" s="1"/>
  <c r="D9785" i="1"/>
  <c r="E9785" i="1" s="1"/>
  <c r="D9529" i="1"/>
  <c r="E9529" i="1" s="1"/>
  <c r="F8621" i="1"/>
  <c r="F9885" i="1"/>
  <c r="F8536" i="1"/>
  <c r="D8813" i="1"/>
  <c r="E8813" i="1" s="1"/>
  <c r="D7882" i="1"/>
  <c r="E7882" i="1" s="1"/>
  <c r="D8127" i="1"/>
  <c r="E8127" i="1" s="1"/>
  <c r="D7941" i="1"/>
  <c r="E7941" i="1" s="1"/>
  <c r="D7714" i="1"/>
  <c r="E7714" i="1" s="1"/>
  <c r="D8043" i="1"/>
  <c r="E8043" i="1" s="1"/>
  <c r="F8375" i="1"/>
  <c r="F8247" i="1"/>
  <c r="D7703" i="1"/>
  <c r="E7703" i="1" s="1"/>
  <c r="F8064" i="1"/>
  <c r="F7808" i="1"/>
  <c r="F7509" i="1"/>
  <c r="F7381" i="1"/>
  <c r="F7253" i="1"/>
  <c r="F6848" i="1"/>
  <c r="D7240" i="1"/>
  <c r="E7240" i="1" s="1"/>
  <c r="F7572" i="1"/>
  <c r="F7444" i="1"/>
  <c r="F7316" i="1"/>
  <c r="D8078" i="1"/>
  <c r="E8078" i="1" s="1"/>
  <c r="G8078" i="1" s="1"/>
  <c r="D7950" i="1"/>
  <c r="E7950" i="1" s="1"/>
  <c r="D7822" i="1"/>
  <c r="E7822" i="1" s="1"/>
  <c r="D7694" i="1"/>
  <c r="E7694" i="1" s="1"/>
  <c r="D7566" i="1"/>
  <c r="E7566" i="1" s="1"/>
  <c r="D7438" i="1"/>
  <c r="E7438" i="1" s="1"/>
  <c r="D7310" i="1"/>
  <c r="E7310" i="1" s="1"/>
  <c r="D7480" i="1"/>
  <c r="E7480" i="1" s="1"/>
  <c r="D7352" i="1"/>
  <c r="E7352" i="1" s="1"/>
  <c r="D6760" i="1"/>
  <c r="E6760" i="1" s="1"/>
  <c r="D6632" i="1"/>
  <c r="E6632" i="1" s="1"/>
  <c r="D6504" i="1"/>
  <c r="E6504" i="1" s="1"/>
  <c r="F6412" i="1"/>
  <c r="D6365" i="1"/>
  <c r="E6365" i="1" s="1"/>
  <c r="D6109" i="1"/>
  <c r="E6109" i="1" s="1"/>
  <c r="G6109" i="1" s="1"/>
  <c r="D5308" i="1"/>
  <c r="E5308" i="1" s="1"/>
  <c r="F5396" i="1"/>
  <c r="D6021" i="1"/>
  <c r="E6021" i="1" s="1"/>
  <c r="D8895" i="1"/>
  <c r="E8895" i="1" s="1"/>
  <c r="D8036" i="1"/>
  <c r="E8036" i="1" s="1"/>
  <c r="F7688" i="1"/>
  <c r="D6193" i="1"/>
  <c r="E6193" i="1" s="1"/>
  <c r="F4977" i="1"/>
  <c r="D5285" i="1"/>
  <c r="E5285" i="1" s="1"/>
  <c r="F5172" i="1"/>
  <c r="D5573" i="1"/>
  <c r="E5573" i="1" s="1"/>
  <c r="D4603" i="1"/>
  <c r="E4603" i="1" s="1"/>
  <c r="D3694" i="1"/>
  <c r="E3694" i="1" s="1"/>
  <c r="D3353" i="1"/>
  <c r="E3353" i="1" s="1"/>
  <c r="F3378" i="1"/>
  <c r="D2610" i="1"/>
  <c r="E2610" i="1" s="1"/>
  <c r="D1803" i="1"/>
  <c r="E1803" i="1" s="1"/>
  <c r="D1834" i="1"/>
  <c r="E1834" i="1" s="1"/>
  <c r="D1631" i="1"/>
  <c r="E1631" i="1" s="1"/>
  <c r="D1503" i="1"/>
  <c r="E1503" i="1" s="1"/>
  <c r="D1375" i="1"/>
  <c r="E1375" i="1" s="1"/>
  <c r="D1120" i="1"/>
  <c r="E1120" i="1" s="1"/>
  <c r="D1226" i="1"/>
  <c r="E1226" i="1" s="1"/>
  <c r="D1511" i="1"/>
  <c r="E1511" i="1" s="1"/>
  <c r="D1383" i="1"/>
  <c r="E1383" i="1" s="1"/>
  <c r="D5430" i="1"/>
  <c r="E5430" i="1" s="1"/>
  <c r="F6357" i="1"/>
  <c r="D2998" i="1"/>
  <c r="E2998" i="1" s="1"/>
  <c r="D2388" i="1"/>
  <c r="E2388" i="1" s="1"/>
  <c r="D1607" i="1"/>
  <c r="E1607" i="1" s="1"/>
  <c r="D1479" i="1"/>
  <c r="E1479" i="1" s="1"/>
  <c r="D1351" i="1"/>
  <c r="E1351" i="1" s="1"/>
  <c r="G1351" i="1" s="1"/>
  <c r="F4792" i="1"/>
  <c r="F3741" i="1"/>
  <c r="D3706" i="1"/>
  <c r="E3706" i="1" s="1"/>
  <c r="D1961" i="1"/>
  <c r="E1961" i="1" s="1"/>
  <c r="D5413" i="1"/>
  <c r="E5413" i="1" s="1"/>
  <c r="D5645" i="1"/>
  <c r="E5645" i="1" s="1"/>
  <c r="D4753" i="1"/>
  <c r="E4753" i="1" s="1"/>
  <c r="D4503" i="1"/>
  <c r="E4503" i="1" s="1"/>
  <c r="D3566" i="1"/>
  <c r="E3566" i="1" s="1"/>
  <c r="D3768" i="1"/>
  <c r="E3768" i="1" s="1"/>
  <c r="F3311" i="1"/>
  <c r="D5157" i="1"/>
  <c r="E5157" i="1" s="1"/>
  <c r="D4226" i="1"/>
  <c r="E4226" i="1" s="1"/>
  <c r="D5177" i="1"/>
  <c r="E5177" i="1" s="1"/>
  <c r="D1889" i="1"/>
  <c r="E1889" i="1" s="1"/>
  <c r="D1761" i="1"/>
  <c r="E1761" i="1" s="1"/>
  <c r="F2847" i="1"/>
  <c r="D5893" i="1"/>
  <c r="E5893" i="1" s="1"/>
  <c r="D5765" i="1"/>
  <c r="E5765" i="1" s="1"/>
  <c r="D6010" i="1"/>
  <c r="E6010" i="1" s="1"/>
  <c r="D5882" i="1"/>
  <c r="E5882" i="1" s="1"/>
  <c r="D5754" i="1"/>
  <c r="E5754" i="1" s="1"/>
  <c r="D6004" i="1"/>
  <c r="E6004" i="1" s="1"/>
  <c r="D5876" i="1"/>
  <c r="E5876" i="1" s="1"/>
  <c r="D5748" i="1"/>
  <c r="E5748" i="1" s="1"/>
  <c r="F5945" i="1"/>
  <c r="F5817" i="1"/>
  <c r="F5689" i="1"/>
  <c r="F5461" i="1"/>
  <c r="F5205" i="1"/>
  <c r="D4897" i="1"/>
  <c r="E4897" i="1" s="1"/>
  <c r="D5619" i="1"/>
  <c r="E5619" i="1" s="1"/>
  <c r="D5491" i="1"/>
  <c r="E5491" i="1" s="1"/>
  <c r="D5363" i="1"/>
  <c r="E5363" i="1" s="1"/>
  <c r="D5235" i="1"/>
  <c r="E5235" i="1" s="1"/>
  <c r="D5052" i="1"/>
  <c r="E5052" i="1" s="1"/>
  <c r="G5052" i="1" s="1"/>
  <c r="D5142" i="1"/>
  <c r="E5142" i="1" s="1"/>
  <c r="D5040" i="1"/>
  <c r="E5040" i="1" s="1"/>
  <c r="D4912" i="1"/>
  <c r="E4912" i="1" s="1"/>
  <c r="D4784" i="1"/>
  <c r="E4784" i="1" s="1"/>
  <c r="F4662" i="1"/>
  <c r="F4640" i="1"/>
  <c r="D4475" i="1"/>
  <c r="E4475" i="1" s="1"/>
  <c r="D4761" i="1"/>
  <c r="E4761" i="1" s="1"/>
  <c r="D4443" i="1"/>
  <c r="E4443" i="1" s="1"/>
  <c r="F4133" i="1"/>
  <c r="F4040" i="1"/>
  <c r="F4212" i="1"/>
  <c r="F4084" i="1"/>
  <c r="F3956" i="1"/>
  <c r="D3650" i="1"/>
  <c r="E3650" i="1" s="1"/>
  <c r="D3875" i="1"/>
  <c r="E3875" i="1" s="1"/>
  <c r="D3849" i="1"/>
  <c r="E3849" i="1" s="1"/>
  <c r="D3666" i="1"/>
  <c r="E3666" i="1" s="1"/>
  <c r="D3633" i="1"/>
  <c r="E3633" i="1" s="1"/>
  <c r="D3505" i="1"/>
  <c r="E3505" i="1" s="1"/>
  <c r="F2873" i="1"/>
  <c r="F3388" i="1"/>
  <c r="D3684" i="1"/>
  <c r="E3684" i="1" s="1"/>
  <c r="D3556" i="1"/>
  <c r="E3556" i="1" s="1"/>
  <c r="F3700" i="1"/>
  <c r="F3572" i="1"/>
  <c r="D3166" i="1"/>
  <c r="E3166" i="1" s="1"/>
  <c r="D3026" i="1"/>
  <c r="E3026" i="1" s="1"/>
  <c r="F3007" i="1"/>
  <c r="D2948" i="1"/>
  <c r="E2948" i="1" s="1"/>
  <c r="F2804" i="1"/>
  <c r="D2973" i="1"/>
  <c r="E2973" i="1" s="1"/>
  <c r="F3116" i="1"/>
  <c r="F3339" i="1"/>
  <c r="F3211" i="1"/>
  <c r="F3360" i="1"/>
  <c r="F3232" i="1"/>
  <c r="F3104" i="1"/>
  <c r="D2754" i="1"/>
  <c r="E2754" i="1" s="1"/>
  <c r="F2758" i="1"/>
  <c r="F2570" i="1"/>
  <c r="D2431" i="1"/>
  <c r="E2431" i="1" s="1"/>
  <c r="D2750" i="1"/>
  <c r="E2750" i="1" s="1"/>
  <c r="D2363" i="1"/>
  <c r="E2363" i="1" s="1"/>
  <c r="F2640" i="1"/>
  <c r="F2400" i="1"/>
  <c r="F2234" i="1"/>
  <c r="D2117" i="1"/>
  <c r="E2117" i="1" s="1"/>
  <c r="D1810" i="1"/>
  <c r="E1810" i="1" s="1"/>
  <c r="F1681" i="1"/>
  <c r="D2225" i="1"/>
  <c r="E2225" i="1" s="1"/>
  <c r="D2097" i="1"/>
  <c r="E2097" i="1" s="1"/>
  <c r="D1985" i="1"/>
  <c r="E1985" i="1" s="1"/>
  <c r="D1857" i="1"/>
  <c r="E1857" i="1" s="1"/>
  <c r="D1729" i="1"/>
  <c r="E1729" i="1" s="1"/>
  <c r="F1819" i="1"/>
  <c r="F1691" i="1"/>
  <c r="D1909" i="1"/>
  <c r="E1909" i="1" s="1"/>
  <c r="D1781" i="1"/>
  <c r="E1781" i="1" s="1"/>
  <c r="D1866" i="1"/>
  <c r="E1866" i="1" s="1"/>
  <c r="D1738" i="1"/>
  <c r="E1738" i="1" s="1"/>
  <c r="D1461" i="1"/>
  <c r="E1461" i="1" s="1"/>
  <c r="D1285" i="1"/>
  <c r="E1285" i="1" s="1"/>
  <c r="D1157" i="1"/>
  <c r="E1157" i="1" s="1"/>
  <c r="D1533" i="1"/>
  <c r="E1533" i="1" s="1"/>
  <c r="D1405" i="1"/>
  <c r="E1405" i="1" s="1"/>
  <c r="D5374" i="1"/>
  <c r="E5374" i="1" s="1"/>
  <c r="D5302" i="1"/>
  <c r="E5302" i="1" s="1"/>
  <c r="F4796" i="1"/>
  <c r="D5006" i="1"/>
  <c r="E5006" i="1" s="1"/>
  <c r="F4209" i="1"/>
  <c r="D4468" i="1"/>
  <c r="E4468" i="1" s="1"/>
  <c r="D3682" i="1"/>
  <c r="E3682" i="1" s="1"/>
  <c r="D2557" i="1"/>
  <c r="E2557" i="1" s="1"/>
  <c r="G2557" i="1" s="1"/>
  <c r="D2356" i="1"/>
  <c r="E2356" i="1" s="1"/>
  <c r="D2633" i="1"/>
  <c r="E2633" i="1" s="1"/>
  <c r="F7366" i="1"/>
  <c r="D7852" i="1"/>
  <c r="E7852" i="1" s="1"/>
  <c r="F5249" i="1"/>
  <c r="F5121" i="1"/>
  <c r="D4767" i="1"/>
  <c r="E4767" i="1" s="1"/>
  <c r="D3904" i="1"/>
  <c r="E3904" i="1" s="1"/>
  <c r="D3957" i="1"/>
  <c r="E3957" i="1" s="1"/>
  <c r="D4215" i="1"/>
  <c r="E4215" i="1" s="1"/>
  <c r="D4087" i="1"/>
  <c r="E4087" i="1" s="1"/>
  <c r="D3959" i="1"/>
  <c r="E3959" i="1" s="1"/>
  <c r="F9745" i="1"/>
  <c r="F7185" i="1"/>
  <c r="D9930" i="1"/>
  <c r="E9930" i="1" s="1"/>
  <c r="F8161" i="1"/>
  <c r="D5460" i="1"/>
  <c r="E5460" i="1" s="1"/>
  <c r="F3917" i="1"/>
  <c r="F3995" i="1"/>
  <c r="D3385" i="1"/>
  <c r="E3385" i="1" s="1"/>
  <c r="D3078" i="1"/>
  <c r="E3078" i="1" s="1"/>
  <c r="D3015" i="1"/>
  <c r="E3015" i="1" s="1"/>
  <c r="F2502" i="1"/>
  <c r="F8417" i="1"/>
  <c r="F8570" i="1"/>
  <c r="D5010" i="1"/>
  <c r="E5010" i="1" s="1"/>
  <c r="D4050" i="1"/>
  <c r="E4050" i="1" s="1"/>
  <c r="D3530" i="1"/>
  <c r="E3530" i="1" s="1"/>
  <c r="D7291" i="1"/>
  <c r="E7291" i="1" s="1"/>
  <c r="D6177" i="1"/>
  <c r="E6177" i="1" s="1"/>
  <c r="D2571" i="1"/>
  <c r="E2571" i="1" s="1"/>
  <c r="F2208" i="1"/>
  <c r="F1222" i="1"/>
  <c r="D9075" i="1"/>
  <c r="E9075" i="1" s="1"/>
  <c r="F5939" i="1"/>
  <c r="D1446" i="1"/>
  <c r="E1446" i="1" s="1"/>
  <c r="F8673" i="1"/>
  <c r="F7951" i="1"/>
  <c r="D7980" i="1"/>
  <c r="E7980" i="1" s="1"/>
  <c r="D5653" i="1"/>
  <c r="E5653" i="1" s="1"/>
  <c r="F2818" i="1"/>
  <c r="F5683" i="1"/>
  <c r="D4681" i="1"/>
  <c r="E4681" i="1" s="1"/>
  <c r="F4123" i="1"/>
  <c r="D2990" i="1"/>
  <c r="E2990" i="1" s="1"/>
  <c r="D2315" i="1"/>
  <c r="E2315" i="1" s="1"/>
  <c r="D8108" i="1"/>
  <c r="E8108" i="1" s="1"/>
  <c r="F5811" i="1"/>
  <c r="D5638" i="1"/>
  <c r="E5638" i="1" s="1"/>
  <c r="D4178" i="1"/>
  <c r="E4178" i="1" s="1"/>
  <c r="D2046" i="1"/>
  <c r="E2046" i="1" s="1"/>
  <c r="D1946" i="1"/>
  <c r="E1946" i="1" s="1"/>
  <c r="D6305" i="1"/>
  <c r="E6305" i="1" s="1"/>
  <c r="D5129" i="1"/>
  <c r="E5129" i="1" s="1"/>
  <c r="F4872" i="1"/>
  <c r="D5086" i="1"/>
  <c r="E5086" i="1" s="1"/>
  <c r="D4958" i="1"/>
  <c r="E4958" i="1" s="1"/>
  <c r="G4958" i="1" s="1"/>
  <c r="F3748" i="1"/>
  <c r="D3257" i="1"/>
  <c r="E3257" i="1" s="1"/>
  <c r="F2374" i="1"/>
  <c r="F1844" i="1"/>
  <c r="D1913" i="1"/>
  <c r="E1913" i="1" s="1"/>
  <c r="F7494" i="1"/>
  <c r="D7724" i="1"/>
  <c r="E7724" i="1" s="1"/>
  <c r="F4744" i="1"/>
  <c r="F3167" i="1"/>
  <c r="F3009" i="1"/>
  <c r="D2822" i="1"/>
  <c r="E2822" i="1" s="1"/>
  <c r="D2596" i="1"/>
  <c r="E2596" i="1" s="1"/>
  <c r="D1227" i="1"/>
  <c r="E1227" i="1" s="1"/>
  <c r="D9611" i="1"/>
  <c r="E9611" i="1" s="1"/>
  <c r="D5525" i="1"/>
  <c r="E5525" i="1" s="1"/>
  <c r="D5141" i="1"/>
  <c r="E5141" i="1" s="1"/>
  <c r="D4705" i="1"/>
  <c r="E4705" i="1" s="1"/>
  <c r="D2402" i="1"/>
  <c r="E2402" i="1" s="1"/>
  <c r="D2588" i="1"/>
  <c r="E2588" i="1" s="1"/>
  <c r="F2219" i="1"/>
  <c r="F1716" i="1"/>
  <c r="D1785" i="1"/>
  <c r="E1785" i="1" s="1"/>
  <c r="D5629" i="1"/>
  <c r="E5629" i="1" s="1"/>
  <c r="F3712" i="1"/>
  <c r="D3922" i="1"/>
  <c r="E3922" i="1" s="1"/>
  <c r="D3658" i="1"/>
  <c r="E3658" i="1" s="1"/>
  <c r="F3423" i="1"/>
  <c r="F4433" i="1"/>
  <c r="D3324" i="1"/>
  <c r="E3324" i="1" s="1"/>
  <c r="D2443" i="1"/>
  <c r="E2443" i="1" s="1"/>
  <c r="D2643" i="1"/>
  <c r="E2643" i="1" s="1"/>
  <c r="D2515" i="1"/>
  <c r="E2515" i="1" s="1"/>
  <c r="D2387" i="1"/>
  <c r="E2387" i="1" s="1"/>
  <c r="D2259" i="1"/>
  <c r="E2259" i="1" s="1"/>
  <c r="F2579" i="1"/>
  <c r="F2451" i="1"/>
  <c r="F2323" i="1"/>
  <c r="D9092" i="1"/>
  <c r="E9092" i="1" s="1"/>
  <c r="F8801" i="1"/>
  <c r="F8545" i="1"/>
  <c r="D4882" i="1"/>
  <c r="E4882" i="1" s="1"/>
  <c r="D4463" i="1"/>
  <c r="E4463" i="1" s="1"/>
  <c r="D4306" i="1"/>
  <c r="E4306" i="1" s="1"/>
  <c r="F2778" i="1"/>
  <c r="D2340" i="1"/>
  <c r="E2340" i="1" s="1"/>
  <c r="D2174" i="1"/>
  <c r="E2174" i="1" s="1"/>
  <c r="D1642" i="1"/>
  <c r="E1642" i="1" s="1"/>
  <c r="D2079" i="1"/>
  <c r="E2079" i="1" s="1"/>
  <c r="F8929" i="1"/>
  <c r="F8289" i="1"/>
  <c r="F6451" i="1"/>
  <c r="F5634" i="1"/>
  <c r="D5269" i="1"/>
  <c r="E5269" i="1" s="1"/>
  <c r="F2661" i="1"/>
  <c r="D2332" i="1"/>
  <c r="E2332" i="1" s="1"/>
  <c r="F1972" i="1"/>
  <c r="D4553" i="1"/>
  <c r="E4553" i="1" s="1"/>
  <c r="D4425" i="1"/>
  <c r="E4425" i="1" s="1"/>
  <c r="D3871" i="1"/>
  <c r="E3871" i="1" s="1"/>
  <c r="D3570" i="1"/>
  <c r="E3570" i="1" s="1"/>
  <c r="D7802" i="1"/>
  <c r="E7802" i="1" s="1"/>
  <c r="D7493" i="1"/>
  <c r="E7493" i="1" s="1"/>
  <c r="D7365" i="1"/>
  <c r="E7365" i="1" s="1"/>
  <c r="D7234" i="1"/>
  <c r="E7234" i="1" s="1"/>
  <c r="D8844" i="1"/>
  <c r="E8844" i="1" s="1"/>
  <c r="D8716" i="1"/>
  <c r="E8716" i="1" s="1"/>
  <c r="D8588" i="1"/>
  <c r="E8588" i="1" s="1"/>
  <c r="D8460" i="1"/>
  <c r="E8460" i="1" s="1"/>
  <c r="D8332" i="1"/>
  <c r="E8332" i="1" s="1"/>
  <c r="D8204" i="1"/>
  <c r="E8204" i="1" s="1"/>
  <c r="D9856" i="1"/>
  <c r="E9856" i="1" s="1"/>
  <c r="F3838" i="1"/>
  <c r="F1826" i="1"/>
  <c r="F1698" i="1"/>
  <c r="F2241" i="1"/>
  <c r="F2113" i="1"/>
  <c r="D1835" i="1"/>
  <c r="E1835" i="1" s="1"/>
  <c r="D1707" i="1"/>
  <c r="E1707" i="1" s="1"/>
  <c r="D1535" i="1"/>
  <c r="E1535" i="1" s="1"/>
  <c r="D1407" i="1"/>
  <c r="E1407" i="1" s="1"/>
  <c r="D1024" i="1"/>
  <c r="E1024" i="1" s="1"/>
  <c r="D9748" i="1"/>
  <c r="E9748" i="1" s="1"/>
  <c r="F9763" i="1"/>
  <c r="F9755" i="1"/>
  <c r="F9966" i="1"/>
  <c r="F9840" i="1"/>
  <c r="F9584" i="1"/>
  <c r="F9764" i="1"/>
  <c r="F9124" i="1"/>
  <c r="F9288" i="1"/>
  <c r="F9160" i="1"/>
  <c r="F9032" i="1"/>
  <c r="F8560" i="1"/>
  <c r="F8853" i="1"/>
  <c r="F8597" i="1"/>
  <c r="F8904" i="1"/>
  <c r="F8498" i="1"/>
  <c r="D7957" i="1"/>
  <c r="E7957" i="1" s="1"/>
  <c r="F7655" i="1"/>
  <c r="F6797" i="1"/>
  <c r="D7855" i="1"/>
  <c r="E7855" i="1" s="1"/>
  <c r="F8058" i="1"/>
  <c r="F7213" i="1"/>
  <c r="D7095" i="1"/>
  <c r="E7095" i="1" s="1"/>
  <c r="D7495" i="1"/>
  <c r="E7495" i="1" s="1"/>
  <c r="D7367" i="1"/>
  <c r="E7367" i="1" s="1"/>
  <c r="F6234" i="1"/>
  <c r="F6743" i="1"/>
  <c r="F6615" i="1"/>
  <c r="F6487" i="1"/>
  <c r="D6111" i="1"/>
  <c r="E6111" i="1" s="1"/>
  <c r="F6178" i="1"/>
  <c r="F5200" i="1"/>
  <c r="F5933" i="1"/>
  <c r="F5805" i="1"/>
  <c r="F5677" i="1"/>
  <c r="F5465" i="1"/>
  <c r="F5236" i="1"/>
  <c r="F5546" i="1"/>
  <c r="F6406" i="1"/>
  <c r="F6278" i="1"/>
  <c r="F6150" i="1"/>
  <c r="F6022" i="1"/>
  <c r="F5894" i="1"/>
  <c r="F5766" i="1"/>
  <c r="F5242" i="1"/>
  <c r="D4987" i="1"/>
  <c r="E4987" i="1" s="1"/>
  <c r="D4493" i="1"/>
  <c r="E4493" i="1" s="1"/>
  <c r="F4806" i="1"/>
  <c r="F4277" i="1"/>
  <c r="F2258" i="1"/>
  <c r="D7612" i="1"/>
  <c r="E7612" i="1" s="1"/>
  <c r="F6211" i="1"/>
  <c r="F6274" i="1"/>
  <c r="D9203" i="1"/>
  <c r="E9203" i="1" s="1"/>
  <c r="D7996" i="1"/>
  <c r="E7996" i="1" s="1"/>
  <c r="D7740" i="1"/>
  <c r="E7740" i="1" s="1"/>
  <c r="F5252" i="1"/>
  <c r="F7695" i="1"/>
  <c r="F8006" i="1"/>
  <c r="F7750" i="1"/>
  <c r="F6323" i="1"/>
  <c r="F6067" i="1"/>
  <c r="D3049" i="1"/>
  <c r="E3049" i="1" s="1"/>
  <c r="F5568" i="1"/>
  <c r="F3072" i="1"/>
  <c r="F8971" i="1"/>
  <c r="D2144" i="1"/>
  <c r="E2144" i="1" s="1"/>
  <c r="F9880" i="1"/>
  <c r="D8669" i="1"/>
  <c r="E8669" i="1" s="1"/>
  <c r="D7142" i="1"/>
  <c r="E7142" i="1" s="1"/>
  <c r="D4455" i="1"/>
  <c r="E4455" i="1" s="1"/>
  <c r="D7183" i="1"/>
  <c r="E7183" i="1" s="1"/>
  <c r="F6339" i="1"/>
  <c r="F6083" i="1"/>
  <c r="F5584" i="1"/>
  <c r="F9927" i="1"/>
  <c r="D9256" i="1"/>
  <c r="E9256" i="1" s="1"/>
  <c r="D9128" i="1"/>
  <c r="E9128" i="1" s="1"/>
  <c r="D8693" i="1"/>
  <c r="E8693" i="1" s="1"/>
  <c r="F9397" i="1"/>
  <c r="F8305" i="1"/>
  <c r="D9855" i="1"/>
  <c r="E9855" i="1" s="1"/>
  <c r="D9599" i="1"/>
  <c r="E9599" i="1" s="1"/>
  <c r="D7868" i="1"/>
  <c r="E7868" i="1" s="1"/>
  <c r="D7594" i="1"/>
  <c r="E7594" i="1" s="1"/>
  <c r="D8707" i="1"/>
  <c r="E8707" i="1" s="1"/>
  <c r="F8022" i="1"/>
  <c r="F7766" i="1"/>
  <c r="F8887" i="1"/>
  <c r="F7485" i="1"/>
  <c r="F7357" i="1"/>
  <c r="D7484" i="1"/>
  <c r="E7484" i="1" s="1"/>
  <c r="D7356" i="1"/>
  <c r="E7356" i="1" s="1"/>
  <c r="F7201" i="1"/>
  <c r="F7114" i="1"/>
  <c r="D6723" i="1"/>
  <c r="E6723" i="1" s="1"/>
  <c r="D6595" i="1"/>
  <c r="E6595" i="1" s="1"/>
  <c r="D6467" i="1"/>
  <c r="E6467" i="1" s="1"/>
  <c r="D6200" i="1"/>
  <c r="E6200" i="1" s="1"/>
  <c r="D5582" i="1"/>
  <c r="E5582" i="1" s="1"/>
  <c r="F5659" i="1"/>
  <c r="F4868" i="1"/>
  <c r="F5589" i="1"/>
  <c r="F5031" i="1"/>
  <c r="F4491" i="1"/>
  <c r="F4363" i="1"/>
  <c r="F2501" i="1"/>
  <c r="F9962" i="1"/>
  <c r="D9358" i="1"/>
  <c r="E9358" i="1" s="1"/>
  <c r="F7878" i="1"/>
  <c r="F7622" i="1"/>
  <c r="F6195" i="1"/>
  <c r="F4561" i="1"/>
  <c r="F3584" i="1"/>
  <c r="D7876" i="1"/>
  <c r="E7876" i="1" s="1"/>
  <c r="D9917" i="1"/>
  <c r="E9917" i="1" s="1"/>
  <c r="D9661" i="1"/>
  <c r="E9661" i="1" s="1"/>
  <c r="D8935" i="1"/>
  <c r="E8935" i="1" s="1"/>
  <c r="F7099" i="1"/>
  <c r="D4733" i="1"/>
  <c r="E4733" i="1" s="1"/>
  <c r="D4651" i="1"/>
  <c r="E4651" i="1" s="1"/>
  <c r="D3960" i="1"/>
  <c r="E3960" i="1" s="1"/>
  <c r="D3968" i="1"/>
  <c r="E3968" i="1" s="1"/>
  <c r="F1995" i="1"/>
  <c r="D9444" i="1"/>
  <c r="E9444" i="1" s="1"/>
  <c r="D8806" i="1"/>
  <c r="E8806" i="1" s="1"/>
  <c r="D8294" i="1"/>
  <c r="E8294" i="1" s="1"/>
  <c r="F7139" i="1"/>
  <c r="F6883" i="1"/>
  <c r="D6055" i="1"/>
  <c r="E6055" i="1" s="1"/>
  <c r="D5493" i="1"/>
  <c r="E5493" i="1" s="1"/>
  <c r="F6969" i="1"/>
  <c r="D7748" i="1"/>
  <c r="E7748" i="1" s="1"/>
  <c r="D8166" i="1"/>
  <c r="E8166" i="1" s="1"/>
  <c r="F6269" i="1"/>
  <c r="D5641" i="1"/>
  <c r="E5641" i="1" s="1"/>
  <c r="D7620" i="1"/>
  <c r="E7620" i="1" s="1"/>
  <c r="D6121" i="1"/>
  <c r="E6121" i="1" s="1"/>
  <c r="D8004" i="1"/>
  <c r="E8004" i="1" s="1"/>
  <c r="F9263" i="1"/>
  <c r="F9689" i="1"/>
  <c r="F9433" i="1"/>
  <c r="D7834" i="1"/>
  <c r="E7834" i="1" s="1"/>
  <c r="D8423" i="1"/>
  <c r="E8423" i="1" s="1"/>
  <c r="D8551" i="1"/>
  <c r="E8551" i="1" s="1"/>
  <c r="F7912" i="1"/>
  <c r="F5204" i="1"/>
  <c r="F4501" i="1"/>
  <c r="F4983" i="1"/>
  <c r="F4831" i="1"/>
  <c r="F2123" i="1"/>
  <c r="D9819" i="1"/>
  <c r="E9819" i="1" s="1"/>
  <c r="F7011" i="1"/>
  <c r="D8607" i="1"/>
  <c r="E8607" i="1" s="1"/>
  <c r="D8784" i="1"/>
  <c r="E8784" i="1" s="1"/>
  <c r="F8032" i="1"/>
  <c r="F7776" i="1"/>
  <c r="D7685" i="1"/>
  <c r="E7685" i="1" s="1"/>
  <c r="F7097" i="1"/>
  <c r="F6841" i="1"/>
  <c r="D7492" i="1"/>
  <c r="E7492" i="1" s="1"/>
  <c r="D7364" i="1"/>
  <c r="E7364" i="1" s="1"/>
  <c r="F7998" i="1"/>
  <c r="F7870" i="1"/>
  <c r="F7742" i="1"/>
  <c r="F7614" i="1"/>
  <c r="F7486" i="1"/>
  <c r="F7358" i="1"/>
  <c r="F6808" i="1"/>
  <c r="F7528" i="1"/>
  <c r="F7400" i="1"/>
  <c r="F7272" i="1"/>
  <c r="F6987" i="1"/>
  <c r="D5381" i="1"/>
  <c r="E5381" i="1" s="1"/>
  <c r="G5381" i="1" s="1"/>
  <c r="F4769" i="1"/>
  <c r="D9401" i="1"/>
  <c r="E9401" i="1" s="1"/>
  <c r="D8678" i="1"/>
  <c r="E8678" i="1" s="1"/>
  <c r="D6638" i="1"/>
  <c r="E6638" i="1" s="1"/>
  <c r="F6325" i="1"/>
  <c r="D6249" i="1"/>
  <c r="E6249" i="1" s="1"/>
  <c r="F6397" i="1"/>
  <c r="F6141" i="1"/>
  <c r="D5365" i="1"/>
  <c r="E5365" i="1" s="1"/>
  <c r="D4850" i="1"/>
  <c r="E4850" i="1" s="1"/>
  <c r="F9400" i="1"/>
  <c r="D9657" i="1"/>
  <c r="E9657" i="1" s="1"/>
  <c r="D8557" i="1"/>
  <c r="E8557" i="1" s="1"/>
  <c r="G8557" i="1" s="1"/>
  <c r="D9188" i="1"/>
  <c r="E9188" i="1" s="1"/>
  <c r="F4959" i="1"/>
  <c r="D8406" i="1"/>
  <c r="E8406" i="1" s="1"/>
  <c r="D9056" i="1"/>
  <c r="E9056" i="1" s="1"/>
  <c r="D4130" i="1"/>
  <c r="E4130" i="1" s="1"/>
  <c r="F3777" i="1"/>
  <c r="D4258" i="1"/>
  <c r="E4258" i="1" s="1"/>
  <c r="D9312" i="1"/>
  <c r="E9312" i="1" s="1"/>
  <c r="D8720" i="1"/>
  <c r="E8720" i="1" s="1"/>
  <c r="G8720" i="1" s="1"/>
  <c r="F8753" i="1"/>
  <c r="F8497" i="1"/>
  <c r="F8086" i="1"/>
  <c r="F7830" i="1"/>
  <c r="F7446" i="1"/>
  <c r="D8306" i="1"/>
  <c r="E8306" i="1" s="1"/>
  <c r="D8178" i="1"/>
  <c r="E8178" i="1" s="1"/>
  <c r="F6146" i="1"/>
  <c r="D7458" i="1"/>
  <c r="E7458" i="1" s="1"/>
  <c r="D7330" i="1"/>
  <c r="E7330" i="1" s="1"/>
  <c r="F7069" i="1"/>
  <c r="F7046" i="1"/>
  <c r="F6918" i="1"/>
  <c r="F6790" i="1"/>
  <c r="F6662" i="1"/>
  <c r="F6534" i="1"/>
  <c r="D6688" i="1"/>
  <c r="E6688" i="1" s="1"/>
  <c r="D6560" i="1"/>
  <c r="E6560" i="1" s="1"/>
  <c r="D6778" i="1"/>
  <c r="E6778" i="1" s="1"/>
  <c r="D6650" i="1"/>
  <c r="E6650" i="1" s="1"/>
  <c r="D6522" i="1"/>
  <c r="E6522" i="1" s="1"/>
  <c r="F7156" i="1"/>
  <c r="F7028" i="1"/>
  <c r="F6900" i="1"/>
  <c r="F6772" i="1"/>
  <c r="F6644" i="1"/>
  <c r="F6516" i="1"/>
  <c r="D7593" i="1"/>
  <c r="E7593" i="1" s="1"/>
  <c r="D9978" i="1"/>
  <c r="E9978" i="1" s="1"/>
  <c r="D9693" i="1"/>
  <c r="E9693" i="1" s="1"/>
  <c r="D6991" i="1"/>
  <c r="E6991" i="1" s="1"/>
  <c r="D6786" i="1"/>
  <c r="E6786" i="1" s="1"/>
  <c r="F8646" i="1"/>
  <c r="D9462" i="1"/>
  <c r="E9462" i="1" s="1"/>
  <c r="F9726" i="1"/>
  <c r="F8771" i="1"/>
  <c r="D8951" i="1"/>
  <c r="E8951" i="1" s="1"/>
  <c r="D6789" i="1"/>
  <c r="E6789" i="1" s="1"/>
  <c r="F7318" i="1"/>
  <c r="F7043" i="1"/>
  <c r="D6392" i="1"/>
  <c r="E6392" i="1" s="1"/>
  <c r="D3065" i="1"/>
  <c r="E3065" i="1" s="1"/>
  <c r="D2524" i="1"/>
  <c r="E2524" i="1" s="1"/>
  <c r="D2222" i="1"/>
  <c r="E2222" i="1" s="1"/>
  <c r="D1239" i="1"/>
  <c r="E1239" i="1" s="1"/>
  <c r="F9427" i="1"/>
  <c r="D7627" i="1"/>
  <c r="E7627" i="1" s="1"/>
  <c r="G7627" i="1" s="1"/>
  <c r="D8710" i="1"/>
  <c r="E8710" i="1" s="1"/>
  <c r="F8048" i="1"/>
  <c r="F7792" i="1"/>
  <c r="D7932" i="1"/>
  <c r="E7932" i="1" s="1"/>
  <c r="F7131" i="1"/>
  <c r="F8539" i="1"/>
  <c r="F9001" i="1"/>
  <c r="F8899" i="1"/>
  <c r="F8515" i="1"/>
  <c r="F6402" i="1"/>
  <c r="F6173" i="1"/>
  <c r="F8795" i="1"/>
  <c r="D7755" i="1"/>
  <c r="E7755" i="1" s="1"/>
  <c r="F9663" i="1"/>
  <c r="F9407" i="1"/>
  <c r="D9821" i="1"/>
  <c r="E9821" i="1" s="1"/>
  <c r="D8454" i="1"/>
  <c r="E8454" i="1" s="1"/>
  <c r="D7676" i="1"/>
  <c r="E7676" i="1" s="1"/>
  <c r="D6872" i="1"/>
  <c r="E6872" i="1" s="1"/>
  <c r="F7200" i="1"/>
  <c r="D7119" i="1"/>
  <c r="E7119" i="1" s="1"/>
  <c r="F6875" i="1"/>
  <c r="D3101" i="1"/>
  <c r="E3101" i="1" s="1"/>
  <c r="D2798" i="1"/>
  <c r="E2798" i="1" s="1"/>
  <c r="D3080" i="1"/>
  <c r="E3080" i="1" s="1"/>
  <c r="D9461" i="1"/>
  <c r="E9461" i="1" s="1"/>
  <c r="F8881" i="1"/>
  <c r="F8625" i="1"/>
  <c r="F7958" i="1"/>
  <c r="F7702" i="1"/>
  <c r="F6729" i="1"/>
  <c r="D2886" i="1"/>
  <c r="E2886" i="1" s="1"/>
  <c r="D1849" i="1"/>
  <c r="E1849" i="1" s="1"/>
  <c r="F1908" i="1"/>
  <c r="D1244" i="1"/>
  <c r="E1244" i="1" s="1"/>
  <c r="D8011" i="1"/>
  <c r="E8011" i="1" s="1"/>
  <c r="G8011" i="1" s="1"/>
  <c r="D8838" i="1"/>
  <c r="E8838" i="1" s="1"/>
  <c r="D8060" i="1"/>
  <c r="E8060" i="1" s="1"/>
  <c r="F7171" i="1"/>
  <c r="F1780" i="1"/>
  <c r="D9565" i="1"/>
  <c r="E9565" i="1" s="1"/>
  <c r="F9919" i="1"/>
  <c r="F7920" i="1"/>
  <c r="F7664" i="1"/>
  <c r="D6863" i="1"/>
  <c r="E6863" i="1" s="1"/>
  <c r="D8105" i="1"/>
  <c r="E8105" i="1" s="1"/>
  <c r="F8643" i="1"/>
  <c r="D8990" i="1"/>
  <c r="E8990" i="1" s="1"/>
  <c r="F8369" i="1"/>
  <c r="F6473" i="1"/>
  <c r="D2396" i="1"/>
  <c r="E2396" i="1" s="1"/>
  <c r="G2396" i="1" s="1"/>
  <c r="F7679" i="1"/>
  <c r="F8559" i="1"/>
  <c r="D7804" i="1"/>
  <c r="E7804" i="1" s="1"/>
  <c r="F7826" i="1"/>
  <c r="F6944" i="1"/>
  <c r="F6252" i="1"/>
  <c r="D5981" i="1"/>
  <c r="E5981" i="1" s="1"/>
  <c r="D5853" i="1"/>
  <c r="E5853" i="1" s="1"/>
  <c r="D5725" i="1"/>
  <c r="E5725" i="1" s="1"/>
  <c r="D5345" i="1"/>
  <c r="E5345" i="1" s="1"/>
  <c r="F5569" i="1"/>
  <c r="D9589" i="1"/>
  <c r="E9589" i="1" s="1"/>
  <c r="F8241" i="1"/>
  <c r="F7574" i="1"/>
  <c r="D6356" i="1"/>
  <c r="E6356" i="1" s="1"/>
  <c r="F6301" i="1"/>
  <c r="F6045" i="1"/>
  <c r="F9825" i="1"/>
  <c r="F9791" i="1"/>
  <c r="F9535" i="1"/>
  <c r="D8879" i="1"/>
  <c r="E8879" i="1" s="1"/>
  <c r="D8567" i="1"/>
  <c r="E8567" i="1" s="1"/>
  <c r="D8198" i="1"/>
  <c r="E8198" i="1" s="1"/>
  <c r="D6942" i="1"/>
  <c r="E6942" i="1" s="1"/>
  <c r="D6434" i="1"/>
  <c r="E6434" i="1" s="1"/>
  <c r="D5944" i="1"/>
  <c r="E5944" i="1" s="1"/>
  <c r="D4676" i="1"/>
  <c r="E4676" i="1" s="1"/>
  <c r="D4586" i="1"/>
  <c r="E4586" i="1" s="1"/>
  <c r="D3358" i="1"/>
  <c r="E3358" i="1" s="1"/>
  <c r="D3230" i="1"/>
  <c r="E3230" i="1" s="1"/>
  <c r="D3010" i="1"/>
  <c r="E3010" i="1" s="1"/>
  <c r="F2536" i="1"/>
  <c r="F2067" i="1"/>
  <c r="D1927" i="1"/>
  <c r="E1927" i="1" s="1"/>
  <c r="D1799" i="1"/>
  <c r="E1799" i="1" s="1"/>
  <c r="D1462" i="1"/>
  <c r="E1462" i="1" s="1"/>
  <c r="D9816" i="1"/>
  <c r="E9816" i="1" s="1"/>
  <c r="D9896" i="1"/>
  <c r="E9896" i="1" s="1"/>
  <c r="D9512" i="1"/>
  <c r="E9512" i="1" s="1"/>
  <c r="D8690" i="1"/>
  <c r="E8690" i="1" s="1"/>
  <c r="D10007" i="1"/>
  <c r="E10007" i="1" s="1"/>
  <c r="D9224" i="1"/>
  <c r="E9224" i="1" s="1"/>
  <c r="D9096" i="1"/>
  <c r="E9096" i="1" s="1"/>
  <c r="D8786" i="1"/>
  <c r="E8786" i="1" s="1"/>
  <c r="D8845" i="1"/>
  <c r="E8845" i="1" s="1"/>
  <c r="D8882" i="1"/>
  <c r="E8882" i="1" s="1"/>
  <c r="D8346" i="1"/>
  <c r="E8346" i="1" s="1"/>
  <c r="D8218" i="1"/>
  <c r="E8218" i="1" s="1"/>
  <c r="D8777" i="1"/>
  <c r="E8777" i="1" s="1"/>
  <c r="D8649" i="1"/>
  <c r="E8649" i="1" s="1"/>
  <c r="D8521" i="1"/>
  <c r="E8521" i="1" s="1"/>
  <c r="D8393" i="1"/>
  <c r="E8393" i="1" s="1"/>
  <c r="D8265" i="1"/>
  <c r="E8265" i="1" s="1"/>
  <c r="D8137" i="1"/>
  <c r="E8137" i="1" s="1"/>
  <c r="D7643" i="1"/>
  <c r="E7643" i="1" s="1"/>
  <c r="D7568" i="1"/>
  <c r="E7568" i="1" s="1"/>
  <c r="D7440" i="1"/>
  <c r="E7440" i="1" s="1"/>
  <c r="D7312" i="1"/>
  <c r="E7312" i="1" s="1"/>
  <c r="D6983" i="1"/>
  <c r="E6983" i="1" s="1"/>
  <c r="D6728" i="1"/>
  <c r="E6728" i="1" s="1"/>
  <c r="D6600" i="1"/>
  <c r="E6600" i="1" s="1"/>
  <c r="D6472" i="1"/>
  <c r="E6472" i="1" s="1"/>
  <c r="F5827" i="1"/>
  <c r="F5328" i="1"/>
  <c r="F4576" i="1"/>
  <c r="D4993" i="1"/>
  <c r="E4993" i="1" s="1"/>
  <c r="D4571" i="1"/>
  <c r="E4571" i="1" s="1"/>
  <c r="F3565" i="1"/>
  <c r="F3821" i="1"/>
  <c r="F2490" i="1"/>
  <c r="F2664" i="1"/>
  <c r="F1640" i="1"/>
  <c r="F5699" i="1"/>
  <c r="D5003" i="1"/>
  <c r="E5003" i="1" s="1"/>
  <c r="F3980" i="1"/>
  <c r="F3477" i="1"/>
  <c r="F1617" i="1"/>
  <c r="F5290" i="1"/>
  <c r="D4548" i="1"/>
  <c r="E4548" i="1" s="1"/>
  <c r="D4623" i="1"/>
  <c r="E4623" i="1" s="1"/>
  <c r="F4449" i="1"/>
  <c r="F2464" i="1"/>
  <c r="F2121" i="1"/>
  <c r="D1381" i="1"/>
  <c r="E1381" i="1" s="1"/>
  <c r="F1666" i="1"/>
  <c r="D8626" i="1"/>
  <c r="E8626" i="1" s="1"/>
  <c r="F7894" i="1"/>
  <c r="F7638" i="1"/>
  <c r="F5522" i="1"/>
  <c r="D4583" i="1"/>
  <c r="E4583" i="1" s="1"/>
  <c r="F4392" i="1"/>
  <c r="F3693" i="1"/>
  <c r="F4267" i="1"/>
  <c r="F2868" i="1"/>
  <c r="F3348" i="1"/>
  <c r="F3317" i="1"/>
  <c r="F2832" i="1"/>
  <c r="D2845" i="1"/>
  <c r="E2845" i="1" s="1"/>
  <c r="D1676" i="1"/>
  <c r="E1676" i="1" s="1"/>
  <c r="F1489" i="1"/>
  <c r="F9568" i="1"/>
  <c r="D8469" i="1"/>
  <c r="E8469" i="1" s="1"/>
  <c r="D8878" i="1"/>
  <c r="E8878" i="1" s="1"/>
  <c r="D8750" i="1"/>
  <c r="E8750" i="1" s="1"/>
  <c r="D8622" i="1"/>
  <c r="E8622" i="1" s="1"/>
  <c r="D8494" i="1"/>
  <c r="E8494" i="1" s="1"/>
  <c r="D8366" i="1"/>
  <c r="E8366" i="1" s="1"/>
  <c r="D8238" i="1"/>
  <c r="E8238" i="1" s="1"/>
  <c r="D7967" i="1"/>
  <c r="E7967" i="1" s="1"/>
  <c r="F7510" i="1"/>
  <c r="D6853" i="1"/>
  <c r="E6853" i="1" s="1"/>
  <c r="F7187" i="1"/>
  <c r="F5041" i="1"/>
  <c r="D4150" i="1"/>
  <c r="E4150" i="1" s="1"/>
  <c r="D2642" i="1"/>
  <c r="E2642" i="1" s="1"/>
  <c r="F3088" i="1"/>
  <c r="D8944" i="1"/>
  <c r="E8944" i="1" s="1"/>
  <c r="D7965" i="1"/>
  <c r="E7965" i="1" s="1"/>
  <c r="D8124" i="1"/>
  <c r="E8124" i="1" s="1"/>
  <c r="D7771" i="1"/>
  <c r="E7771" i="1" s="1"/>
  <c r="D7198" i="1"/>
  <c r="E7198" i="1" s="1"/>
  <c r="D7111" i="1"/>
  <c r="E7111" i="1" s="1"/>
  <c r="D7218" i="1"/>
  <c r="E7218" i="1" s="1"/>
  <c r="D7165" i="1"/>
  <c r="E7165" i="1" s="1"/>
  <c r="D6679" i="1"/>
  <c r="E6679" i="1" s="1"/>
  <c r="D6551" i="1"/>
  <c r="E6551" i="1" s="1"/>
  <c r="D5375" i="1"/>
  <c r="E5375" i="1" s="1"/>
  <c r="D4918" i="1"/>
  <c r="E4918" i="1" s="1"/>
  <c r="F4222" i="1"/>
  <c r="F3966" i="1"/>
  <c r="F3011" i="1"/>
  <c r="F2883" i="1"/>
  <c r="D2966" i="1"/>
  <c r="E2966" i="1" s="1"/>
  <c r="F1361" i="1"/>
  <c r="F7382" i="1"/>
  <c r="D7055" i="1"/>
  <c r="E7055" i="1" s="1"/>
  <c r="D7158" i="1"/>
  <c r="E7158" i="1" s="1"/>
  <c r="F4879" i="1"/>
  <c r="F4173" i="1"/>
  <c r="F4577" i="1"/>
  <c r="F3657" i="1"/>
  <c r="F3189" i="1"/>
  <c r="D2447" i="1"/>
  <c r="E2447" i="1" s="1"/>
  <c r="D2805" i="1"/>
  <c r="E2805" i="1" s="1"/>
  <c r="F2195" i="1"/>
  <c r="D9206" i="1"/>
  <c r="E9206" i="1" s="1"/>
  <c r="D9078" i="1"/>
  <c r="E9078" i="1" s="1"/>
  <c r="D6686" i="1"/>
  <c r="E6686" i="1" s="1"/>
  <c r="F5456" i="1"/>
  <c r="F5266" i="1"/>
  <c r="F4903" i="1"/>
  <c r="F4520" i="1"/>
  <c r="F4011" i="1"/>
  <c r="F4108" i="1"/>
  <c r="F3883" i="1"/>
  <c r="F2957" i="1"/>
  <c r="D2437" i="1"/>
  <c r="E2437" i="1" s="1"/>
  <c r="D2039" i="1"/>
  <c r="E2039" i="1" s="1"/>
  <c r="F7254" i="1"/>
  <c r="D6167" i="1"/>
  <c r="E6167" i="1" s="1"/>
  <c r="D5484" i="1"/>
  <c r="E5484" i="1" s="1"/>
  <c r="F5650" i="1"/>
  <c r="D4278" i="1"/>
  <c r="E4278" i="1" s="1"/>
  <c r="D3061" i="1"/>
  <c r="E3061" i="1" s="1"/>
  <c r="F2408" i="1"/>
  <c r="D9619" i="1"/>
  <c r="E9619" i="1" s="1"/>
  <c r="D6855" i="1"/>
  <c r="E6855" i="1" s="1"/>
  <c r="D6558" i="1"/>
  <c r="E6558" i="1" s="1"/>
  <c r="D7239" i="1"/>
  <c r="E7239" i="1" s="1"/>
  <c r="D5454" i="1"/>
  <c r="E5454" i="1" s="1"/>
  <c r="F3795" i="1"/>
  <c r="D3719" i="1"/>
  <c r="E3719" i="1" s="1"/>
  <c r="F3728" i="1"/>
  <c r="D3398" i="1"/>
  <c r="E3398" i="1" s="1"/>
  <c r="D3270" i="1"/>
  <c r="E3270" i="1" s="1"/>
  <c r="D1051" i="1"/>
  <c r="E1051" i="1" s="1"/>
  <c r="D1182" i="1"/>
  <c r="E1182" i="1" s="1"/>
  <c r="D6799" i="1"/>
  <c r="E6799" i="1" s="1"/>
  <c r="F5418" i="1"/>
  <c r="F5007" i="1"/>
  <c r="F4448" i="1"/>
  <c r="D3847" i="1"/>
  <c r="E3847" i="1" s="1"/>
  <c r="F3787" i="1"/>
  <c r="F2682" i="1"/>
  <c r="F2592" i="1"/>
  <c r="F2336" i="1"/>
  <c r="F2249" i="1"/>
  <c r="F1993" i="1"/>
  <c r="D1287" i="1"/>
  <c r="E1287" i="1" s="1"/>
  <c r="D1159" i="1"/>
  <c r="E1159" i="1" s="1"/>
  <c r="D5954" i="1"/>
  <c r="E5954" i="1" s="1"/>
  <c r="D5826" i="1"/>
  <c r="E5826" i="1" s="1"/>
  <c r="G5826" i="1" s="1"/>
  <c r="D5698" i="1"/>
  <c r="E5698" i="1" s="1"/>
  <c r="D6368" i="1"/>
  <c r="E6368" i="1" s="1"/>
  <c r="D6240" i="1"/>
  <c r="E6240" i="1" s="1"/>
  <c r="D6112" i="1"/>
  <c r="E6112" i="1" s="1"/>
  <c r="D5984" i="1"/>
  <c r="E5984" i="1" s="1"/>
  <c r="D5856" i="1"/>
  <c r="E5856" i="1" s="1"/>
  <c r="D5728" i="1"/>
  <c r="E5728" i="1" s="1"/>
  <c r="D5223" i="1"/>
  <c r="E5223" i="1" s="1"/>
  <c r="D5081" i="1"/>
  <c r="E5081" i="1" s="1"/>
  <c r="F4648" i="1"/>
  <c r="F4358" i="1"/>
  <c r="D4109" i="1"/>
  <c r="E4109" i="1" s="1"/>
  <c r="F4563" i="1"/>
  <c r="F4435" i="1"/>
  <c r="F4289" i="1"/>
  <c r="F3445" i="1"/>
  <c r="D3395" i="1"/>
  <c r="E3395" i="1" s="1"/>
  <c r="D3267" i="1"/>
  <c r="E3267" i="1" s="1"/>
  <c r="D3139" i="1"/>
  <c r="E3139" i="1" s="1"/>
  <c r="F2960" i="1"/>
  <c r="F2788" i="1"/>
  <c r="F2586" i="1"/>
  <c r="F2704" i="1"/>
  <c r="F2589" i="1"/>
  <c r="F2066" i="1"/>
  <c r="F2268" i="1"/>
  <c r="D1614" i="1"/>
  <c r="E1614" i="1" s="1"/>
  <c r="D1486" i="1"/>
  <c r="E1486" i="1" s="1"/>
  <c r="D1358" i="1"/>
  <c r="E1358" i="1" s="1"/>
  <c r="D1283" i="1"/>
  <c r="E1283" i="1" s="1"/>
  <c r="D1155" i="1"/>
  <c r="E1155" i="1" s="1"/>
  <c r="D9915" i="1"/>
  <c r="E9915" i="1" s="1"/>
  <c r="D8749" i="1"/>
  <c r="E8749" i="1" s="1"/>
  <c r="D8709" i="1"/>
  <c r="E8709" i="1" s="1"/>
  <c r="D9898" i="1"/>
  <c r="E9898" i="1" s="1"/>
  <c r="D9770" i="1"/>
  <c r="E9770" i="1" s="1"/>
  <c r="D9642" i="1"/>
  <c r="E9642" i="1" s="1"/>
  <c r="D9514" i="1"/>
  <c r="E9514" i="1" s="1"/>
  <c r="D9386" i="1"/>
  <c r="E9386" i="1" s="1"/>
  <c r="D9258" i="1"/>
  <c r="E9258" i="1" s="1"/>
  <c r="D9130" i="1"/>
  <c r="E9130" i="1" s="1"/>
  <c r="D7671" i="1"/>
  <c r="E7671" i="1" s="1"/>
  <c r="D7677" i="1"/>
  <c r="E7677" i="1" s="1"/>
  <c r="D7669" i="1"/>
  <c r="E7669" i="1" s="1"/>
  <c r="D8322" i="1"/>
  <c r="E8322" i="1" s="1"/>
  <c r="D8194" i="1"/>
  <c r="E8194" i="1" s="1"/>
  <c r="D7021" i="1"/>
  <c r="E7021" i="1" s="1"/>
  <c r="D7474" i="1"/>
  <c r="E7474" i="1" s="1"/>
  <c r="D7346" i="1"/>
  <c r="E7346" i="1" s="1"/>
  <c r="D6135" i="1"/>
  <c r="E6135" i="1" s="1"/>
  <c r="D6704" i="1"/>
  <c r="E6704" i="1" s="1"/>
  <c r="F6445" i="1"/>
  <c r="D3554" i="1"/>
  <c r="E3554" i="1" s="1"/>
  <c r="F3529" i="1"/>
  <c r="D2933" i="1"/>
  <c r="E2933" i="1" s="1"/>
  <c r="D1590" i="1"/>
  <c r="E1590" i="1" s="1"/>
  <c r="D6821" i="1"/>
  <c r="E6821" i="1" s="1"/>
  <c r="D6941" i="1"/>
  <c r="E6941" i="1" s="1"/>
  <c r="F5955" i="1"/>
  <c r="D5975" i="1"/>
  <c r="E5975" i="1" s="1"/>
  <c r="D5847" i="1"/>
  <c r="E5847" i="1" s="1"/>
  <c r="D5719" i="1"/>
  <c r="E5719" i="1" s="1"/>
  <c r="D6283" i="1"/>
  <c r="E6283" i="1" s="1"/>
  <c r="D6155" i="1"/>
  <c r="E6155" i="1" s="1"/>
  <c r="D6027" i="1"/>
  <c r="E6027" i="1" s="1"/>
  <c r="D5899" i="1"/>
  <c r="E5899" i="1" s="1"/>
  <c r="D5771" i="1"/>
  <c r="E5771" i="1" s="1"/>
  <c r="F5624" i="1"/>
  <c r="F5394" i="1"/>
  <c r="D4875" i="1"/>
  <c r="E4875" i="1" s="1"/>
  <c r="D3866" i="1"/>
  <c r="E3866" i="1" s="1"/>
  <c r="F4094" i="1"/>
  <c r="F4139" i="1"/>
  <c r="F4236" i="1"/>
  <c r="D3463" i="1"/>
  <c r="E3463" i="1" s="1"/>
  <c r="D3591" i="1"/>
  <c r="E3591" i="1" s="1"/>
  <c r="F3600" i="1"/>
  <c r="D2799" i="1"/>
  <c r="E2799" i="1" s="1"/>
  <c r="D2167" i="1"/>
  <c r="E2167" i="1" s="1"/>
  <c r="D1126" i="1"/>
  <c r="E1126" i="1" s="1"/>
  <c r="F7872" i="1"/>
  <c r="F7616" i="1"/>
  <c r="D1613" i="1"/>
  <c r="E1613" i="1" s="1"/>
  <c r="D1485" i="1"/>
  <c r="E1485" i="1" s="1"/>
  <c r="D1357" i="1"/>
  <c r="E1357" i="1" s="1"/>
  <c r="F9417" i="1"/>
  <c r="D1305" i="1"/>
  <c r="E1305" i="1" s="1"/>
  <c r="G1305" i="1" s="1"/>
  <c r="D1076" i="1"/>
  <c r="E1076" i="1" s="1"/>
  <c r="D1172" i="1"/>
  <c r="E1172" i="1" s="1"/>
  <c r="D1039" i="1"/>
  <c r="E1039" i="1" s="1"/>
  <c r="D1587" i="1"/>
  <c r="E1587" i="1" s="1"/>
  <c r="D1459" i="1"/>
  <c r="E1459" i="1" s="1"/>
  <c r="F6955" i="1"/>
  <c r="D1326" i="1"/>
  <c r="E1326" i="1" s="1"/>
  <c r="D8959" i="1"/>
  <c r="E8959" i="1" s="1"/>
  <c r="D1564" i="1"/>
  <c r="E1564" i="1" s="1"/>
  <c r="D1436" i="1"/>
  <c r="E1436" i="1" s="1"/>
  <c r="D9389" i="1"/>
  <c r="E9389" i="1" s="1"/>
  <c r="F9673" i="1"/>
  <c r="D6814" i="1"/>
  <c r="E6814" i="1" s="1"/>
  <c r="D4785" i="1"/>
  <c r="E4785" i="1" s="1"/>
  <c r="D1065" i="1"/>
  <c r="E1065" i="1" s="1"/>
  <c r="D1551" i="1"/>
  <c r="E1551" i="1" s="1"/>
  <c r="D1423" i="1"/>
  <c r="E1423" i="1" s="1"/>
  <c r="D1040" i="1"/>
  <c r="E1040" i="1" s="1"/>
  <c r="D1274" i="1"/>
  <c r="E1274" i="1" s="1"/>
  <c r="D1146" i="1"/>
  <c r="E1146" i="1" s="1"/>
  <c r="D1559" i="1"/>
  <c r="E1559" i="1" s="1"/>
  <c r="G1559" i="1" s="1"/>
  <c r="D1431" i="1"/>
  <c r="E1431" i="1" s="1"/>
  <c r="F5098" i="1"/>
  <c r="D3894" i="1"/>
  <c r="E3894" i="1" s="1"/>
  <c r="D8918" i="1"/>
  <c r="E8918" i="1" s="1"/>
  <c r="D4635" i="1"/>
  <c r="E4635" i="1" s="1"/>
  <c r="D4379" i="1"/>
  <c r="E4379" i="1" s="1"/>
  <c r="F8979" i="1"/>
  <c r="D1937" i="1"/>
  <c r="E1937" i="1" s="1"/>
  <c r="D1809" i="1"/>
  <c r="E1809" i="1" s="1"/>
  <c r="D2196" i="1"/>
  <c r="E2196" i="1" s="1"/>
  <c r="D2068" i="1"/>
  <c r="E2068" i="1" s="1"/>
  <c r="D1684" i="1"/>
  <c r="E1684" i="1" s="1"/>
  <c r="F1966" i="1"/>
  <c r="D2145" i="1"/>
  <c r="E2145" i="1" s="1"/>
  <c r="D2017" i="1"/>
  <c r="E2017" i="1" s="1"/>
  <c r="D1914" i="1"/>
  <c r="E1914" i="1" s="1"/>
  <c r="D1786" i="1"/>
  <c r="E1786" i="1" s="1"/>
  <c r="D1302" i="1"/>
  <c r="E1302" i="1" s="1"/>
  <c r="F3298" i="1"/>
  <c r="D1260" i="1"/>
  <c r="E1260" i="1" s="1"/>
  <c r="D2717" i="1"/>
  <c r="E2717" i="1" s="1"/>
  <c r="D1284" i="1"/>
  <c r="E1284" i="1" s="1"/>
  <c r="D1156" i="1"/>
  <c r="E1156" i="1" s="1"/>
  <c r="D1023" i="1"/>
  <c r="E1023" i="1" s="1"/>
  <c r="D1571" i="1"/>
  <c r="E1571" i="1" s="1"/>
  <c r="D1443" i="1"/>
  <c r="E1443" i="1" s="1"/>
  <c r="D2807" i="1"/>
  <c r="E2807" i="1" s="1"/>
  <c r="D2309" i="1"/>
  <c r="E2309" i="1" s="1"/>
  <c r="D1548" i="1"/>
  <c r="E1548" i="1" s="1"/>
  <c r="D1420" i="1"/>
  <c r="E1420" i="1" s="1"/>
  <c r="D1298" i="1"/>
  <c r="E1298" i="1" s="1"/>
  <c r="D1170" i="1"/>
  <c r="E1170" i="1" s="1"/>
  <c r="G1170" i="1" s="1"/>
  <c r="D6576" i="1"/>
  <c r="E6576" i="1" s="1"/>
  <c r="D6447" i="1"/>
  <c r="E6447" i="1" s="1"/>
  <c r="D6666" i="1"/>
  <c r="E6666" i="1" s="1"/>
  <c r="D6538" i="1"/>
  <c r="E6538" i="1" s="1"/>
  <c r="F3426" i="1"/>
  <c r="D9348" i="1"/>
  <c r="E9348" i="1" s="1"/>
  <c r="F9520" i="1"/>
  <c r="F9998" i="1"/>
  <c r="F9488" i="1"/>
  <c r="F9691" i="1"/>
  <c r="F8445" i="1"/>
  <c r="F8021" i="1"/>
  <c r="D6794" i="1"/>
  <c r="E6794" i="1" s="1"/>
  <c r="D7182" i="1"/>
  <c r="E7182" i="1" s="1"/>
  <c r="D6928" i="1"/>
  <c r="E6928" i="1" s="1"/>
  <c r="D6670" i="1"/>
  <c r="E6670" i="1" s="1"/>
  <c r="F7463" i="1"/>
  <c r="F7335" i="1"/>
  <c r="D6926" i="1"/>
  <c r="E6926" i="1" s="1"/>
  <c r="D6367" i="1"/>
  <c r="E6367" i="1" s="1"/>
  <c r="D5672" i="1"/>
  <c r="E5672" i="1" s="1"/>
  <c r="F5359" i="1"/>
  <c r="F5287" i="1"/>
  <c r="D5113" i="1"/>
  <c r="E5113" i="1" s="1"/>
  <c r="F4991" i="1"/>
  <c r="D4224" i="1"/>
  <c r="E4224" i="1" s="1"/>
  <c r="F5019" i="1"/>
  <c r="D5029" i="1"/>
  <c r="E5029" i="1" s="1"/>
  <c r="D4901" i="1"/>
  <c r="E4901" i="1" s="1"/>
  <c r="D4773" i="1"/>
  <c r="E4773" i="1" s="1"/>
  <c r="D4618" i="1"/>
  <c r="E4618" i="1" s="1"/>
  <c r="F4675" i="1"/>
  <c r="F4373" i="1"/>
  <c r="F4092" i="1"/>
  <c r="F2705" i="1"/>
  <c r="D2509" i="1"/>
  <c r="E2509" i="1" s="1"/>
  <c r="G2509" i="1" s="1"/>
  <c r="F2448" i="1"/>
  <c r="F2520" i="1"/>
  <c r="D2023" i="1"/>
  <c r="E2023" i="1" s="1"/>
  <c r="D1983" i="1"/>
  <c r="E1983" i="1" s="1"/>
  <c r="D1855" i="1"/>
  <c r="E1855" i="1" s="1"/>
  <c r="D1727" i="1"/>
  <c r="E1727" i="1" s="1"/>
  <c r="F1345" i="1"/>
  <c r="D1241" i="1"/>
  <c r="E1241" i="1" s="1"/>
  <c r="D1134" i="1"/>
  <c r="E1134" i="1" s="1"/>
  <c r="D1313" i="1"/>
  <c r="E1313" i="1" s="1"/>
  <c r="D9499" i="1"/>
  <c r="E9499" i="1" s="1"/>
  <c r="F9489" i="1"/>
  <c r="D8437" i="1"/>
  <c r="E8437" i="1" s="1"/>
  <c r="D9259" i="1"/>
  <c r="E9259" i="1" s="1"/>
  <c r="D9131" i="1"/>
  <c r="E9131" i="1" s="1"/>
  <c r="F9002" i="1"/>
  <c r="F7477" i="1"/>
  <c r="F7349" i="1"/>
  <c r="D7229" i="1"/>
  <c r="E7229" i="1" s="1"/>
  <c r="D9184" i="1"/>
  <c r="E9184" i="1" s="1"/>
  <c r="D8940" i="1"/>
  <c r="E8940" i="1" s="1"/>
  <c r="D8812" i="1"/>
  <c r="E8812" i="1" s="1"/>
  <c r="D8684" i="1"/>
  <c r="E8684" i="1" s="1"/>
  <c r="D8556" i="1"/>
  <c r="E8556" i="1" s="1"/>
  <c r="D8428" i="1"/>
  <c r="E8428" i="1" s="1"/>
  <c r="D8300" i="1"/>
  <c r="E8300" i="1" s="1"/>
  <c r="D8172" i="1"/>
  <c r="E8172" i="1" s="1"/>
  <c r="D8962" i="1"/>
  <c r="E8962" i="1" s="1"/>
  <c r="D7903" i="1"/>
  <c r="E7903" i="1" s="1"/>
  <c r="D7403" i="1"/>
  <c r="E7403" i="1" s="1"/>
  <c r="F8013" i="1"/>
  <c r="D7787" i="1"/>
  <c r="E7787" i="1" s="1"/>
  <c r="D7794" i="1"/>
  <c r="E7794" i="1" s="1"/>
  <c r="D6951" i="1"/>
  <c r="E6951" i="1" s="1"/>
  <c r="D6526" i="1"/>
  <c r="E6526" i="1" s="1"/>
  <c r="D8001" i="1"/>
  <c r="E8001" i="1" s="1"/>
  <c r="D7873" i="1"/>
  <c r="E7873" i="1" s="1"/>
  <c r="D7745" i="1"/>
  <c r="E7745" i="1" s="1"/>
  <c r="D7617" i="1"/>
  <c r="E7617" i="1" s="1"/>
  <c r="D7489" i="1"/>
  <c r="E7489" i="1" s="1"/>
  <c r="D7361" i="1"/>
  <c r="E7361" i="1" s="1"/>
  <c r="D5099" i="1"/>
  <c r="E5099" i="1" s="1"/>
  <c r="D4644" i="1"/>
  <c r="E4644" i="1" s="1"/>
  <c r="F3056" i="1"/>
  <c r="F2928" i="1"/>
  <c r="F2688" i="1"/>
  <c r="D2007" i="1"/>
  <c r="E2007" i="1" s="1"/>
  <c r="D1582" i="1"/>
  <c r="E1582" i="1" s="1"/>
  <c r="D1454" i="1"/>
  <c r="E1454" i="1" s="1"/>
  <c r="D1251" i="1"/>
  <c r="E1251" i="1" s="1"/>
  <c r="D1047" i="1"/>
  <c r="E1047" i="1" s="1"/>
  <c r="D1595" i="1"/>
  <c r="E1595" i="1" s="1"/>
  <c r="D1467" i="1"/>
  <c r="E1467" i="1" s="1"/>
  <c r="D1084" i="1"/>
  <c r="E1084" i="1" s="1"/>
  <c r="D8914" i="1"/>
  <c r="E8914" i="1" s="1"/>
  <c r="F8955" i="1"/>
  <c r="D7887" i="1"/>
  <c r="E7887" i="1" s="1"/>
  <c r="D8005" i="1"/>
  <c r="E8005" i="1" s="1"/>
  <c r="D7636" i="1"/>
  <c r="E7636" i="1" s="1"/>
  <c r="D6100" i="1"/>
  <c r="E6100" i="1" s="1"/>
  <c r="F5552" i="1"/>
  <c r="D6009" i="1"/>
  <c r="E6009" i="1" s="1"/>
  <c r="D5881" i="1"/>
  <c r="E5881" i="1" s="1"/>
  <c r="D5753" i="1"/>
  <c r="E5753" i="1" s="1"/>
  <c r="D4410" i="1"/>
  <c r="E4410" i="1" s="1"/>
  <c r="D4423" i="1"/>
  <c r="E4423" i="1" s="1"/>
  <c r="F3335" i="1"/>
  <c r="F2583" i="1"/>
  <c r="F2504" i="1"/>
  <c r="D2721" i="1"/>
  <c r="E2721" i="1" s="1"/>
  <c r="D1967" i="1"/>
  <c r="E1967" i="1" s="1"/>
  <c r="D1839" i="1"/>
  <c r="E1839" i="1" s="1"/>
  <c r="D1711" i="1"/>
  <c r="E1711" i="1" s="1"/>
  <c r="D1225" i="1"/>
  <c r="E1225" i="1" s="1"/>
  <c r="D1118" i="1"/>
  <c r="E1118" i="1" s="1"/>
  <c r="D7275" i="1"/>
  <c r="E7275" i="1" s="1"/>
  <c r="D4971" i="1"/>
  <c r="E4971" i="1" s="1"/>
  <c r="F3661" i="1"/>
  <c r="F2800" i="1"/>
  <c r="D2901" i="1"/>
  <c r="E2901" i="1" s="1"/>
  <c r="D2221" i="1"/>
  <c r="E2221" i="1" s="1"/>
  <c r="D1669" i="1"/>
  <c r="E1669" i="1" s="1"/>
  <c r="D2156" i="1"/>
  <c r="E2156" i="1" s="1"/>
  <c r="D2028" i="1"/>
  <c r="E2028" i="1" s="1"/>
  <c r="D1916" i="1"/>
  <c r="E1916" i="1" s="1"/>
  <c r="D1788" i="1"/>
  <c r="E1788" i="1" s="1"/>
  <c r="D9783" i="1"/>
  <c r="E9783" i="1" s="1"/>
  <c r="D9655" i="1"/>
  <c r="E9655" i="1" s="1"/>
  <c r="D9527" i="1"/>
  <c r="E9527" i="1" s="1"/>
  <c r="D9399" i="1"/>
  <c r="E9399" i="1" s="1"/>
  <c r="D9271" i="1"/>
  <c r="E9271" i="1" s="1"/>
  <c r="D9143" i="1"/>
  <c r="E9143" i="1" s="1"/>
  <c r="D9015" i="1"/>
  <c r="E9015" i="1" s="1"/>
  <c r="D8020" i="1"/>
  <c r="E8020" i="1" s="1"/>
  <c r="D3990" i="1"/>
  <c r="E3990" i="1" s="1"/>
  <c r="G3990" i="1" s="1"/>
  <c r="F3625" i="1"/>
  <c r="D3326" i="1"/>
  <c r="E3326" i="1" s="1"/>
  <c r="D3198" i="1"/>
  <c r="E3198" i="1" s="1"/>
  <c r="D2956" i="1"/>
  <c r="E2956" i="1" s="1"/>
  <c r="F1981" i="1"/>
  <c r="F1634" i="1"/>
  <c r="D4749" i="1"/>
  <c r="E4749" i="1" s="1"/>
  <c r="D3962" i="1"/>
  <c r="E3962" i="1" s="1"/>
  <c r="F4076" i="1"/>
  <c r="F3316" i="1"/>
  <c r="F2996" i="1"/>
  <c r="D1875" i="1"/>
  <c r="E1875" i="1" s="1"/>
  <c r="D1747" i="1"/>
  <c r="E1747" i="1" s="1"/>
  <c r="D1816" i="1"/>
  <c r="E1816" i="1" s="1"/>
  <c r="D1688" i="1"/>
  <c r="E1688" i="1" s="1"/>
  <c r="D1335" i="1"/>
  <c r="E1335" i="1" s="1"/>
  <c r="F9942" i="1"/>
  <c r="D9716" i="1"/>
  <c r="E9716" i="1" s="1"/>
  <c r="F9857" i="1"/>
  <c r="D8966" i="1"/>
  <c r="E8966" i="1" s="1"/>
  <c r="D8894" i="1"/>
  <c r="E8894" i="1" s="1"/>
  <c r="G8894" i="1" s="1"/>
  <c r="D9007" i="1"/>
  <c r="E9007" i="1" s="1"/>
  <c r="D7879" i="1"/>
  <c r="E7879" i="1" s="1"/>
  <c r="D7915" i="1"/>
  <c r="E7915" i="1" s="1"/>
  <c r="D7079" i="1"/>
  <c r="E7079" i="1" s="1"/>
  <c r="F4544" i="1"/>
  <c r="D4246" i="1"/>
  <c r="E4246" i="1" s="1"/>
  <c r="F3763" i="1"/>
  <c r="F3285" i="1"/>
  <c r="F2851" i="1"/>
  <c r="D2135" i="1"/>
  <c r="E2135" i="1" s="1"/>
  <c r="D1960" i="1"/>
  <c r="E1960" i="1" s="1"/>
  <c r="D2192" i="1"/>
  <c r="E2192" i="1" s="1"/>
  <c r="D1952" i="1"/>
  <c r="E1952" i="1" s="1"/>
  <c r="D1594" i="1"/>
  <c r="E1594" i="1" s="1"/>
  <c r="D1466" i="1"/>
  <c r="E1466" i="1" s="1"/>
  <c r="D1083" i="1"/>
  <c r="E1083" i="1" s="1"/>
  <c r="D1545" i="1"/>
  <c r="E1545" i="1" s="1"/>
  <c r="D1417" i="1"/>
  <c r="E1417" i="1" s="1"/>
  <c r="D1034" i="1"/>
  <c r="E1034" i="1" s="1"/>
  <c r="D1214" i="1"/>
  <c r="E1214" i="1" s="1"/>
  <c r="D1330" i="1"/>
  <c r="E1330" i="1" s="1"/>
  <c r="D9460" i="1"/>
  <c r="E9460" i="1" s="1"/>
  <c r="D9922" i="1"/>
  <c r="E9922" i="1" s="1"/>
  <c r="D9794" i="1"/>
  <c r="E9794" i="1" s="1"/>
  <c r="D9666" i="1"/>
  <c r="E9666" i="1" s="1"/>
  <c r="D9538" i="1"/>
  <c r="E9538" i="1" s="1"/>
  <c r="D9410" i="1"/>
  <c r="E9410" i="1" s="1"/>
  <c r="D9282" i="1"/>
  <c r="E9282" i="1" s="1"/>
  <c r="D9154" i="1"/>
  <c r="E9154" i="1" s="1"/>
  <c r="D9756" i="1"/>
  <c r="E9756" i="1" s="1"/>
  <c r="F8699" i="1"/>
  <c r="F8443" i="1"/>
  <c r="D7764" i="1"/>
  <c r="E7764" i="1" s="1"/>
  <c r="D7166" i="1"/>
  <c r="E7166" i="1" s="1"/>
  <c r="F5168" i="1"/>
  <c r="F5514" i="1"/>
  <c r="F4847" i="1"/>
  <c r="F4417" i="1"/>
  <c r="D4218" i="1"/>
  <c r="E4218" i="1" s="1"/>
  <c r="F4318" i="1"/>
  <c r="F4062" i="1"/>
  <c r="F3755" i="1"/>
  <c r="D3766" i="1"/>
  <c r="E3766" i="1" s="1"/>
  <c r="D3672" i="1"/>
  <c r="E3672" i="1" s="1"/>
  <c r="D3544" i="1"/>
  <c r="E3544" i="1" s="1"/>
  <c r="D2833" i="1"/>
  <c r="E2833" i="1" s="1"/>
  <c r="D3226" i="1"/>
  <c r="E3226" i="1" s="1"/>
  <c r="F3266" i="1"/>
  <c r="D3405" i="1"/>
  <c r="E3405" i="1" s="1"/>
  <c r="D3277" i="1"/>
  <c r="E3277" i="1" s="1"/>
  <c r="D3149" i="1"/>
  <c r="E3149" i="1" s="1"/>
  <c r="G3149" i="1" s="1"/>
  <c r="D2381" i="1"/>
  <c r="E2381" i="1" s="1"/>
  <c r="F2217" i="1"/>
  <c r="D2689" i="1"/>
  <c r="E2689" i="1" s="1"/>
  <c r="D2561" i="1"/>
  <c r="E2561" i="1" s="1"/>
  <c r="D2433" i="1"/>
  <c r="E2433" i="1" s="1"/>
  <c r="D2305" i="1"/>
  <c r="E2305" i="1" s="1"/>
  <c r="D1430" i="1"/>
  <c r="E1430" i="1" s="1"/>
  <c r="D1686" i="1"/>
  <c r="E1686" i="1" s="1"/>
  <c r="D1477" i="1"/>
  <c r="E1477" i="1" s="1"/>
  <c r="D1322" i="1"/>
  <c r="E1322" i="1" s="1"/>
  <c r="D1556" i="1"/>
  <c r="E1556" i="1" s="1"/>
  <c r="D1428" i="1"/>
  <c r="E1428" i="1" s="1"/>
  <c r="D1045" i="1"/>
  <c r="E1045" i="1" s="1"/>
  <c r="D1592" i="1"/>
  <c r="E1592" i="1" s="1"/>
  <c r="D1464" i="1"/>
  <c r="E1464" i="1" s="1"/>
  <c r="D7959" i="1"/>
  <c r="E7959" i="1" s="1"/>
  <c r="D7151" i="1"/>
  <c r="E7151" i="1" s="1"/>
  <c r="F5362" i="1"/>
  <c r="F4488" i="1"/>
  <c r="F3533" i="1"/>
  <c r="D3637" i="1"/>
  <c r="E3637" i="1" s="1"/>
  <c r="D2093" i="1"/>
  <c r="E2093" i="1" s="1"/>
  <c r="D1636" i="1"/>
  <c r="E1636" i="1" s="1"/>
  <c r="F1585" i="1"/>
  <c r="D1189" i="1"/>
  <c r="E1189" i="1" s="1"/>
  <c r="D9332" i="1"/>
  <c r="E9332" i="1" s="1"/>
  <c r="F9849" i="1"/>
  <c r="F9593" i="1"/>
  <c r="F9337" i="1"/>
  <c r="F3497" i="1"/>
  <c r="D2776" i="1"/>
  <c r="E2776" i="1" s="1"/>
  <c r="D3096" i="1"/>
  <c r="E3096" i="1" s="1"/>
  <c r="D1870" i="1"/>
  <c r="E1870" i="1" s="1"/>
  <c r="D1742" i="1"/>
  <c r="E1742" i="1" s="1"/>
  <c r="D1349" i="1"/>
  <c r="E1349" i="1" s="1"/>
  <c r="D1840" i="1"/>
  <c r="E1840" i="1" s="1"/>
  <c r="D1712" i="1"/>
  <c r="E1712" i="1" s="1"/>
  <c r="D1602" i="1"/>
  <c r="E1602" i="1" s="1"/>
  <c r="D1474" i="1"/>
  <c r="E1474" i="1" s="1"/>
  <c r="D1346" i="1"/>
  <c r="E1346" i="1" s="1"/>
  <c r="F9601" i="1"/>
  <c r="D7659" i="1"/>
  <c r="E7659" i="1" s="1"/>
  <c r="D6823" i="1"/>
  <c r="E6823" i="1" s="1"/>
  <c r="D6895" i="1"/>
  <c r="E6895" i="1" s="1"/>
  <c r="D5550" i="1"/>
  <c r="E5550" i="1" s="1"/>
  <c r="F4871" i="1"/>
  <c r="F4204" i="1"/>
  <c r="D3815" i="1"/>
  <c r="E3815" i="1" s="1"/>
  <c r="F2979" i="1"/>
  <c r="F1457" i="1"/>
  <c r="D1925" i="1"/>
  <c r="E1925" i="1" s="1"/>
  <c r="D1797" i="1"/>
  <c r="E1797" i="1" s="1"/>
  <c r="D1208" i="1"/>
  <c r="E1208" i="1" s="1"/>
  <c r="D9566" i="1"/>
  <c r="E9566" i="1" s="1"/>
  <c r="D9204" i="1"/>
  <c r="E9204" i="1" s="1"/>
  <c r="D10009" i="1"/>
  <c r="E10009" i="1" s="1"/>
  <c r="D8834" i="1"/>
  <c r="E8834" i="1" s="1"/>
  <c r="D7773" i="1"/>
  <c r="E7773" i="1" s="1"/>
  <c r="D7224" i="1"/>
  <c r="E7224" i="1" s="1"/>
  <c r="D7002" i="1"/>
  <c r="E7002" i="1" s="1"/>
  <c r="D6757" i="1"/>
  <c r="E6757" i="1" s="1"/>
  <c r="D6629" i="1"/>
  <c r="E6629" i="1" s="1"/>
  <c r="D6501" i="1"/>
  <c r="E6501" i="1" s="1"/>
  <c r="D6334" i="1"/>
  <c r="E6334" i="1" s="1"/>
  <c r="D6206" i="1"/>
  <c r="E6206" i="1" s="1"/>
  <c r="D6078" i="1"/>
  <c r="E6078" i="1" s="1"/>
  <c r="D5950" i="1"/>
  <c r="E5950" i="1" s="1"/>
  <c r="D5822" i="1"/>
  <c r="E5822" i="1" s="1"/>
  <c r="D5694" i="1"/>
  <c r="E5694" i="1" s="1"/>
  <c r="G5694" i="1" s="1"/>
  <c r="F4546" i="1"/>
  <c r="D5416" i="1"/>
  <c r="E5416" i="1" s="1"/>
  <c r="D5288" i="1"/>
  <c r="E5288" i="1" s="1"/>
  <c r="D5160" i="1"/>
  <c r="E5160" i="1" s="1"/>
  <c r="F4975" i="1"/>
  <c r="D5579" i="1"/>
  <c r="E5579" i="1" s="1"/>
  <c r="D5451" i="1"/>
  <c r="E5451" i="1" s="1"/>
  <c r="D5323" i="1"/>
  <c r="E5323" i="1" s="1"/>
  <c r="D5195" i="1"/>
  <c r="E5195" i="1" s="1"/>
  <c r="F4545" i="1"/>
  <c r="D4216" i="1"/>
  <c r="E4216" i="1" s="1"/>
  <c r="F3605" i="1"/>
  <c r="D4217" i="1"/>
  <c r="E4217" i="1" s="1"/>
  <c r="D4089" i="1"/>
  <c r="E4089" i="1" s="1"/>
  <c r="D3961" i="1"/>
  <c r="E3961" i="1" s="1"/>
  <c r="F3696" i="1"/>
  <c r="D3092" i="1"/>
  <c r="E3092" i="1" s="1"/>
  <c r="F2376" i="1"/>
  <c r="D2709" i="1"/>
  <c r="E2709" i="1" s="1"/>
  <c r="D2493" i="1"/>
  <c r="E2493" i="1" s="1"/>
  <c r="D1959" i="1"/>
  <c r="E1959" i="1" s="1"/>
  <c r="D1831" i="1"/>
  <c r="E1831" i="1" s="1"/>
  <c r="D1703" i="1"/>
  <c r="E1703" i="1" s="1"/>
  <c r="F8815" i="1"/>
  <c r="D8579" i="1"/>
  <c r="E8579" i="1" s="1"/>
  <c r="F8503" i="1"/>
  <c r="D7551" i="1"/>
  <c r="E7551" i="1" s="1"/>
  <c r="D7423" i="1"/>
  <c r="E7423" i="1" s="1"/>
  <c r="D7295" i="1"/>
  <c r="E7295" i="1" s="1"/>
  <c r="F7828" i="1"/>
  <c r="F6858" i="1"/>
  <c r="F6677" i="1"/>
  <c r="F6549" i="1"/>
  <c r="D5991" i="1"/>
  <c r="E5991" i="1" s="1"/>
  <c r="D5863" i="1"/>
  <c r="E5863" i="1" s="1"/>
  <c r="D5735" i="1"/>
  <c r="E5735" i="1" s="1"/>
  <c r="D6299" i="1"/>
  <c r="E6299" i="1" s="1"/>
  <c r="D6171" i="1"/>
  <c r="E6171" i="1" s="1"/>
  <c r="D6043" i="1"/>
  <c r="E6043" i="1" s="1"/>
  <c r="G6043" i="1" s="1"/>
  <c r="D5915" i="1"/>
  <c r="E5915" i="1" s="1"/>
  <c r="D5787" i="1"/>
  <c r="E5787" i="1" s="1"/>
  <c r="F6382" i="1"/>
  <c r="F6254" i="1"/>
  <c r="F6126" i="1"/>
  <c r="F5998" i="1"/>
  <c r="F5870" i="1"/>
  <c r="F5742" i="1"/>
  <c r="F5084" i="1"/>
  <c r="F5464" i="1"/>
  <c r="F5336" i="1"/>
  <c r="F5208" i="1"/>
  <c r="F5565" i="1"/>
  <c r="F5627" i="1"/>
  <c r="F5499" i="1"/>
  <c r="F5371" i="1"/>
  <c r="F5243" i="1"/>
  <c r="D4378" i="1"/>
  <c r="E4378" i="1" s="1"/>
  <c r="F4616" i="1"/>
  <c r="F3973" i="1"/>
  <c r="F4033" i="1"/>
  <c r="F4265" i="1"/>
  <c r="F4137" i="1"/>
  <c r="F4009" i="1"/>
  <c r="F3881" i="1"/>
  <c r="F3635" i="1"/>
  <c r="F3507" i="1"/>
  <c r="D3432" i="1"/>
  <c r="E3432" i="1" s="1"/>
  <c r="D3304" i="1"/>
  <c r="E3304" i="1" s="1"/>
  <c r="D3176" i="1"/>
  <c r="E3176" i="1" s="1"/>
  <c r="D2613" i="1"/>
  <c r="E2613" i="1" s="1"/>
  <c r="F3368" i="1"/>
  <c r="F3240" i="1"/>
  <c r="F3112" i="1"/>
  <c r="F3094" i="1"/>
  <c r="F2354" i="1"/>
  <c r="F2330" i="1"/>
  <c r="D2669" i="1"/>
  <c r="E2669" i="1" s="1"/>
  <c r="F2723" i="1"/>
  <c r="D1971" i="1"/>
  <c r="E1971" i="1" s="1"/>
  <c r="D2149" i="1"/>
  <c r="E2149" i="1" s="1"/>
  <c r="F2109" i="1"/>
  <c r="D1811" i="1"/>
  <c r="E1811" i="1" s="1"/>
  <c r="G1811" i="1" s="1"/>
  <c r="D1880" i="1"/>
  <c r="E1880" i="1" s="1"/>
  <c r="D1752" i="1"/>
  <c r="E1752" i="1" s="1"/>
  <c r="D9076" i="1"/>
  <c r="E9076" i="1" s="1"/>
  <c r="D7892" i="1"/>
  <c r="E7892" i="1" s="1"/>
  <c r="D6954" i="1"/>
  <c r="E6954" i="1" s="1"/>
  <c r="D6358" i="1"/>
  <c r="E6358" i="1" s="1"/>
  <c r="D6230" i="1"/>
  <c r="E6230" i="1" s="1"/>
  <c r="D6446" i="1"/>
  <c r="E6446" i="1" s="1"/>
  <c r="D6318" i="1"/>
  <c r="E6318" i="1" s="1"/>
  <c r="D6190" i="1"/>
  <c r="E6190" i="1" s="1"/>
  <c r="D6062" i="1"/>
  <c r="E6062" i="1" s="1"/>
  <c r="D5934" i="1"/>
  <c r="E5934" i="1" s="1"/>
  <c r="D5806" i="1"/>
  <c r="E5806" i="1" s="1"/>
  <c r="D5678" i="1"/>
  <c r="E5678" i="1" s="1"/>
  <c r="F4672" i="1"/>
  <c r="F3444" i="1"/>
  <c r="D2653" i="1"/>
  <c r="E2653" i="1" s="1"/>
  <c r="F1339" i="1"/>
  <c r="D1894" i="1"/>
  <c r="E1894" i="1" s="1"/>
  <c r="D1766" i="1"/>
  <c r="E1766" i="1" s="1"/>
  <c r="D1138" i="1"/>
  <c r="E1138" i="1" s="1"/>
  <c r="F9345" i="1"/>
  <c r="D7045" i="1"/>
  <c r="E7045" i="1" s="1"/>
  <c r="D7531" i="1"/>
  <c r="E7531" i="1" s="1"/>
  <c r="D6782" i="1"/>
  <c r="E6782" i="1" s="1"/>
  <c r="D6654" i="1"/>
  <c r="E6654" i="1" s="1"/>
  <c r="F5490" i="1"/>
  <c r="D4843" i="1"/>
  <c r="E4843" i="1" s="1"/>
  <c r="F4999" i="1"/>
  <c r="D4679" i="1"/>
  <c r="E4679" i="1" s="1"/>
  <c r="F4357" i="1"/>
  <c r="F3948" i="1"/>
  <c r="D3589" i="1"/>
  <c r="E3589" i="1" s="1"/>
  <c r="F2989" i="1"/>
  <c r="D2813" i="1"/>
  <c r="E2813" i="1" s="1"/>
  <c r="D3366" i="1"/>
  <c r="E3366" i="1" s="1"/>
  <c r="D3238" i="1"/>
  <c r="E3238" i="1" s="1"/>
  <c r="F3413" i="1"/>
  <c r="D2929" i="1"/>
  <c r="E2929" i="1" s="1"/>
  <c r="D3029" i="1"/>
  <c r="E3029" i="1" s="1"/>
  <c r="D2533" i="1"/>
  <c r="E2533" i="1" s="1"/>
  <c r="D2734" i="1"/>
  <c r="E2734" i="1" s="1"/>
  <c r="D1094" i="1"/>
  <c r="E1094" i="1" s="1"/>
  <c r="D9872" i="1"/>
  <c r="E9872" i="1" s="1"/>
  <c r="D8920" i="1"/>
  <c r="E8920" i="1" s="1"/>
  <c r="D9799" i="1"/>
  <c r="E9799" i="1" s="1"/>
  <c r="D9671" i="1"/>
  <c r="E9671" i="1" s="1"/>
  <c r="D9543" i="1"/>
  <c r="E9543" i="1" s="1"/>
  <c r="D9415" i="1"/>
  <c r="E9415" i="1" s="1"/>
  <c r="D9287" i="1"/>
  <c r="E9287" i="1" s="1"/>
  <c r="D9159" i="1"/>
  <c r="E9159" i="1" s="1"/>
  <c r="D9031" i="1"/>
  <c r="E9031" i="1" s="1"/>
  <c r="D8453" i="1"/>
  <c r="E8453" i="1" s="1"/>
  <c r="D8421" i="1"/>
  <c r="E8421" i="1" s="1"/>
  <c r="D7807" i="1"/>
  <c r="E7807" i="1" s="1"/>
  <c r="D7866" i="1"/>
  <c r="E7866" i="1" s="1"/>
  <c r="D7954" i="1"/>
  <c r="E7954" i="1" s="1"/>
  <c r="D8327" i="1"/>
  <c r="E8327" i="1" s="1"/>
  <c r="D8199" i="1"/>
  <c r="E8199" i="1" s="1"/>
  <c r="D7072" i="1"/>
  <c r="E7072" i="1" s="1"/>
  <c r="D6380" i="1"/>
  <c r="E6380" i="1" s="1"/>
  <c r="D1673" i="1"/>
  <c r="E1673" i="1" s="1"/>
  <c r="D2138" i="1"/>
  <c r="E2138" i="1" s="1"/>
  <c r="D2110" i="1"/>
  <c r="E2110" i="1" s="1"/>
  <c r="D1899" i="1"/>
  <c r="E1899" i="1" s="1"/>
  <c r="G1899" i="1" s="1"/>
  <c r="D1771" i="1"/>
  <c r="E1771" i="1" s="1"/>
  <c r="D1599" i="1"/>
  <c r="E1599" i="1" s="1"/>
  <c r="D1471" i="1"/>
  <c r="E1471" i="1" s="1"/>
  <c r="D1343" i="1"/>
  <c r="E1343" i="1" s="1"/>
  <c r="D1088" i="1"/>
  <c r="E1088" i="1" s="1"/>
  <c r="D1194" i="1"/>
  <c r="E1194" i="1" s="1"/>
  <c r="D5655" i="1"/>
  <c r="E5655" i="1" s="1"/>
  <c r="D5517" i="1"/>
  <c r="E5517" i="1" s="1"/>
  <c r="D5389" i="1"/>
  <c r="E5389" i="1" s="1"/>
  <c r="D5261" i="1"/>
  <c r="E5261" i="1" s="1"/>
  <c r="D5133" i="1"/>
  <c r="E5133" i="1" s="1"/>
  <c r="D7196" i="1"/>
  <c r="E7196" i="1" s="1"/>
  <c r="D7068" i="1"/>
  <c r="E7068" i="1" s="1"/>
  <c r="D6940" i="1"/>
  <c r="E6940" i="1" s="1"/>
  <c r="D6812" i="1"/>
  <c r="E6812" i="1" s="1"/>
  <c r="D6684" i="1"/>
  <c r="E6684" i="1" s="1"/>
  <c r="D6556" i="1"/>
  <c r="E6556" i="1" s="1"/>
  <c r="F4764" i="1"/>
  <c r="D5002" i="1"/>
  <c r="E5002" i="1" s="1"/>
  <c r="D4874" i="1"/>
  <c r="E4874" i="1" s="1"/>
  <c r="D4746" i="1"/>
  <c r="E4746" i="1" s="1"/>
  <c r="D3654" i="1"/>
  <c r="E3654" i="1" s="1"/>
  <c r="D3526" i="1"/>
  <c r="E3526" i="1" s="1"/>
  <c r="D1721" i="1"/>
  <c r="E1721" i="1" s="1"/>
  <c r="D9999" i="1"/>
  <c r="E9999" i="1" s="1"/>
  <c r="D8568" i="1"/>
  <c r="E8568" i="1" s="1"/>
  <c r="D7524" i="1"/>
  <c r="E7524" i="1" s="1"/>
  <c r="D7396" i="1"/>
  <c r="E7396" i="1" s="1"/>
  <c r="D7268" i="1"/>
  <c r="E7268" i="1" s="1"/>
  <c r="G7268" i="1" s="1"/>
  <c r="D6194" i="1"/>
  <c r="E6194" i="1" s="1"/>
  <c r="D9496" i="1"/>
  <c r="E9496" i="1" s="1"/>
  <c r="D9502" i="1"/>
  <c r="E9502" i="1" s="1"/>
  <c r="D7927" i="1"/>
  <c r="E7927" i="1" s="1"/>
  <c r="D7162" i="1"/>
  <c r="E7162" i="1" s="1"/>
  <c r="D6669" i="1"/>
  <c r="E6669" i="1" s="1"/>
  <c r="D6541" i="1"/>
  <c r="E6541" i="1" s="1"/>
  <c r="D6090" i="1"/>
  <c r="E6090" i="1" s="1"/>
  <c r="D6391" i="1"/>
  <c r="E6391" i="1" s="1"/>
  <c r="D4642" i="1"/>
  <c r="E4642" i="1" s="1"/>
  <c r="D4384" i="1"/>
  <c r="E4384" i="1" s="1"/>
  <c r="D9952" i="1"/>
  <c r="E9952" i="1" s="1"/>
  <c r="D9325" i="1"/>
  <c r="E9325" i="1" s="1"/>
  <c r="D9197" i="1"/>
  <c r="E9197" i="1" s="1"/>
  <c r="D9069" i="1"/>
  <c r="E9069" i="1" s="1"/>
  <c r="D8664" i="1"/>
  <c r="E8664" i="1" s="1"/>
  <c r="D8413" i="1"/>
  <c r="E8413" i="1" s="1"/>
  <c r="D8285" i="1"/>
  <c r="E8285" i="1" s="1"/>
  <c r="D8157" i="1"/>
  <c r="E8157" i="1" s="1"/>
  <c r="F3183" i="1"/>
  <c r="D3320" i="1"/>
  <c r="E3320" i="1" s="1"/>
  <c r="D3192" i="1"/>
  <c r="E3192" i="1" s="1"/>
  <c r="G3192" i="1" s="1"/>
  <c r="D2676" i="1"/>
  <c r="E2676" i="1" s="1"/>
  <c r="D2000" i="1"/>
  <c r="E2000" i="1" s="1"/>
  <c r="D2659" i="1"/>
  <c r="E2659" i="1" s="1"/>
  <c r="D2531" i="1"/>
  <c r="E2531" i="1" s="1"/>
  <c r="D2403" i="1"/>
  <c r="E2403" i="1" s="1"/>
  <c r="D2275" i="1"/>
  <c r="E2275" i="1" s="1"/>
  <c r="D3992" i="1"/>
  <c r="E3992" i="1" s="1"/>
  <c r="D3715" i="1"/>
  <c r="E3715" i="1" s="1"/>
  <c r="D3587" i="1"/>
  <c r="E3587" i="1" s="1"/>
  <c r="D3459" i="1"/>
  <c r="E3459" i="1" s="1"/>
  <c r="D3340" i="1"/>
  <c r="E3340" i="1" s="1"/>
  <c r="D2809" i="1"/>
  <c r="E2809" i="1" s="1"/>
  <c r="D4305" i="1"/>
  <c r="E4305" i="1" s="1"/>
  <c r="D4101" i="1"/>
  <c r="E4101" i="1" s="1"/>
  <c r="D1124" i="1"/>
  <c r="E1124" i="1" s="1"/>
  <c r="D6936" i="1"/>
  <c r="E6936" i="1" s="1"/>
  <c r="D8017" i="1"/>
  <c r="E8017" i="1" s="1"/>
  <c r="D7889" i="1"/>
  <c r="E7889" i="1" s="1"/>
  <c r="D7761" i="1"/>
  <c r="E7761" i="1" s="1"/>
  <c r="D7633" i="1"/>
  <c r="E7633" i="1" s="1"/>
  <c r="D7505" i="1"/>
  <c r="E7505" i="1" s="1"/>
  <c r="D7377" i="1"/>
  <c r="E7377" i="1" s="1"/>
  <c r="D7249" i="1"/>
  <c r="E7249" i="1" s="1"/>
  <c r="D5937" i="1"/>
  <c r="E5937" i="1" s="1"/>
  <c r="D5809" i="1"/>
  <c r="E5809" i="1" s="1"/>
  <c r="D5681" i="1"/>
  <c r="E5681" i="1" s="1"/>
  <c r="D4569" i="1"/>
  <c r="E4569" i="1" s="1"/>
  <c r="D4441" i="1"/>
  <c r="E4441" i="1" s="1"/>
  <c r="D4271" i="1"/>
  <c r="E4271" i="1" s="1"/>
  <c r="G4271" i="1" s="1"/>
  <c r="D4143" i="1"/>
  <c r="E4143" i="1" s="1"/>
  <c r="D4015" i="1"/>
  <c r="E4015" i="1" s="1"/>
  <c r="D3887" i="1"/>
  <c r="E3887" i="1" s="1"/>
  <c r="D3419" i="1"/>
  <c r="E3419" i="1" s="1"/>
  <c r="D3291" i="1"/>
  <c r="E3291" i="1" s="1"/>
  <c r="D3163" i="1"/>
  <c r="E3163" i="1" s="1"/>
  <c r="D2710" i="1"/>
  <c r="E2710" i="1" s="1"/>
  <c r="D2517" i="1"/>
  <c r="E2517" i="1" s="1"/>
  <c r="D2551" i="1"/>
  <c r="E2551" i="1" s="1"/>
  <c r="D1660" i="1"/>
  <c r="E1660" i="1" s="1"/>
  <c r="D1220" i="1"/>
  <c r="E1220" i="1" s="1"/>
  <c r="D1087" i="1"/>
  <c r="E1087" i="1" s="1"/>
  <c r="D1635" i="1"/>
  <c r="E1635" i="1" s="1"/>
  <c r="D1507" i="1"/>
  <c r="E1507" i="1" s="1"/>
  <c r="D1379" i="1"/>
  <c r="E1379" i="1" s="1"/>
  <c r="D9222" i="1"/>
  <c r="E9222" i="1" s="1"/>
  <c r="D9094" i="1"/>
  <c r="E9094" i="1" s="1"/>
  <c r="D9379" i="1"/>
  <c r="E9379" i="1" s="1"/>
  <c r="D9686" i="1"/>
  <c r="E9686" i="1" s="1"/>
  <c r="D9616" i="1"/>
  <c r="E9616" i="1" s="1"/>
  <c r="D8930" i="1"/>
  <c r="E8930" i="1" s="1"/>
  <c r="D7935" i="1"/>
  <c r="E7935" i="1" s="1"/>
  <c r="D8354" i="1"/>
  <c r="E8354" i="1" s="1"/>
  <c r="D8226" i="1"/>
  <c r="E8226" i="1" s="1"/>
  <c r="D7674" i="1"/>
  <c r="E7674" i="1" s="1"/>
  <c r="D6346" i="1"/>
  <c r="E6346" i="1" s="1"/>
  <c r="D6119" i="1"/>
  <c r="E6119" i="1" s="1"/>
  <c r="D6736" i="1"/>
  <c r="E6736" i="1" s="1"/>
  <c r="D6608" i="1"/>
  <c r="E6608" i="1" s="1"/>
  <c r="D6480" i="1"/>
  <c r="E6480" i="1" s="1"/>
  <c r="D6698" i="1"/>
  <c r="E6698" i="1" s="1"/>
  <c r="D6570" i="1"/>
  <c r="E6570" i="1" s="1"/>
  <c r="D5609" i="1"/>
  <c r="E5609" i="1" s="1"/>
  <c r="D5644" i="1"/>
  <c r="E5644" i="1" s="1"/>
  <c r="F9959" i="1"/>
  <c r="D9475" i="1"/>
  <c r="E9475" i="1" s="1"/>
  <c r="D9443" i="1"/>
  <c r="E9443" i="1" s="1"/>
  <c r="F9948" i="1"/>
  <c r="D9229" i="1"/>
  <c r="E9229" i="1" s="1"/>
  <c r="D9101" i="1"/>
  <c r="E9101" i="1" s="1"/>
  <c r="D8888" i="1"/>
  <c r="E8888" i="1" s="1"/>
  <c r="D8632" i="1"/>
  <c r="E8632" i="1" s="1"/>
  <c r="D7789" i="1"/>
  <c r="E7789" i="1" s="1"/>
  <c r="D8317" i="1"/>
  <c r="E8317" i="1" s="1"/>
  <c r="D8189" i="1"/>
  <c r="E8189" i="1" s="1"/>
  <c r="D7170" i="1"/>
  <c r="E7170" i="1" s="1"/>
  <c r="F6763" i="1"/>
  <c r="F6635" i="1"/>
  <c r="F6507" i="1"/>
  <c r="F5215" i="1"/>
  <c r="D3033" i="1"/>
  <c r="E3033" i="1" s="1"/>
  <c r="D9744" i="1"/>
  <c r="E9744" i="1" s="1"/>
  <c r="D9902" i="1"/>
  <c r="E9902" i="1" s="1"/>
  <c r="G9902" i="1" s="1"/>
  <c r="D2338" i="1"/>
  <c r="E2338" i="1" s="1"/>
  <c r="D2700" i="1"/>
  <c r="E2700" i="1" s="1"/>
  <c r="D9582" i="1"/>
  <c r="E9582" i="1" s="1"/>
  <c r="D9752" i="1"/>
  <c r="E9752" i="1" s="1"/>
  <c r="D4032" i="1"/>
  <c r="E4032" i="1" s="1"/>
  <c r="D2194" i="1"/>
  <c r="E2194" i="1" s="1"/>
  <c r="D8645" i="1"/>
  <c r="E8645" i="1" s="1"/>
  <c r="F2019" i="1"/>
  <c r="D1566" i="1"/>
  <c r="E1566" i="1" s="1"/>
  <c r="D1438" i="1"/>
  <c r="E1438" i="1" s="1"/>
  <c r="D1235" i="1"/>
  <c r="E1235" i="1" s="1"/>
  <c r="D1031" i="1"/>
  <c r="E1031" i="1" s="1"/>
  <c r="D1579" i="1"/>
  <c r="E1579" i="1" s="1"/>
  <c r="D1900" i="1"/>
  <c r="E1900" i="1" s="1"/>
  <c r="D1772" i="1"/>
  <c r="E1772" i="1" s="1"/>
  <c r="D8901" i="1"/>
  <c r="E8901" i="1" s="1"/>
  <c r="D1506" i="1"/>
  <c r="E1506" i="1" s="1"/>
  <c r="D1378" i="1"/>
  <c r="E1378" i="1" s="1"/>
  <c r="D9321" i="1"/>
  <c r="E9321" i="1" s="1"/>
  <c r="D9193" i="1"/>
  <c r="E9193" i="1" s="1"/>
  <c r="D9065" i="1"/>
  <c r="E9065" i="1" s="1"/>
  <c r="D1240" i="1"/>
  <c r="E1240" i="1" s="1"/>
  <c r="D9334" i="1"/>
  <c r="E9334" i="1" s="1"/>
  <c r="D8592" i="1"/>
  <c r="E8592" i="1" s="1"/>
  <c r="D8824" i="1"/>
  <c r="E8824" i="1" s="1"/>
  <c r="F9897" i="1"/>
  <c r="D8874" i="1"/>
  <c r="E8874" i="1" s="1"/>
  <c r="D7775" i="1"/>
  <c r="E7775" i="1" s="1"/>
  <c r="D7666" i="1"/>
  <c r="E7666" i="1" s="1"/>
  <c r="D7982" i="1"/>
  <c r="E7982" i="1" s="1"/>
  <c r="D7854" i="1"/>
  <c r="E7854" i="1" s="1"/>
  <c r="D7726" i="1"/>
  <c r="E7726" i="1" s="1"/>
  <c r="D7470" i="1"/>
  <c r="E7470" i="1" s="1"/>
  <c r="D1314" i="1"/>
  <c r="E1314" i="1" s="1"/>
  <c r="D4798" i="1"/>
  <c r="E4798" i="1" s="1"/>
  <c r="D4347" i="1"/>
  <c r="E4347" i="1" s="1"/>
  <c r="D4157" i="1"/>
  <c r="E4157" i="1" s="1"/>
  <c r="D3937" i="1"/>
  <c r="E3937" i="1" s="1"/>
  <c r="D4638" i="1"/>
  <c r="E4638" i="1" s="1"/>
  <c r="D4510" i="1"/>
  <c r="E4510" i="1" s="1"/>
  <c r="D4382" i="1"/>
  <c r="E4382" i="1" s="1"/>
  <c r="D3035" i="1"/>
  <c r="E3035" i="1" s="1"/>
  <c r="D2907" i="1"/>
  <c r="E2907" i="1" s="1"/>
  <c r="D2779" i="1"/>
  <c r="E2779" i="1" s="1"/>
  <c r="D1306" i="1"/>
  <c r="E1306" i="1" s="1"/>
  <c r="D1540" i="1"/>
  <c r="E1540" i="1" s="1"/>
  <c r="F9523" i="1"/>
  <c r="D9588" i="1"/>
  <c r="E9588" i="1" s="1"/>
  <c r="D8049" i="1"/>
  <c r="E8049" i="1" s="1"/>
  <c r="D7921" i="1"/>
  <c r="E7921" i="1" s="1"/>
  <c r="D7793" i="1"/>
  <c r="E7793" i="1" s="1"/>
  <c r="D7665" i="1"/>
  <c r="E7665" i="1" s="1"/>
  <c r="D7537" i="1"/>
  <c r="E7537" i="1" s="1"/>
  <c r="D7409" i="1"/>
  <c r="E7409" i="1" s="1"/>
  <c r="D7281" i="1"/>
  <c r="E7281" i="1" s="1"/>
  <c r="D5969" i="1"/>
  <c r="E5969" i="1" s="1"/>
  <c r="D5841" i="1"/>
  <c r="E5841" i="1" s="1"/>
  <c r="D5713" i="1"/>
  <c r="E5713" i="1" s="1"/>
  <c r="F2147" i="1"/>
  <c r="D1851" i="1"/>
  <c r="E1851" i="1" s="1"/>
  <c r="D1723" i="1"/>
  <c r="E1723" i="1" s="1"/>
  <c r="D1589" i="1"/>
  <c r="E1589" i="1" s="1"/>
  <c r="D1173" i="1"/>
  <c r="E1173" i="1" s="1"/>
  <c r="D9403" i="1"/>
  <c r="E9403" i="1" s="1"/>
  <c r="D5929" i="1"/>
  <c r="E5929" i="1" s="1"/>
  <c r="D5801" i="1"/>
  <c r="E5801" i="1" s="1"/>
  <c r="G5801" i="1" s="1"/>
  <c r="D5673" i="1"/>
  <c r="E5673" i="1" s="1"/>
  <c r="D5317" i="1"/>
  <c r="E5317" i="1" s="1"/>
  <c r="D4637" i="1"/>
  <c r="E4637" i="1" s="1"/>
  <c r="D4122" i="1"/>
  <c r="E4122" i="1" s="1"/>
  <c r="D2094" i="1"/>
  <c r="E2094" i="1" s="1"/>
  <c r="G2094" i="1" s="1"/>
  <c r="D2246" i="1"/>
  <c r="E2246" i="1" s="1"/>
  <c r="D2118" i="1"/>
  <c r="E2118" i="1" s="1"/>
  <c r="D1990" i="1"/>
  <c r="E1990" i="1" s="1"/>
  <c r="D1458" i="1"/>
  <c r="E1458" i="1" s="1"/>
  <c r="D1249" i="1"/>
  <c r="E1249" i="1" s="1"/>
  <c r="D1325" i="1"/>
  <c r="E1325" i="1" s="1"/>
  <c r="D1192" i="1"/>
  <c r="E1192" i="1" s="1"/>
  <c r="D1079" i="1"/>
  <c r="E1079" i="1" s="1"/>
  <c r="D1627" i="1"/>
  <c r="E1627" i="1" s="1"/>
  <c r="D1499" i="1"/>
  <c r="E1499" i="1" s="1"/>
  <c r="D1371" i="1"/>
  <c r="E1371" i="1" s="1"/>
  <c r="D1116" i="1"/>
  <c r="E1116" i="1" s="1"/>
  <c r="D9515" i="1"/>
  <c r="E9515" i="1" s="1"/>
  <c r="D9392" i="1"/>
  <c r="E9392" i="1" s="1"/>
  <c r="D9988" i="1"/>
  <c r="E9988" i="1" s="1"/>
  <c r="D9844" i="1"/>
  <c r="E9844" i="1" s="1"/>
  <c r="D9944" i="1"/>
  <c r="E9944" i="1" s="1"/>
  <c r="D9360" i="1"/>
  <c r="E9360" i="1" s="1"/>
  <c r="D9831" i="1"/>
  <c r="E9831" i="1" s="1"/>
  <c r="D9703" i="1"/>
  <c r="E9703" i="1" s="1"/>
  <c r="D9575" i="1"/>
  <c r="E9575" i="1" s="1"/>
  <c r="D9447" i="1"/>
  <c r="E9447" i="1" s="1"/>
  <c r="D9319" i="1"/>
  <c r="E9319" i="1" s="1"/>
  <c r="D9191" i="1"/>
  <c r="E9191" i="1" s="1"/>
  <c r="D9063" i="1"/>
  <c r="E9063" i="1" s="1"/>
  <c r="G9063" i="1" s="1"/>
  <c r="D8776" i="1"/>
  <c r="E8776" i="1" s="1"/>
  <c r="D8768" i="1"/>
  <c r="E8768" i="1" s="1"/>
  <c r="D8312" i="1"/>
  <c r="E8312" i="1" s="1"/>
  <c r="D8184" i="1"/>
  <c r="E8184" i="1" s="1"/>
  <c r="D8359" i="1"/>
  <c r="E8359" i="1" s="1"/>
  <c r="D8231" i="1"/>
  <c r="E8231" i="1" s="1"/>
  <c r="D6220" i="1"/>
  <c r="E6220" i="1" s="1"/>
  <c r="D1685" i="1"/>
  <c r="E1685" i="1" s="1"/>
  <c r="D1022" i="1"/>
  <c r="E1022" i="1" s="1"/>
  <c r="D1329" i="1"/>
  <c r="E1329" i="1" s="1"/>
  <c r="D5559" i="1"/>
  <c r="E5559" i="1" s="1"/>
  <c r="D5572" i="1"/>
  <c r="E5572" i="1" s="1"/>
  <c r="D4923" i="1"/>
  <c r="E4923" i="1" s="1"/>
  <c r="D5008" i="1"/>
  <c r="E5008" i="1" s="1"/>
  <c r="D4880" i="1"/>
  <c r="E4880" i="1" s="1"/>
  <c r="D4752" i="1"/>
  <c r="E4752" i="1" s="1"/>
  <c r="G4752" i="1" s="1"/>
  <c r="D4729" i="1"/>
  <c r="E4729" i="1" s="1"/>
  <c r="D4549" i="1"/>
  <c r="E4549" i="1" s="1"/>
  <c r="D4182" i="1"/>
  <c r="E4182" i="1" s="1"/>
  <c r="D2792" i="1"/>
  <c r="E2792" i="1" s="1"/>
  <c r="D3004" i="1"/>
  <c r="E3004" i="1" s="1"/>
  <c r="F2328" i="1"/>
  <c r="D2181" i="1"/>
  <c r="E2181" i="1" s="1"/>
  <c r="F2041" i="1"/>
  <c r="D1906" i="1"/>
  <c r="E1906" i="1" s="1"/>
  <c r="G1906" i="1" s="1"/>
  <c r="D1778" i="1"/>
  <c r="E1778" i="1" s="1"/>
  <c r="D2193" i="1"/>
  <c r="E2193" i="1" s="1"/>
  <c r="D2065" i="1"/>
  <c r="E2065" i="1" s="1"/>
  <c r="D1706" i="1"/>
  <c r="E1706" i="1" s="1"/>
  <c r="D1288" i="1"/>
  <c r="E1288" i="1" s="1"/>
  <c r="D1160" i="1"/>
  <c r="E1160" i="1" s="1"/>
  <c r="D9374" i="1"/>
  <c r="E9374" i="1" s="1"/>
  <c r="D3511" i="1"/>
  <c r="E3511" i="1" s="1"/>
  <c r="D4042" i="1"/>
  <c r="E4042" i="1" s="1"/>
  <c r="F3843" i="1"/>
  <c r="F3648" i="1"/>
  <c r="F3346" i="1"/>
  <c r="D2125" i="1"/>
  <c r="E2125" i="1" s="1"/>
  <c r="D2215" i="1"/>
  <c r="E2215" i="1" s="1"/>
  <c r="D4269" i="1"/>
  <c r="E4269" i="1" s="1"/>
  <c r="F3835" i="1"/>
  <c r="D3177" i="1"/>
  <c r="E3177" i="1" s="1"/>
  <c r="D1557" i="1"/>
  <c r="E1557" i="1" s="1"/>
  <c r="F5544" i="1"/>
  <c r="D5051" i="1"/>
  <c r="E5051" i="1" s="1"/>
  <c r="F2115" i="1"/>
  <c r="D2114" i="1"/>
  <c r="E2114" i="1" s="1"/>
  <c r="G2114" i="1" s="1"/>
  <c r="D6920" i="1"/>
  <c r="E6920" i="1" s="1"/>
  <c r="D3994" i="1"/>
  <c r="E3994" i="1" s="1"/>
  <c r="D1429" i="1"/>
  <c r="E1429" i="1" s="1"/>
  <c r="D2166" i="1"/>
  <c r="E2166" i="1" s="1"/>
  <c r="D2038" i="1"/>
  <c r="E2038" i="1" s="1"/>
  <c r="D1336" i="1"/>
  <c r="E1336" i="1" s="1"/>
  <c r="D1297" i="1"/>
  <c r="E1297" i="1" s="1"/>
  <c r="D1169" i="1"/>
  <c r="E1169" i="1" s="1"/>
  <c r="F4418" i="1"/>
  <c r="D4325" i="1"/>
  <c r="E4325" i="1" s="1"/>
  <c r="F3520" i="1"/>
  <c r="D1534" i="1"/>
  <c r="E1534" i="1" s="1"/>
  <c r="D1406" i="1"/>
  <c r="E1406" i="1" s="1"/>
  <c r="D1203" i="1"/>
  <c r="E1203" i="1" s="1"/>
  <c r="D1127" i="1"/>
  <c r="E1127" i="1" s="1"/>
  <c r="D1675" i="1"/>
  <c r="E1675" i="1" s="1"/>
  <c r="D1547" i="1"/>
  <c r="E1547" i="1" s="1"/>
  <c r="D1419" i="1"/>
  <c r="E1419" i="1" s="1"/>
  <c r="D1036" i="1"/>
  <c r="E1036" i="1" s="1"/>
  <c r="F3705" i="1"/>
  <c r="D1919" i="1"/>
  <c r="E1919" i="1" s="1"/>
  <c r="D1791" i="1"/>
  <c r="E1791" i="1" s="1"/>
  <c r="D1177" i="1"/>
  <c r="E1177" i="1" s="1"/>
  <c r="D1070" i="1"/>
  <c r="E1070" i="1" s="1"/>
  <c r="D5316" i="1"/>
  <c r="E5316" i="1" s="1"/>
  <c r="D4170" i="1"/>
  <c r="E4170" i="1" s="1"/>
  <c r="D3936" i="1"/>
  <c r="E3936" i="1" s="1"/>
  <c r="D4310" i="1"/>
  <c r="E4310" i="1" s="1"/>
  <c r="D4054" i="1"/>
  <c r="E4054" i="1" s="1"/>
  <c r="F2169" i="1"/>
  <c r="D1843" i="1"/>
  <c r="E1843" i="1" s="1"/>
  <c r="D1715" i="1"/>
  <c r="E1715" i="1" s="1"/>
  <c r="D1912" i="1"/>
  <c r="E1912" i="1" s="1"/>
  <c r="G1912" i="1" s="1"/>
  <c r="D1784" i="1"/>
  <c r="E1784" i="1" s="1"/>
  <c r="D2236" i="1"/>
  <c r="E2236" i="1" s="1"/>
  <c r="D2108" i="1"/>
  <c r="E2108" i="1" s="1"/>
  <c r="D1868" i="1"/>
  <c r="E1868" i="1" s="1"/>
  <c r="D1740" i="1"/>
  <c r="E1740" i="1" s="1"/>
  <c r="F9446" i="1"/>
  <c r="D9848" i="1"/>
  <c r="E9848" i="1" s="1"/>
  <c r="D9539" i="1"/>
  <c r="E9539" i="1" s="1"/>
  <c r="F8666" i="1"/>
  <c r="F9208" i="1"/>
  <c r="F9080" i="1"/>
  <c r="D9313" i="1"/>
  <c r="E9313" i="1" s="1"/>
  <c r="G9313" i="1" s="1"/>
  <c r="D9185" i="1"/>
  <c r="E9185" i="1" s="1"/>
  <c r="G9185" i="1" s="1"/>
  <c r="D9057" i="1"/>
  <c r="E9057" i="1" s="1"/>
  <c r="F8330" i="1"/>
  <c r="F8202" i="1"/>
  <c r="D8015" i="1"/>
  <c r="E8015" i="1" s="1"/>
  <c r="D8846" i="1"/>
  <c r="E8846" i="1" s="1"/>
  <c r="D8718" i="1"/>
  <c r="E8718" i="1" s="1"/>
  <c r="D8590" i="1"/>
  <c r="E8590" i="1" s="1"/>
  <c r="D8462" i="1"/>
  <c r="E8462" i="1" s="1"/>
  <c r="D8334" i="1"/>
  <c r="E8334" i="1" s="1"/>
  <c r="D8206" i="1"/>
  <c r="E8206" i="1" s="1"/>
  <c r="F7552" i="1"/>
  <c r="F7424" i="1"/>
  <c r="F7296" i="1"/>
  <c r="D7168" i="1"/>
  <c r="E7168" i="1" s="1"/>
  <c r="D7506" i="1"/>
  <c r="E7506" i="1" s="1"/>
  <c r="D7378" i="1"/>
  <c r="E7378" i="1" s="1"/>
  <c r="D7250" i="1"/>
  <c r="E7250" i="1" s="1"/>
  <c r="D6888" i="1"/>
  <c r="E6888" i="1" s="1"/>
  <c r="D6903" i="1"/>
  <c r="E6903" i="1" s="1"/>
  <c r="F6750" i="1"/>
  <c r="F6386" i="1"/>
  <c r="F6314" i="1"/>
  <c r="D5353" i="1"/>
  <c r="E5353" i="1" s="1"/>
  <c r="D6390" i="1"/>
  <c r="E6390" i="1" s="1"/>
  <c r="D6262" i="1"/>
  <c r="E6262" i="1" s="1"/>
  <c r="D6134" i="1"/>
  <c r="E6134" i="1" s="1"/>
  <c r="D6006" i="1"/>
  <c r="E6006" i="1" s="1"/>
  <c r="D5878" i="1"/>
  <c r="E5878" i="1" s="1"/>
  <c r="D5750" i="1"/>
  <c r="E5750" i="1" s="1"/>
  <c r="D5226" i="1"/>
  <c r="E5226" i="1" s="1"/>
  <c r="F5162" i="1"/>
  <c r="F5124" i="1"/>
  <c r="F5212" i="1"/>
  <c r="D4621" i="1"/>
  <c r="E4621" i="1" s="1"/>
  <c r="D5012" i="1"/>
  <c r="E5012" i="1" s="1"/>
  <c r="F4951" i="1"/>
  <c r="D4790" i="1"/>
  <c r="E4790" i="1" s="1"/>
  <c r="D4301" i="1"/>
  <c r="E4301" i="1" s="1"/>
  <c r="F4726" i="1"/>
  <c r="D4724" i="1"/>
  <c r="E4724" i="1" s="1"/>
  <c r="F4788" i="1"/>
  <c r="F4646" i="1"/>
  <c r="D4147" i="1"/>
  <c r="E4147" i="1" s="1"/>
  <c r="D4326" i="1"/>
  <c r="E4326" i="1" s="1"/>
  <c r="D4070" i="1"/>
  <c r="E4070" i="1" s="1"/>
  <c r="D4273" i="1"/>
  <c r="E4273" i="1" s="1"/>
  <c r="D4359" i="1"/>
  <c r="E4359" i="1" s="1"/>
  <c r="D4189" i="1"/>
  <c r="E4189" i="1" s="1"/>
  <c r="D3406" i="1"/>
  <c r="E3406" i="1" s="1"/>
  <c r="D3278" i="1"/>
  <c r="E3278" i="1" s="1"/>
  <c r="D3194" i="1"/>
  <c r="E3194" i="1" s="1"/>
  <c r="D3137" i="1"/>
  <c r="E3137" i="1" s="1"/>
  <c r="D2908" i="1"/>
  <c r="E2908" i="1" s="1"/>
  <c r="D2008" i="1"/>
  <c r="E2008" i="1" s="1"/>
  <c r="D1975" i="1"/>
  <c r="E1975" i="1" s="1"/>
  <c r="D1847" i="1"/>
  <c r="E1847" i="1" s="1"/>
  <c r="D1719" i="1"/>
  <c r="E1719" i="1" s="1"/>
  <c r="D1798" i="1"/>
  <c r="E1798" i="1" s="1"/>
  <c r="D1042" i="1"/>
  <c r="E1042" i="1" s="1"/>
  <c r="F3218" i="1"/>
  <c r="D1994" i="1"/>
  <c r="E1994" i="1" s="1"/>
  <c r="D1821" i="1"/>
  <c r="E1821" i="1" s="1"/>
  <c r="D1693" i="1"/>
  <c r="E1693" i="1" s="1"/>
  <c r="D1546" i="1"/>
  <c r="E1546" i="1" s="1"/>
  <c r="D1418" i="1"/>
  <c r="E1418" i="1" s="1"/>
  <c r="D1035" i="1"/>
  <c r="E1035" i="1" s="1"/>
  <c r="D1625" i="1"/>
  <c r="E1625" i="1" s="1"/>
  <c r="D1497" i="1"/>
  <c r="E1497" i="1" s="1"/>
  <c r="D1369" i="1"/>
  <c r="E1369" i="1" s="1"/>
  <c r="D1114" i="1"/>
  <c r="E1114" i="1" s="1"/>
  <c r="D1294" i="1"/>
  <c r="E1294" i="1" s="1"/>
  <c r="D1166" i="1"/>
  <c r="E1166" i="1" s="1"/>
  <c r="D3639" i="1"/>
  <c r="E3639" i="1" s="1"/>
  <c r="F3577" i="1"/>
  <c r="F2728" i="1"/>
  <c r="D1046" i="1"/>
  <c r="E1046" i="1" s="1"/>
  <c r="D1871" i="1"/>
  <c r="E1871" i="1" s="1"/>
  <c r="D1743" i="1"/>
  <c r="E1743" i="1" s="1"/>
  <c r="G1743" i="1" s="1"/>
  <c r="D1508" i="1"/>
  <c r="E1508" i="1" s="1"/>
  <c r="D1380" i="1"/>
  <c r="E1380" i="1" s="1"/>
  <c r="G1380" i="1" s="1"/>
  <c r="D1125" i="1"/>
  <c r="E1125" i="1" s="1"/>
  <c r="D1257" i="1"/>
  <c r="E1257" i="1" s="1"/>
  <c r="D1544" i="1"/>
  <c r="E1544" i="1" s="1"/>
  <c r="D1416" i="1"/>
  <c r="E1416" i="1" s="1"/>
  <c r="F5594" i="1"/>
  <c r="D4298" i="1"/>
  <c r="E4298" i="1" s="1"/>
  <c r="F3613" i="1"/>
  <c r="F2088" i="1"/>
  <c r="D1965" i="1"/>
  <c r="E1965" i="1" s="1"/>
  <c r="D1933" i="1"/>
  <c r="E1933" i="1" s="1"/>
  <c r="D1805" i="1"/>
  <c r="E1805" i="1" s="1"/>
  <c r="D1948" i="1"/>
  <c r="E1948" i="1" s="1"/>
  <c r="D1820" i="1"/>
  <c r="E1820" i="1" s="1"/>
  <c r="D1692" i="1"/>
  <c r="E1692" i="1" s="1"/>
  <c r="D1269" i="1"/>
  <c r="E1269" i="1" s="1"/>
  <c r="D9531" i="1"/>
  <c r="E9531" i="1" s="1"/>
  <c r="D8488" i="1"/>
  <c r="E8488" i="1" s="1"/>
  <c r="D8150" i="1"/>
  <c r="E8150" i="1" s="1"/>
  <c r="F9932" i="1"/>
  <c r="D9704" i="1"/>
  <c r="E9704" i="1" s="1"/>
  <c r="D9305" i="1"/>
  <c r="E9305" i="1" s="1"/>
  <c r="D9177" i="1"/>
  <c r="E9177" i="1" s="1"/>
  <c r="D9049" i="1"/>
  <c r="E9049" i="1" s="1"/>
  <c r="G7150" i="1"/>
  <c r="G8455" i="1"/>
  <c r="D9654" i="1"/>
  <c r="E9654" i="1" s="1"/>
  <c r="D8704" i="1"/>
  <c r="E8704" i="1" s="1"/>
  <c r="G4860" i="1"/>
  <c r="G8050" i="1"/>
  <c r="G5364" i="1"/>
  <c r="G8900" i="1"/>
  <c r="D7698" i="1"/>
  <c r="E7698" i="1" s="1"/>
  <c r="D8418" i="1"/>
  <c r="E8418" i="1" s="1"/>
  <c r="D8290" i="1"/>
  <c r="E8290" i="1" s="1"/>
  <c r="D8162" i="1"/>
  <c r="E8162" i="1" s="1"/>
  <c r="D7466" i="1"/>
  <c r="E7466" i="1" s="1"/>
  <c r="D7338" i="1"/>
  <c r="E7338" i="1" s="1"/>
  <c r="G5356" i="1"/>
  <c r="D7483" i="1"/>
  <c r="E7483" i="1" s="1"/>
  <c r="D8027" i="1"/>
  <c r="E8027" i="1" s="1"/>
  <c r="D7858" i="1"/>
  <c r="E7858" i="1" s="1"/>
  <c r="D8111" i="1"/>
  <c r="E8111" i="1" s="1"/>
  <c r="G4830" i="1"/>
  <c r="D8045" i="1"/>
  <c r="E8045" i="1" s="1"/>
  <c r="D8081" i="1"/>
  <c r="E8081" i="1" s="1"/>
  <c r="D7953" i="1"/>
  <c r="E7953" i="1" s="1"/>
  <c r="D7825" i="1"/>
  <c r="E7825" i="1" s="1"/>
  <c r="D7697" i="1"/>
  <c r="E7697" i="1" s="1"/>
  <c r="D7569" i="1"/>
  <c r="E7569" i="1" s="1"/>
  <c r="D7441" i="1"/>
  <c r="E7441" i="1" s="1"/>
  <c r="D7313" i="1"/>
  <c r="E7313" i="1" s="1"/>
  <c r="D6731" i="1"/>
  <c r="E6731" i="1" s="1"/>
  <c r="D6603" i="1"/>
  <c r="E6603" i="1" s="1"/>
  <c r="D6475" i="1"/>
  <c r="E6475" i="1" s="1"/>
  <c r="D5383" i="1"/>
  <c r="E5383" i="1" s="1"/>
  <c r="D6001" i="1"/>
  <c r="E6001" i="1" s="1"/>
  <c r="D5873" i="1"/>
  <c r="E5873" i="1" s="1"/>
  <c r="D5745" i="1"/>
  <c r="E5745" i="1" s="1"/>
  <c r="D5455" i="1"/>
  <c r="E5455" i="1" s="1"/>
  <c r="D5183" i="1"/>
  <c r="E5183" i="1" s="1"/>
  <c r="D5028" i="1"/>
  <c r="E5028" i="1" s="1"/>
  <c r="G7395" i="1"/>
  <c r="D7783" i="1"/>
  <c r="E7783" i="1" s="1"/>
  <c r="G3848" i="1"/>
  <c r="D6040" i="1"/>
  <c r="E6040" i="1" s="1"/>
  <c r="D6102" i="1"/>
  <c r="E6102" i="1" s="1"/>
  <c r="D5974" i="1"/>
  <c r="E5974" i="1" s="1"/>
  <c r="D5846" i="1"/>
  <c r="E5846" i="1" s="1"/>
  <c r="D5718" i="1"/>
  <c r="E5718" i="1" s="1"/>
  <c r="D8117" i="1"/>
  <c r="E8117" i="1" s="1"/>
  <c r="D7535" i="1"/>
  <c r="E7535" i="1" s="1"/>
  <c r="D7407" i="1"/>
  <c r="E7407" i="1" s="1"/>
  <c r="D7279" i="1"/>
  <c r="E7279" i="1" s="1"/>
  <c r="D6268" i="1"/>
  <c r="E6268" i="1" s="1"/>
  <c r="G1620" i="1"/>
  <c r="D3652" i="1"/>
  <c r="E3652" i="1" s="1"/>
  <c r="D3524" i="1"/>
  <c r="E3524" i="1" s="1"/>
  <c r="D1253" i="1"/>
  <c r="E1253" i="1" s="1"/>
  <c r="D1078" i="1"/>
  <c r="E1078" i="1" s="1"/>
  <c r="D3470" i="1"/>
  <c r="E3470" i="1" s="1"/>
  <c r="D3030" i="1"/>
  <c r="E3030" i="1" s="1"/>
  <c r="D2651" i="1"/>
  <c r="E2651" i="1" s="1"/>
  <c r="F4400" i="1"/>
  <c r="D3456" i="1"/>
  <c r="E3456" i="1" s="1"/>
  <c r="D2442" i="1"/>
  <c r="E2442" i="1" s="1"/>
  <c r="D2668" i="1"/>
  <c r="E2668" i="1" s="1"/>
  <c r="D1951" i="1"/>
  <c r="E1951" i="1" s="1"/>
  <c r="D1823" i="1"/>
  <c r="E1823" i="1" s="1"/>
  <c r="D1695" i="1"/>
  <c r="E1695" i="1" s="1"/>
  <c r="D1209" i="1"/>
  <c r="E1209" i="1" s="1"/>
  <c r="D1102" i="1"/>
  <c r="E1102" i="1" s="1"/>
  <c r="D2140" i="1"/>
  <c r="E2140" i="1" s="1"/>
  <c r="D2012" i="1"/>
  <c r="E2012" i="1" s="1"/>
  <c r="F3119" i="1"/>
  <c r="D2919" i="1"/>
  <c r="E2919" i="1" s="1"/>
  <c r="G1646" i="1"/>
  <c r="D1657" i="1"/>
  <c r="E1657" i="1" s="1"/>
  <c r="D4367" i="1"/>
  <c r="E4367" i="1" s="1"/>
  <c r="D4633" i="1"/>
  <c r="E4633" i="1" s="1"/>
  <c r="D4505" i="1"/>
  <c r="E4505" i="1" s="1"/>
  <c r="D4377" i="1"/>
  <c r="E4377" i="1" s="1"/>
  <c r="D4207" i="1"/>
  <c r="E4207" i="1" s="1"/>
  <c r="D4079" i="1"/>
  <c r="E4079" i="1" s="1"/>
  <c r="D3951" i="1"/>
  <c r="E3951" i="1" s="1"/>
  <c r="D3355" i="1"/>
  <c r="E3355" i="1" s="1"/>
  <c r="D3227" i="1"/>
  <c r="E3227" i="1" s="1"/>
  <c r="D2774" i="1"/>
  <c r="E2774" i="1" s="1"/>
  <c r="D1869" i="1"/>
  <c r="E1869" i="1" s="1"/>
  <c r="D1741" i="1"/>
  <c r="E1741" i="1" s="1"/>
  <c r="D1884" i="1"/>
  <c r="E1884" i="1" s="1"/>
  <c r="D1756" i="1"/>
  <c r="E1756" i="1" s="1"/>
  <c r="D1639" i="1"/>
  <c r="E1639" i="1" s="1"/>
  <c r="D1319" i="1"/>
  <c r="E1319" i="1" s="1"/>
  <c r="D2569" i="1"/>
  <c r="E2569" i="1" s="1"/>
  <c r="D2441" i="1"/>
  <c r="E2441" i="1" s="1"/>
  <c r="D2313" i="1"/>
  <c r="E2313" i="1" s="1"/>
  <c r="G4524" i="1"/>
  <c r="D2267" i="1"/>
  <c r="E2267" i="1" s="1"/>
  <c r="D1578" i="1"/>
  <c r="E1578" i="1" s="1"/>
  <c r="D1450" i="1"/>
  <c r="E1450" i="1" s="1"/>
  <c r="D1067" i="1"/>
  <c r="E1067" i="1" s="1"/>
  <c r="D1529" i="1"/>
  <c r="E1529" i="1" s="1"/>
  <c r="D1401" i="1"/>
  <c r="E1401" i="1" s="1"/>
  <c r="D1018" i="1"/>
  <c r="E1018" i="1" s="1"/>
  <c r="D1198" i="1"/>
  <c r="E1198" i="1" s="1"/>
  <c r="G1053" i="1"/>
  <c r="G3902" i="1"/>
  <c r="D2523" i="1"/>
  <c r="E2523" i="1" s="1"/>
  <c r="D1412" i="1"/>
  <c r="E1412" i="1" s="1"/>
  <c r="D1029" i="1"/>
  <c r="E1029" i="1" s="1"/>
  <c r="D1576" i="1"/>
  <c r="E1576" i="1" s="1"/>
  <c r="D1448" i="1"/>
  <c r="E1448" i="1" s="1"/>
  <c r="G2902" i="1"/>
  <c r="G2604" i="1"/>
  <c r="D1824" i="1"/>
  <c r="E1824" i="1" s="1"/>
  <c r="D1696" i="1"/>
  <c r="E1696" i="1" s="1"/>
  <c r="D1586" i="1"/>
  <c r="E1586" i="1" s="1"/>
  <c r="F3901" i="1"/>
  <c r="D3337" i="1"/>
  <c r="E3337" i="1" s="1"/>
  <c r="D3752" i="1"/>
  <c r="E3752" i="1" s="1"/>
  <c r="D1923" i="1"/>
  <c r="E1923" i="1" s="1"/>
  <c r="D1795" i="1"/>
  <c r="E1795" i="1" s="1"/>
  <c r="D9419" i="1"/>
  <c r="E9419" i="1" s="1"/>
  <c r="D9277" i="1"/>
  <c r="E9277" i="1" s="1"/>
  <c r="D9149" i="1"/>
  <c r="E9149" i="1" s="1"/>
  <c r="D9021" i="1"/>
  <c r="E9021" i="1" s="1"/>
  <c r="F8338" i="1"/>
  <c r="F8210" i="1"/>
  <c r="D7176" i="1"/>
  <c r="E7176" i="1" s="1"/>
  <c r="D7078" i="1"/>
  <c r="E7078" i="1" s="1"/>
  <c r="D6950" i="1"/>
  <c r="E6950" i="1" s="1"/>
  <c r="D6822" i="1"/>
  <c r="E6822" i="1" s="1"/>
  <c r="D6694" i="1"/>
  <c r="E6694" i="1" s="1"/>
  <c r="D6566" i="1"/>
  <c r="E6566" i="1" s="1"/>
  <c r="D7188" i="1"/>
  <c r="E7188" i="1" s="1"/>
  <c r="D7060" i="1"/>
  <c r="E7060" i="1" s="1"/>
  <c r="D6932" i="1"/>
  <c r="E6932" i="1" s="1"/>
  <c r="D6804" i="1"/>
  <c r="E6804" i="1" s="1"/>
  <c r="D6676" i="1"/>
  <c r="E6676" i="1" s="1"/>
  <c r="D6548" i="1"/>
  <c r="E6548" i="1" s="1"/>
  <c r="D9961" i="1"/>
  <c r="E9961" i="1" s="1"/>
  <c r="D9624" i="1"/>
  <c r="E9624" i="1" s="1"/>
  <c r="D9668" i="1"/>
  <c r="E9668" i="1" s="1"/>
  <c r="F9817" i="1"/>
  <c r="F9561" i="1"/>
  <c r="D6015" i="1"/>
  <c r="E6015" i="1" s="1"/>
  <c r="D5887" i="1"/>
  <c r="E5887" i="1" s="1"/>
  <c r="D5759" i="1"/>
  <c r="E5759" i="1" s="1"/>
  <c r="D4297" i="1"/>
  <c r="E4297" i="1" s="1"/>
  <c r="D4169" i="1"/>
  <c r="E4169" i="1" s="1"/>
  <c r="D4041" i="1"/>
  <c r="E4041" i="1" s="1"/>
  <c r="D3913" i="1"/>
  <c r="E3913" i="1" s="1"/>
  <c r="F3362" i="1"/>
  <c r="F3501" i="1"/>
  <c r="D9941" i="1"/>
  <c r="E9941" i="1" s="1"/>
  <c r="D2997" i="1"/>
  <c r="E2997" i="1" s="1"/>
  <c r="D9227" i="1"/>
  <c r="E9227" i="1" s="1"/>
  <c r="D9099" i="1"/>
  <c r="E9099" i="1" s="1"/>
  <c r="F8811" i="1"/>
  <c r="F8555" i="1"/>
  <c r="D7355" i="1"/>
  <c r="E7355" i="1" s="1"/>
  <c r="D3783" i="1"/>
  <c r="E3783" i="1" s="1"/>
  <c r="D3130" i="1"/>
  <c r="E3130" i="1" s="1"/>
  <c r="F3024" i="1"/>
  <c r="F2896" i="1"/>
  <c r="D9387" i="1"/>
  <c r="E9387" i="1" s="1"/>
  <c r="D9635" i="1"/>
  <c r="E9635" i="1" s="1"/>
  <c r="F9784" i="1"/>
  <c r="D9414" i="1"/>
  <c r="E9414" i="1" s="1"/>
  <c r="D9864" i="1"/>
  <c r="E9864" i="1" s="1"/>
  <c r="D9456" i="1"/>
  <c r="E9456" i="1" s="1"/>
  <c r="D8877" i="1"/>
  <c r="E8877" i="1" s="1"/>
  <c r="D9217" i="1"/>
  <c r="E9217" i="1" s="1"/>
  <c r="D9089" i="1"/>
  <c r="E9089" i="1" s="1"/>
  <c r="D8090" i="1"/>
  <c r="E8090" i="1" s="1"/>
  <c r="D7930" i="1"/>
  <c r="E7930" i="1" s="1"/>
  <c r="D6890" i="1"/>
  <c r="E6890" i="1" s="1"/>
  <c r="D6415" i="1"/>
  <c r="E6415" i="1" s="1"/>
  <c r="D5977" i="1"/>
  <c r="E5977" i="1" s="1"/>
  <c r="D5849" i="1"/>
  <c r="E5849" i="1" s="1"/>
  <c r="D5721" i="1"/>
  <c r="E5721" i="1" s="1"/>
  <c r="D4543" i="1"/>
  <c r="E4543" i="1" s="1"/>
  <c r="D4193" i="1"/>
  <c r="E4193" i="1" s="1"/>
  <c r="D4229" i="1"/>
  <c r="E4229" i="1" s="1"/>
  <c r="D4244" i="1"/>
  <c r="E4244" i="1" s="1"/>
  <c r="D4116" i="1"/>
  <c r="E4116" i="1" s="1"/>
  <c r="D3988" i="1"/>
  <c r="E3988" i="1" s="1"/>
  <c r="D3169" i="1"/>
  <c r="E3169" i="1" s="1"/>
  <c r="D2471" i="1"/>
  <c r="E2471" i="1" s="1"/>
  <c r="D1872" i="1"/>
  <c r="E1872" i="1" s="1"/>
  <c r="D1744" i="1"/>
  <c r="E1744" i="1" s="1"/>
  <c r="D9984" i="1"/>
  <c r="E9984" i="1" s="1"/>
  <c r="D9946" i="1"/>
  <c r="E9946" i="1" s="1"/>
  <c r="D8898" i="1"/>
  <c r="E8898" i="1" s="1"/>
  <c r="D8458" i="1"/>
  <c r="E8458" i="1" s="1"/>
  <c r="D8857" i="1"/>
  <c r="E8857" i="1" s="1"/>
  <c r="D8729" i="1"/>
  <c r="E8729" i="1" s="1"/>
  <c r="D8601" i="1"/>
  <c r="E8601" i="1" s="1"/>
  <c r="D8473" i="1"/>
  <c r="E8473" i="1" s="1"/>
  <c r="D8345" i="1"/>
  <c r="E8345" i="1" s="1"/>
  <c r="D8217" i="1"/>
  <c r="E8217" i="1" s="1"/>
  <c r="D7064" i="1"/>
  <c r="E7064" i="1" s="1"/>
  <c r="D6680" i="1"/>
  <c r="E6680" i="1" s="1"/>
  <c r="D6552" i="1"/>
  <c r="E6552" i="1" s="1"/>
  <c r="D5492" i="1"/>
  <c r="E5492" i="1" s="1"/>
  <c r="D5273" i="1"/>
  <c r="E5273" i="1" s="1"/>
  <c r="F3412" i="1"/>
  <c r="D1829" i="1"/>
  <c r="E1829" i="1" s="1"/>
  <c r="D1701" i="1"/>
  <c r="E1701" i="1" s="1"/>
  <c r="D1581" i="1"/>
  <c r="E1581" i="1" s="1"/>
  <c r="D1453" i="1"/>
  <c r="E1453" i="1" s="1"/>
  <c r="D3422" i="1"/>
  <c r="E3422" i="1" s="1"/>
  <c r="D3294" i="1"/>
  <c r="E3294" i="1" s="1"/>
  <c r="D2869" i="1"/>
  <c r="E2869" i="1" s="1"/>
  <c r="D1926" i="1"/>
  <c r="E1926" i="1" s="1"/>
  <c r="D7112" i="1"/>
  <c r="E7112" i="1" s="1"/>
  <c r="D5997" i="1"/>
  <c r="E5997" i="1" s="1"/>
  <c r="D5869" i="1"/>
  <c r="E5869" i="1" s="1"/>
  <c r="D5741" i="1"/>
  <c r="E5741" i="1" s="1"/>
  <c r="D2781" i="1"/>
  <c r="E2781" i="1" s="1"/>
  <c r="F2104" i="1"/>
  <c r="F2553" i="1"/>
  <c r="F2425" i="1"/>
  <c r="F2297" i="1"/>
  <c r="D9874" i="1"/>
  <c r="E9874" i="1" s="1"/>
  <c r="D9746" i="1"/>
  <c r="E9746" i="1" s="1"/>
  <c r="D9618" i="1"/>
  <c r="E9618" i="1" s="1"/>
  <c r="D9490" i="1"/>
  <c r="E9490" i="1" s="1"/>
  <c r="D9362" i="1"/>
  <c r="E9362" i="1" s="1"/>
  <c r="D9234" i="1"/>
  <c r="E9234" i="1" s="1"/>
  <c r="D9106" i="1"/>
  <c r="E9106" i="1" s="1"/>
  <c r="D9836" i="1"/>
  <c r="E9836" i="1" s="1"/>
  <c r="D9708" i="1"/>
  <c r="E9708" i="1" s="1"/>
  <c r="D9580" i="1"/>
  <c r="E9580" i="1" s="1"/>
  <c r="D9452" i="1"/>
  <c r="E9452" i="1" s="1"/>
  <c r="D9324" i="1"/>
  <c r="E9324" i="1" s="1"/>
  <c r="D9196" i="1"/>
  <c r="E9196" i="1" s="1"/>
  <c r="D9068" i="1"/>
  <c r="E9068" i="1" s="1"/>
  <c r="D8677" i="1"/>
  <c r="E8677" i="1" s="1"/>
  <c r="D9301" i="1"/>
  <c r="E9301" i="1" s="1"/>
  <c r="D9173" i="1"/>
  <c r="E9173" i="1" s="1"/>
  <c r="D9045" i="1"/>
  <c r="E9045" i="1" s="1"/>
  <c r="D7517" i="1"/>
  <c r="E7517" i="1" s="1"/>
  <c r="D7389" i="1"/>
  <c r="E7389" i="1" s="1"/>
  <c r="D7261" i="1"/>
  <c r="E7261" i="1" s="1"/>
  <c r="D7048" i="1"/>
  <c r="E7048" i="1" s="1"/>
  <c r="D5631" i="1"/>
  <c r="E5631" i="1" s="1"/>
  <c r="D2399" i="1"/>
  <c r="E2399" i="1" s="1"/>
  <c r="F9714" i="1"/>
  <c r="F9074" i="1"/>
  <c r="F9036" i="1"/>
  <c r="D9995" i="1"/>
  <c r="E9995" i="1" s="1"/>
  <c r="F9574" i="1"/>
  <c r="D9528" i="1"/>
  <c r="E9528" i="1" s="1"/>
  <c r="D9977" i="1"/>
  <c r="E9977" i="1" s="1"/>
  <c r="D9603" i="1"/>
  <c r="E9603" i="1" s="1"/>
  <c r="F9647" i="1"/>
  <c r="F9391" i="1"/>
  <c r="F9907" i="1"/>
  <c r="D9803" i="1"/>
  <c r="E9803" i="1" s="1"/>
  <c r="F9985" i="1"/>
  <c r="D9395" i="1"/>
  <c r="E9395" i="1" s="1"/>
  <c r="F9892" i="1"/>
  <c r="F9508" i="1"/>
  <c r="F8794" i="1"/>
  <c r="D8522" i="1"/>
  <c r="E8522" i="1" s="1"/>
  <c r="D9858" i="1"/>
  <c r="E9858" i="1" s="1"/>
  <c r="D9730" i="1"/>
  <c r="E9730" i="1" s="1"/>
  <c r="D9602" i="1"/>
  <c r="E9602" i="1" s="1"/>
  <c r="D9474" i="1"/>
  <c r="E9474" i="1" s="1"/>
  <c r="D9346" i="1"/>
  <c r="E9346" i="1" s="1"/>
  <c r="D9218" i="1"/>
  <c r="E9218" i="1" s="1"/>
  <c r="D9090" i="1"/>
  <c r="E9090" i="1" s="1"/>
  <c r="F8755" i="1"/>
  <c r="D9820" i="1"/>
  <c r="E9820" i="1" s="1"/>
  <c r="D9692" i="1"/>
  <c r="E9692" i="1" s="1"/>
  <c r="D9564" i="1"/>
  <c r="E9564" i="1" s="1"/>
  <c r="D9436" i="1"/>
  <c r="E9436" i="1" s="1"/>
  <c r="D9308" i="1"/>
  <c r="E9308" i="1" s="1"/>
  <c r="D9180" i="1"/>
  <c r="E9180" i="1" s="1"/>
  <c r="D9052" i="1"/>
  <c r="E9052" i="1" s="1"/>
  <c r="D9265" i="1"/>
  <c r="E9265" i="1" s="1"/>
  <c r="D9137" i="1"/>
  <c r="E9137" i="1" s="1"/>
  <c r="D9009" i="1"/>
  <c r="E9009" i="1" s="1"/>
  <c r="F8754" i="1"/>
  <c r="D9285" i="1"/>
  <c r="E9285" i="1" s="1"/>
  <c r="D9157" i="1"/>
  <c r="E9157" i="1" s="1"/>
  <c r="D9029" i="1"/>
  <c r="E9029" i="1" s="1"/>
  <c r="D8965" i="1"/>
  <c r="E8965" i="1" s="1"/>
  <c r="F9834" i="1"/>
  <c r="F9706" i="1"/>
  <c r="F9578" i="1"/>
  <c r="F9450" i="1"/>
  <c r="F9322" i="1"/>
  <c r="F9194" i="1"/>
  <c r="F9066" i="1"/>
  <c r="D8875" i="1"/>
  <c r="E8875" i="1" s="1"/>
  <c r="D8747" i="1"/>
  <c r="E8747" i="1" s="1"/>
  <c r="D8619" i="1"/>
  <c r="E8619" i="1" s="1"/>
  <c r="D8491" i="1"/>
  <c r="E8491" i="1" s="1"/>
  <c r="D7120" i="1"/>
  <c r="E7120" i="1" s="1"/>
  <c r="D8055" i="1"/>
  <c r="E8055" i="1" s="1"/>
  <c r="D6834" i="1"/>
  <c r="E6834" i="1" s="1"/>
  <c r="D8309" i="1"/>
  <c r="E8309" i="1" s="1"/>
  <c r="D8181" i="1"/>
  <c r="E8181" i="1" s="1"/>
  <c r="D8798" i="1"/>
  <c r="E8798" i="1" s="1"/>
  <c r="D8670" i="1"/>
  <c r="E8670" i="1" s="1"/>
  <c r="D8542" i="1"/>
  <c r="E8542" i="1" s="1"/>
  <c r="D8414" i="1"/>
  <c r="E8414" i="1" s="1"/>
  <c r="D8286" i="1"/>
  <c r="E8286" i="1" s="1"/>
  <c r="D8158" i="1"/>
  <c r="E8158" i="1" s="1"/>
  <c r="F8376" i="1"/>
  <c r="F8248" i="1"/>
  <c r="F8091" i="1"/>
  <c r="D7482" i="1"/>
  <c r="E7482" i="1" s="1"/>
  <c r="D7354" i="1"/>
  <c r="E7354" i="1" s="1"/>
  <c r="F7066" i="1"/>
  <c r="F7471" i="1"/>
  <c r="F7343" i="1"/>
  <c r="F7205" i="1"/>
  <c r="F9842" i="1"/>
  <c r="F9202" i="1"/>
  <c r="F9804" i="1"/>
  <c r="F9292" i="1"/>
  <c r="F9718" i="1"/>
  <c r="D9492" i="1"/>
  <c r="E9492" i="1" s="1"/>
  <c r="F9544" i="1"/>
  <c r="D9347" i="1"/>
  <c r="E9347" i="1" s="1"/>
  <c r="F9935" i="1"/>
  <c r="F9972" i="1"/>
  <c r="D9768" i="1"/>
  <c r="E9768" i="1" s="1"/>
  <c r="F9894" i="1"/>
  <c r="F10000" i="1"/>
  <c r="F9632" i="1"/>
  <c r="F9534" i="1"/>
  <c r="D9683" i="1"/>
  <c r="E9683" i="1" s="1"/>
  <c r="F9705" i="1"/>
  <c r="D9524" i="1"/>
  <c r="E9524" i="1" s="1"/>
  <c r="D9832" i="1"/>
  <c r="E9832" i="1" s="1"/>
  <c r="F9758" i="1"/>
  <c r="F9787" i="1"/>
  <c r="F9606" i="1"/>
  <c r="F8985" i="1"/>
  <c r="D8712" i="1"/>
  <c r="E8712" i="1" s="1"/>
  <c r="F8689" i="1"/>
  <c r="F8433" i="1"/>
  <c r="F9213" i="1"/>
  <c r="F9085" i="1"/>
  <c r="D8933" i="1"/>
  <c r="E8933" i="1" s="1"/>
  <c r="F8733" i="1"/>
  <c r="F9810" i="1"/>
  <c r="F9682" i="1"/>
  <c r="F9554" i="1"/>
  <c r="F9426" i="1"/>
  <c r="F9298" i="1"/>
  <c r="F9170" i="1"/>
  <c r="F9042" i="1"/>
  <c r="D8589" i="1"/>
  <c r="E8589" i="1" s="1"/>
  <c r="D8679" i="1"/>
  <c r="E8679" i="1" s="1"/>
  <c r="F8461" i="1"/>
  <c r="F9772" i="1"/>
  <c r="F9644" i="1"/>
  <c r="F9516" i="1"/>
  <c r="F9388" i="1"/>
  <c r="F9260" i="1"/>
  <c r="F9132" i="1"/>
  <c r="F8989" i="1"/>
  <c r="D8746" i="1"/>
  <c r="E8746" i="1" s="1"/>
  <c r="F8656" i="1"/>
  <c r="F8482" i="1"/>
  <c r="D8850" i="1"/>
  <c r="E8850" i="1" s="1"/>
  <c r="F8429" i="1"/>
  <c r="F8805" i="1"/>
  <c r="F8549" i="1"/>
  <c r="F9237" i="1"/>
  <c r="F9109" i="1"/>
  <c r="F8331" i="1"/>
  <c r="F8203" i="1"/>
  <c r="F8040" i="1"/>
  <c r="F7845" i="1"/>
  <c r="D7626" i="1"/>
  <c r="E7626" i="1" s="1"/>
  <c r="F8304" i="1"/>
  <c r="F8176" i="1"/>
  <c r="F7874" i="1"/>
  <c r="D7647" i="1"/>
  <c r="E7647" i="1" s="1"/>
  <c r="F7895" i="1"/>
  <c r="F8793" i="1"/>
  <c r="F8665" i="1"/>
  <c r="F8537" i="1"/>
  <c r="F8409" i="1"/>
  <c r="F8281" i="1"/>
  <c r="F8153" i="1"/>
  <c r="D7947" i="1"/>
  <c r="E7947" i="1" s="1"/>
  <c r="D7751" i="1"/>
  <c r="E7751" i="1" s="1"/>
  <c r="F7706" i="1"/>
  <c r="D7991" i="1"/>
  <c r="E7991" i="1" s="1"/>
  <c r="D8365" i="1"/>
  <c r="E8365" i="1" s="1"/>
  <c r="D8237" i="1"/>
  <c r="E8237" i="1" s="1"/>
  <c r="F8103" i="1"/>
  <c r="F8301" i="1"/>
  <c r="F8173" i="1"/>
  <c r="F7869" i="1"/>
  <c r="F8956" i="1"/>
  <c r="F8828" i="1"/>
  <c r="F8700" i="1"/>
  <c r="F8572" i="1"/>
  <c r="F8444" i="1"/>
  <c r="F8316" i="1"/>
  <c r="F8188" i="1"/>
  <c r="D8080" i="1"/>
  <c r="E8080" i="1" s="1"/>
  <c r="D7952" i="1"/>
  <c r="E7952" i="1" s="1"/>
  <c r="D7824" i="1"/>
  <c r="E7824" i="1" s="1"/>
  <c r="D6909" i="1"/>
  <c r="E6909" i="1" s="1"/>
  <c r="F7037" i="1"/>
  <c r="D7184" i="1"/>
  <c r="E7184" i="1" s="1"/>
  <c r="D7058" i="1"/>
  <c r="E7058" i="1" s="1"/>
  <c r="D7460" i="1"/>
  <c r="E7460" i="1" s="1"/>
  <c r="D7332" i="1"/>
  <c r="E7332" i="1" s="1"/>
  <c r="F9779" i="1"/>
  <c r="F9731" i="1"/>
  <c r="F8525" i="1"/>
  <c r="D8735" i="1"/>
  <c r="E8735" i="1" s="1"/>
  <c r="D9261" i="1"/>
  <c r="E9261" i="1" s="1"/>
  <c r="D9133" i="1"/>
  <c r="E9133" i="1" s="1"/>
  <c r="D8438" i="1"/>
  <c r="E8438" i="1" s="1"/>
  <c r="F8126" i="1"/>
  <c r="D7909" i="1"/>
  <c r="E7909" i="1" s="1"/>
  <c r="D8349" i="1"/>
  <c r="E8349" i="1" s="1"/>
  <c r="D8221" i="1"/>
  <c r="E8221" i="1" s="1"/>
  <c r="D8066" i="1"/>
  <c r="E8066" i="1" s="1"/>
  <c r="D7741" i="1"/>
  <c r="E7741" i="1" s="1"/>
  <c r="D7831" i="1"/>
  <c r="E7831" i="1" s="1"/>
  <c r="D9886" i="1"/>
  <c r="E9886" i="1" s="1"/>
  <c r="D8688" i="1"/>
  <c r="E8688" i="1" s="1"/>
  <c r="F8499" i="1"/>
  <c r="F8945" i="1"/>
  <c r="D8278" i="1"/>
  <c r="E8278" i="1" s="1"/>
  <c r="D8766" i="1"/>
  <c r="E8766" i="1" s="1"/>
  <c r="D8638" i="1"/>
  <c r="E8638" i="1" s="1"/>
  <c r="D8510" i="1"/>
  <c r="E8510" i="1" s="1"/>
  <c r="D8382" i="1"/>
  <c r="E8382" i="1" s="1"/>
  <c r="D8254" i="1"/>
  <c r="E8254" i="1" s="1"/>
  <c r="F9505" i="1"/>
  <c r="F9940" i="1"/>
  <c r="F8781" i="1"/>
  <c r="D9677" i="1"/>
  <c r="E9677" i="1" s="1"/>
  <c r="D9742" i="1"/>
  <c r="E9742" i="1" s="1"/>
  <c r="D9645" i="1"/>
  <c r="E9645" i="1" s="1"/>
  <c r="D8822" i="1"/>
  <c r="E8822" i="1" s="1"/>
  <c r="D8790" i="1"/>
  <c r="E8790" i="1" s="1"/>
  <c r="D7762" i="1"/>
  <c r="E7762" i="1" s="1"/>
  <c r="F7784" i="1"/>
  <c r="F7904" i="1"/>
  <c r="F7648" i="1"/>
  <c r="D8039" i="1"/>
  <c r="E8039" i="1" s="1"/>
  <c r="D8069" i="1"/>
  <c r="E8069" i="1" s="1"/>
  <c r="D7842" i="1"/>
  <c r="E7842" i="1" s="1"/>
  <c r="D7691" i="1"/>
  <c r="E7691" i="1" s="1"/>
  <c r="D6938" i="1"/>
  <c r="E6938" i="1" s="1"/>
  <c r="D7556" i="1"/>
  <c r="E7556" i="1" s="1"/>
  <c r="D7428" i="1"/>
  <c r="E7428" i="1" s="1"/>
  <c r="D7300" i="1"/>
  <c r="E7300" i="1" s="1"/>
  <c r="D9478" i="1"/>
  <c r="E9478" i="1" s="1"/>
  <c r="D8950" i="1"/>
  <c r="E8950" i="1" s="1"/>
  <c r="F8883" i="1"/>
  <c r="D7563" i="1"/>
  <c r="E7563" i="1" s="1"/>
  <c r="F7027" i="1"/>
  <c r="D8075" i="1"/>
  <c r="E8075" i="1" s="1"/>
  <c r="D9664" i="1"/>
  <c r="E9664" i="1" s="1"/>
  <c r="F9775" i="1"/>
  <c r="F9519" i="1"/>
  <c r="D9992" i="1"/>
  <c r="E9992" i="1" s="1"/>
  <c r="D8818" i="1"/>
  <c r="E8818" i="1" s="1"/>
  <c r="D8848" i="1"/>
  <c r="E8848" i="1" s="1"/>
  <c r="D7435" i="1"/>
  <c r="E7435" i="1" s="1"/>
  <c r="D9421" i="1"/>
  <c r="E9421" i="1" s="1"/>
  <c r="D8863" i="1"/>
  <c r="E8863" i="1" s="1"/>
  <c r="F8817" i="1"/>
  <c r="F8561" i="1"/>
  <c r="D8566" i="1"/>
  <c r="E8566" i="1" s="1"/>
  <c r="D8182" i="1"/>
  <c r="E8182" i="1" s="1"/>
  <c r="D8534" i="1"/>
  <c r="E8534" i="1" s="1"/>
  <c r="D8031" i="1"/>
  <c r="E8031" i="1" s="1"/>
  <c r="D8841" i="1"/>
  <c r="E8841" i="1" s="1"/>
  <c r="D8713" i="1"/>
  <c r="E8713" i="1" s="1"/>
  <c r="D8585" i="1"/>
  <c r="E8585" i="1" s="1"/>
  <c r="D8457" i="1"/>
  <c r="E8457" i="1" s="1"/>
  <c r="D8329" i="1"/>
  <c r="E8329" i="1" s="1"/>
  <c r="D7922" i="1"/>
  <c r="E7922" i="1" s="1"/>
  <c r="D9236" i="1"/>
  <c r="E9236" i="1" s="1"/>
  <c r="D9838" i="1"/>
  <c r="E9838" i="1" s="1"/>
  <c r="F9627" i="1"/>
  <c r="D9445" i="1"/>
  <c r="E9445" i="1" s="1"/>
  <c r="D9573" i="1"/>
  <c r="E9573" i="1" s="1"/>
  <c r="F9761" i="1"/>
  <c r="F9382" i="1"/>
  <c r="F9720" i="1"/>
  <c r="D9926" i="1"/>
  <c r="E9926" i="1" s="1"/>
  <c r="F9289" i="1"/>
  <c r="F9161" i="1"/>
  <c r="F9033" i="1"/>
  <c r="F8637" i="1"/>
  <c r="F8546" i="1"/>
  <c r="F8627" i="1"/>
  <c r="D9735" i="1"/>
  <c r="E9735" i="1" s="1"/>
  <c r="D9607" i="1"/>
  <c r="E9607" i="1" s="1"/>
  <c r="D9479" i="1"/>
  <c r="E9479" i="1" s="1"/>
  <c r="D9351" i="1"/>
  <c r="E9351" i="1" s="1"/>
  <c r="D9223" i="1"/>
  <c r="E9223" i="1" s="1"/>
  <c r="D9095" i="1"/>
  <c r="E9095" i="1" s="1"/>
  <c r="D8672" i="1"/>
  <c r="E8672" i="1" s="1"/>
  <c r="F8859" i="1"/>
  <c r="F8603" i="1"/>
  <c r="F9329" i="1"/>
  <c r="F9201" i="1"/>
  <c r="F9073" i="1"/>
  <c r="F9318" i="1"/>
  <c r="F9190" i="1"/>
  <c r="F9062" i="1"/>
  <c r="F9211" i="1"/>
  <c r="F9083" i="1"/>
  <c r="F8730" i="1"/>
  <c r="D8450" i="1"/>
  <c r="E8450" i="1" s="1"/>
  <c r="D8411" i="1"/>
  <c r="E8411" i="1" s="1"/>
  <c r="D8283" i="1"/>
  <c r="E8283" i="1" s="1"/>
  <c r="D8155" i="1"/>
  <c r="E8155" i="1" s="1"/>
  <c r="D8384" i="1"/>
  <c r="E8384" i="1" s="1"/>
  <c r="D8256" i="1"/>
  <c r="E8256" i="1" s="1"/>
  <c r="D7307" i="1"/>
  <c r="E7307" i="1" s="1"/>
  <c r="F7631" i="1"/>
  <c r="D8082" i="1"/>
  <c r="E8082" i="1" s="1"/>
  <c r="D8074" i="1"/>
  <c r="E8074" i="1" s="1"/>
  <c r="F7871" i="1"/>
  <c r="F7690" i="1"/>
  <c r="D8391" i="1"/>
  <c r="E8391" i="1" s="1"/>
  <c r="D8263" i="1"/>
  <c r="E8263" i="1" s="1"/>
  <c r="D8135" i="1"/>
  <c r="E8135" i="1" s="1"/>
  <c r="D8908" i="1"/>
  <c r="E8908" i="1" s="1"/>
  <c r="D8780" i="1"/>
  <c r="E8780" i="1" s="1"/>
  <c r="D8652" i="1"/>
  <c r="E8652" i="1" s="1"/>
  <c r="D8524" i="1"/>
  <c r="E8524" i="1" s="1"/>
  <c r="D8396" i="1"/>
  <c r="E8396" i="1" s="1"/>
  <c r="D8268" i="1"/>
  <c r="E8268" i="1" s="1"/>
  <c r="D8140" i="1"/>
  <c r="E8140" i="1" s="1"/>
  <c r="F8094" i="1"/>
  <c r="D6901" i="1"/>
  <c r="E6901" i="1" s="1"/>
  <c r="D9364" i="1"/>
  <c r="E9364" i="1" s="1"/>
  <c r="D9805" i="1"/>
  <c r="E9805" i="1" s="1"/>
  <c r="D7819" i="1"/>
  <c r="E7819" i="1" s="1"/>
  <c r="F7155" i="1"/>
  <c r="D9620" i="1"/>
  <c r="E9620" i="1" s="1"/>
  <c r="D9108" i="1"/>
  <c r="E9108" i="1" s="1"/>
  <c r="F9135" i="1"/>
  <c r="F9830" i="1"/>
  <c r="D9595" i="1"/>
  <c r="E9595" i="1" s="1"/>
  <c r="D9701" i="1"/>
  <c r="E9701" i="1" s="1"/>
  <c r="D9934" i="1"/>
  <c r="E9934" i="1" s="1"/>
  <c r="D9760" i="1"/>
  <c r="E9760" i="1" s="1"/>
  <c r="F9715" i="1"/>
  <c r="F9459" i="1"/>
  <c r="D10003" i="1"/>
  <c r="E10003" i="1" s="1"/>
  <c r="F9398" i="1"/>
  <c r="F9366" i="1"/>
  <c r="F9933" i="1"/>
  <c r="F9912" i="1"/>
  <c r="D9659" i="1"/>
  <c r="E9659" i="1" s="1"/>
  <c r="F8840" i="1"/>
  <c r="D9890" i="1"/>
  <c r="E9890" i="1" s="1"/>
  <c r="D9762" i="1"/>
  <c r="E9762" i="1" s="1"/>
  <c r="D9634" i="1"/>
  <c r="E9634" i="1" s="1"/>
  <c r="D9506" i="1"/>
  <c r="E9506" i="1" s="1"/>
  <c r="D9378" i="1"/>
  <c r="E9378" i="1" s="1"/>
  <c r="D9250" i="1"/>
  <c r="E9250" i="1" s="1"/>
  <c r="D9122" i="1"/>
  <c r="E9122" i="1" s="1"/>
  <c r="D9852" i="1"/>
  <c r="E9852" i="1" s="1"/>
  <c r="D9724" i="1"/>
  <c r="E9724" i="1" s="1"/>
  <c r="D9596" i="1"/>
  <c r="E9596" i="1" s="1"/>
  <c r="D9468" i="1"/>
  <c r="E9468" i="1" s="1"/>
  <c r="D9340" i="1"/>
  <c r="E9340" i="1" s="1"/>
  <c r="D9212" i="1"/>
  <c r="E9212" i="1" s="1"/>
  <c r="D9084" i="1"/>
  <c r="E9084" i="1" s="1"/>
  <c r="D8573" i="1"/>
  <c r="E8573" i="1" s="1"/>
  <c r="F8821" i="1"/>
  <c r="D9317" i="1"/>
  <c r="E9317" i="1" s="1"/>
  <c r="D9189" i="1"/>
  <c r="E9189" i="1" s="1"/>
  <c r="D9061" i="1"/>
  <c r="E9061" i="1" s="1"/>
  <c r="D9914" i="1"/>
  <c r="E9914" i="1" s="1"/>
  <c r="D9786" i="1"/>
  <c r="E9786" i="1" s="1"/>
  <c r="D9658" i="1"/>
  <c r="E9658" i="1" s="1"/>
  <c r="D9530" i="1"/>
  <c r="E9530" i="1" s="1"/>
  <c r="D9402" i="1"/>
  <c r="E9402" i="1" s="1"/>
  <c r="D9274" i="1"/>
  <c r="E9274" i="1" s="1"/>
  <c r="D9146" i="1"/>
  <c r="E9146" i="1" s="1"/>
  <c r="D9018" i="1"/>
  <c r="E9018" i="1" s="1"/>
  <c r="D8395" i="1"/>
  <c r="E8395" i="1" s="1"/>
  <c r="D8267" i="1"/>
  <c r="E8267" i="1" s="1"/>
  <c r="D8139" i="1"/>
  <c r="E8139" i="1" s="1"/>
  <c r="D8368" i="1"/>
  <c r="E8368" i="1" s="1"/>
  <c r="D8240" i="1"/>
  <c r="E8240" i="1" s="1"/>
  <c r="D7791" i="1"/>
  <c r="E7791" i="1" s="1"/>
  <c r="D7738" i="1"/>
  <c r="E7738" i="1" s="1"/>
  <c r="D7730" i="1"/>
  <c r="E7730" i="1" s="1"/>
  <c r="D8023" i="1"/>
  <c r="E8023" i="1" s="1"/>
  <c r="F7722" i="1"/>
  <c r="D8029" i="1"/>
  <c r="E8029" i="1" s="1"/>
  <c r="D8328" i="1"/>
  <c r="E8328" i="1" s="1"/>
  <c r="D8200" i="1"/>
  <c r="E8200" i="1" s="1"/>
  <c r="F7653" i="1"/>
  <c r="D8892" i="1"/>
  <c r="E8892" i="1" s="1"/>
  <c r="D8764" i="1"/>
  <c r="E8764" i="1" s="1"/>
  <c r="D8636" i="1"/>
  <c r="E8636" i="1" s="1"/>
  <c r="D8508" i="1"/>
  <c r="E8508" i="1" s="1"/>
  <c r="D8380" i="1"/>
  <c r="E8380" i="1" s="1"/>
  <c r="D8252" i="1"/>
  <c r="E8252" i="1" s="1"/>
  <c r="D7914" i="1"/>
  <c r="E7914" i="1" s="1"/>
  <c r="D7192" i="1"/>
  <c r="E7192" i="1" s="1"/>
  <c r="D7104" i="1"/>
  <c r="E7104" i="1" s="1"/>
  <c r="F6856" i="1"/>
  <c r="D6885" i="1"/>
  <c r="E6885" i="1" s="1"/>
  <c r="F7503" i="1"/>
  <c r="F7375" i="1"/>
  <c r="F7247" i="1"/>
  <c r="D9558" i="1"/>
  <c r="E9558" i="1" s="1"/>
  <c r="F9472" i="1"/>
  <c r="F9630" i="1"/>
  <c r="F9373" i="1"/>
  <c r="F9458" i="1"/>
  <c r="F9548" i="1"/>
  <c r="F9269" i="1"/>
  <c r="F9141" i="1"/>
  <c r="F9013" i="1"/>
  <c r="D9727" i="1"/>
  <c r="E9727" i="1" s="1"/>
  <c r="D9471" i="1"/>
  <c r="E9471" i="1" s="1"/>
  <c r="D8835" i="1"/>
  <c r="E8835" i="1" s="1"/>
  <c r="F8759" i="1"/>
  <c r="F7029" i="1"/>
  <c r="F8084" i="1"/>
  <c r="F9368" i="1"/>
  <c r="F9330" i="1"/>
  <c r="F9420" i="1"/>
  <c r="D8978" i="1"/>
  <c r="E8978" i="1" s="1"/>
  <c r="D9662" i="1"/>
  <c r="E9662" i="1" s="1"/>
  <c r="D9406" i="1"/>
  <c r="E9406" i="1" s="1"/>
  <c r="D8893" i="1"/>
  <c r="E8893" i="1" s="1"/>
  <c r="D8493" i="1"/>
  <c r="E8493" i="1" s="1"/>
  <c r="D8379" i="1"/>
  <c r="E8379" i="1" s="1"/>
  <c r="D8251" i="1"/>
  <c r="E8251" i="1" s="1"/>
  <c r="D8352" i="1"/>
  <c r="E8352" i="1" s="1"/>
  <c r="D8224" i="1"/>
  <c r="E8224" i="1" s="1"/>
  <c r="D9004" i="1"/>
  <c r="E9004" i="1" s="1"/>
  <c r="D8876" i="1"/>
  <c r="E8876" i="1" s="1"/>
  <c r="D8748" i="1"/>
  <c r="E8748" i="1" s="1"/>
  <c r="D8620" i="1"/>
  <c r="E8620" i="1" s="1"/>
  <c r="D8492" i="1"/>
  <c r="E8492" i="1" s="1"/>
  <c r="D8364" i="1"/>
  <c r="E8364" i="1" s="1"/>
  <c r="D8236" i="1"/>
  <c r="E8236" i="1" s="1"/>
  <c r="F6899" i="1"/>
  <c r="D9707" i="1"/>
  <c r="E9707" i="1" s="1"/>
  <c r="D9440" i="1"/>
  <c r="E9440" i="1" s="1"/>
  <c r="F9586" i="1"/>
  <c r="F9676" i="1"/>
  <c r="F9164" i="1"/>
  <c r="D9363" i="1"/>
  <c r="E9363" i="1" s="1"/>
  <c r="F9377" i="1"/>
  <c r="F9633" i="1"/>
  <c r="D9549" i="1"/>
  <c r="E9549" i="1" s="1"/>
  <c r="F9449" i="1"/>
  <c r="D8991" i="1"/>
  <c r="E8991" i="1" s="1"/>
  <c r="D8694" i="1"/>
  <c r="E8694" i="1" s="1"/>
  <c r="D8662" i="1"/>
  <c r="E8662" i="1" s="1"/>
  <c r="D8842" i="1"/>
  <c r="E8842" i="1" s="1"/>
  <c r="F8177" i="1"/>
  <c r="F7656" i="1"/>
  <c r="D8087" i="1"/>
  <c r="E8087" i="1" s="1"/>
  <c r="D7501" i="1"/>
  <c r="E7501" i="1" s="1"/>
  <c r="D7373" i="1"/>
  <c r="E7373" i="1" s="1"/>
  <c r="F7245" i="1"/>
  <c r="F7500" i="1"/>
  <c r="F7372" i="1"/>
  <c r="F7243" i="1"/>
  <c r="F6813" i="1"/>
  <c r="F7086" i="1"/>
  <c r="F6702" i="1"/>
  <c r="F6574" i="1"/>
  <c r="F6739" i="1"/>
  <c r="F6611" i="1"/>
  <c r="F6483" i="1"/>
  <c r="F6092" i="1"/>
  <c r="D6690" i="1"/>
  <c r="E6690" i="1" s="1"/>
  <c r="D6562" i="1"/>
  <c r="E6562" i="1" s="1"/>
  <c r="F6180" i="1"/>
  <c r="D6247" i="1"/>
  <c r="E6247" i="1" s="1"/>
  <c r="F6044" i="1"/>
  <c r="F7174" i="1"/>
  <c r="D6725" i="1"/>
  <c r="E6725" i="1" s="1"/>
  <c r="D6597" i="1"/>
  <c r="E6597" i="1" s="1"/>
  <c r="D6469" i="1"/>
  <c r="E6469" i="1" s="1"/>
  <c r="F6253" i="1"/>
  <c r="F6327" i="1"/>
  <c r="F6071" i="1"/>
  <c r="F6344" i="1"/>
  <c r="F5960" i="1"/>
  <c r="F5832" i="1"/>
  <c r="F5704" i="1"/>
  <c r="F5970" i="1"/>
  <c r="F5842" i="1"/>
  <c r="F5714" i="1"/>
  <c r="F6039" i="1"/>
  <c r="F5911" i="1"/>
  <c r="F5783" i="1"/>
  <c r="F5617" i="1"/>
  <c r="F6347" i="1"/>
  <c r="F6219" i="1"/>
  <c r="F6091" i="1"/>
  <c r="F5963" i="1"/>
  <c r="F5835" i="1"/>
  <c r="F5707" i="1"/>
  <c r="D5319" i="1"/>
  <c r="E5319" i="1" s="1"/>
  <c r="F5983" i="1"/>
  <c r="F5855" i="1"/>
  <c r="F5727" i="1"/>
  <c r="D5607" i="1"/>
  <c r="E5607" i="1" s="1"/>
  <c r="D6430" i="1"/>
  <c r="E6430" i="1" s="1"/>
  <c r="D6302" i="1"/>
  <c r="E6302" i="1" s="1"/>
  <c r="D6174" i="1"/>
  <c r="E6174" i="1" s="1"/>
  <c r="D6046" i="1"/>
  <c r="E6046" i="1" s="1"/>
  <c r="D5918" i="1"/>
  <c r="E5918" i="1" s="1"/>
  <c r="D5790" i="1"/>
  <c r="E5790" i="1" s="1"/>
  <c r="D5662" i="1"/>
  <c r="E5662" i="1" s="1"/>
  <c r="D5166" i="1"/>
  <c r="E5166" i="1" s="1"/>
  <c r="F4828" i="1"/>
  <c r="D5068" i="1"/>
  <c r="E5068" i="1" s="1"/>
  <c r="D5512" i="1"/>
  <c r="E5512" i="1" s="1"/>
  <c r="D5384" i="1"/>
  <c r="E5384" i="1" s="1"/>
  <c r="D5256" i="1"/>
  <c r="E5256" i="1" s="1"/>
  <c r="D5128" i="1"/>
  <c r="E5128" i="1" s="1"/>
  <c r="D4962" i="1"/>
  <c r="E4962" i="1" s="1"/>
  <c r="D5154" i="1"/>
  <c r="E5154" i="1" s="1"/>
  <c r="F5239" i="1"/>
  <c r="F5164" i="1"/>
  <c r="D5547" i="1"/>
  <c r="E5547" i="1" s="1"/>
  <c r="D5419" i="1"/>
  <c r="E5419" i="1" s="1"/>
  <c r="D5291" i="1"/>
  <c r="E5291" i="1" s="1"/>
  <c r="D5163" i="1"/>
  <c r="E5163" i="1" s="1"/>
  <c r="D4677" i="1"/>
  <c r="E4677" i="1" s="1"/>
  <c r="F7540" i="1"/>
  <c r="F7412" i="1"/>
  <c r="F7284" i="1"/>
  <c r="D6824" i="1"/>
  <c r="E6824" i="1" s="1"/>
  <c r="D8046" i="1"/>
  <c r="E8046" i="1" s="1"/>
  <c r="D7918" i="1"/>
  <c r="E7918" i="1" s="1"/>
  <c r="D7790" i="1"/>
  <c r="E7790" i="1" s="1"/>
  <c r="D7662" i="1"/>
  <c r="E7662" i="1" s="1"/>
  <c r="D7534" i="1"/>
  <c r="E7534" i="1" s="1"/>
  <c r="D7406" i="1"/>
  <c r="E7406" i="1" s="1"/>
  <c r="D7278" i="1"/>
  <c r="E7278" i="1" s="1"/>
  <c r="F7966" i="1"/>
  <c r="F7838" i="1"/>
  <c r="F7710" i="1"/>
  <c r="F7582" i="1"/>
  <c r="F7454" i="1"/>
  <c r="F7326" i="1"/>
  <c r="D7576" i="1"/>
  <c r="E7576" i="1" s="1"/>
  <c r="D7448" i="1"/>
  <c r="E7448" i="1" s="1"/>
  <c r="D7320" i="1"/>
  <c r="E7320" i="1" s="1"/>
  <c r="F6585" i="1"/>
  <c r="F7496" i="1"/>
  <c r="F7368" i="1"/>
  <c r="F7581" i="1"/>
  <c r="F7453" i="1"/>
  <c r="F7325" i="1"/>
  <c r="D7237" i="1"/>
  <c r="E7237" i="1" s="1"/>
  <c r="D7580" i="1"/>
  <c r="E7580" i="1" s="1"/>
  <c r="D7452" i="1"/>
  <c r="E7452" i="1" s="1"/>
  <c r="D7324" i="1"/>
  <c r="E7324" i="1" s="1"/>
  <c r="D6691" i="1"/>
  <c r="E6691" i="1" s="1"/>
  <c r="D6563" i="1"/>
  <c r="E6563" i="1" s="1"/>
  <c r="D6175" i="1"/>
  <c r="E6175" i="1" s="1"/>
  <c r="F6744" i="1"/>
  <c r="F6616" i="1"/>
  <c r="F6488" i="1"/>
  <c r="F6685" i="1"/>
  <c r="F6557" i="1"/>
  <c r="D6407" i="1"/>
  <c r="E6407" i="1" s="1"/>
  <c r="F6204" i="1"/>
  <c r="D6226" i="1"/>
  <c r="E6226" i="1" s="1"/>
  <c r="D6308" i="1"/>
  <c r="E6308" i="1" s="1"/>
  <c r="F7212" i="1"/>
  <c r="F7084" i="1"/>
  <c r="F6956" i="1"/>
  <c r="F6828" i="1"/>
  <c r="F6700" i="1"/>
  <c r="F6572" i="1"/>
  <c r="D6172" i="1"/>
  <c r="E6172" i="1" s="1"/>
  <c r="D6322" i="1"/>
  <c r="E6322" i="1" s="1"/>
  <c r="D5613" i="1"/>
  <c r="E5613" i="1" s="1"/>
  <c r="F6132" i="1"/>
  <c r="D6417" i="1"/>
  <c r="E6417" i="1" s="1"/>
  <c r="D6199" i="1"/>
  <c r="E6199" i="1" s="1"/>
  <c r="D5949" i="1"/>
  <c r="E5949" i="1" s="1"/>
  <c r="D5821" i="1"/>
  <c r="E5821" i="1" s="1"/>
  <c r="D5693" i="1"/>
  <c r="E5693" i="1" s="1"/>
  <c r="D5922" i="1"/>
  <c r="E5922" i="1" s="1"/>
  <c r="D5794" i="1"/>
  <c r="E5794" i="1" s="1"/>
  <c r="D5666" i="1"/>
  <c r="E5666" i="1" s="1"/>
  <c r="D6336" i="1"/>
  <c r="E6336" i="1" s="1"/>
  <c r="D6208" i="1"/>
  <c r="E6208" i="1" s="1"/>
  <c r="D6080" i="1"/>
  <c r="E6080" i="1" s="1"/>
  <c r="D5952" i="1"/>
  <c r="E5952" i="1" s="1"/>
  <c r="D5824" i="1"/>
  <c r="E5824" i="1" s="1"/>
  <c r="D5696" i="1"/>
  <c r="E5696" i="1" s="1"/>
  <c r="D5978" i="1"/>
  <c r="E5978" i="1" s="1"/>
  <c r="D5850" i="1"/>
  <c r="E5850" i="1" s="1"/>
  <c r="D5722" i="1"/>
  <c r="E5722" i="1" s="1"/>
  <c r="D5972" i="1"/>
  <c r="E5972" i="1" s="1"/>
  <c r="D5844" i="1"/>
  <c r="E5844" i="1" s="1"/>
  <c r="D5716" i="1"/>
  <c r="E5716" i="1" s="1"/>
  <c r="F5348" i="1"/>
  <c r="D5649" i="1"/>
  <c r="E5649" i="1" s="1"/>
  <c r="D5253" i="1"/>
  <c r="E5253" i="1" s="1"/>
  <c r="D4820" i="1"/>
  <c r="E4820" i="1" s="1"/>
  <c r="D5587" i="1"/>
  <c r="E5587" i="1" s="1"/>
  <c r="D5459" i="1"/>
  <c r="E5459" i="1" s="1"/>
  <c r="D5331" i="1"/>
  <c r="E5331" i="1" s="1"/>
  <c r="D5203" i="1"/>
  <c r="E5203" i="1" s="1"/>
  <c r="F4984" i="1"/>
  <c r="D5191" i="1"/>
  <c r="E5191" i="1" s="1"/>
  <c r="F4900" i="1"/>
  <c r="D5238" i="1"/>
  <c r="E5238" i="1" s="1"/>
  <c r="D5108" i="1"/>
  <c r="E5108" i="1" s="1"/>
  <c r="D6816" i="1"/>
  <c r="E6816" i="1" s="1"/>
  <c r="D7010" i="1"/>
  <c r="E7010" i="1" s="1"/>
  <c r="D7570" i="1"/>
  <c r="E7570" i="1" s="1"/>
  <c r="D7442" i="1"/>
  <c r="E7442" i="1" s="1"/>
  <c r="D7314" i="1"/>
  <c r="E7314" i="1" s="1"/>
  <c r="D7130" i="1"/>
  <c r="E7130" i="1" s="1"/>
  <c r="F6069" i="1"/>
  <c r="D6733" i="1"/>
  <c r="E6733" i="1" s="1"/>
  <c r="D6605" i="1"/>
  <c r="E6605" i="1" s="1"/>
  <c r="D6477" i="1"/>
  <c r="E6477" i="1" s="1"/>
  <c r="D6218" i="1"/>
  <c r="E6218" i="1" s="1"/>
  <c r="F6157" i="1"/>
  <c r="D6672" i="1"/>
  <c r="E6672" i="1" s="1"/>
  <c r="D6544" i="1"/>
  <c r="E6544" i="1" s="1"/>
  <c r="D6223" i="1"/>
  <c r="E6223" i="1" s="1"/>
  <c r="D6762" i="1"/>
  <c r="E6762" i="1" s="1"/>
  <c r="D6634" i="1"/>
  <c r="E6634" i="1" s="1"/>
  <c r="D6506" i="1"/>
  <c r="E6506" i="1" s="1"/>
  <c r="D6124" i="1"/>
  <c r="E6124" i="1" s="1"/>
  <c r="D5784" i="1"/>
  <c r="E5784" i="1" s="1"/>
  <c r="D5349" i="1"/>
  <c r="E5349" i="1" s="1"/>
  <c r="D6414" i="1"/>
  <c r="E6414" i="1" s="1"/>
  <c r="D6286" i="1"/>
  <c r="E6286" i="1" s="1"/>
  <c r="D6158" i="1"/>
  <c r="E6158" i="1" s="1"/>
  <c r="D6030" i="1"/>
  <c r="E6030" i="1" s="1"/>
  <c r="D5902" i="1"/>
  <c r="E5902" i="1" s="1"/>
  <c r="D5774" i="1"/>
  <c r="E5774" i="1" s="1"/>
  <c r="F5642" i="1"/>
  <c r="D8030" i="1"/>
  <c r="E8030" i="1" s="1"/>
  <c r="D7902" i="1"/>
  <c r="E7902" i="1" s="1"/>
  <c r="D7774" i="1"/>
  <c r="E7774" i="1" s="1"/>
  <c r="D7646" i="1"/>
  <c r="E7646" i="1" s="1"/>
  <c r="D7518" i="1"/>
  <c r="E7518" i="1" s="1"/>
  <c r="D7390" i="1"/>
  <c r="E7390" i="1" s="1"/>
  <c r="D7262" i="1"/>
  <c r="E7262" i="1" s="1"/>
  <c r="F6457" i="1"/>
  <c r="F6995" i="1"/>
  <c r="F7115" i="1"/>
  <c r="D7564" i="1"/>
  <c r="E7564" i="1" s="1"/>
  <c r="D7436" i="1"/>
  <c r="E7436" i="1" s="1"/>
  <c r="D7308" i="1"/>
  <c r="E7308" i="1" s="1"/>
  <c r="D8113" i="1"/>
  <c r="E8113" i="1" s="1"/>
  <c r="D7985" i="1"/>
  <c r="E7985" i="1" s="1"/>
  <c r="D7857" i="1"/>
  <c r="E7857" i="1" s="1"/>
  <c r="D7729" i="1"/>
  <c r="E7729" i="1" s="1"/>
  <c r="D7601" i="1"/>
  <c r="E7601" i="1" s="1"/>
  <c r="D7473" i="1"/>
  <c r="E7473" i="1" s="1"/>
  <c r="D7345" i="1"/>
  <c r="E7345" i="1" s="1"/>
  <c r="D6378" i="1"/>
  <c r="E6378" i="1" s="1"/>
  <c r="F5407" i="1"/>
  <c r="D6033" i="1"/>
  <c r="E6033" i="1" s="1"/>
  <c r="D5905" i="1"/>
  <c r="E5905" i="1" s="1"/>
  <c r="D5777" i="1"/>
  <c r="E5777" i="1" s="1"/>
  <c r="D5509" i="1"/>
  <c r="E5509" i="1" s="1"/>
  <c r="D5125" i="1"/>
  <c r="E5125" i="1" s="1"/>
  <c r="F4973" i="1"/>
  <c r="D6377" i="1"/>
  <c r="E6377" i="1" s="1"/>
  <c r="D5621" i="1"/>
  <c r="E5621" i="1" s="1"/>
  <c r="F5080" i="1"/>
  <c r="D7133" i="1"/>
  <c r="E7133" i="1" s="1"/>
  <c r="D8014" i="1"/>
  <c r="E8014" i="1" s="1"/>
  <c r="D7886" i="1"/>
  <c r="E7886" i="1" s="1"/>
  <c r="D7758" i="1"/>
  <c r="E7758" i="1" s="1"/>
  <c r="D7630" i="1"/>
  <c r="E7630" i="1" s="1"/>
  <c r="D7502" i="1"/>
  <c r="E7502" i="1" s="1"/>
  <c r="D7374" i="1"/>
  <c r="E7374" i="1" s="1"/>
  <c r="D6161" i="1"/>
  <c r="E6161" i="1" s="1"/>
  <c r="D8097" i="1"/>
  <c r="E8097" i="1" s="1"/>
  <c r="D7969" i="1"/>
  <c r="E7969" i="1" s="1"/>
  <c r="D7841" i="1"/>
  <c r="E7841" i="1" s="1"/>
  <c r="D7713" i="1"/>
  <c r="E7713" i="1" s="1"/>
  <c r="D7585" i="1"/>
  <c r="E7585" i="1" s="1"/>
  <c r="D7457" i="1"/>
  <c r="E7457" i="1" s="1"/>
  <c r="D7329" i="1"/>
  <c r="E7329" i="1" s="1"/>
  <c r="D7186" i="1"/>
  <c r="E7186" i="1" s="1"/>
  <c r="D6052" i="1"/>
  <c r="E6052" i="1" s="1"/>
  <c r="D6359" i="1"/>
  <c r="E6359" i="1" s="1"/>
  <c r="D5996" i="1"/>
  <c r="E5996" i="1" s="1"/>
  <c r="D5868" i="1"/>
  <c r="E5868" i="1" s="1"/>
  <c r="D5740" i="1"/>
  <c r="E5740" i="1" s="1"/>
  <c r="D6017" i="1"/>
  <c r="E6017" i="1" s="1"/>
  <c r="D5889" i="1"/>
  <c r="E5889" i="1" s="1"/>
  <c r="D5761" i="1"/>
  <c r="E5761" i="1" s="1"/>
  <c r="D5494" i="1"/>
  <c r="E5494" i="1" s="1"/>
  <c r="D7538" i="1"/>
  <c r="E7538" i="1" s="1"/>
  <c r="D7410" i="1"/>
  <c r="E7410" i="1" s="1"/>
  <c r="D7282" i="1"/>
  <c r="E7282" i="1" s="1"/>
  <c r="D6874" i="1"/>
  <c r="E6874" i="1" s="1"/>
  <c r="D4005" i="1"/>
  <c r="E4005" i="1" s="1"/>
  <c r="F6197" i="1"/>
  <c r="F6413" i="1"/>
  <c r="F6381" i="1"/>
  <c r="F6125" i="1"/>
  <c r="D5477" i="1"/>
  <c r="E5477" i="1" s="1"/>
  <c r="D4942" i="1"/>
  <c r="E4942" i="1" s="1"/>
  <c r="D5090" i="1"/>
  <c r="E5090" i="1" s="1"/>
  <c r="F4728" i="1"/>
  <c r="D4689" i="1"/>
  <c r="E4689" i="1" s="1"/>
  <c r="D7543" i="1"/>
  <c r="E7543" i="1" s="1"/>
  <c r="D7415" i="1"/>
  <c r="E7415" i="1" s="1"/>
  <c r="D7287" i="1"/>
  <c r="E7287" i="1" s="1"/>
  <c r="D6289" i="1"/>
  <c r="E6289" i="1" s="1"/>
  <c r="F6494" i="1"/>
  <c r="D6114" i="1"/>
  <c r="E6114" i="1" s="1"/>
  <c r="F6106" i="1"/>
  <c r="F6285" i="1"/>
  <c r="F6050" i="1"/>
  <c r="D5591" i="1"/>
  <c r="E5591" i="1" s="1"/>
  <c r="D5265" i="1"/>
  <c r="E5265" i="1" s="1"/>
  <c r="D4881" i="1"/>
  <c r="E4881" i="1" s="1"/>
  <c r="D5485" i="1"/>
  <c r="E5485" i="1" s="1"/>
  <c r="D5357" i="1"/>
  <c r="E5357" i="1" s="1"/>
  <c r="D5229" i="1"/>
  <c r="E5229" i="1" s="1"/>
  <c r="D7164" i="1"/>
  <c r="E7164" i="1" s="1"/>
  <c r="D7036" i="1"/>
  <c r="E7036" i="1" s="1"/>
  <c r="D6908" i="1"/>
  <c r="E6908" i="1" s="1"/>
  <c r="D6780" i="1"/>
  <c r="E6780" i="1" s="1"/>
  <c r="D6652" i="1"/>
  <c r="E6652" i="1" s="1"/>
  <c r="D5637" i="1"/>
  <c r="E5637" i="1" s="1"/>
  <c r="D4866" i="1"/>
  <c r="E4866" i="1" s="1"/>
  <c r="D4539" i="1"/>
  <c r="E4539" i="1" s="1"/>
  <c r="D7533" i="1"/>
  <c r="E7533" i="1" s="1"/>
  <c r="D7405" i="1"/>
  <c r="E7405" i="1" s="1"/>
  <c r="D7277" i="1"/>
  <c r="E7277" i="1" s="1"/>
  <c r="D7527" i="1"/>
  <c r="E7527" i="1" s="1"/>
  <c r="D7399" i="1"/>
  <c r="E7399" i="1" s="1"/>
  <c r="D7271" i="1"/>
  <c r="E7271" i="1" s="1"/>
  <c r="F7083" i="1"/>
  <c r="D6255" i="1"/>
  <c r="E6255" i="1" s="1"/>
  <c r="D6298" i="1"/>
  <c r="E6298" i="1" s="1"/>
  <c r="F5592" i="1"/>
  <c r="D5070" i="1"/>
  <c r="E5070" i="1" s="1"/>
  <c r="D4834" i="1"/>
  <c r="E4834" i="1" s="1"/>
  <c r="F4824" i="1"/>
  <c r="D5479" i="1"/>
  <c r="E5479" i="1" s="1"/>
  <c r="F5930" i="1"/>
  <c r="F5802" i="1"/>
  <c r="F5674" i="1"/>
  <c r="F5924" i="1"/>
  <c r="F5796" i="1"/>
  <c r="F5668" i="1"/>
  <c r="F5513" i="1"/>
  <c r="F5585" i="1"/>
  <c r="F5193" i="1"/>
  <c r="F5539" i="1"/>
  <c r="F5411" i="1"/>
  <c r="F5283" i="1"/>
  <c r="F5155" i="1"/>
  <c r="F5190" i="1"/>
  <c r="F3801" i="1"/>
  <c r="F4517" i="1"/>
  <c r="F3953" i="1"/>
  <c r="F6713" i="1"/>
  <c r="D7132" i="1"/>
  <c r="E7132" i="1" s="1"/>
  <c r="D7004" i="1"/>
  <c r="E7004" i="1" s="1"/>
  <c r="D6876" i="1"/>
  <c r="E6876" i="1" s="1"/>
  <c r="D6748" i="1"/>
  <c r="E6748" i="1" s="1"/>
  <c r="D6620" i="1"/>
  <c r="E6620" i="1" s="1"/>
  <c r="D6492" i="1"/>
  <c r="E6492" i="1" s="1"/>
  <c r="D5366" i="1"/>
  <c r="E5366" i="1" s="1"/>
  <c r="D4994" i="1"/>
  <c r="E4994" i="1" s="1"/>
  <c r="F4732" i="1"/>
  <c r="D4507" i="1"/>
  <c r="E4507" i="1" s="1"/>
  <c r="F4763" i="1"/>
  <c r="F4605" i="1"/>
  <c r="D4804" i="1"/>
  <c r="E4804" i="1" s="1"/>
  <c r="F4740" i="1"/>
  <c r="D4399" i="1"/>
  <c r="E4399" i="1" s="1"/>
  <c r="D4995" i="1"/>
  <c r="E4995" i="1" s="1"/>
  <c r="D4867" i="1"/>
  <c r="E4867" i="1" s="1"/>
  <c r="D4739" i="1"/>
  <c r="E4739" i="1" s="1"/>
  <c r="F4645" i="1"/>
  <c r="D4336" i="1"/>
  <c r="E4336" i="1" s="1"/>
  <c r="D4290" i="1"/>
  <c r="E4290" i="1" s="1"/>
  <c r="D4579" i="1"/>
  <c r="E4579" i="1" s="1"/>
  <c r="D4451" i="1"/>
  <c r="E4451" i="1" s="1"/>
  <c r="F3271" i="1"/>
  <c r="F4280" i="1"/>
  <c r="F4294" i="1"/>
  <c r="F4038" i="1"/>
  <c r="F3407" i="1"/>
  <c r="F3778" i="1"/>
  <c r="D4313" i="1"/>
  <c r="E4313" i="1" s="1"/>
  <c r="D4185" i="1"/>
  <c r="E4185" i="1" s="1"/>
  <c r="D4057" i="1"/>
  <c r="E4057" i="1" s="1"/>
  <c r="D3929" i="1"/>
  <c r="E3929" i="1" s="1"/>
  <c r="D3859" i="1"/>
  <c r="E3859" i="1" s="1"/>
  <c r="F3447" i="1"/>
  <c r="D3868" i="1"/>
  <c r="E3868" i="1" s="1"/>
  <c r="D3811" i="1"/>
  <c r="E3811" i="1" s="1"/>
  <c r="D3683" i="1"/>
  <c r="E3683" i="1" s="1"/>
  <c r="D3555" i="1"/>
  <c r="E3555" i="1" s="1"/>
  <c r="D3425" i="1"/>
  <c r="E3425" i="1" s="1"/>
  <c r="F3265" i="1"/>
  <c r="D3675" i="1"/>
  <c r="E3675" i="1" s="1"/>
  <c r="D3547" i="1"/>
  <c r="E3547" i="1" s="1"/>
  <c r="D3276" i="1"/>
  <c r="E3276" i="1" s="1"/>
  <c r="D3090" i="1"/>
  <c r="E3090" i="1" s="1"/>
  <c r="F3791" i="1"/>
  <c r="F3663" i="1"/>
  <c r="F3535" i="1"/>
  <c r="F3394" i="1"/>
  <c r="F3210" i="1"/>
  <c r="F3089" i="1"/>
  <c r="D3186" i="1"/>
  <c r="E3186" i="1" s="1"/>
  <c r="F3044" i="1"/>
  <c r="D3127" i="1"/>
  <c r="E3127" i="1" s="1"/>
  <c r="F3069" i="1"/>
  <c r="F3081" i="1"/>
  <c r="D2836" i="1"/>
  <c r="E2836" i="1" s="1"/>
  <c r="F3153" i="1"/>
  <c r="D2324" i="1"/>
  <c r="E2324" i="1" s="1"/>
  <c r="D2695" i="1"/>
  <c r="E2695" i="1" s="1"/>
  <c r="D2466" i="1"/>
  <c r="E2466" i="1" s="1"/>
  <c r="D2063" i="1"/>
  <c r="E2063" i="1" s="1"/>
  <c r="D2720" i="1"/>
  <c r="E2720" i="1" s="1"/>
  <c r="D2343" i="1"/>
  <c r="E2343" i="1" s="1"/>
  <c r="D2671" i="1"/>
  <c r="E2671" i="1" s="1"/>
  <c r="D2386" i="1"/>
  <c r="E2386" i="1" s="1"/>
  <c r="F2226" i="1"/>
  <c r="F2622" i="1"/>
  <c r="F2494" i="1"/>
  <c r="F2366" i="1"/>
  <c r="F2240" i="1"/>
  <c r="D2296" i="1"/>
  <c r="E2296" i="1" s="1"/>
  <c r="F2021" i="1"/>
  <c r="D2284" i="1"/>
  <c r="E2284" i="1" s="1"/>
  <c r="D2625" i="1"/>
  <c r="E2625" i="1" s="1"/>
  <c r="D2497" i="1"/>
  <c r="E2497" i="1" s="1"/>
  <c r="D2369" i="1"/>
  <c r="E2369" i="1" s="1"/>
  <c r="F2673" i="1"/>
  <c r="F2545" i="1"/>
  <c r="F2417" i="1"/>
  <c r="F2289" i="1"/>
  <c r="D1822" i="1"/>
  <c r="E1822" i="1" s="1"/>
  <c r="D1694" i="1"/>
  <c r="E1694" i="1" s="1"/>
  <c r="F1918" i="1"/>
  <c r="F1790" i="1"/>
  <c r="D1655" i="1"/>
  <c r="E1655" i="1" s="1"/>
  <c r="D1211" i="1"/>
  <c r="E1211" i="1" s="1"/>
  <c r="F1679" i="1"/>
  <c r="D1920" i="1"/>
  <c r="E1920" i="1" s="1"/>
  <c r="D1792" i="1"/>
  <c r="E1792" i="1" s="1"/>
  <c r="F1658" i="1"/>
  <c r="F1888" i="1"/>
  <c r="F1760" i="1"/>
  <c r="F1206" i="1"/>
  <c r="D1255" i="1"/>
  <c r="E1255" i="1" s="1"/>
  <c r="F4485" i="1"/>
  <c r="D4431" i="1"/>
  <c r="E4431" i="1" s="1"/>
  <c r="D4422" i="1"/>
  <c r="E4422" i="1" s="1"/>
  <c r="D3909" i="1"/>
  <c r="E3909" i="1" s="1"/>
  <c r="D4370" i="1"/>
  <c r="E4370" i="1" s="1"/>
  <c r="D3573" i="1"/>
  <c r="E3573" i="1" s="1"/>
  <c r="D3502" i="1"/>
  <c r="E3502" i="1" s="1"/>
  <c r="F3717" i="1"/>
  <c r="D3852" i="1"/>
  <c r="E3852" i="1" s="1"/>
  <c r="D3724" i="1"/>
  <c r="E3724" i="1" s="1"/>
  <c r="D3596" i="1"/>
  <c r="E3596" i="1" s="1"/>
  <c r="D3468" i="1"/>
  <c r="E3468" i="1" s="1"/>
  <c r="D3729" i="1"/>
  <c r="E3729" i="1" s="1"/>
  <c r="D3601" i="1"/>
  <c r="E3601" i="1" s="1"/>
  <c r="D3473" i="1"/>
  <c r="E3473" i="1" s="1"/>
  <c r="D3134" i="1"/>
  <c r="E3134" i="1" s="1"/>
  <c r="D2812" i="1"/>
  <c r="E2812" i="1" s="1"/>
  <c r="D3363" i="1"/>
  <c r="E3363" i="1" s="1"/>
  <c r="D3235" i="1"/>
  <c r="E3235" i="1" s="1"/>
  <c r="D3107" i="1"/>
  <c r="E3107" i="1" s="1"/>
  <c r="D3400" i="1"/>
  <c r="E3400" i="1" s="1"/>
  <c r="D3272" i="1"/>
  <c r="E3272" i="1" s="1"/>
  <c r="D3144" i="1"/>
  <c r="E3144" i="1" s="1"/>
  <c r="D3031" i="1"/>
  <c r="E3031" i="1" s="1"/>
  <c r="D2903" i="1"/>
  <c r="E2903" i="1" s="1"/>
  <c r="D3062" i="1"/>
  <c r="E3062" i="1" s="1"/>
  <c r="D3142" i="1"/>
  <c r="E3142" i="1" s="1"/>
  <c r="F2184" i="1"/>
  <c r="D2316" i="1"/>
  <c r="E2316" i="1" s="1"/>
  <c r="D2487" i="1"/>
  <c r="E2487" i="1" s="1"/>
  <c r="D2777" i="1"/>
  <c r="E2777" i="1" s="1"/>
  <c r="D2718" i="1"/>
  <c r="E2718" i="1" s="1"/>
  <c r="F2603" i="1"/>
  <c r="D2218" i="1"/>
  <c r="E2218" i="1" s="1"/>
  <c r="D2611" i="1"/>
  <c r="E2611" i="1" s="1"/>
  <c r="D2483" i="1"/>
  <c r="E2483" i="1" s="1"/>
  <c r="D2355" i="1"/>
  <c r="E2355" i="1" s="1"/>
  <c r="D2013" i="1"/>
  <c r="E2013" i="1" s="1"/>
  <c r="F2035" i="1"/>
  <c r="D1907" i="1"/>
  <c r="E1907" i="1" s="1"/>
  <c r="D1779" i="1"/>
  <c r="E1779" i="1" s="1"/>
  <c r="D1848" i="1"/>
  <c r="E1848" i="1" s="1"/>
  <c r="D1720" i="1"/>
  <c r="E1720" i="1" s="1"/>
  <c r="D1953" i="1"/>
  <c r="E1953" i="1" s="1"/>
  <c r="D1825" i="1"/>
  <c r="E1825" i="1" s="1"/>
  <c r="D1697" i="1"/>
  <c r="E1697" i="1" s="1"/>
  <c r="D1501" i="1"/>
  <c r="E1501" i="1" s="1"/>
  <c r="D1373" i="1"/>
  <c r="E1373" i="1" s="1"/>
  <c r="D1334" i="1"/>
  <c r="E1334" i="1" s="1"/>
  <c r="D4751" i="1"/>
  <c r="E4751" i="1" s="1"/>
  <c r="D3862" i="1"/>
  <c r="E3862" i="1" s="1"/>
  <c r="D3813" i="1"/>
  <c r="E3813" i="1" s="1"/>
  <c r="D3687" i="1"/>
  <c r="E3687" i="1" s="1"/>
  <c r="F2762" i="1"/>
  <c r="D2506" i="1"/>
  <c r="E2506" i="1" s="1"/>
  <c r="F2203" i="1"/>
  <c r="F1584" i="1"/>
  <c r="D1106" i="1"/>
  <c r="E1106" i="1" s="1"/>
  <c r="D1292" i="1"/>
  <c r="E1292" i="1" s="1"/>
  <c r="D1164" i="1"/>
  <c r="E1164" i="1" s="1"/>
  <c r="F4416" i="1"/>
  <c r="D3207" i="1"/>
  <c r="E3207" i="1" s="1"/>
  <c r="D3239" i="1"/>
  <c r="E3239" i="1" s="1"/>
  <c r="D2968" i="1"/>
  <c r="E2968" i="1" s="1"/>
  <c r="D3384" i="1"/>
  <c r="E3384" i="1" s="1"/>
  <c r="D3256" i="1"/>
  <c r="E3256" i="1" s="1"/>
  <c r="D3128" i="1"/>
  <c r="E3128" i="1" s="1"/>
  <c r="D3057" i="1"/>
  <c r="E3057" i="1" s="1"/>
  <c r="F3018" i="1"/>
  <c r="F2890" i="1"/>
  <c r="D1626" i="1"/>
  <c r="E1626" i="1" s="1"/>
  <c r="D1498" i="1"/>
  <c r="E1498" i="1" s="1"/>
  <c r="D1370" i="1"/>
  <c r="E1370" i="1" s="1"/>
  <c r="D1115" i="1"/>
  <c r="E1115" i="1" s="1"/>
  <c r="D1577" i="1"/>
  <c r="E1577" i="1" s="1"/>
  <c r="D1449" i="1"/>
  <c r="E1449" i="1" s="1"/>
  <c r="D1066" i="1"/>
  <c r="E1066" i="1" s="1"/>
  <c r="D1246" i="1"/>
  <c r="E1246" i="1" s="1"/>
  <c r="D4034" i="1"/>
  <c r="E4034" i="1" s="1"/>
  <c r="D3514" i="1"/>
  <c r="E3514" i="1" s="1"/>
  <c r="D3290" i="1"/>
  <c r="E3290" i="1" s="1"/>
  <c r="D2972" i="1"/>
  <c r="E2972" i="1" s="1"/>
  <c r="F2802" i="1"/>
  <c r="D2693" i="1"/>
  <c r="E2693" i="1" s="1"/>
  <c r="D2773" i="1"/>
  <c r="E2773" i="1" s="1"/>
  <c r="D2365" i="1"/>
  <c r="E2365" i="1" s="1"/>
  <c r="D2395" i="1"/>
  <c r="E2395" i="1" s="1"/>
  <c r="F1456" i="1"/>
  <c r="D1895" i="1"/>
  <c r="E1895" i="1" s="1"/>
  <c r="D1767" i="1"/>
  <c r="E1767" i="1" s="1"/>
  <c r="D2054" i="1"/>
  <c r="E2054" i="1" s="1"/>
  <c r="D1179" i="1"/>
  <c r="E1179" i="1" s="1"/>
  <c r="D1588" i="1"/>
  <c r="E1588" i="1" s="1"/>
  <c r="D1460" i="1"/>
  <c r="E1460" i="1" s="1"/>
  <c r="D1077" i="1"/>
  <c r="E1077" i="1" s="1"/>
  <c r="D1624" i="1"/>
  <c r="E1624" i="1" s="1"/>
  <c r="D1496" i="1"/>
  <c r="E1496" i="1" s="1"/>
  <c r="D1368" i="1"/>
  <c r="E1368" i="1" s="1"/>
  <c r="D1223" i="1"/>
  <c r="E1223" i="1" s="1"/>
  <c r="D1185" i="1"/>
  <c r="E1185" i="1" s="1"/>
  <c r="D4559" i="1"/>
  <c r="E4559" i="1" s="1"/>
  <c r="D4649" i="1"/>
  <c r="E4649" i="1" s="1"/>
  <c r="D4521" i="1"/>
  <c r="E4521" i="1" s="1"/>
  <c r="D4393" i="1"/>
  <c r="E4393" i="1" s="1"/>
  <c r="D4237" i="1"/>
  <c r="E4237" i="1" s="1"/>
  <c r="D4001" i="1"/>
  <c r="E4001" i="1" s="1"/>
  <c r="D3223" i="1"/>
  <c r="E3223" i="1" s="1"/>
  <c r="D3765" i="1"/>
  <c r="E3765" i="1" s="1"/>
  <c r="D3602" i="1"/>
  <c r="E3602" i="1" s="1"/>
  <c r="D3621" i="1"/>
  <c r="E3621" i="1" s="1"/>
  <c r="D3726" i="1"/>
  <c r="E3726" i="1" s="1"/>
  <c r="F3789" i="1"/>
  <c r="D3820" i="1"/>
  <c r="E3820" i="1" s="1"/>
  <c r="D3692" i="1"/>
  <c r="E3692" i="1" s="1"/>
  <c r="D3564" i="1"/>
  <c r="E3564" i="1" s="1"/>
  <c r="D2806" i="1"/>
  <c r="E2806" i="1" s="1"/>
  <c r="D3102" i="1"/>
  <c r="E3102" i="1" s="1"/>
  <c r="D3110" i="1"/>
  <c r="E3110" i="1" s="1"/>
  <c r="D2427" i="1"/>
  <c r="E2427" i="1" s="1"/>
  <c r="F2614" i="1"/>
  <c r="F2358" i="1"/>
  <c r="D2745" i="1"/>
  <c r="E2745" i="1" s="1"/>
  <c r="D2559" i="1"/>
  <c r="E2559" i="1" s="1"/>
  <c r="D2683" i="1"/>
  <c r="E2683" i="1" s="1"/>
  <c r="D2158" i="1"/>
  <c r="E2158" i="1" s="1"/>
  <c r="D1968" i="1"/>
  <c r="E1968" i="1" s="1"/>
  <c r="D1921" i="1"/>
  <c r="E1921" i="1" s="1"/>
  <c r="D1793" i="1"/>
  <c r="E1793" i="1" s="1"/>
  <c r="D1221" i="1"/>
  <c r="E1221" i="1" s="1"/>
  <c r="D1327" i="1"/>
  <c r="E1327" i="1" s="1"/>
  <c r="D1550" i="1"/>
  <c r="E1550" i="1" s="1"/>
  <c r="D1422" i="1"/>
  <c r="E1422" i="1" s="1"/>
  <c r="D1597" i="1"/>
  <c r="E1597" i="1" s="1"/>
  <c r="D1469" i="1"/>
  <c r="E1469" i="1" s="1"/>
  <c r="D1341" i="1"/>
  <c r="E1341" i="1" s="1"/>
  <c r="D1219" i="1"/>
  <c r="E1219" i="1" s="1"/>
  <c r="D1143" i="1"/>
  <c r="E1143" i="1" s="1"/>
  <c r="D1015" i="1"/>
  <c r="E1015" i="1" s="1"/>
  <c r="D1563" i="1"/>
  <c r="E1563" i="1" s="1"/>
  <c r="D1435" i="1"/>
  <c r="E1435" i="1" s="1"/>
  <c r="D3770" i="1"/>
  <c r="E3770" i="1" s="1"/>
  <c r="F3860" i="1"/>
  <c r="D2983" i="1"/>
  <c r="E2983" i="1" s="1"/>
  <c r="D2452" i="1"/>
  <c r="E2452" i="1" s="1"/>
  <c r="F1073" i="1"/>
  <c r="D1935" i="1"/>
  <c r="E1935" i="1" s="1"/>
  <c r="D1807" i="1"/>
  <c r="E1807" i="1" s="1"/>
  <c r="D1193" i="1"/>
  <c r="E1193" i="1" s="1"/>
  <c r="D1060" i="1"/>
  <c r="E1060" i="1" s="1"/>
  <c r="D1086" i="1"/>
  <c r="E1086" i="1" s="1"/>
  <c r="D1580" i="1"/>
  <c r="E1580" i="1" s="1"/>
  <c r="D1452" i="1"/>
  <c r="E1452" i="1" s="1"/>
  <c r="D1202" i="1"/>
  <c r="E1202" i="1" s="1"/>
  <c r="D4667" i="1"/>
  <c r="E4667" i="1" s="1"/>
  <c r="F3979" i="1"/>
  <c r="D4100" i="1"/>
  <c r="E4100" i="1" s="1"/>
  <c r="D3972" i="1"/>
  <c r="E3972" i="1" s="1"/>
  <c r="D2658" i="1"/>
  <c r="E2658" i="1" s="1"/>
  <c r="D2740" i="1"/>
  <c r="E2740" i="1" s="1"/>
  <c r="D2453" i="1"/>
  <c r="E2453" i="1" s="1"/>
  <c r="D2069" i="1"/>
  <c r="E2069" i="1" s="1"/>
  <c r="D2126" i="1"/>
  <c r="E2126" i="1" s="1"/>
  <c r="D1637" i="1"/>
  <c r="E1637" i="1" s="1"/>
  <c r="D2180" i="1"/>
  <c r="E2180" i="1" s="1"/>
  <c r="D2052" i="1"/>
  <c r="E2052" i="1" s="1"/>
  <c r="D1310" i="1"/>
  <c r="E1310" i="1" s="1"/>
  <c r="D1081" i="1"/>
  <c r="E1081" i="1" s="1"/>
  <c r="D3369" i="1"/>
  <c r="E3369" i="1" s="1"/>
  <c r="D3665" i="1"/>
  <c r="E3665" i="1" s="1"/>
  <c r="D3537" i="1"/>
  <c r="E3537" i="1" s="1"/>
  <c r="D2934" i="1"/>
  <c r="E2934" i="1" s="1"/>
  <c r="F2163" i="1"/>
  <c r="D1865" i="1"/>
  <c r="E1865" i="1" s="1"/>
  <c r="D1898" i="1"/>
  <c r="E1898" i="1" s="1"/>
  <c r="D1770" i="1"/>
  <c r="E1770" i="1" s="1"/>
  <c r="D1575" i="1"/>
  <c r="E1575" i="1" s="1"/>
  <c r="D1447" i="1"/>
  <c r="E1447" i="1" s="1"/>
  <c r="D1303" i="1"/>
  <c r="E1303" i="1" s="1"/>
  <c r="D4498" i="1"/>
  <c r="E4498" i="1" s="1"/>
  <c r="D3856" i="1"/>
  <c r="E3856" i="1" s="1"/>
  <c r="D4162" i="1"/>
  <c r="E4162" i="1" s="1"/>
  <c r="D4184" i="1"/>
  <c r="E4184" i="1" s="1"/>
  <c r="D3744" i="1"/>
  <c r="E3744" i="1" s="1"/>
  <c r="D3743" i="1"/>
  <c r="E3743" i="1" s="1"/>
  <c r="D3615" i="1"/>
  <c r="E3615" i="1" s="1"/>
  <c r="D3487" i="1"/>
  <c r="E3487" i="1" s="1"/>
  <c r="D2985" i="1"/>
  <c r="E2985" i="1" s="1"/>
  <c r="D2785" i="1"/>
  <c r="E2785" i="1" s="1"/>
  <c r="D2272" i="1"/>
  <c r="E2272" i="1" s="1"/>
  <c r="D2574" i="1"/>
  <c r="E2574" i="1" s="1"/>
  <c r="D2446" i="1"/>
  <c r="E2446" i="1" s="1"/>
  <c r="D2318" i="1"/>
  <c r="E2318" i="1" s="1"/>
  <c r="F1828" i="1"/>
  <c r="D1897" i="1"/>
  <c r="E1897" i="1" s="1"/>
  <c r="D3630" i="1"/>
  <c r="E3630" i="1" s="1"/>
  <c r="D3052" i="1"/>
  <c r="E3052" i="1" s="1"/>
  <c r="D2974" i="1"/>
  <c r="E2974" i="1" s="1"/>
  <c r="D2623" i="1"/>
  <c r="E2623" i="1" s="1"/>
  <c r="D2555" i="1"/>
  <c r="E2555" i="1" s="1"/>
  <c r="D1075" i="1"/>
  <c r="E1075" i="1" s="1"/>
  <c r="D4782" i="1"/>
  <c r="E4782" i="1" s="1"/>
  <c r="D3921" i="1"/>
  <c r="E3921" i="1" s="1"/>
  <c r="D4622" i="1"/>
  <c r="E4622" i="1" s="1"/>
  <c r="D4494" i="1"/>
  <c r="E4494" i="1" s="1"/>
  <c r="D4366" i="1"/>
  <c r="E4366" i="1" s="1"/>
  <c r="F3884" i="1"/>
  <c r="D2937" i="1"/>
  <c r="E2937" i="1" s="1"/>
  <c r="D2751" i="1"/>
  <c r="E2751" i="1" s="1"/>
  <c r="D3418" i="1"/>
  <c r="E3418" i="1" s="1"/>
  <c r="F2889" i="1"/>
  <c r="D3055" i="1"/>
  <c r="E3055" i="1" s="1"/>
  <c r="D2882" i="1"/>
  <c r="E2882" i="1" s="1"/>
  <c r="D2808" i="1"/>
  <c r="E2808" i="1" s="1"/>
  <c r="D2580" i="1"/>
  <c r="E2580" i="1" s="1"/>
  <c r="D3019" i="1"/>
  <c r="E3019" i="1" s="1"/>
  <c r="D2891" i="1"/>
  <c r="E2891" i="1" s="1"/>
  <c r="D2763" i="1"/>
  <c r="E2763" i="1" s="1"/>
  <c r="D2599" i="1"/>
  <c r="E2599" i="1" s="1"/>
  <c r="D2647" i="1"/>
  <c r="E2647" i="1" s="1"/>
  <c r="F2075" i="1"/>
  <c r="F1700" i="1"/>
  <c r="D1769" i="1"/>
  <c r="E1769" i="1" s="1"/>
  <c r="D1524" i="1"/>
  <c r="E1524" i="1" s="1"/>
  <c r="D1396" i="1"/>
  <c r="E1396" i="1" s="1"/>
  <c r="D1141" i="1"/>
  <c r="E1141" i="1" s="1"/>
  <c r="D1013" i="1"/>
  <c r="E1013" i="1" s="1"/>
  <c r="D1560" i="1"/>
  <c r="E1560" i="1" s="1"/>
  <c r="D1432" i="1"/>
  <c r="E1432" i="1" s="1"/>
  <c r="D1299" i="1"/>
  <c r="E1299" i="1" s="1"/>
  <c r="D1049" i="1"/>
  <c r="E1049" i="1" s="1"/>
  <c r="F3582" i="1"/>
  <c r="D2876" i="1"/>
  <c r="E2876" i="1" s="1"/>
  <c r="F2940" i="1"/>
  <c r="D2572" i="1"/>
  <c r="E2572" i="1" s="1"/>
  <c r="F2389" i="1"/>
  <c r="F2486" i="1"/>
  <c r="F2379" i="1"/>
  <c r="F1905" i="1"/>
  <c r="F1777" i="1"/>
  <c r="D1629" i="1"/>
  <c r="E1629" i="1" s="1"/>
  <c r="F1882" i="1"/>
  <c r="F1754" i="1"/>
  <c r="D1258" i="1"/>
  <c r="E1258" i="1" s="1"/>
  <c r="D1543" i="1"/>
  <c r="E1543" i="1" s="1"/>
  <c r="D1415" i="1"/>
  <c r="E1415" i="1" s="1"/>
  <c r="D4692" i="1"/>
  <c r="E4692" i="1" s="1"/>
  <c r="D4429" i="1"/>
  <c r="E4429" i="1" s="1"/>
  <c r="D3906" i="1"/>
  <c r="E3906" i="1" s="1"/>
  <c r="F4107" i="1"/>
  <c r="D3642" i="1"/>
  <c r="E3642" i="1" s="1"/>
  <c r="D3105" i="1"/>
  <c r="E3105" i="1" s="1"/>
  <c r="D1570" i="1"/>
  <c r="E1570" i="1" s="1"/>
  <c r="D1442" i="1"/>
  <c r="E1442" i="1" s="1"/>
  <c r="D4461" i="1"/>
  <c r="E4461" i="1" s="1"/>
  <c r="D5066" i="1"/>
  <c r="E5066" i="1" s="1"/>
  <c r="D4938" i="1"/>
  <c r="E4938" i="1" s="1"/>
  <c r="D4810" i="1"/>
  <c r="E4810" i="1" s="1"/>
  <c r="D4682" i="1"/>
  <c r="E4682" i="1" s="1"/>
  <c r="D4406" i="1"/>
  <c r="E4406" i="1" s="1"/>
  <c r="F4659" i="1"/>
  <c r="D3758" i="1"/>
  <c r="E3758" i="1" s="1"/>
  <c r="D4197" i="1"/>
  <c r="E4197" i="1" s="1"/>
  <c r="D3718" i="1"/>
  <c r="E3718" i="1" s="1"/>
  <c r="D3590" i="1"/>
  <c r="E3590" i="1" s="1"/>
  <c r="D3462" i="1"/>
  <c r="E3462" i="1" s="1"/>
  <c r="D2825" i="1"/>
  <c r="E2825" i="1" s="1"/>
  <c r="D2738" i="1"/>
  <c r="E2738" i="1" s="1"/>
  <c r="D2370" i="1"/>
  <c r="E2370" i="1" s="1"/>
  <c r="F1956" i="1"/>
  <c r="D2030" i="1"/>
  <c r="E2030" i="1" s="1"/>
  <c r="D2082" i="1"/>
  <c r="E2082" i="1" s="1"/>
  <c r="D1309" i="1"/>
  <c r="E1309" i="1" s="1"/>
  <c r="D1176" i="1"/>
  <c r="E1176" i="1" s="1"/>
  <c r="D1043" i="1"/>
  <c r="E1043" i="1" s="1"/>
  <c r="D9979" i="1"/>
  <c r="E9979" i="1" s="1"/>
  <c r="F9688" i="1"/>
  <c r="D9454" i="1"/>
  <c r="E9454" i="1" s="1"/>
  <c r="D9732" i="1"/>
  <c r="E9732" i="1" s="1"/>
  <c r="D9536" i="1"/>
  <c r="E9536" i="1" s="1"/>
  <c r="D9923" i="1"/>
  <c r="E9923" i="1" s="1"/>
  <c r="D9656" i="1"/>
  <c r="E9656" i="1" s="1"/>
  <c r="D9973" i="1"/>
  <c r="E9973" i="1" s="1"/>
  <c r="D9939" i="1"/>
  <c r="E9939" i="1" s="1"/>
  <c r="F9721" i="1"/>
  <c r="F9465" i="1"/>
  <c r="F9981" i="1"/>
  <c r="D9712" i="1"/>
  <c r="E9712" i="1" s="1"/>
  <c r="F9876" i="1"/>
  <c r="F8705" i="1"/>
  <c r="F8449" i="1"/>
  <c r="F9225" i="1"/>
  <c r="F9097" i="1"/>
  <c r="D8942" i="1"/>
  <c r="E8942" i="1" s="1"/>
  <c r="F8674" i="1"/>
  <c r="F9272" i="1"/>
  <c r="F9144" i="1"/>
  <c r="F9016" i="1"/>
  <c r="F8485" i="1"/>
  <c r="D8544" i="1"/>
  <c r="E8544" i="1" s="1"/>
  <c r="F9254" i="1"/>
  <c r="F9126" i="1"/>
  <c r="F9275" i="1"/>
  <c r="F9147" i="1"/>
  <c r="F9019" i="1"/>
  <c r="D9866" i="1"/>
  <c r="E9866" i="1" s="1"/>
  <c r="D9738" i="1"/>
  <c r="E9738" i="1" s="1"/>
  <c r="D9610" i="1"/>
  <c r="E9610" i="1" s="1"/>
  <c r="D9482" i="1"/>
  <c r="E9482" i="1" s="1"/>
  <c r="D9354" i="1"/>
  <c r="E9354" i="1" s="1"/>
  <c r="D9226" i="1"/>
  <c r="E9226" i="1" s="1"/>
  <c r="D9098" i="1"/>
  <c r="E9098" i="1" s="1"/>
  <c r="F9818" i="1"/>
  <c r="F9690" i="1"/>
  <c r="F9562" i="1"/>
  <c r="F9434" i="1"/>
  <c r="F9306" i="1"/>
  <c r="F9178" i="1"/>
  <c r="F9050" i="1"/>
  <c r="D8347" i="1"/>
  <c r="E8347" i="1" s="1"/>
  <c r="D8219" i="1"/>
  <c r="E8219" i="1" s="1"/>
  <c r="D8063" i="1"/>
  <c r="E8063" i="1" s="1"/>
  <c r="D8320" i="1"/>
  <c r="E8320" i="1" s="1"/>
  <c r="D8192" i="1"/>
  <c r="E8192" i="1" s="1"/>
  <c r="F7837" i="1"/>
  <c r="F8085" i="1"/>
  <c r="F8394" i="1"/>
  <c r="F8266" i="1"/>
  <c r="F8138" i="1"/>
  <c r="D8408" i="1"/>
  <c r="E8408" i="1" s="1"/>
  <c r="D8280" i="1"/>
  <c r="E8280" i="1" s="1"/>
  <c r="D8152" i="1"/>
  <c r="E8152" i="1" s="1"/>
  <c r="F7781" i="1"/>
  <c r="F8360" i="1"/>
  <c r="F8232" i="1"/>
  <c r="F7983" i="1"/>
  <c r="F7526" i="1"/>
  <c r="F7488" i="1"/>
  <c r="F7360" i="1"/>
  <c r="F6984" i="1"/>
  <c r="D6861" i="1"/>
  <c r="E6861" i="1" s="1"/>
  <c r="F6906" i="1"/>
  <c r="D6943" i="1"/>
  <c r="E6943" i="1" s="1"/>
  <c r="D6542" i="1"/>
  <c r="E6542" i="1" s="1"/>
  <c r="D6911" i="1"/>
  <c r="E6911" i="1" s="1"/>
  <c r="D6242" i="1"/>
  <c r="E6242" i="1" s="1"/>
  <c r="D6674" i="1"/>
  <c r="E6674" i="1" s="1"/>
  <c r="D6546" i="1"/>
  <c r="E6546" i="1" s="1"/>
  <c r="F9521" i="1"/>
  <c r="D9997" i="1"/>
  <c r="E9997" i="1" s="1"/>
  <c r="F8321" i="1"/>
  <c r="D7810" i="1"/>
  <c r="E7810" i="1" s="1"/>
  <c r="D6898" i="1"/>
  <c r="E6898" i="1" s="1"/>
  <c r="D7223" i="1"/>
  <c r="E7223" i="1" s="1"/>
  <c r="D6675" i="1"/>
  <c r="E6675" i="1" s="1"/>
  <c r="D6547" i="1"/>
  <c r="E6547" i="1" s="1"/>
  <c r="D6712" i="1"/>
  <c r="E6712" i="1" s="1"/>
  <c r="D6584" i="1"/>
  <c r="E6584" i="1" s="1"/>
  <c r="D6456" i="1"/>
  <c r="E6456" i="1" s="1"/>
  <c r="D5444" i="1"/>
  <c r="E5444" i="1" s="1"/>
  <c r="D7228" i="1"/>
  <c r="E7228" i="1" s="1"/>
  <c r="D7100" i="1"/>
  <c r="E7100" i="1" s="1"/>
  <c r="D6972" i="1"/>
  <c r="E6972" i="1" s="1"/>
  <c r="D6844" i="1"/>
  <c r="E6844" i="1" s="1"/>
  <c r="D6716" i="1"/>
  <c r="E6716" i="1" s="1"/>
  <c r="D6588" i="1"/>
  <c r="E6588" i="1" s="1"/>
  <c r="D6460" i="1"/>
  <c r="E6460" i="1" s="1"/>
  <c r="F7733" i="1"/>
  <c r="F7398" i="1"/>
  <c r="F6227" i="1"/>
  <c r="D9480" i="1"/>
  <c r="E9480" i="1" s="1"/>
  <c r="F8193" i="1"/>
  <c r="D7931" i="1"/>
  <c r="E7931" i="1" s="1"/>
  <c r="D7199" i="1"/>
  <c r="E7199" i="1" s="1"/>
  <c r="D9476" i="1"/>
  <c r="E9476" i="1" s="1"/>
  <c r="F8864" i="1"/>
  <c r="D7214" i="1"/>
  <c r="E7214" i="1" s="1"/>
  <c r="F7270" i="1"/>
  <c r="D7127" i="1"/>
  <c r="E7127" i="1" s="1"/>
  <c r="D9967" i="1"/>
  <c r="E9967" i="1" s="1"/>
  <c r="F9617" i="1"/>
  <c r="F9608" i="1"/>
  <c r="F8002" i="1"/>
  <c r="D7719" i="1"/>
  <c r="E7719" i="1" s="1"/>
  <c r="D7573" i="1"/>
  <c r="E7573" i="1" s="1"/>
  <c r="D7445" i="1"/>
  <c r="E7445" i="1" s="1"/>
  <c r="D7317" i="1"/>
  <c r="E7317" i="1" s="1"/>
  <c r="F6997" i="1"/>
  <c r="D7173" i="1"/>
  <c r="E7173" i="1" s="1"/>
  <c r="D6212" i="1"/>
  <c r="E6212" i="1" s="1"/>
  <c r="D9860" i="1"/>
  <c r="E9860" i="1" s="1"/>
  <c r="D8026" i="1"/>
  <c r="E8026" i="1" s="1"/>
  <c r="D7451" i="1"/>
  <c r="E7451" i="1" s="1"/>
  <c r="F8038" i="1"/>
  <c r="F7782" i="1"/>
  <c r="D7071" i="1"/>
  <c r="E7071" i="1" s="1"/>
  <c r="D7167" i="1"/>
  <c r="E7167" i="1" s="1"/>
  <c r="D7039" i="1"/>
  <c r="E7039" i="1" s="1"/>
  <c r="D5033" i="1"/>
  <c r="E5033" i="1" s="1"/>
  <c r="F9649" i="1"/>
  <c r="F8961" i="1"/>
  <c r="F7989" i="1"/>
  <c r="D7547" i="1"/>
  <c r="E7547" i="1" s="1"/>
  <c r="D6930" i="1"/>
  <c r="E6930" i="1" s="1"/>
  <c r="D7180" i="1"/>
  <c r="E7180" i="1" s="1"/>
  <c r="D7052" i="1"/>
  <c r="E7052" i="1" s="1"/>
  <c r="D6924" i="1"/>
  <c r="E6924" i="1" s="1"/>
  <c r="D6796" i="1"/>
  <c r="E6796" i="1" s="1"/>
  <c r="D6668" i="1"/>
  <c r="E6668" i="1" s="1"/>
  <c r="D6540" i="1"/>
  <c r="E6540" i="1" s="1"/>
  <c r="F9911" i="1"/>
  <c r="F9598" i="1"/>
  <c r="D9976" i="1"/>
  <c r="E9976" i="1" s="1"/>
  <c r="F9563" i="1"/>
  <c r="F9965" i="1"/>
  <c r="F9428" i="1"/>
  <c r="F8833" i="1"/>
  <c r="F8577" i="1"/>
  <c r="D9906" i="1"/>
  <c r="E9906" i="1" s="1"/>
  <c r="D9778" i="1"/>
  <c r="E9778" i="1" s="1"/>
  <c r="D9650" i="1"/>
  <c r="E9650" i="1" s="1"/>
  <c r="D9522" i="1"/>
  <c r="E9522" i="1" s="1"/>
  <c r="D9394" i="1"/>
  <c r="E9394" i="1" s="1"/>
  <c r="D9266" i="1"/>
  <c r="E9266" i="1" s="1"/>
  <c r="D9138" i="1"/>
  <c r="E9138" i="1" s="1"/>
  <c r="D9010" i="1"/>
  <c r="E9010" i="1" s="1"/>
  <c r="F8954" i="1"/>
  <c r="D9740" i="1"/>
  <c r="E9740" i="1" s="1"/>
  <c r="D9612" i="1"/>
  <c r="E9612" i="1" s="1"/>
  <c r="D9484" i="1"/>
  <c r="E9484" i="1" s="1"/>
  <c r="D9356" i="1"/>
  <c r="E9356" i="1" s="1"/>
  <c r="D9228" i="1"/>
  <c r="E9228" i="1" s="1"/>
  <c r="D9100" i="1"/>
  <c r="E9100" i="1" s="1"/>
  <c r="F8968" i="1"/>
  <c r="F8762" i="1"/>
  <c r="D7323" i="1"/>
  <c r="E7323" i="1" s="1"/>
  <c r="D9333" i="1"/>
  <c r="E9333" i="1" s="1"/>
  <c r="D9205" i="1"/>
  <c r="E9205" i="1" s="1"/>
  <c r="D9077" i="1"/>
  <c r="E9077" i="1" s="1"/>
  <c r="F8909" i="1"/>
  <c r="F8872" i="1"/>
  <c r="F8061" i="1"/>
  <c r="F8053" i="1"/>
  <c r="F8862" i="1"/>
  <c r="F8734" i="1"/>
  <c r="F8606" i="1"/>
  <c r="F8478" i="1"/>
  <c r="F8350" i="1"/>
  <c r="F8222" i="1"/>
  <c r="F7893" i="1"/>
  <c r="F7074" i="1"/>
  <c r="D6871" i="1"/>
  <c r="E6871" i="1" s="1"/>
  <c r="D6967" i="1"/>
  <c r="E6967" i="1" s="1"/>
  <c r="F7034" i="1"/>
  <c r="F7056" i="1"/>
  <c r="D7549" i="1"/>
  <c r="E7549" i="1" s="1"/>
  <c r="D7421" i="1"/>
  <c r="E7421" i="1" s="1"/>
  <c r="D7293" i="1"/>
  <c r="E7293" i="1" s="1"/>
  <c r="D6882" i="1"/>
  <c r="E6882" i="1" s="1"/>
  <c r="F7040" i="1"/>
  <c r="F7152" i="1"/>
  <c r="F7548" i="1"/>
  <c r="F7420" i="1"/>
  <c r="F7292" i="1"/>
  <c r="F6622" i="1"/>
  <c r="F6787" i="1"/>
  <c r="F6659" i="1"/>
  <c r="F6531" i="1"/>
  <c r="D6370" i="1"/>
  <c r="E6370" i="1" s="1"/>
  <c r="F6663" i="1"/>
  <c r="F6535" i="1"/>
  <c r="F6188" i="1"/>
  <c r="F6338" i="1"/>
  <c r="F7094" i="1"/>
  <c r="D9220" i="1"/>
  <c r="E9220" i="1" s="1"/>
  <c r="F9361" i="1"/>
  <c r="F9971" i="1"/>
  <c r="D9555" i="1"/>
  <c r="E9555" i="1" s="1"/>
  <c r="F9411" i="1"/>
  <c r="D7579" i="1"/>
  <c r="E7579" i="1" s="1"/>
  <c r="D7419" i="1"/>
  <c r="E7419" i="1" s="1"/>
  <c r="D7863" i="1"/>
  <c r="E7863" i="1" s="1"/>
  <c r="D6279" i="1"/>
  <c r="E6279" i="1" s="1"/>
  <c r="F9560" i="1"/>
  <c r="D9604" i="1"/>
  <c r="E9604" i="1" s="1"/>
  <c r="F8448" i="1"/>
  <c r="D7770" i="1"/>
  <c r="E7770" i="1" s="1"/>
  <c r="D8910" i="1"/>
  <c r="E8910" i="1" s="1"/>
  <c r="F7978" i="1"/>
  <c r="D6815" i="1"/>
  <c r="E6815" i="1" s="1"/>
  <c r="D6866" i="1"/>
  <c r="E6866" i="1" s="1"/>
  <c r="D6986" i="1"/>
  <c r="E6986" i="1" s="1"/>
  <c r="D6653" i="1"/>
  <c r="E6653" i="1" s="1"/>
  <c r="D6525" i="1"/>
  <c r="E6525" i="1" s="1"/>
  <c r="F6355" i="1"/>
  <c r="F6099" i="1"/>
  <c r="F6324" i="1"/>
  <c r="F6775" i="1"/>
  <c r="F6647" i="1"/>
  <c r="F6519" i="1"/>
  <c r="F9393" i="1"/>
  <c r="F9955" i="1"/>
  <c r="F8757" i="1"/>
  <c r="F8440" i="1"/>
  <c r="D8552" i="1"/>
  <c r="E8552" i="1" s="1"/>
  <c r="F9757" i="1"/>
  <c r="D9291" i="1"/>
  <c r="E9291" i="1" s="1"/>
  <c r="D9163" i="1"/>
  <c r="E9163" i="1" s="1"/>
  <c r="D9035" i="1"/>
  <c r="E9035" i="1" s="1"/>
  <c r="F9909" i="1"/>
  <c r="F9781" i="1"/>
  <c r="F9653" i="1"/>
  <c r="D9343" i="1"/>
  <c r="E9343" i="1" s="1"/>
  <c r="D9215" i="1"/>
  <c r="E9215" i="1" s="1"/>
  <c r="D9087" i="1"/>
  <c r="E9087" i="1" s="1"/>
  <c r="F8774" i="1"/>
  <c r="F8518" i="1"/>
  <c r="F8134" i="1"/>
  <c r="D7634" i="1"/>
  <c r="E7634" i="1" s="1"/>
  <c r="F8363" i="1"/>
  <c r="F8235" i="1"/>
  <c r="F8336" i="1"/>
  <c r="F8208" i="1"/>
  <c r="D8378" i="1"/>
  <c r="E8378" i="1" s="1"/>
  <c r="D8250" i="1"/>
  <c r="E8250" i="1" s="1"/>
  <c r="F8431" i="1"/>
  <c r="F7645" i="1"/>
  <c r="F8631" i="1"/>
  <c r="F8988" i="1"/>
  <c r="F8860" i="1"/>
  <c r="F8732" i="1"/>
  <c r="F8604" i="1"/>
  <c r="F8476" i="1"/>
  <c r="F8348" i="1"/>
  <c r="F8220" i="1"/>
  <c r="D8112" i="1"/>
  <c r="E8112" i="1" s="1"/>
  <c r="D7984" i="1"/>
  <c r="E7984" i="1" s="1"/>
  <c r="D7728" i="1"/>
  <c r="E7728" i="1" s="1"/>
  <c r="D7472" i="1"/>
  <c r="E7472" i="1" s="1"/>
  <c r="D7344" i="1"/>
  <c r="E7344" i="1" s="1"/>
  <c r="F7700" i="1"/>
  <c r="F7125" i="1"/>
  <c r="D6444" i="1"/>
  <c r="E6444" i="1" s="1"/>
  <c r="D7864" i="1"/>
  <c r="E7864" i="1" s="1"/>
  <c r="D7736" i="1"/>
  <c r="E7736" i="1" s="1"/>
  <c r="D7608" i="1"/>
  <c r="E7608" i="1" s="1"/>
  <c r="F7217" i="1"/>
  <c r="D7093" i="1"/>
  <c r="E7093" i="1" s="1"/>
  <c r="F7202" i="1"/>
  <c r="F6717" i="1"/>
  <c r="F6589" i="1"/>
  <c r="F6461" i="1"/>
  <c r="D6316" i="1"/>
  <c r="E6316" i="1" s="1"/>
  <c r="D6060" i="1"/>
  <c r="E6060" i="1" s="1"/>
  <c r="D6210" i="1"/>
  <c r="E6210" i="1" s="1"/>
  <c r="D6292" i="1"/>
  <c r="E6292" i="1" s="1"/>
  <c r="D7195" i="1"/>
  <c r="E7195" i="1" s="1"/>
  <c r="F6418" i="1"/>
  <c r="F5843" i="1"/>
  <c r="D6207" i="1"/>
  <c r="E6207" i="1" s="1"/>
  <c r="D6537" i="1"/>
  <c r="E6537" i="1" s="1"/>
  <c r="F6372" i="1"/>
  <c r="F5300" i="1"/>
  <c r="D5932" i="1"/>
  <c r="E5932" i="1" s="1"/>
  <c r="D5804" i="1"/>
  <c r="E5804" i="1" s="1"/>
  <c r="D5676" i="1"/>
  <c r="E5676" i="1" s="1"/>
  <c r="D9614" i="1"/>
  <c r="E9614" i="1" s="1"/>
  <c r="D9636" i="1"/>
  <c r="E9636" i="1" s="1"/>
  <c r="F9931" i="1"/>
  <c r="F8608" i="1"/>
  <c r="F9371" i="1"/>
  <c r="D9993" i="1"/>
  <c r="E9993" i="1" s="1"/>
  <c r="F9888" i="1"/>
  <c r="D9648" i="1"/>
  <c r="E9648" i="1" s="1"/>
  <c r="F9723" i="1"/>
  <c r="D9464" i="1"/>
  <c r="E9464" i="1" s="1"/>
  <c r="D9350" i="1"/>
  <c r="E9350" i="1" s="1"/>
  <c r="D9949" i="1"/>
  <c r="E9949" i="1" s="1"/>
  <c r="D8599" i="1"/>
  <c r="E8599" i="1" s="1"/>
  <c r="D8634" i="1"/>
  <c r="E8634" i="1" s="1"/>
  <c r="F8896" i="1"/>
  <c r="F8594" i="1"/>
  <c r="F9850" i="1"/>
  <c r="F9722" i="1"/>
  <c r="F9594" i="1"/>
  <c r="F9466" i="1"/>
  <c r="F9338" i="1"/>
  <c r="F9210" i="1"/>
  <c r="F9082" i="1"/>
  <c r="F8922" i="1"/>
  <c r="D7589" i="1"/>
  <c r="E7589" i="1" s="1"/>
  <c r="F7075" i="1"/>
  <c r="D8325" i="1"/>
  <c r="E8325" i="1" s="1"/>
  <c r="D8197" i="1"/>
  <c r="E8197" i="1" s="1"/>
  <c r="F8373" i="1"/>
  <c r="F8245" i="1"/>
  <c r="F7919" i="1"/>
  <c r="D7933" i="1"/>
  <c r="E7933" i="1" s="1"/>
  <c r="D7925" i="1"/>
  <c r="E7925" i="1" s="1"/>
  <c r="F8392" i="1"/>
  <c r="F8264" i="1"/>
  <c r="F8136" i="1"/>
  <c r="F8095" i="1"/>
  <c r="F7082" i="1"/>
  <c r="F6826" i="1"/>
  <c r="D7498" i="1"/>
  <c r="E7498" i="1" s="1"/>
  <c r="D7370" i="1"/>
  <c r="E7370" i="1" s="1"/>
  <c r="F7546" i="1"/>
  <c r="F7418" i="1"/>
  <c r="F7290" i="1"/>
  <c r="F7013" i="1"/>
  <c r="D7117" i="1"/>
  <c r="E7117" i="1" s="1"/>
  <c r="F6829" i="1"/>
  <c r="D6706" i="1"/>
  <c r="E6706" i="1" s="1"/>
  <c r="D6578" i="1"/>
  <c r="E6578" i="1" s="1"/>
  <c r="F6498" i="1"/>
  <c r="D6202" i="1"/>
  <c r="E6202" i="1" s="1"/>
  <c r="F9694" i="1"/>
  <c r="F9736" i="1"/>
  <c r="D6779" i="1"/>
  <c r="E6779" i="1" s="1"/>
  <c r="D6651" i="1"/>
  <c r="E6651" i="1" s="1"/>
  <c r="D6523" i="1"/>
  <c r="E6523" i="1" s="1"/>
  <c r="F6426" i="1"/>
  <c r="F6720" i="1"/>
  <c r="F6592" i="1"/>
  <c r="F6464" i="1"/>
  <c r="F6231" i="1"/>
  <c r="F6170" i="1"/>
  <c r="F6682" i="1"/>
  <c r="F6554" i="1"/>
  <c r="F6388" i="1"/>
  <c r="F5511" i="1"/>
  <c r="D6028" i="1"/>
  <c r="E6028" i="1" s="1"/>
  <c r="D5900" i="1"/>
  <c r="E5900" i="1" s="1"/>
  <c r="D5772" i="1"/>
  <c r="E5772" i="1" s="1"/>
  <c r="F5647" i="1"/>
  <c r="D5457" i="1"/>
  <c r="E5457" i="1" s="1"/>
  <c r="D5921" i="1"/>
  <c r="E5921" i="1" s="1"/>
  <c r="D5793" i="1"/>
  <c r="E5793" i="1" s="1"/>
  <c r="D5665" i="1"/>
  <c r="E5665" i="1" s="1"/>
  <c r="F5434" i="1"/>
  <c r="F5351" i="1"/>
  <c r="F5538" i="1"/>
  <c r="D5989" i="1"/>
  <c r="E5989" i="1" s="1"/>
  <c r="D5861" i="1"/>
  <c r="E5861" i="1" s="1"/>
  <c r="D5733" i="1"/>
  <c r="E5733" i="1" s="1"/>
  <c r="F5312" i="1"/>
  <c r="F5608" i="1"/>
  <c r="F5378" i="1"/>
  <c r="F5600" i="1"/>
  <c r="F6041" i="1"/>
  <c r="F5913" i="1"/>
  <c r="F5785" i="1"/>
  <c r="D5025" i="1"/>
  <c r="E5025" i="1" s="1"/>
  <c r="D5231" i="1"/>
  <c r="E5231" i="1" s="1"/>
  <c r="F4972" i="1"/>
  <c r="D5001" i="1"/>
  <c r="E5001" i="1" s="1"/>
  <c r="F5533" i="1"/>
  <c r="F5405" i="1"/>
  <c r="F5277" i="1"/>
  <c r="F5149" i="1"/>
  <c r="D5228" i="1"/>
  <c r="E5228" i="1" s="1"/>
  <c r="D5087" i="1"/>
  <c r="E5087" i="1" s="1"/>
  <c r="F4876" i="1"/>
  <c r="D4650" i="1"/>
  <c r="E4650" i="1" s="1"/>
  <c r="D4471" i="1"/>
  <c r="E4471" i="1" s="1"/>
  <c r="F5018" i="1"/>
  <c r="F4890" i="1"/>
  <c r="F4762" i="1"/>
  <c r="D4256" i="1"/>
  <c r="E4256" i="1" s="1"/>
  <c r="F4240" i="1"/>
  <c r="D3653" i="1"/>
  <c r="E3653" i="1" s="1"/>
  <c r="D4320" i="1"/>
  <c r="E4320" i="1" s="1"/>
  <c r="D4064" i="1"/>
  <c r="E4064" i="1" s="1"/>
  <c r="D3634" i="1"/>
  <c r="E3634" i="1" s="1"/>
  <c r="F4574" i="1"/>
  <c r="F4446" i="1"/>
  <c r="F4312" i="1"/>
  <c r="F4124" i="1"/>
  <c r="F4531" i="1"/>
  <c r="F4403" i="1"/>
  <c r="F4206" i="1"/>
  <c r="F3950" i="1"/>
  <c r="D4257" i="1"/>
  <c r="E4257" i="1" s="1"/>
  <c r="F4077" i="1"/>
  <c r="D4083" i="1"/>
  <c r="E4083" i="1" s="1"/>
  <c r="F3779" i="1"/>
  <c r="D4106" i="1"/>
  <c r="E4106" i="1" s="1"/>
  <c r="D4255" i="1"/>
  <c r="E4255" i="1" s="1"/>
  <c r="D4127" i="1"/>
  <c r="E4127" i="1" s="1"/>
  <c r="D3999" i="1"/>
  <c r="E3999" i="1" s="1"/>
  <c r="D3730" i="1"/>
  <c r="E3730" i="1" s="1"/>
  <c r="F4308" i="1"/>
  <c r="F4180" i="1"/>
  <c r="F4052" i="1"/>
  <c r="F3924" i="1"/>
  <c r="F3837" i="1"/>
  <c r="D3518" i="1"/>
  <c r="E3518" i="1" s="1"/>
  <c r="F3731" i="1"/>
  <c r="F3603" i="1"/>
  <c r="F3475" i="1"/>
  <c r="F3249" i="1"/>
  <c r="F3704" i="1"/>
  <c r="F3576" i="1"/>
  <c r="F3188" i="1"/>
  <c r="F3670" i="1"/>
  <c r="F3542" i="1"/>
  <c r="F3611" i="1"/>
  <c r="F3483" i="1"/>
  <c r="D3338" i="1"/>
  <c r="E3338" i="1" s="1"/>
  <c r="D2988" i="1"/>
  <c r="E2988" i="1" s="1"/>
  <c r="F2872" i="1"/>
  <c r="F3336" i="1"/>
  <c r="F3208" i="1"/>
  <c r="D6709" i="1"/>
  <c r="E6709" i="1" s="1"/>
  <c r="D6581" i="1"/>
  <c r="E6581" i="1" s="1"/>
  <c r="D6453" i="1"/>
  <c r="E6453" i="1" s="1"/>
  <c r="F6410" i="1"/>
  <c r="F5271" i="1"/>
  <c r="F5473" i="1"/>
  <c r="D5625" i="1"/>
  <c r="E5625" i="1" s="1"/>
  <c r="F5916" i="1"/>
  <c r="F5788" i="1"/>
  <c r="F5660" i="1"/>
  <c r="D5524" i="1"/>
  <c r="E5524" i="1" s="1"/>
  <c r="F5321" i="1"/>
  <c r="D5567" i="1"/>
  <c r="E5567" i="1" s="1"/>
  <c r="F5973" i="1"/>
  <c r="F5845" i="1"/>
  <c r="F5717" i="1"/>
  <c r="D5566" i="1"/>
  <c r="E5566" i="1" s="1"/>
  <c r="F5967" i="1"/>
  <c r="F5839" i="1"/>
  <c r="F5711" i="1"/>
  <c r="F5593" i="1"/>
  <c r="D5445" i="1"/>
  <c r="E5445" i="1" s="1"/>
  <c r="D5189" i="1"/>
  <c r="E5189" i="1" s="1"/>
  <c r="D5150" i="1"/>
  <c r="E5150" i="1" s="1"/>
  <c r="F5198" i="1"/>
  <c r="F5046" i="1"/>
  <c r="D5421" i="1"/>
  <c r="E5421" i="1" s="1"/>
  <c r="D5293" i="1"/>
  <c r="E5293" i="1" s="1"/>
  <c r="D5165" i="1"/>
  <c r="E5165" i="1" s="1"/>
  <c r="D5138" i="1"/>
  <c r="E5138" i="1" s="1"/>
  <c r="F5186" i="1"/>
  <c r="F4961" i="1"/>
  <c r="F5148" i="1"/>
  <c r="D4892" i="1"/>
  <c r="E4892" i="1" s="1"/>
  <c r="D4415" i="1"/>
  <c r="E4415" i="1" s="1"/>
  <c r="F4534" i="1"/>
  <c r="D5107" i="1"/>
  <c r="E5107" i="1" s="1"/>
  <c r="D4979" i="1"/>
  <c r="E4979" i="1" s="1"/>
  <c r="D4851" i="1"/>
  <c r="E4851" i="1" s="1"/>
  <c r="D4723" i="1"/>
  <c r="E4723" i="1" s="1"/>
  <c r="D4056" i="1"/>
  <c r="E4056" i="1" s="1"/>
  <c r="D4276" i="1"/>
  <c r="E4276" i="1" s="1"/>
  <c r="D4148" i="1"/>
  <c r="E4148" i="1" s="1"/>
  <c r="D4020" i="1"/>
  <c r="E4020" i="1" s="1"/>
  <c r="D3892" i="1"/>
  <c r="E3892" i="1" s="1"/>
  <c r="D3342" i="1"/>
  <c r="E3342" i="1" s="1"/>
  <c r="D3214" i="1"/>
  <c r="E3214" i="1" s="1"/>
  <c r="D2865" i="1"/>
  <c r="E2865" i="1" s="1"/>
  <c r="D6034" i="1"/>
  <c r="E6034" i="1" s="1"/>
  <c r="D5906" i="1"/>
  <c r="E5906" i="1" s="1"/>
  <c r="D5778" i="1"/>
  <c r="E5778" i="1" s="1"/>
  <c r="D5639" i="1"/>
  <c r="E5639" i="1" s="1"/>
  <c r="D6320" i="1"/>
  <c r="E6320" i="1" s="1"/>
  <c r="D6192" i="1"/>
  <c r="E6192" i="1" s="1"/>
  <c r="D6064" i="1"/>
  <c r="E6064" i="1" s="1"/>
  <c r="D5936" i="1"/>
  <c r="E5936" i="1" s="1"/>
  <c r="D5808" i="1"/>
  <c r="E5808" i="1" s="1"/>
  <c r="D5680" i="1"/>
  <c r="E5680" i="1" s="1"/>
  <c r="D5508" i="1"/>
  <c r="E5508" i="1" s="1"/>
  <c r="D5311" i="1"/>
  <c r="E5311" i="1" s="1"/>
  <c r="D5295" i="1"/>
  <c r="E5295" i="1" s="1"/>
  <c r="D5175" i="1"/>
  <c r="E5175" i="1" s="1"/>
  <c r="D5094" i="1"/>
  <c r="E5094" i="1" s="1"/>
  <c r="D4454" i="1"/>
  <c r="E4454" i="1" s="1"/>
  <c r="D3997" i="1"/>
  <c r="E3997" i="1" s="1"/>
  <c r="F3332" i="1"/>
  <c r="D3831" i="1"/>
  <c r="E3831" i="1" s="1"/>
  <c r="D4354" i="1"/>
  <c r="E4354" i="1" s="1"/>
  <c r="D3840" i="1"/>
  <c r="E3840" i="1" s="1"/>
  <c r="F3792" i="1"/>
  <c r="D3433" i="1"/>
  <c r="E3433" i="1" s="1"/>
  <c r="D3836" i="1"/>
  <c r="E3836" i="1" s="1"/>
  <c r="D3708" i="1"/>
  <c r="E3708" i="1" s="1"/>
  <c r="D3580" i="1"/>
  <c r="E3580" i="1" s="1"/>
  <c r="D3452" i="1"/>
  <c r="E3452" i="1" s="1"/>
  <c r="D3636" i="1"/>
  <c r="E3636" i="1" s="1"/>
  <c r="D3508" i="1"/>
  <c r="E3508" i="1" s="1"/>
  <c r="D3306" i="1"/>
  <c r="E3306" i="1" s="1"/>
  <c r="D2962" i="1"/>
  <c r="E2962" i="1" s="1"/>
  <c r="D3347" i="1"/>
  <c r="E3347" i="1" s="1"/>
  <c r="D3219" i="1"/>
  <c r="E3219" i="1" s="1"/>
  <c r="D2852" i="1"/>
  <c r="E2852" i="1" s="1"/>
  <c r="D2884" i="1"/>
  <c r="E2884" i="1" s="1"/>
  <c r="F4408" i="1"/>
  <c r="F3673" i="1"/>
  <c r="F3826" i="1"/>
  <c r="F3060" i="1"/>
  <c r="F4465" i="1"/>
  <c r="D4439" i="1"/>
  <c r="E4439" i="1" s="1"/>
  <c r="D4550" i="1"/>
  <c r="E4550" i="1" s="1"/>
  <c r="D4262" i="1"/>
  <c r="E4262" i="1" s="1"/>
  <c r="D4006" i="1"/>
  <c r="E4006" i="1" s="1"/>
  <c r="D3575" i="1"/>
  <c r="E3575" i="1" s="1"/>
  <c r="D3274" i="1"/>
  <c r="E3274" i="1" s="1"/>
  <c r="D2871" i="1"/>
  <c r="E2871" i="1" s="1"/>
  <c r="D5428" i="1"/>
  <c r="E5428" i="1" s="1"/>
  <c r="F5344" i="1"/>
  <c r="D5268" i="1"/>
  <c r="E5268" i="1" s="1"/>
  <c r="D4957" i="1"/>
  <c r="E4957" i="1" s="1"/>
  <c r="F4432" i="1"/>
  <c r="D4702" i="1"/>
  <c r="E4702" i="1" s="1"/>
  <c r="D3984" i="1"/>
  <c r="E3984" i="1" s="1"/>
  <c r="D4670" i="1"/>
  <c r="E4670" i="1" s="1"/>
  <c r="D4542" i="1"/>
  <c r="E4542" i="1" s="1"/>
  <c r="D4414" i="1"/>
  <c r="E4414" i="1" s="1"/>
  <c r="D4115" i="1"/>
  <c r="E4115" i="1" s="1"/>
  <c r="D3893" i="1"/>
  <c r="E3893" i="1" s="1"/>
  <c r="F4220" i="1"/>
  <c r="D4016" i="1"/>
  <c r="E4016" i="1" s="1"/>
  <c r="D3781" i="1"/>
  <c r="E3781" i="1" s="1"/>
  <c r="F3301" i="1"/>
  <c r="F3173" i="1"/>
  <c r="D2793" i="1"/>
  <c r="E2793" i="1" s="1"/>
  <c r="D5529" i="1"/>
  <c r="E5529" i="1" s="1"/>
  <c r="F5506" i="1"/>
  <c r="D4374" i="1"/>
  <c r="E4374" i="1" s="1"/>
  <c r="D4421" i="1"/>
  <c r="E4421" i="1" s="1"/>
  <c r="F4814" i="1"/>
  <c r="F4686" i="1"/>
  <c r="F4200" i="1"/>
  <c r="F4654" i="1"/>
  <c r="F4526" i="1"/>
  <c r="F4398" i="1"/>
  <c r="F4205" i="1"/>
  <c r="D4264" i="1"/>
  <c r="E4264" i="1" s="1"/>
  <c r="F3776" i="1"/>
  <c r="F3677" i="1"/>
  <c r="D3774" i="1"/>
  <c r="E3774" i="1" s="1"/>
  <c r="D3804" i="1"/>
  <c r="E3804" i="1" s="1"/>
  <c r="D3676" i="1"/>
  <c r="E3676" i="1" s="1"/>
  <c r="D3548" i="1"/>
  <c r="E3548" i="1" s="1"/>
  <c r="D3681" i="1"/>
  <c r="E3681" i="1" s="1"/>
  <c r="D3553" i="1"/>
  <c r="E3553" i="1" s="1"/>
  <c r="F2899" i="1"/>
  <c r="F3691" i="1"/>
  <c r="F3563" i="1"/>
  <c r="F3436" i="1"/>
  <c r="F3308" i="1"/>
  <c r="F3620" i="1"/>
  <c r="F3492" i="1"/>
  <c r="F3282" i="1"/>
  <c r="D3045" i="1"/>
  <c r="E3045" i="1" s="1"/>
  <c r="D3012" i="1"/>
  <c r="E3012" i="1" s="1"/>
  <c r="F4000" i="1"/>
  <c r="D4404" i="1"/>
  <c r="E4404" i="1" s="1"/>
  <c r="F3490" i="1"/>
  <c r="F3021" i="1"/>
  <c r="D3759" i="1"/>
  <c r="E3759" i="1" s="1"/>
  <c r="D3631" i="1"/>
  <c r="E3631" i="1" s="1"/>
  <c r="D3503" i="1"/>
  <c r="E3503" i="1" s="1"/>
  <c r="D5925" i="1"/>
  <c r="E5925" i="1" s="1"/>
  <c r="D5797" i="1"/>
  <c r="E5797" i="1" s="1"/>
  <c r="D5669" i="1"/>
  <c r="E5669" i="1" s="1"/>
  <c r="F5440" i="1"/>
  <c r="D4567" i="1"/>
  <c r="E4567" i="1" s="1"/>
  <c r="D4986" i="1"/>
  <c r="E4986" i="1" s="1"/>
  <c r="D4858" i="1"/>
  <c r="E4858" i="1" s="1"/>
  <c r="D4730" i="1"/>
  <c r="E4730" i="1" s="1"/>
  <c r="F4078" i="1"/>
  <c r="F3753" i="1"/>
  <c r="F3027" i="1"/>
  <c r="F2976" i="1"/>
  <c r="D3638" i="1"/>
  <c r="E3638" i="1" s="1"/>
  <c r="D3510" i="1"/>
  <c r="E3510" i="1" s="1"/>
  <c r="D2628" i="1"/>
  <c r="E2628" i="1" s="1"/>
  <c r="F6966" i="1"/>
  <c r="F6838" i="1"/>
  <c r="F6710" i="1"/>
  <c r="F6582" i="1"/>
  <c r="F6454" i="1"/>
  <c r="D6095" i="1"/>
  <c r="E6095" i="1" s="1"/>
  <c r="F6079" i="1"/>
  <c r="F7204" i="1"/>
  <c r="F7076" i="1"/>
  <c r="F6948" i="1"/>
  <c r="F6820" i="1"/>
  <c r="F6692" i="1"/>
  <c r="F6564" i="1"/>
  <c r="F6018" i="1"/>
  <c r="F5890" i="1"/>
  <c r="F5762" i="1"/>
  <c r="F5337" i="1"/>
  <c r="F5980" i="1"/>
  <c r="F5852" i="1"/>
  <c r="F5724" i="1"/>
  <c r="F6326" i="1"/>
  <c r="F6198" i="1"/>
  <c r="F6070" i="1"/>
  <c r="F5942" i="1"/>
  <c r="F5814" i="1"/>
  <c r="F5686" i="1"/>
  <c r="F5441" i="1"/>
  <c r="F6304" i="1"/>
  <c r="F6176" i="1"/>
  <c r="F6048" i="1"/>
  <c r="F5920" i="1"/>
  <c r="F5792" i="1"/>
  <c r="F5664" i="1"/>
  <c r="F6037" i="1"/>
  <c r="F5909" i="1"/>
  <c r="F5781" i="1"/>
  <c r="F5340" i="1"/>
  <c r="F5628" i="1"/>
  <c r="F5377" i="1"/>
  <c r="D5354" i="1"/>
  <c r="E5354" i="1" s="1"/>
  <c r="F5089" i="1"/>
  <c r="F5159" i="1"/>
  <c r="F4825" i="1"/>
  <c r="D5065" i="1"/>
  <c r="E5065" i="1" s="1"/>
  <c r="F5169" i="1"/>
  <c r="D4554" i="1"/>
  <c r="E4554" i="1" s="1"/>
  <c r="F4560" i="1"/>
  <c r="F4811" i="1"/>
  <c r="F4683" i="1"/>
  <c r="F4514" i="1"/>
  <c r="D4815" i="1"/>
  <c r="E4815" i="1" s="1"/>
  <c r="D4687" i="1"/>
  <c r="E4687" i="1" s="1"/>
  <c r="F4490" i="1"/>
  <c r="D3878" i="1"/>
  <c r="E3878" i="1" s="1"/>
  <c r="F4149" i="1"/>
  <c r="D4372" i="1"/>
  <c r="E4372" i="1" s="1"/>
  <c r="F4356" i="1"/>
  <c r="F3952" i="1"/>
  <c r="D3928" i="1"/>
  <c r="E3928" i="1" s="1"/>
  <c r="D4499" i="1"/>
  <c r="E4499" i="1" s="1"/>
  <c r="D4371" i="1"/>
  <c r="E4371" i="1" s="1"/>
  <c r="F4192" i="1"/>
  <c r="F4093" i="1"/>
  <c r="D4288" i="1"/>
  <c r="E4288" i="1" s="1"/>
  <c r="F4152" i="1"/>
  <c r="F3964" i="1"/>
  <c r="F4211" i="1"/>
  <c r="F3236" i="1"/>
  <c r="F3808" i="1"/>
  <c r="F3513" i="1"/>
  <c r="F3762" i="1"/>
  <c r="D3178" i="1"/>
  <c r="E3178" i="1" s="1"/>
  <c r="F3746" i="1"/>
  <c r="F3698" i="1"/>
  <c r="F3351" i="1"/>
  <c r="F3458" i="1"/>
  <c r="D4263" i="1"/>
  <c r="E4263" i="1" s="1"/>
  <c r="D4135" i="1"/>
  <c r="E4135" i="1" s="1"/>
  <c r="D4007" i="1"/>
  <c r="E4007" i="1" s="1"/>
  <c r="D3879" i="1"/>
  <c r="E3879" i="1" s="1"/>
  <c r="F3618" i="1"/>
  <c r="F3900" i="1"/>
  <c r="F2995" i="1"/>
  <c r="D3058" i="1"/>
  <c r="E3058" i="1" s="1"/>
  <c r="D2980" i="1"/>
  <c r="E2980" i="1" s="1"/>
  <c r="D6699" i="1"/>
  <c r="E6699" i="1" s="1"/>
  <c r="D6571" i="1"/>
  <c r="E6571" i="1" s="1"/>
  <c r="F5971" i="1"/>
  <c r="D5636" i="1"/>
  <c r="E5636" i="1" s="1"/>
  <c r="D5151" i="1"/>
  <c r="E5151" i="1" s="1"/>
  <c r="D4601" i="1"/>
  <c r="E4601" i="1" s="1"/>
  <c r="D4473" i="1"/>
  <c r="E4473" i="1" s="1"/>
  <c r="D4345" i="1"/>
  <c r="E4345" i="1" s="1"/>
  <c r="D4304" i="1"/>
  <c r="E4304" i="1" s="1"/>
  <c r="D3703" i="1"/>
  <c r="E3703" i="1" s="1"/>
  <c r="D4303" i="1"/>
  <c r="E4303" i="1" s="1"/>
  <c r="D4175" i="1"/>
  <c r="E4175" i="1" s="1"/>
  <c r="D4047" i="1"/>
  <c r="E4047" i="1" s="1"/>
  <c r="D3919" i="1"/>
  <c r="E3919" i="1" s="1"/>
  <c r="D3646" i="1"/>
  <c r="E3646" i="1" s="1"/>
  <c r="D3649" i="1"/>
  <c r="E3649" i="1" s="1"/>
  <c r="D3521" i="1"/>
  <c r="E3521" i="1" s="1"/>
  <c r="D3434" i="1"/>
  <c r="E3434" i="1" s="1"/>
  <c r="D3182" i="1"/>
  <c r="E3182" i="1" s="1"/>
  <c r="D2917" i="1"/>
  <c r="E2917" i="1" s="1"/>
  <c r="F5965" i="1"/>
  <c r="F5837" i="1"/>
  <c r="F5709" i="1"/>
  <c r="F5447" i="1"/>
  <c r="F4838" i="1"/>
  <c r="D4859" i="1"/>
  <c r="E4859" i="1" s="1"/>
  <c r="F4863" i="1"/>
  <c r="D4982" i="1"/>
  <c r="E4982" i="1" s="1"/>
  <c r="D4532" i="1"/>
  <c r="E4532" i="1" s="1"/>
  <c r="D4453" i="1"/>
  <c r="E4453" i="1" s="1"/>
  <c r="D4458" i="1"/>
  <c r="E4458" i="1" s="1"/>
  <c r="D4117" i="1"/>
  <c r="E4117" i="1" s="1"/>
  <c r="F3805" i="1"/>
  <c r="D4324" i="1"/>
  <c r="E4324" i="1" s="1"/>
  <c r="D4196" i="1"/>
  <c r="E4196" i="1" s="1"/>
  <c r="D4068" i="1"/>
  <c r="E4068" i="1" s="1"/>
  <c r="D3940" i="1"/>
  <c r="E3940" i="1" s="1"/>
  <c r="D3201" i="1"/>
  <c r="E3201" i="1" s="1"/>
  <c r="F2867" i="1"/>
  <c r="F2274" i="1"/>
  <c r="D3707" i="1"/>
  <c r="E3707" i="1" s="1"/>
  <c r="D3579" i="1"/>
  <c r="E3579" i="1" s="1"/>
  <c r="D3451" i="1"/>
  <c r="E3451" i="1" s="1"/>
  <c r="D3855" i="1"/>
  <c r="E3855" i="1" s="1"/>
  <c r="D3727" i="1"/>
  <c r="E3727" i="1" s="1"/>
  <c r="D3599" i="1"/>
  <c r="E3599" i="1" s="1"/>
  <c r="D3471" i="1"/>
  <c r="E3471" i="1" s="1"/>
  <c r="D3039" i="1"/>
  <c r="E3039" i="1" s="1"/>
  <c r="F6369" i="1"/>
  <c r="F6241" i="1"/>
  <c r="D6149" i="1"/>
  <c r="E6149" i="1" s="1"/>
  <c r="F6329" i="1"/>
  <c r="D5310" i="1"/>
  <c r="E5310" i="1" s="1"/>
  <c r="F5333" i="1"/>
  <c r="D5097" i="1"/>
  <c r="E5097" i="1" s="1"/>
  <c r="F5437" i="1"/>
  <c r="F5309" i="1"/>
  <c r="F5181" i="1"/>
  <c r="D5260" i="1"/>
  <c r="E5260" i="1" s="1"/>
  <c r="D5132" i="1"/>
  <c r="E5132" i="1" s="1"/>
  <c r="D4765" i="1"/>
  <c r="E4765" i="1" s="1"/>
  <c r="F5446" i="1"/>
  <c r="F5318" i="1"/>
  <c r="D5100" i="1"/>
  <c r="E5100" i="1" s="1"/>
  <c r="F4946" i="1"/>
  <c r="D4812" i="1"/>
  <c r="E4812" i="1" s="1"/>
  <c r="D5082" i="1"/>
  <c r="E5082" i="1" s="1"/>
  <c r="F4894" i="1"/>
  <c r="D4936" i="1"/>
  <c r="E4936" i="1" s="1"/>
  <c r="D4808" i="1"/>
  <c r="E4808" i="1" s="1"/>
  <c r="D4134" i="1"/>
  <c r="E4134" i="1" s="1"/>
  <c r="D4081" i="1"/>
  <c r="E4081" i="1" s="1"/>
  <c r="F4110" i="1"/>
  <c r="D3882" i="1"/>
  <c r="E3882" i="1" s="1"/>
  <c r="D4166" i="1"/>
  <c r="E4166" i="1" s="1"/>
  <c r="D3910" i="1"/>
  <c r="E3910" i="1" s="1"/>
  <c r="D4315" i="1"/>
  <c r="E4315" i="1" s="1"/>
  <c r="D4187" i="1"/>
  <c r="E4187" i="1" s="1"/>
  <c r="F3461" i="1"/>
  <c r="F3581" i="1"/>
  <c r="F4242" i="1"/>
  <c r="F3986" i="1"/>
  <c r="F3549" i="1"/>
  <c r="F3321" i="1"/>
  <c r="D3761" i="1"/>
  <c r="E3761" i="1" s="1"/>
  <c r="D3382" i="1"/>
  <c r="E3382" i="1" s="1"/>
  <c r="D3254" i="1"/>
  <c r="E3254" i="1" s="1"/>
  <c r="F3643" i="1"/>
  <c r="F3515" i="1"/>
  <c r="F3850" i="1"/>
  <c r="F3466" i="1"/>
  <c r="D3812" i="1"/>
  <c r="E3812" i="1" s="1"/>
  <c r="D3113" i="1"/>
  <c r="E3113" i="1" s="1"/>
  <c r="F3442" i="1"/>
  <c r="D3231" i="1"/>
  <c r="E3231" i="1" s="1"/>
  <c r="D3103" i="1"/>
  <c r="E3103" i="1" s="1"/>
  <c r="F2887" i="1"/>
  <c r="D2733" i="1"/>
  <c r="E2733" i="1" s="1"/>
  <c r="F3154" i="1"/>
  <c r="D6741" i="1"/>
  <c r="E6741" i="1" s="1"/>
  <c r="D6613" i="1"/>
  <c r="E6613" i="1" s="1"/>
  <c r="D6485" i="1"/>
  <c r="E6485" i="1" s="1"/>
  <c r="F5527" i="1"/>
  <c r="D5800" i="1"/>
  <c r="E5800" i="1" s="1"/>
  <c r="D6162" i="1"/>
  <c r="E6162" i="1" s="1"/>
  <c r="D6244" i="1"/>
  <c r="E6244" i="1" s="1"/>
  <c r="D5263" i="1"/>
  <c r="E5263" i="1" s="1"/>
  <c r="F5472" i="1"/>
  <c r="F5184" i="1"/>
  <c r="D5919" i="1"/>
  <c r="E5919" i="1" s="1"/>
  <c r="D5791" i="1"/>
  <c r="E5791" i="1" s="1"/>
  <c r="D5663" i="1"/>
  <c r="E5663" i="1" s="1"/>
  <c r="F5999" i="1"/>
  <c r="F5871" i="1"/>
  <c r="F5743" i="1"/>
  <c r="D5194" i="1"/>
  <c r="E5194" i="1" s="1"/>
  <c r="D4836" i="1"/>
  <c r="E4836" i="1" s="1"/>
  <c r="D5182" i="1"/>
  <c r="E5182" i="1" s="1"/>
  <c r="F5023" i="1"/>
  <c r="D5528" i="1"/>
  <c r="E5528" i="1" s="1"/>
  <c r="D5400" i="1"/>
  <c r="E5400" i="1" s="1"/>
  <c r="D5272" i="1"/>
  <c r="E5272" i="1" s="1"/>
  <c r="D5144" i="1"/>
  <c r="E5144" i="1" s="1"/>
  <c r="F4985" i="1"/>
  <c r="D5170" i="1"/>
  <c r="E5170" i="1" s="1"/>
  <c r="F5255" i="1"/>
  <c r="F5127" i="1"/>
  <c r="F4998" i="1"/>
  <c r="D5563" i="1"/>
  <c r="E5563" i="1" s="1"/>
  <c r="D5435" i="1"/>
  <c r="E5435" i="1" s="1"/>
  <c r="D5307" i="1"/>
  <c r="E5307" i="1" s="1"/>
  <c r="D5179" i="1"/>
  <c r="E5179" i="1" s="1"/>
  <c r="D4758" i="1"/>
  <c r="E4758" i="1" s="1"/>
  <c r="D4522" i="1"/>
  <c r="E4522" i="1" s="1"/>
  <c r="F4634" i="1"/>
  <c r="D3939" i="1"/>
  <c r="E3939" i="1" s="1"/>
  <c r="D5011" i="1"/>
  <c r="E5011" i="1" s="1"/>
  <c r="D4883" i="1"/>
  <c r="E4883" i="1" s="1"/>
  <c r="D4755" i="1"/>
  <c r="E4755" i="1" s="1"/>
  <c r="D4436" i="1"/>
  <c r="E4436" i="1" s="1"/>
  <c r="F3771" i="1"/>
  <c r="D4329" i="1"/>
  <c r="E4329" i="1" s="1"/>
  <c r="D4201" i="1"/>
  <c r="E4201" i="1" s="1"/>
  <c r="D4073" i="1"/>
  <c r="E4073" i="1" s="1"/>
  <c r="D3945" i="1"/>
  <c r="E3945" i="1" s="1"/>
  <c r="D3760" i="1"/>
  <c r="E3760" i="1" s="1"/>
  <c r="D3842" i="1"/>
  <c r="E3842" i="1" s="1"/>
  <c r="D3699" i="1"/>
  <c r="E3699" i="1" s="1"/>
  <c r="D3571" i="1"/>
  <c r="E3571" i="1" s="1"/>
  <c r="D3441" i="1"/>
  <c r="E3441" i="1" s="1"/>
  <c r="D3001" i="1"/>
  <c r="E3001" i="1" s="1"/>
  <c r="F3429" i="1"/>
  <c r="D2839" i="1"/>
  <c r="E2839" i="1" s="1"/>
  <c r="F5715" i="1"/>
  <c r="F4593" i="1"/>
  <c r="F3204" i="1"/>
  <c r="F3410" i="1"/>
  <c r="D3379" i="1"/>
  <c r="E3379" i="1" s="1"/>
  <c r="D3251" i="1"/>
  <c r="E3251" i="1" s="1"/>
  <c r="D3123" i="1"/>
  <c r="E3123" i="1" s="1"/>
  <c r="F3437" i="1"/>
  <c r="F3309" i="1"/>
  <c r="F3181" i="1"/>
  <c r="F3122" i="1"/>
  <c r="D2909" i="1"/>
  <c r="E2909" i="1" s="1"/>
  <c r="F3191" i="1"/>
  <c r="D3403" i="1"/>
  <c r="E3403" i="1" s="1"/>
  <c r="D3275" i="1"/>
  <c r="E3275" i="1" s="1"/>
  <c r="D3147" i="1"/>
  <c r="E3147" i="1" s="1"/>
  <c r="D3016" i="1"/>
  <c r="E3016" i="1" s="1"/>
  <c r="F2914" i="1"/>
  <c r="F2984" i="1"/>
  <c r="F3328" i="1"/>
  <c r="F3200" i="1"/>
  <c r="D2421" i="1"/>
  <c r="E2421" i="1" s="1"/>
  <c r="F2759" i="1"/>
  <c r="F2594" i="1"/>
  <c r="F2413" i="1"/>
  <c r="F2732" i="1"/>
  <c r="F2216" i="1"/>
  <c r="F2971" i="1"/>
  <c r="F2843" i="1"/>
  <c r="F2715" i="1"/>
  <c r="F2426" i="1"/>
  <c r="D2341" i="1"/>
  <c r="E2341" i="1" s="1"/>
  <c r="F2514" i="1"/>
  <c r="F2333" i="1"/>
  <c r="F2690" i="1"/>
  <c r="F2475" i="1"/>
  <c r="D1949" i="1"/>
  <c r="E1949" i="1" s="1"/>
  <c r="F2521" i="1"/>
  <c r="F2393" i="1"/>
  <c r="F2265" i="1"/>
  <c r="F2045" i="1"/>
  <c r="F2675" i="1"/>
  <c r="F2547" i="1"/>
  <c r="F2419" i="1"/>
  <c r="F2291" i="1"/>
  <c r="F2232" i="1"/>
  <c r="D2237" i="1"/>
  <c r="E2237" i="1" s="1"/>
  <c r="F2034" i="1"/>
  <c r="D1917" i="1"/>
  <c r="E1917" i="1" s="1"/>
  <c r="D1789" i="1"/>
  <c r="E1789" i="1" s="1"/>
  <c r="D1668" i="1"/>
  <c r="E1668" i="1" s="1"/>
  <c r="D1647" i="1"/>
  <c r="E1647" i="1" s="1"/>
  <c r="D2172" i="1"/>
  <c r="E2172" i="1" s="1"/>
  <c r="D2044" i="1"/>
  <c r="E2044" i="1" s="1"/>
  <c r="F1922" i="1"/>
  <c r="F1794" i="1"/>
  <c r="D1932" i="1"/>
  <c r="E1932" i="1" s="1"/>
  <c r="D1804" i="1"/>
  <c r="E1804" i="1" s="1"/>
  <c r="F2209" i="1"/>
  <c r="F2081" i="1"/>
  <c r="F1873" i="1"/>
  <c r="F1745" i="1"/>
  <c r="D1931" i="1"/>
  <c r="E1931" i="1" s="1"/>
  <c r="F1915" i="1"/>
  <c r="F1787" i="1"/>
  <c r="F1652" i="1"/>
  <c r="D1877" i="1"/>
  <c r="E1877" i="1" s="1"/>
  <c r="D1749" i="1"/>
  <c r="E1749" i="1" s="1"/>
  <c r="F1850" i="1"/>
  <c r="F1722" i="1"/>
  <c r="F2132" i="1"/>
  <c r="F2004" i="1"/>
  <c r="D1514" i="1"/>
  <c r="E1514" i="1" s="1"/>
  <c r="D1386" i="1"/>
  <c r="E1386" i="1" s="1"/>
  <c r="D1131" i="1"/>
  <c r="E1131" i="1" s="1"/>
  <c r="F1615" i="1"/>
  <c r="F1487" i="1"/>
  <c r="F1359" i="1"/>
  <c r="F1104" i="1"/>
  <c r="D1593" i="1"/>
  <c r="E1593" i="1" s="1"/>
  <c r="D1465" i="1"/>
  <c r="E1465" i="1" s="1"/>
  <c r="F1210" i="1"/>
  <c r="D1082" i="1"/>
  <c r="E1082" i="1" s="1"/>
  <c r="D1204" i="1"/>
  <c r="E1204" i="1" s="1"/>
  <c r="D1071" i="1"/>
  <c r="E1071" i="1" s="1"/>
  <c r="D1619" i="1"/>
  <c r="E1619" i="1" s="1"/>
  <c r="D1491" i="1"/>
  <c r="E1491" i="1" s="1"/>
  <c r="D1363" i="1"/>
  <c r="E1363" i="1" s="1"/>
  <c r="D1262" i="1"/>
  <c r="E1262" i="1" s="1"/>
  <c r="D3180" i="1"/>
  <c r="E3180" i="1" s="1"/>
  <c r="F2816" i="1"/>
  <c r="D2991" i="1"/>
  <c r="E2991" i="1" s="1"/>
  <c r="D3424" i="1"/>
  <c r="E3424" i="1" s="1"/>
  <c r="D3296" i="1"/>
  <c r="E3296" i="1" s="1"/>
  <c r="D3168" i="1"/>
  <c r="E3168" i="1" s="1"/>
  <c r="D2136" i="1"/>
  <c r="E2136" i="1" s="1"/>
  <c r="D2609" i="1"/>
  <c r="E2609" i="1" s="1"/>
  <c r="D2353" i="1"/>
  <c r="E2353" i="1" s="1"/>
  <c r="D1911" i="1"/>
  <c r="E1911" i="1" s="1"/>
  <c r="D1783" i="1"/>
  <c r="E1783" i="1" s="1"/>
  <c r="D2198" i="1"/>
  <c r="E2198" i="1" s="1"/>
  <c r="D2070" i="1"/>
  <c r="E2070" i="1" s="1"/>
  <c r="D2228" i="1"/>
  <c r="E2228" i="1" s="1"/>
  <c r="D2100" i="1"/>
  <c r="E2100" i="1" s="1"/>
  <c r="D2877" i="1"/>
  <c r="E2877" i="1" s="1"/>
  <c r="D3126" i="1"/>
  <c r="E3126" i="1" s="1"/>
  <c r="D2829" i="1"/>
  <c r="E2829" i="1" s="1"/>
  <c r="D2479" i="1"/>
  <c r="E2479" i="1" s="1"/>
  <c r="D2491" i="1"/>
  <c r="E2491" i="1" s="1"/>
  <c r="D2122" i="1"/>
  <c r="E2122" i="1" s="1"/>
  <c r="D2595" i="1"/>
  <c r="E2595" i="1" s="1"/>
  <c r="D2467" i="1"/>
  <c r="E2467" i="1" s="1"/>
  <c r="D2339" i="1"/>
  <c r="E2339" i="1" s="1"/>
  <c r="F2051" i="1"/>
  <c r="D1891" i="1"/>
  <c r="E1891" i="1" s="1"/>
  <c r="D1763" i="1"/>
  <c r="E1763" i="1" s="1"/>
  <c r="D1832" i="1"/>
  <c r="E1832" i="1" s="1"/>
  <c r="D1704" i="1"/>
  <c r="E1704" i="1" s="1"/>
  <c r="D1890" i="1"/>
  <c r="E1890" i="1" s="1"/>
  <c r="D1762" i="1"/>
  <c r="E1762" i="1" s="1"/>
  <c r="D1621" i="1"/>
  <c r="E1621" i="1" s="1"/>
  <c r="D2177" i="1"/>
  <c r="E2177" i="1" s="1"/>
  <c r="D2049" i="1"/>
  <c r="E2049" i="1" s="1"/>
  <c r="D1818" i="1"/>
  <c r="E1818" i="1" s="1"/>
  <c r="D1690" i="1"/>
  <c r="E1690" i="1" s="1"/>
  <c r="D1139" i="1"/>
  <c r="E1139" i="1" s="1"/>
  <c r="D2789" i="1"/>
  <c r="E2789" i="1" s="1"/>
  <c r="D2888" i="1"/>
  <c r="E2888" i="1" s="1"/>
  <c r="D1997" i="1"/>
  <c r="E1997" i="1" s="1"/>
  <c r="F2282" i="1"/>
  <c r="F2106" i="1"/>
  <c r="F2233" i="1"/>
  <c r="D1947" i="1"/>
  <c r="E1947" i="1" s="1"/>
  <c r="D1976" i="1"/>
  <c r="E1976" i="1" s="1"/>
  <c r="F1974" i="1"/>
  <c r="D1885" i="1"/>
  <c r="E1885" i="1" s="1"/>
  <c r="D1757" i="1"/>
  <c r="E1757" i="1" s="1"/>
  <c r="D1493" i="1"/>
  <c r="E1493" i="1" s="1"/>
  <c r="D1610" i="1"/>
  <c r="E1610" i="1" s="1"/>
  <c r="D1482" i="1"/>
  <c r="E1482" i="1" s="1"/>
  <c r="D1354" i="1"/>
  <c r="E1354" i="1" s="1"/>
  <c r="D1099" i="1"/>
  <c r="E1099" i="1" s="1"/>
  <c r="D1561" i="1"/>
  <c r="E1561" i="1" s="1"/>
  <c r="D1433" i="1"/>
  <c r="E1433" i="1" s="1"/>
  <c r="D1050" i="1"/>
  <c r="E1050" i="1" s="1"/>
  <c r="D1230" i="1"/>
  <c r="E1230" i="1" s="1"/>
  <c r="D3017" i="1"/>
  <c r="E3017" i="1" s="1"/>
  <c r="D3067" i="1"/>
  <c r="E3067" i="1" s="1"/>
  <c r="D2939" i="1"/>
  <c r="E2939" i="1" s="1"/>
  <c r="D2811" i="1"/>
  <c r="E2811" i="1" s="1"/>
  <c r="D2434" i="1"/>
  <c r="E2434" i="1" s="1"/>
  <c r="D2757" i="1"/>
  <c r="E2757" i="1" s="1"/>
  <c r="D2756" i="1"/>
  <c r="E2756" i="1" s="1"/>
  <c r="F2544" i="1"/>
  <c r="D2151" i="1"/>
  <c r="E2151" i="1" s="1"/>
  <c r="D1984" i="1"/>
  <c r="E1984" i="1" s="1"/>
  <c r="D2200" i="1"/>
  <c r="E2200" i="1" s="1"/>
  <c r="D1879" i="1"/>
  <c r="E1879" i="1" s="1"/>
  <c r="D1751" i="1"/>
  <c r="E1751" i="1" s="1"/>
  <c r="D1338" i="1"/>
  <c r="E1338" i="1" s="1"/>
  <c r="D1572" i="1"/>
  <c r="E1572" i="1" s="1"/>
  <c r="D1444" i="1"/>
  <c r="E1444" i="1" s="1"/>
  <c r="D1061" i="1"/>
  <c r="E1061" i="1" s="1"/>
  <c r="D1608" i="1"/>
  <c r="E1608" i="1" s="1"/>
  <c r="D1480" i="1"/>
  <c r="E1480" i="1" s="1"/>
  <c r="D1352" i="1"/>
  <c r="E1352" i="1" s="1"/>
  <c r="D1097" i="1"/>
  <c r="E1097" i="1" s="1"/>
  <c r="F2844" i="1"/>
  <c r="F3143" i="1"/>
  <c r="F3164" i="1"/>
  <c r="D2841" i="1"/>
  <c r="E2841" i="1" s="1"/>
  <c r="F3408" i="1"/>
  <c r="F3280" i="1"/>
  <c r="F3152" i="1"/>
  <c r="F2346" i="1"/>
  <c r="F2711" i="1"/>
  <c r="D2405" i="1"/>
  <c r="E2405" i="1" s="1"/>
  <c r="F3051" i="1"/>
  <c r="F2923" i="1"/>
  <c r="F2795" i="1"/>
  <c r="D2591" i="1"/>
  <c r="E2591" i="1" s="1"/>
  <c r="D2085" i="1"/>
  <c r="E2085" i="1" s="1"/>
  <c r="D2261" i="1"/>
  <c r="E2261" i="1" s="1"/>
  <c r="F2293" i="1"/>
  <c r="F2077" i="1"/>
  <c r="D2061" i="1"/>
  <c r="E2061" i="1" s="1"/>
  <c r="F2287" i="1"/>
  <c r="F1963" i="1"/>
  <c r="F2601" i="1"/>
  <c r="F2473" i="1"/>
  <c r="F2345" i="1"/>
  <c r="D2691" i="1"/>
  <c r="E2691" i="1" s="1"/>
  <c r="D2563" i="1"/>
  <c r="E2563" i="1" s="1"/>
  <c r="D2435" i="1"/>
  <c r="E2435" i="1" s="1"/>
  <c r="D2307" i="1"/>
  <c r="E2307" i="1" s="1"/>
  <c r="F1955" i="1"/>
  <c r="F2186" i="1"/>
  <c r="D1944" i="1"/>
  <c r="E1944" i="1" s="1"/>
  <c r="D1365" i="1"/>
  <c r="E1365" i="1" s="1"/>
  <c r="D1883" i="1"/>
  <c r="E1883" i="1" s="1"/>
  <c r="D1755" i="1"/>
  <c r="E1755" i="1" s="1"/>
  <c r="F1867" i="1"/>
  <c r="F1739" i="1"/>
  <c r="D1583" i="1"/>
  <c r="E1583" i="1" s="1"/>
  <c r="D1455" i="1"/>
  <c r="E1455" i="1" s="1"/>
  <c r="D1205" i="1"/>
  <c r="E1205" i="1" s="1"/>
  <c r="D1072" i="1"/>
  <c r="E1072" i="1" s="1"/>
  <c r="D1311" i="1"/>
  <c r="E1311" i="1" s="1"/>
  <c r="D1178" i="1"/>
  <c r="E1178" i="1" s="1"/>
  <c r="D1591" i="1"/>
  <c r="E1591" i="1" s="1"/>
  <c r="D1463" i="1"/>
  <c r="E1463" i="1" s="1"/>
  <c r="D1324" i="1"/>
  <c r="E1324" i="1" s="1"/>
  <c r="F2576" i="1"/>
  <c r="F2320" i="1"/>
  <c r="D2288" i="1"/>
  <c r="E2288" i="1" s="1"/>
  <c r="D2590" i="1"/>
  <c r="E2590" i="1" s="1"/>
  <c r="D2462" i="1"/>
  <c r="E2462" i="1" s="1"/>
  <c r="D2334" i="1"/>
  <c r="E2334" i="1" s="1"/>
  <c r="D1886" i="1"/>
  <c r="E1886" i="1" s="1"/>
  <c r="D1758" i="1"/>
  <c r="E1758" i="1" s="1"/>
  <c r="D1856" i="1"/>
  <c r="E1856" i="1" s="1"/>
  <c r="D1728" i="1"/>
  <c r="E1728" i="1" s="1"/>
  <c r="D1110" i="1"/>
  <c r="E1110" i="1" s="1"/>
  <c r="D1618" i="1"/>
  <c r="E1618" i="1" s="1"/>
  <c r="D1490" i="1"/>
  <c r="E1490" i="1" s="1"/>
  <c r="D1362" i="1"/>
  <c r="E1362" i="1" s="1"/>
  <c r="D1191" i="1"/>
  <c r="E1191" i="1" s="1"/>
  <c r="D2567" i="1"/>
  <c r="E2567" i="1" s="1"/>
  <c r="D2713" i="1"/>
  <c r="E2713" i="1" s="1"/>
  <c r="D1813" i="1"/>
  <c r="E1813" i="1" s="1"/>
  <c r="F1650" i="1"/>
  <c r="D1224" i="1"/>
  <c r="E1224" i="1" s="1"/>
  <c r="D1091" i="1"/>
  <c r="E1091" i="1" s="1"/>
  <c r="F2921" i="1"/>
  <c r="D3074" i="1"/>
  <c r="E3074" i="1" s="1"/>
  <c r="D2637" i="1"/>
  <c r="E2637" i="1" s="1"/>
  <c r="D2768" i="1"/>
  <c r="E2768" i="1" s="1"/>
  <c r="D2546" i="1"/>
  <c r="E2546" i="1" s="1"/>
  <c r="D2724" i="1"/>
  <c r="E2724" i="1" s="1"/>
  <c r="F2392" i="1"/>
  <c r="D2165" i="1"/>
  <c r="E2165" i="1" s="1"/>
  <c r="D1228" i="1"/>
  <c r="E1228" i="1" s="1"/>
  <c r="D3005" i="1"/>
  <c r="E3005" i="1" s="1"/>
  <c r="D2895" i="1"/>
  <c r="E2895" i="1" s="1"/>
  <c r="D2391" i="1"/>
  <c r="E2391" i="1" s="1"/>
  <c r="D2666" i="1"/>
  <c r="E2666" i="1" s="1"/>
  <c r="D2742" i="1"/>
  <c r="E2742" i="1" s="1"/>
  <c r="D2351" i="1"/>
  <c r="E2351" i="1" s="1"/>
  <c r="D2697" i="1"/>
  <c r="E2697" i="1" s="1"/>
  <c r="F2255" i="1"/>
  <c r="F2179" i="1"/>
  <c r="D1827" i="1"/>
  <c r="E1827" i="1" s="1"/>
  <c r="D1699" i="1"/>
  <c r="E1699" i="1" s="1"/>
  <c r="D1896" i="1"/>
  <c r="E1896" i="1" s="1"/>
  <c r="D1768" i="1"/>
  <c r="E1768" i="1" s="1"/>
  <c r="D1671" i="1"/>
  <c r="E1671" i="1" s="1"/>
  <c r="D3159" i="1"/>
  <c r="E3159" i="1" s="1"/>
  <c r="F3100" i="1"/>
  <c r="D3121" i="1"/>
  <c r="E3121" i="1" s="1"/>
  <c r="D3048" i="1"/>
  <c r="E3048" i="1" s="1"/>
  <c r="D3344" i="1"/>
  <c r="E3344" i="1" s="1"/>
  <c r="D3216" i="1"/>
  <c r="E3216" i="1" s="1"/>
  <c r="D2801" i="1"/>
  <c r="E2801" i="1" s="1"/>
  <c r="D2701" i="1"/>
  <c r="E2701" i="1" s="1"/>
  <c r="D2727" i="1"/>
  <c r="E2727" i="1" s="1"/>
  <c r="D2458" i="1"/>
  <c r="E2458" i="1" s="1"/>
  <c r="D2769" i="1"/>
  <c r="E2769" i="1" s="1"/>
  <c r="D1649" i="1"/>
  <c r="E1649" i="1" s="1"/>
  <c r="D2415" i="1"/>
  <c r="E2415" i="1" s="1"/>
  <c r="D2256" i="1"/>
  <c r="E2256" i="1" s="1"/>
  <c r="D2205" i="1"/>
  <c r="E2205" i="1" s="1"/>
  <c r="D2537" i="1"/>
  <c r="E2537" i="1" s="1"/>
  <c r="D2409" i="1"/>
  <c r="E2409" i="1" s="1"/>
  <c r="D2281" i="1"/>
  <c r="E2281" i="1" s="1"/>
  <c r="D2686" i="1"/>
  <c r="E2686" i="1" s="1"/>
  <c r="D2558" i="1"/>
  <c r="E2558" i="1" s="1"/>
  <c r="D2430" i="1"/>
  <c r="E2430" i="1" s="1"/>
  <c r="D2302" i="1"/>
  <c r="E2302" i="1" s="1"/>
  <c r="F2096" i="1"/>
  <c r="D1574" i="1"/>
  <c r="E1574" i="1" s="1"/>
  <c r="D1854" i="1"/>
  <c r="E1854" i="1" s="1"/>
  <c r="D1726" i="1"/>
  <c r="E1726" i="1" s="1"/>
  <c r="D1910" i="1"/>
  <c r="E1910" i="1" s="1"/>
  <c r="D1782" i="1"/>
  <c r="E1782" i="1" s="1"/>
  <c r="F1846" i="1"/>
  <c r="F1718" i="1"/>
  <c r="F1601" i="1"/>
  <c r="D1026" i="1"/>
  <c r="E1026" i="1" s="1"/>
  <c r="D3098" i="1"/>
  <c r="E3098" i="1" s="1"/>
  <c r="D2714" i="1"/>
  <c r="E2714" i="1" s="1"/>
  <c r="D2311" i="1"/>
  <c r="E2311" i="1" s="1"/>
  <c r="F2635" i="1"/>
  <c r="F2404" i="1"/>
  <c r="F2276" i="1"/>
  <c r="F2105" i="1"/>
  <c r="F1656" i="1"/>
  <c r="F2264" i="1"/>
  <c r="F2301" i="1"/>
  <c r="F1977" i="1"/>
  <c r="F1682" i="1"/>
  <c r="D1350" i="1"/>
  <c r="E1350" i="1" s="1"/>
  <c r="F1291" i="1"/>
  <c r="F1519" i="1"/>
  <c r="F1391" i="1"/>
  <c r="F1136" i="1"/>
  <c r="F1242" i="1"/>
  <c r="F1268" i="1"/>
  <c r="F1135" i="1"/>
  <c r="F1683" i="1"/>
  <c r="F1555" i="1"/>
  <c r="F1427" i="1"/>
  <c r="F1044" i="1"/>
  <c r="D2953" i="1"/>
  <c r="E2953" i="1" s="1"/>
  <c r="D2796" i="1"/>
  <c r="E2796" i="1" s="1"/>
  <c r="D2655" i="1"/>
  <c r="E2655" i="1" s="1"/>
  <c r="F2416" i="1"/>
  <c r="D2072" i="1"/>
  <c r="E2072" i="1" s="1"/>
  <c r="D2641" i="1"/>
  <c r="E2641" i="1" s="1"/>
  <c r="D2513" i="1"/>
  <c r="E2513" i="1" s="1"/>
  <c r="D2385" i="1"/>
  <c r="E2385" i="1" s="1"/>
  <c r="D2257" i="1"/>
  <c r="E2257" i="1" s="1"/>
  <c r="D2230" i="1"/>
  <c r="E2230" i="1" s="1"/>
  <c r="D2102" i="1"/>
  <c r="E2102" i="1" s="1"/>
  <c r="F1473" i="1"/>
  <c r="D1271" i="1"/>
  <c r="E1271" i="1" s="1"/>
  <c r="D1233" i="1"/>
  <c r="E1233" i="1" s="1"/>
  <c r="F2648" i="1"/>
  <c r="D2029" i="1"/>
  <c r="E2029" i="1" s="1"/>
  <c r="D1864" i="1"/>
  <c r="E1864" i="1" s="1"/>
  <c r="D1736" i="1"/>
  <c r="E1736" i="1" s="1"/>
  <c r="D1969" i="1"/>
  <c r="E1969" i="1" s="1"/>
  <c r="D1841" i="1"/>
  <c r="E1841" i="1" s="1"/>
  <c r="D1713" i="1"/>
  <c r="E1713" i="1" s="1"/>
  <c r="D1598" i="1"/>
  <c r="E1598" i="1" s="1"/>
  <c r="D1470" i="1"/>
  <c r="E1470" i="1" s="1"/>
  <c r="D1342" i="1"/>
  <c r="E1342" i="1" s="1"/>
  <c r="D1517" i="1"/>
  <c r="E1517" i="1" s="1"/>
  <c r="D1389" i="1"/>
  <c r="E1389" i="1" s="1"/>
  <c r="D1267" i="1"/>
  <c r="E1267" i="1" s="1"/>
  <c r="D1063" i="1"/>
  <c r="E1063" i="1" s="1"/>
  <c r="D1611" i="1"/>
  <c r="E1611" i="1" s="1"/>
  <c r="D1483" i="1"/>
  <c r="E1483" i="1" s="1"/>
  <c r="D1355" i="1"/>
  <c r="E1355" i="1" s="1"/>
  <c r="D1100" i="1"/>
  <c r="E1100" i="1" s="1"/>
  <c r="F9747" i="1"/>
  <c r="F9510" i="1"/>
  <c r="F9728" i="1"/>
  <c r="D9996" i="1"/>
  <c r="E9996" i="1" s="1"/>
  <c r="D10001" i="1"/>
  <c r="E10001" i="1" s="1"/>
  <c r="F9380" i="1"/>
  <c r="F9252" i="1"/>
  <c r="D8992" i="1"/>
  <c r="E8992" i="1" s="1"/>
  <c r="F9241" i="1"/>
  <c r="F9113" i="1"/>
  <c r="F8984" i="1"/>
  <c r="D8778" i="1"/>
  <c r="E8778" i="1" s="1"/>
  <c r="D9815" i="1"/>
  <c r="E9815" i="1" s="1"/>
  <c r="D9687" i="1"/>
  <c r="E9687" i="1" s="1"/>
  <c r="D9559" i="1"/>
  <c r="E9559" i="1" s="1"/>
  <c r="D9431" i="1"/>
  <c r="E9431" i="1" s="1"/>
  <c r="D9303" i="1"/>
  <c r="E9303" i="1" s="1"/>
  <c r="D9175" i="1"/>
  <c r="E9175" i="1" s="1"/>
  <c r="D9047" i="1"/>
  <c r="E9047" i="1" s="1"/>
  <c r="D9905" i="1"/>
  <c r="E9905" i="1" s="1"/>
  <c r="F9281" i="1"/>
  <c r="F9153" i="1"/>
  <c r="F9025" i="1"/>
  <c r="F9270" i="1"/>
  <c r="F9142" i="1"/>
  <c r="F9014" i="1"/>
  <c r="D8655" i="1"/>
  <c r="E8655" i="1" s="1"/>
  <c r="D7962" i="1"/>
  <c r="E7962" i="1" s="1"/>
  <c r="F8814" i="1"/>
  <c r="F8686" i="1"/>
  <c r="F8558" i="1"/>
  <c r="F8430" i="1"/>
  <c r="F8302" i="1"/>
  <c r="F8174" i="1"/>
  <c r="D7796" i="1"/>
  <c r="E7796" i="1" s="1"/>
  <c r="D8343" i="1"/>
  <c r="E8343" i="1" s="1"/>
  <c r="D8215" i="1"/>
  <c r="E8215" i="1" s="1"/>
  <c r="F7707" i="1"/>
  <c r="D6869" i="1"/>
  <c r="E6869" i="1" s="1"/>
  <c r="F7145" i="1"/>
  <c r="D9957" i="1"/>
  <c r="E9957" i="1" s="1"/>
  <c r="D9710" i="1"/>
  <c r="E9710" i="1" s="1"/>
  <c r="F9491" i="1"/>
  <c r="F9753" i="1"/>
  <c r="F9497" i="1"/>
  <c r="F9467" i="1"/>
  <c r="D9822" i="1"/>
  <c r="E9822" i="1" s="1"/>
  <c r="F9526" i="1"/>
  <c r="F8675" i="1"/>
  <c r="F10008" i="1"/>
  <c r="F10002" i="1"/>
  <c r="F9969" i="1"/>
  <c r="F9576" i="1"/>
  <c r="D8742" i="1"/>
  <c r="E8742" i="1" s="1"/>
  <c r="D8424" i="1"/>
  <c r="E8424" i="1" s="1"/>
  <c r="F8576" i="1"/>
  <c r="F8741" i="1"/>
  <c r="D9249" i="1"/>
  <c r="E9249" i="1" s="1"/>
  <c r="D9121" i="1"/>
  <c r="E9121" i="1" s="1"/>
  <c r="F8829" i="1"/>
  <c r="F8648" i="1"/>
  <c r="F8981" i="1"/>
  <c r="D8474" i="1"/>
  <c r="E8474" i="1" s="1"/>
  <c r="F8640" i="1"/>
  <c r="D8797" i="1"/>
  <c r="E8797" i="1" s="1"/>
  <c r="F8849" i="1"/>
  <c r="F8593" i="1"/>
  <c r="D8987" i="1"/>
  <c r="E8987" i="1" s="1"/>
  <c r="F8018" i="1"/>
  <c r="F8341" i="1"/>
  <c r="F8213" i="1"/>
  <c r="F7663" i="1"/>
  <c r="D8782" i="1"/>
  <c r="E8782" i="1" s="1"/>
  <c r="D8654" i="1"/>
  <c r="E8654" i="1" s="1"/>
  <c r="D8526" i="1"/>
  <c r="E8526" i="1" s="1"/>
  <c r="D8398" i="1"/>
  <c r="E8398" i="1" s="1"/>
  <c r="D8270" i="1"/>
  <c r="E8270" i="1" s="1"/>
  <c r="D8142" i="1"/>
  <c r="E8142" i="1" s="1"/>
  <c r="F7818" i="1"/>
  <c r="F9974" i="1"/>
  <c r="D9432" i="1"/>
  <c r="E9432" i="1" s="1"/>
  <c r="D9875" i="1"/>
  <c r="E9875" i="1" s="1"/>
  <c r="D9680" i="1"/>
  <c r="E9680" i="1" s="1"/>
  <c r="D9702" i="1"/>
  <c r="E9702" i="1" s="1"/>
  <c r="D9725" i="1"/>
  <c r="E9725" i="1" s="1"/>
  <c r="F8547" i="1"/>
  <c r="D9483" i="1"/>
  <c r="E9483" i="1" s="1"/>
  <c r="F9956" i="1"/>
  <c r="F9678" i="1"/>
  <c r="F9989" i="1"/>
  <c r="D9900" i="1"/>
  <c r="E9900" i="1" s="1"/>
  <c r="D9622" i="1"/>
  <c r="E9622" i="1" s="1"/>
  <c r="D9991" i="1"/>
  <c r="E9991" i="1" s="1"/>
  <c r="F9980" i="1"/>
  <c r="F9795" i="1"/>
  <c r="D9970" i="1"/>
  <c r="E9970" i="1" s="1"/>
  <c r="D9675" i="1"/>
  <c r="E9675" i="1" s="1"/>
  <c r="D9365" i="1"/>
  <c r="E9365" i="1" s="1"/>
  <c r="D8941" i="1"/>
  <c r="E8941" i="1" s="1"/>
  <c r="D8976" i="1"/>
  <c r="E8976" i="1" s="1"/>
  <c r="D8477" i="1"/>
  <c r="E8477" i="1" s="1"/>
  <c r="D8514" i="1"/>
  <c r="E8514" i="1" s="1"/>
  <c r="F9026" i="1"/>
  <c r="D8792" i="1"/>
  <c r="E8792" i="1" s="1"/>
  <c r="F9628" i="1"/>
  <c r="F9500" i="1"/>
  <c r="F9372" i="1"/>
  <c r="F9244" i="1"/>
  <c r="F9116" i="1"/>
  <c r="F8618" i="1"/>
  <c r="D9243" i="1"/>
  <c r="E9243" i="1" s="1"/>
  <c r="D9115" i="1"/>
  <c r="E9115" i="1" s="1"/>
  <c r="D8952" i="1"/>
  <c r="E8952" i="1" s="1"/>
  <c r="F8715" i="1"/>
  <c r="F8459" i="1"/>
  <c r="D8496" i="1"/>
  <c r="E8496" i="1" s="1"/>
  <c r="F9221" i="1"/>
  <c r="F9093" i="1"/>
  <c r="D8533" i="1"/>
  <c r="E8533" i="1" s="1"/>
  <c r="F8315" i="1"/>
  <c r="F8187" i="1"/>
  <c r="D8010" i="1"/>
  <c r="E8010" i="1" s="1"/>
  <c r="F8416" i="1"/>
  <c r="F8288" i="1"/>
  <c r="F8160" i="1"/>
  <c r="F8077" i="1"/>
  <c r="D7851" i="1"/>
  <c r="E7851" i="1" s="1"/>
  <c r="F7610" i="1"/>
  <c r="D8119" i="1"/>
  <c r="E8119" i="1" s="1"/>
  <c r="D8761" i="1"/>
  <c r="E8761" i="1" s="1"/>
  <c r="D8633" i="1"/>
  <c r="E8633" i="1" s="1"/>
  <c r="D8505" i="1"/>
  <c r="E8505" i="1" s="1"/>
  <c r="D8377" i="1"/>
  <c r="E8377" i="1" s="1"/>
  <c r="D8249" i="1"/>
  <c r="E8249" i="1" s="1"/>
  <c r="F9695" i="1"/>
  <c r="F9439" i="1"/>
  <c r="D8517" i="1"/>
  <c r="E8517" i="1" s="1"/>
  <c r="D8727" i="1"/>
  <c r="E8727" i="1" s="1"/>
  <c r="F7960" i="1"/>
  <c r="D9843" i="1"/>
  <c r="E9843" i="1" s="1"/>
  <c r="D9749" i="1"/>
  <c r="E9749" i="1" s="1"/>
  <c r="D9209" i="1"/>
  <c r="E9209" i="1" s="1"/>
  <c r="D9081" i="1"/>
  <c r="E9081" i="1" s="1"/>
  <c r="D8906" i="1"/>
  <c r="E8906" i="1" s="1"/>
  <c r="D8890" i="1"/>
  <c r="E8890" i="1" s="1"/>
  <c r="D9238" i="1"/>
  <c r="E9238" i="1" s="1"/>
  <c r="D9110" i="1"/>
  <c r="E9110" i="1" s="1"/>
  <c r="F8994" i="1"/>
  <c r="D9262" i="1"/>
  <c r="E9262" i="1" s="1"/>
  <c r="D9910" i="1"/>
  <c r="E9910" i="1" s="1"/>
  <c r="F9881" i="1"/>
  <c r="D9670" i="1"/>
  <c r="E9670" i="1" s="1"/>
  <c r="D9982" i="1"/>
  <c r="E9982" i="1" s="1"/>
  <c r="D9592" i="1"/>
  <c r="E9592" i="1" s="1"/>
  <c r="D9953" i="1"/>
  <c r="E9953" i="1" s="1"/>
  <c r="D9964" i="1"/>
  <c r="E9964" i="1" s="1"/>
  <c r="D8486" i="1"/>
  <c r="E8486" i="1" s="1"/>
  <c r="D8071" i="1"/>
  <c r="E8071" i="1" s="1"/>
  <c r="D8506" i="1"/>
  <c r="E8506" i="1" s="1"/>
  <c r="F9233" i="1"/>
  <c r="F9105" i="1"/>
  <c r="D8783" i="1"/>
  <c r="E8783" i="1" s="1"/>
  <c r="D7805" i="1"/>
  <c r="E7805" i="1" s="1"/>
  <c r="D7797" i="1"/>
  <c r="E7797" i="1" s="1"/>
  <c r="D7128" i="1"/>
  <c r="E7128" i="1" s="1"/>
  <c r="D7924" i="1"/>
  <c r="E7924" i="1" s="1"/>
  <c r="D9342" i="1"/>
  <c r="E9342" i="1" s="1"/>
  <c r="F9846" i="1"/>
  <c r="D9424" i="1"/>
  <c r="E9424" i="1" s="1"/>
  <c r="D9867" i="1"/>
  <c r="E9867" i="1" s="1"/>
  <c r="F9672" i="1"/>
  <c r="D9469" i="1"/>
  <c r="E9469" i="1" s="1"/>
  <c r="F9422" i="1"/>
  <c r="D9782" i="1"/>
  <c r="E9782" i="1" s="1"/>
  <c r="F9311" i="1"/>
  <c r="F9920" i="1"/>
  <c r="F9943" i="1"/>
  <c r="F9734" i="1"/>
  <c r="D8885" i="1"/>
  <c r="E8885" i="1" s="1"/>
  <c r="F8682" i="1"/>
  <c r="D8832" i="1"/>
  <c r="E8832" i="1" s="1"/>
  <c r="D9304" i="1"/>
  <c r="E9304" i="1" s="1"/>
  <c r="D9176" i="1"/>
  <c r="E9176" i="1" s="1"/>
  <c r="D9048" i="1"/>
  <c r="E9048" i="1" s="1"/>
  <c r="D8912" i="1"/>
  <c r="E8912" i="1" s="1"/>
  <c r="F8680" i="1"/>
  <c r="F9767" i="1"/>
  <c r="F9639" i="1"/>
  <c r="F9511" i="1"/>
  <c r="F9383" i="1"/>
  <c r="F9255" i="1"/>
  <c r="F9127" i="1"/>
  <c r="F7725" i="1"/>
  <c r="D8122" i="1"/>
  <c r="E8122" i="1" s="1"/>
  <c r="D8714" i="1"/>
  <c r="E8714" i="1" s="1"/>
  <c r="F7973" i="1"/>
  <c r="D7754" i="1"/>
  <c r="E7754" i="1" s="1"/>
  <c r="D7618" i="1"/>
  <c r="E7618" i="1" s="1"/>
  <c r="D8298" i="1"/>
  <c r="E8298" i="1" s="1"/>
  <c r="D8170" i="1"/>
  <c r="E8170" i="1" s="1"/>
  <c r="F7821" i="1"/>
  <c r="D7595" i="1"/>
  <c r="E7595" i="1" s="1"/>
  <c r="F8873" i="1"/>
  <c r="F8745" i="1"/>
  <c r="F8617" i="1"/>
  <c r="F8489" i="1"/>
  <c r="F8361" i="1"/>
  <c r="F8233" i="1"/>
  <c r="D7615" i="1"/>
  <c r="E7615" i="1" s="1"/>
  <c r="F7735" i="1"/>
  <c r="F9409" i="1"/>
  <c r="F9835" i="1"/>
  <c r="D9600" i="1"/>
  <c r="E9600" i="1" s="1"/>
  <c r="D9268" i="1"/>
  <c r="E9268" i="1" s="1"/>
  <c r="D9396" i="1"/>
  <c r="E9396" i="1" s="1"/>
  <c r="D9870" i="1"/>
  <c r="E9870" i="1" s="1"/>
  <c r="D9937" i="1"/>
  <c r="E9937" i="1" s="1"/>
  <c r="D8870" i="1"/>
  <c r="E8870" i="1" s="1"/>
  <c r="D8471" i="1"/>
  <c r="E8471" i="1" s="1"/>
  <c r="F8891" i="1"/>
  <c r="F8905" i="1"/>
  <c r="D9751" i="1"/>
  <c r="E9751" i="1" s="1"/>
  <c r="D9623" i="1"/>
  <c r="E9623" i="1" s="1"/>
  <c r="D9495" i="1"/>
  <c r="E9495" i="1" s="1"/>
  <c r="D9367" i="1"/>
  <c r="E9367" i="1" s="1"/>
  <c r="D9239" i="1"/>
  <c r="E9239" i="1" s="1"/>
  <c r="D9111" i="1"/>
  <c r="E9111" i="1" s="1"/>
  <c r="D8427" i="1"/>
  <c r="E8427" i="1" s="1"/>
  <c r="D8299" i="1"/>
  <c r="E8299" i="1" s="1"/>
  <c r="D8171" i="1"/>
  <c r="E8171" i="1" s="1"/>
  <c r="D8400" i="1"/>
  <c r="E8400" i="1" s="1"/>
  <c r="D8272" i="1"/>
  <c r="E8272" i="1" s="1"/>
  <c r="D8144" i="1"/>
  <c r="E8144" i="1" s="1"/>
  <c r="D7829" i="1"/>
  <c r="E7829" i="1" s="1"/>
  <c r="D9853" i="1"/>
  <c r="E9853" i="1" s="1"/>
  <c r="D9640" i="1"/>
  <c r="E9640" i="1" s="1"/>
  <c r="D9587" i="1"/>
  <c r="E9587" i="1" s="1"/>
  <c r="F9390" i="1"/>
  <c r="F9183" i="1"/>
  <c r="D9493" i="1"/>
  <c r="E9493" i="1" s="1"/>
  <c r="F8803" i="1"/>
  <c r="F8635" i="1"/>
  <c r="D8938" i="1"/>
  <c r="E8938" i="1" s="1"/>
  <c r="F8610" i="1"/>
  <c r="D8661" i="1"/>
  <c r="E8661" i="1" s="1"/>
  <c r="D7979" i="1"/>
  <c r="E7979" i="1" s="1"/>
  <c r="D7850" i="1"/>
  <c r="E7850" i="1" s="1"/>
  <c r="F7901" i="1"/>
  <c r="D7675" i="1"/>
  <c r="E7675" i="1" s="1"/>
  <c r="F6947" i="1"/>
  <c r="D7900" i="1"/>
  <c r="E7900" i="1" s="1"/>
  <c r="F8402" i="1"/>
  <c r="F8274" i="1"/>
  <c r="F8146" i="1"/>
  <c r="F9963" i="1"/>
  <c r="F9792" i="1"/>
  <c r="F9625" i="1"/>
  <c r="F9369" i="1"/>
  <c r="D9950" i="1"/>
  <c r="E9950" i="1" s="1"/>
  <c r="F9798" i="1"/>
  <c r="D9376" i="1"/>
  <c r="E9376" i="1" s="1"/>
  <c r="D9140" i="1"/>
  <c r="E9140" i="1" s="1"/>
  <c r="D9975" i="1"/>
  <c r="E9975" i="1" s="1"/>
  <c r="D9883" i="1"/>
  <c r="E9883" i="1" s="1"/>
  <c r="F9486" i="1"/>
  <c r="D8773" i="1"/>
  <c r="E8773" i="1" s="1"/>
  <c r="F9684" i="1"/>
  <c r="F9556" i="1"/>
  <c r="F9300" i="1"/>
  <c r="F9172" i="1"/>
  <c r="F9044" i="1"/>
  <c r="D8855" i="1"/>
  <c r="E8855" i="1" s="1"/>
  <c r="F8456" i="1"/>
  <c r="F8802" i="1"/>
  <c r="F8613" i="1"/>
  <c r="F8432" i="1"/>
  <c r="D9863" i="1"/>
  <c r="E9863" i="1" s="1"/>
  <c r="D7815" i="1"/>
  <c r="E7815" i="1" s="1"/>
  <c r="D9697" i="1"/>
  <c r="E9697" i="1" s="1"/>
  <c r="D9569" i="1"/>
  <c r="E9569" i="1" s="1"/>
  <c r="D9441" i="1"/>
  <c r="E9441" i="1" s="1"/>
  <c r="F8931" i="1"/>
  <c r="D8738" i="1"/>
  <c r="E8738" i="1" s="1"/>
  <c r="D8858" i="1"/>
  <c r="E8858" i="1" s="1"/>
  <c r="D8602" i="1"/>
  <c r="E8602" i="1" s="1"/>
  <c r="D8527" i="1"/>
  <c r="E8527" i="1" s="1"/>
  <c r="D9802" i="1"/>
  <c r="E9802" i="1" s="1"/>
  <c r="D9674" i="1"/>
  <c r="E9674" i="1" s="1"/>
  <c r="D9546" i="1"/>
  <c r="E9546" i="1" s="1"/>
  <c r="D9418" i="1"/>
  <c r="E9418" i="1" s="1"/>
  <c r="D9290" i="1"/>
  <c r="E9290" i="1" s="1"/>
  <c r="D9162" i="1"/>
  <c r="E9162" i="1" s="1"/>
  <c r="D9034" i="1"/>
  <c r="E9034" i="1" s="1"/>
  <c r="F9882" i="1"/>
  <c r="F9754" i="1"/>
  <c r="F9626" i="1"/>
  <c r="F9498" i="1"/>
  <c r="F9370" i="1"/>
  <c r="F9242" i="1"/>
  <c r="F9114" i="1"/>
  <c r="F8986" i="1"/>
  <c r="F8721" i="1"/>
  <c r="D8923" i="1"/>
  <c r="E8923" i="1" s="1"/>
  <c r="D8667" i="1"/>
  <c r="E8667" i="1" s="1"/>
  <c r="D8357" i="1"/>
  <c r="E8357" i="1" s="1"/>
  <c r="D8229" i="1"/>
  <c r="E8229" i="1" s="1"/>
  <c r="F8405" i="1"/>
  <c r="F8277" i="1"/>
  <c r="F8149" i="1"/>
  <c r="D7835" i="1"/>
  <c r="E7835" i="1" s="1"/>
  <c r="D7639" i="1"/>
  <c r="E7639" i="1" s="1"/>
  <c r="D7759" i="1"/>
  <c r="E7759" i="1" s="1"/>
  <c r="D8344" i="1"/>
  <c r="E8344" i="1" s="1"/>
  <c r="D8216" i="1"/>
  <c r="E8216" i="1" s="1"/>
  <c r="D7668" i="1"/>
  <c r="E7668" i="1" s="1"/>
  <c r="D6917" i="1"/>
  <c r="E6917" i="1" s="1"/>
  <c r="F8296" i="1"/>
  <c r="F8168" i="1"/>
  <c r="F7946" i="1"/>
  <c r="F8088" i="1"/>
  <c r="D7877" i="1"/>
  <c r="E7877" i="1" s="1"/>
  <c r="D7621" i="1"/>
  <c r="E7621" i="1" s="1"/>
  <c r="F7749" i="1"/>
  <c r="F9771" i="1"/>
  <c r="F9590" i="1"/>
  <c r="F9416" i="1"/>
  <c r="F9438" i="1"/>
  <c r="F9859" i="1"/>
  <c r="F9994" i="1"/>
  <c r="F9945" i="1"/>
  <c r="F9827" i="1"/>
  <c r="F9352" i="1"/>
  <c r="D9494" i="1"/>
  <c r="E9494" i="1" s="1"/>
  <c r="F9055" i="1"/>
  <c r="D9954" i="1"/>
  <c r="E9954" i="1" s="1"/>
  <c r="F9833" i="1"/>
  <c r="D9877" i="1"/>
  <c r="E9877" i="1" s="1"/>
  <c r="D8629" i="1"/>
  <c r="E8629" i="1" s="1"/>
  <c r="D8538" i="1"/>
  <c r="E8538" i="1" s="1"/>
  <c r="D8658" i="1"/>
  <c r="E8658" i="1" s="1"/>
  <c r="D8861" i="1"/>
  <c r="E8861" i="1" s="1"/>
  <c r="D8997" i="1"/>
  <c r="E8997" i="1" s="1"/>
  <c r="D8946" i="1"/>
  <c r="E8946" i="1" s="1"/>
  <c r="F8837" i="1"/>
  <c r="F8581" i="1"/>
  <c r="D8917" i="1"/>
  <c r="E8917" i="1" s="1"/>
  <c r="D9307" i="1"/>
  <c r="E9307" i="1" s="1"/>
  <c r="D9179" i="1"/>
  <c r="E9179" i="1" s="1"/>
  <c r="D9051" i="1"/>
  <c r="E9051" i="1" s="1"/>
  <c r="F8843" i="1"/>
  <c r="F8587" i="1"/>
  <c r="D8722" i="1"/>
  <c r="E8722" i="1" s="1"/>
  <c r="D8880" i="1"/>
  <c r="E8880" i="1" s="1"/>
  <c r="F8706" i="1"/>
  <c r="D8114" i="1"/>
  <c r="E8114" i="1" s="1"/>
  <c r="F7717" i="1"/>
  <c r="F7799" i="1"/>
  <c r="F7746" i="1"/>
  <c r="F7994" i="1"/>
  <c r="F8201" i="1"/>
  <c r="D7623" i="1"/>
  <c r="E7623" i="1" s="1"/>
  <c r="D8037" i="1"/>
  <c r="E8037" i="1" s="1"/>
  <c r="D8059" i="1"/>
  <c r="E8059" i="1" s="1"/>
  <c r="D9643" i="1"/>
  <c r="E9643" i="1" s="1"/>
  <c r="F9947" i="1"/>
  <c r="F9823" i="1"/>
  <c r="F9567" i="1"/>
  <c r="F9430" i="1"/>
  <c r="D9851" i="1"/>
  <c r="E9851" i="1" s="1"/>
  <c r="D9983" i="1"/>
  <c r="E9983" i="1" s="1"/>
  <c r="F9579" i="1"/>
  <c r="F9766" i="1"/>
  <c r="D9344" i="1"/>
  <c r="E9344" i="1" s="1"/>
  <c r="D9012" i="1"/>
  <c r="E9012" i="1" s="1"/>
  <c r="F9811" i="1"/>
  <c r="D9652" i="1"/>
  <c r="E9652" i="1" s="1"/>
  <c r="F9938" i="1"/>
  <c r="F9448" i="1"/>
  <c r="F9796" i="1"/>
  <c r="F9412" i="1"/>
  <c r="F9156" i="1"/>
  <c r="D8554" i="1"/>
  <c r="E8554" i="1" s="1"/>
  <c r="D8614" i="1"/>
  <c r="E8614" i="1" s="1"/>
  <c r="D8358" i="1"/>
  <c r="E8358" i="1" s="1"/>
  <c r="F9320" i="1"/>
  <c r="F9192" i="1"/>
  <c r="F9064" i="1"/>
  <c r="D9297" i="1"/>
  <c r="E9297" i="1" s="1"/>
  <c r="D9169" i="1"/>
  <c r="E9169" i="1" s="1"/>
  <c r="D9041" i="1"/>
  <c r="E9041" i="1" s="1"/>
  <c r="F8701" i="1"/>
  <c r="F8520" i="1"/>
  <c r="F8565" i="1"/>
  <c r="F9323" i="1"/>
  <c r="F9195" i="1"/>
  <c r="F9067" i="1"/>
  <c r="F8512" i="1"/>
  <c r="D8616" i="1"/>
  <c r="E8616" i="1" s="1"/>
  <c r="F7898" i="1"/>
  <c r="D8107" i="1"/>
  <c r="E8107" i="1" s="1"/>
  <c r="F7709" i="1"/>
  <c r="D8047" i="1"/>
  <c r="E8047" i="1" s="1"/>
  <c r="F8389" i="1"/>
  <c r="F8261" i="1"/>
  <c r="F8133" i="1"/>
  <c r="F8314" i="1"/>
  <c r="F8186" i="1"/>
  <c r="D7986" i="1"/>
  <c r="E7986" i="1" s="1"/>
  <c r="F7602" i="1"/>
  <c r="D8830" i="1"/>
  <c r="E8830" i="1" s="1"/>
  <c r="D8702" i="1"/>
  <c r="E8702" i="1" s="1"/>
  <c r="D8574" i="1"/>
  <c r="E8574" i="1" s="1"/>
  <c r="D8446" i="1"/>
  <c r="E8446" i="1" s="1"/>
  <c r="D8318" i="1"/>
  <c r="E8318" i="1" s="1"/>
  <c r="D8190" i="1"/>
  <c r="E8190" i="1" s="1"/>
  <c r="D8052" i="1"/>
  <c r="E8052" i="1" s="1"/>
  <c r="D7637" i="1"/>
  <c r="E7637" i="1" s="1"/>
  <c r="D8109" i="1"/>
  <c r="E8109" i="1" s="1"/>
  <c r="F8490" i="1"/>
  <c r="F9525" i="1"/>
  <c r="F7949" i="1"/>
  <c r="F8943" i="1"/>
  <c r="F8687" i="1"/>
  <c r="D8963" i="1"/>
  <c r="E8963" i="1" s="1"/>
  <c r="D8451" i="1"/>
  <c r="E8451" i="1" s="1"/>
  <c r="F7591" i="1"/>
  <c r="F7956" i="1"/>
  <c r="D8120" i="1"/>
  <c r="E8120" i="1" s="1"/>
  <c r="D7992" i="1"/>
  <c r="E7992" i="1" s="1"/>
  <c r="D8033" i="1"/>
  <c r="E8033" i="1" s="1"/>
  <c r="D7905" i="1"/>
  <c r="E7905" i="1" s="1"/>
  <c r="D7777" i="1"/>
  <c r="E7777" i="1" s="1"/>
  <c r="D7649" i="1"/>
  <c r="E7649" i="1" s="1"/>
  <c r="D7521" i="1"/>
  <c r="E7521" i="1" s="1"/>
  <c r="D7393" i="1"/>
  <c r="E7393" i="1" s="1"/>
  <c r="D7265" i="1"/>
  <c r="E7265" i="1" s="1"/>
  <c r="F7061" i="1"/>
  <c r="D7235" i="1"/>
  <c r="E7235" i="1" s="1"/>
  <c r="F6228" i="1"/>
  <c r="D8230" i="1"/>
  <c r="E8230" i="1" s="1"/>
  <c r="D8998" i="1"/>
  <c r="E8998" i="1" s="1"/>
  <c r="F7832" i="1"/>
  <c r="F7203" i="1"/>
  <c r="D9134" i="1"/>
  <c r="E9134" i="1" s="1"/>
  <c r="D9470" i="1"/>
  <c r="E9470" i="1" s="1"/>
  <c r="F9777" i="1"/>
  <c r="D9908" i="1"/>
  <c r="E9908" i="1" s="1"/>
  <c r="F8856" i="1"/>
  <c r="D9780" i="1"/>
  <c r="E9780" i="1" s="1"/>
  <c r="D9621" i="1"/>
  <c r="E9621" i="1" s="1"/>
  <c r="D9257" i="1"/>
  <c r="E9257" i="1" s="1"/>
  <c r="D9129" i="1"/>
  <c r="E9129" i="1" s="1"/>
  <c r="D8509" i="1"/>
  <c r="E8509" i="1" s="1"/>
  <c r="D9240" i="1"/>
  <c r="E9240" i="1" s="1"/>
  <c r="D9112" i="1"/>
  <c r="E9112" i="1" s="1"/>
  <c r="D9293" i="1"/>
  <c r="E9293" i="1" s="1"/>
  <c r="D9165" i="1"/>
  <c r="E9165" i="1" s="1"/>
  <c r="D9037" i="1"/>
  <c r="E9037" i="1" s="1"/>
  <c r="F8530" i="1"/>
  <c r="D8770" i="1"/>
  <c r="E8770" i="1" s="1"/>
  <c r="F9826" i="1"/>
  <c r="F9698" i="1"/>
  <c r="F9570" i="1"/>
  <c r="F9442" i="1"/>
  <c r="F9314" i="1"/>
  <c r="F9186" i="1"/>
  <c r="F9058" i="1"/>
  <c r="D8911" i="1"/>
  <c r="E8911" i="1" s="1"/>
  <c r="F9788" i="1"/>
  <c r="F9660" i="1"/>
  <c r="F9532" i="1"/>
  <c r="F9404" i="1"/>
  <c r="F9276" i="1"/>
  <c r="F9148" i="1"/>
  <c r="F9020" i="1"/>
  <c r="D9286" i="1"/>
  <c r="E9286" i="1" s="1"/>
  <c r="D9158" i="1"/>
  <c r="E9158" i="1" s="1"/>
  <c r="D9030" i="1"/>
  <c r="E9030" i="1" s="1"/>
  <c r="D8760" i="1"/>
  <c r="E8760" i="1" s="1"/>
  <c r="D8466" i="1"/>
  <c r="E8466" i="1" s="1"/>
  <c r="F9253" i="1"/>
  <c r="F9125" i="1"/>
  <c r="D8789" i="1"/>
  <c r="E8789" i="1" s="1"/>
  <c r="D8093" i="1"/>
  <c r="E8093" i="1" s="1"/>
  <c r="D7178" i="1"/>
  <c r="E7178" i="1" s="1"/>
  <c r="D8362" i="1"/>
  <c r="E8362" i="1" s="1"/>
  <c r="D8234" i="1"/>
  <c r="E8234" i="1" s="1"/>
  <c r="D8106" i="1"/>
  <c r="E8106" i="1" s="1"/>
  <c r="D7917" i="1"/>
  <c r="E7917" i="1" s="1"/>
  <c r="D7661" i="1"/>
  <c r="E7661" i="1" s="1"/>
  <c r="D7743" i="1"/>
  <c r="E7743" i="1" s="1"/>
  <c r="D7803" i="1"/>
  <c r="E7803" i="1" s="1"/>
  <c r="D8381" i="1"/>
  <c r="E8381" i="1" s="1"/>
  <c r="F8012" i="1"/>
  <c r="F7756" i="1"/>
  <c r="F6373" i="1"/>
  <c r="F5519" i="1"/>
  <c r="F5372" i="1"/>
  <c r="D5615" i="1"/>
  <c r="E5615" i="1" s="1"/>
  <c r="D5393" i="1"/>
  <c r="E5393" i="1" s="1"/>
  <c r="F5009" i="1"/>
  <c r="D4937" i="1"/>
  <c r="E4937" i="1" s="1"/>
  <c r="D8042" i="1"/>
  <c r="E8042" i="1" s="1"/>
  <c r="F7839" i="1"/>
  <c r="D6718" i="1"/>
  <c r="E6718" i="1" s="1"/>
  <c r="F7514" i="1"/>
  <c r="F7386" i="1"/>
  <c r="F7258" i="1"/>
  <c r="F7583" i="1"/>
  <c r="F7455" i="1"/>
  <c r="F7327" i="1"/>
  <c r="F7080" i="1"/>
  <c r="F7146" i="1"/>
  <c r="D7479" i="1"/>
  <c r="E7479" i="1" s="1"/>
  <c r="D7351" i="1"/>
  <c r="E7351" i="1" s="1"/>
  <c r="D7230" i="1"/>
  <c r="E7230" i="1" s="1"/>
  <c r="F7017" i="1"/>
  <c r="F7575" i="1"/>
  <c r="F7447" i="1"/>
  <c r="F7319" i="1"/>
  <c r="D6423" i="1"/>
  <c r="E6423" i="1" s="1"/>
  <c r="F7070" i="1"/>
  <c r="D6130" i="1"/>
  <c r="E6130" i="1" s="1"/>
  <c r="D6196" i="1"/>
  <c r="E6196" i="1" s="1"/>
  <c r="F6722" i="1"/>
  <c r="F6594" i="1"/>
  <c r="F6466" i="1"/>
  <c r="F6727" i="1"/>
  <c r="F6599" i="1"/>
  <c r="F6471" i="1"/>
  <c r="F6098" i="1"/>
  <c r="F6420" i="1"/>
  <c r="F7030" i="1"/>
  <c r="F6902" i="1"/>
  <c r="F6774" i="1"/>
  <c r="F6646" i="1"/>
  <c r="F6518" i="1"/>
  <c r="D6058" i="1"/>
  <c r="E6058" i="1" s="1"/>
  <c r="D6404" i="1"/>
  <c r="E6404" i="1" s="1"/>
  <c r="D6343" i="1"/>
  <c r="E6343" i="1" s="1"/>
  <c r="F6140" i="1"/>
  <c r="D6184" i="1"/>
  <c r="E6184" i="1" s="1"/>
  <c r="F7140" i="1"/>
  <c r="F7012" i="1"/>
  <c r="F6884" i="1"/>
  <c r="F6756" i="1"/>
  <c r="F6628" i="1"/>
  <c r="F6500" i="1"/>
  <c r="F6328" i="1"/>
  <c r="F6072" i="1"/>
  <c r="F5688" i="1"/>
  <c r="F5917" i="1"/>
  <c r="F5789" i="1"/>
  <c r="F5661" i="1"/>
  <c r="F6023" i="1"/>
  <c r="F5895" i="1"/>
  <c r="F5767" i="1"/>
  <c r="F5412" i="1"/>
  <c r="D4737" i="1"/>
  <c r="E4737" i="1" s="1"/>
  <c r="F5313" i="1"/>
  <c r="F6331" i="1"/>
  <c r="F6203" i="1"/>
  <c r="F6075" i="1"/>
  <c r="F5947" i="1"/>
  <c r="F5819" i="1"/>
  <c r="F5691" i="1"/>
  <c r="F5516" i="1"/>
  <c r="F5335" i="1"/>
  <c r="F5297" i="1"/>
  <c r="F5601" i="1"/>
  <c r="F5505" i="1"/>
  <c r="D4988" i="1"/>
  <c r="E4988" i="1" s="1"/>
  <c r="D7975" i="1"/>
  <c r="E7975" i="1" s="1"/>
  <c r="D7772" i="1"/>
  <c r="E7772" i="1" s="1"/>
  <c r="D7997" i="1"/>
  <c r="E7997" i="1" s="1"/>
  <c r="D7628" i="1"/>
  <c r="E7628" i="1" s="1"/>
  <c r="D7936" i="1"/>
  <c r="E7936" i="1" s="1"/>
  <c r="D7680" i="1"/>
  <c r="E7680" i="1" s="1"/>
  <c r="D6887" i="1"/>
  <c r="E6887" i="1" s="1"/>
  <c r="D6183" i="1"/>
  <c r="E6183" i="1" s="1"/>
  <c r="F6063" i="1"/>
  <c r="F7461" i="1"/>
  <c r="F7333" i="1"/>
  <c r="F6976" i="1"/>
  <c r="F6633" i="1"/>
  <c r="F6968" i="1"/>
  <c r="D6846" i="1"/>
  <c r="E6846" i="1" s="1"/>
  <c r="D7560" i="1"/>
  <c r="E7560" i="1" s="1"/>
  <c r="D7432" i="1"/>
  <c r="E7432" i="1" s="1"/>
  <c r="D7304" i="1"/>
  <c r="E7304" i="1" s="1"/>
  <c r="F7565" i="1"/>
  <c r="F7437" i="1"/>
  <c r="F7309" i="1"/>
  <c r="F6904" i="1"/>
  <c r="D7215" i="1"/>
  <c r="E7215" i="1" s="1"/>
  <c r="F6047" i="1"/>
  <c r="D6711" i="1"/>
  <c r="E6711" i="1" s="1"/>
  <c r="D6583" i="1"/>
  <c r="E6583" i="1" s="1"/>
  <c r="D6455" i="1"/>
  <c r="E6455" i="1" s="1"/>
  <c r="D7062" i="1"/>
  <c r="E7062" i="1" s="1"/>
  <c r="D6934" i="1"/>
  <c r="E6934" i="1" s="1"/>
  <c r="D6806" i="1"/>
  <c r="E6806" i="1" s="1"/>
  <c r="D6678" i="1"/>
  <c r="E6678" i="1" s="1"/>
  <c r="D6550" i="1"/>
  <c r="E6550" i="1" s="1"/>
  <c r="F5731" i="1"/>
  <c r="D7172" i="1"/>
  <c r="E7172" i="1" s="1"/>
  <c r="D7044" i="1"/>
  <c r="E7044" i="1" s="1"/>
  <c r="D6916" i="1"/>
  <c r="E6916" i="1" s="1"/>
  <c r="D6788" i="1"/>
  <c r="E6788" i="1" s="1"/>
  <c r="D6660" i="1"/>
  <c r="E6660" i="1" s="1"/>
  <c r="D6532" i="1"/>
  <c r="E6532" i="1" s="1"/>
  <c r="D6012" i="1"/>
  <c r="E6012" i="1" s="1"/>
  <c r="D5884" i="1"/>
  <c r="E5884" i="1" s="1"/>
  <c r="D5756" i="1"/>
  <c r="E5756" i="1" s="1"/>
  <c r="F5420" i="1"/>
  <c r="D5962" i="1"/>
  <c r="E5962" i="1" s="1"/>
  <c r="D5834" i="1"/>
  <c r="E5834" i="1" s="1"/>
  <c r="D5706" i="1"/>
  <c r="E5706" i="1" s="1"/>
  <c r="D5342" i="1"/>
  <c r="E5342" i="1" s="1"/>
  <c r="D5956" i="1"/>
  <c r="E5956" i="1" s="1"/>
  <c r="D5828" i="1"/>
  <c r="E5828" i="1" s="1"/>
  <c r="D5700" i="1"/>
  <c r="E5700" i="1" s="1"/>
  <c r="D5438" i="1"/>
  <c r="E5438" i="1" s="1"/>
  <c r="D5429" i="1"/>
  <c r="E5429" i="1" s="1"/>
  <c r="F6117" i="1"/>
  <c r="D6169" i="1"/>
  <c r="E6169" i="1" s="1"/>
  <c r="D5286" i="1"/>
  <c r="E5286" i="1" s="1"/>
  <c r="D4813" i="1"/>
  <c r="E4813" i="1" s="1"/>
  <c r="D4907" i="1"/>
  <c r="E4907" i="1" s="1"/>
  <c r="F8311" i="1"/>
  <c r="F8183" i="1"/>
  <c r="F6505" i="1"/>
  <c r="D7487" i="1"/>
  <c r="E7487" i="1" s="1"/>
  <c r="D7359" i="1"/>
  <c r="E7359" i="1" s="1"/>
  <c r="D7042" i="1"/>
  <c r="E7042" i="1" s="1"/>
  <c r="D6965" i="1"/>
  <c r="E6965" i="1" s="1"/>
  <c r="D7085" i="1"/>
  <c r="E7085" i="1" s="1"/>
  <c r="D7194" i="1"/>
  <c r="E7194" i="1" s="1"/>
  <c r="F6319" i="1"/>
  <c r="D6695" i="1"/>
  <c r="E6695" i="1" s="1"/>
  <c r="D6567" i="1"/>
  <c r="E6567" i="1" s="1"/>
  <c r="D6082" i="1"/>
  <c r="E6082" i="1" s="1"/>
  <c r="F6383" i="1"/>
  <c r="D6747" i="1"/>
  <c r="E6747" i="1" s="1"/>
  <c r="D6619" i="1"/>
  <c r="E6619" i="1" s="1"/>
  <c r="D6491" i="1"/>
  <c r="E6491" i="1" s="1"/>
  <c r="D6335" i="1"/>
  <c r="E6335" i="1" s="1"/>
  <c r="D5927" i="1"/>
  <c r="E5927" i="1" s="1"/>
  <c r="D5799" i="1"/>
  <c r="E5799" i="1" s="1"/>
  <c r="D5671" i="1"/>
  <c r="E5671" i="1" s="1"/>
  <c r="D6363" i="1"/>
  <c r="E6363" i="1" s="1"/>
  <c r="D6235" i="1"/>
  <c r="E6235" i="1" s="1"/>
  <c r="D6107" i="1"/>
  <c r="E6107" i="1" s="1"/>
  <c r="D5979" i="1"/>
  <c r="E5979" i="1" s="1"/>
  <c r="D5851" i="1"/>
  <c r="E5851" i="1" s="1"/>
  <c r="D5723" i="1"/>
  <c r="E5723" i="1" s="1"/>
  <c r="D5486" i="1"/>
  <c r="E5486" i="1" s="1"/>
  <c r="F5282" i="1"/>
  <c r="D5957" i="1"/>
  <c r="E5957" i="1" s="1"/>
  <c r="D5829" i="1"/>
  <c r="E5829" i="1" s="1"/>
  <c r="D5701" i="1"/>
  <c r="E5701" i="1" s="1"/>
  <c r="D5614" i="1"/>
  <c r="E5614" i="1" s="1"/>
  <c r="D7786" i="1"/>
  <c r="E7786" i="1" s="1"/>
  <c r="D6462" i="1"/>
  <c r="E6462" i="1" s="1"/>
  <c r="D6960" i="1"/>
  <c r="E6960" i="1" s="1"/>
  <c r="D7109" i="1"/>
  <c r="E7109" i="1" s="1"/>
  <c r="D7181" i="1"/>
  <c r="E7181" i="1" s="1"/>
  <c r="D7054" i="1"/>
  <c r="E7054" i="1" s="1"/>
  <c r="D6978" i="1"/>
  <c r="E6978" i="1" s="1"/>
  <c r="D6450" i="1"/>
  <c r="E6450" i="1" s="1"/>
  <c r="D5414" i="1"/>
  <c r="E5414" i="1" s="1"/>
  <c r="F6442" i="1"/>
  <c r="D5542" i="1"/>
  <c r="E5542" i="1" s="1"/>
  <c r="D6087" i="1"/>
  <c r="E6087" i="1" s="1"/>
  <c r="D5173" i="1"/>
  <c r="E5173" i="1" s="1"/>
  <c r="F5604" i="1"/>
  <c r="D6422" i="1"/>
  <c r="E6422" i="1" s="1"/>
  <c r="D6294" i="1"/>
  <c r="E6294" i="1" s="1"/>
  <c r="D6166" i="1"/>
  <c r="E6166" i="1" s="1"/>
  <c r="D6038" i="1"/>
  <c r="E6038" i="1" s="1"/>
  <c r="D5910" i="1"/>
  <c r="E5910" i="1" s="1"/>
  <c r="D5782" i="1"/>
  <c r="E5782" i="1" s="1"/>
  <c r="F5232" i="1"/>
  <c r="F5537" i="1"/>
  <c r="D5258" i="1"/>
  <c r="E5258" i="1" s="1"/>
  <c r="D5130" i="1"/>
  <c r="E5130" i="1" s="1"/>
  <c r="D4685" i="1"/>
  <c r="E4685" i="1" s="1"/>
  <c r="F4919" i="1"/>
  <c r="F7696" i="1"/>
  <c r="F8295" i="1"/>
  <c r="F8167" i="1"/>
  <c r="D7467" i="1"/>
  <c r="E7467" i="1" s="1"/>
  <c r="D7520" i="1"/>
  <c r="E7520" i="1" s="1"/>
  <c r="D7392" i="1"/>
  <c r="E7392" i="1" s="1"/>
  <c r="D7264" i="1"/>
  <c r="E7264" i="1" s="1"/>
  <c r="D6946" i="1"/>
  <c r="E6946" i="1" s="1"/>
  <c r="F7557" i="1"/>
  <c r="F7429" i="1"/>
  <c r="F7301" i="1"/>
  <c r="F6907" i="1"/>
  <c r="D6912" i="1"/>
  <c r="E6912" i="1" s="1"/>
  <c r="D6949" i="1"/>
  <c r="E6949" i="1" s="1"/>
  <c r="F6933" i="1"/>
  <c r="F6333" i="1"/>
  <c r="F6077" i="1"/>
  <c r="F6696" i="1"/>
  <c r="F6568" i="1"/>
  <c r="F6765" i="1"/>
  <c r="F6637" i="1"/>
  <c r="F6509" i="1"/>
  <c r="F6332" i="1"/>
  <c r="F6151" i="1"/>
  <c r="D5976" i="1"/>
  <c r="E5976" i="1" s="1"/>
  <c r="D6360" i="1"/>
  <c r="E6360" i="1" s="1"/>
  <c r="D6337" i="1"/>
  <c r="E6337" i="1" s="1"/>
  <c r="D6396" i="1"/>
  <c r="E6396" i="1" s="1"/>
  <c r="D6029" i="1"/>
  <c r="E6029" i="1" s="1"/>
  <c r="D5901" i="1"/>
  <c r="E5901" i="1" s="1"/>
  <c r="D5773" i="1"/>
  <c r="E5773" i="1" s="1"/>
  <c r="D5575" i="1"/>
  <c r="E5575" i="1" s="1"/>
  <c r="F5156" i="1"/>
  <c r="D5941" i="1"/>
  <c r="E5941" i="1" s="1"/>
  <c r="D5813" i="1"/>
  <c r="E5813" i="1" s="1"/>
  <c r="D5685" i="1"/>
  <c r="E5685" i="1" s="1"/>
  <c r="F5289" i="1"/>
  <c r="F5993" i="1"/>
  <c r="F5865" i="1"/>
  <c r="F5737" i="1"/>
  <c r="D7727" i="1"/>
  <c r="E7727" i="1" s="1"/>
  <c r="F7704" i="1"/>
  <c r="D8407" i="1"/>
  <c r="E8407" i="1" s="1"/>
  <c r="D8279" i="1"/>
  <c r="E8279" i="1" s="1"/>
  <c r="D8151" i="1"/>
  <c r="E8151" i="1" s="1"/>
  <c r="D8924" i="1"/>
  <c r="E8924" i="1" s="1"/>
  <c r="D8796" i="1"/>
  <c r="E8796" i="1" s="1"/>
  <c r="D8668" i="1"/>
  <c r="E8668" i="1" s="1"/>
  <c r="D8540" i="1"/>
  <c r="E8540" i="1" s="1"/>
  <c r="D8412" i="1"/>
  <c r="E8412" i="1" s="1"/>
  <c r="D8284" i="1"/>
  <c r="E8284" i="1" s="1"/>
  <c r="D8156" i="1"/>
  <c r="E8156" i="1" s="1"/>
  <c r="F7163" i="1"/>
  <c r="D6800" i="1"/>
  <c r="E6800" i="1" s="1"/>
  <c r="D7559" i="1"/>
  <c r="E7559" i="1" s="1"/>
  <c r="D7431" i="1"/>
  <c r="E7431" i="1" s="1"/>
  <c r="D7303" i="1"/>
  <c r="E7303" i="1" s="1"/>
  <c r="F6436" i="1"/>
  <c r="D6754" i="1"/>
  <c r="E6754" i="1" s="1"/>
  <c r="D6626" i="1"/>
  <c r="E6626" i="1" s="1"/>
  <c r="D6399" i="1"/>
  <c r="E6399" i="1" s="1"/>
  <c r="D6239" i="1"/>
  <c r="E6239" i="1" s="1"/>
  <c r="D6312" i="1"/>
  <c r="E6312" i="1" s="1"/>
  <c r="D5598" i="1"/>
  <c r="E5598" i="1" s="1"/>
  <c r="F5640" i="1"/>
  <c r="D5367" i="1"/>
  <c r="E5367" i="1" s="1"/>
  <c r="D5561" i="1"/>
  <c r="E5561" i="1" s="1"/>
  <c r="D5281" i="1"/>
  <c r="E5281" i="1" s="1"/>
  <c r="F5303" i="1"/>
  <c r="F5216" i="1"/>
  <c r="F5578" i="1"/>
  <c r="D7339" i="1"/>
  <c r="E7339" i="1" s="1"/>
  <c r="D7149" i="1"/>
  <c r="E7149" i="1" s="1"/>
  <c r="D6974" i="1"/>
  <c r="E6974" i="1" s="1"/>
  <c r="F7554" i="1"/>
  <c r="F7426" i="1"/>
  <c r="F7298" i="1"/>
  <c r="D6896" i="1"/>
  <c r="E6896" i="1" s="1"/>
  <c r="D7516" i="1"/>
  <c r="E7516" i="1" s="1"/>
  <c r="D7388" i="1"/>
  <c r="E7388" i="1" s="1"/>
  <c r="D7260" i="1"/>
  <c r="E7260" i="1" s="1"/>
  <c r="D6910" i="1"/>
  <c r="E6910" i="1" s="1"/>
  <c r="D6755" i="1"/>
  <c r="E6755" i="1" s="1"/>
  <c r="D6627" i="1"/>
  <c r="E6627" i="1" s="1"/>
  <c r="D6499" i="1"/>
  <c r="E6499" i="1" s="1"/>
  <c r="D6159" i="1"/>
  <c r="E6159" i="1" s="1"/>
  <c r="D6354" i="1"/>
  <c r="E6354" i="1" s="1"/>
  <c r="D5848" i="1"/>
  <c r="E5848" i="1" s="1"/>
  <c r="D7014" i="1"/>
  <c r="E7014" i="1" s="1"/>
  <c r="D6886" i="1"/>
  <c r="E6886" i="1" s="1"/>
  <c r="D6758" i="1"/>
  <c r="E6758" i="1" s="1"/>
  <c r="D6630" i="1"/>
  <c r="E6630" i="1" s="1"/>
  <c r="D6502" i="1"/>
  <c r="E6502" i="1" s="1"/>
  <c r="F6127" i="1"/>
  <c r="F6784" i="1"/>
  <c r="F6656" i="1"/>
  <c r="F6528" i="1"/>
  <c r="F6746" i="1"/>
  <c r="F6618" i="1"/>
  <c r="F6490" i="1"/>
  <c r="D7124" i="1"/>
  <c r="E7124" i="1" s="1"/>
  <c r="D6996" i="1"/>
  <c r="E6996" i="1" s="1"/>
  <c r="D6868" i="1"/>
  <c r="E6868" i="1" s="1"/>
  <c r="D6740" i="1"/>
  <c r="E6740" i="1" s="1"/>
  <c r="D6612" i="1"/>
  <c r="E6612" i="1" s="1"/>
  <c r="D6484" i="1"/>
  <c r="E6484" i="1" s="1"/>
  <c r="D6013" i="1"/>
  <c r="E6013" i="1" s="1"/>
  <c r="D5885" i="1"/>
  <c r="E5885" i="1" s="1"/>
  <c r="D5757" i="1"/>
  <c r="E5757" i="1" s="1"/>
  <c r="D5986" i="1"/>
  <c r="E5986" i="1" s="1"/>
  <c r="D5858" i="1"/>
  <c r="E5858" i="1" s="1"/>
  <c r="D5730" i="1"/>
  <c r="E5730" i="1" s="1"/>
  <c r="F5633" i="1"/>
  <c r="F5554" i="1"/>
  <c r="F5306" i="1"/>
  <c r="D6400" i="1"/>
  <c r="E6400" i="1" s="1"/>
  <c r="D6272" i="1"/>
  <c r="E6272" i="1" s="1"/>
  <c r="D6144" i="1"/>
  <c r="E6144" i="1" s="1"/>
  <c r="D6016" i="1"/>
  <c r="E6016" i="1" s="1"/>
  <c r="D5888" i="1"/>
  <c r="E5888" i="1" s="1"/>
  <c r="D5760" i="1"/>
  <c r="E5760" i="1" s="1"/>
  <c r="D5470" i="1"/>
  <c r="E5470" i="1" s="1"/>
  <c r="D5657" i="1"/>
  <c r="E5657" i="1" s="1"/>
  <c r="D5564" i="1"/>
  <c r="E5564" i="1" s="1"/>
  <c r="F4935" i="1"/>
  <c r="F7883" i="1"/>
  <c r="F7499" i="1"/>
  <c r="F7371" i="1"/>
  <c r="F7242" i="1"/>
  <c r="D7530" i="1"/>
  <c r="E7530" i="1" s="1"/>
  <c r="D7402" i="1"/>
  <c r="E7402" i="1" s="1"/>
  <c r="D7274" i="1"/>
  <c r="E7274" i="1" s="1"/>
  <c r="F7578" i="1"/>
  <c r="F7450" i="1"/>
  <c r="F7322" i="1"/>
  <c r="F7519" i="1"/>
  <c r="F7391" i="1"/>
  <c r="F7263" i="1"/>
  <c r="F7088" i="1"/>
  <c r="D6830" i="1"/>
  <c r="E6830" i="1" s="1"/>
  <c r="D7138" i="1"/>
  <c r="E7138" i="1" s="1"/>
  <c r="F6889" i="1"/>
  <c r="F7511" i="1"/>
  <c r="F7383" i="1"/>
  <c r="F7255" i="1"/>
  <c r="F7024" i="1"/>
  <c r="D6798" i="1"/>
  <c r="E6798" i="1" s="1"/>
  <c r="F7144" i="1"/>
  <c r="F7106" i="1"/>
  <c r="F7134" i="1"/>
  <c r="F7006" i="1"/>
  <c r="F6878" i="1"/>
  <c r="D6258" i="1"/>
  <c r="E6258" i="1" s="1"/>
  <c r="D6738" i="1"/>
  <c r="E6738" i="1" s="1"/>
  <c r="D6610" i="1"/>
  <c r="E6610" i="1" s="1"/>
  <c r="D6482" i="1"/>
  <c r="E6482" i="1" s="1"/>
  <c r="F6287" i="1"/>
  <c r="F6658" i="1"/>
  <c r="F6530" i="1"/>
  <c r="F7175" i="1"/>
  <c r="F7047" i="1"/>
  <c r="F6919" i="1"/>
  <c r="F6791" i="1"/>
  <c r="F7222" i="1"/>
  <c r="D6186" i="1"/>
  <c r="E6186" i="1" s="1"/>
  <c r="D6088" i="1"/>
  <c r="E6088" i="1" s="1"/>
  <c r="D6773" i="1"/>
  <c r="E6773" i="1" s="1"/>
  <c r="D6645" i="1"/>
  <c r="E6645" i="1" s="1"/>
  <c r="D6517" i="1"/>
  <c r="E6517" i="1" s="1"/>
  <c r="D6351" i="1"/>
  <c r="E6351" i="1" s="1"/>
  <c r="D6439" i="1"/>
  <c r="E6439" i="1" s="1"/>
  <c r="F6245" i="1"/>
  <c r="D5301" i="1"/>
  <c r="E5301" i="1" s="1"/>
  <c r="D6297" i="1"/>
  <c r="E6297" i="1" s="1"/>
  <c r="F6264" i="1"/>
  <c r="F6136" i="1"/>
  <c r="F6008" i="1"/>
  <c r="F5880" i="1"/>
  <c r="F5752" i="1"/>
  <c r="F5391" i="1"/>
  <c r="F5612" i="1"/>
  <c r="F5959" i="1"/>
  <c r="F5831" i="1"/>
  <c r="F5703" i="1"/>
  <c r="F5284" i="1"/>
  <c r="F5426" i="1"/>
  <c r="F6395" i="1"/>
  <c r="F6267" i="1"/>
  <c r="F6139" i="1"/>
  <c r="F6011" i="1"/>
  <c r="F5883" i="1"/>
  <c r="F5755" i="1"/>
  <c r="F6432" i="1"/>
  <c r="D5951" i="1"/>
  <c r="E5951" i="1" s="1"/>
  <c r="D5823" i="1"/>
  <c r="E5823" i="1" s="1"/>
  <c r="D5695" i="1"/>
  <c r="E5695" i="1" s="1"/>
  <c r="F6031" i="1"/>
  <c r="F5903" i="1"/>
  <c r="F5775" i="1"/>
  <c r="D5468" i="1"/>
  <c r="E5468" i="1" s="1"/>
  <c r="D6350" i="1"/>
  <c r="E6350" i="1" s="1"/>
  <c r="D6222" i="1"/>
  <c r="E6222" i="1" s="1"/>
  <c r="D6094" i="1"/>
  <c r="E6094" i="1" s="1"/>
  <c r="D5966" i="1"/>
  <c r="E5966" i="1" s="1"/>
  <c r="D5838" i="1"/>
  <c r="E5838" i="1" s="1"/>
  <c r="D5710" i="1"/>
  <c r="E5710" i="1" s="1"/>
  <c r="D5557" i="1"/>
  <c r="E5557" i="1" s="1"/>
  <c r="D6275" i="1"/>
  <c r="E6275" i="1" s="1"/>
  <c r="D5482" i="1"/>
  <c r="E5482" i="1" s="1"/>
  <c r="F5047" i="1"/>
  <c r="D5214" i="1"/>
  <c r="E5214" i="1" s="1"/>
  <c r="D5053" i="1"/>
  <c r="E5053" i="1" s="1"/>
  <c r="D7938" i="1"/>
  <c r="E7938" i="1" s="1"/>
  <c r="D7682" i="1"/>
  <c r="E7682" i="1" s="1"/>
  <c r="F8386" i="1"/>
  <c r="F8258" i="1"/>
  <c r="F8130" i="1"/>
  <c r="D7613" i="1"/>
  <c r="E7613" i="1" s="1"/>
  <c r="D7541" i="1"/>
  <c r="E7541" i="1" s="1"/>
  <c r="D7413" i="1"/>
  <c r="E7413" i="1" s="1"/>
  <c r="D7285" i="1"/>
  <c r="E7285" i="1" s="1"/>
  <c r="D7567" i="1"/>
  <c r="E7567" i="1" s="1"/>
  <c r="D7439" i="1"/>
  <c r="E7439" i="1" s="1"/>
  <c r="D7311" i="1"/>
  <c r="E7311" i="1" s="1"/>
  <c r="F6893" i="1"/>
  <c r="D7508" i="1"/>
  <c r="E7508" i="1" s="1"/>
  <c r="D7380" i="1"/>
  <c r="E7380" i="1" s="1"/>
  <c r="D7252" i="1"/>
  <c r="E7252" i="1" s="1"/>
  <c r="F7544" i="1"/>
  <c r="F7416" i="1"/>
  <c r="F7288" i="1"/>
  <c r="D7216" i="1"/>
  <c r="E7216" i="1" s="1"/>
  <c r="F6994" i="1"/>
  <c r="D7136" i="1"/>
  <c r="E7136" i="1" s="1"/>
  <c r="D6250" i="1"/>
  <c r="E6250" i="1" s="1"/>
  <c r="F6664" i="1"/>
  <c r="F6536" i="1"/>
  <c r="D6362" i="1"/>
  <c r="E6362" i="1" s="1"/>
  <c r="F6076" i="1"/>
  <c r="D6524" i="1"/>
  <c r="E6524" i="1" s="1"/>
  <c r="D5720" i="1"/>
  <c r="E5720" i="1" s="1"/>
  <c r="F6263" i="1"/>
  <c r="D7126" i="1"/>
  <c r="E7126" i="1" s="1"/>
  <c r="D6998" i="1"/>
  <c r="E6998" i="1" s="1"/>
  <c r="D6870" i="1"/>
  <c r="E6870" i="1" s="1"/>
  <c r="D6742" i="1"/>
  <c r="E6742" i="1" s="1"/>
  <c r="D6614" i="1"/>
  <c r="E6614" i="1" s="1"/>
  <c r="D6486" i="1"/>
  <c r="E6486" i="1" s="1"/>
  <c r="F6330" i="1"/>
  <c r="D6104" i="1"/>
  <c r="E6104" i="1" s="1"/>
  <c r="F6284" i="1"/>
  <c r="D6081" i="1"/>
  <c r="E6081" i="1" s="1"/>
  <c r="F6768" i="1"/>
  <c r="F6640" i="1"/>
  <c r="F6512" i="1"/>
  <c r="D6306" i="1"/>
  <c r="E6306" i="1" s="1"/>
  <c r="F6693" i="1"/>
  <c r="F6565" i="1"/>
  <c r="F6730" i="1"/>
  <c r="F6602" i="1"/>
  <c r="F6474" i="1"/>
  <c r="D7236" i="1"/>
  <c r="E7236" i="1" s="1"/>
  <c r="D7108" i="1"/>
  <c r="E7108" i="1" s="1"/>
  <c r="D6980" i="1"/>
  <c r="E6980" i="1" s="1"/>
  <c r="D6852" i="1"/>
  <c r="E6852" i="1" s="1"/>
  <c r="D6724" i="1"/>
  <c r="E6724" i="1" s="1"/>
  <c r="D6596" i="1"/>
  <c r="E6596" i="1" s="1"/>
  <c r="D6468" i="1"/>
  <c r="E6468" i="1" s="1"/>
  <c r="F6290" i="1"/>
  <c r="F5562" i="1"/>
  <c r="D6007" i="1"/>
  <c r="E6007" i="1" s="1"/>
  <c r="D5879" i="1"/>
  <c r="E5879" i="1" s="1"/>
  <c r="D5751" i="1"/>
  <c r="E5751" i="1" s="1"/>
  <c r="D5583" i="1"/>
  <c r="E5583" i="1" s="1"/>
  <c r="D5948" i="1"/>
  <c r="E5948" i="1" s="1"/>
  <c r="D5820" i="1"/>
  <c r="E5820" i="1" s="1"/>
  <c r="D5692" i="1"/>
  <c r="E5692" i="1" s="1"/>
  <c r="D5329" i="1"/>
  <c r="E5329" i="1" s="1"/>
  <c r="D5532" i="1"/>
  <c r="E5532" i="1" s="1"/>
  <c r="D5276" i="1"/>
  <c r="E5276" i="1" s="1"/>
  <c r="D5596" i="1"/>
  <c r="E5596" i="1" s="1"/>
  <c r="F5404" i="1"/>
  <c r="D6315" i="1"/>
  <c r="E6315" i="1" s="1"/>
  <c r="D6187" i="1"/>
  <c r="E6187" i="1" s="1"/>
  <c r="D6059" i="1"/>
  <c r="E6059" i="1" s="1"/>
  <c r="D5931" i="1"/>
  <c r="E5931" i="1" s="1"/>
  <c r="D5803" i="1"/>
  <c r="E5803" i="1" s="1"/>
  <c r="D5675" i="1"/>
  <c r="E5675" i="1" s="1"/>
  <c r="D5433" i="1"/>
  <c r="E5433" i="1" s="1"/>
  <c r="D6384" i="1"/>
  <c r="E6384" i="1" s="1"/>
  <c r="D6256" i="1"/>
  <c r="E6256" i="1" s="1"/>
  <c r="D6128" i="1"/>
  <c r="E6128" i="1" s="1"/>
  <c r="D6000" i="1"/>
  <c r="E6000" i="1" s="1"/>
  <c r="D5872" i="1"/>
  <c r="E5872" i="1" s="1"/>
  <c r="D5744" i="1"/>
  <c r="E5744" i="1" s="1"/>
  <c r="F5410" i="1"/>
  <c r="D5658" i="1"/>
  <c r="E5658" i="1" s="1"/>
  <c r="D6026" i="1"/>
  <c r="E6026" i="1" s="1"/>
  <c r="D5898" i="1"/>
  <c r="E5898" i="1" s="1"/>
  <c r="D5770" i="1"/>
  <c r="E5770" i="1" s="1"/>
  <c r="F5946" i="1"/>
  <c r="F5818" i="1"/>
  <c r="F5690" i="1"/>
  <c r="D6020" i="1"/>
  <c r="E6020" i="1" s="1"/>
  <c r="D5892" i="1"/>
  <c r="E5892" i="1" s="1"/>
  <c r="D5764" i="1"/>
  <c r="E5764" i="1" s="1"/>
  <c r="F5940" i="1"/>
  <c r="F5812" i="1"/>
  <c r="F5684" i="1"/>
  <c r="D5423" i="1"/>
  <c r="E5423" i="1" s="1"/>
  <c r="F4913" i="1"/>
  <c r="F5961" i="1"/>
  <c r="F5833" i="1"/>
  <c r="F5705" i="1"/>
  <c r="F6398" i="1"/>
  <c r="F7711" i="1"/>
  <c r="F7536" i="1"/>
  <c r="F7408" i="1"/>
  <c r="F7280" i="1"/>
  <c r="F7562" i="1"/>
  <c r="F7434" i="1"/>
  <c r="F7306" i="1"/>
  <c r="D7141" i="1"/>
  <c r="E7141" i="1" s="1"/>
  <c r="D7050" i="1"/>
  <c r="E7050" i="1" s="1"/>
  <c r="F6922" i="1"/>
  <c r="F6952" i="1"/>
  <c r="F7232" i="1"/>
  <c r="D7018" i="1"/>
  <c r="E7018" i="1" s="1"/>
  <c r="F7101" i="1"/>
  <c r="F6845" i="1"/>
  <c r="D7490" i="1"/>
  <c r="E7490" i="1" s="1"/>
  <c r="D7362" i="1"/>
  <c r="E7362" i="1" s="1"/>
  <c r="D7122" i="1"/>
  <c r="E7122" i="1" s="1"/>
  <c r="D7208" i="1"/>
  <c r="E7208" i="1" s="1"/>
  <c r="F7532" i="1"/>
  <c r="F7404" i="1"/>
  <c r="F7276" i="1"/>
  <c r="F6771" i="1"/>
  <c r="F6643" i="1"/>
  <c r="F6515" i="1"/>
  <c r="F6348" i="1"/>
  <c r="F6770" i="1"/>
  <c r="F6642" i="1"/>
  <c r="F6514" i="1"/>
  <c r="F6300" i="1"/>
  <c r="F6164" i="1"/>
  <c r="D6276" i="1"/>
  <c r="E6276" i="1" s="1"/>
  <c r="D6425" i="1"/>
  <c r="E6425" i="1" s="1"/>
  <c r="D5928" i="1"/>
  <c r="E5928" i="1" s="1"/>
  <c r="F6282" i="1"/>
  <c r="D6056" i="1"/>
  <c r="E6056" i="1" s="1"/>
  <c r="D5548" i="1"/>
  <c r="E5548" i="1" s="1"/>
  <c r="F6002" i="1"/>
  <c r="F5874" i="1"/>
  <c r="F5746" i="1"/>
  <c r="F5322" i="1"/>
  <c r="F5943" i="1"/>
  <c r="F5815" i="1"/>
  <c r="F5687" i="1"/>
  <c r="F5964" i="1"/>
  <c r="F5836" i="1"/>
  <c r="F5708" i="1"/>
  <c r="D5487" i="1"/>
  <c r="E5487" i="1" s="1"/>
  <c r="D6374" i="1"/>
  <c r="E6374" i="1" s="1"/>
  <c r="D6246" i="1"/>
  <c r="E6246" i="1" s="1"/>
  <c r="D6118" i="1"/>
  <c r="E6118" i="1" s="1"/>
  <c r="D5990" i="1"/>
  <c r="E5990" i="1" s="1"/>
  <c r="D5862" i="1"/>
  <c r="E5862" i="1" s="1"/>
  <c r="D5734" i="1"/>
  <c r="E5734" i="1" s="1"/>
  <c r="F6438" i="1"/>
  <c r="F6310" i="1"/>
  <c r="F6182" i="1"/>
  <c r="F6054" i="1"/>
  <c r="F5926" i="1"/>
  <c r="F5798" i="1"/>
  <c r="F5670" i="1"/>
  <c r="F6379" i="1"/>
  <c r="F6251" i="1"/>
  <c r="F6123" i="1"/>
  <c r="F5995" i="1"/>
  <c r="F5867" i="1"/>
  <c r="F5739" i="1"/>
  <c r="D5588" i="1"/>
  <c r="E5588" i="1" s="1"/>
  <c r="F5388" i="1"/>
  <c r="F6288" i="1"/>
  <c r="F6160" i="1"/>
  <c r="F6032" i="1"/>
  <c r="F5904" i="1"/>
  <c r="F5776" i="1"/>
  <c r="F5652" i="1"/>
  <c r="F5402" i="1"/>
  <c r="D5935" i="1"/>
  <c r="E5935" i="1" s="1"/>
  <c r="D5807" i="1"/>
  <c r="E5807" i="1" s="1"/>
  <c r="D5679" i="1"/>
  <c r="E5679" i="1" s="1"/>
  <c r="D5431" i="1"/>
  <c r="E5431" i="1" s="1"/>
  <c r="F5140" i="1"/>
  <c r="D5415" i="1"/>
  <c r="E5415" i="1" s="1"/>
  <c r="F5543" i="1"/>
  <c r="F6084" i="1"/>
  <c r="F7244" i="1"/>
  <c r="F7116" i="1"/>
  <c r="F6988" i="1"/>
  <c r="F6860" i="1"/>
  <c r="F6732" i="1"/>
  <c r="F6604" i="1"/>
  <c r="F6476" i="1"/>
  <c r="D7067" i="1"/>
  <c r="E7067" i="1" s="1"/>
  <c r="D6939" i="1"/>
  <c r="E6939" i="1" s="1"/>
  <c r="D6811" i="1"/>
  <c r="E6811" i="1" s="1"/>
  <c r="D6683" i="1"/>
  <c r="E6683" i="1" s="1"/>
  <c r="D6555" i="1"/>
  <c r="E6555" i="1" s="1"/>
  <c r="F6066" i="1"/>
  <c r="D7177" i="1"/>
  <c r="E7177" i="1" s="1"/>
  <c r="D7049" i="1"/>
  <c r="E7049" i="1" s="1"/>
  <c r="D6921" i="1"/>
  <c r="E6921" i="1" s="1"/>
  <c r="D6793" i="1"/>
  <c r="E6793" i="1" s="1"/>
  <c r="D6665" i="1"/>
  <c r="E6665" i="1" s="1"/>
  <c r="F5292" i="1"/>
  <c r="D5953" i="1"/>
  <c r="E5953" i="1" s="1"/>
  <c r="D5825" i="1"/>
  <c r="E5825" i="1" s="1"/>
  <c r="D5697" i="1"/>
  <c r="E5697" i="1" s="1"/>
  <c r="F6113" i="1"/>
  <c r="D6427" i="1"/>
  <c r="E6427" i="1" s="1"/>
  <c r="D6405" i="1"/>
  <c r="E6405" i="1" s="1"/>
  <c r="D6277" i="1"/>
  <c r="E6277" i="1" s="1"/>
  <c r="F6201" i="1"/>
  <c r="F6073" i="1"/>
  <c r="D5135" i="1"/>
  <c r="E5135" i="1" s="1"/>
  <c r="D5014" i="1"/>
  <c r="E5014" i="1" s="1"/>
  <c r="F5574" i="1"/>
  <c r="F4921" i="1"/>
  <c r="F4818" i="1"/>
  <c r="D4684" i="1"/>
  <c r="E4684" i="1" s="1"/>
  <c r="F4530" i="1"/>
  <c r="D4248" i="1"/>
  <c r="E4248" i="1" s="1"/>
  <c r="F4438" i="1"/>
  <c r="F5050" i="1"/>
  <c r="F4922" i="1"/>
  <c r="F4794" i="1"/>
  <c r="D8253" i="1"/>
  <c r="E8253" i="1" s="1"/>
  <c r="D8028" i="1"/>
  <c r="E8028" i="1" s="1"/>
  <c r="D7884" i="1"/>
  <c r="E7884" i="1" s="1"/>
  <c r="D7584" i="1"/>
  <c r="E7584" i="1" s="1"/>
  <c r="D7456" i="1"/>
  <c r="E7456" i="1" s="1"/>
  <c r="D7328" i="1"/>
  <c r="E7328" i="1" s="1"/>
  <c r="D6818" i="1"/>
  <c r="E6818" i="1" s="1"/>
  <c r="D7476" i="1"/>
  <c r="E7476" i="1" s="1"/>
  <c r="D7348" i="1"/>
  <c r="E7348" i="1" s="1"/>
  <c r="F7226" i="1"/>
  <c r="D7005" i="1"/>
  <c r="E7005" i="1" s="1"/>
  <c r="F6877" i="1"/>
  <c r="D8062" i="1"/>
  <c r="E8062" i="1" s="1"/>
  <c r="D7934" i="1"/>
  <c r="E7934" i="1" s="1"/>
  <c r="D7806" i="1"/>
  <c r="E7806" i="1" s="1"/>
  <c r="D7678" i="1"/>
  <c r="E7678" i="1" s="1"/>
  <c r="D7550" i="1"/>
  <c r="E7550" i="1" s="1"/>
  <c r="D7422" i="1"/>
  <c r="E7422" i="1" s="1"/>
  <c r="D7294" i="1"/>
  <c r="E7294" i="1" s="1"/>
  <c r="D7102" i="1"/>
  <c r="E7102" i="1" s="1"/>
  <c r="F7854" i="1"/>
  <c r="F7598" i="1"/>
  <c r="F7342" i="1"/>
  <c r="D7464" i="1"/>
  <c r="E7464" i="1" s="1"/>
  <c r="D7336" i="1"/>
  <c r="E7336" i="1" s="1"/>
  <c r="D6973" i="1"/>
  <c r="E6973" i="1" s="1"/>
  <c r="F7512" i="1"/>
  <c r="F7384" i="1"/>
  <c r="F7256" i="1"/>
  <c r="F7469" i="1"/>
  <c r="F7341" i="1"/>
  <c r="D6957" i="1"/>
  <c r="E6957" i="1" s="1"/>
  <c r="D7077" i="1"/>
  <c r="E7077" i="1" s="1"/>
  <c r="D7468" i="1"/>
  <c r="E7468" i="1" s="1"/>
  <c r="D7340" i="1"/>
  <c r="E7340" i="1" s="1"/>
  <c r="D7038" i="1"/>
  <c r="E7038" i="1" s="1"/>
  <c r="D6707" i="1"/>
  <c r="E6707" i="1" s="1"/>
  <c r="D6579" i="1"/>
  <c r="E6579" i="1" s="1"/>
  <c r="F6205" i="1"/>
  <c r="F6303" i="1"/>
  <c r="F6122" i="1"/>
  <c r="F6701" i="1"/>
  <c r="F6573" i="1"/>
  <c r="D6428" i="1"/>
  <c r="E6428" i="1" s="1"/>
  <c r="F6074" i="1"/>
  <c r="D6667" i="1"/>
  <c r="E6667" i="1" s="1"/>
  <c r="D6539" i="1"/>
  <c r="E6539" i="1" s="1"/>
  <c r="F6375" i="1"/>
  <c r="D6440" i="1"/>
  <c r="E6440" i="1" s="1"/>
  <c r="F5987" i="1"/>
  <c r="F6661" i="1"/>
  <c r="F6533" i="1"/>
  <c r="D6154" i="1"/>
  <c r="E6154" i="1" s="1"/>
  <c r="D6431" i="1"/>
  <c r="E6431" i="1" s="1"/>
  <c r="D6221" i="1"/>
  <c r="E6221" i="1" s="1"/>
  <c r="D5938" i="1"/>
  <c r="E5938" i="1" s="1"/>
  <c r="D5810" i="1"/>
  <c r="E5810" i="1" s="1"/>
  <c r="D5682" i="1"/>
  <c r="E5682" i="1" s="1"/>
  <c r="D5503" i="1"/>
  <c r="E5503" i="1" s="1"/>
  <c r="D5553" i="1"/>
  <c r="E5553" i="1" s="1"/>
  <c r="D5343" i="1"/>
  <c r="E5343" i="1" s="1"/>
  <c r="D6352" i="1"/>
  <c r="E6352" i="1" s="1"/>
  <c r="D6224" i="1"/>
  <c r="E6224" i="1" s="1"/>
  <c r="D6096" i="1"/>
  <c r="E6096" i="1" s="1"/>
  <c r="D5968" i="1"/>
  <c r="E5968" i="1" s="1"/>
  <c r="D5840" i="1"/>
  <c r="E5840" i="1" s="1"/>
  <c r="D5712" i="1"/>
  <c r="E5712" i="1" s="1"/>
  <c r="D5358" i="1"/>
  <c r="E5358" i="1" s="1"/>
  <c r="D6005" i="1"/>
  <c r="E6005" i="1" s="1"/>
  <c r="D5877" i="1"/>
  <c r="E5877" i="1" s="1"/>
  <c r="D5749" i="1"/>
  <c r="E5749" i="1" s="1"/>
  <c r="D5327" i="1"/>
  <c r="E5327" i="1" s="1"/>
  <c r="D5994" i="1"/>
  <c r="E5994" i="1" s="1"/>
  <c r="D5866" i="1"/>
  <c r="E5866" i="1" s="1"/>
  <c r="D5738" i="1"/>
  <c r="E5738" i="1" s="1"/>
  <c r="F5914" i="1"/>
  <c r="F5786" i="1"/>
  <c r="D5988" i="1"/>
  <c r="E5988" i="1" s="1"/>
  <c r="D5860" i="1"/>
  <c r="E5860" i="1" s="1"/>
  <c r="D5732" i="1"/>
  <c r="E5732" i="1" s="1"/>
  <c r="F6036" i="1"/>
  <c r="F5908" i="1"/>
  <c r="F5780" i="1"/>
  <c r="D5385" i="1"/>
  <c r="E5385" i="1" s="1"/>
  <c r="F6366" i="1"/>
  <c r="D4065" i="1"/>
  <c r="E4065" i="1" s="1"/>
  <c r="D4072" i="1"/>
  <c r="E4072" i="1" s="1"/>
  <c r="D3832" i="1"/>
  <c r="E3832" i="1" s="1"/>
  <c r="D4213" i="1"/>
  <c r="E4213" i="1" s="1"/>
  <c r="F4381" i="1"/>
  <c r="F3522" i="1"/>
  <c r="F3538" i="1"/>
  <c r="D3488" i="1"/>
  <c r="E3488" i="1" s="1"/>
  <c r="D4829" i="1"/>
  <c r="E4829" i="1" s="1"/>
  <c r="F5092" i="1"/>
  <c r="D4120" i="1"/>
  <c r="E4120" i="1" s="1"/>
  <c r="D4797" i="1"/>
  <c r="E4797" i="1" s="1"/>
  <c r="F5326" i="1"/>
  <c r="D5496" i="1"/>
  <c r="E5496" i="1" s="1"/>
  <c r="D5368" i="1"/>
  <c r="E5368" i="1" s="1"/>
  <c r="D5240" i="1"/>
  <c r="E5240" i="1" s="1"/>
  <c r="F4940" i="1"/>
  <c r="F4932" i="1"/>
  <c r="F4969" i="1"/>
  <c r="F4908" i="1"/>
  <c r="F5233" i="1"/>
  <c r="F5101" i="1"/>
  <c r="D4929" i="1"/>
  <c r="E4929" i="1" s="1"/>
  <c r="D5531" i="1"/>
  <c r="E5531" i="1" s="1"/>
  <c r="D5403" i="1"/>
  <c r="E5403" i="1" s="1"/>
  <c r="D5275" i="1"/>
  <c r="E5275" i="1" s="1"/>
  <c r="D5147" i="1"/>
  <c r="E5147" i="1" s="1"/>
  <c r="F4884" i="1"/>
  <c r="F4781" i="1"/>
  <c r="F4067" i="1"/>
  <c r="F4464" i="1"/>
  <c r="D4037" i="1"/>
  <c r="E4037" i="1" s="1"/>
  <c r="D4477" i="1"/>
  <c r="E4477" i="1" s="1"/>
  <c r="F4747" i="1"/>
  <c r="F4582" i="1"/>
  <c r="D4035" i="1"/>
  <c r="E4035" i="1" s="1"/>
  <c r="D5013" i="1"/>
  <c r="E5013" i="1" s="1"/>
  <c r="D4885" i="1"/>
  <c r="E4885" i="1" s="1"/>
  <c r="D4757" i="1"/>
  <c r="E4757" i="1" s="1"/>
  <c r="F4597" i="1"/>
  <c r="F5045" i="1"/>
  <c r="F4917" i="1"/>
  <c r="F4789" i="1"/>
  <c r="F4655" i="1"/>
  <c r="D4165" i="1"/>
  <c r="E4165" i="1" s="1"/>
  <c r="D4097" i="1"/>
  <c r="E4097" i="1" s="1"/>
  <c r="D4557" i="1"/>
  <c r="E4557" i="1" s="1"/>
  <c r="F4337" i="1"/>
  <c r="D4734" i="1"/>
  <c r="E4734" i="1" s="1"/>
  <c r="D4564" i="1"/>
  <c r="E4564" i="1" s="1"/>
  <c r="D4019" i="1"/>
  <c r="E4019" i="1" s="1"/>
  <c r="F4376" i="1"/>
  <c r="D4160" i="1"/>
  <c r="E4160" i="1" s="1"/>
  <c r="D3714" i="1"/>
  <c r="E3714" i="1" s="1"/>
  <c r="D4061" i="1"/>
  <c r="E4061" i="1" s="1"/>
  <c r="D3690" i="1"/>
  <c r="E3690" i="1" s="1"/>
  <c r="D4941" i="1"/>
  <c r="E4941" i="1" s="1"/>
  <c r="D4956" i="1"/>
  <c r="E4956" i="1" s="1"/>
  <c r="D5571" i="1"/>
  <c r="E5571" i="1" s="1"/>
  <c r="D5443" i="1"/>
  <c r="E5443" i="1" s="1"/>
  <c r="D5315" i="1"/>
  <c r="E5315" i="1" s="1"/>
  <c r="D5187" i="1"/>
  <c r="E5187" i="1" s="1"/>
  <c r="D5103" i="1"/>
  <c r="E5103" i="1" s="1"/>
  <c r="D4924" i="1"/>
  <c r="E4924" i="1" s="1"/>
  <c r="D4953" i="1"/>
  <c r="E4953" i="1" s="1"/>
  <c r="D5073" i="1"/>
  <c r="E5073" i="1" s="1"/>
  <c r="D5137" i="1"/>
  <c r="E5137" i="1" s="1"/>
  <c r="F4877" i="1"/>
  <c r="D5222" i="1"/>
  <c r="E5222" i="1" s="1"/>
  <c r="D4914" i="1"/>
  <c r="E4914" i="1" s="1"/>
  <c r="D4779" i="1"/>
  <c r="E4779" i="1" s="1"/>
  <c r="F3888" i="1"/>
  <c r="D4992" i="1"/>
  <c r="E4992" i="1" s="1"/>
  <c r="D4864" i="1"/>
  <c r="E4864" i="1" s="1"/>
  <c r="D4736" i="1"/>
  <c r="E4736" i="1" s="1"/>
  <c r="F4575" i="1"/>
  <c r="D4589" i="1"/>
  <c r="E4589" i="1" s="1"/>
  <c r="F4581" i="1"/>
  <c r="F4783" i="1"/>
  <c r="F4632" i="1"/>
  <c r="D4713" i="1"/>
  <c r="E4713" i="1" s="1"/>
  <c r="D4534" i="1"/>
  <c r="E4534" i="1" s="1"/>
  <c r="F4527" i="1"/>
  <c r="F4718" i="1"/>
  <c r="D4082" i="1"/>
  <c r="E4082" i="1" s="1"/>
  <c r="D4021" i="1"/>
  <c r="E4021" i="1" s="1"/>
  <c r="F4029" i="1"/>
  <c r="D4253" i="1"/>
  <c r="E4253" i="1" s="1"/>
  <c r="D4665" i="1"/>
  <c r="E4665" i="1" s="1"/>
  <c r="D4537" i="1"/>
  <c r="E4537" i="1" s="1"/>
  <c r="D4409" i="1"/>
  <c r="E4409" i="1" s="1"/>
  <c r="F4049" i="1"/>
  <c r="F4558" i="1"/>
  <c r="F4430" i="1"/>
  <c r="F4515" i="1"/>
  <c r="F4387" i="1"/>
  <c r="D4176" i="1"/>
  <c r="E4176" i="1" s="1"/>
  <c r="D3920" i="1"/>
  <c r="E3920" i="1" s="1"/>
  <c r="D4365" i="1"/>
  <c r="E4365" i="1" s="1"/>
  <c r="F4168" i="1"/>
  <c r="F3616" i="1"/>
  <c r="D4053" i="1"/>
  <c r="E4053" i="1" s="1"/>
  <c r="F3545" i="1"/>
  <c r="F4091" i="1"/>
  <c r="F3156" i="1"/>
  <c r="D4239" i="1"/>
  <c r="E4239" i="1" s="1"/>
  <c r="D4111" i="1"/>
  <c r="E4111" i="1" s="1"/>
  <c r="D3983" i="1"/>
  <c r="E3983" i="1" s="1"/>
  <c r="F3199" i="1"/>
  <c r="D4980" i="1"/>
  <c r="E4980" i="1" s="1"/>
  <c r="D5199" i="1"/>
  <c r="E5199" i="1" s="1"/>
  <c r="F4480" i="1"/>
  <c r="F4934" i="1"/>
  <c r="D4870" i="1"/>
  <c r="E4870" i="1" s="1"/>
  <c r="D4562" i="1"/>
  <c r="E4562" i="1" s="1"/>
  <c r="D4599" i="1"/>
  <c r="E4599" i="1" s="1"/>
  <c r="D4518" i="1"/>
  <c r="E4518" i="1" s="1"/>
  <c r="D4383" i="1"/>
  <c r="E4383" i="1" s="1"/>
  <c r="F4238" i="1"/>
  <c r="F3982" i="1"/>
  <c r="F4245" i="1"/>
  <c r="F4027" i="1"/>
  <c r="D4349" i="1"/>
  <c r="E4349" i="1" s="1"/>
  <c r="D4138" i="1"/>
  <c r="E4138" i="1" s="1"/>
  <c r="D4223" i="1"/>
  <c r="E4223" i="1" s="1"/>
  <c r="D4095" i="1"/>
  <c r="E4095" i="1" s="1"/>
  <c r="D3967" i="1"/>
  <c r="E3967" i="1" s="1"/>
  <c r="D4570" i="1"/>
  <c r="E4570" i="1" s="1"/>
  <c r="D4862" i="1"/>
  <c r="E4862" i="1" s="1"/>
  <c r="D5115" i="1"/>
  <c r="E5115" i="1" s="1"/>
  <c r="D3383" i="1"/>
  <c r="E3383" i="1" s="1"/>
  <c r="F4592" i="1"/>
  <c r="D4694" i="1"/>
  <c r="E4694" i="1" s="1"/>
  <c r="D4756" i="1"/>
  <c r="E4756" i="1" s="1"/>
  <c r="F4573" i="1"/>
  <c r="D3749" i="1"/>
  <c r="E3749" i="1" s="1"/>
  <c r="F4259" i="1"/>
  <c r="D4360" i="1"/>
  <c r="E4360" i="1" s="1"/>
  <c r="D3417" i="1"/>
  <c r="E3417" i="1" s="1"/>
  <c r="D4272" i="1"/>
  <c r="E4272" i="1" s="1"/>
  <c r="D4950" i="1"/>
  <c r="E4950" i="1" s="1"/>
  <c r="F4630" i="1"/>
  <c r="D5069" i="1"/>
  <c r="E5069" i="1" s="1"/>
  <c r="F4911" i="1"/>
  <c r="F4925" i="1"/>
  <c r="F4887" i="1"/>
  <c r="D4841" i="1"/>
  <c r="E4841" i="1" s="1"/>
  <c r="D4916" i="1"/>
  <c r="E4916" i="1" s="1"/>
  <c r="F4886" i="1"/>
  <c r="D5180" i="1"/>
  <c r="E5180" i="1" s="1"/>
  <c r="D5042" i="1"/>
  <c r="E5042" i="1" s="1"/>
  <c r="D4861" i="1"/>
  <c r="E4861" i="1" s="1"/>
  <c r="F4509" i="1"/>
  <c r="D4402" i="1"/>
  <c r="E4402" i="1" s="1"/>
  <c r="D5088" i="1"/>
  <c r="E5088" i="1" s="1"/>
  <c r="D4960" i="1"/>
  <c r="E4960" i="1" s="1"/>
  <c r="D4832" i="1"/>
  <c r="E4832" i="1" s="1"/>
  <c r="D4704" i="1"/>
  <c r="E4704" i="1" s="1"/>
  <c r="D4469" i="1"/>
  <c r="E4469" i="1" s="1"/>
  <c r="F5104" i="1"/>
  <c r="F4976" i="1"/>
  <c r="F4848" i="1"/>
  <c r="F4720" i="1"/>
  <c r="F4566" i="1"/>
  <c r="F3899" i="1"/>
  <c r="D4565" i="1"/>
  <c r="E4565" i="1" s="1"/>
  <c r="D4809" i="1"/>
  <c r="E4809" i="1" s="1"/>
  <c r="F4504" i="1"/>
  <c r="F4697" i="1"/>
  <c r="F4511" i="1"/>
  <c r="D4232" i="1"/>
  <c r="E4232" i="1" s="1"/>
  <c r="D3976" i="1"/>
  <c r="E3976" i="1" s="1"/>
  <c r="F4352" i="1"/>
  <c r="F4179" i="1"/>
  <c r="D4208" i="1"/>
  <c r="E4208" i="1" s="1"/>
  <c r="F4252" i="1"/>
  <c r="D4333" i="1"/>
  <c r="E4333" i="1" s="1"/>
  <c r="F3912" i="1"/>
  <c r="D4069" i="1"/>
  <c r="E4069" i="1" s="1"/>
  <c r="D4008" i="1"/>
  <c r="E4008" i="1" s="1"/>
  <c r="D4234" i="1"/>
  <c r="E4234" i="1" s="1"/>
  <c r="D3586" i="1"/>
  <c r="E3586" i="1" s="1"/>
  <c r="D4235" i="1"/>
  <c r="E4235" i="1" s="1"/>
  <c r="F4260" i="1"/>
  <c r="F4132" i="1"/>
  <c r="F4004" i="1"/>
  <c r="F3876" i="1"/>
  <c r="F5656" i="1"/>
  <c r="F4904" i="1"/>
  <c r="D5230" i="1"/>
  <c r="E5230" i="1" s="1"/>
  <c r="D5037" i="1"/>
  <c r="E5037" i="1" s="1"/>
  <c r="D5501" i="1"/>
  <c r="E5501" i="1" s="1"/>
  <c r="D5373" i="1"/>
  <c r="E5373" i="1" s="1"/>
  <c r="D5245" i="1"/>
  <c r="E5245" i="1" s="1"/>
  <c r="D5117" i="1"/>
  <c r="E5117" i="1" s="1"/>
  <c r="D5218" i="1"/>
  <c r="E5218" i="1" s="1"/>
  <c r="D4893" i="1"/>
  <c r="E4893" i="1" s="1"/>
  <c r="D5035" i="1"/>
  <c r="E5035" i="1" s="1"/>
  <c r="D4854" i="1"/>
  <c r="E4854" i="1" s="1"/>
  <c r="F4536" i="1"/>
  <c r="D3954" i="1"/>
  <c r="E3954" i="1" s="1"/>
  <c r="F4997" i="1"/>
  <c r="F4869" i="1"/>
  <c r="F4741" i="1"/>
  <c r="D5059" i="1"/>
  <c r="E5059" i="1" s="1"/>
  <c r="D4931" i="1"/>
  <c r="E4931" i="1" s="1"/>
  <c r="D4803" i="1"/>
  <c r="E4803" i="1" s="1"/>
  <c r="D4344" i="1"/>
  <c r="E4344" i="1" s="1"/>
  <c r="F3474" i="1"/>
  <c r="D3845" i="1"/>
  <c r="E3845" i="1" s="1"/>
  <c r="D5217" i="1"/>
  <c r="E5217" i="1" s="1"/>
  <c r="D4731" i="1"/>
  <c r="E4731" i="1" s="1"/>
  <c r="F4447" i="1"/>
  <c r="F4735" i="1"/>
  <c r="F3989" i="1"/>
  <c r="D3479" i="1"/>
  <c r="E3479" i="1" s="1"/>
  <c r="F4895" i="1"/>
  <c r="F5646" i="1"/>
  <c r="F5390" i="1"/>
  <c r="F5262" i="1"/>
  <c r="F5134" i="1"/>
  <c r="D5560" i="1"/>
  <c r="E5560" i="1" s="1"/>
  <c r="D5432" i="1"/>
  <c r="E5432" i="1" s="1"/>
  <c r="D5304" i="1"/>
  <c r="E5304" i="1" s="1"/>
  <c r="D5176" i="1"/>
  <c r="E5176" i="1" s="1"/>
  <c r="D5022" i="1"/>
  <c r="E5022" i="1" s="1"/>
  <c r="D5586" i="1"/>
  <c r="E5586" i="1" s="1"/>
  <c r="D5202" i="1"/>
  <c r="E5202" i="1" s="1"/>
  <c r="F5250" i="1"/>
  <c r="F5122" i="1"/>
  <c r="F4678" i="1"/>
  <c r="D4990" i="1"/>
  <c r="E4990" i="1" s="1"/>
  <c r="D5595" i="1"/>
  <c r="E5595" i="1" s="1"/>
  <c r="D5467" i="1"/>
  <c r="E5467" i="1" s="1"/>
  <c r="D5339" i="1"/>
  <c r="E5339" i="1" s="1"/>
  <c r="D5211" i="1"/>
  <c r="E5211" i="1" s="1"/>
  <c r="F5057" i="1"/>
  <c r="D5520" i="1"/>
  <c r="E5520" i="1" s="1"/>
  <c r="D5392" i="1"/>
  <c r="E5392" i="1" s="1"/>
  <c r="D5264" i="1"/>
  <c r="E5264" i="1" s="1"/>
  <c r="D4538" i="1"/>
  <c r="E4538" i="1" s="1"/>
  <c r="F4717" i="1"/>
  <c r="F4442" i="1"/>
  <c r="D5095" i="1"/>
  <c r="E5095" i="1" s="1"/>
  <c r="D4967" i="1"/>
  <c r="E4967" i="1" s="1"/>
  <c r="F4479" i="1"/>
  <c r="F5067" i="1"/>
  <c r="F4939" i="1"/>
  <c r="D5077" i="1"/>
  <c r="E5077" i="1" s="1"/>
  <c r="D4949" i="1"/>
  <c r="E4949" i="1" s="1"/>
  <c r="D4821" i="1"/>
  <c r="E4821" i="1" s="1"/>
  <c r="D4693" i="1"/>
  <c r="E4693" i="1" s="1"/>
  <c r="F5109" i="1"/>
  <c r="F4981" i="1"/>
  <c r="F4853" i="1"/>
  <c r="F4725" i="1"/>
  <c r="D5071" i="1"/>
  <c r="E5071" i="1" s="1"/>
  <c r="D4943" i="1"/>
  <c r="E4943" i="1" s="1"/>
  <c r="F4113" i="1"/>
  <c r="D4474" i="1"/>
  <c r="E4474" i="1" s="1"/>
  <c r="D4660" i="1"/>
  <c r="E4660" i="1" s="1"/>
  <c r="D5043" i="1"/>
  <c r="E5043" i="1" s="1"/>
  <c r="D4915" i="1"/>
  <c r="E4915" i="1" s="1"/>
  <c r="D4787" i="1"/>
  <c r="E4787" i="1" s="1"/>
  <c r="D4666" i="1"/>
  <c r="E4666" i="1" s="1"/>
  <c r="F5091" i="1"/>
  <c r="F4963" i="1"/>
  <c r="F4835" i="1"/>
  <c r="F4707" i="1"/>
  <c r="F4413" i="1"/>
  <c r="D4512" i="1"/>
  <c r="E4512" i="1" s="1"/>
  <c r="F3931" i="1"/>
  <c r="F4346" i="1"/>
  <c r="F4163" i="1"/>
  <c r="F4612" i="1"/>
  <c r="D4627" i="1"/>
  <c r="E4627" i="1" s="1"/>
  <c r="F4003" i="1"/>
  <c r="D4584" i="1"/>
  <c r="E4584" i="1" s="1"/>
  <c r="D4456" i="1"/>
  <c r="E4456" i="1" s="1"/>
  <c r="F3873" i="1"/>
  <c r="F4647" i="1"/>
  <c r="F4519" i="1"/>
  <c r="F4391" i="1"/>
  <c r="D3933" i="1"/>
  <c r="E3933" i="1" s="1"/>
  <c r="D4641" i="1"/>
  <c r="E4641" i="1" s="1"/>
  <c r="D4385" i="1"/>
  <c r="E4385" i="1" s="1"/>
  <c r="F4214" i="1"/>
  <c r="F4086" i="1"/>
  <c r="F3958" i="1"/>
  <c r="F4186" i="1"/>
  <c r="F4058" i="1"/>
  <c r="F3930" i="1"/>
  <c r="D3830" i="1"/>
  <c r="E3830" i="1" s="1"/>
  <c r="D3415" i="1"/>
  <c r="E3415" i="1" s="1"/>
  <c r="D4233" i="1"/>
  <c r="E4233" i="1" s="1"/>
  <c r="D4105" i="1"/>
  <c r="E4105" i="1" s="1"/>
  <c r="D3977" i="1"/>
  <c r="E3977" i="1" s="1"/>
  <c r="D4286" i="1"/>
  <c r="E4286" i="1" s="1"/>
  <c r="D4030" i="1"/>
  <c r="E4030" i="1" s="1"/>
  <c r="F6270" i="1"/>
  <c r="F6142" i="1"/>
  <c r="F6014" i="1"/>
  <c r="F5886" i="1"/>
  <c r="F5758" i="1"/>
  <c r="D5078" i="1"/>
  <c r="E5078" i="1" s="1"/>
  <c r="D4889" i="1"/>
  <c r="E4889" i="1" s="1"/>
  <c r="F5039" i="1"/>
  <c r="F5105" i="1"/>
  <c r="D5635" i="1"/>
  <c r="E5635" i="1" s="1"/>
  <c r="D5507" i="1"/>
  <c r="E5507" i="1" s="1"/>
  <c r="D5379" i="1"/>
  <c r="E5379" i="1" s="1"/>
  <c r="D5251" i="1"/>
  <c r="E5251" i="1" s="1"/>
  <c r="D5123" i="1"/>
  <c r="E5123" i="1" s="1"/>
  <c r="F5555" i="1"/>
  <c r="F5427" i="1"/>
  <c r="F5299" i="1"/>
  <c r="F5171" i="1"/>
  <c r="F5015" i="1"/>
  <c r="D4849" i="1"/>
  <c r="E4849" i="1" s="1"/>
  <c r="F5480" i="1"/>
  <c r="F5352" i="1"/>
  <c r="F5224" i="1"/>
  <c r="F5453" i="1"/>
  <c r="F5325" i="1"/>
  <c r="F5197" i="1"/>
  <c r="D5044" i="1"/>
  <c r="E5044" i="1" s="1"/>
  <c r="F5110" i="1"/>
  <c r="D4817" i="1"/>
  <c r="E4817" i="1" s="1"/>
  <c r="D5201" i="1"/>
  <c r="E5201" i="1" s="1"/>
  <c r="D5158" i="1"/>
  <c r="E5158" i="1" s="1"/>
  <c r="D4989" i="1"/>
  <c r="E4989" i="1" s="1"/>
  <c r="F5206" i="1"/>
  <c r="D5049" i="1"/>
  <c r="E5049" i="1" s="1"/>
  <c r="F5643" i="1"/>
  <c r="F5515" i="1"/>
  <c r="F5387" i="1"/>
  <c r="F5259" i="1"/>
  <c r="F5131" i="1"/>
  <c r="D4470" i="1"/>
  <c r="E4470" i="1" s="1"/>
  <c r="D4434" i="1"/>
  <c r="E4434" i="1" s="1"/>
  <c r="D4700" i="1"/>
  <c r="E4700" i="1" s="1"/>
  <c r="F4426" i="1"/>
  <c r="D4715" i="1"/>
  <c r="E4715" i="1" s="1"/>
  <c r="D4386" i="1"/>
  <c r="E4386" i="1" s="1"/>
  <c r="F5072" i="1"/>
  <c r="F4944" i="1"/>
  <c r="F4816" i="1"/>
  <c r="F4688" i="1"/>
  <c r="D4506" i="1"/>
  <c r="E4506" i="1" s="1"/>
  <c r="D4970" i="1"/>
  <c r="E4970" i="1" s="1"/>
  <c r="D4842" i="1"/>
  <c r="E4842" i="1" s="1"/>
  <c r="D4714" i="1"/>
  <c r="E4714" i="1" s="1"/>
  <c r="F4045" i="1"/>
  <c r="F4719" i="1"/>
  <c r="D4482" i="1"/>
  <c r="E4482" i="1" s="1"/>
  <c r="D4459" i="1"/>
  <c r="E4459" i="1" s="1"/>
  <c r="F4793" i="1"/>
  <c r="F4653" i="1"/>
  <c r="F4323" i="1"/>
  <c r="F4466" i="1"/>
  <c r="F4112" i="1"/>
  <c r="F3923" i="1"/>
  <c r="F4155" i="1"/>
  <c r="F3944" i="1"/>
  <c r="F4177" i="1"/>
  <c r="F3996" i="1"/>
  <c r="D4266" i="1"/>
  <c r="E4266" i="1" s="1"/>
  <c r="F4085" i="1"/>
  <c r="D4024" i="1"/>
  <c r="E4024" i="1" s="1"/>
  <c r="D4129" i="1"/>
  <c r="E4129" i="1" s="1"/>
  <c r="F3949" i="1"/>
  <c r="D3925" i="1"/>
  <c r="E3925" i="1" s="1"/>
  <c r="D3978" i="1"/>
  <c r="E3978" i="1" s="1"/>
  <c r="D3701" i="1"/>
  <c r="E3701" i="1" s="1"/>
  <c r="F4228" i="1"/>
  <c r="D5210" i="1"/>
  <c r="E5210" i="1" s="1"/>
  <c r="F5146" i="1"/>
  <c r="F4852" i="1"/>
  <c r="F5032" i="1"/>
  <c r="F4873" i="1"/>
  <c r="F5246" i="1"/>
  <c r="F5118" i="1"/>
  <c r="D5469" i="1"/>
  <c r="E5469" i="1" s="1"/>
  <c r="D5341" i="1"/>
  <c r="E5341" i="1" s="1"/>
  <c r="D5213" i="1"/>
  <c r="E5213" i="1" s="1"/>
  <c r="F5060" i="1"/>
  <c r="D5021" i="1"/>
  <c r="E5021" i="1" s="1"/>
  <c r="F5234" i="1"/>
  <c r="F5143" i="1"/>
  <c r="F4780" i="1"/>
  <c r="F5196" i="1"/>
  <c r="D5020" i="1"/>
  <c r="E5020" i="1" s="1"/>
  <c r="F5153" i="1"/>
  <c r="F4701" i="1"/>
  <c r="D5079" i="1"/>
  <c r="E5079" i="1" s="1"/>
  <c r="D4823" i="1"/>
  <c r="E4823" i="1" s="1"/>
  <c r="D4774" i="1"/>
  <c r="E4774" i="1" s="1"/>
  <c r="D4128" i="1"/>
  <c r="E4128" i="1" s="1"/>
  <c r="F4710" i="1"/>
  <c r="F4795" i="1"/>
  <c r="D5061" i="1"/>
  <c r="E5061" i="1" s="1"/>
  <c r="D4933" i="1"/>
  <c r="E4933" i="1" s="1"/>
  <c r="D4805" i="1"/>
  <c r="E4805" i="1" s="1"/>
  <c r="D4669" i="1"/>
  <c r="E4669" i="1" s="1"/>
  <c r="F5093" i="1"/>
  <c r="F4965" i="1"/>
  <c r="F4837" i="1"/>
  <c r="F4709" i="1"/>
  <c r="D4799" i="1"/>
  <c r="E4799" i="1" s="1"/>
  <c r="D4661" i="1"/>
  <c r="E4661" i="1" s="1"/>
  <c r="D4708" i="1"/>
  <c r="E4708" i="1" s="1"/>
  <c r="F4445" i="1"/>
  <c r="F4772" i="1"/>
  <c r="F4639" i="1"/>
  <c r="D5027" i="1"/>
  <c r="E5027" i="1" s="1"/>
  <c r="D4899" i="1"/>
  <c r="E4899" i="1" s="1"/>
  <c r="D4771" i="1"/>
  <c r="E4771" i="1" s="1"/>
  <c r="F5075" i="1"/>
  <c r="F4947" i="1"/>
  <c r="F4819" i="1"/>
  <c r="F4691" i="1"/>
  <c r="F4390" i="1"/>
  <c r="D4496" i="1"/>
  <c r="E4496" i="1" s="1"/>
  <c r="D4368" i="1"/>
  <c r="E4368" i="1" s="1"/>
  <c r="F4104" i="1"/>
  <c r="D4321" i="1"/>
  <c r="E4321" i="1" s="1"/>
  <c r="F4340" i="1"/>
  <c r="D4131" i="1"/>
  <c r="E4131" i="1" s="1"/>
  <c r="D4611" i="1"/>
  <c r="E4611" i="1" s="1"/>
  <c r="D4483" i="1"/>
  <c r="E4483" i="1" s="1"/>
  <c r="D4355" i="1"/>
  <c r="E4355" i="1" s="1"/>
  <c r="D4161" i="1"/>
  <c r="E4161" i="1" s="1"/>
  <c r="F3981" i="1"/>
  <c r="D4296" i="1"/>
  <c r="E4296" i="1" s="1"/>
  <c r="F4048" i="1"/>
  <c r="F4017" i="1"/>
  <c r="D4343" i="1"/>
  <c r="E4343" i="1" s="1"/>
  <c r="F3941" i="1"/>
  <c r="F4375" i="1"/>
  <c r="F4198" i="1"/>
  <c r="F3942" i="1"/>
  <c r="F3367" i="1"/>
  <c r="F4766" i="1"/>
  <c r="D5064" i="1"/>
  <c r="E5064" i="1" s="1"/>
  <c r="F4619" i="1"/>
  <c r="F4307" i="1"/>
  <c r="D4585" i="1"/>
  <c r="E4585" i="1" s="1"/>
  <c r="D4457" i="1"/>
  <c r="E4457" i="1" s="1"/>
  <c r="F4328" i="1"/>
  <c r="D4059" i="1"/>
  <c r="E4059" i="1" s="1"/>
  <c r="F3780" i="1"/>
  <c r="D4287" i="1"/>
  <c r="E4287" i="1" s="1"/>
  <c r="D4159" i="1"/>
  <c r="E4159" i="1" s="1"/>
  <c r="D4031" i="1"/>
  <c r="E4031" i="1" s="1"/>
  <c r="D3903" i="1"/>
  <c r="E3903" i="1" s="1"/>
  <c r="F3710" i="1"/>
  <c r="F3736" i="1"/>
  <c r="F3608" i="1"/>
  <c r="F3480" i="1"/>
  <c r="F3702" i="1"/>
  <c r="F3574" i="1"/>
  <c r="F3260" i="1"/>
  <c r="D2904" i="1"/>
  <c r="E2904" i="1" s="1"/>
  <c r="D4595" i="1"/>
  <c r="E4595" i="1" s="1"/>
  <c r="D4467" i="1"/>
  <c r="E4467" i="1" s="1"/>
  <c r="D4339" i="1"/>
  <c r="E4339" i="1" s="1"/>
  <c r="D3987" i="1"/>
  <c r="E3987" i="1" s="1"/>
  <c r="F3955" i="1"/>
  <c r="F6238" i="1"/>
  <c r="F6110" i="1"/>
  <c r="F5982" i="1"/>
  <c r="F5854" i="1"/>
  <c r="F5726" i="1"/>
  <c r="D5247" i="1"/>
  <c r="E5247" i="1" s="1"/>
  <c r="D5119" i="1"/>
  <c r="E5119" i="1" s="1"/>
  <c r="F4822" i="1"/>
  <c r="F5062" i="1"/>
  <c r="D5603" i="1"/>
  <c r="E5603" i="1" s="1"/>
  <c r="D5475" i="1"/>
  <c r="E5475" i="1" s="1"/>
  <c r="D5347" i="1"/>
  <c r="E5347" i="1" s="1"/>
  <c r="D5219" i="1"/>
  <c r="E5219" i="1" s="1"/>
  <c r="F5076" i="1"/>
  <c r="F5651" i="1"/>
  <c r="F5523" i="1"/>
  <c r="F5395" i="1"/>
  <c r="F5267" i="1"/>
  <c r="F5139" i="1"/>
  <c r="F5448" i="1"/>
  <c r="F5320" i="1"/>
  <c r="F5192" i="1"/>
  <c r="F5030" i="1"/>
  <c r="D4833" i="1"/>
  <c r="E4833" i="1" s="1"/>
  <c r="D5207" i="1"/>
  <c r="E5207" i="1" s="1"/>
  <c r="D5036" i="1"/>
  <c r="E5036" i="1" s="1"/>
  <c r="D5244" i="1"/>
  <c r="E5244" i="1" s="1"/>
  <c r="D5116" i="1"/>
  <c r="E5116" i="1" s="1"/>
  <c r="F4608" i="1"/>
  <c r="D5254" i="1"/>
  <c r="E5254" i="1" s="1"/>
  <c r="D5126" i="1"/>
  <c r="E5126" i="1" s="1"/>
  <c r="F5174" i="1"/>
  <c r="F5611" i="1"/>
  <c r="F5483" i="1"/>
  <c r="F5355" i="1"/>
  <c r="F5227" i="1"/>
  <c r="D4898" i="1"/>
  <c r="E4898" i="1" s="1"/>
  <c r="F5058" i="1"/>
  <c r="D4486" i="1"/>
  <c r="E4486" i="1" s="1"/>
  <c r="D4291" i="1"/>
  <c r="E4291" i="1" s="1"/>
  <c r="D5024" i="1"/>
  <c r="E5024" i="1" s="1"/>
  <c r="D4896" i="1"/>
  <c r="E4896" i="1" s="1"/>
  <c r="D4768" i="1"/>
  <c r="E4768" i="1" s="1"/>
  <c r="F5034" i="1"/>
  <c r="F4906" i="1"/>
  <c r="F4778" i="1"/>
  <c r="F4626" i="1"/>
  <c r="D4745" i="1"/>
  <c r="E4745" i="1" s="1"/>
  <c r="D4587" i="1"/>
  <c r="E4587" i="1" s="1"/>
  <c r="F4285" i="1"/>
  <c r="F3858" i="1"/>
  <c r="F4335" i="1"/>
  <c r="D4080" i="1"/>
  <c r="E4080" i="1" s="1"/>
  <c r="F3525" i="1"/>
  <c r="F4547" i="1"/>
  <c r="F4419" i="1"/>
  <c r="D4221" i="1"/>
  <c r="E4221" i="1" s="1"/>
  <c r="D3965" i="1"/>
  <c r="E3965" i="1" s="1"/>
  <c r="D4010" i="1"/>
  <c r="E4010" i="1" s="1"/>
  <c r="F4099" i="1"/>
  <c r="F3872" i="1"/>
  <c r="D3431" i="1"/>
  <c r="E3431" i="1" s="1"/>
  <c r="F3785" i="1"/>
  <c r="D2663" i="1"/>
  <c r="E2663" i="1" s="1"/>
  <c r="D2894" i="1"/>
  <c r="E2894" i="1" s="1"/>
  <c r="F3857" i="1"/>
  <c r="D3667" i="1"/>
  <c r="E3667" i="1" s="1"/>
  <c r="D3539" i="1"/>
  <c r="E3539" i="1" s="1"/>
  <c r="D3077" i="1"/>
  <c r="E3077" i="1" s="1"/>
  <c r="F2503" i="1"/>
  <c r="D2755" i="1"/>
  <c r="E2755" i="1" s="1"/>
  <c r="D2202" i="1"/>
  <c r="E2202" i="1" s="1"/>
  <c r="F1633" i="1"/>
  <c r="D1862" i="1"/>
  <c r="E1862" i="1" s="1"/>
  <c r="D1734" i="1"/>
  <c r="E1734" i="1" s="1"/>
  <c r="D1604" i="1"/>
  <c r="E1604" i="1" s="1"/>
  <c r="D1476" i="1"/>
  <c r="E1476" i="1" s="1"/>
  <c r="D1348" i="1"/>
  <c r="E1348" i="1" s="1"/>
  <c r="D1093" i="1"/>
  <c r="E1093" i="1" s="1"/>
  <c r="D1512" i="1"/>
  <c r="E1512" i="1" s="1"/>
  <c r="D1384" i="1"/>
  <c r="E1384" i="1" s="1"/>
  <c r="D1129" i="1"/>
  <c r="E1129" i="1" s="1"/>
  <c r="D3806" i="1"/>
  <c r="E3806" i="1" s="1"/>
  <c r="F3364" i="1"/>
  <c r="F4231" i="1"/>
  <c r="F4103" i="1"/>
  <c r="F3975" i="1"/>
  <c r="F3803" i="1"/>
  <c r="F3217" i="1"/>
  <c r="F3688" i="1"/>
  <c r="F3560" i="1"/>
  <c r="D3713" i="1"/>
  <c r="E3713" i="1" s="1"/>
  <c r="D3585" i="1"/>
  <c r="E3585" i="1" s="1"/>
  <c r="D3457" i="1"/>
  <c r="E3457" i="1" s="1"/>
  <c r="F3723" i="1"/>
  <c r="F3595" i="1"/>
  <c r="F3467" i="1"/>
  <c r="D3228" i="1"/>
  <c r="E3228" i="1" s="1"/>
  <c r="F3472" i="1"/>
  <c r="F3212" i="1"/>
  <c r="F2969" i="1"/>
  <c r="F3053" i="1"/>
  <c r="D3118" i="1"/>
  <c r="E3118" i="1" s="1"/>
  <c r="F3071" i="1"/>
  <c r="F3421" i="1"/>
  <c r="F3293" i="1"/>
  <c r="F3165" i="1"/>
  <c r="F3106" i="1"/>
  <c r="F3175" i="1"/>
  <c r="D2978" i="1"/>
  <c r="E2978" i="1" s="1"/>
  <c r="D3387" i="1"/>
  <c r="E3387" i="1" s="1"/>
  <c r="D3259" i="1"/>
  <c r="E3259" i="1" s="1"/>
  <c r="D3131" i="1"/>
  <c r="E3131" i="1" s="1"/>
  <c r="F2855" i="1"/>
  <c r="D2206" i="1"/>
  <c r="E2206" i="1" s="1"/>
  <c r="D2674" i="1"/>
  <c r="E2674" i="1" s="1"/>
  <c r="F2406" i="1"/>
  <c r="F2743" i="1"/>
  <c r="D2375" i="1"/>
  <c r="E2375" i="1" s="1"/>
  <c r="F2716" i="1"/>
  <c r="F2450" i="1"/>
  <c r="D2078" i="1"/>
  <c r="E2078" i="1" s="1"/>
  <c r="F2955" i="1"/>
  <c r="F2827" i="1"/>
  <c r="F2699" i="1"/>
  <c r="F2629" i="1"/>
  <c r="D2373" i="1"/>
  <c r="E2373" i="1" s="1"/>
  <c r="D2702" i="1"/>
  <c r="E2702" i="1" s="1"/>
  <c r="F1748" i="1"/>
  <c r="F2137" i="1"/>
  <c r="F2298" i="1"/>
  <c r="D2128" i="1"/>
  <c r="E2128" i="1" s="1"/>
  <c r="D1901" i="1"/>
  <c r="E1901" i="1" s="1"/>
  <c r="D1773" i="1"/>
  <c r="E1773" i="1" s="1"/>
  <c r="D1237" i="1"/>
  <c r="E1237" i="1" s="1"/>
  <c r="D1623" i="1"/>
  <c r="E1623" i="1" s="1"/>
  <c r="D1495" i="1"/>
  <c r="E1495" i="1" s="1"/>
  <c r="D1367" i="1"/>
  <c r="E1367" i="1" s="1"/>
  <c r="D3798" i="1"/>
  <c r="E3798" i="1" s="1"/>
  <c r="D4311" i="1"/>
  <c r="E4311" i="1" s="1"/>
  <c r="D4183" i="1"/>
  <c r="E4183" i="1" s="1"/>
  <c r="D4055" i="1"/>
  <c r="E4055" i="1" s="1"/>
  <c r="D3927" i="1"/>
  <c r="E3927" i="1" s="1"/>
  <c r="F2938" i="1"/>
  <c r="F3333" i="1"/>
  <c r="F2881" i="1"/>
  <c r="F2455" i="1"/>
  <c r="F3037" i="1"/>
  <c r="D3022" i="1"/>
  <c r="E3022" i="1" s="1"/>
  <c r="F2848" i="1"/>
  <c r="F2480" i="1"/>
  <c r="F2050" i="1"/>
  <c r="D2772" i="1"/>
  <c r="E2772" i="1" s="1"/>
  <c r="F2424" i="1"/>
  <c r="D2042" i="1"/>
  <c r="E2042" i="1" s="1"/>
  <c r="D2130" i="1"/>
  <c r="E2130" i="1" s="1"/>
  <c r="D1689" i="1"/>
  <c r="E1689" i="1" s="1"/>
  <c r="D2173" i="1"/>
  <c r="E2173" i="1" s="1"/>
  <c r="D2593" i="1"/>
  <c r="E2593" i="1" s="1"/>
  <c r="D2465" i="1"/>
  <c r="E2465" i="1" s="1"/>
  <c r="D2337" i="1"/>
  <c r="E2337" i="1" s="1"/>
  <c r="F2003" i="1"/>
  <c r="D2182" i="1"/>
  <c r="E2182" i="1" s="1"/>
  <c r="D1522" i="1"/>
  <c r="E1522" i="1" s="1"/>
  <c r="D1394" i="1"/>
  <c r="E1394" i="1" s="1"/>
  <c r="D1090" i="1"/>
  <c r="E1090" i="1" s="1"/>
  <c r="F3327" i="1"/>
  <c r="D3145" i="1"/>
  <c r="E3145" i="1" s="1"/>
  <c r="F2840" i="1"/>
  <c r="D3697" i="1"/>
  <c r="E3697" i="1" s="1"/>
  <c r="D3569" i="1"/>
  <c r="E3569" i="1" s="1"/>
  <c r="F3314" i="1"/>
  <c r="D3331" i="1"/>
  <c r="E3331" i="1" s="1"/>
  <c r="D3203" i="1"/>
  <c r="E3203" i="1" s="1"/>
  <c r="D2959" i="1"/>
  <c r="E2959" i="1" s="1"/>
  <c r="D3371" i="1"/>
  <c r="E3371" i="1" s="1"/>
  <c r="D3243" i="1"/>
  <c r="E3243" i="1" s="1"/>
  <c r="D3115" i="1"/>
  <c r="E3115" i="1" s="1"/>
  <c r="D2383" i="1"/>
  <c r="E2383" i="1" s="1"/>
  <c r="D2620" i="1"/>
  <c r="E2620" i="1" s="1"/>
  <c r="F2528" i="1"/>
  <c r="D2277" i="1"/>
  <c r="E2277" i="1" s="1"/>
  <c r="F2303" i="1"/>
  <c r="D1978" i="1"/>
  <c r="E1978" i="1" s="1"/>
  <c r="F2617" i="1"/>
  <c r="F2489" i="1"/>
  <c r="F2361" i="1"/>
  <c r="D2245" i="1"/>
  <c r="E2245" i="1" s="1"/>
  <c r="F1989" i="1"/>
  <c r="D1259" i="1"/>
  <c r="E1259" i="1" s="1"/>
  <c r="D1845" i="1"/>
  <c r="E1845" i="1" s="1"/>
  <c r="D1717" i="1"/>
  <c r="E1717" i="1" s="1"/>
  <c r="D1256" i="1"/>
  <c r="E1256" i="1" s="1"/>
  <c r="D1123" i="1"/>
  <c r="E1123" i="1" s="1"/>
  <c r="D3377" i="1"/>
  <c r="E3377" i="1" s="1"/>
  <c r="D3085" i="1"/>
  <c r="E3085" i="1" s="1"/>
  <c r="D3775" i="1"/>
  <c r="E3775" i="1" s="1"/>
  <c r="D3647" i="1"/>
  <c r="E3647" i="1" s="1"/>
  <c r="D3519" i="1"/>
  <c r="E3519" i="1" s="1"/>
  <c r="D3258" i="1"/>
  <c r="E3258" i="1" s="1"/>
  <c r="D2930" i="1"/>
  <c r="E2930" i="1" s="1"/>
  <c r="D2949" i="1"/>
  <c r="E2949" i="1" s="1"/>
  <c r="D3025" i="1"/>
  <c r="E3025" i="1" s="1"/>
  <c r="F2993" i="1"/>
  <c r="D3148" i="1"/>
  <c r="E3148" i="1" s="1"/>
  <c r="D3392" i="1"/>
  <c r="E3392" i="1" s="1"/>
  <c r="D3264" i="1"/>
  <c r="E3264" i="1" s="1"/>
  <c r="D3136" i="1"/>
  <c r="E3136" i="1" s="1"/>
  <c r="F2828" i="1"/>
  <c r="F2549" i="1"/>
  <c r="D2687" i="1"/>
  <c r="E2687" i="1" s="1"/>
  <c r="F2251" i="1"/>
  <c r="F2469" i="1"/>
  <c r="D2271" i="1"/>
  <c r="E2271" i="1" s="1"/>
  <c r="D2098" i="1"/>
  <c r="E2098" i="1" s="1"/>
  <c r="D2585" i="1"/>
  <c r="E2585" i="1" s="1"/>
  <c r="D2457" i="1"/>
  <c r="E2457" i="1" s="1"/>
  <c r="D2329" i="1"/>
  <c r="E2329" i="1" s="1"/>
  <c r="D2606" i="1"/>
  <c r="E2606" i="1" s="1"/>
  <c r="D2478" i="1"/>
  <c r="E2478" i="1" s="1"/>
  <c r="D2350" i="1"/>
  <c r="E2350" i="1" s="1"/>
  <c r="D1902" i="1"/>
  <c r="E1902" i="1" s="1"/>
  <c r="D1774" i="1"/>
  <c r="E1774" i="1" s="1"/>
  <c r="F1505" i="1"/>
  <c r="F3709" i="1"/>
  <c r="F4327" i="1"/>
  <c r="F4199" i="1"/>
  <c r="F4071" i="1"/>
  <c r="F3943" i="1"/>
  <c r="F3409" i="1"/>
  <c r="F3656" i="1"/>
  <c r="F3528" i="1"/>
  <c r="F3108" i="1"/>
  <c r="D3420" i="1"/>
  <c r="E3420" i="1" s="1"/>
  <c r="F3066" i="1"/>
  <c r="F2860" i="1"/>
  <c r="D3732" i="1"/>
  <c r="E3732" i="1" s="1"/>
  <c r="D3604" i="1"/>
  <c r="E3604" i="1" s="1"/>
  <c r="D3476" i="1"/>
  <c r="E3476" i="1" s="1"/>
  <c r="D2924" i="1"/>
  <c r="E2924" i="1" s="1"/>
  <c r="F2943" i="1"/>
  <c r="D2831" i="1"/>
  <c r="E2831" i="1" s="1"/>
  <c r="F3389" i="1"/>
  <c r="F3261" i="1"/>
  <c r="F3133" i="1"/>
  <c r="D3099" i="1"/>
  <c r="E3099" i="1" s="1"/>
  <c r="D2649" i="1"/>
  <c r="E2649" i="1" s="1"/>
  <c r="D2821" i="1"/>
  <c r="E2821" i="1" s="1"/>
  <c r="F2602" i="1"/>
  <c r="F2541" i="1"/>
  <c r="F2680" i="1"/>
  <c r="D2615" i="1"/>
  <c r="E2615" i="1" s="1"/>
  <c r="D2650" i="1"/>
  <c r="E2650" i="1" s="1"/>
  <c r="D2335" i="1"/>
  <c r="E2335" i="1" s="1"/>
  <c r="D2729" i="1"/>
  <c r="E2729" i="1" s="1"/>
  <c r="F2662" i="1"/>
  <c r="F2461" i="1"/>
  <c r="D2498" i="1"/>
  <c r="E2498" i="1" s="1"/>
  <c r="F2445" i="1"/>
  <c r="F2266" i="1"/>
  <c r="F2083" i="1"/>
  <c r="D2210" i="1"/>
  <c r="E2210" i="1" s="1"/>
  <c r="D2224" i="1"/>
  <c r="E2224" i="1" s="1"/>
  <c r="D1939" i="1"/>
  <c r="E1939" i="1" s="1"/>
  <c r="D2141" i="1"/>
  <c r="E2141" i="1" s="1"/>
  <c r="F2162" i="1"/>
  <c r="D1859" i="1"/>
  <c r="E1859" i="1" s="1"/>
  <c r="D1731" i="1"/>
  <c r="E1731" i="1" s="1"/>
  <c r="D1928" i="1"/>
  <c r="E1928" i="1" s="1"/>
  <c r="D1800" i="1"/>
  <c r="E1800" i="1" s="1"/>
  <c r="D1858" i="1"/>
  <c r="E1858" i="1" s="1"/>
  <c r="D1730" i="1"/>
  <c r="E1730" i="1" s="1"/>
  <c r="D2124" i="1"/>
  <c r="E2124" i="1" s="1"/>
  <c r="D1996" i="1"/>
  <c r="E1996" i="1" s="1"/>
  <c r="F1874" i="1"/>
  <c r="F1746" i="1"/>
  <c r="F2161" i="1"/>
  <c r="F2033" i="1"/>
  <c r="F1644" i="1"/>
  <c r="F1930" i="1"/>
  <c r="F1802" i="1"/>
  <c r="D1677" i="1"/>
  <c r="E1677" i="1" s="1"/>
  <c r="F2212" i="1"/>
  <c r="F2084" i="1"/>
  <c r="F1567" i="1"/>
  <c r="F1439" i="1"/>
  <c r="F1056" i="1"/>
  <c r="F1290" i="1"/>
  <c r="F1162" i="1"/>
  <c r="F1321" i="1"/>
  <c r="F1188" i="1"/>
  <c r="F1055" i="1"/>
  <c r="F1603" i="1"/>
  <c r="F1475" i="1"/>
  <c r="F1347" i="1"/>
  <c r="F1092" i="1"/>
  <c r="F1331" i="1"/>
  <c r="D3562" i="1"/>
  <c r="E3562" i="1" s="1"/>
  <c r="F3255" i="1"/>
  <c r="F3287" i="1"/>
  <c r="D3361" i="1"/>
  <c r="E3361" i="1" s="1"/>
  <c r="D3233" i="1"/>
  <c r="E3233" i="1" s="1"/>
  <c r="F3393" i="1"/>
  <c r="D2791" i="1"/>
  <c r="E2791" i="1" s="1"/>
  <c r="D2824" i="1"/>
  <c r="E2824" i="1" s="1"/>
  <c r="D2397" i="1"/>
  <c r="E2397" i="1" s="1"/>
  <c r="F2644" i="1"/>
  <c r="D2741" i="1"/>
  <c r="E2741" i="1" s="1"/>
  <c r="D2372" i="1"/>
  <c r="E2372" i="1" s="1"/>
  <c r="D2040" i="1"/>
  <c r="E2040" i="1" s="1"/>
  <c r="D2055" i="1"/>
  <c r="E2055" i="1" s="1"/>
  <c r="D1945" i="1"/>
  <c r="E1945" i="1" s="1"/>
  <c r="D2154" i="1"/>
  <c r="E2154" i="1" s="1"/>
  <c r="F2481" i="1"/>
  <c r="D1641" i="1"/>
  <c r="E1641" i="1" s="1"/>
  <c r="F1853" i="1"/>
  <c r="F1725" i="1"/>
  <c r="D1863" i="1"/>
  <c r="E1863" i="1" s="1"/>
  <c r="D1735" i="1"/>
  <c r="E1735" i="1" s="1"/>
  <c r="F1377" i="1"/>
  <c r="F1632" i="1"/>
  <c r="D1814" i="1"/>
  <c r="E1814" i="1" s="1"/>
  <c r="D1058" i="1"/>
  <c r="E1058" i="1" s="1"/>
  <c r="D3414" i="1"/>
  <c r="E3414" i="1" s="1"/>
  <c r="D3286" i="1"/>
  <c r="E3286" i="1" s="1"/>
  <c r="D3079" i="1"/>
  <c r="E3079" i="1" s="1"/>
  <c r="F2820" i="1"/>
  <c r="F2850" i="1"/>
  <c r="D2364" i="1"/>
  <c r="E2364" i="1" s="1"/>
  <c r="D1142" i="1"/>
  <c r="E1142" i="1" s="1"/>
  <c r="D1606" i="1"/>
  <c r="E1606" i="1" s="1"/>
  <c r="D1308" i="1"/>
  <c r="E1308" i="1" s="1"/>
  <c r="D4300" i="1"/>
  <c r="E4300" i="1" s="1"/>
  <c r="D4172" i="1"/>
  <c r="E4172" i="1" s="1"/>
  <c r="D4044" i="1"/>
  <c r="E4044" i="1" s="1"/>
  <c r="F3788" i="1"/>
  <c r="F3660" i="1"/>
  <c r="F3532" i="1"/>
  <c r="F2048" i="1"/>
  <c r="F2552" i="1"/>
  <c r="D2111" i="1"/>
  <c r="E2111" i="1" s="1"/>
  <c r="D2134" i="1"/>
  <c r="E2134" i="1" s="1"/>
  <c r="D2006" i="1"/>
  <c r="E2006" i="1" s="1"/>
  <c r="D1304" i="1"/>
  <c r="E1304" i="1" s="1"/>
  <c r="D1175" i="1"/>
  <c r="E1175" i="1" s="1"/>
  <c r="D1265" i="1"/>
  <c r="E1265" i="1" s="1"/>
  <c r="D3769" i="1"/>
  <c r="E3769" i="1" s="1"/>
  <c r="F3493" i="1"/>
  <c r="F4281" i="1"/>
  <c r="F4153" i="1"/>
  <c r="F4025" i="1"/>
  <c r="F3897" i="1"/>
  <c r="F3907" i="1"/>
  <c r="D3678" i="1"/>
  <c r="E3678" i="1" s="1"/>
  <c r="D3289" i="1"/>
  <c r="E3289" i="1" s="1"/>
  <c r="F4295" i="1"/>
  <c r="F4167" i="1"/>
  <c r="F4039" i="1"/>
  <c r="F3911" i="1"/>
  <c r="D3735" i="1"/>
  <c r="E3735" i="1" s="1"/>
  <c r="F3651" i="1"/>
  <c r="F3523" i="1"/>
  <c r="F3345" i="1"/>
  <c r="F3624" i="1"/>
  <c r="F3496" i="1"/>
  <c r="D2477" i="1"/>
  <c r="E2477" i="1" s="1"/>
  <c r="D3622" i="1"/>
  <c r="E3622" i="1" s="1"/>
  <c r="D3494" i="1"/>
  <c r="E3494" i="1" s="1"/>
  <c r="F3659" i="1"/>
  <c r="F3531" i="1"/>
  <c r="D3356" i="1"/>
  <c r="E3356" i="1" s="1"/>
  <c r="D2982" i="1"/>
  <c r="E2982" i="1" s="1"/>
  <c r="F3404" i="1"/>
  <c r="F3716" i="1"/>
  <c r="F3588" i="1"/>
  <c r="F3460" i="1"/>
  <c r="D2879" i="1"/>
  <c r="E2879" i="1" s="1"/>
  <c r="D3411" i="1"/>
  <c r="E3411" i="1" s="1"/>
  <c r="D3283" i="1"/>
  <c r="E3283" i="1" s="1"/>
  <c r="D3155" i="1"/>
  <c r="E3155" i="1" s="1"/>
  <c r="F3020" i="1"/>
  <c r="F3064" i="1"/>
  <c r="F2696" i="1"/>
  <c r="F2771" i="1"/>
  <c r="F3357" i="1"/>
  <c r="F3229" i="1"/>
  <c r="D2817" i="1"/>
  <c r="E2817" i="1" s="1"/>
  <c r="F3170" i="1"/>
  <c r="F3111" i="1"/>
  <c r="D2823" i="1"/>
  <c r="E2823" i="1" s="1"/>
  <c r="F3132" i="1"/>
  <c r="D3068" i="1"/>
  <c r="E3068" i="1" s="1"/>
  <c r="D2952" i="1"/>
  <c r="E2952" i="1" s="1"/>
  <c r="D2815" i="1"/>
  <c r="E2815" i="1" s="1"/>
  <c r="F3376" i="1"/>
  <c r="F3248" i="1"/>
  <c r="F3120" i="1"/>
  <c r="D2770" i="1"/>
  <c r="E2770" i="1" s="1"/>
  <c r="F2534" i="1"/>
  <c r="F2780" i="1"/>
  <c r="D2367" i="1"/>
  <c r="E2367" i="1" s="1"/>
  <c r="D2359" i="1"/>
  <c r="E2359" i="1" s="1"/>
  <c r="D2766" i="1"/>
  <c r="E2766" i="1" s="1"/>
  <c r="F2423" i="1"/>
  <c r="F2739" i="1"/>
  <c r="F2032" i="1"/>
  <c r="F2009" i="1"/>
  <c r="F2024" i="1"/>
  <c r="F2292" i="1"/>
  <c r="D2120" i="1"/>
  <c r="E2120" i="1" s="1"/>
  <c r="F2280" i="1"/>
  <c r="D1881" i="1"/>
  <c r="E1881" i="1" s="1"/>
  <c r="D1837" i="1"/>
  <c r="E1837" i="1" s="1"/>
  <c r="D1709" i="1"/>
  <c r="E1709" i="1" s="1"/>
  <c r="F1842" i="1"/>
  <c r="F1714" i="1"/>
  <c r="D1014" i="1"/>
  <c r="E1014" i="1" s="1"/>
  <c r="F2129" i="1"/>
  <c r="F2001" i="1"/>
  <c r="D1478" i="1"/>
  <c r="E1478" i="1" s="1"/>
  <c r="D1630" i="1"/>
  <c r="E1630" i="1" s="1"/>
  <c r="D1502" i="1"/>
  <c r="E1502" i="1" s="1"/>
  <c r="D1374" i="1"/>
  <c r="E1374" i="1" s="1"/>
  <c r="D1549" i="1"/>
  <c r="E1549" i="1" s="1"/>
  <c r="D1421" i="1"/>
  <c r="E1421" i="1" s="1"/>
  <c r="D1171" i="1"/>
  <c r="E1171" i="1" s="1"/>
  <c r="D1095" i="1"/>
  <c r="E1095" i="1" s="1"/>
  <c r="D1643" i="1"/>
  <c r="E1643" i="1" s="1"/>
  <c r="D1515" i="1"/>
  <c r="E1515" i="1" s="1"/>
  <c r="D1387" i="1"/>
  <c r="E1387" i="1" s="1"/>
  <c r="D1132" i="1"/>
  <c r="E1132" i="1" s="1"/>
  <c r="D4247" i="1"/>
  <c r="E4247" i="1" s="1"/>
  <c r="D4119" i="1"/>
  <c r="E4119" i="1" s="1"/>
  <c r="D3991" i="1"/>
  <c r="E3991" i="1" s="1"/>
  <c r="D3863" i="1"/>
  <c r="E3863" i="1" s="1"/>
  <c r="D3640" i="1"/>
  <c r="E3640" i="1" s="1"/>
  <c r="D3512" i="1"/>
  <c r="E3512" i="1" s="1"/>
  <c r="F3772" i="1"/>
  <c r="F3644" i="1"/>
  <c r="F3516" i="1"/>
  <c r="F3617" i="1"/>
  <c r="F3489" i="1"/>
  <c r="F3205" i="1"/>
  <c r="F3823" i="1"/>
  <c r="F3695" i="1"/>
  <c r="F3567" i="1"/>
  <c r="F3172" i="1"/>
  <c r="F3370" i="1"/>
  <c r="F3242" i="1"/>
  <c r="F3114" i="1"/>
  <c r="D2893" i="1"/>
  <c r="E2893" i="1" s="1"/>
  <c r="F3150" i="1"/>
  <c r="F2911" i="1"/>
  <c r="F3443" i="1"/>
  <c r="F3315" i="1"/>
  <c r="F3187" i="1"/>
  <c r="F3032" i="1"/>
  <c r="D3373" i="1"/>
  <c r="E3373" i="1" s="1"/>
  <c r="D3245" i="1"/>
  <c r="E3245" i="1" s="1"/>
  <c r="D3117" i="1"/>
  <c r="E3117" i="1" s="1"/>
  <c r="D2961" i="1"/>
  <c r="E2961" i="1" s="1"/>
  <c r="F3076" i="1"/>
  <c r="F2810" i="1"/>
  <c r="F2999" i="1"/>
  <c r="D2527" i="1"/>
  <c r="E2527" i="1" s="1"/>
  <c r="F3185" i="1"/>
  <c r="F3190" i="1"/>
  <c r="F2946" i="1"/>
  <c r="F2765" i="1"/>
  <c r="F2519" i="1"/>
  <c r="F2660" i="1"/>
  <c r="F2608" i="1"/>
  <c r="F2352" i="1"/>
  <c r="F2737" i="1"/>
  <c r="D2752" i="1"/>
  <c r="E2752" i="1" s="1"/>
  <c r="F2725" i="1"/>
  <c r="D2279" i="1"/>
  <c r="E2279" i="1" s="1"/>
  <c r="D2708" i="1"/>
  <c r="E2708" i="1" s="1"/>
  <c r="D2522" i="1"/>
  <c r="E2522" i="1" s="1"/>
  <c r="F2677" i="1"/>
  <c r="F2439" i="1"/>
  <c r="F2761" i="1"/>
  <c r="F2597" i="1"/>
  <c r="F2581" i="1"/>
  <c r="F2250" i="1"/>
  <c r="F2197" i="1"/>
  <c r="F2016" i="1"/>
  <c r="D2112" i="1"/>
  <c r="E2112" i="1" s="1"/>
  <c r="F2654" i="1"/>
  <c r="F2526" i="1"/>
  <c r="F2398" i="1"/>
  <c r="F2270" i="1"/>
  <c r="D2074" i="1"/>
  <c r="E2074" i="1" s="1"/>
  <c r="F2157" i="1"/>
  <c r="D2269" i="1"/>
  <c r="E2269" i="1" s="1"/>
  <c r="D2657" i="1"/>
  <c r="E2657" i="1" s="1"/>
  <c r="D2529" i="1"/>
  <c r="E2529" i="1" s="1"/>
  <c r="D2401" i="1"/>
  <c r="E2401" i="1" s="1"/>
  <c r="D2273" i="1"/>
  <c r="E2273" i="1" s="1"/>
  <c r="F2577" i="1"/>
  <c r="F2449" i="1"/>
  <c r="F2321" i="1"/>
  <c r="F2131" i="1"/>
  <c r="D1982" i="1"/>
  <c r="E1982" i="1" s="1"/>
  <c r="F1504" i="1"/>
  <c r="D1887" i="1"/>
  <c r="E1887" i="1" s="1"/>
  <c r="D1759" i="1"/>
  <c r="E1759" i="1" s="1"/>
  <c r="D1525" i="1"/>
  <c r="E1525" i="1" s="1"/>
  <c r="D1273" i="1"/>
  <c r="E1273" i="1" s="1"/>
  <c r="D1140" i="1"/>
  <c r="E1140" i="1" s="1"/>
  <c r="D1012" i="1"/>
  <c r="E1012" i="1" s="1"/>
  <c r="D1038" i="1"/>
  <c r="E1038" i="1" s="1"/>
  <c r="D1212" i="1"/>
  <c r="E1212" i="1" s="1"/>
  <c r="F3341" i="1"/>
  <c r="F3213" i="1"/>
  <c r="D2935" i="1"/>
  <c r="E2935" i="1" s="1"/>
  <c r="D3435" i="1"/>
  <c r="E3435" i="1" s="1"/>
  <c r="D3307" i="1"/>
  <c r="E3307" i="1" s="1"/>
  <c r="D3179" i="1"/>
  <c r="E3179" i="1" s="1"/>
  <c r="F2722" i="1"/>
  <c r="F2764" i="1"/>
  <c r="D2726" i="1"/>
  <c r="E2726" i="1" s="1"/>
  <c r="D2842" i="1"/>
  <c r="E2842" i="1" s="1"/>
  <c r="F2703" i="1"/>
  <c r="F3054" i="1"/>
  <c r="F2573" i="1"/>
  <c r="D2347" i="1"/>
  <c r="E2347" i="1" s="1"/>
  <c r="D2189" i="1"/>
  <c r="E2189" i="1" s="1"/>
  <c r="F2532" i="1"/>
  <c r="F2681" i="1"/>
  <c r="D2566" i="1"/>
  <c r="E2566" i="1" s="1"/>
  <c r="D2438" i="1"/>
  <c r="E2438" i="1" s="1"/>
  <c r="D2310" i="1"/>
  <c r="E2310" i="1" s="1"/>
  <c r="D2204" i="1"/>
  <c r="E2204" i="1" s="1"/>
  <c r="D2076" i="1"/>
  <c r="E2076" i="1" s="1"/>
  <c r="F1954" i="1"/>
  <c r="D1964" i="1"/>
  <c r="E1964" i="1" s="1"/>
  <c r="D1836" i="1"/>
  <c r="E1836" i="1" s="1"/>
  <c r="D1708" i="1"/>
  <c r="E1708" i="1" s="1"/>
  <c r="F2164" i="1"/>
  <c r="F2036" i="1"/>
  <c r="F1163" i="1"/>
  <c r="D1236" i="1"/>
  <c r="E1236" i="1" s="1"/>
  <c r="D1103" i="1"/>
  <c r="E1103" i="1" s="1"/>
  <c r="D1651" i="1"/>
  <c r="E1651" i="1" s="1"/>
  <c r="D1523" i="1"/>
  <c r="E1523" i="1" s="1"/>
  <c r="D1395" i="1"/>
  <c r="E1395" i="1" s="1"/>
  <c r="F1033" i="1"/>
  <c r="F1027" i="1"/>
  <c r="F1527" i="1"/>
  <c r="F1399" i="1"/>
  <c r="F1532" i="1"/>
  <c r="F1404" i="1"/>
  <c r="F1282" i="1"/>
  <c r="F1154" i="1"/>
  <c r="F1207" i="1"/>
  <c r="D3374" i="1"/>
  <c r="E3374" i="1" s="1"/>
  <c r="D3246" i="1"/>
  <c r="E3246" i="1" s="1"/>
  <c r="D3839" i="1"/>
  <c r="E3839" i="1" s="1"/>
  <c r="D3711" i="1"/>
  <c r="E3711" i="1" s="1"/>
  <c r="D3583" i="1"/>
  <c r="E3583" i="1" s="1"/>
  <c r="D3455" i="1"/>
  <c r="E3455" i="1" s="1"/>
  <c r="F3807" i="1"/>
  <c r="F3679" i="1"/>
  <c r="F3551" i="1"/>
  <c r="D3386" i="1"/>
  <c r="E3386" i="1" s="1"/>
  <c r="D2854" i="1"/>
  <c r="E2854" i="1" s="1"/>
  <c r="F2898" i="1"/>
  <c r="F3427" i="1"/>
  <c r="F3299" i="1"/>
  <c r="F3171" i="1"/>
  <c r="F2967" i="1"/>
  <c r="D2645" i="1"/>
  <c r="E2645" i="1" s="1"/>
  <c r="D2753" i="1"/>
  <c r="E2753" i="1" s="1"/>
  <c r="D2578" i="1"/>
  <c r="E2578" i="1" s="1"/>
  <c r="D2306" i="1"/>
  <c r="E2306" i="1" s="1"/>
  <c r="D2736" i="1"/>
  <c r="E2736" i="1" s="1"/>
  <c r="D2500" i="1"/>
  <c r="E2500" i="1" s="1"/>
  <c r="F2278" i="1"/>
  <c r="F2543" i="1"/>
  <c r="D2183" i="1"/>
  <c r="E2183" i="1" s="1"/>
  <c r="D2670" i="1"/>
  <c r="E2670" i="1" s="1"/>
  <c r="D2542" i="1"/>
  <c r="E2542" i="1" s="1"/>
  <c r="D2414" i="1"/>
  <c r="E2414" i="1" s="1"/>
  <c r="D2286" i="1"/>
  <c r="E2286" i="1" s="1"/>
  <c r="F2638" i="1"/>
  <c r="F2510" i="1"/>
  <c r="F2382" i="1"/>
  <c r="F2254" i="1"/>
  <c r="F2037" i="1"/>
  <c r="D2253" i="1"/>
  <c r="E2253" i="1" s="1"/>
  <c r="D2300" i="1"/>
  <c r="E2300" i="1" s="1"/>
  <c r="D1838" i="1"/>
  <c r="E1838" i="1" s="1"/>
  <c r="D1710" i="1"/>
  <c r="E1710" i="1" s="1"/>
  <c r="F1934" i="1"/>
  <c r="F1806" i="1"/>
  <c r="D1943" i="1"/>
  <c r="E1943" i="1" s="1"/>
  <c r="D1815" i="1"/>
  <c r="E1815" i="1" s="1"/>
  <c r="D1687" i="1"/>
  <c r="E1687" i="1" s="1"/>
  <c r="F1376" i="1"/>
  <c r="F1830" i="1"/>
  <c r="F1702" i="1"/>
  <c r="D1936" i="1"/>
  <c r="E1936" i="1" s="1"/>
  <c r="D1808" i="1"/>
  <c r="E1808" i="1" s="1"/>
  <c r="F1904" i="1"/>
  <c r="F1776" i="1"/>
  <c r="F1861" i="1"/>
  <c r="F1733" i="1"/>
  <c r="D1397" i="1"/>
  <c r="E1397" i="1" s="1"/>
  <c r="F4249" i="1"/>
  <c r="F4121" i="1"/>
  <c r="F3993" i="1"/>
  <c r="F3865" i="1"/>
  <c r="D3541" i="1"/>
  <c r="E3541" i="1" s="1"/>
  <c r="D3509" i="1"/>
  <c r="E3509" i="1" s="1"/>
  <c r="D3607" i="1"/>
  <c r="E3607" i="1" s="1"/>
  <c r="F3619" i="1"/>
  <c r="F3491" i="1"/>
  <c r="F3281" i="1"/>
  <c r="F3720" i="1"/>
  <c r="F3592" i="1"/>
  <c r="F3464" i="1"/>
  <c r="D3740" i="1"/>
  <c r="E3740" i="1" s="1"/>
  <c r="D3612" i="1"/>
  <c r="E3612" i="1" s="1"/>
  <c r="D3484" i="1"/>
  <c r="E3484" i="1" s="1"/>
  <c r="F3686" i="1"/>
  <c r="F3558" i="1"/>
  <c r="F3627" i="1"/>
  <c r="F3499" i="1"/>
  <c r="D3292" i="1"/>
  <c r="E3292" i="1" s="1"/>
  <c r="F3372" i="1"/>
  <c r="F3244" i="1"/>
  <c r="D3668" i="1"/>
  <c r="E3668" i="1" s="1"/>
  <c r="D3540" i="1"/>
  <c r="E3540" i="1" s="1"/>
  <c r="F2892" i="1"/>
  <c r="D3416" i="1"/>
  <c r="E3416" i="1" s="1"/>
  <c r="D3288" i="1"/>
  <c r="E3288" i="1" s="1"/>
  <c r="D3160" i="1"/>
  <c r="E3160" i="1" s="1"/>
  <c r="F2936" i="1"/>
  <c r="D2485" i="1"/>
  <c r="E2485" i="1" s="1"/>
  <c r="F3352" i="1"/>
  <c r="F3224" i="1"/>
  <c r="F3095" i="1"/>
  <c r="F3325" i="1"/>
  <c r="F3197" i="1"/>
  <c r="F3138" i="1"/>
  <c r="D2941" i="1"/>
  <c r="E2941" i="1" s="1"/>
  <c r="D3087" i="1"/>
  <c r="E3087" i="1" s="1"/>
  <c r="D3158" i="1"/>
  <c r="E3158" i="1" s="1"/>
  <c r="D3023" i="1"/>
  <c r="E3023" i="1" s="1"/>
  <c r="F2927" i="1"/>
  <c r="F3323" i="1"/>
  <c r="F3195" i="1"/>
  <c r="F2706" i="1"/>
  <c r="F2474" i="1"/>
  <c r="F2775" i="1"/>
  <c r="F2631" i="1"/>
  <c r="F2748" i="1"/>
  <c r="F2525" i="1"/>
  <c r="D2554" i="1"/>
  <c r="E2554" i="1" s="1"/>
  <c r="D2685" i="1"/>
  <c r="E2685" i="1" s="1"/>
  <c r="D2492" i="1"/>
  <c r="E2492" i="1" s="1"/>
  <c r="F2394" i="1"/>
  <c r="F2782" i="1"/>
  <c r="D2626" i="1"/>
  <c r="E2626" i="1" s="1"/>
  <c r="F2707" i="1"/>
  <c r="F2619" i="1"/>
  <c r="D2213" i="1"/>
  <c r="E2213" i="1" s="1"/>
  <c r="D1957" i="1"/>
  <c r="E1957" i="1" s="1"/>
  <c r="F2211" i="1"/>
  <c r="F2260" i="1"/>
  <c r="D2627" i="1"/>
  <c r="E2627" i="1" s="1"/>
  <c r="D2499" i="1"/>
  <c r="E2499" i="1" s="1"/>
  <c r="D2371" i="1"/>
  <c r="E2371" i="1" s="1"/>
  <c r="F2248" i="1"/>
  <c r="F2285" i="1"/>
  <c r="F2058" i="1"/>
  <c r="D2064" i="1"/>
  <c r="E2064" i="1" s="1"/>
  <c r="F2252" i="1"/>
  <c r="D2188" i="1"/>
  <c r="E2188" i="1" s="1"/>
  <c r="D2060" i="1"/>
  <c r="E2060" i="1" s="1"/>
  <c r="F1254" i="1"/>
  <c r="F1665" i="1"/>
  <c r="D1893" i="1"/>
  <c r="E1893" i="1" s="1"/>
  <c r="D1765" i="1"/>
  <c r="E1765" i="1" s="1"/>
  <c r="F9184" i="1"/>
  <c r="F8303" i="1"/>
  <c r="F9744" i="1"/>
  <c r="F9614" i="1"/>
  <c r="F9636" i="1"/>
  <c r="F8963" i="1"/>
  <c r="D8440" i="1"/>
  <c r="E8440" i="1" s="1"/>
  <c r="F9235" i="1"/>
  <c r="F9107" i="1"/>
  <c r="D8687" i="1"/>
  <c r="E8687" i="1" s="1"/>
  <c r="D9777" i="1"/>
  <c r="E9777" i="1" s="1"/>
  <c r="D9649" i="1"/>
  <c r="E9649" i="1" s="1"/>
  <c r="D9521" i="1"/>
  <c r="E9521" i="1" s="1"/>
  <c r="D9393" i="1"/>
  <c r="E9393" i="1" s="1"/>
  <c r="F9291" i="1"/>
  <c r="F9163" i="1"/>
  <c r="F9035" i="1"/>
  <c r="F8858" i="1"/>
  <c r="F8451" i="1"/>
  <c r="D9882" i="1"/>
  <c r="E9882" i="1" s="1"/>
  <c r="D9754" i="1"/>
  <c r="E9754" i="1" s="1"/>
  <c r="D9626" i="1"/>
  <c r="E9626" i="1" s="1"/>
  <c r="D9498" i="1"/>
  <c r="E9498" i="1" s="1"/>
  <c r="D9370" i="1"/>
  <c r="E9370" i="1" s="1"/>
  <c r="D9242" i="1"/>
  <c r="E9242" i="1" s="1"/>
  <c r="D9114" i="1"/>
  <c r="E9114" i="1" s="1"/>
  <c r="D8774" i="1"/>
  <c r="E8774" i="1" s="1"/>
  <c r="D8134" i="1"/>
  <c r="E8134" i="1" s="1"/>
  <c r="D8864" i="1"/>
  <c r="E8864" i="1" s="1"/>
  <c r="D8608" i="1"/>
  <c r="E8608" i="1" s="1"/>
  <c r="D8363" i="1"/>
  <c r="E8363" i="1" s="1"/>
  <c r="D8235" i="1"/>
  <c r="E8235" i="1" s="1"/>
  <c r="D8336" i="1"/>
  <c r="E8336" i="1" s="1"/>
  <c r="D8208" i="1"/>
  <c r="E8208" i="1" s="1"/>
  <c r="F7634" i="1"/>
  <c r="F8357" i="1"/>
  <c r="G8357" i="1" s="1"/>
  <c r="F8229" i="1"/>
  <c r="F7701" i="1"/>
  <c r="H7701" i="1" s="1"/>
  <c r="F8916" i="1"/>
  <c r="H8916" i="1" s="1"/>
  <c r="F8788" i="1"/>
  <c r="H8788" i="1" s="1"/>
  <c r="F8660" i="1"/>
  <c r="H8660" i="1" s="1"/>
  <c r="F8532" i="1"/>
  <c r="F8404" i="1"/>
  <c r="F8276" i="1"/>
  <c r="F8148" i="1"/>
  <c r="F7759" i="1"/>
  <c r="F8942" i="1"/>
  <c r="F7984" i="1"/>
  <c r="F7728" i="1"/>
  <c r="D8296" i="1"/>
  <c r="E8296" i="1" s="1"/>
  <c r="D8168" i="1"/>
  <c r="E8168" i="1" s="1"/>
  <c r="F7599" i="1"/>
  <c r="F7802" i="1"/>
  <c r="D8988" i="1"/>
  <c r="E8988" i="1" s="1"/>
  <c r="D8860" i="1"/>
  <c r="E8860" i="1" s="1"/>
  <c r="D8732" i="1"/>
  <c r="E8732" i="1" s="1"/>
  <c r="D8604" i="1"/>
  <c r="E8604" i="1" s="1"/>
  <c r="D8476" i="1"/>
  <c r="E8476" i="1" s="1"/>
  <c r="D8348" i="1"/>
  <c r="E8348" i="1" s="1"/>
  <c r="D8220" i="1"/>
  <c r="E8220" i="1" s="1"/>
  <c r="F7877" i="1"/>
  <c r="D8961" i="1"/>
  <c r="E8961" i="1" s="1"/>
  <c r="D8833" i="1"/>
  <c r="E8833" i="1" s="1"/>
  <c r="H8833" i="1" s="1"/>
  <c r="D8705" i="1"/>
  <c r="E8705" i="1" s="1"/>
  <c r="D8577" i="1"/>
  <c r="E8577" i="1" s="1"/>
  <c r="D8449" i="1"/>
  <c r="E8449" i="1" s="1"/>
  <c r="D8321" i="1"/>
  <c r="E8321" i="1" s="1"/>
  <c r="D8193" i="1"/>
  <c r="E8193" i="1" s="1"/>
  <c r="D7989" i="1"/>
  <c r="E7989" i="1" s="1"/>
  <c r="D7733" i="1"/>
  <c r="E7733" i="1" s="1"/>
  <c r="F7963" i="1"/>
  <c r="F7835" i="1"/>
  <c r="F7579" i="1"/>
  <c r="F7451" i="1"/>
  <c r="F7323" i="1"/>
  <c r="F6917" i="1"/>
  <c r="F7530" i="1"/>
  <c r="F7402" i="1"/>
  <c r="F7274" i="1"/>
  <c r="D7125" i="1"/>
  <c r="E7125" i="1" s="1"/>
  <c r="F8057" i="1"/>
  <c r="H8057" i="1" s="1"/>
  <c r="F7929" i="1"/>
  <c r="F7801" i="1"/>
  <c r="F7673" i="1"/>
  <c r="F7545" i="1"/>
  <c r="F7417" i="1"/>
  <c r="F7289" i="1"/>
  <c r="H7289" i="1" s="1"/>
  <c r="D9755" i="1"/>
  <c r="E9755" i="1" s="1"/>
  <c r="D9747" i="1"/>
  <c r="E9747" i="1" s="1"/>
  <c r="D9694" i="1"/>
  <c r="E9694" i="1" s="1"/>
  <c r="D9955" i="1"/>
  <c r="E9955" i="1" s="1"/>
  <c r="F9376" i="1"/>
  <c r="F9867" i="1"/>
  <c r="F9950" i="1"/>
  <c r="D9736" i="1"/>
  <c r="E9736" i="1" s="1"/>
  <c r="F9480" i="1"/>
  <c r="D9590" i="1"/>
  <c r="E9590" i="1" s="1"/>
  <c r="F9975" i="1"/>
  <c r="F9996" i="1"/>
  <c r="D9576" i="1"/>
  <c r="E9576" i="1" s="1"/>
  <c r="D9252" i="1"/>
  <c r="E9252" i="1" s="1"/>
  <c r="D10002" i="1"/>
  <c r="E10002" i="1" s="1"/>
  <c r="D9974" i="1"/>
  <c r="E9974" i="1" s="1"/>
  <c r="D9380" i="1"/>
  <c r="E9380" i="1" s="1"/>
  <c r="D9881" i="1"/>
  <c r="E9881" i="1" s="1"/>
  <c r="D9753" i="1"/>
  <c r="E9753" i="1" s="1"/>
  <c r="D9625" i="1"/>
  <c r="E9625" i="1" s="1"/>
  <c r="D9497" i="1"/>
  <c r="E9497" i="1" s="1"/>
  <c r="D9369" i="1"/>
  <c r="E9369" i="1" s="1"/>
  <c r="D9241" i="1"/>
  <c r="E9241" i="1" s="1"/>
  <c r="D9113" i="1"/>
  <c r="E9113" i="1" s="1"/>
  <c r="D8456" i="1"/>
  <c r="E8456" i="1" s="1"/>
  <c r="D8757" i="1"/>
  <c r="E8757" i="1" s="1"/>
  <c r="F8554" i="1"/>
  <c r="F9230" i="1"/>
  <c r="F9102" i="1"/>
  <c r="H9102" i="1" s="1"/>
  <c r="F8949" i="1"/>
  <c r="F9853" i="1"/>
  <c r="F9725" i="1"/>
  <c r="F9597" i="1"/>
  <c r="F9469" i="1"/>
  <c r="F9341" i="1"/>
  <c r="H9341" i="1" s="1"/>
  <c r="F8552" i="1"/>
  <c r="F9815" i="1"/>
  <c r="F9687" i="1"/>
  <c r="F9559" i="1"/>
  <c r="F9431" i="1"/>
  <c r="F9303" i="1"/>
  <c r="F9175" i="1"/>
  <c r="F9047" i="1"/>
  <c r="F9900" i="1"/>
  <c r="D8490" i="1"/>
  <c r="E8490" i="1" s="1"/>
  <c r="D9270" i="1"/>
  <c r="E9270" i="1" s="1"/>
  <c r="D9142" i="1"/>
  <c r="E9142" i="1" s="1"/>
  <c r="D9014" i="1"/>
  <c r="E9014" i="1" s="1"/>
  <c r="F8738" i="1"/>
  <c r="F9280" i="1"/>
  <c r="F9152" i="1"/>
  <c r="F9024" i="1"/>
  <c r="F9877" i="1"/>
  <c r="F9749" i="1"/>
  <c r="F9621" i="1"/>
  <c r="F9493" i="1"/>
  <c r="F9365" i="1"/>
  <c r="D9823" i="1"/>
  <c r="E9823" i="1" s="1"/>
  <c r="D9695" i="1"/>
  <c r="E9695" i="1" s="1"/>
  <c r="D9567" i="1"/>
  <c r="E9567" i="1" s="1"/>
  <c r="D9439" i="1"/>
  <c r="E9439" i="1" s="1"/>
  <c r="D9311" i="1"/>
  <c r="E9311" i="1" s="1"/>
  <c r="D9183" i="1"/>
  <c r="E9183" i="1" s="1"/>
  <c r="D9055" i="1"/>
  <c r="E9055" i="1" s="1"/>
  <c r="D8856" i="1"/>
  <c r="E8856" i="1" s="1"/>
  <c r="D8600" i="1"/>
  <c r="E8600" i="1" s="1"/>
  <c r="F8998" i="1"/>
  <c r="F8870" i="1"/>
  <c r="F8742" i="1"/>
  <c r="F8614" i="1"/>
  <c r="F8486" i="1"/>
  <c r="F8358" i="1"/>
  <c r="F8230" i="1"/>
  <c r="F8071" i="1"/>
  <c r="F7815" i="1"/>
  <c r="D7949" i="1"/>
  <c r="E7949" i="1" s="1"/>
  <c r="F7693" i="1"/>
  <c r="F8911" i="1"/>
  <c r="F8783" i="1"/>
  <c r="F8655" i="1"/>
  <c r="F8527" i="1"/>
  <c r="F8399" i="1"/>
  <c r="H8399" i="1" s="1"/>
  <c r="F8271" i="1"/>
  <c r="F8143" i="1"/>
  <c r="D7956" i="1"/>
  <c r="E7956" i="1" s="1"/>
  <c r="D8905" i="1"/>
  <c r="E8905" i="1" s="1"/>
  <c r="F7639" i="1"/>
  <c r="D8931" i="1"/>
  <c r="E8931" i="1" s="1"/>
  <c r="D8803" i="1"/>
  <c r="E8803" i="1" s="1"/>
  <c r="D8675" i="1"/>
  <c r="E8675" i="1" s="1"/>
  <c r="D8547" i="1"/>
  <c r="E8547" i="1" s="1"/>
  <c r="F7962" i="1"/>
  <c r="F8419" i="1"/>
  <c r="F8291" i="1"/>
  <c r="F8163" i="1"/>
  <c r="D7242" i="1"/>
  <c r="E7242" i="1" s="1"/>
  <c r="D7591" i="1"/>
  <c r="E7591" i="1" s="1"/>
  <c r="F9262" i="1"/>
  <c r="F9440" i="1"/>
  <c r="F9558" i="1"/>
  <c r="D9368" i="1"/>
  <c r="E9368" i="1" s="1"/>
  <c r="F9934" i="1"/>
  <c r="D9907" i="1"/>
  <c r="E9907" i="1" s="1"/>
  <c r="F9707" i="1"/>
  <c r="D9472" i="1"/>
  <c r="E9472" i="1" s="1"/>
  <c r="D9630" i="1"/>
  <c r="E9630" i="1" s="1"/>
  <c r="D9985" i="1"/>
  <c r="E9985" i="1" s="1"/>
  <c r="D9720" i="1"/>
  <c r="E9720" i="1" s="1"/>
  <c r="D9779" i="1"/>
  <c r="E9779" i="1" s="1"/>
  <c r="D9373" i="1"/>
  <c r="E9373" i="1" s="1"/>
  <c r="F9748" i="1"/>
  <c r="F9620" i="1"/>
  <c r="F9492" i="1"/>
  <c r="F9364" i="1"/>
  <c r="F9236" i="1"/>
  <c r="F9108" i="1"/>
  <c r="F8978" i="1"/>
  <c r="D8546" i="1"/>
  <c r="E8546" i="1" s="1"/>
  <c r="F9219" i="1"/>
  <c r="H9219" i="1" s="1"/>
  <c r="F9091" i="1"/>
  <c r="D9842" i="1"/>
  <c r="E9842" i="1" s="1"/>
  <c r="D9714" i="1"/>
  <c r="E9714" i="1" s="1"/>
  <c r="D9586" i="1"/>
  <c r="E9586" i="1" s="1"/>
  <c r="D9458" i="1"/>
  <c r="E9458" i="1" s="1"/>
  <c r="D9330" i="1"/>
  <c r="E9330" i="1" s="1"/>
  <c r="D9202" i="1"/>
  <c r="E9202" i="1" s="1"/>
  <c r="D9074" i="1"/>
  <c r="E9074" i="1" s="1"/>
  <c r="F8522" i="1"/>
  <c r="D9927" i="1"/>
  <c r="E9927" i="1" s="1"/>
  <c r="D9804" i="1"/>
  <c r="E9804" i="1" s="1"/>
  <c r="D9676" i="1"/>
  <c r="E9676" i="1" s="1"/>
  <c r="D9548" i="1"/>
  <c r="E9548" i="1" s="1"/>
  <c r="D9420" i="1"/>
  <c r="E9420" i="1" s="1"/>
  <c r="D9292" i="1"/>
  <c r="E9292" i="1" s="1"/>
  <c r="D9164" i="1"/>
  <c r="E9164" i="1" s="1"/>
  <c r="D9036" i="1"/>
  <c r="E9036" i="1" s="1"/>
  <c r="F8672" i="1"/>
  <c r="D9889" i="1"/>
  <c r="E9889" i="1" s="1"/>
  <c r="D9761" i="1"/>
  <c r="E9761" i="1" s="1"/>
  <c r="D9633" i="1"/>
  <c r="E9633" i="1" s="1"/>
  <c r="D9505" i="1"/>
  <c r="E9505" i="1" s="1"/>
  <c r="D9377" i="1"/>
  <c r="E9377" i="1" s="1"/>
  <c r="F9265" i="1"/>
  <c r="F9137" i="1"/>
  <c r="F9009" i="1"/>
  <c r="D8730" i="1"/>
  <c r="E8730" i="1" s="1"/>
  <c r="F8835" i="1"/>
  <c r="D9269" i="1"/>
  <c r="E9269" i="1" s="1"/>
  <c r="D9141" i="1"/>
  <c r="E9141" i="1" s="1"/>
  <c r="D9013" i="1"/>
  <c r="E9013" i="1" s="1"/>
  <c r="D8759" i="1"/>
  <c r="E8759" i="1" s="1"/>
  <c r="F8541" i="1"/>
  <c r="D8859" i="1"/>
  <c r="E8859" i="1" s="1"/>
  <c r="D8731" i="1"/>
  <c r="E8731" i="1" s="1"/>
  <c r="D8603" i="1"/>
  <c r="E8603" i="1" s="1"/>
  <c r="D8475" i="1"/>
  <c r="E8475" i="1" s="1"/>
  <c r="F7730" i="1"/>
  <c r="F8900" i="1"/>
  <c r="H8900" i="1" s="1"/>
  <c r="F8772" i="1"/>
  <c r="F8644" i="1"/>
  <c r="H8644" i="1" s="1"/>
  <c r="F8516" i="1"/>
  <c r="F8388" i="1"/>
  <c r="F8260" i="1"/>
  <c r="F8132" i="1"/>
  <c r="D7631" i="1"/>
  <c r="E7631" i="1" s="1"/>
  <c r="F7736" i="1"/>
  <c r="F8926" i="1"/>
  <c r="F8798" i="1"/>
  <c r="F8670" i="1"/>
  <c r="F8542" i="1"/>
  <c r="F8414" i="1"/>
  <c r="F8286" i="1"/>
  <c r="F8158" i="1"/>
  <c r="D7499" i="1"/>
  <c r="E7499" i="1" s="1"/>
  <c r="F8074" i="1"/>
  <c r="D7749" i="1"/>
  <c r="E7749" i="1" s="1"/>
  <c r="D8945" i="1"/>
  <c r="E8945" i="1" s="1"/>
  <c r="F9134" i="1"/>
  <c r="F9005" i="1"/>
  <c r="H9005" i="1" s="1"/>
  <c r="F8808" i="1"/>
  <c r="F9952" i="1"/>
  <c r="D9446" i="1"/>
  <c r="E9446" i="1" s="1"/>
  <c r="F9566" i="1"/>
  <c r="F9902" i="1"/>
  <c r="F9475" i="1"/>
  <c r="F9999" i="1"/>
  <c r="F10009" i="1"/>
  <c r="D9459" i="1"/>
  <c r="E9459" i="1" s="1"/>
  <c r="F9872" i="1"/>
  <c r="F9619" i="1"/>
  <c r="F9915" i="1"/>
  <c r="F9496" i="1"/>
  <c r="F9699" i="1"/>
  <c r="F9443" i="1"/>
  <c r="D9366" i="1"/>
  <c r="E9366" i="1" s="1"/>
  <c r="F9502" i="1"/>
  <c r="D9948" i="1"/>
  <c r="E9948" i="1" s="1"/>
  <c r="F9539" i="1"/>
  <c r="D9124" i="1"/>
  <c r="E9124" i="1" s="1"/>
  <c r="F9697" i="1"/>
  <c r="D9958" i="1"/>
  <c r="E9958" i="1" s="1"/>
  <c r="D9764" i="1"/>
  <c r="E9764" i="1" s="1"/>
  <c r="D9568" i="1"/>
  <c r="E9568" i="1" s="1"/>
  <c r="D9865" i="1"/>
  <c r="E9865" i="1" s="1"/>
  <c r="D9737" i="1"/>
  <c r="E9737" i="1" s="1"/>
  <c r="D9609" i="1"/>
  <c r="E9609" i="1" s="1"/>
  <c r="D9481" i="1"/>
  <c r="E9481" i="1" s="1"/>
  <c r="D9353" i="1"/>
  <c r="E9353" i="1" s="1"/>
  <c r="D9225" i="1"/>
  <c r="E9225" i="1" s="1"/>
  <c r="D9097" i="1"/>
  <c r="E9097" i="1" s="1"/>
  <c r="F8957" i="1"/>
  <c r="F8690" i="1"/>
  <c r="F8434" i="1"/>
  <c r="F9214" i="1"/>
  <c r="F9086" i="1"/>
  <c r="D8666" i="1"/>
  <c r="E8666" i="1" s="1"/>
  <c r="D9208" i="1"/>
  <c r="E9208" i="1" s="1"/>
  <c r="D9080" i="1"/>
  <c r="E9080" i="1" s="1"/>
  <c r="F8749" i="1"/>
  <c r="F8568" i="1"/>
  <c r="D8733" i="1"/>
  <c r="E8733" i="1" s="1"/>
  <c r="F9837" i="1"/>
  <c r="F9709" i="1"/>
  <c r="F9581" i="1"/>
  <c r="F9453" i="1"/>
  <c r="F9325" i="1"/>
  <c r="F9197" i="1"/>
  <c r="F9069" i="1"/>
  <c r="F9922" i="1"/>
  <c r="F9794" i="1"/>
  <c r="F9666" i="1"/>
  <c r="F9538" i="1"/>
  <c r="F9410" i="1"/>
  <c r="F9282" i="1"/>
  <c r="F9154" i="1"/>
  <c r="D8536" i="1"/>
  <c r="E8536" i="1" s="1"/>
  <c r="F9799" i="1"/>
  <c r="F9671" i="1"/>
  <c r="F9543" i="1"/>
  <c r="F9415" i="1"/>
  <c r="F9287" i="1"/>
  <c r="F9159" i="1"/>
  <c r="F9031" i="1"/>
  <c r="F8845" i="1"/>
  <c r="F8664" i="1"/>
  <c r="F9884" i="1"/>
  <c r="F9756" i="1"/>
  <c r="F8709" i="1"/>
  <c r="F8453" i="1"/>
  <c r="D9254" i="1"/>
  <c r="E9254" i="1" s="1"/>
  <c r="D9126" i="1"/>
  <c r="E9126" i="1" s="1"/>
  <c r="D9002" i="1"/>
  <c r="E9002" i="1" s="1"/>
  <c r="D8821" i="1"/>
  <c r="E8821" i="1" s="1"/>
  <c r="F8813" i="1"/>
  <c r="F8632" i="1"/>
  <c r="F9264" i="1"/>
  <c r="H9264" i="1" s="1"/>
  <c r="F9136" i="1"/>
  <c r="F9008" i="1"/>
  <c r="F9861" i="1"/>
  <c r="F9733" i="1"/>
  <c r="F9605" i="1"/>
  <c r="H9605" i="1" s="1"/>
  <c r="F9477" i="1"/>
  <c r="F9349" i="1"/>
  <c r="F8944" i="1"/>
  <c r="F8752" i="1"/>
  <c r="H8752" i="1" s="1"/>
  <c r="D7898" i="1"/>
  <c r="E7898" i="1" s="1"/>
  <c r="D9807" i="1"/>
  <c r="E9807" i="1" s="1"/>
  <c r="D9679" i="1"/>
  <c r="E9679" i="1" s="1"/>
  <c r="D9551" i="1"/>
  <c r="E9551" i="1" s="1"/>
  <c r="D9423" i="1"/>
  <c r="E9423" i="1" s="1"/>
  <c r="D9295" i="1"/>
  <c r="E9295" i="1" s="1"/>
  <c r="D9167" i="1"/>
  <c r="E9167" i="1" s="1"/>
  <c r="D9039" i="1"/>
  <c r="E9039" i="1" s="1"/>
  <c r="F8834" i="1"/>
  <c r="F8578" i="1"/>
  <c r="F8982" i="1"/>
  <c r="F8854" i="1"/>
  <c r="F8726" i="1"/>
  <c r="F8598" i="1"/>
  <c r="F8470" i="1"/>
  <c r="F8342" i="1"/>
  <c r="F8214" i="1"/>
  <c r="F7807" i="1"/>
  <c r="F7927" i="1"/>
  <c r="F7671" i="1"/>
  <c r="D8330" i="1"/>
  <c r="E8330" i="1" s="1"/>
  <c r="D8202" i="1"/>
  <c r="E8202" i="1" s="1"/>
  <c r="D7655" i="1"/>
  <c r="E7655" i="1" s="1"/>
  <c r="F8127" i="1"/>
  <c r="F7866" i="1"/>
  <c r="F8895" i="1"/>
  <c r="F8767" i="1"/>
  <c r="F8639" i="1"/>
  <c r="F8511" i="1"/>
  <c r="F8383" i="1"/>
  <c r="F8255" i="1"/>
  <c r="H8255" i="1" s="1"/>
  <c r="F7941" i="1"/>
  <c r="D7722" i="1"/>
  <c r="E7722" i="1" s="1"/>
  <c r="D8889" i="1"/>
  <c r="E8889" i="1" s="1"/>
  <c r="F8777" i="1"/>
  <c r="F8649" i="1"/>
  <c r="F8521" i="1"/>
  <c r="F8393" i="1"/>
  <c r="F8265" i="1"/>
  <c r="F8137" i="1"/>
  <c r="F7714" i="1"/>
  <c r="D8915" i="1"/>
  <c r="E8915" i="1" s="1"/>
  <c r="D8787" i="1"/>
  <c r="E8787" i="1" s="1"/>
  <c r="D8659" i="1"/>
  <c r="E8659" i="1" s="1"/>
  <c r="D8531" i="1"/>
  <c r="E8531" i="1" s="1"/>
  <c r="F9312" i="1"/>
  <c r="F9507" i="1"/>
  <c r="D9963" i="1"/>
  <c r="E9963" i="1" s="1"/>
  <c r="D9771" i="1"/>
  <c r="E9771" i="1" s="1"/>
  <c r="F9470" i="1"/>
  <c r="F9910" i="1"/>
  <c r="F9499" i="1"/>
  <c r="D9438" i="1"/>
  <c r="E9438" i="1" s="1"/>
  <c r="D9520" i="1"/>
  <c r="E9520" i="1" s="1"/>
  <c r="D9598" i="1"/>
  <c r="E9598" i="1" s="1"/>
  <c r="D9945" i="1"/>
  <c r="E9945" i="1" s="1"/>
  <c r="D9723" i="1"/>
  <c r="E9723" i="1" s="1"/>
  <c r="D9467" i="1"/>
  <c r="E9467" i="1" s="1"/>
  <c r="D9956" i="1"/>
  <c r="E9956" i="1" s="1"/>
  <c r="D9998" i="1"/>
  <c r="E9998" i="1" s="1"/>
  <c r="F9851" i="1"/>
  <c r="F9670" i="1"/>
  <c r="D9962" i="1"/>
  <c r="E9962" i="1" s="1"/>
  <c r="F9843" i="1"/>
  <c r="F9587" i="1"/>
  <c r="D9300" i="1"/>
  <c r="E9300" i="1" s="1"/>
  <c r="F9983" i="1"/>
  <c r="D9684" i="1"/>
  <c r="E9684" i="1" s="1"/>
  <c r="D9488" i="1"/>
  <c r="E9488" i="1" s="1"/>
  <c r="D9691" i="1"/>
  <c r="E9691" i="1" s="1"/>
  <c r="D9560" i="1"/>
  <c r="E9560" i="1" s="1"/>
  <c r="D9653" i="1"/>
  <c r="E9653" i="1" s="1"/>
  <c r="F9435" i="1"/>
  <c r="H9435" i="1" s="1"/>
  <c r="F9494" i="1"/>
  <c r="F9976" i="1"/>
  <c r="F9970" i="1"/>
  <c r="F9905" i="1"/>
  <c r="D9969" i="1"/>
  <c r="E9969" i="1" s="1"/>
  <c r="D9787" i="1"/>
  <c r="E9787" i="1" s="1"/>
  <c r="F9949" i="1"/>
  <c r="F9991" i="1"/>
  <c r="F9675" i="1"/>
  <c r="F9953" i="1"/>
  <c r="D9757" i="1"/>
  <c r="E9757" i="1" s="1"/>
  <c r="F9358" i="1"/>
  <c r="F9860" i="1"/>
  <c r="F9732" i="1"/>
  <c r="F9604" i="1"/>
  <c r="F9476" i="1"/>
  <c r="F9348" i="1"/>
  <c r="F9220" i="1"/>
  <c r="F9092" i="1"/>
  <c r="D8682" i="1"/>
  <c r="E8682" i="1" s="1"/>
  <c r="F9209" i="1"/>
  <c r="F9081" i="1"/>
  <c r="F8928" i="1"/>
  <c r="F8509" i="1"/>
  <c r="F8906" i="1"/>
  <c r="F9331" i="1"/>
  <c r="F9203" i="1"/>
  <c r="F9075" i="1"/>
  <c r="D8741" i="1"/>
  <c r="E8741" i="1" s="1"/>
  <c r="F8538" i="1"/>
  <c r="F9256" i="1"/>
  <c r="F9128" i="1"/>
  <c r="D8432" i="1"/>
  <c r="E8432" i="1" s="1"/>
  <c r="D9826" i="1"/>
  <c r="E9826" i="1" s="1"/>
  <c r="D9698" i="1"/>
  <c r="E9698" i="1" s="1"/>
  <c r="D9570" i="1"/>
  <c r="E9570" i="1" s="1"/>
  <c r="D9442" i="1"/>
  <c r="E9442" i="1" s="1"/>
  <c r="D9314" i="1"/>
  <c r="E9314" i="1" s="1"/>
  <c r="D9186" i="1"/>
  <c r="E9186" i="1" s="1"/>
  <c r="D9058" i="1"/>
  <c r="E9058" i="1" s="1"/>
  <c r="F8912" i="1"/>
  <c r="D9911" i="1"/>
  <c r="E9911" i="1" s="1"/>
  <c r="D9788" i="1"/>
  <c r="E9788" i="1" s="1"/>
  <c r="D9660" i="1"/>
  <c r="E9660" i="1" s="1"/>
  <c r="D9532" i="1"/>
  <c r="E9532" i="1" s="1"/>
  <c r="D9404" i="1"/>
  <c r="E9404" i="1" s="1"/>
  <c r="D9276" i="1"/>
  <c r="E9276" i="1" s="1"/>
  <c r="D9148" i="1"/>
  <c r="E9148" i="1" s="1"/>
  <c r="D9020" i="1"/>
  <c r="E9020" i="1" s="1"/>
  <c r="D8837" i="1"/>
  <c r="E8837" i="1" s="1"/>
  <c r="F8634" i="1"/>
  <c r="D8431" i="1"/>
  <c r="E8431" i="1" s="1"/>
  <c r="D9873" i="1"/>
  <c r="E9873" i="1" s="1"/>
  <c r="D9745" i="1"/>
  <c r="E9745" i="1" s="1"/>
  <c r="D9617" i="1"/>
  <c r="E9617" i="1" s="1"/>
  <c r="D9489" i="1"/>
  <c r="E9489" i="1" s="1"/>
  <c r="D9361" i="1"/>
  <c r="E9361" i="1" s="1"/>
  <c r="D9233" i="1"/>
  <c r="E9233" i="1" s="1"/>
  <c r="D9105" i="1"/>
  <c r="E9105" i="1" s="1"/>
  <c r="F8946" i="1"/>
  <c r="D8701" i="1"/>
  <c r="E8701" i="1" s="1"/>
  <c r="D8445" i="1"/>
  <c r="E8445" i="1" s="1"/>
  <c r="F9249" i="1"/>
  <c r="F9121" i="1"/>
  <c r="D8610" i="1"/>
  <c r="E8610" i="1" s="1"/>
  <c r="F9238" i="1"/>
  <c r="F9110" i="1"/>
  <c r="F8693" i="1"/>
  <c r="F8437" i="1"/>
  <c r="F9259" i="1"/>
  <c r="F9131" i="1"/>
  <c r="D8994" i="1"/>
  <c r="E8994" i="1" s="1"/>
  <c r="D8805" i="1"/>
  <c r="E8805" i="1" s="1"/>
  <c r="F8602" i="1"/>
  <c r="D9253" i="1"/>
  <c r="E9253" i="1" s="1"/>
  <c r="D9125" i="1"/>
  <c r="E9125" i="1" s="1"/>
  <c r="D9850" i="1"/>
  <c r="E9850" i="1" s="1"/>
  <c r="D9722" i="1"/>
  <c r="E9722" i="1" s="1"/>
  <c r="D9594" i="1"/>
  <c r="E9594" i="1" s="1"/>
  <c r="D9466" i="1"/>
  <c r="E9466" i="1" s="1"/>
  <c r="D9338" i="1"/>
  <c r="E9338" i="1" s="1"/>
  <c r="D9210" i="1"/>
  <c r="E9210" i="1" s="1"/>
  <c r="D9082" i="1"/>
  <c r="E9082" i="1" s="1"/>
  <c r="D8922" i="1"/>
  <c r="E8922" i="1" s="1"/>
  <c r="F8744" i="1"/>
  <c r="D8518" i="1"/>
  <c r="E8518" i="1" s="1"/>
  <c r="D7883" i="1"/>
  <c r="E7883" i="1" s="1"/>
  <c r="F9802" i="1"/>
  <c r="F9674" i="1"/>
  <c r="F9546" i="1"/>
  <c r="F9418" i="1"/>
  <c r="F9290" i="1"/>
  <c r="F9162" i="1"/>
  <c r="F9034" i="1"/>
  <c r="D8826" i="1"/>
  <c r="E8826" i="1" s="1"/>
  <c r="D8570" i="1"/>
  <c r="E8570" i="1" s="1"/>
  <c r="D8971" i="1"/>
  <c r="E8971" i="1" s="1"/>
  <c r="D8843" i="1"/>
  <c r="E8843" i="1" s="1"/>
  <c r="D8715" i="1"/>
  <c r="E8715" i="1" s="1"/>
  <c r="D8587" i="1"/>
  <c r="E8587" i="1" s="1"/>
  <c r="D8459" i="1"/>
  <c r="E8459" i="1" s="1"/>
  <c r="D8331" i="1"/>
  <c r="E8331" i="1" s="1"/>
  <c r="D8203" i="1"/>
  <c r="E8203" i="1" s="1"/>
  <c r="F8026" i="1"/>
  <c r="F7770" i="1"/>
  <c r="D8304" i="1"/>
  <c r="E8304" i="1" s="1"/>
  <c r="D8176" i="1"/>
  <c r="E8176" i="1" s="1"/>
  <c r="D7799" i="1"/>
  <c r="E7799" i="1" s="1"/>
  <c r="D8405" i="1"/>
  <c r="E8405" i="1" s="1"/>
  <c r="D8277" i="1"/>
  <c r="E8277" i="1" s="1"/>
  <c r="D8149" i="1"/>
  <c r="E8149" i="1" s="1"/>
  <c r="D7919" i="1"/>
  <c r="E7919" i="1" s="1"/>
  <c r="D7663" i="1"/>
  <c r="E7663" i="1" s="1"/>
  <c r="F8325" i="1"/>
  <c r="F8197" i="1"/>
  <c r="F8047" i="1"/>
  <c r="F8378" i="1"/>
  <c r="F8250" i="1"/>
  <c r="F8106" i="1"/>
  <c r="D7602" i="1"/>
  <c r="E7602" i="1" s="1"/>
  <c r="F8112" i="1"/>
  <c r="F7933" i="1"/>
  <c r="D7707" i="1"/>
  <c r="E7707" i="1" s="1"/>
  <c r="F8884" i="1"/>
  <c r="F8756" i="1"/>
  <c r="F8628" i="1"/>
  <c r="H8628" i="1" s="1"/>
  <c r="F8500" i="1"/>
  <c r="F8372" i="1"/>
  <c r="D9726" i="1"/>
  <c r="E9726" i="1" s="1"/>
  <c r="F9395" i="1"/>
  <c r="D10000" i="1"/>
  <c r="E10000" i="1" s="1"/>
  <c r="F9643" i="1"/>
  <c r="F9462" i="1"/>
  <c r="H9462" i="1" s="1"/>
  <c r="F9936" i="1"/>
  <c r="H9936" i="1" s="1"/>
  <c r="F9680" i="1"/>
  <c r="F9424" i="1"/>
  <c r="D9888" i="1"/>
  <c r="E9888" i="1" s="1"/>
  <c r="F9710" i="1"/>
  <c r="D9491" i="1"/>
  <c r="E9491" i="1" s="1"/>
  <c r="D9430" i="1"/>
  <c r="E9430" i="1" s="1"/>
  <c r="D9989" i="1"/>
  <c r="E9989" i="1" s="1"/>
  <c r="F9822" i="1"/>
  <c r="D9678" i="1"/>
  <c r="E9678" i="1" s="1"/>
  <c r="D9422" i="1"/>
  <c r="E9422" i="1" s="1"/>
  <c r="D9909" i="1"/>
  <c r="E9909" i="1" s="1"/>
  <c r="F9993" i="1"/>
  <c r="F9640" i="1"/>
  <c r="F9978" i="1"/>
  <c r="D9835" i="1"/>
  <c r="E9835" i="1" s="1"/>
  <c r="D9579" i="1"/>
  <c r="E9579" i="1" s="1"/>
  <c r="F9215" i="1"/>
  <c r="F9967" i="1"/>
  <c r="F9886" i="1"/>
  <c r="D9390" i="1"/>
  <c r="E9390" i="1" s="1"/>
  <c r="D9920" i="1"/>
  <c r="E9920" i="1" s="1"/>
  <c r="F9646" i="1"/>
  <c r="H9646" i="1" s="1"/>
  <c r="D9427" i="1"/>
  <c r="E9427" i="1" s="1"/>
  <c r="F9600" i="1"/>
  <c r="F9344" i="1"/>
  <c r="F9464" i="1"/>
  <c r="D9965" i="1"/>
  <c r="E9965" i="1" s="1"/>
  <c r="F9954" i="1"/>
  <c r="D9891" i="1"/>
  <c r="E9891" i="1" s="1"/>
  <c r="F9964" i="1"/>
  <c r="D9486" i="1"/>
  <c r="E9486" i="1" s="1"/>
  <c r="D9938" i="1"/>
  <c r="E9938" i="1" s="1"/>
  <c r="D9980" i="1"/>
  <c r="E9980" i="1" s="1"/>
  <c r="D9942" i="1"/>
  <c r="E9942" i="1" s="1"/>
  <c r="F9531" i="1"/>
  <c r="F9350" i="1"/>
  <c r="D9849" i="1"/>
  <c r="E9849" i="1" s="1"/>
  <c r="D9721" i="1"/>
  <c r="E9721" i="1" s="1"/>
  <c r="D9593" i="1"/>
  <c r="E9593" i="1" s="1"/>
  <c r="D9465" i="1"/>
  <c r="E9465" i="1" s="1"/>
  <c r="D9337" i="1"/>
  <c r="E9337" i="1" s="1"/>
  <c r="F8667" i="1"/>
  <c r="F8720" i="1"/>
  <c r="D8501" i="1"/>
  <c r="E8501" i="1" s="1"/>
  <c r="F9326" i="1"/>
  <c r="F9198" i="1"/>
  <c r="F9070" i="1"/>
  <c r="F8885" i="1"/>
  <c r="F8629" i="1"/>
  <c r="D9320" i="1"/>
  <c r="E9320" i="1" s="1"/>
  <c r="D9192" i="1"/>
  <c r="E9192" i="1" s="1"/>
  <c r="D9064" i="1"/>
  <c r="E9064" i="1" s="1"/>
  <c r="D8530" i="1"/>
  <c r="E8530" i="1" s="1"/>
  <c r="D9245" i="1"/>
  <c r="E9245" i="1" s="1"/>
  <c r="D9117" i="1"/>
  <c r="E9117" i="1" s="1"/>
  <c r="F8962" i="1"/>
  <c r="D8680" i="1"/>
  <c r="E8680" i="1" s="1"/>
  <c r="F9821" i="1"/>
  <c r="F9693" i="1"/>
  <c r="F9565" i="1"/>
  <c r="F9437" i="1"/>
  <c r="F9309" i="1"/>
  <c r="H9309" i="1" s="1"/>
  <c r="F9181" i="1"/>
  <c r="H9181" i="1" s="1"/>
  <c r="F9053" i="1"/>
  <c r="F8477" i="1"/>
  <c r="F9906" i="1"/>
  <c r="F9778" i="1"/>
  <c r="F9650" i="1"/>
  <c r="F9522" i="1"/>
  <c r="F9394" i="1"/>
  <c r="F9266" i="1"/>
  <c r="F9138" i="1"/>
  <c r="F9010" i="1"/>
  <c r="F8770" i="1"/>
  <c r="F8514" i="1"/>
  <c r="F9783" i="1"/>
  <c r="F9655" i="1"/>
  <c r="F9527" i="1"/>
  <c r="F9399" i="1"/>
  <c r="F9271" i="1"/>
  <c r="F9143" i="1"/>
  <c r="F9015" i="1"/>
  <c r="F9868" i="1"/>
  <c r="F9740" i="1"/>
  <c r="F9612" i="1"/>
  <c r="F9484" i="1"/>
  <c r="F9356" i="1"/>
  <c r="F9228" i="1"/>
  <c r="F9100" i="1"/>
  <c r="F8925" i="1"/>
  <c r="H8925" i="1" s="1"/>
  <c r="D8656" i="1"/>
  <c r="E8656" i="1" s="1"/>
  <c r="D8981" i="1"/>
  <c r="E8981" i="1" s="1"/>
  <c r="F8938" i="1"/>
  <c r="D8685" i="1"/>
  <c r="E8685" i="1" s="1"/>
  <c r="D8429" i="1"/>
  <c r="E8429" i="1" s="1"/>
  <c r="F8987" i="1"/>
  <c r="D8594" i="1"/>
  <c r="E8594" i="1" s="1"/>
  <c r="F9248" i="1"/>
  <c r="F9120" i="1"/>
  <c r="H9120" i="1" s="1"/>
  <c r="F9845" i="1"/>
  <c r="F9717" i="1"/>
  <c r="F9589" i="1"/>
  <c r="F9461" i="1"/>
  <c r="F9333" i="1"/>
  <c r="F9205" i="1"/>
  <c r="F9077" i="1"/>
  <c r="F8714" i="1"/>
  <c r="D9919" i="1"/>
  <c r="E9919" i="1" s="1"/>
  <c r="D9791" i="1"/>
  <c r="E9791" i="1" s="1"/>
  <c r="D9663" i="1"/>
  <c r="E9663" i="1" s="1"/>
  <c r="D9535" i="1"/>
  <c r="E9535" i="1" s="1"/>
  <c r="D9407" i="1"/>
  <c r="E9407" i="1" s="1"/>
  <c r="D9279" i="1"/>
  <c r="E9279" i="1" s="1"/>
  <c r="D9151" i="1"/>
  <c r="E9151" i="1" s="1"/>
  <c r="D9023" i="1"/>
  <c r="E9023" i="1" s="1"/>
  <c r="F8966" i="1"/>
  <c r="F8838" i="1"/>
  <c r="F8710" i="1"/>
  <c r="F8582" i="1"/>
  <c r="F8454" i="1"/>
  <c r="F8326" i="1"/>
  <c r="F8198" i="1"/>
  <c r="D8018" i="1"/>
  <c r="E8018" i="1" s="1"/>
  <c r="F8427" i="1"/>
  <c r="F8299" i="1"/>
  <c r="F8171" i="1"/>
  <c r="F7589" i="1"/>
  <c r="F8400" i="1"/>
  <c r="F8272" i="1"/>
  <c r="F8144" i="1"/>
  <c r="D8314" i="1"/>
  <c r="E8314" i="1" s="1"/>
  <c r="D8186" i="1"/>
  <c r="E8186" i="1" s="1"/>
  <c r="F7618" i="1"/>
  <c r="D7813" i="1"/>
  <c r="E7813" i="1" s="1"/>
  <c r="F9007" i="1"/>
  <c r="F8879" i="1"/>
  <c r="F8751" i="1"/>
  <c r="F8623" i="1"/>
  <c r="F8495" i="1"/>
  <c r="F8367" i="1"/>
  <c r="H8367" i="1" s="1"/>
  <c r="F8239" i="1"/>
  <c r="H8239" i="1" s="1"/>
  <c r="F7903" i="1"/>
  <c r="D7700" i="1"/>
  <c r="E7700" i="1" s="1"/>
  <c r="D9001" i="1"/>
  <c r="E9001" i="1" s="1"/>
  <c r="D8873" i="1"/>
  <c r="E8873" i="1" s="1"/>
  <c r="D8745" i="1"/>
  <c r="E8745" i="1" s="1"/>
  <c r="D8617" i="1"/>
  <c r="E8617" i="1" s="1"/>
  <c r="D8489" i="1"/>
  <c r="E8489" i="1" s="1"/>
  <c r="D8361" i="1"/>
  <c r="E8361" i="1" s="1"/>
  <c r="D8233" i="1"/>
  <c r="E8233" i="1" s="1"/>
  <c r="F8098" i="1"/>
  <c r="D7586" i="1"/>
  <c r="E7586" i="1" s="1"/>
  <c r="F8761" i="1"/>
  <c r="F8633" i="1"/>
  <c r="F8505" i="1"/>
  <c r="F8377" i="1"/>
  <c r="D9913" i="1"/>
  <c r="E9913" i="1" s="1"/>
  <c r="F9056" i="1"/>
  <c r="D9947" i="1"/>
  <c r="E9947" i="1" s="1"/>
  <c r="D9718" i="1"/>
  <c r="E9718" i="1" s="1"/>
  <c r="F9995" i="1"/>
  <c r="F9854" i="1"/>
  <c r="F9432" i="1"/>
  <c r="D9672" i="1"/>
  <c r="E9672" i="1" s="1"/>
  <c r="D9416" i="1"/>
  <c r="E9416" i="1" s="1"/>
  <c r="F9702" i="1"/>
  <c r="F9483" i="1"/>
  <c r="D9994" i="1"/>
  <c r="E9994" i="1" s="1"/>
  <c r="D9929" i="1"/>
  <c r="E9929" i="1" s="1"/>
  <c r="D9859" i="1"/>
  <c r="E9859" i="1" s="1"/>
  <c r="D9632" i="1"/>
  <c r="E9632" i="1" s="1"/>
  <c r="D9951" i="1"/>
  <c r="E9951" i="1" s="1"/>
  <c r="D9790" i="1"/>
  <c r="E9790" i="1" s="1"/>
  <c r="D9534" i="1"/>
  <c r="E9534" i="1" s="1"/>
  <c r="D9172" i="1"/>
  <c r="E9172" i="1" s="1"/>
  <c r="D9940" i="1"/>
  <c r="E9940" i="1" s="1"/>
  <c r="D10008" i="1"/>
  <c r="E10008" i="1" s="1"/>
  <c r="F9451" i="1"/>
  <c r="D9382" i="1"/>
  <c r="E9382" i="1" s="1"/>
  <c r="F9638" i="1"/>
  <c r="H9638" i="1" s="1"/>
  <c r="D9412" i="1"/>
  <c r="E9412" i="1" s="1"/>
  <c r="D9336" i="1"/>
  <c r="E9336" i="1" s="1"/>
  <c r="F9944" i="1"/>
  <c r="D9943" i="1"/>
  <c r="E9943" i="1" s="1"/>
  <c r="F9870" i="1"/>
  <c r="D9734" i="1"/>
  <c r="E9734" i="1" s="1"/>
  <c r="D9892" i="1"/>
  <c r="E9892" i="1" s="1"/>
  <c r="F9937" i="1"/>
  <c r="F9742" i="1"/>
  <c r="D9523" i="1"/>
  <c r="E9523" i="1" s="1"/>
  <c r="F9844" i="1"/>
  <c r="F9716" i="1"/>
  <c r="F9588" i="1"/>
  <c r="F9460" i="1"/>
  <c r="F9332" i="1"/>
  <c r="F9204" i="1"/>
  <c r="F9076" i="1"/>
  <c r="F8914" i="1"/>
  <c r="F8645" i="1"/>
  <c r="F9321" i="1"/>
  <c r="F9193" i="1"/>
  <c r="F9065" i="1"/>
  <c r="F8712" i="1"/>
  <c r="D8621" i="1"/>
  <c r="E8621" i="1" s="1"/>
  <c r="F9315" i="1"/>
  <c r="H9315" i="1" s="1"/>
  <c r="F9187" i="1"/>
  <c r="H9187" i="1" s="1"/>
  <c r="F9059" i="1"/>
  <c r="H9059" i="1" s="1"/>
  <c r="F8920" i="1"/>
  <c r="F9240" i="1"/>
  <c r="F9112" i="1"/>
  <c r="F8941" i="1"/>
  <c r="D9810" i="1"/>
  <c r="E9810" i="1" s="1"/>
  <c r="D9682" i="1"/>
  <c r="E9682" i="1" s="1"/>
  <c r="D9554" i="1"/>
  <c r="E9554" i="1" s="1"/>
  <c r="D9426" i="1"/>
  <c r="E9426" i="1" s="1"/>
  <c r="D9298" i="1"/>
  <c r="E9298" i="1" s="1"/>
  <c r="D9170" i="1"/>
  <c r="E9170" i="1" s="1"/>
  <c r="D9042" i="1"/>
  <c r="E9042" i="1" s="1"/>
  <c r="F8688" i="1"/>
  <c r="D9895" i="1"/>
  <c r="E9895" i="1" s="1"/>
  <c r="D9767" i="1"/>
  <c r="E9767" i="1" s="1"/>
  <c r="D9639" i="1"/>
  <c r="E9639" i="1" s="1"/>
  <c r="D9511" i="1"/>
  <c r="E9511" i="1" s="1"/>
  <c r="D9383" i="1"/>
  <c r="E9383" i="1" s="1"/>
  <c r="D9255" i="1"/>
  <c r="E9255" i="1" s="1"/>
  <c r="D9127" i="1"/>
  <c r="E9127" i="1" s="1"/>
  <c r="D8762" i="1"/>
  <c r="E8762" i="1" s="1"/>
  <c r="D9772" i="1"/>
  <c r="E9772" i="1" s="1"/>
  <c r="D9644" i="1"/>
  <c r="E9644" i="1" s="1"/>
  <c r="D9516" i="1"/>
  <c r="E9516" i="1" s="1"/>
  <c r="D9388" i="1"/>
  <c r="E9388" i="1" s="1"/>
  <c r="D9260" i="1"/>
  <c r="E9260" i="1" s="1"/>
  <c r="D9132" i="1"/>
  <c r="E9132" i="1" s="1"/>
  <c r="F9003" i="1"/>
  <c r="H9003" i="1" s="1"/>
  <c r="D8815" i="1"/>
  <c r="E8815" i="1" s="1"/>
  <c r="D9857" i="1"/>
  <c r="E9857" i="1" s="1"/>
  <c r="D9729" i="1"/>
  <c r="E9729" i="1" s="1"/>
  <c r="D9601" i="1"/>
  <c r="E9601" i="1" s="1"/>
  <c r="D9473" i="1"/>
  <c r="E9473" i="1" s="1"/>
  <c r="D9345" i="1"/>
  <c r="E9345" i="1" s="1"/>
  <c r="D8896" i="1"/>
  <c r="E8896" i="1" s="1"/>
  <c r="D8648" i="1"/>
  <c r="E8648" i="1" s="1"/>
  <c r="F8573" i="1"/>
  <c r="F9222" i="1"/>
  <c r="F9094" i="1"/>
  <c r="F8917" i="1"/>
  <c r="D8640" i="1"/>
  <c r="E8640" i="1" s="1"/>
  <c r="F8421" i="1"/>
  <c r="F9243" i="1"/>
  <c r="F9115" i="1"/>
  <c r="F8579" i="1"/>
  <c r="D9237" i="1"/>
  <c r="E9237" i="1" s="1"/>
  <c r="D9109" i="1"/>
  <c r="E9109" i="1" s="1"/>
  <c r="F8973" i="1"/>
  <c r="F8722" i="1"/>
  <c r="F8466" i="1"/>
  <c r="D9834" i="1"/>
  <c r="E9834" i="1" s="1"/>
  <c r="D9706" i="1"/>
  <c r="E9706" i="1" s="1"/>
  <c r="D9578" i="1"/>
  <c r="E9578" i="1" s="1"/>
  <c r="D9450" i="1"/>
  <c r="E9450" i="1" s="1"/>
  <c r="D9322" i="1"/>
  <c r="E9322" i="1" s="1"/>
  <c r="D9194" i="1"/>
  <c r="E9194" i="1" s="1"/>
  <c r="D9066" i="1"/>
  <c r="E9066" i="1" s="1"/>
  <c r="D8706" i="1"/>
  <c r="E8706" i="1" s="1"/>
  <c r="D8503" i="1"/>
  <c r="E8503" i="1" s="1"/>
  <c r="F9914" i="1"/>
  <c r="F9786" i="1"/>
  <c r="F9658" i="1"/>
  <c r="F9530" i="1"/>
  <c r="F9402" i="1"/>
  <c r="F9274" i="1"/>
  <c r="F9146" i="1"/>
  <c r="F9018" i="1"/>
  <c r="F8789" i="1"/>
  <c r="F8533" i="1"/>
  <c r="D8955" i="1"/>
  <c r="E8955" i="1" s="1"/>
  <c r="D8827" i="1"/>
  <c r="E8827" i="1" s="1"/>
  <c r="D8699" i="1"/>
  <c r="E8699" i="1" s="1"/>
  <c r="D8571" i="1"/>
  <c r="E8571" i="1" s="1"/>
  <c r="D8443" i="1"/>
  <c r="E8443" i="1" s="1"/>
  <c r="D8315" i="1"/>
  <c r="E8315" i="1" s="1"/>
  <c r="D8187" i="1"/>
  <c r="E8187" i="1" s="1"/>
  <c r="D7973" i="1"/>
  <c r="E7973" i="1" s="1"/>
  <c r="D7717" i="1"/>
  <c r="E7717" i="1" s="1"/>
  <c r="D8416" i="1"/>
  <c r="E8416" i="1" s="1"/>
  <c r="D8288" i="1"/>
  <c r="E8288" i="1" s="1"/>
  <c r="D8160" i="1"/>
  <c r="E8160" i="1" s="1"/>
  <c r="F7762" i="1"/>
  <c r="D8389" i="1"/>
  <c r="E8389" i="1" s="1"/>
  <c r="D8261" i="1"/>
  <c r="E8261" i="1" s="1"/>
  <c r="D8133" i="1"/>
  <c r="E8133" i="1" s="1"/>
  <c r="F7882" i="1"/>
  <c r="F7626" i="1"/>
  <c r="F8309" i="1"/>
  <c r="F8181" i="1"/>
  <c r="F7829" i="1"/>
  <c r="D7610" i="1"/>
  <c r="E7610" i="1" s="1"/>
  <c r="F8362" i="1"/>
  <c r="F8234" i="1"/>
  <c r="D8061" i="1"/>
  <c r="E8061" i="1" s="1"/>
  <c r="D8091" i="1"/>
  <c r="E8091" i="1" s="1"/>
  <c r="D7895" i="1"/>
  <c r="E7895" i="1" s="1"/>
  <c r="F8996" i="1"/>
  <c r="H8996" i="1" s="1"/>
  <c r="F8868" i="1"/>
  <c r="F8740" i="1"/>
  <c r="F8612" i="1"/>
  <c r="F8484" i="1"/>
  <c r="H8484" i="1" s="1"/>
  <c r="F8356" i="1"/>
  <c r="H8356" i="1" s="1"/>
  <c r="F8228" i="1"/>
  <c r="D8053" i="1"/>
  <c r="E8053" i="1" s="1"/>
  <c r="F9550" i="1"/>
  <c r="H9550" i="1" s="1"/>
  <c r="F9657" i="1"/>
  <c r="F9401" i="1"/>
  <c r="D9400" i="1"/>
  <c r="E9400" i="1" s="1"/>
  <c r="F9923" i="1"/>
  <c r="F9977" i="1"/>
  <c r="D9935" i="1"/>
  <c r="E9935" i="1" s="1"/>
  <c r="D9526" i="1"/>
  <c r="E9526" i="1" s="1"/>
  <c r="F9087" i="1"/>
  <c r="F10003" i="1"/>
  <c r="F9662" i="1"/>
  <c r="D9811" i="1"/>
  <c r="E9811" i="1" s="1"/>
  <c r="F9441" i="1"/>
  <c r="D9933" i="1"/>
  <c r="E9933" i="1" s="1"/>
  <c r="F9803" i="1"/>
  <c r="F9727" i="1"/>
  <c r="F9471" i="1"/>
  <c r="F9878" i="1"/>
  <c r="F9622" i="1"/>
  <c r="F9926" i="1"/>
  <c r="D9508" i="1"/>
  <c r="E9508" i="1" s="1"/>
  <c r="D9833" i="1"/>
  <c r="E9833" i="1" s="1"/>
  <c r="D9705" i="1"/>
  <c r="E9705" i="1" s="1"/>
  <c r="D9577" i="1"/>
  <c r="E9577" i="1" s="1"/>
  <c r="D9449" i="1"/>
  <c r="E9449" i="1" s="1"/>
  <c r="F8893" i="1"/>
  <c r="D8637" i="1"/>
  <c r="E8637" i="1" s="1"/>
  <c r="F9310" i="1"/>
  <c r="H9310" i="1" s="1"/>
  <c r="F9182" i="1"/>
  <c r="H9182" i="1" s="1"/>
  <c r="F9054" i="1"/>
  <c r="D8576" i="1"/>
  <c r="E8576" i="1" s="1"/>
  <c r="F8493" i="1"/>
  <c r="F8658" i="1"/>
  <c r="F9805" i="1"/>
  <c r="F9677" i="1"/>
  <c r="F9549" i="1"/>
  <c r="F9421" i="1"/>
  <c r="F9293" i="1"/>
  <c r="F9165" i="1"/>
  <c r="F9037" i="1"/>
  <c r="F8861" i="1"/>
  <c r="F9890" i="1"/>
  <c r="F9762" i="1"/>
  <c r="F9634" i="1"/>
  <c r="F9506" i="1"/>
  <c r="F9378" i="1"/>
  <c r="F9250" i="1"/>
  <c r="F9122" i="1"/>
  <c r="F8997" i="1"/>
  <c r="F8747" i="1"/>
  <c r="F8491" i="1"/>
  <c r="D8989" i="1"/>
  <c r="E8989" i="1" s="1"/>
  <c r="F8589" i="1"/>
  <c r="F9852" i="1"/>
  <c r="F9724" i="1"/>
  <c r="F9596" i="1"/>
  <c r="F9468" i="1"/>
  <c r="F9340" i="1"/>
  <c r="F9212" i="1"/>
  <c r="F9084" i="1"/>
  <c r="F8784" i="1"/>
  <c r="D8565" i="1"/>
  <c r="E8565" i="1" s="1"/>
  <c r="D9211" i="1"/>
  <c r="E9211" i="1" s="1"/>
  <c r="D9083" i="1"/>
  <c r="E9083" i="1" s="1"/>
  <c r="F8557" i="1"/>
  <c r="F9232" i="1"/>
  <c r="F9104" i="1"/>
  <c r="H9104" i="1" s="1"/>
  <c r="F9829" i="1"/>
  <c r="H9829" i="1" s="1"/>
  <c r="F9701" i="1"/>
  <c r="F9573" i="1"/>
  <c r="F9445" i="1"/>
  <c r="F9317" i="1"/>
  <c r="F9189" i="1"/>
  <c r="F9061" i="1"/>
  <c r="F8496" i="1"/>
  <c r="D9903" i="1"/>
  <c r="E9903" i="1" s="1"/>
  <c r="D9775" i="1"/>
  <c r="E9775" i="1" s="1"/>
  <c r="D9647" i="1"/>
  <c r="E9647" i="1" s="1"/>
  <c r="D9519" i="1"/>
  <c r="E9519" i="1" s="1"/>
  <c r="D9391" i="1"/>
  <c r="E9391" i="1" s="1"/>
  <c r="D9263" i="1"/>
  <c r="E9263" i="1" s="1"/>
  <c r="D9135" i="1"/>
  <c r="E9135" i="1" s="1"/>
  <c r="D8781" i="1"/>
  <c r="E8781" i="1" s="1"/>
  <c r="D8525" i="1"/>
  <c r="E8525" i="1" s="1"/>
  <c r="F8950" i="1"/>
  <c r="F8822" i="1"/>
  <c r="F8694" i="1"/>
  <c r="F8566" i="1"/>
  <c r="F8438" i="1"/>
  <c r="F8310" i="1"/>
  <c r="F8182" i="1"/>
  <c r="D7709" i="1"/>
  <c r="E7709" i="1" s="1"/>
  <c r="F8411" i="1"/>
  <c r="F8283" i="1"/>
  <c r="F8155" i="1"/>
  <c r="F8384" i="1"/>
  <c r="F8256" i="1"/>
  <c r="F8114" i="1"/>
  <c r="D7874" i="1"/>
  <c r="E7874" i="1" s="1"/>
  <c r="F8991" i="1"/>
  <c r="F8863" i="1"/>
  <c r="F8735" i="1"/>
  <c r="F8607" i="1"/>
  <c r="F8479" i="1"/>
  <c r="F8351" i="1"/>
  <c r="H8351" i="1" s="1"/>
  <c r="F8223" i="1"/>
  <c r="D8084" i="1"/>
  <c r="E8084" i="1" s="1"/>
  <c r="F7685" i="1"/>
  <c r="D8985" i="1"/>
  <c r="E8985" i="1" s="1"/>
  <c r="D8883" i="1"/>
  <c r="E8883" i="1" s="1"/>
  <c r="D8755" i="1"/>
  <c r="E8755" i="1" s="1"/>
  <c r="D8627" i="1"/>
  <c r="E8627" i="1" s="1"/>
  <c r="D8499" i="1"/>
  <c r="E8499" i="1" s="1"/>
  <c r="D9931" i="1"/>
  <c r="E9931" i="1" s="1"/>
  <c r="F9979" i="1"/>
  <c r="F9816" i="1"/>
  <c r="F9896" i="1"/>
  <c r="F9635" i="1"/>
  <c r="F9379" i="1"/>
  <c r="F9363" i="1"/>
  <c r="F9686" i="1"/>
  <c r="D9894" i="1"/>
  <c r="E9894" i="1" s="1"/>
  <c r="F9648" i="1"/>
  <c r="F9392" i="1"/>
  <c r="F9973" i="1"/>
  <c r="D9966" i="1"/>
  <c r="E9966" i="1" s="1"/>
  <c r="F9595" i="1"/>
  <c r="F9414" i="1"/>
  <c r="D9814" i="1"/>
  <c r="E9814" i="1" s="1"/>
  <c r="D9044" i="1"/>
  <c r="E9044" i="1" s="1"/>
  <c r="D9880" i="1"/>
  <c r="E9880" i="1" s="1"/>
  <c r="F9654" i="1"/>
  <c r="D9428" i="1"/>
  <c r="E9428" i="1" s="1"/>
  <c r="F9616" i="1"/>
  <c r="F9360" i="1"/>
  <c r="D9796" i="1"/>
  <c r="E9796" i="1" s="1"/>
  <c r="G9796" i="1" s="1"/>
  <c r="D9397" i="1"/>
  <c r="E9397" i="1" s="1"/>
  <c r="F9555" i="1"/>
  <c r="F9997" i="1"/>
  <c r="F9712" i="1"/>
  <c r="F9456" i="1"/>
  <c r="D10005" i="1"/>
  <c r="E10005" i="1" s="1"/>
  <c r="F9819" i="1"/>
  <c r="D9932" i="1"/>
  <c r="E9932" i="1" s="1"/>
  <c r="D9584" i="1"/>
  <c r="E9584" i="1" s="1"/>
  <c r="D9904" i="1"/>
  <c r="E9904" i="1" s="1"/>
  <c r="F9704" i="1"/>
  <c r="D9501" i="1"/>
  <c r="E9501" i="1" s="1"/>
  <c r="F9828" i="1"/>
  <c r="F9700" i="1"/>
  <c r="F9572" i="1"/>
  <c r="F9444" i="1"/>
  <c r="F9316" i="1"/>
  <c r="F9188" i="1"/>
  <c r="F9060" i="1"/>
  <c r="F9305" i="1"/>
  <c r="F9177" i="1"/>
  <c r="F9049" i="1"/>
  <c r="D8674" i="1"/>
  <c r="E8674" i="1" s="1"/>
  <c r="F9299" i="1"/>
  <c r="H9299" i="1" s="1"/>
  <c r="F9171" i="1"/>
  <c r="H9171" i="1" s="1"/>
  <c r="F9043" i="1"/>
  <c r="H9043" i="1" s="1"/>
  <c r="F8704" i="1"/>
  <c r="D8485" i="1"/>
  <c r="E8485" i="1" s="1"/>
  <c r="F9224" i="1"/>
  <c r="F9096" i="1"/>
  <c r="D9026" i="1"/>
  <c r="E9026" i="1" s="1"/>
  <c r="D8853" i="1"/>
  <c r="E8853" i="1" s="1"/>
  <c r="F8650" i="1"/>
  <c r="H8650" i="1" s="1"/>
  <c r="D9879" i="1"/>
  <c r="E9879" i="1" s="1"/>
  <c r="D8968" i="1"/>
  <c r="E8968" i="1" s="1"/>
  <c r="F8725" i="1"/>
  <c r="F8469" i="1"/>
  <c r="D9628" i="1"/>
  <c r="E9628" i="1" s="1"/>
  <c r="D9500" i="1"/>
  <c r="E9500" i="1" s="1"/>
  <c r="D9372" i="1"/>
  <c r="E9372" i="1" s="1"/>
  <c r="D9244" i="1"/>
  <c r="E9244" i="1" s="1"/>
  <c r="D9116" i="1"/>
  <c r="E9116" i="1" s="1"/>
  <c r="F8800" i="1"/>
  <c r="D8581" i="1"/>
  <c r="E8581" i="1" s="1"/>
  <c r="D9841" i="1"/>
  <c r="E9841" i="1" s="1"/>
  <c r="D9713" i="1"/>
  <c r="E9713" i="1" s="1"/>
  <c r="D9585" i="1"/>
  <c r="E9585" i="1" s="1"/>
  <c r="D9457" i="1"/>
  <c r="E9457" i="1" s="1"/>
  <c r="D9329" i="1"/>
  <c r="E9329" i="1" s="1"/>
  <c r="D9201" i="1"/>
  <c r="E9201" i="1" s="1"/>
  <c r="D9073" i="1"/>
  <c r="E9073" i="1" s="1"/>
  <c r="F8882" i="1"/>
  <c r="F8626" i="1"/>
  <c r="F9217" i="1"/>
  <c r="F9089" i="1"/>
  <c r="F8960" i="1"/>
  <c r="F8776" i="1"/>
  <c r="F9206" i="1"/>
  <c r="F9078" i="1"/>
  <c r="F9227" i="1"/>
  <c r="F9099" i="1"/>
  <c r="F8768" i="1"/>
  <c r="D8549" i="1"/>
  <c r="E8549" i="1" s="1"/>
  <c r="D9221" i="1"/>
  <c r="E9221" i="1" s="1"/>
  <c r="D9093" i="1"/>
  <c r="E9093" i="1" s="1"/>
  <c r="F8937" i="1"/>
  <c r="D9818" i="1"/>
  <c r="E9818" i="1" s="1"/>
  <c r="D9690" i="1"/>
  <c r="E9690" i="1" s="1"/>
  <c r="D9562" i="1"/>
  <c r="E9562" i="1" s="1"/>
  <c r="D9434" i="1"/>
  <c r="E9434" i="1" s="1"/>
  <c r="D9306" i="1"/>
  <c r="E9306" i="1" s="1"/>
  <c r="D9178" i="1"/>
  <c r="E9178" i="1" s="1"/>
  <c r="D9050" i="1"/>
  <c r="E9050" i="1" s="1"/>
  <c r="D8887" i="1"/>
  <c r="E8887" i="1" s="1"/>
  <c r="F8669" i="1"/>
  <c r="F8488" i="1"/>
  <c r="F9898" i="1"/>
  <c r="F9770" i="1"/>
  <c r="F9642" i="1"/>
  <c r="F9514" i="1"/>
  <c r="F9386" i="1"/>
  <c r="F9258" i="1"/>
  <c r="F9130" i="1"/>
  <c r="D9000" i="1"/>
  <c r="E9000" i="1" s="1"/>
  <c r="D8736" i="1"/>
  <c r="E8736" i="1" s="1"/>
  <c r="D8480" i="1"/>
  <c r="E8480" i="1" s="1"/>
  <c r="D8939" i="1"/>
  <c r="E8939" i="1" s="1"/>
  <c r="D8811" i="1"/>
  <c r="E8811" i="1" s="1"/>
  <c r="D8683" i="1"/>
  <c r="E8683" i="1" s="1"/>
  <c r="D8555" i="1"/>
  <c r="E8555" i="1" s="1"/>
  <c r="F7965" i="1"/>
  <c r="D8373" i="1"/>
  <c r="E8373" i="1" s="1"/>
  <c r="D8245" i="1"/>
  <c r="E8245" i="1" s="1"/>
  <c r="D8085" i="1"/>
  <c r="E8085" i="1" s="1"/>
  <c r="F7235" i="1"/>
  <c r="F8293" i="1"/>
  <c r="F8165" i="1"/>
  <c r="D7994" i="1"/>
  <c r="E7994" i="1" s="1"/>
  <c r="F7791" i="1"/>
  <c r="F8346" i="1"/>
  <c r="F8218" i="1"/>
  <c r="F8039" i="1"/>
  <c r="F7783" i="1"/>
  <c r="F7858" i="1"/>
  <c r="F7677" i="1"/>
  <c r="F8980" i="1"/>
  <c r="F8852" i="1"/>
  <c r="H8852" i="1" s="1"/>
  <c r="F8724" i="1"/>
  <c r="F8596" i="1"/>
  <c r="H8596" i="1" s="1"/>
  <c r="F8468" i="1"/>
  <c r="H8468" i="1" s="1"/>
  <c r="F8340" i="1"/>
  <c r="H8340" i="1" s="1"/>
  <c r="F8212" i="1"/>
  <c r="D8862" i="1"/>
  <c r="E8862" i="1" s="1"/>
  <c r="D8734" i="1"/>
  <c r="E8734" i="1" s="1"/>
  <c r="D8606" i="1"/>
  <c r="E8606" i="1" s="1"/>
  <c r="F9552" i="1"/>
  <c r="D9918" i="1"/>
  <c r="E9918" i="1" s="1"/>
  <c r="D9688" i="1"/>
  <c r="E9688" i="1" s="1"/>
  <c r="D9808" i="1"/>
  <c r="E9808" i="1" s="1"/>
  <c r="F9387" i="1"/>
  <c r="F9875" i="1"/>
  <c r="D9627" i="1"/>
  <c r="E9627" i="1" s="1"/>
  <c r="D9371" i="1"/>
  <c r="E9371" i="1" s="1"/>
  <c r="F9454" i="1"/>
  <c r="D9355" i="1"/>
  <c r="E9355" i="1" s="1"/>
  <c r="F9946" i="1"/>
  <c r="F9656" i="1"/>
  <c r="F9941" i="1"/>
  <c r="D9776" i="1"/>
  <c r="E9776" i="1" s="1"/>
  <c r="F9961" i="1"/>
  <c r="F9806" i="1"/>
  <c r="F9384" i="1"/>
  <c r="H9384" i="1" s="1"/>
  <c r="D9784" i="1"/>
  <c r="E9784" i="1" s="1"/>
  <c r="F9760" i="1"/>
  <c r="F9504" i="1"/>
  <c r="F9987" i="1"/>
  <c r="D9827" i="1"/>
  <c r="E9827" i="1" s="1"/>
  <c r="F9624" i="1"/>
  <c r="F9864" i="1"/>
  <c r="D9608" i="1"/>
  <c r="E9608" i="1" s="1"/>
  <c r="D9352" i="1"/>
  <c r="E9352" i="1" s="1"/>
  <c r="D9547" i="1"/>
  <c r="E9547" i="1" s="1"/>
  <c r="F9863" i="1"/>
  <c r="F9750" i="1"/>
  <c r="D9448" i="1"/>
  <c r="E9448" i="1" s="1"/>
  <c r="F9968" i="1"/>
  <c r="H9968" i="1" s="1"/>
  <c r="F9986" i="1"/>
  <c r="H9986" i="1" s="1"/>
  <c r="D9912" i="1"/>
  <c r="E9912" i="1" s="1"/>
  <c r="F9569" i="1"/>
  <c r="D9696" i="1"/>
  <c r="E9696" i="1" s="1"/>
  <c r="D9817" i="1"/>
  <c r="E9817" i="1" s="1"/>
  <c r="D9689" i="1"/>
  <c r="E9689" i="1" s="1"/>
  <c r="D9561" i="1"/>
  <c r="E9561" i="1" s="1"/>
  <c r="D9433" i="1"/>
  <c r="E9433" i="1" s="1"/>
  <c r="D8840" i="1"/>
  <c r="E8840" i="1" s="1"/>
  <c r="D8584" i="1"/>
  <c r="E8584" i="1" s="1"/>
  <c r="F8464" i="1"/>
  <c r="F9294" i="1"/>
  <c r="H9294" i="1" s="1"/>
  <c r="F9166" i="1"/>
  <c r="F9038" i="1"/>
  <c r="D9288" i="1"/>
  <c r="E9288" i="1" s="1"/>
  <c r="D9160" i="1"/>
  <c r="E9160" i="1" s="1"/>
  <c r="D9032" i="1"/>
  <c r="E9032" i="1" s="1"/>
  <c r="F8877" i="1"/>
  <c r="F8696" i="1"/>
  <c r="D9213" i="1"/>
  <c r="E9213" i="1" s="1"/>
  <c r="D9085" i="1"/>
  <c r="E9085" i="1" s="1"/>
  <c r="F8898" i="1"/>
  <c r="F9917" i="1"/>
  <c r="F9789" i="1"/>
  <c r="F9661" i="1"/>
  <c r="F9533" i="1"/>
  <c r="F9405" i="1"/>
  <c r="F9277" i="1"/>
  <c r="F9149" i="1"/>
  <c r="F9021" i="1"/>
  <c r="D8642" i="1"/>
  <c r="E8642" i="1" s="1"/>
  <c r="F9874" i="1"/>
  <c r="F9746" i="1"/>
  <c r="F9618" i="1"/>
  <c r="F9490" i="1"/>
  <c r="F9362" i="1"/>
  <c r="F9234" i="1"/>
  <c r="F9106" i="1"/>
  <c r="D8717" i="1"/>
  <c r="E8717" i="1" s="1"/>
  <c r="D8461" i="1"/>
  <c r="E8461" i="1" s="1"/>
  <c r="F9751" i="1"/>
  <c r="F9623" i="1"/>
  <c r="F9495" i="1"/>
  <c r="F9367" i="1"/>
  <c r="F9239" i="1"/>
  <c r="F9111" i="1"/>
  <c r="F8792" i="1"/>
  <c r="F9836" i="1"/>
  <c r="F9708" i="1"/>
  <c r="F9580" i="1"/>
  <c r="F9452" i="1"/>
  <c r="F9324" i="1"/>
  <c r="F9196" i="1"/>
  <c r="F9068" i="1"/>
  <c r="D8618" i="1"/>
  <c r="E8618" i="1" s="1"/>
  <c r="F8746" i="1"/>
  <c r="D9323" i="1"/>
  <c r="E9323" i="1" s="1"/>
  <c r="D9195" i="1"/>
  <c r="E9195" i="1" s="1"/>
  <c r="D9067" i="1"/>
  <c r="E9067" i="1" s="1"/>
  <c r="F8866" i="1"/>
  <c r="F8952" i="1"/>
  <c r="F8760" i="1"/>
  <c r="F9216" i="1"/>
  <c r="H9216" i="1" s="1"/>
  <c r="F9088" i="1"/>
  <c r="F8930" i="1"/>
  <c r="F8677" i="1"/>
  <c r="F9813" i="1"/>
  <c r="F9685" i="1"/>
  <c r="F9557" i="1"/>
  <c r="F9429" i="1"/>
  <c r="F9301" i="1"/>
  <c r="F9173" i="1"/>
  <c r="F9045" i="1"/>
  <c r="F8880" i="1"/>
  <c r="F8458" i="1"/>
  <c r="D9887" i="1"/>
  <c r="E9887" i="1" s="1"/>
  <c r="D9759" i="1"/>
  <c r="E9759" i="1" s="1"/>
  <c r="D9631" i="1"/>
  <c r="E9631" i="1" s="1"/>
  <c r="D9503" i="1"/>
  <c r="E9503" i="1" s="1"/>
  <c r="D9375" i="1"/>
  <c r="E9375" i="1" s="1"/>
  <c r="D9247" i="1"/>
  <c r="E9247" i="1" s="1"/>
  <c r="D9119" i="1"/>
  <c r="E9119" i="1" s="1"/>
  <c r="D8728" i="1"/>
  <c r="E8728" i="1" s="1"/>
  <c r="D8472" i="1"/>
  <c r="E8472" i="1" s="1"/>
  <c r="F8934" i="1"/>
  <c r="F8806" i="1"/>
  <c r="F8678" i="1"/>
  <c r="F8550" i="1"/>
  <c r="F8422" i="1"/>
  <c r="F8294" i="1"/>
  <c r="F8166" i="1"/>
  <c r="F7943" i="1"/>
  <c r="F7687" i="1"/>
  <c r="F8395" i="1"/>
  <c r="F8267" i="1"/>
  <c r="F8139" i="1"/>
  <c r="F7935" i="1"/>
  <c r="F8368" i="1"/>
  <c r="F8240" i="1"/>
  <c r="D8077" i="1"/>
  <c r="E8077" i="1" s="1"/>
  <c r="D7821" i="1"/>
  <c r="E7821" i="1" s="1"/>
  <c r="D8410" i="1"/>
  <c r="E8410" i="1" s="1"/>
  <c r="D8282" i="1"/>
  <c r="E8282" i="1" s="1"/>
  <c r="D8154" i="1"/>
  <c r="E8154" i="1" s="1"/>
  <c r="F8975" i="1"/>
  <c r="F8847" i="1"/>
  <c r="F8719" i="1"/>
  <c r="F8591" i="1"/>
  <c r="F8463" i="1"/>
  <c r="F8335" i="1"/>
  <c r="H8335" i="1" s="1"/>
  <c r="F8207" i="1"/>
  <c r="F8069" i="1"/>
  <c r="F7647" i="1"/>
  <c r="D8969" i="1"/>
  <c r="E8969" i="1" s="1"/>
  <c r="D8201" i="1"/>
  <c r="E8201" i="1" s="1"/>
  <c r="F8023" i="1"/>
  <c r="F7767" i="1"/>
  <c r="F8857" i="1"/>
  <c r="F8729" i="1"/>
  <c r="F8601" i="1"/>
  <c r="F8473" i="1"/>
  <c r="F8345" i="1"/>
  <c r="F8217" i="1"/>
  <c r="G8217" i="1" s="1"/>
  <c r="D10010" i="1"/>
  <c r="E10010" i="1" s="1"/>
  <c r="F9812" i="1"/>
  <c r="F9283" i="1"/>
  <c r="H9283" i="1" s="1"/>
  <c r="F9155" i="1"/>
  <c r="F9027" i="1"/>
  <c r="H9027" i="1" s="1"/>
  <c r="F8869" i="1"/>
  <c r="H8869" i="1" s="1"/>
  <c r="D8559" i="1"/>
  <c r="E8559" i="1" s="1"/>
  <c r="D9825" i="1"/>
  <c r="E9825" i="1" s="1"/>
  <c r="D8646" i="1"/>
  <c r="E8646" i="1" s="1"/>
  <c r="D8795" i="1"/>
  <c r="E8795" i="1" s="1"/>
  <c r="D8539" i="1"/>
  <c r="E8539" i="1" s="1"/>
  <c r="D7679" i="1"/>
  <c r="E7679" i="1" s="1"/>
  <c r="F8964" i="1"/>
  <c r="F8836" i="1"/>
  <c r="F8708" i="1"/>
  <c r="H8708" i="1" s="1"/>
  <c r="F8580" i="1"/>
  <c r="H8580" i="1" s="1"/>
  <c r="F8452" i="1"/>
  <c r="F8324" i="1"/>
  <c r="H8324" i="1" s="1"/>
  <c r="F8196" i="1"/>
  <c r="F8990" i="1"/>
  <c r="D7826" i="1"/>
  <c r="E7826" i="1" s="1"/>
  <c r="D8881" i="1"/>
  <c r="E8881" i="1" s="1"/>
  <c r="D8753" i="1"/>
  <c r="E8753" i="1" s="1"/>
  <c r="D8625" i="1"/>
  <c r="E8625" i="1" s="1"/>
  <c r="D8497" i="1"/>
  <c r="E8497" i="1" s="1"/>
  <c r="D8369" i="1"/>
  <c r="E8369" i="1" s="1"/>
  <c r="D8241" i="1"/>
  <c r="E8241" i="1" s="1"/>
  <c r="F8011" i="1"/>
  <c r="F7755" i="1"/>
  <c r="F7627" i="1"/>
  <c r="F6789" i="1"/>
  <c r="D6944" i="1"/>
  <c r="E6944" i="1" s="1"/>
  <c r="F8105" i="1"/>
  <c r="F7977" i="1"/>
  <c r="F7849" i="1"/>
  <c r="H7849" i="1" s="1"/>
  <c r="F7721" i="1"/>
  <c r="F7593" i="1"/>
  <c r="F7465" i="1"/>
  <c r="H7465" i="1" s="1"/>
  <c r="F7337" i="1"/>
  <c r="H7337" i="1" s="1"/>
  <c r="F8019" i="1"/>
  <c r="H8019" i="1" s="1"/>
  <c r="F7891" i="1"/>
  <c r="D9739" i="1"/>
  <c r="E9739" i="1" s="1"/>
  <c r="D9781" i="1"/>
  <c r="E9781" i="1" s="1"/>
  <c r="D9830" i="1"/>
  <c r="E9830" i="1" s="1"/>
  <c r="D9574" i="1"/>
  <c r="E9574" i="1" s="1"/>
  <c r="F9838" i="1"/>
  <c r="F9528" i="1"/>
  <c r="F9603" i="1"/>
  <c r="F9347" i="1"/>
  <c r="D9731" i="1"/>
  <c r="E9731" i="1" s="1"/>
  <c r="F9768" i="1"/>
  <c r="F9664" i="1"/>
  <c r="F9406" i="1"/>
  <c r="F9571" i="1"/>
  <c r="F9774" i="1"/>
  <c r="F9374" i="1"/>
  <c r="F9667" i="1"/>
  <c r="F9992" i="1"/>
  <c r="D9959" i="1"/>
  <c r="E9959" i="1" s="1"/>
  <c r="D9876" i="1"/>
  <c r="E9876" i="1" s="1"/>
  <c r="F9659" i="1"/>
  <c r="F9478" i="1"/>
  <c r="D9801" i="1"/>
  <c r="E9801" i="1" s="1"/>
  <c r="D9673" i="1"/>
  <c r="E9673" i="1" s="1"/>
  <c r="D9545" i="1"/>
  <c r="E9545" i="1" s="1"/>
  <c r="D9417" i="1"/>
  <c r="E9417" i="1" s="1"/>
  <c r="D9289" i="1"/>
  <c r="E9289" i="1" s="1"/>
  <c r="D9161" i="1"/>
  <c r="E9161" i="1" s="1"/>
  <c r="D9033" i="1"/>
  <c r="E9033" i="1" s="1"/>
  <c r="F8818" i="1"/>
  <c r="F8562" i="1"/>
  <c r="F8848" i="1"/>
  <c r="F9278" i="1"/>
  <c r="H9278" i="1" s="1"/>
  <c r="F9150" i="1"/>
  <c r="H9150" i="1" s="1"/>
  <c r="F9022" i="1"/>
  <c r="D8794" i="1"/>
  <c r="E8794" i="1" s="1"/>
  <c r="D9272" i="1"/>
  <c r="E9272" i="1" s="1"/>
  <c r="D9144" i="1"/>
  <c r="E9144" i="1" s="1"/>
  <c r="D9016" i="1"/>
  <c r="E9016" i="1" s="1"/>
  <c r="F9901" i="1"/>
  <c r="F9773" i="1"/>
  <c r="F9645" i="1"/>
  <c r="F9517" i="1"/>
  <c r="H9517" i="1" s="1"/>
  <c r="F9389" i="1"/>
  <c r="F9261" i="1"/>
  <c r="F9133" i="1"/>
  <c r="F8605" i="1"/>
  <c r="F9858" i="1"/>
  <c r="F9730" i="1"/>
  <c r="F9602" i="1"/>
  <c r="F9474" i="1"/>
  <c r="F9346" i="1"/>
  <c r="F9218" i="1"/>
  <c r="F9090" i="1"/>
  <c r="F8933" i="1"/>
  <c r="F9735" i="1"/>
  <c r="F9607" i="1"/>
  <c r="F9479" i="1"/>
  <c r="F9351" i="1"/>
  <c r="F9223" i="1"/>
  <c r="F9095" i="1"/>
  <c r="D8754" i="1"/>
  <c r="E8754" i="1" s="1"/>
  <c r="F9820" i="1"/>
  <c r="F9692" i="1"/>
  <c r="F9564" i="1"/>
  <c r="F9436" i="1"/>
  <c r="F9308" i="1"/>
  <c r="F9180" i="1"/>
  <c r="F9052" i="1"/>
  <c r="D9318" i="1"/>
  <c r="E9318" i="1" s="1"/>
  <c r="D9190" i="1"/>
  <c r="E9190" i="1" s="1"/>
  <c r="D9062" i="1"/>
  <c r="E9062" i="1" s="1"/>
  <c r="F8528" i="1"/>
  <c r="F8923" i="1"/>
  <c r="F9328" i="1"/>
  <c r="H9328" i="1" s="1"/>
  <c r="F9200" i="1"/>
  <c r="F9072" i="1"/>
  <c r="D8624" i="1"/>
  <c r="E8624" i="1" s="1"/>
  <c r="F9925" i="1"/>
  <c r="F9797" i="1"/>
  <c r="F9669" i="1"/>
  <c r="F9541" i="1"/>
  <c r="F9413" i="1"/>
  <c r="F9285" i="1"/>
  <c r="F9157" i="1"/>
  <c r="F9029" i="1"/>
  <c r="F8842" i="1"/>
  <c r="D9871" i="1"/>
  <c r="E9871" i="1" s="1"/>
  <c r="D9743" i="1"/>
  <c r="E9743" i="1" s="1"/>
  <c r="D9615" i="1"/>
  <c r="E9615" i="1" s="1"/>
  <c r="D9487" i="1"/>
  <c r="E9487" i="1" s="1"/>
  <c r="D9359" i="1"/>
  <c r="E9359" i="1" s="1"/>
  <c r="D9231" i="1"/>
  <c r="E9231" i="1" s="1"/>
  <c r="D9103" i="1"/>
  <c r="E9103" i="1" s="1"/>
  <c r="F8965" i="1"/>
  <c r="F8450" i="1"/>
  <c r="F8918" i="1"/>
  <c r="F8790" i="1"/>
  <c r="F8662" i="1"/>
  <c r="F8534" i="1"/>
  <c r="F8406" i="1"/>
  <c r="F8278" i="1"/>
  <c r="F8150" i="1"/>
  <c r="F8379" i="1"/>
  <c r="F8251" i="1"/>
  <c r="F8352" i="1"/>
  <c r="F8224" i="1"/>
  <c r="F8055" i="1"/>
  <c r="D8394" i="1"/>
  <c r="E8394" i="1" s="1"/>
  <c r="D8266" i="1"/>
  <c r="E8266" i="1" s="1"/>
  <c r="D8138" i="1"/>
  <c r="E8138" i="1" s="1"/>
  <c r="F7738" i="1"/>
  <c r="F8959" i="1"/>
  <c r="F8831" i="1"/>
  <c r="F8703" i="1"/>
  <c r="F8575" i="1"/>
  <c r="F8447" i="1"/>
  <c r="F8319" i="1"/>
  <c r="F8191" i="1"/>
  <c r="F8031" i="1"/>
  <c r="D7828" i="1"/>
  <c r="E7828" i="1" s="1"/>
  <c r="D8953" i="1"/>
  <c r="E8953" i="1" s="1"/>
  <c r="D8825" i="1"/>
  <c r="E8825" i="1" s="1"/>
  <c r="D8697" i="1"/>
  <c r="E8697" i="1" s="1"/>
  <c r="D8569" i="1"/>
  <c r="E8569" i="1" s="1"/>
  <c r="D8441" i="1"/>
  <c r="E8441" i="1" s="1"/>
  <c r="D8313" i="1"/>
  <c r="E8313" i="1" s="1"/>
  <c r="D8185" i="1"/>
  <c r="E8185" i="1" s="1"/>
  <c r="F8841" i="1"/>
  <c r="F8713" i="1"/>
  <c r="F8585" i="1"/>
  <c r="F8457" i="1"/>
  <c r="F8329" i="1"/>
  <c r="F8045" i="1"/>
  <c r="D8979" i="1"/>
  <c r="E8979" i="1" s="1"/>
  <c r="D8851" i="1"/>
  <c r="E8851" i="1" s="1"/>
  <c r="D8723" i="1"/>
  <c r="E8723" i="1" s="1"/>
  <c r="D8595" i="1"/>
  <c r="E8595" i="1" s="1"/>
  <c r="D8467" i="1"/>
  <c r="E8467" i="1" s="1"/>
  <c r="F9883" i="1"/>
  <c r="D9763" i="1"/>
  <c r="E9763" i="1" s="1"/>
  <c r="F9339" i="1"/>
  <c r="H9339" i="1" s="1"/>
  <c r="F9408" i="1"/>
  <c r="F9984" i="1"/>
  <c r="D9960" i="1"/>
  <c r="E9960" i="1" s="1"/>
  <c r="D9563" i="1"/>
  <c r="E9563" i="1" s="1"/>
  <c r="D9981" i="1"/>
  <c r="E9981" i="1" s="1"/>
  <c r="D9840" i="1"/>
  <c r="E9840" i="1" s="1"/>
  <c r="F9419" i="1"/>
  <c r="D9651" i="1"/>
  <c r="E9651" i="1" s="1"/>
  <c r="F9924" i="1"/>
  <c r="F9668" i="1"/>
  <c r="F9540" i="1"/>
  <c r="F9284" i="1"/>
  <c r="F9028" i="1"/>
  <c r="D8810" i="1"/>
  <c r="E8810" i="1" s="1"/>
  <c r="F9273" i="1"/>
  <c r="F9145" i="1"/>
  <c r="F9017" i="1"/>
  <c r="F9267" i="1"/>
  <c r="H9267" i="1" s="1"/>
  <c r="F9139" i="1"/>
  <c r="H9139" i="1" s="1"/>
  <c r="F9011" i="1"/>
  <c r="D8560" i="1"/>
  <c r="E8560" i="1" s="1"/>
  <c r="F8816" i="1"/>
  <c r="H8816" i="1" s="1"/>
  <c r="D8597" i="1"/>
  <c r="E8597" i="1" s="1"/>
  <c r="D9847" i="1"/>
  <c r="E9847" i="1" s="1"/>
  <c r="D9719" i="1"/>
  <c r="E9719" i="1" s="1"/>
  <c r="D9591" i="1"/>
  <c r="E9591" i="1" s="1"/>
  <c r="D9463" i="1"/>
  <c r="E9463" i="1" s="1"/>
  <c r="D9335" i="1"/>
  <c r="E9335" i="1" s="1"/>
  <c r="D9207" i="1"/>
  <c r="E9207" i="1" s="1"/>
  <c r="D9079" i="1"/>
  <c r="E9079" i="1" s="1"/>
  <c r="D8904" i="1"/>
  <c r="E8904" i="1" s="1"/>
  <c r="F8544" i="1"/>
  <c r="D9809" i="1"/>
  <c r="E9809" i="1" s="1"/>
  <c r="D9681" i="1"/>
  <c r="E9681" i="1" s="1"/>
  <c r="D9553" i="1"/>
  <c r="E9553" i="1" s="1"/>
  <c r="D9425" i="1"/>
  <c r="E9425" i="1" s="1"/>
  <c r="D8829" i="1"/>
  <c r="E8829" i="1" s="1"/>
  <c r="F9313" i="1"/>
  <c r="F9185" i="1"/>
  <c r="F9057" i="1"/>
  <c r="F9302" i="1"/>
  <c r="F9174" i="1"/>
  <c r="F9046" i="1"/>
  <c r="D8909" i="1"/>
  <c r="E8909" i="1" s="1"/>
  <c r="F8707" i="1"/>
  <c r="D8872" i="1"/>
  <c r="E8872" i="1" s="1"/>
  <c r="D8631" i="1"/>
  <c r="E8631" i="1" s="1"/>
  <c r="D8390" i="1"/>
  <c r="E8390" i="1" s="1"/>
  <c r="F9866" i="1"/>
  <c r="F9738" i="1"/>
  <c r="F9610" i="1"/>
  <c r="F9482" i="1"/>
  <c r="F9354" i="1"/>
  <c r="F9226" i="1"/>
  <c r="F9098" i="1"/>
  <c r="D8936" i="1"/>
  <c r="E8936" i="1" s="1"/>
  <c r="D8698" i="1"/>
  <c r="E8698" i="1" s="1"/>
  <c r="D8442" i="1"/>
  <c r="E8442" i="1" s="1"/>
  <c r="D8907" i="1"/>
  <c r="E8907" i="1" s="1"/>
  <c r="D8779" i="1"/>
  <c r="E8779" i="1" s="1"/>
  <c r="D8651" i="1"/>
  <c r="E8651" i="1" s="1"/>
  <c r="D8523" i="1"/>
  <c r="E8523" i="1" s="1"/>
  <c r="F7642" i="1"/>
  <c r="F7890" i="1"/>
  <c r="D8341" i="1"/>
  <c r="E8341" i="1" s="1"/>
  <c r="D8213" i="1"/>
  <c r="E8213" i="1" s="1"/>
  <c r="F7957" i="1"/>
  <c r="F8948" i="1"/>
  <c r="H8948" i="1" s="1"/>
  <c r="F8820" i="1"/>
  <c r="F8692" i="1"/>
  <c r="F8564" i="1"/>
  <c r="F8436" i="1"/>
  <c r="F8308" i="1"/>
  <c r="F8180" i="1"/>
  <c r="H8180" i="1" s="1"/>
  <c r="F8015" i="1"/>
  <c r="F7608" i="1"/>
  <c r="F8974" i="1"/>
  <c r="F8846" i="1"/>
  <c r="F8718" i="1"/>
  <c r="F8590" i="1"/>
  <c r="F8462" i="1"/>
  <c r="F8334" i="1"/>
  <c r="F8206" i="1"/>
  <c r="F8408" i="1"/>
  <c r="F8280" i="1"/>
  <c r="F8152" i="1"/>
  <c r="D7893" i="1"/>
  <c r="E7893" i="1" s="1"/>
  <c r="D8338" i="1"/>
  <c r="E8338" i="1" s="1"/>
  <c r="F8195" i="1"/>
  <c r="F6840" i="1"/>
  <c r="D7107" i="1"/>
  <c r="E7107" i="1" s="1"/>
  <c r="D6851" i="1"/>
  <c r="E6851" i="1" s="1"/>
  <c r="F6340" i="1"/>
  <c r="D9846" i="1"/>
  <c r="E9846" i="1" s="1"/>
  <c r="F9342" i="1"/>
  <c r="D9800" i="1"/>
  <c r="E9800" i="1" s="1"/>
  <c r="D9544" i="1"/>
  <c r="E9544" i="1" s="1"/>
  <c r="D9792" i="1"/>
  <c r="E9792" i="1" s="1"/>
  <c r="D9798" i="1"/>
  <c r="E9798" i="1" s="1"/>
  <c r="F9542" i="1"/>
  <c r="D8943" i="1"/>
  <c r="E8943" i="1" s="1"/>
  <c r="F9957" i="1"/>
  <c r="F9982" i="1"/>
  <c r="F9782" i="1"/>
  <c r="D9556" i="1"/>
  <c r="E9556" i="1" s="1"/>
  <c r="D9766" i="1"/>
  <c r="E9766" i="1" s="1"/>
  <c r="D9510" i="1"/>
  <c r="E9510" i="1" s="1"/>
  <c r="D9156" i="1"/>
  <c r="E9156" i="1" s="1"/>
  <c r="D9728" i="1"/>
  <c r="E9728" i="1" s="1"/>
  <c r="D9525" i="1"/>
  <c r="E9525" i="1" s="1"/>
  <c r="F9683" i="1"/>
  <c r="F9592" i="1"/>
  <c r="D9862" i="1"/>
  <c r="E9862" i="1" s="1"/>
  <c r="D9606" i="1"/>
  <c r="E9606" i="1" s="1"/>
  <c r="F9899" i="1"/>
  <c r="H9899" i="1" s="1"/>
  <c r="D9795" i="1"/>
  <c r="E9795" i="1" s="1"/>
  <c r="F10001" i="1"/>
  <c r="F9832" i="1"/>
  <c r="D9629" i="1"/>
  <c r="E9629" i="1" s="1"/>
  <c r="F9908" i="1"/>
  <c r="F9780" i="1"/>
  <c r="F9652" i="1"/>
  <c r="F9524" i="1"/>
  <c r="F9396" i="1"/>
  <c r="F9268" i="1"/>
  <c r="F9140" i="1"/>
  <c r="F9012" i="1"/>
  <c r="F8773" i="1"/>
  <c r="F8517" i="1"/>
  <c r="F9257" i="1"/>
  <c r="F9129" i="1"/>
  <c r="F8992" i="1"/>
  <c r="D8802" i="1"/>
  <c r="E8802" i="1" s="1"/>
  <c r="D8984" i="1"/>
  <c r="E8984" i="1" s="1"/>
  <c r="F9251" i="1"/>
  <c r="F9123" i="1"/>
  <c r="F8832" i="1"/>
  <c r="D8613" i="1"/>
  <c r="E8613" i="1" s="1"/>
  <c r="F8424" i="1"/>
  <c r="F9304" i="1"/>
  <c r="F9176" i="1"/>
  <c r="F9048" i="1"/>
  <c r="F8976" i="1"/>
  <c r="F8778" i="1"/>
  <c r="F8890" i="1"/>
  <c r="F8506" i="1"/>
  <c r="D9921" i="1"/>
  <c r="E9921" i="1" s="1"/>
  <c r="D9793" i="1"/>
  <c r="E9793" i="1" s="1"/>
  <c r="D9665" i="1"/>
  <c r="E9665" i="1" s="1"/>
  <c r="D9537" i="1"/>
  <c r="E9537" i="1" s="1"/>
  <c r="D9409" i="1"/>
  <c r="E9409" i="1" s="1"/>
  <c r="D9281" i="1"/>
  <c r="E9281" i="1" s="1"/>
  <c r="D9153" i="1"/>
  <c r="E9153" i="1" s="1"/>
  <c r="D9025" i="1"/>
  <c r="E9025" i="1" s="1"/>
  <c r="D8520" i="1"/>
  <c r="E8520" i="1" s="1"/>
  <c r="F9297" i="1"/>
  <c r="F9169" i="1"/>
  <c r="F9041" i="1"/>
  <c r="D8482" i="1"/>
  <c r="E8482" i="1" s="1"/>
  <c r="F9286" i="1"/>
  <c r="F9158" i="1"/>
  <c r="F9030" i="1"/>
  <c r="D8512" i="1"/>
  <c r="E8512" i="1" s="1"/>
  <c r="F9307" i="1"/>
  <c r="F9179" i="1"/>
  <c r="F9051" i="1"/>
  <c r="F8474" i="1"/>
  <c r="F8850" i="1"/>
  <c r="D8986" i="1"/>
  <c r="E8986" i="1" s="1"/>
  <c r="F8797" i="1"/>
  <c r="F8616" i="1"/>
  <c r="D8262" i="1"/>
  <c r="E8262" i="1" s="1"/>
  <c r="F8661" i="1"/>
  <c r="D8891" i="1"/>
  <c r="E8891" i="1" s="1"/>
  <c r="D8763" i="1"/>
  <c r="E8763" i="1" s="1"/>
  <c r="D8635" i="1"/>
  <c r="E8635" i="1" s="1"/>
  <c r="D8507" i="1"/>
  <c r="E8507" i="1" s="1"/>
  <c r="F8122" i="1"/>
  <c r="D7845" i="1"/>
  <c r="E7845" i="1" s="1"/>
  <c r="F8093" i="1"/>
  <c r="F8010" i="1"/>
  <c r="F7754" i="1"/>
  <c r="F8120" i="1"/>
  <c r="F8426" i="1"/>
  <c r="F8298" i="1"/>
  <c r="F8170" i="1"/>
  <c r="F7986" i="1"/>
  <c r="F7805" i="1"/>
  <c r="F8932" i="1"/>
  <c r="H8932" i="1" s="1"/>
  <c r="F8804" i="1"/>
  <c r="F8676" i="1"/>
  <c r="H8676" i="1" s="1"/>
  <c r="F8548" i="1"/>
  <c r="H8548" i="1" s="1"/>
  <c r="F8420" i="1"/>
  <c r="H8420" i="1" s="1"/>
  <c r="F8292" i="1"/>
  <c r="F8164" i="1"/>
  <c r="D8814" i="1"/>
  <c r="E8814" i="1" s="1"/>
  <c r="D8686" i="1"/>
  <c r="E8686" i="1" s="1"/>
  <c r="D8558" i="1"/>
  <c r="E8558" i="1" s="1"/>
  <c r="D8430" i="1"/>
  <c r="E8430" i="1" s="1"/>
  <c r="D8302" i="1"/>
  <c r="E8302" i="1" s="1"/>
  <c r="D8174" i="1"/>
  <c r="E8174" i="1" s="1"/>
  <c r="F7992" i="1"/>
  <c r="F7797" i="1"/>
  <c r="F8958" i="1"/>
  <c r="F8830" i="1"/>
  <c r="F8702" i="1"/>
  <c r="D10004" i="1"/>
  <c r="E10004" i="1" s="1"/>
  <c r="F8902" i="1"/>
  <c r="F8175" i="1"/>
  <c r="F8323" i="1"/>
  <c r="F7847" i="1"/>
  <c r="F10006" i="1"/>
  <c r="F9515" i="1"/>
  <c r="F9334" i="1"/>
  <c r="F9785" i="1"/>
  <c r="F9529" i="1"/>
  <c r="F9582" i="1"/>
  <c r="F9536" i="1"/>
  <c r="D9972" i="1"/>
  <c r="E9972" i="1" s="1"/>
  <c r="F9988" i="1"/>
  <c r="D9715" i="1"/>
  <c r="E9715" i="1" s="1"/>
  <c r="F9512" i="1"/>
  <c r="F9611" i="1"/>
  <c r="D9398" i="1"/>
  <c r="E9398" i="1" s="1"/>
  <c r="F9930" i="1"/>
  <c r="D9971" i="1"/>
  <c r="E9971" i="1" s="1"/>
  <c r="F9939" i="1"/>
  <c r="F9752" i="1"/>
  <c r="F9518" i="1"/>
  <c r="D9758" i="1"/>
  <c r="E9758" i="1" s="1"/>
  <c r="F9848" i="1"/>
  <c r="D9885" i="1"/>
  <c r="E9885" i="1" s="1"/>
  <c r="F10007" i="1"/>
  <c r="D9411" i="1"/>
  <c r="E9411" i="1" s="1"/>
  <c r="F9855" i="1"/>
  <c r="F9599" i="1"/>
  <c r="F9343" i="1"/>
  <c r="F9928" i="1"/>
  <c r="F9856" i="1"/>
  <c r="D9990" i="1"/>
  <c r="E9990" i="1" s="1"/>
  <c r="D9824" i="1"/>
  <c r="E9824" i="1" s="1"/>
  <c r="F9403" i="1"/>
  <c r="D9897" i="1"/>
  <c r="E9897" i="1" s="1"/>
  <c r="D9769" i="1"/>
  <c r="E9769" i="1" s="1"/>
  <c r="D9641" i="1"/>
  <c r="E9641" i="1" s="1"/>
  <c r="D9513" i="1"/>
  <c r="E9513" i="1" s="1"/>
  <c r="D9385" i="1"/>
  <c r="E9385" i="1" s="1"/>
  <c r="D8765" i="1"/>
  <c r="E8765" i="1" s="1"/>
  <c r="D8970" i="1"/>
  <c r="E8970" i="1" s="1"/>
  <c r="F8592" i="1"/>
  <c r="F9246" i="1"/>
  <c r="F9118" i="1"/>
  <c r="D8448" i="1"/>
  <c r="E8448" i="1" s="1"/>
  <c r="F8824" i="1"/>
  <c r="F8786" i="1"/>
  <c r="F9869" i="1"/>
  <c r="F9741" i="1"/>
  <c r="F9613" i="1"/>
  <c r="F9485" i="1"/>
  <c r="F9357" i="1"/>
  <c r="F9229" i="1"/>
  <c r="F9101" i="1"/>
  <c r="D8954" i="1"/>
  <c r="E8954" i="1" s="1"/>
  <c r="F8875" i="1"/>
  <c r="F8619" i="1"/>
  <c r="F9831" i="1"/>
  <c r="F9703" i="1"/>
  <c r="F9575" i="1"/>
  <c r="F9447" i="1"/>
  <c r="F9319" i="1"/>
  <c r="F9191" i="1"/>
  <c r="F9063" i="1"/>
  <c r="D8498" i="1"/>
  <c r="E8498" i="1" s="1"/>
  <c r="F9916" i="1"/>
  <c r="F8874" i="1"/>
  <c r="D9275" i="1"/>
  <c r="E9275" i="1" s="1"/>
  <c r="D9147" i="1"/>
  <c r="E9147" i="1" s="1"/>
  <c r="D9019" i="1"/>
  <c r="E9019" i="1" s="1"/>
  <c r="D8504" i="1"/>
  <c r="E8504" i="1" s="1"/>
  <c r="F8888" i="1"/>
  <c r="F9296" i="1"/>
  <c r="F9168" i="1"/>
  <c r="F9040" i="1"/>
  <c r="H9040" i="1" s="1"/>
  <c r="F9893" i="1"/>
  <c r="F9765" i="1"/>
  <c r="F9637" i="1"/>
  <c r="F9509" i="1"/>
  <c r="F9381" i="1"/>
  <c r="F8586" i="1"/>
  <c r="D9839" i="1"/>
  <c r="E9839" i="1" s="1"/>
  <c r="D9711" i="1"/>
  <c r="E9711" i="1" s="1"/>
  <c r="D9583" i="1"/>
  <c r="E9583" i="1" s="1"/>
  <c r="D9455" i="1"/>
  <c r="E9455" i="1" s="1"/>
  <c r="D9327" i="1"/>
  <c r="E9327" i="1" s="1"/>
  <c r="D9199" i="1"/>
  <c r="E9199" i="1" s="1"/>
  <c r="D9071" i="1"/>
  <c r="E9071" i="1" s="1"/>
  <c r="F8901" i="1"/>
  <c r="D8653" i="1"/>
  <c r="E8653" i="1" s="1"/>
  <c r="F8886" i="1"/>
  <c r="H8886" i="1" s="1"/>
  <c r="F8758" i="1"/>
  <c r="F8630" i="1"/>
  <c r="F8502" i="1"/>
  <c r="F8374" i="1"/>
  <c r="F8246" i="1"/>
  <c r="D7837" i="1"/>
  <c r="E7837" i="1" s="1"/>
  <c r="F8347" i="1"/>
  <c r="F8219" i="1"/>
  <c r="F8063" i="1"/>
  <c r="F8320" i="1"/>
  <c r="F8192" i="1"/>
  <c r="D8002" i="1"/>
  <c r="E8002" i="1" s="1"/>
  <c r="D7746" i="1"/>
  <c r="E7746" i="1" s="1"/>
  <c r="D7911" i="1"/>
  <c r="E7911" i="1" s="1"/>
  <c r="F8927" i="1"/>
  <c r="F8799" i="1"/>
  <c r="F8671" i="1"/>
  <c r="F8543" i="1"/>
  <c r="F8415" i="1"/>
  <c r="H8415" i="1" s="1"/>
  <c r="F8287" i="1"/>
  <c r="F8159" i="1"/>
  <c r="D7978" i="1"/>
  <c r="E7978" i="1" s="1"/>
  <c r="F7775" i="1"/>
  <c r="D8921" i="1"/>
  <c r="E8921" i="1" s="1"/>
  <c r="D8793" i="1"/>
  <c r="E8793" i="1" s="1"/>
  <c r="D8665" i="1"/>
  <c r="E8665" i="1" s="1"/>
  <c r="D8537" i="1"/>
  <c r="E8537" i="1" s="1"/>
  <c r="D8409" i="1"/>
  <c r="E8409" i="1" s="1"/>
  <c r="D8281" i="1"/>
  <c r="E8281" i="1" s="1"/>
  <c r="D8153" i="1"/>
  <c r="E8153" i="1" s="1"/>
  <c r="F8809" i="1"/>
  <c r="F8681" i="1"/>
  <c r="F8553" i="1"/>
  <c r="F8425" i="1"/>
  <c r="F8297" i="1"/>
  <c r="F8169" i="1"/>
  <c r="F7970" i="1"/>
  <c r="F7789" i="1"/>
  <c r="D8947" i="1"/>
  <c r="E8947" i="1" s="1"/>
  <c r="D8819" i="1"/>
  <c r="E8819" i="1" s="1"/>
  <c r="F8099" i="1"/>
  <c r="F7971" i="1"/>
  <c r="F7843" i="1"/>
  <c r="F7715" i="1"/>
  <c r="H7715" i="1" s="1"/>
  <c r="F7587" i="1"/>
  <c r="F7459" i="1"/>
  <c r="F7331" i="1"/>
  <c r="H7331" i="1" s="1"/>
  <c r="D7244" i="1"/>
  <c r="E7244" i="1" s="1"/>
  <c r="D7144" i="1"/>
  <c r="E7144" i="1" s="1"/>
  <c r="F7884" i="1"/>
  <c r="F7628" i="1"/>
  <c r="D8038" i="1"/>
  <c r="E8038" i="1" s="1"/>
  <c r="D7910" i="1"/>
  <c r="E7910" i="1" s="1"/>
  <c r="D7782" i="1"/>
  <c r="E7782" i="1" s="1"/>
  <c r="D7654" i="1"/>
  <c r="E7654" i="1" s="1"/>
  <c r="D7526" i="1"/>
  <c r="E7526" i="1" s="1"/>
  <c r="D7398" i="1"/>
  <c r="E7398" i="1" s="1"/>
  <c r="D7270" i="1"/>
  <c r="E7270" i="1" s="1"/>
  <c r="F7214" i="1"/>
  <c r="F6958" i="1"/>
  <c r="H6958" i="1" s="1"/>
  <c r="F6830" i="1"/>
  <c r="F6444" i="1"/>
  <c r="F6183" i="1"/>
  <c r="F6295" i="1"/>
  <c r="F6738" i="1"/>
  <c r="F6610" i="1"/>
  <c r="F6482" i="1"/>
  <c r="F7127" i="1"/>
  <c r="F6999" i="1"/>
  <c r="F6871" i="1"/>
  <c r="F6316" i="1"/>
  <c r="D6113" i="1"/>
  <c r="E6113" i="1" s="1"/>
  <c r="D7217" i="1"/>
  <c r="E7217" i="1" s="1"/>
  <c r="F7089" i="1"/>
  <c r="H7089" i="1" s="1"/>
  <c r="F6961" i="1"/>
  <c r="H6961" i="1" s="1"/>
  <c r="F6833" i="1"/>
  <c r="F6705" i="1"/>
  <c r="H6705" i="1" s="1"/>
  <c r="F6577" i="1"/>
  <c r="F7199" i="1"/>
  <c r="F7071" i="1"/>
  <c r="F6943" i="1"/>
  <c r="F6815" i="1"/>
  <c r="F6687" i="1"/>
  <c r="F6559" i="1"/>
  <c r="F6207" i="1"/>
  <c r="F6216" i="1"/>
  <c r="H6216" i="1" s="1"/>
  <c r="F6088" i="1"/>
  <c r="D5300" i="1"/>
  <c r="E5300" i="1" s="1"/>
  <c r="F5932" i="1"/>
  <c r="F5804" i="1"/>
  <c r="F5676" i="1"/>
  <c r="F8983" i="1"/>
  <c r="F8855" i="1"/>
  <c r="F8727" i="1"/>
  <c r="F8599" i="1"/>
  <c r="F8471" i="1"/>
  <c r="F8343" i="1"/>
  <c r="F8215" i="1"/>
  <c r="F8050" i="1"/>
  <c r="H8050" i="1" s="1"/>
  <c r="D7981" i="1"/>
  <c r="E7981" i="1" s="1"/>
  <c r="D7725" i="1"/>
  <c r="E7725" i="1" s="1"/>
  <c r="D7696" i="1"/>
  <c r="E7696" i="1" s="1"/>
  <c r="F7128" i="1"/>
  <c r="D6228" i="1"/>
  <c r="E6228" i="1" s="1"/>
  <c r="D7519" i="1"/>
  <c r="E7519" i="1" s="1"/>
  <c r="D7391" i="1"/>
  <c r="E7391" i="1" s="1"/>
  <c r="D7263" i="1"/>
  <c r="E7263" i="1" s="1"/>
  <c r="F8052" i="1"/>
  <c r="F7924" i="1"/>
  <c r="F7796" i="1"/>
  <c r="F7668" i="1"/>
  <c r="D7080" i="1"/>
  <c r="E7080" i="1" s="1"/>
  <c r="F6869" i="1"/>
  <c r="D7175" i="1"/>
  <c r="E7175" i="1" s="1"/>
  <c r="F6921" i="1"/>
  <c r="D8088" i="1"/>
  <c r="E8088" i="1" s="1"/>
  <c r="D7960" i="1"/>
  <c r="E7960" i="1" s="1"/>
  <c r="D7832" i="1"/>
  <c r="E7832" i="1" s="1"/>
  <c r="D7704" i="1"/>
  <c r="E7704" i="1" s="1"/>
  <c r="F7018" i="1"/>
  <c r="F7138" i="1"/>
  <c r="F7490" i="1"/>
  <c r="F7362" i="1"/>
  <c r="D7024" i="1"/>
  <c r="E7024" i="1" s="1"/>
  <c r="F7122" i="1"/>
  <c r="D6919" i="1"/>
  <c r="E6919" i="1" s="1"/>
  <c r="D7061" i="1"/>
  <c r="E7061" i="1" s="1"/>
  <c r="F8033" i="1"/>
  <c r="F7905" i="1"/>
  <c r="F7777" i="1"/>
  <c r="F7649" i="1"/>
  <c r="F7521" i="1"/>
  <c r="F7393" i="1"/>
  <c r="F7265" i="1"/>
  <c r="F6805" i="1"/>
  <c r="D7203" i="1"/>
  <c r="E7203" i="1" s="1"/>
  <c r="D7075" i="1"/>
  <c r="E7075" i="1" s="1"/>
  <c r="D6947" i="1"/>
  <c r="E6947" i="1" s="1"/>
  <c r="D6819" i="1"/>
  <c r="E6819" i="1" s="1"/>
  <c r="F6423" i="1"/>
  <c r="D6084" i="1"/>
  <c r="E6084" i="1" s="1"/>
  <c r="D6287" i="1"/>
  <c r="E6287" i="1" s="1"/>
  <c r="D6727" i="1"/>
  <c r="E6727" i="1" s="1"/>
  <c r="D6599" i="1"/>
  <c r="E6599" i="1" s="1"/>
  <c r="D6471" i="1"/>
  <c r="E6471" i="1" s="1"/>
  <c r="D7116" i="1"/>
  <c r="E7116" i="1" s="1"/>
  <c r="D6988" i="1"/>
  <c r="E6988" i="1" s="1"/>
  <c r="D6860" i="1"/>
  <c r="E6860" i="1" s="1"/>
  <c r="D6732" i="1"/>
  <c r="E6732" i="1" s="1"/>
  <c r="D6604" i="1"/>
  <c r="E6604" i="1" s="1"/>
  <c r="D6476" i="1"/>
  <c r="E6476" i="1" s="1"/>
  <c r="F6427" i="1"/>
  <c r="D7163" i="1"/>
  <c r="E7163" i="1" s="1"/>
  <c r="D7035" i="1"/>
  <c r="E7035" i="1" s="1"/>
  <c r="D6907" i="1"/>
  <c r="E6907" i="1" s="1"/>
  <c r="D6066" i="1"/>
  <c r="E6066" i="1" s="1"/>
  <c r="F6683" i="1"/>
  <c r="F6555" i="1"/>
  <c r="F6773" i="1"/>
  <c r="F6645" i="1"/>
  <c r="F6517" i="1"/>
  <c r="F6351" i="1"/>
  <c r="D7145" i="1"/>
  <c r="E7145" i="1" s="1"/>
  <c r="D7017" i="1"/>
  <c r="E7017" i="1" s="1"/>
  <c r="D6889" i="1"/>
  <c r="E6889" i="1" s="1"/>
  <c r="D6761" i="1"/>
  <c r="E6761" i="1" s="1"/>
  <c r="D6633" i="1"/>
  <c r="E6633" i="1" s="1"/>
  <c r="D6505" i="1"/>
  <c r="E6505" i="1" s="1"/>
  <c r="D6319" i="1"/>
  <c r="E6319" i="1" s="1"/>
  <c r="D6063" i="1"/>
  <c r="E6063" i="1" s="1"/>
  <c r="D6333" i="1"/>
  <c r="E6333" i="1" s="1"/>
  <c r="D6205" i="1"/>
  <c r="E6205" i="1" s="1"/>
  <c r="D6077" i="1"/>
  <c r="E6077" i="1" s="1"/>
  <c r="F5489" i="1"/>
  <c r="D5959" i="1"/>
  <c r="E5959" i="1" s="1"/>
  <c r="D5831" i="1"/>
  <c r="E5831" i="1" s="1"/>
  <c r="D5703" i="1"/>
  <c r="E5703" i="1" s="1"/>
  <c r="D8817" i="1"/>
  <c r="E8817" i="1" s="1"/>
  <c r="D8689" i="1"/>
  <c r="E8689" i="1" s="1"/>
  <c r="D8561" i="1"/>
  <c r="E8561" i="1" s="1"/>
  <c r="D8433" i="1"/>
  <c r="E8433" i="1" s="1"/>
  <c r="D8305" i="1"/>
  <c r="E8305" i="1" s="1"/>
  <c r="D8177" i="1"/>
  <c r="E8177" i="1" s="1"/>
  <c r="F8075" i="1"/>
  <c r="F7947" i="1"/>
  <c r="F7819" i="1"/>
  <c r="F7691" i="1"/>
  <c r="F7563" i="1"/>
  <c r="F7435" i="1"/>
  <c r="F7307" i="1"/>
  <c r="F7120" i="1"/>
  <c r="D7029" i="1"/>
  <c r="E7029" i="1" s="1"/>
  <c r="F7177" i="1"/>
  <c r="F8041" i="1"/>
  <c r="H8041" i="1" s="1"/>
  <c r="F7913" i="1"/>
  <c r="H7913" i="1" s="1"/>
  <c r="F7785" i="1"/>
  <c r="F7657" i="1"/>
  <c r="F7529" i="1"/>
  <c r="F7401" i="1"/>
  <c r="H7401" i="1" s="1"/>
  <c r="F7273" i="1"/>
  <c r="F7168" i="1"/>
  <c r="F8083" i="1"/>
  <c r="F7955" i="1"/>
  <c r="F7827" i="1"/>
  <c r="H7827" i="1" s="1"/>
  <c r="F7699" i="1"/>
  <c r="F7571" i="1"/>
  <c r="F7443" i="1"/>
  <c r="F7315" i="1"/>
  <c r="D7485" i="1"/>
  <c r="E7485" i="1" s="1"/>
  <c r="D7357" i="1"/>
  <c r="E7357" i="1" s="1"/>
  <c r="D7114" i="1"/>
  <c r="E7114" i="1" s="1"/>
  <c r="F8124" i="1"/>
  <c r="F7996" i="1"/>
  <c r="F7868" i="1"/>
  <c r="F7740" i="1"/>
  <c r="F7612" i="1"/>
  <c r="F7484" i="1"/>
  <c r="F7356" i="1"/>
  <c r="D7222" i="1"/>
  <c r="E7222" i="1" s="1"/>
  <c r="D8022" i="1"/>
  <c r="E8022" i="1" s="1"/>
  <c r="D7894" i="1"/>
  <c r="E7894" i="1" s="1"/>
  <c r="D7766" i="1"/>
  <c r="E7766" i="1" s="1"/>
  <c r="D7638" i="1"/>
  <c r="E7638" i="1" s="1"/>
  <c r="D7510" i="1"/>
  <c r="E7510" i="1" s="1"/>
  <c r="D7382" i="1"/>
  <c r="E7382" i="1" s="1"/>
  <c r="D7254" i="1"/>
  <c r="E7254" i="1" s="1"/>
  <c r="F7016" i="1"/>
  <c r="D6797" i="1"/>
  <c r="E6797" i="1" s="1"/>
  <c r="F7198" i="1"/>
  <c r="F6942" i="1"/>
  <c r="F6814" i="1"/>
  <c r="F6686" i="1"/>
  <c r="F6558" i="1"/>
  <c r="D6386" i="1"/>
  <c r="E6386" i="1" s="1"/>
  <c r="G6386" i="1" s="1"/>
  <c r="F6723" i="1"/>
  <c r="F6595" i="1"/>
  <c r="F6467" i="1"/>
  <c r="F7239" i="1"/>
  <c r="F7111" i="1"/>
  <c r="F6983" i="1"/>
  <c r="F6855" i="1"/>
  <c r="D7201" i="1"/>
  <c r="E7201" i="1" s="1"/>
  <c r="F7073" i="1"/>
  <c r="F6945" i="1"/>
  <c r="H6945" i="1" s="1"/>
  <c r="F6817" i="1"/>
  <c r="F6689" i="1"/>
  <c r="H6689" i="1" s="1"/>
  <c r="F6561" i="1"/>
  <c r="F6434" i="1"/>
  <c r="D5960" i="1"/>
  <c r="E5960" i="1" s="1"/>
  <c r="F7158" i="1"/>
  <c r="D6314" i="1"/>
  <c r="E6314" i="1" s="1"/>
  <c r="D6201" i="1"/>
  <c r="E6201" i="1" s="1"/>
  <c r="F7183" i="1"/>
  <c r="F7055" i="1"/>
  <c r="F6927" i="1"/>
  <c r="F6799" i="1"/>
  <c r="F6671" i="1"/>
  <c r="H6671" i="1" s="1"/>
  <c r="F6543" i="1"/>
  <c r="H6543" i="1" s="1"/>
  <c r="D6274" i="1"/>
  <c r="E6274" i="1" s="1"/>
  <c r="F6200" i="1"/>
  <c r="F5944" i="1"/>
  <c r="F5816" i="1"/>
  <c r="F5481" i="1"/>
  <c r="F5954" i="1"/>
  <c r="F5826" i="1"/>
  <c r="F5698" i="1"/>
  <c r="D6326" i="1"/>
  <c r="E6326" i="1" s="1"/>
  <c r="D6198" i="1"/>
  <c r="E6198" i="1" s="1"/>
  <c r="D6070" i="1"/>
  <c r="E6070" i="1" s="1"/>
  <c r="D5942" i="1"/>
  <c r="E5942" i="1" s="1"/>
  <c r="D5814" i="1"/>
  <c r="E5814" i="1" s="1"/>
  <c r="D5686" i="1"/>
  <c r="E5686" i="1" s="1"/>
  <c r="F6390" i="1"/>
  <c r="F6262" i="1"/>
  <c r="F6134" i="1"/>
  <c r="F6006" i="1"/>
  <c r="F5878" i="1"/>
  <c r="F5750" i="1"/>
  <c r="F6368" i="1"/>
  <c r="F6240" i="1"/>
  <c r="D7653" i="1"/>
  <c r="E7653" i="1" s="1"/>
  <c r="F8403" i="1"/>
  <c r="F8275" i="1"/>
  <c r="F8147" i="1"/>
  <c r="F7954" i="1"/>
  <c r="F7773" i="1"/>
  <c r="F8413" i="1"/>
  <c r="F8285" i="1"/>
  <c r="F8157" i="1"/>
  <c r="F8322" i="1"/>
  <c r="F8194" i="1"/>
  <c r="F8967" i="1"/>
  <c r="F8839" i="1"/>
  <c r="F8711" i="1"/>
  <c r="F8583" i="1"/>
  <c r="F8455" i="1"/>
  <c r="H8455" i="1" s="1"/>
  <c r="F8327" i="1"/>
  <c r="F8199" i="1"/>
  <c r="F8940" i="1"/>
  <c r="F8812" i="1"/>
  <c r="F8684" i="1"/>
  <c r="F8556" i="1"/>
  <c r="F8428" i="1"/>
  <c r="F8300" i="1"/>
  <c r="F8172" i="1"/>
  <c r="F7959" i="1"/>
  <c r="F7703" i="1"/>
  <c r="D8064" i="1"/>
  <c r="E8064" i="1" s="1"/>
  <c r="D7808" i="1"/>
  <c r="E7808" i="1" s="1"/>
  <c r="D7552" i="1"/>
  <c r="E7552" i="1" s="1"/>
  <c r="D7424" i="1"/>
  <c r="E7424" i="1" s="1"/>
  <c r="D7296" i="1"/>
  <c r="E7296" i="1" s="1"/>
  <c r="F7090" i="1"/>
  <c r="D7477" i="1"/>
  <c r="E7477" i="1" s="1"/>
  <c r="D7349" i="1"/>
  <c r="E7349" i="1" s="1"/>
  <c r="D7213" i="1"/>
  <c r="E7213" i="1" s="1"/>
  <c r="D6984" i="1"/>
  <c r="E6984" i="1" s="1"/>
  <c r="F7170" i="1"/>
  <c r="D7503" i="1"/>
  <c r="E7503" i="1" s="1"/>
  <c r="D7375" i="1"/>
  <c r="E7375" i="1" s="1"/>
  <c r="D7247" i="1"/>
  <c r="E7247" i="1" s="1"/>
  <c r="F7021" i="1"/>
  <c r="D7572" i="1"/>
  <c r="E7572" i="1" s="1"/>
  <c r="D7444" i="1"/>
  <c r="E7444" i="1" s="1"/>
  <c r="D7316" i="1"/>
  <c r="E7316" i="1" s="1"/>
  <c r="F7162" i="1"/>
  <c r="D6702" i="1"/>
  <c r="E6702" i="1" s="1"/>
  <c r="F8036" i="1"/>
  <c r="F7908" i="1"/>
  <c r="F7780" i="1"/>
  <c r="F7652" i="1"/>
  <c r="F7524" i="1"/>
  <c r="F7396" i="1"/>
  <c r="F7268" i="1"/>
  <c r="F7072" i="1"/>
  <c r="F8078" i="1"/>
  <c r="F7950" i="1"/>
  <c r="F7822" i="1"/>
  <c r="F7694" i="1"/>
  <c r="F7566" i="1"/>
  <c r="F7438" i="1"/>
  <c r="F7310" i="1"/>
  <c r="D7146" i="1"/>
  <c r="E7146" i="1" s="1"/>
  <c r="D8072" i="1"/>
  <c r="E8072" i="1" s="1"/>
  <c r="D7944" i="1"/>
  <c r="E7944" i="1" s="1"/>
  <c r="D7816" i="1"/>
  <c r="E7816" i="1" s="1"/>
  <c r="D7688" i="1"/>
  <c r="E7688" i="1" s="1"/>
  <c r="F6936" i="1"/>
  <c r="F7480" i="1"/>
  <c r="F7352" i="1"/>
  <c r="F7224" i="1"/>
  <c r="F6920" i="1"/>
  <c r="F7474" i="1"/>
  <c r="F7346" i="1"/>
  <c r="F7002" i="1"/>
  <c r="F8017" i="1"/>
  <c r="F7889" i="1"/>
  <c r="F7761" i="1"/>
  <c r="F7633" i="1"/>
  <c r="F7505" i="1"/>
  <c r="F7377" i="1"/>
  <c r="F7249" i="1"/>
  <c r="F7008" i="1"/>
  <c r="D6750" i="1"/>
  <c r="E6750" i="1" s="1"/>
  <c r="D7187" i="1"/>
  <c r="E7187" i="1" s="1"/>
  <c r="D7059" i="1"/>
  <c r="E7059" i="1" s="1"/>
  <c r="D6931" i="1"/>
  <c r="E6931" i="1" s="1"/>
  <c r="D6803" i="1"/>
  <c r="E6803" i="1" s="1"/>
  <c r="D6122" i="1"/>
  <c r="E6122" i="1" s="1"/>
  <c r="F6728" i="1"/>
  <c r="F6600" i="1"/>
  <c r="F6472" i="1"/>
  <c r="D6234" i="1"/>
  <c r="E6234" i="1" s="1"/>
  <c r="F6669" i="1"/>
  <c r="F6541" i="1"/>
  <c r="F6271" i="1"/>
  <c r="F6090" i="1"/>
  <c r="F7196" i="1"/>
  <c r="F7068" i="1"/>
  <c r="F6940" i="1"/>
  <c r="F6812" i="1"/>
  <c r="F6684" i="1"/>
  <c r="F6556" i="1"/>
  <c r="F6391" i="1"/>
  <c r="F6135" i="1"/>
  <c r="D6412" i="1"/>
  <c r="E6412" i="1" s="1"/>
  <c r="D7147" i="1"/>
  <c r="E7147" i="1" s="1"/>
  <c r="D7019" i="1"/>
  <c r="E7019" i="1" s="1"/>
  <c r="D6891" i="1"/>
  <c r="E6891" i="1" s="1"/>
  <c r="D6763" i="1"/>
  <c r="E6763" i="1" s="1"/>
  <c r="D6635" i="1"/>
  <c r="E6635" i="1" s="1"/>
  <c r="D6507" i="1"/>
  <c r="E6507" i="1" s="1"/>
  <c r="F6667" i="1"/>
  <c r="F6539" i="1"/>
  <c r="F6194" i="1"/>
  <c r="F6704" i="1"/>
  <c r="F6576" i="1"/>
  <c r="F6447" i="1"/>
  <c r="D6178" i="1"/>
  <c r="E6178" i="1" s="1"/>
  <c r="F6757" i="1"/>
  <c r="F6629" i="1"/>
  <c r="F6501" i="1"/>
  <c r="D6328" i="1"/>
  <c r="E6328" i="1" s="1"/>
  <c r="D6132" i="1"/>
  <c r="E6132" i="1" s="1"/>
  <c r="F6666" i="1"/>
  <c r="F6538" i="1"/>
  <c r="F6365" i="1"/>
  <c r="F6109" i="1"/>
  <c r="F6380" i="1"/>
  <c r="D7129" i="1"/>
  <c r="E7129" i="1" s="1"/>
  <c r="D7001" i="1"/>
  <c r="E7001" i="1" s="1"/>
  <c r="D6873" i="1"/>
  <c r="E6873" i="1" s="1"/>
  <c r="D6745" i="1"/>
  <c r="E6745" i="1" s="1"/>
  <c r="D6617" i="1"/>
  <c r="E6617" i="1" s="1"/>
  <c r="D6489" i="1"/>
  <c r="E6489" i="1" s="1"/>
  <c r="D6266" i="1"/>
  <c r="E6266" i="1" s="1"/>
  <c r="D6445" i="1"/>
  <c r="E6445" i="1" s="1"/>
  <c r="D6317" i="1"/>
  <c r="E6317" i="1" s="1"/>
  <c r="D6189" i="1"/>
  <c r="E6189" i="1" s="1"/>
  <c r="D6061" i="1"/>
  <c r="E6061" i="1" s="1"/>
  <c r="D5933" i="1"/>
  <c r="E5933" i="1" s="1"/>
  <c r="D5805" i="1"/>
  <c r="E5805" i="1" s="1"/>
  <c r="D5677" i="1"/>
  <c r="E5677" i="1" s="1"/>
  <c r="F5655" i="1"/>
  <c r="F8244" i="1"/>
  <c r="F8119" i="1"/>
  <c r="F7850" i="1"/>
  <c r="F7594" i="1"/>
  <c r="F7925" i="1"/>
  <c r="D7706" i="1"/>
  <c r="E7706" i="1" s="1"/>
  <c r="F8910" i="1"/>
  <c r="F8782" i="1"/>
  <c r="F8654" i="1"/>
  <c r="F8526" i="1"/>
  <c r="F8398" i="1"/>
  <c r="F8270" i="1"/>
  <c r="F8142" i="1"/>
  <c r="D7901" i="1"/>
  <c r="E7901" i="1" s="1"/>
  <c r="D7645" i="1"/>
  <c r="E7645" i="1" s="1"/>
  <c r="D8392" i="1"/>
  <c r="E8392" i="1" s="1"/>
  <c r="D8264" i="1"/>
  <c r="E8264" i="1" s="1"/>
  <c r="D8136" i="1"/>
  <c r="E8136" i="1" s="1"/>
  <c r="D7946" i="1"/>
  <c r="E7946" i="1" s="1"/>
  <c r="F7743" i="1"/>
  <c r="D7371" i="1"/>
  <c r="E7371" i="1" s="1"/>
  <c r="F8344" i="1"/>
  <c r="F8216" i="1"/>
  <c r="D8021" i="1"/>
  <c r="E8021" i="1" s="1"/>
  <c r="D8402" i="1"/>
  <c r="E8402" i="1" s="1"/>
  <c r="D8274" i="1"/>
  <c r="E8274" i="1" s="1"/>
  <c r="D8146" i="1"/>
  <c r="E8146" i="1" s="1"/>
  <c r="F7765" i="1"/>
  <c r="D8311" i="1"/>
  <c r="E8311" i="1" s="1"/>
  <c r="D8183" i="1"/>
  <c r="E8183" i="1" s="1"/>
  <c r="D8956" i="1"/>
  <c r="E8956" i="1" s="1"/>
  <c r="D8828" i="1"/>
  <c r="E8828" i="1" s="1"/>
  <c r="D8700" i="1"/>
  <c r="E8700" i="1" s="1"/>
  <c r="D8572" i="1"/>
  <c r="E8572" i="1" s="1"/>
  <c r="D8444" i="1"/>
  <c r="E8444" i="1" s="1"/>
  <c r="D8316" i="1"/>
  <c r="E8316" i="1" s="1"/>
  <c r="D8188" i="1"/>
  <c r="E8188" i="1" s="1"/>
  <c r="F7621" i="1"/>
  <c r="D8929" i="1"/>
  <c r="E8929" i="1" s="1"/>
  <c r="D8801" i="1"/>
  <c r="E8801" i="1" s="1"/>
  <c r="D8673" i="1"/>
  <c r="E8673" i="1" s="1"/>
  <c r="D8545" i="1"/>
  <c r="E8545" i="1" s="1"/>
  <c r="D8417" i="1"/>
  <c r="E8417" i="1" s="1"/>
  <c r="D8289" i="1"/>
  <c r="E8289" i="1" s="1"/>
  <c r="D8161" i="1"/>
  <c r="E8161" i="1" s="1"/>
  <c r="D7951" i="1"/>
  <c r="E7951" i="1" s="1"/>
  <c r="D7695" i="1"/>
  <c r="E7695" i="1" s="1"/>
  <c r="F8059" i="1"/>
  <c r="F7931" i="1"/>
  <c r="F7803" i="1"/>
  <c r="F7675" i="1"/>
  <c r="F7547" i="1"/>
  <c r="F7419" i="1"/>
  <c r="F7291" i="1"/>
  <c r="D7082" i="1"/>
  <c r="E7082" i="1" s="1"/>
  <c r="F7472" i="1"/>
  <c r="F7344" i="1"/>
  <c r="D6976" i="1"/>
  <c r="E6976" i="1" s="1"/>
  <c r="D7578" i="1"/>
  <c r="E7578" i="1" s="1"/>
  <c r="D7450" i="1"/>
  <c r="E7450" i="1" s="1"/>
  <c r="D7322" i="1"/>
  <c r="E7322" i="1" s="1"/>
  <c r="F7149" i="1"/>
  <c r="F6946" i="1"/>
  <c r="F7498" i="1"/>
  <c r="F7370" i="1"/>
  <c r="D7226" i="1"/>
  <c r="E7226" i="1" s="1"/>
  <c r="D7013" i="1"/>
  <c r="E7013" i="1" s="1"/>
  <c r="F7567" i="1"/>
  <c r="F7439" i="1"/>
  <c r="F7311" i="1"/>
  <c r="F7141" i="1"/>
  <c r="F6960" i="1"/>
  <c r="F7050" i="1"/>
  <c r="F6794" i="1"/>
  <c r="F8025" i="1"/>
  <c r="H8025" i="1" s="1"/>
  <c r="F7897" i="1"/>
  <c r="F7769" i="1"/>
  <c r="H7769" i="1" s="1"/>
  <c r="F7641" i="1"/>
  <c r="H7641" i="1" s="1"/>
  <c r="F7513" i="1"/>
  <c r="F7385" i="1"/>
  <c r="F7257" i="1"/>
  <c r="F7042" i="1"/>
  <c r="F8067" i="1"/>
  <c r="H8067" i="1" s="1"/>
  <c r="F7939" i="1"/>
  <c r="F7811" i="1"/>
  <c r="F7683" i="1"/>
  <c r="H7683" i="1" s="1"/>
  <c r="F7555" i="1"/>
  <c r="H7555" i="1" s="1"/>
  <c r="F7427" i="1"/>
  <c r="F7299" i="1"/>
  <c r="F7109" i="1"/>
  <c r="F6928" i="1"/>
  <c r="D7469" i="1"/>
  <c r="E7469" i="1" s="1"/>
  <c r="D7341" i="1"/>
  <c r="E7341" i="1" s="1"/>
  <c r="D7202" i="1"/>
  <c r="E7202" i="1" s="1"/>
  <c r="F6973" i="1"/>
  <c r="D7554" i="1"/>
  <c r="E7554" i="1" s="1"/>
  <c r="D7426" i="1"/>
  <c r="E7426" i="1" s="1"/>
  <c r="D7298" i="1"/>
  <c r="E7298" i="1" s="1"/>
  <c r="F7093" i="1"/>
  <c r="F6912" i="1"/>
  <c r="D7463" i="1"/>
  <c r="E7463" i="1" s="1"/>
  <c r="D7335" i="1"/>
  <c r="E7335" i="1" s="1"/>
  <c r="F7216" i="1"/>
  <c r="D6994" i="1"/>
  <c r="E6994" i="1" s="1"/>
  <c r="F7559" i="1"/>
  <c r="F7431" i="1"/>
  <c r="F7303" i="1"/>
  <c r="F7077" i="1"/>
  <c r="F6896" i="1"/>
  <c r="F8108" i="1"/>
  <c r="F7980" i="1"/>
  <c r="F7852" i="1"/>
  <c r="F7724" i="1"/>
  <c r="F7596" i="1"/>
  <c r="F7468" i="1"/>
  <c r="F7340" i="1"/>
  <c r="F7208" i="1"/>
  <c r="D8006" i="1"/>
  <c r="E8006" i="1" s="1"/>
  <c r="D7878" i="1"/>
  <c r="E7878" i="1" s="1"/>
  <c r="D7750" i="1"/>
  <c r="E7750" i="1" s="1"/>
  <c r="D7622" i="1"/>
  <c r="E7622" i="1" s="1"/>
  <c r="D7494" i="1"/>
  <c r="E7494" i="1" s="1"/>
  <c r="D7366" i="1"/>
  <c r="E7366" i="1" s="1"/>
  <c r="F7229" i="1"/>
  <c r="F6978" i="1"/>
  <c r="F6665" i="1"/>
  <c r="F7182" i="1"/>
  <c r="F7054" i="1"/>
  <c r="F6926" i="1"/>
  <c r="F6798" i="1"/>
  <c r="F6670" i="1"/>
  <c r="F6542" i="1"/>
  <c r="F6707" i="1"/>
  <c r="F6579" i="1"/>
  <c r="D6436" i="1"/>
  <c r="E6436" i="1" s="1"/>
  <c r="F6258" i="1"/>
  <c r="D6008" i="1"/>
  <c r="E6008" i="1" s="1"/>
  <c r="D6717" i="1"/>
  <c r="E6717" i="1" s="1"/>
  <c r="D6589" i="1"/>
  <c r="E6589" i="1" s="1"/>
  <c r="D6461" i="1"/>
  <c r="E6461" i="1" s="1"/>
  <c r="D6658" i="1"/>
  <c r="E6658" i="1" s="1"/>
  <c r="D6530" i="1"/>
  <c r="E6530" i="1" s="1"/>
  <c r="F6159" i="1"/>
  <c r="F6706" i="1"/>
  <c r="F6578" i="1"/>
  <c r="D6442" i="1"/>
  <c r="E6442" i="1" s="1"/>
  <c r="F6196" i="1"/>
  <c r="F7223" i="1"/>
  <c r="F7095" i="1"/>
  <c r="F6967" i="1"/>
  <c r="F6839" i="1"/>
  <c r="H6839" i="1" s="1"/>
  <c r="F6711" i="1"/>
  <c r="F6583" i="1"/>
  <c r="F6455" i="1"/>
  <c r="D6263" i="1"/>
  <c r="E6263" i="1" s="1"/>
  <c r="F6060" i="1"/>
  <c r="D7185" i="1"/>
  <c r="E7185" i="1" s="1"/>
  <c r="D6383" i="1"/>
  <c r="E6383" i="1" s="1"/>
  <c r="D6127" i="1"/>
  <c r="E6127" i="1" s="1"/>
  <c r="F7057" i="1"/>
  <c r="F6929" i="1"/>
  <c r="F6801" i="1"/>
  <c r="H6801" i="1" s="1"/>
  <c r="F6673" i="1"/>
  <c r="F6545" i="1"/>
  <c r="F6405" i="1"/>
  <c r="F6210" i="1"/>
  <c r="D5832" i="1"/>
  <c r="E5832" i="1" s="1"/>
  <c r="F7142" i="1"/>
  <c r="F7014" i="1"/>
  <c r="F6886" i="1"/>
  <c r="F6758" i="1"/>
  <c r="F6630" i="1"/>
  <c r="F6502" i="1"/>
  <c r="F6292" i="1"/>
  <c r="D6784" i="1"/>
  <c r="E6784" i="1" s="1"/>
  <c r="D6656" i="1"/>
  <c r="E6656" i="1" s="1"/>
  <c r="D6528" i="1"/>
  <c r="E6528" i="1" s="1"/>
  <c r="F6367" i="1"/>
  <c r="F6186" i="1"/>
  <c r="D5688" i="1"/>
  <c r="E5688" i="1" s="1"/>
  <c r="D6693" i="1"/>
  <c r="E6693" i="1" s="1"/>
  <c r="D6565" i="1"/>
  <c r="E6565" i="1" s="1"/>
  <c r="D6418" i="1"/>
  <c r="E6418" i="1" s="1"/>
  <c r="D6170" i="1"/>
  <c r="E6170" i="1" s="1"/>
  <c r="D6746" i="1"/>
  <c r="E6746" i="1" s="1"/>
  <c r="D6618" i="1"/>
  <c r="E6618" i="1" s="1"/>
  <c r="D6490" i="1"/>
  <c r="E6490" i="1" s="1"/>
  <c r="F6343" i="1"/>
  <c r="F6087" i="1"/>
  <c r="F7167" i="1"/>
  <c r="F7039" i="1"/>
  <c r="F6911" i="1"/>
  <c r="F6783" i="1"/>
  <c r="F6655" i="1"/>
  <c r="F6527" i="1"/>
  <c r="D6372" i="1"/>
  <c r="E6372" i="1" s="1"/>
  <c r="F7124" i="1"/>
  <c r="F6996" i="1"/>
  <c r="F6868" i="1"/>
  <c r="F6740" i="1"/>
  <c r="F8249" i="1"/>
  <c r="F7917" i="1"/>
  <c r="D8899" i="1"/>
  <c r="E8899" i="1" s="1"/>
  <c r="D8771" i="1"/>
  <c r="E8771" i="1" s="1"/>
  <c r="D8643" i="1"/>
  <c r="E8643" i="1" s="1"/>
  <c r="D8515" i="1"/>
  <c r="E8515" i="1" s="1"/>
  <c r="F8387" i="1"/>
  <c r="H8387" i="1" s="1"/>
  <c r="F8259" i="1"/>
  <c r="F8131" i="1"/>
  <c r="D7735" i="1"/>
  <c r="E7735" i="1" s="1"/>
  <c r="D8333" i="1"/>
  <c r="E8333" i="1" s="1"/>
  <c r="D8205" i="1"/>
  <c r="E8205" i="1" s="1"/>
  <c r="D8013" i="1"/>
  <c r="E8013" i="1" s="1"/>
  <c r="F8397" i="1"/>
  <c r="F8269" i="1"/>
  <c r="F8141" i="1"/>
  <c r="F7938" i="1"/>
  <c r="F7757" i="1"/>
  <c r="F8306" i="1"/>
  <c r="F8178" i="1"/>
  <c r="F7975" i="1"/>
  <c r="F7719" i="1"/>
  <c r="F8951" i="1"/>
  <c r="F8823" i="1"/>
  <c r="F8695" i="1"/>
  <c r="F8567" i="1"/>
  <c r="F8439" i="1"/>
  <c r="D8012" i="1"/>
  <c r="E8012" i="1" s="1"/>
  <c r="F7794" i="1"/>
  <c r="F7613" i="1"/>
  <c r="F8924" i="1"/>
  <c r="F8796" i="1"/>
  <c r="F8668" i="1"/>
  <c r="F8540" i="1"/>
  <c r="F8412" i="1"/>
  <c r="F8284" i="1"/>
  <c r="F8156" i="1"/>
  <c r="F7936" i="1"/>
  <c r="F7680" i="1"/>
  <c r="D8048" i="1"/>
  <c r="E8048" i="1" s="1"/>
  <c r="D7920" i="1"/>
  <c r="E7920" i="1" s="1"/>
  <c r="D7792" i="1"/>
  <c r="E7792" i="1" s="1"/>
  <c r="D7664" i="1"/>
  <c r="E7664" i="1" s="1"/>
  <c r="D7536" i="1"/>
  <c r="E7536" i="1" s="1"/>
  <c r="D7408" i="1"/>
  <c r="E7408" i="1" s="1"/>
  <c r="D7280" i="1"/>
  <c r="E7280" i="1" s="1"/>
  <c r="F7067" i="1"/>
  <c r="F6872" i="1"/>
  <c r="D7461" i="1"/>
  <c r="E7461" i="1" s="1"/>
  <c r="D7333" i="1"/>
  <c r="E7333" i="1" s="1"/>
  <c r="F7573" i="1"/>
  <c r="F7445" i="1"/>
  <c r="F7317" i="1"/>
  <c r="D7134" i="1"/>
  <c r="E7134" i="1" s="1"/>
  <c r="D6968" i="1"/>
  <c r="E6968" i="1" s="1"/>
  <c r="F6930" i="1"/>
  <c r="D6574" i="1"/>
  <c r="E6574" i="1" s="1"/>
  <c r="F8020" i="1"/>
  <c r="F7892" i="1"/>
  <c r="F7764" i="1"/>
  <c r="F7636" i="1"/>
  <c r="F7508" i="1"/>
  <c r="F7380" i="1"/>
  <c r="F7252" i="1"/>
  <c r="D7034" i="1"/>
  <c r="E7034" i="1" s="1"/>
  <c r="F8062" i="1"/>
  <c r="F7934" i="1"/>
  <c r="F7806" i="1"/>
  <c r="F7678" i="1"/>
  <c r="F7550" i="1"/>
  <c r="F7422" i="1"/>
  <c r="F7294" i="1"/>
  <c r="F7117" i="1"/>
  <c r="F6861" i="1"/>
  <c r="D8056" i="1"/>
  <c r="E8056" i="1" s="1"/>
  <c r="D7928" i="1"/>
  <c r="E7928" i="1" s="1"/>
  <c r="D7800" i="1"/>
  <c r="E7800" i="1" s="1"/>
  <c r="D7672" i="1"/>
  <c r="E7672" i="1" s="1"/>
  <c r="D7544" i="1"/>
  <c r="E7544" i="1" s="1"/>
  <c r="D7416" i="1"/>
  <c r="E7416" i="1" s="1"/>
  <c r="D7288" i="1"/>
  <c r="E7288" i="1" s="1"/>
  <c r="D7101" i="1"/>
  <c r="E7101" i="1" s="1"/>
  <c r="F6898" i="1"/>
  <c r="F7464" i="1"/>
  <c r="F7336" i="1"/>
  <c r="F7195" i="1"/>
  <c r="F7549" i="1"/>
  <c r="F7421" i="1"/>
  <c r="F7293" i="1"/>
  <c r="F6882" i="1"/>
  <c r="F7458" i="1"/>
  <c r="F7330" i="1"/>
  <c r="F6979" i="1"/>
  <c r="D7548" i="1"/>
  <c r="E7548" i="1" s="1"/>
  <c r="D7420" i="1"/>
  <c r="E7420" i="1" s="1"/>
  <c r="D7292" i="1"/>
  <c r="E7292" i="1" s="1"/>
  <c r="D7069" i="1"/>
  <c r="E7069" i="1" s="1"/>
  <c r="F6866" i="1"/>
  <c r="F6986" i="1"/>
  <c r="F8001" i="1"/>
  <c r="F7873" i="1"/>
  <c r="F7745" i="1"/>
  <c r="F7617" i="1"/>
  <c r="F7489" i="1"/>
  <c r="F7361" i="1"/>
  <c r="D7200" i="1"/>
  <c r="E7200" i="1" s="1"/>
  <c r="D6970" i="1"/>
  <c r="E6970" i="1" s="1"/>
  <c r="D6622" i="1"/>
  <c r="E6622" i="1" s="1"/>
  <c r="D7171" i="1"/>
  <c r="E7171" i="1" s="1"/>
  <c r="D7043" i="1"/>
  <c r="E7043" i="1" s="1"/>
  <c r="D6915" i="1"/>
  <c r="E6915" i="1" s="1"/>
  <c r="D6787" i="1"/>
  <c r="E6787" i="1" s="1"/>
  <c r="D6659" i="1"/>
  <c r="E6659" i="1" s="1"/>
  <c r="D6531" i="1"/>
  <c r="E6531" i="1" s="1"/>
  <c r="F6356" i="1"/>
  <c r="F6100" i="1"/>
  <c r="D6696" i="1"/>
  <c r="E6696" i="1" s="1"/>
  <c r="D6568" i="1"/>
  <c r="E6568" i="1" s="1"/>
  <c r="F6250" i="1"/>
  <c r="F6712" i="1"/>
  <c r="F6584" i="1"/>
  <c r="F6456" i="1"/>
  <c r="F6212" i="1"/>
  <c r="F6653" i="1"/>
  <c r="F6525" i="1"/>
  <c r="F6370" i="1"/>
  <c r="D6151" i="1"/>
  <c r="E6151" i="1" s="1"/>
  <c r="D6188" i="1"/>
  <c r="E6188" i="1" s="1"/>
  <c r="D7212" i="1"/>
  <c r="E7212" i="1" s="1"/>
  <c r="D7084" i="1"/>
  <c r="E7084" i="1" s="1"/>
  <c r="D6956" i="1"/>
  <c r="E6956" i="1" s="1"/>
  <c r="D6828" i="1"/>
  <c r="E6828" i="1" s="1"/>
  <c r="D6700" i="1"/>
  <c r="E6700" i="1" s="1"/>
  <c r="D6572" i="1"/>
  <c r="E6572" i="1" s="1"/>
  <c r="F7180" i="1"/>
  <c r="F7052" i="1"/>
  <c r="F6924" i="1"/>
  <c r="F6796" i="1"/>
  <c r="F6668" i="1"/>
  <c r="F6540" i="1"/>
  <c r="D6338" i="1"/>
  <c r="E6338" i="1" s="1"/>
  <c r="D7046" i="1"/>
  <c r="E7046" i="1" s="1"/>
  <c r="D6918" i="1"/>
  <c r="E6918" i="1" s="1"/>
  <c r="D6790" i="1"/>
  <c r="E6790" i="1" s="1"/>
  <c r="D6662" i="1"/>
  <c r="E6662" i="1" s="1"/>
  <c r="D6534" i="1"/>
  <c r="E6534" i="1" s="1"/>
  <c r="F6202" i="1"/>
  <c r="D7131" i="1"/>
  <c r="E7131" i="1" s="1"/>
  <c r="D7003" i="1"/>
  <c r="E7003" i="1" s="1"/>
  <c r="D6875" i="1"/>
  <c r="E6875" i="1" s="1"/>
  <c r="D6284" i="1"/>
  <c r="E6284" i="1" s="1"/>
  <c r="F6779" i="1"/>
  <c r="F6651" i="1"/>
  <c r="F6523" i="1"/>
  <c r="F6156" i="1"/>
  <c r="D5556" i="1"/>
  <c r="E5556" i="1" s="1"/>
  <c r="F6688" i="1"/>
  <c r="F6560" i="1"/>
  <c r="F6741" i="1"/>
  <c r="F6613" i="1"/>
  <c r="F6485" i="1"/>
  <c r="F6095" i="1"/>
  <c r="F6778" i="1"/>
  <c r="F6650" i="1"/>
  <c r="F6522" i="1"/>
  <c r="D6079" i="1"/>
  <c r="E6079" i="1" s="1"/>
  <c r="D7156" i="1"/>
  <c r="E7156" i="1" s="1"/>
  <c r="D7028" i="1"/>
  <c r="E7028" i="1" s="1"/>
  <c r="D6900" i="1"/>
  <c r="E6900" i="1" s="1"/>
  <c r="D6772" i="1"/>
  <c r="E6772" i="1" s="1"/>
  <c r="D6644" i="1"/>
  <c r="E6644" i="1" s="1"/>
  <c r="D6516" i="1"/>
  <c r="E6516" i="1" s="1"/>
  <c r="F6162" i="1"/>
  <c r="D7241" i="1"/>
  <c r="E7241" i="1" s="1"/>
  <c r="D7113" i="1"/>
  <c r="E7113" i="1" s="1"/>
  <c r="D6985" i="1"/>
  <c r="E6985" i="1" s="1"/>
  <c r="D6857" i="1"/>
  <c r="E6857" i="1" s="1"/>
  <c r="D6729" i="1"/>
  <c r="E6729" i="1" s="1"/>
  <c r="D6601" i="1"/>
  <c r="E6601" i="1" s="1"/>
  <c r="D6473" i="1"/>
  <c r="E6473" i="1" s="1"/>
  <c r="F6244" i="1"/>
  <c r="D6429" i="1"/>
  <c r="E6429" i="1" s="1"/>
  <c r="D6301" i="1"/>
  <c r="E6301" i="1" s="1"/>
  <c r="D6173" i="1"/>
  <c r="E6173" i="1" s="1"/>
  <c r="D6045" i="1"/>
  <c r="E6045" i="1" s="1"/>
  <c r="D5917" i="1"/>
  <c r="E5917" i="1" s="1"/>
  <c r="D5789" i="1"/>
  <c r="E5789" i="1" s="1"/>
  <c r="F7887" i="1"/>
  <c r="F8894" i="1"/>
  <c r="F8766" i="1"/>
  <c r="F8638" i="1"/>
  <c r="F8510" i="1"/>
  <c r="F8382" i="1"/>
  <c r="F8254" i="1"/>
  <c r="F7879" i="1"/>
  <c r="F7623" i="1"/>
  <c r="D8376" i="1"/>
  <c r="E8376" i="1" s="1"/>
  <c r="D8248" i="1"/>
  <c r="E8248" i="1" s="1"/>
  <c r="F8125" i="1"/>
  <c r="F8328" i="1"/>
  <c r="F8200" i="1"/>
  <c r="D8386" i="1"/>
  <c r="E8386" i="1" s="1"/>
  <c r="D8258" i="1"/>
  <c r="E8258" i="1" s="1"/>
  <c r="D8130" i="1"/>
  <c r="E8130" i="1" s="1"/>
  <c r="F7727" i="1"/>
  <c r="D8295" i="1"/>
  <c r="E8295" i="1" s="1"/>
  <c r="D8167" i="1"/>
  <c r="E8167" i="1" s="1"/>
  <c r="D7711" i="1"/>
  <c r="E7711" i="1" s="1"/>
  <c r="F8005" i="1"/>
  <c r="D8913" i="1"/>
  <c r="E8913" i="1" s="1"/>
  <c r="D8785" i="1"/>
  <c r="E8785" i="1" s="1"/>
  <c r="D8657" i="1"/>
  <c r="E8657" i="1" s="1"/>
  <c r="D8529" i="1"/>
  <c r="E8529" i="1" s="1"/>
  <c r="D8401" i="1"/>
  <c r="E8401" i="1" s="1"/>
  <c r="D8273" i="1"/>
  <c r="E8273" i="1" s="1"/>
  <c r="D8145" i="1"/>
  <c r="E8145" i="1" s="1"/>
  <c r="F7914" i="1"/>
  <c r="F7658" i="1"/>
  <c r="F8043" i="1"/>
  <c r="F7915" i="1"/>
  <c r="F7787" i="1"/>
  <c r="F7659" i="1"/>
  <c r="F7531" i="1"/>
  <c r="F7403" i="1"/>
  <c r="F7275" i="1"/>
  <c r="F7045" i="1"/>
  <c r="F6864" i="1"/>
  <c r="F7584" i="1"/>
  <c r="F7456" i="1"/>
  <c r="F7328" i="1"/>
  <c r="F7192" i="1"/>
  <c r="F6954" i="1"/>
  <c r="D7562" i="1"/>
  <c r="E7562" i="1" s="1"/>
  <c r="D7434" i="1"/>
  <c r="E7434" i="1" s="1"/>
  <c r="D7306" i="1"/>
  <c r="E7306" i="1" s="1"/>
  <c r="F7482" i="1"/>
  <c r="F7354" i="1"/>
  <c r="D7205" i="1"/>
  <c r="E7205" i="1" s="1"/>
  <c r="F7551" i="1"/>
  <c r="F7423" i="1"/>
  <c r="F7295" i="1"/>
  <c r="D6922" i="1"/>
  <c r="E6922" i="1" s="1"/>
  <c r="F7240" i="1"/>
  <c r="F8009" i="1"/>
  <c r="F7881" i="1"/>
  <c r="H7881" i="1" s="1"/>
  <c r="F7753" i="1"/>
  <c r="F7625" i="1"/>
  <c r="H7625" i="1" s="1"/>
  <c r="F7497" i="1"/>
  <c r="F7369" i="1"/>
  <c r="D7232" i="1"/>
  <c r="E7232" i="1" s="1"/>
  <c r="F6824" i="1"/>
  <c r="F8051" i="1"/>
  <c r="F7923" i="1"/>
  <c r="H7923" i="1" s="1"/>
  <c r="F7795" i="1"/>
  <c r="F7667" i="1"/>
  <c r="F7539" i="1"/>
  <c r="H7539" i="1" s="1"/>
  <c r="F7411" i="1"/>
  <c r="H7411" i="1" s="1"/>
  <c r="F7283" i="1"/>
  <c r="D7086" i="1"/>
  <c r="E7086" i="1" s="1"/>
  <c r="D7581" i="1"/>
  <c r="E7581" i="1" s="1"/>
  <c r="D7453" i="1"/>
  <c r="E7453" i="1" s="1"/>
  <c r="D7325" i="1"/>
  <c r="E7325" i="1" s="1"/>
  <c r="D7070" i="1"/>
  <c r="E7070" i="1" s="1"/>
  <c r="D7575" i="1"/>
  <c r="E7575" i="1" s="1"/>
  <c r="D7447" i="1"/>
  <c r="E7447" i="1" s="1"/>
  <c r="D7319" i="1"/>
  <c r="E7319" i="1" s="1"/>
  <c r="F6957" i="1"/>
  <c r="F7543" i="1"/>
  <c r="F7415" i="1"/>
  <c r="F7287" i="1"/>
  <c r="D6858" i="1"/>
  <c r="E6858" i="1" s="1"/>
  <c r="F8092" i="1"/>
  <c r="F7964" i="1"/>
  <c r="F7836" i="1"/>
  <c r="F7708" i="1"/>
  <c r="F7580" i="1"/>
  <c r="F7452" i="1"/>
  <c r="F7324" i="1"/>
  <c r="D8118" i="1"/>
  <c r="E8118" i="1" s="1"/>
  <c r="D7990" i="1"/>
  <c r="E7990" i="1" s="1"/>
  <c r="D7862" i="1"/>
  <c r="E7862" i="1" s="1"/>
  <c r="D7734" i="1"/>
  <c r="E7734" i="1" s="1"/>
  <c r="D7606" i="1"/>
  <c r="E7606" i="1" s="1"/>
  <c r="D7478" i="1"/>
  <c r="E7478" i="1" s="1"/>
  <c r="D7350" i="1"/>
  <c r="E7350" i="1" s="1"/>
  <c r="F6537" i="1"/>
  <c r="F7166" i="1"/>
  <c r="F7038" i="1"/>
  <c r="F6910" i="1"/>
  <c r="F6782" i="1"/>
  <c r="F6654" i="1"/>
  <c r="F6526" i="1"/>
  <c r="D6348" i="1"/>
  <c r="E6348" i="1" s="1"/>
  <c r="D6092" i="1"/>
  <c r="E6092" i="1" s="1"/>
  <c r="F6691" i="1"/>
  <c r="F6563" i="1"/>
  <c r="F6220" i="1"/>
  <c r="D5880" i="1"/>
  <c r="E5880" i="1" s="1"/>
  <c r="D6701" i="1"/>
  <c r="E6701" i="1" s="1"/>
  <c r="D6573" i="1"/>
  <c r="E6573" i="1" s="1"/>
  <c r="D6204" i="1"/>
  <c r="E6204" i="1" s="1"/>
  <c r="D6770" i="1"/>
  <c r="E6770" i="1" s="1"/>
  <c r="D6642" i="1"/>
  <c r="E6642" i="1" s="1"/>
  <c r="D6514" i="1"/>
  <c r="E6514" i="1" s="1"/>
  <c r="F6362" i="1"/>
  <c r="D6136" i="1"/>
  <c r="E6136" i="1" s="1"/>
  <c r="F6690" i="1"/>
  <c r="F6562" i="1"/>
  <c r="F6428" i="1"/>
  <c r="F7207" i="1"/>
  <c r="F7079" i="1"/>
  <c r="F6951" i="1"/>
  <c r="F6823" i="1"/>
  <c r="F6695" i="1"/>
  <c r="F6567" i="1"/>
  <c r="D6241" i="1"/>
  <c r="E6241" i="1" s="1"/>
  <c r="D7169" i="1"/>
  <c r="E7169" i="1" s="1"/>
  <c r="D6330" i="1"/>
  <c r="E6330" i="1" s="1"/>
  <c r="D6074" i="1"/>
  <c r="E6074" i="1" s="1"/>
  <c r="F7041" i="1"/>
  <c r="F6913" i="1"/>
  <c r="H6913" i="1" s="1"/>
  <c r="F6785" i="1"/>
  <c r="H6785" i="1" s="1"/>
  <c r="F6657" i="1"/>
  <c r="F6529" i="1"/>
  <c r="H6529" i="1" s="1"/>
  <c r="D6375" i="1"/>
  <c r="E6375" i="1" s="1"/>
  <c r="F6172" i="1"/>
  <c r="D5704" i="1"/>
  <c r="E5704" i="1" s="1"/>
  <c r="F7126" i="1"/>
  <c r="F6998" i="1"/>
  <c r="F6870" i="1"/>
  <c r="F6742" i="1"/>
  <c r="F6614" i="1"/>
  <c r="F6486" i="1"/>
  <c r="D6768" i="1"/>
  <c r="E6768" i="1" s="1"/>
  <c r="D6640" i="1"/>
  <c r="E6640" i="1" s="1"/>
  <c r="D6512" i="1"/>
  <c r="E6512" i="1" s="1"/>
  <c r="D6344" i="1"/>
  <c r="E6344" i="1" s="1"/>
  <c r="D6677" i="1"/>
  <c r="E6677" i="1" s="1"/>
  <c r="D6549" i="1"/>
  <c r="E6549" i="1" s="1"/>
  <c r="F6404" i="1"/>
  <c r="F6148" i="1"/>
  <c r="D6730" i="1"/>
  <c r="E6730" i="1" s="1"/>
  <c r="D6602" i="1"/>
  <c r="E6602" i="1" s="1"/>
  <c r="D6474" i="1"/>
  <c r="E6474" i="1" s="1"/>
  <c r="F6306" i="1"/>
  <c r="D6290" i="1"/>
  <c r="E6290" i="1" s="1"/>
  <c r="F7151" i="1"/>
  <c r="F7023" i="1"/>
  <c r="F6895" i="1"/>
  <c r="F6767" i="1"/>
  <c r="H6767" i="1" s="1"/>
  <c r="F6639" i="1"/>
  <c r="H6639" i="1" s="1"/>
  <c r="F6511" i="1"/>
  <c r="H6511" i="1" s="1"/>
  <c r="F6335" i="1"/>
  <c r="F6154" i="1"/>
  <c r="F7236" i="1"/>
  <c r="F7108" i="1"/>
  <c r="F6980" i="1"/>
  <c r="F6852" i="1"/>
  <c r="F6724" i="1"/>
  <c r="F6596" i="1"/>
  <c r="F6468" i="1"/>
  <c r="D6236" i="1"/>
  <c r="E6236" i="1" s="1"/>
  <c r="F6424" i="1"/>
  <c r="F6296" i="1"/>
  <c r="F6168" i="1"/>
  <c r="F6040" i="1"/>
  <c r="F5912" i="1"/>
  <c r="F5784" i="1"/>
  <c r="D5391" i="1"/>
  <c r="E5391" i="1" s="1"/>
  <c r="F6013" i="1"/>
  <c r="D7871" i="1"/>
  <c r="E7871" i="1" s="1"/>
  <c r="F8371" i="1"/>
  <c r="H8371" i="1" s="1"/>
  <c r="F8243" i="1"/>
  <c r="D8103" i="1"/>
  <c r="E8103" i="1" s="1"/>
  <c r="F7698" i="1"/>
  <c r="F7991" i="1"/>
  <c r="F8381" i="1"/>
  <c r="F8253" i="1"/>
  <c r="F8418" i="1"/>
  <c r="F8290" i="1"/>
  <c r="F8162" i="1"/>
  <c r="F7952" i="1"/>
  <c r="F8935" i="1"/>
  <c r="F8807" i="1"/>
  <c r="F8679" i="1"/>
  <c r="F8551" i="1"/>
  <c r="F8423" i="1"/>
  <c r="F7997" i="1"/>
  <c r="F8908" i="1"/>
  <c r="F8780" i="1"/>
  <c r="F8652" i="1"/>
  <c r="F8524" i="1"/>
  <c r="F8396" i="1"/>
  <c r="F8268" i="1"/>
  <c r="F8140" i="1"/>
  <c r="D7906" i="1"/>
  <c r="E7906" i="1" s="1"/>
  <c r="D7650" i="1"/>
  <c r="E7650" i="1" s="1"/>
  <c r="D8032" i="1"/>
  <c r="E8032" i="1" s="1"/>
  <c r="D7904" i="1"/>
  <c r="E7904" i="1" s="1"/>
  <c r="D7776" i="1"/>
  <c r="E7776" i="1" s="1"/>
  <c r="D7648" i="1"/>
  <c r="E7648" i="1" s="1"/>
  <c r="D7037" i="1"/>
  <c r="E7037" i="1" s="1"/>
  <c r="F6834" i="1"/>
  <c r="F6901" i="1"/>
  <c r="D7471" i="1"/>
  <c r="E7471" i="1" s="1"/>
  <c r="D7343" i="1"/>
  <c r="E7343" i="1" s="1"/>
  <c r="D7540" i="1"/>
  <c r="E7540" i="1" s="1"/>
  <c r="D7412" i="1"/>
  <c r="E7412" i="1" s="1"/>
  <c r="D7284" i="1"/>
  <c r="E7284" i="1" s="1"/>
  <c r="F8004" i="1"/>
  <c r="F7876" i="1"/>
  <c r="F7748" i="1"/>
  <c r="F7620" i="1"/>
  <c r="F7492" i="1"/>
  <c r="F7364" i="1"/>
  <c r="F7005" i="1"/>
  <c r="D8126" i="1"/>
  <c r="E8126" i="1" s="1"/>
  <c r="D7998" i="1"/>
  <c r="E7998" i="1" s="1"/>
  <c r="D7870" i="1"/>
  <c r="E7870" i="1" s="1"/>
  <c r="D7742" i="1"/>
  <c r="E7742" i="1" s="1"/>
  <c r="D7614" i="1"/>
  <c r="E7614" i="1" s="1"/>
  <c r="D7486" i="1"/>
  <c r="E7486" i="1" s="1"/>
  <c r="D7358" i="1"/>
  <c r="E7358" i="1" s="1"/>
  <c r="F6816" i="1"/>
  <c r="F8046" i="1"/>
  <c r="F7918" i="1"/>
  <c r="F7790" i="1"/>
  <c r="F7662" i="1"/>
  <c r="F7534" i="1"/>
  <c r="F7406" i="1"/>
  <c r="F7278" i="1"/>
  <c r="D6808" i="1"/>
  <c r="E6808" i="1" s="1"/>
  <c r="D8040" i="1"/>
  <c r="E8040" i="1" s="1"/>
  <c r="D7912" i="1"/>
  <c r="E7912" i="1" s="1"/>
  <c r="D7784" i="1"/>
  <c r="E7784" i="1" s="1"/>
  <c r="D7656" i="1"/>
  <c r="E7656" i="1" s="1"/>
  <c r="D7528" i="1"/>
  <c r="E7528" i="1" s="1"/>
  <c r="D7400" i="1"/>
  <c r="E7400" i="1" s="1"/>
  <c r="D7272" i="1"/>
  <c r="E7272" i="1" s="1"/>
  <c r="F7576" i="1"/>
  <c r="F7448" i="1"/>
  <c r="F7320" i="1"/>
  <c r="D7174" i="1"/>
  <c r="E7174" i="1" s="1"/>
  <c r="F7533" i="1"/>
  <c r="F7405" i="1"/>
  <c r="F7277" i="1"/>
  <c r="F7570" i="1"/>
  <c r="F7442" i="1"/>
  <c r="F7314" i="1"/>
  <c r="D7532" i="1"/>
  <c r="E7532" i="1" s="1"/>
  <c r="D7404" i="1"/>
  <c r="E7404" i="1" s="1"/>
  <c r="D7276" i="1"/>
  <c r="E7276" i="1" s="1"/>
  <c r="D7047" i="1"/>
  <c r="E7047" i="1" s="1"/>
  <c r="F8113" i="1"/>
  <c r="F7985" i="1"/>
  <c r="F7857" i="1"/>
  <c r="F7729" i="1"/>
  <c r="F7601" i="1"/>
  <c r="F7473" i="1"/>
  <c r="F7345" i="1"/>
  <c r="F7186" i="1"/>
  <c r="D6494" i="1"/>
  <c r="E6494" i="1" s="1"/>
  <c r="D7155" i="1"/>
  <c r="E7155" i="1" s="1"/>
  <c r="D7027" i="1"/>
  <c r="E7027" i="1" s="1"/>
  <c r="D6899" i="1"/>
  <c r="E6899" i="1" s="1"/>
  <c r="D6771" i="1"/>
  <c r="E6771" i="1" s="1"/>
  <c r="D6643" i="1"/>
  <c r="E6643" i="1" s="1"/>
  <c r="D6515" i="1"/>
  <c r="E6515" i="1" s="1"/>
  <c r="F6407" i="1"/>
  <c r="D6420" i="1"/>
  <c r="E6420" i="1" s="1"/>
  <c r="F7164" i="1"/>
  <c r="F7036" i="1"/>
  <c r="F6908" i="1"/>
  <c r="F6780" i="1"/>
  <c r="F6652" i="1"/>
  <c r="F6524" i="1"/>
  <c r="D7030" i="1"/>
  <c r="E7030" i="1" s="1"/>
  <c r="D6902" i="1"/>
  <c r="E6902" i="1" s="1"/>
  <c r="D6774" i="1"/>
  <c r="E6774" i="1" s="1"/>
  <c r="D6646" i="1"/>
  <c r="E6646" i="1" s="1"/>
  <c r="D6518" i="1"/>
  <c r="E6518" i="1" s="1"/>
  <c r="D6164" i="1"/>
  <c r="E6164" i="1" s="1"/>
  <c r="D7243" i="1"/>
  <c r="E7243" i="1" s="1"/>
  <c r="D7115" i="1"/>
  <c r="E7115" i="1" s="1"/>
  <c r="D6987" i="1"/>
  <c r="E6987" i="1" s="1"/>
  <c r="D6859" i="1"/>
  <c r="E6859" i="1" s="1"/>
  <c r="F6247" i="1"/>
  <c r="F6672" i="1"/>
  <c r="F6544" i="1"/>
  <c r="D6140" i="1"/>
  <c r="E6140" i="1" s="1"/>
  <c r="F6725" i="1"/>
  <c r="F6597" i="1"/>
  <c r="F6469" i="1"/>
  <c r="F6298" i="1"/>
  <c r="D6072" i="1"/>
  <c r="E6072" i="1" s="1"/>
  <c r="F6762" i="1"/>
  <c r="F6634" i="1"/>
  <c r="F6506" i="1"/>
  <c r="D6282" i="1"/>
  <c r="E6282" i="1" s="1"/>
  <c r="D7140" i="1"/>
  <c r="E7140" i="1" s="1"/>
  <c r="D7012" i="1"/>
  <c r="E7012" i="1" s="1"/>
  <c r="D6884" i="1"/>
  <c r="E6884" i="1" s="1"/>
  <c r="D6756" i="1"/>
  <c r="E6756" i="1" s="1"/>
  <c r="D6628" i="1"/>
  <c r="E6628" i="1" s="1"/>
  <c r="D6500" i="1"/>
  <c r="E6500" i="1" s="1"/>
  <c r="D6327" i="1"/>
  <c r="E6327" i="1" s="1"/>
  <c r="F6124" i="1"/>
  <c r="D7225" i="1"/>
  <c r="E7225" i="1" s="1"/>
  <c r="D7097" i="1"/>
  <c r="E7097" i="1" s="1"/>
  <c r="D6969" i="1"/>
  <c r="E6969" i="1" s="1"/>
  <c r="D6841" i="1"/>
  <c r="E6841" i="1" s="1"/>
  <c r="D6713" i="1"/>
  <c r="E6713" i="1" s="1"/>
  <c r="D6585" i="1"/>
  <c r="E6585" i="1" s="1"/>
  <c r="D6457" i="1"/>
  <c r="E6457" i="1" s="1"/>
  <c r="F6221" i="1"/>
  <c r="D6413" i="1"/>
  <c r="E6413" i="1" s="1"/>
  <c r="D6285" i="1"/>
  <c r="E6285" i="1" s="1"/>
  <c r="D6157" i="1"/>
  <c r="E6157" i="1" s="1"/>
  <c r="D6002" i="1"/>
  <c r="E6002" i="1" s="1"/>
  <c r="D5874" i="1"/>
  <c r="E5874" i="1" s="1"/>
  <c r="D5746" i="1"/>
  <c r="E5746" i="1" s="1"/>
  <c r="D6039" i="1"/>
  <c r="E6039" i="1" s="1"/>
  <c r="D5911" i="1"/>
  <c r="E5911" i="1" s="1"/>
  <c r="D5783" i="1"/>
  <c r="E5783" i="1" s="1"/>
  <c r="D5647" i="1"/>
  <c r="E5647" i="1" s="1"/>
  <c r="D8478" i="1"/>
  <c r="E8478" i="1" s="1"/>
  <c r="D8350" i="1"/>
  <c r="E8350" i="1" s="1"/>
  <c r="D8222" i="1"/>
  <c r="E8222" i="1" s="1"/>
  <c r="F7864" i="1"/>
  <c r="F7669" i="1"/>
  <c r="F9006" i="1"/>
  <c r="F8878" i="1"/>
  <c r="F8750" i="1"/>
  <c r="F8622" i="1"/>
  <c r="F8494" i="1"/>
  <c r="F8366" i="1"/>
  <c r="F8238" i="1"/>
  <c r="F8111" i="1"/>
  <c r="F7856" i="1"/>
  <c r="F7600" i="1"/>
  <c r="D8360" i="1"/>
  <c r="E8360" i="1" s="1"/>
  <c r="D8232" i="1"/>
  <c r="E8232" i="1" s="1"/>
  <c r="F7909" i="1"/>
  <c r="D7690" i="1"/>
  <c r="E7690" i="1" s="1"/>
  <c r="D6962" i="1"/>
  <c r="E6962" i="1" s="1"/>
  <c r="F8312" i="1"/>
  <c r="F8184" i="1"/>
  <c r="D7983" i="1"/>
  <c r="E7983" i="1" s="1"/>
  <c r="D8370" i="1"/>
  <c r="E8370" i="1" s="1"/>
  <c r="D8242" i="1"/>
  <c r="E8242" i="1" s="1"/>
  <c r="F8117" i="1"/>
  <c r="F7930" i="1"/>
  <c r="F7674" i="1"/>
  <c r="F7967" i="1"/>
  <c r="D8897" i="1"/>
  <c r="E8897" i="1" s="1"/>
  <c r="D8769" i="1"/>
  <c r="E8769" i="1" s="1"/>
  <c r="D8641" i="1"/>
  <c r="E8641" i="1" s="1"/>
  <c r="D8513" i="1"/>
  <c r="E8513" i="1" s="1"/>
  <c r="D8385" i="1"/>
  <c r="E8385" i="1" s="1"/>
  <c r="D8257" i="1"/>
  <c r="E8257" i="1" s="1"/>
  <c r="D8129" i="1"/>
  <c r="E8129" i="1" s="1"/>
  <c r="D7861" i="1"/>
  <c r="E7861" i="1" s="1"/>
  <c r="D7605" i="1"/>
  <c r="E7605" i="1" s="1"/>
  <c r="F8027" i="1"/>
  <c r="F7899" i="1"/>
  <c r="F7771" i="1"/>
  <c r="F7643" i="1"/>
  <c r="F7515" i="1"/>
  <c r="F7387" i="1"/>
  <c r="F7259" i="1"/>
  <c r="D6826" i="1"/>
  <c r="E6826" i="1" s="1"/>
  <c r="F7568" i="1"/>
  <c r="F7440" i="1"/>
  <c r="F7312" i="1"/>
  <c r="D7546" i="1"/>
  <c r="E7546" i="1" s="1"/>
  <c r="D7418" i="1"/>
  <c r="E7418" i="1" s="1"/>
  <c r="D7290" i="1"/>
  <c r="E7290" i="1" s="1"/>
  <c r="F7112" i="1"/>
  <c r="D6893" i="1"/>
  <c r="E6893" i="1" s="1"/>
  <c r="F7466" i="1"/>
  <c r="F7338" i="1"/>
  <c r="F6938" i="1"/>
  <c r="F7535" i="1"/>
  <c r="F7407" i="1"/>
  <c r="F7279" i="1"/>
  <c r="F6885" i="1"/>
  <c r="D6997" i="1"/>
  <c r="E6997" i="1" s="1"/>
  <c r="F8121" i="1"/>
  <c r="F7993" i="1"/>
  <c r="H7993" i="1" s="1"/>
  <c r="F7865" i="1"/>
  <c r="F7737" i="1"/>
  <c r="F7609" i="1"/>
  <c r="H7609" i="1" s="1"/>
  <c r="F7481" i="1"/>
  <c r="H7481" i="1" s="1"/>
  <c r="F7353" i="1"/>
  <c r="H7353" i="1" s="1"/>
  <c r="F7218" i="1"/>
  <c r="D6989" i="1"/>
  <c r="E6989" i="1" s="1"/>
  <c r="D7056" i="1"/>
  <c r="E7056" i="1" s="1"/>
  <c r="F8035" i="1"/>
  <c r="H8035" i="1" s="1"/>
  <c r="F7907" i="1"/>
  <c r="F7779" i="1"/>
  <c r="H7779" i="1" s="1"/>
  <c r="F7651" i="1"/>
  <c r="F7523" i="1"/>
  <c r="H7523" i="1" s="1"/>
  <c r="F7395" i="1"/>
  <c r="H7395" i="1" s="1"/>
  <c r="F7267" i="1"/>
  <c r="F6853" i="1"/>
  <c r="D7565" i="1"/>
  <c r="E7565" i="1" s="1"/>
  <c r="D7437" i="1"/>
  <c r="E7437" i="1" s="1"/>
  <c r="D7309" i="1"/>
  <c r="E7309" i="1" s="1"/>
  <c r="D7522" i="1"/>
  <c r="E7522" i="1" s="1"/>
  <c r="D7394" i="1"/>
  <c r="E7394" i="1" s="1"/>
  <c r="D7266" i="1"/>
  <c r="E7266" i="1" s="1"/>
  <c r="F6837" i="1"/>
  <c r="D6904" i="1"/>
  <c r="E6904" i="1" s="1"/>
  <c r="F7527" i="1"/>
  <c r="F7399" i="1"/>
  <c r="F7271" i="1"/>
  <c r="F6821" i="1"/>
  <c r="F8076" i="1"/>
  <c r="F7948" i="1"/>
  <c r="F7820" i="1"/>
  <c r="F7692" i="1"/>
  <c r="F7564" i="1"/>
  <c r="F7436" i="1"/>
  <c r="F7308" i="1"/>
  <c r="F6941" i="1"/>
  <c r="D8102" i="1"/>
  <c r="E8102" i="1" s="1"/>
  <c r="D7974" i="1"/>
  <c r="E7974" i="1" s="1"/>
  <c r="D7846" i="1"/>
  <c r="E7846" i="1" s="1"/>
  <c r="D7718" i="1"/>
  <c r="E7718" i="1" s="1"/>
  <c r="D7590" i="1"/>
  <c r="E7590" i="1" s="1"/>
  <c r="D7462" i="1"/>
  <c r="E7462" i="1" s="1"/>
  <c r="D7334" i="1"/>
  <c r="E7334" i="1" s="1"/>
  <c r="F7165" i="1"/>
  <c r="D6925" i="1"/>
  <c r="E6925" i="1" s="1"/>
  <c r="F7150" i="1"/>
  <c r="F7022" i="1"/>
  <c r="F6894" i="1"/>
  <c r="F6766" i="1"/>
  <c r="F6638" i="1"/>
  <c r="F6510" i="1"/>
  <c r="F6311" i="1"/>
  <c r="H6311" i="1" s="1"/>
  <c r="F6055" i="1"/>
  <c r="F6675" i="1"/>
  <c r="F6547" i="1"/>
  <c r="D5752" i="1"/>
  <c r="E5752" i="1" s="1"/>
  <c r="D6685" i="1"/>
  <c r="E6685" i="1" s="1"/>
  <c r="D6557" i="1"/>
  <c r="E6557" i="1" s="1"/>
  <c r="F6167" i="1"/>
  <c r="D6498" i="1"/>
  <c r="E6498" i="1" s="1"/>
  <c r="D6324" i="1"/>
  <c r="E6324" i="1" s="1"/>
  <c r="F6674" i="1"/>
  <c r="F6546" i="1"/>
  <c r="D6143" i="1"/>
  <c r="E6143" i="1" s="1"/>
  <c r="F7191" i="1"/>
  <c r="H7191" i="1" s="1"/>
  <c r="F7063" i="1"/>
  <c r="F6935" i="1"/>
  <c r="F6807" i="1"/>
  <c r="F6679" i="1"/>
  <c r="F6551" i="1"/>
  <c r="F6226" i="1"/>
  <c r="D7153" i="1"/>
  <c r="E7153" i="1" s="1"/>
  <c r="F6308" i="1"/>
  <c r="F6052" i="1"/>
  <c r="F7025" i="1"/>
  <c r="F6897" i="1"/>
  <c r="F6769" i="1"/>
  <c r="F6641" i="1"/>
  <c r="F6513" i="1"/>
  <c r="F6149" i="1"/>
  <c r="F7238" i="1"/>
  <c r="F7110" i="1"/>
  <c r="F6982" i="1"/>
  <c r="F6854" i="1"/>
  <c r="F6726" i="1"/>
  <c r="F6598" i="1"/>
  <c r="F6470" i="1"/>
  <c r="D6752" i="1"/>
  <c r="E6752" i="1" s="1"/>
  <c r="D6624" i="1"/>
  <c r="E6624" i="1" s="1"/>
  <c r="D6496" i="1"/>
  <c r="E6496" i="1" s="1"/>
  <c r="D6329" i="1"/>
  <c r="E6329" i="1" s="1"/>
  <c r="F6111" i="1"/>
  <c r="D6661" i="1"/>
  <c r="E6661" i="1" s="1"/>
  <c r="D6533" i="1"/>
  <c r="E6533" i="1" s="1"/>
  <c r="D6714" i="1"/>
  <c r="E6714" i="1" s="1"/>
  <c r="D6586" i="1"/>
  <c r="E6586" i="1" s="1"/>
  <c r="D6458" i="1"/>
  <c r="E6458" i="1" s="1"/>
  <c r="F6268" i="1"/>
  <c r="F6275" i="1"/>
  <c r="F7135" i="1"/>
  <c r="F7007" i="1"/>
  <c r="F6879" i="1"/>
  <c r="F6751" i="1"/>
  <c r="F6623" i="1"/>
  <c r="H6623" i="1" s="1"/>
  <c r="F6495" i="1"/>
  <c r="H6495" i="1" s="1"/>
  <c r="D6116" i="1"/>
  <c r="E6116" i="1" s="1"/>
  <c r="F7220" i="1"/>
  <c r="H7220" i="1" s="1"/>
  <c r="F7092" i="1"/>
  <c r="F6964" i="1"/>
  <c r="F6836" i="1"/>
  <c r="F6708" i="1"/>
  <c r="F6580" i="1"/>
  <c r="F6452" i="1"/>
  <c r="F6199" i="1"/>
  <c r="F6408" i="1"/>
  <c r="F6280" i="1"/>
  <c r="F6152" i="1"/>
  <c r="F6024" i="1"/>
  <c r="F5896" i="1"/>
  <c r="F7842" i="1"/>
  <c r="F7661" i="1"/>
  <c r="D8995" i="1"/>
  <c r="E8995" i="1" s="1"/>
  <c r="D8867" i="1"/>
  <c r="E8867" i="1" s="1"/>
  <c r="D8739" i="1"/>
  <c r="E8739" i="1" s="1"/>
  <c r="D8611" i="1"/>
  <c r="E8611" i="1" s="1"/>
  <c r="D8483" i="1"/>
  <c r="E8483" i="1" s="1"/>
  <c r="F8090" i="1"/>
  <c r="F7834" i="1"/>
  <c r="F8355" i="1"/>
  <c r="H8355" i="1" s="1"/>
  <c r="F8227" i="1"/>
  <c r="F8082" i="1"/>
  <c r="D8301" i="1"/>
  <c r="E8301" i="1" s="1"/>
  <c r="D8173" i="1"/>
  <c r="E8173" i="1" s="1"/>
  <c r="F8365" i="1"/>
  <c r="F8237" i="1"/>
  <c r="D8095" i="1"/>
  <c r="E8095" i="1" s="1"/>
  <c r="F7682" i="1"/>
  <c r="F8919" i="1"/>
  <c r="F8791" i="1"/>
  <c r="F8663" i="1"/>
  <c r="F8535" i="1"/>
  <c r="F8407" i="1"/>
  <c r="F8279" i="1"/>
  <c r="F8151" i="1"/>
  <c r="D7756" i="1"/>
  <c r="E7756" i="1" s="1"/>
  <c r="F8892" i="1"/>
  <c r="F8764" i="1"/>
  <c r="F8636" i="1"/>
  <c r="F8508" i="1"/>
  <c r="F8380" i="1"/>
  <c r="F8252" i="1"/>
  <c r="D8101" i="1"/>
  <c r="E8101" i="1" s="1"/>
  <c r="D7853" i="1"/>
  <c r="E7853" i="1" s="1"/>
  <c r="D7597" i="1"/>
  <c r="E7597" i="1" s="1"/>
  <c r="D8016" i="1"/>
  <c r="E8016" i="1" s="1"/>
  <c r="D7888" i="1"/>
  <c r="E7888" i="1" s="1"/>
  <c r="D7760" i="1"/>
  <c r="E7760" i="1" s="1"/>
  <c r="D7632" i="1"/>
  <c r="E7632" i="1" s="1"/>
  <c r="D7504" i="1"/>
  <c r="E7504" i="1" s="1"/>
  <c r="D7376" i="1"/>
  <c r="E7376" i="1" s="1"/>
  <c r="D7248" i="1"/>
  <c r="E7248" i="1" s="1"/>
  <c r="F6811" i="1"/>
  <c r="D7557" i="1"/>
  <c r="E7557" i="1" s="1"/>
  <c r="D7429" i="1"/>
  <c r="E7429" i="1" s="1"/>
  <c r="D7301" i="1"/>
  <c r="E7301" i="1" s="1"/>
  <c r="F6909" i="1"/>
  <c r="F7541" i="1"/>
  <c r="F7413" i="1"/>
  <c r="F7285" i="1"/>
  <c r="F7104" i="1"/>
  <c r="D6878" i="1"/>
  <c r="E6878" i="1" s="1"/>
  <c r="D7583" i="1"/>
  <c r="E7583" i="1" s="1"/>
  <c r="D7455" i="1"/>
  <c r="E7455" i="1" s="1"/>
  <c r="D7327" i="1"/>
  <c r="E7327" i="1" s="1"/>
  <c r="F7184" i="1"/>
  <c r="F7096" i="1"/>
  <c r="D6877" i="1"/>
  <c r="E6877" i="1" s="1"/>
  <c r="F8116" i="1"/>
  <c r="F7988" i="1"/>
  <c r="F7860" i="1"/>
  <c r="F7732" i="1"/>
  <c r="F7604" i="1"/>
  <c r="F7476" i="1"/>
  <c r="F7348" i="1"/>
  <c r="D6952" i="1"/>
  <c r="E6952" i="1" s="1"/>
  <c r="D8110" i="1"/>
  <c r="E8110" i="1" s="1"/>
  <c r="D7598" i="1"/>
  <c r="E7598" i="1" s="1"/>
  <c r="D7342" i="1"/>
  <c r="E7342" i="1" s="1"/>
  <c r="F7197" i="1"/>
  <c r="F8030" i="1"/>
  <c r="F7902" i="1"/>
  <c r="F7774" i="1"/>
  <c r="F7646" i="1"/>
  <c r="F7518" i="1"/>
  <c r="F7390" i="1"/>
  <c r="F7262" i="1"/>
  <c r="F7049" i="1"/>
  <c r="F6793" i="1"/>
  <c r="D8024" i="1"/>
  <c r="E8024" i="1" s="1"/>
  <c r="D7896" i="1"/>
  <c r="E7896" i="1" s="1"/>
  <c r="D7768" i="1"/>
  <c r="E7768" i="1" s="1"/>
  <c r="D7640" i="1"/>
  <c r="E7640" i="1" s="1"/>
  <c r="D7512" i="1"/>
  <c r="E7512" i="1" s="1"/>
  <c r="D7384" i="1"/>
  <c r="E7384" i="1" s="1"/>
  <c r="D7256" i="1"/>
  <c r="E7256" i="1" s="1"/>
  <c r="F7064" i="1"/>
  <c r="D6845" i="1"/>
  <c r="E6845" i="1" s="1"/>
  <c r="F7560" i="1"/>
  <c r="F7432" i="1"/>
  <c r="F7304" i="1"/>
  <c r="F7160" i="1"/>
  <c r="F6890" i="1"/>
  <c r="F7517" i="1"/>
  <c r="F7389" i="1"/>
  <c r="F7261" i="1"/>
  <c r="F7048" i="1"/>
  <c r="D6829" i="1"/>
  <c r="E6829" i="1" s="1"/>
  <c r="F7032" i="1"/>
  <c r="D6813" i="1"/>
  <c r="E6813" i="1" s="1"/>
  <c r="D8065" i="1"/>
  <c r="E8065" i="1" s="1"/>
  <c r="D7937" i="1"/>
  <c r="E7937" i="1" s="1"/>
  <c r="D7809" i="1"/>
  <c r="E7809" i="1" s="1"/>
  <c r="D7681" i="1"/>
  <c r="E7681" i="1" s="1"/>
  <c r="D7553" i="1"/>
  <c r="E7553" i="1" s="1"/>
  <c r="D7425" i="1"/>
  <c r="E7425" i="1" s="1"/>
  <c r="D7297" i="1"/>
  <c r="E7297" i="1" s="1"/>
  <c r="D6933" i="1"/>
  <c r="E6933" i="1" s="1"/>
  <c r="F8097" i="1"/>
  <c r="F7969" i="1"/>
  <c r="F7841" i="1"/>
  <c r="F7713" i="1"/>
  <c r="F7585" i="1"/>
  <c r="F7457" i="1"/>
  <c r="F7329" i="1"/>
  <c r="F7136" i="1"/>
  <c r="D7139" i="1"/>
  <c r="E7139" i="1" s="1"/>
  <c r="D7011" i="1"/>
  <c r="E7011" i="1" s="1"/>
  <c r="D6883" i="1"/>
  <c r="E6883" i="1" s="1"/>
  <c r="D6303" i="1"/>
  <c r="E6303" i="1" s="1"/>
  <c r="D6047" i="1"/>
  <c r="E6047" i="1" s="1"/>
  <c r="D6664" i="1"/>
  <c r="E6664" i="1" s="1"/>
  <c r="D6536" i="1"/>
  <c r="E6536" i="1" s="1"/>
  <c r="F6175" i="1"/>
  <c r="F6680" i="1"/>
  <c r="F6552" i="1"/>
  <c r="F6415" i="1"/>
  <c r="F6749" i="1"/>
  <c r="F6621" i="1"/>
  <c r="F6493" i="1"/>
  <c r="F6114" i="1"/>
  <c r="D6663" i="1"/>
  <c r="E6663" i="1" s="1"/>
  <c r="D6535" i="1"/>
  <c r="E6535" i="1" s="1"/>
  <c r="D6098" i="1"/>
  <c r="E6098" i="1" s="1"/>
  <c r="F6399" i="1"/>
  <c r="F6218" i="1"/>
  <c r="F7148" i="1"/>
  <c r="F7020" i="1"/>
  <c r="F6892" i="1"/>
  <c r="F6764" i="1"/>
  <c r="F6636" i="1"/>
  <c r="F6508" i="1"/>
  <c r="D6300" i="1"/>
  <c r="E6300" i="1" s="1"/>
  <c r="D6044" i="1"/>
  <c r="E6044" i="1" s="1"/>
  <c r="D7227" i="1"/>
  <c r="E7227" i="1" s="1"/>
  <c r="D7099" i="1"/>
  <c r="E7099" i="1" s="1"/>
  <c r="D6971" i="1"/>
  <c r="E6971" i="1" s="1"/>
  <c r="D6843" i="1"/>
  <c r="E6843" i="1" s="1"/>
  <c r="D6715" i="1"/>
  <c r="E6715" i="1" s="1"/>
  <c r="D6587" i="1"/>
  <c r="E6587" i="1" s="1"/>
  <c r="D6459" i="1"/>
  <c r="E6459" i="1" s="1"/>
  <c r="F6747" i="1"/>
  <c r="F6619" i="1"/>
  <c r="F6491" i="1"/>
  <c r="F6322" i="1"/>
  <c r="F6359" i="1"/>
  <c r="F6103" i="1"/>
  <c r="H6103" i="1" s="1"/>
  <c r="F6709" i="1"/>
  <c r="F6581" i="1"/>
  <c r="F6453" i="1"/>
  <c r="F6260" i="1"/>
  <c r="H6260" i="1" s="1"/>
  <c r="D7209" i="1"/>
  <c r="E7209" i="1" s="1"/>
  <c r="D7081" i="1"/>
  <c r="E7081" i="1" s="1"/>
  <c r="D6953" i="1"/>
  <c r="E6953" i="1" s="1"/>
  <c r="D6825" i="1"/>
  <c r="E6825" i="1" s="1"/>
  <c r="D6697" i="1"/>
  <c r="E6697" i="1" s="1"/>
  <c r="D6569" i="1"/>
  <c r="E6569" i="1" s="1"/>
  <c r="F6431" i="1"/>
  <c r="D6191" i="1"/>
  <c r="E6191" i="1" s="1"/>
  <c r="D6397" i="1"/>
  <c r="E6397" i="1" s="1"/>
  <c r="D6269" i="1"/>
  <c r="E6269" i="1" s="1"/>
  <c r="D6141" i="1"/>
  <c r="E6141" i="1" s="1"/>
  <c r="F5620" i="1"/>
  <c r="F5361" i="1"/>
  <c r="F7763" i="1"/>
  <c r="F7635" i="1"/>
  <c r="F7507" i="1"/>
  <c r="F7379" i="1"/>
  <c r="F7251" i="1"/>
  <c r="H7251" i="1" s="1"/>
  <c r="F8060" i="1"/>
  <c r="F7932" i="1"/>
  <c r="F7804" i="1"/>
  <c r="F7676" i="1"/>
  <c r="D8086" i="1"/>
  <c r="E8086" i="1" s="1"/>
  <c r="D7958" i="1"/>
  <c r="E7958" i="1" s="1"/>
  <c r="D7830" i="1"/>
  <c r="E7830" i="1" s="1"/>
  <c r="D7702" i="1"/>
  <c r="E7702" i="1" s="1"/>
  <c r="D7574" i="1"/>
  <c r="E7574" i="1" s="1"/>
  <c r="D7446" i="1"/>
  <c r="E7446" i="1" s="1"/>
  <c r="D7318" i="1"/>
  <c r="E7318" i="1" s="1"/>
  <c r="F6786" i="1"/>
  <c r="F7137" i="1"/>
  <c r="F7009" i="1"/>
  <c r="F6881" i="1"/>
  <c r="H6881" i="1" s="1"/>
  <c r="F6753" i="1"/>
  <c r="F6625" i="1"/>
  <c r="F6497" i="1"/>
  <c r="D6252" i="1"/>
  <c r="E6252" i="1" s="1"/>
  <c r="F7119" i="1"/>
  <c r="F6991" i="1"/>
  <c r="F6863" i="1"/>
  <c r="F6735" i="1"/>
  <c r="H6735" i="1" s="1"/>
  <c r="F6607" i="1"/>
  <c r="F6479" i="1"/>
  <c r="D6402" i="1"/>
  <c r="E6402" i="1" s="1"/>
  <c r="D6146" i="1"/>
  <c r="E6146" i="1" s="1"/>
  <c r="F6392" i="1"/>
  <c r="F5981" i="1"/>
  <c r="F5853" i="1"/>
  <c r="F5725" i="1"/>
  <c r="D5569" i="1"/>
  <c r="E5569" i="1" s="1"/>
  <c r="F5345" i="1"/>
  <c r="F5540" i="1"/>
  <c r="F5425" i="1"/>
  <c r="H5425" i="1" s="1"/>
  <c r="D5205" i="1"/>
  <c r="E5205" i="1" s="1"/>
  <c r="D5461" i="1"/>
  <c r="E5461" i="1" s="1"/>
  <c r="D5945" i="1"/>
  <c r="E5945" i="1" s="1"/>
  <c r="D5817" i="1"/>
  <c r="E5817" i="1" s="1"/>
  <c r="D5689" i="1"/>
  <c r="E5689" i="1" s="1"/>
  <c r="D6403" i="1"/>
  <c r="E6403" i="1" s="1"/>
  <c r="D6147" i="1"/>
  <c r="E6147" i="1" s="1"/>
  <c r="D6019" i="1"/>
  <c r="E6019" i="1" s="1"/>
  <c r="D5891" i="1"/>
  <c r="E5891" i="1" s="1"/>
  <c r="D5763" i="1"/>
  <c r="E5763" i="1" s="1"/>
  <c r="D5610" i="1"/>
  <c r="E5610" i="1" s="1"/>
  <c r="F5085" i="1"/>
  <c r="F4897" i="1"/>
  <c r="D5188" i="1"/>
  <c r="E5188" i="1" s="1"/>
  <c r="F5518" i="1"/>
  <c r="D7781" i="1"/>
  <c r="E7781" i="1" s="1"/>
  <c r="F8339" i="1"/>
  <c r="H8339" i="1" s="1"/>
  <c r="F8211" i="1"/>
  <c r="F8349" i="1"/>
  <c r="F8221" i="1"/>
  <c r="F8066" i="1"/>
  <c r="F7885" i="1"/>
  <c r="D7869" i="1"/>
  <c r="E7869" i="1" s="1"/>
  <c r="F8903" i="1"/>
  <c r="F8775" i="1"/>
  <c r="F8647" i="1"/>
  <c r="F8519" i="1"/>
  <c r="F8391" i="1"/>
  <c r="F8263" i="1"/>
  <c r="F8135" i="1"/>
  <c r="F7922" i="1"/>
  <c r="F7741" i="1"/>
  <c r="F9004" i="1"/>
  <c r="F8876" i="1"/>
  <c r="F8748" i="1"/>
  <c r="F8620" i="1"/>
  <c r="F8492" i="1"/>
  <c r="F8364" i="1"/>
  <c r="F8236" i="1"/>
  <c r="F8087" i="1"/>
  <c r="F7831" i="1"/>
  <c r="D8128" i="1"/>
  <c r="E8128" i="1" s="1"/>
  <c r="D8000" i="1"/>
  <c r="E8000" i="1" s="1"/>
  <c r="D7872" i="1"/>
  <c r="E7872" i="1" s="1"/>
  <c r="D7744" i="1"/>
  <c r="E7744" i="1" s="1"/>
  <c r="D7616" i="1"/>
  <c r="E7616" i="1" s="1"/>
  <c r="D7488" i="1"/>
  <c r="E7488" i="1" s="1"/>
  <c r="D7360" i="1"/>
  <c r="E7360" i="1" s="1"/>
  <c r="F7221" i="1"/>
  <c r="F7000" i="1"/>
  <c r="D6856" i="1"/>
  <c r="E6856" i="1" s="1"/>
  <c r="F7525" i="1"/>
  <c r="F7397" i="1"/>
  <c r="H7397" i="1" s="1"/>
  <c r="F7269" i="1"/>
  <c r="D7066" i="1"/>
  <c r="E7066" i="1" s="1"/>
  <c r="F7058" i="1"/>
  <c r="F8100" i="1"/>
  <c r="F7972" i="1"/>
  <c r="F7844" i="1"/>
  <c r="F7716" i="1"/>
  <c r="F7588" i="1"/>
  <c r="F7460" i="1"/>
  <c r="F7332" i="1"/>
  <c r="D8094" i="1"/>
  <c r="E8094" i="1" s="1"/>
  <c r="D7966" i="1"/>
  <c r="E7966" i="1" s="1"/>
  <c r="D7838" i="1"/>
  <c r="E7838" i="1" s="1"/>
  <c r="D7710" i="1"/>
  <c r="E7710" i="1" s="1"/>
  <c r="D7582" i="1"/>
  <c r="E7582" i="1" s="1"/>
  <c r="D7454" i="1"/>
  <c r="E7454" i="1" s="1"/>
  <c r="D7326" i="1"/>
  <c r="E7326" i="1" s="1"/>
  <c r="F8014" i="1"/>
  <c r="F7886" i="1"/>
  <c r="F7758" i="1"/>
  <c r="F7630" i="1"/>
  <c r="F7502" i="1"/>
  <c r="F7374" i="1"/>
  <c r="D8008" i="1"/>
  <c r="E8008" i="1" s="1"/>
  <c r="D7880" i="1"/>
  <c r="E7880" i="1" s="1"/>
  <c r="D7752" i="1"/>
  <c r="E7752" i="1" s="1"/>
  <c r="D7624" i="1"/>
  <c r="E7624" i="1" s="1"/>
  <c r="D7496" i="1"/>
  <c r="E7496" i="1" s="1"/>
  <c r="D7368" i="1"/>
  <c r="E7368" i="1" s="1"/>
  <c r="D7245" i="1"/>
  <c r="E7245" i="1" s="1"/>
  <c r="F7026" i="1"/>
  <c r="H7026" i="1" s="1"/>
  <c r="F7501" i="1"/>
  <c r="F7373" i="1"/>
  <c r="F7010" i="1"/>
  <c r="F7538" i="1"/>
  <c r="F7410" i="1"/>
  <c r="F7282" i="1"/>
  <c r="F7130" i="1"/>
  <c r="F6874" i="1"/>
  <c r="D7500" i="1"/>
  <c r="E7500" i="1" s="1"/>
  <c r="D7372" i="1"/>
  <c r="E7372" i="1" s="1"/>
  <c r="F7237" i="1"/>
  <c r="D6791" i="1"/>
  <c r="E6791" i="1" s="1"/>
  <c r="D6880" i="1"/>
  <c r="E6880" i="1" s="1"/>
  <c r="F8081" i="1"/>
  <c r="F7953" i="1"/>
  <c r="F7825" i="1"/>
  <c r="F7697" i="1"/>
  <c r="F7569" i="1"/>
  <c r="F7441" i="1"/>
  <c r="F7313" i="1"/>
  <c r="D7098" i="1"/>
  <c r="E7098" i="1" s="1"/>
  <c r="D7123" i="1"/>
  <c r="E7123" i="1" s="1"/>
  <c r="D6995" i="1"/>
  <c r="E6995" i="1" s="1"/>
  <c r="D6867" i="1"/>
  <c r="E6867" i="1" s="1"/>
  <c r="D6739" i="1"/>
  <c r="E6739" i="1" s="1"/>
  <c r="D6611" i="1"/>
  <c r="E6611" i="1" s="1"/>
  <c r="D6483" i="1"/>
  <c r="E6483" i="1" s="1"/>
  <c r="D6776" i="1"/>
  <c r="E6776" i="1" s="1"/>
  <c r="D6648" i="1"/>
  <c r="E6648" i="1" s="1"/>
  <c r="D6520" i="1"/>
  <c r="E6520" i="1" s="1"/>
  <c r="F6378" i="1"/>
  <c r="D6106" i="1"/>
  <c r="E6106" i="1" s="1"/>
  <c r="F6733" i="1"/>
  <c r="F6605" i="1"/>
  <c r="F6477" i="1"/>
  <c r="D6775" i="1"/>
  <c r="E6775" i="1" s="1"/>
  <c r="D6647" i="1"/>
  <c r="E6647" i="1" s="1"/>
  <c r="D6519" i="1"/>
  <c r="E6519" i="1" s="1"/>
  <c r="D6180" i="1"/>
  <c r="E6180" i="1" s="1"/>
  <c r="F7132" i="1"/>
  <c r="F7004" i="1"/>
  <c r="F6876" i="1"/>
  <c r="F6748" i="1"/>
  <c r="F6620" i="1"/>
  <c r="F6492" i="1"/>
  <c r="D7211" i="1"/>
  <c r="E7211" i="1" s="1"/>
  <c r="D7083" i="1"/>
  <c r="E7083" i="1" s="1"/>
  <c r="D6955" i="1"/>
  <c r="E6955" i="1" s="1"/>
  <c r="D6827" i="1"/>
  <c r="E6827" i="1" s="1"/>
  <c r="D6426" i="1"/>
  <c r="E6426" i="1" s="1"/>
  <c r="F6731" i="1"/>
  <c r="F6603" i="1"/>
  <c r="F6475" i="1"/>
  <c r="D6050" i="1"/>
  <c r="E6050" i="1" s="1"/>
  <c r="D6432" i="1"/>
  <c r="E6432" i="1" s="1"/>
  <c r="F6223" i="1"/>
  <c r="F6237" i="1"/>
  <c r="D6071" i="1"/>
  <c r="E6071" i="1" s="1"/>
  <c r="D7193" i="1"/>
  <c r="E7193" i="1" s="1"/>
  <c r="D7065" i="1"/>
  <c r="E7065" i="1" s="1"/>
  <c r="D6937" i="1"/>
  <c r="E6937" i="1" s="1"/>
  <c r="D6809" i="1"/>
  <c r="E6809" i="1" s="1"/>
  <c r="D6681" i="1"/>
  <c r="E6681" i="1" s="1"/>
  <c r="D6553" i="1"/>
  <c r="E6553" i="1" s="1"/>
  <c r="D6394" i="1"/>
  <c r="E6394" i="1" s="1"/>
  <c r="D6138" i="1"/>
  <c r="E6138" i="1" s="1"/>
  <c r="D6381" i="1"/>
  <c r="E6381" i="1" s="1"/>
  <c r="D6253" i="1"/>
  <c r="E6253" i="1" s="1"/>
  <c r="D6125" i="1"/>
  <c r="E6125" i="1" s="1"/>
  <c r="D5970" i="1"/>
  <c r="E5970" i="1" s="1"/>
  <c r="D5842" i="1"/>
  <c r="E5842" i="1" s="1"/>
  <c r="D5714" i="1"/>
  <c r="E5714" i="1" s="1"/>
  <c r="F5383" i="1"/>
  <c r="D5337" i="1"/>
  <c r="E5337" i="1" s="1"/>
  <c r="D8210" i="1"/>
  <c r="E8210" i="1" s="1"/>
  <c r="D8058" i="1"/>
  <c r="E8058" i="1" s="1"/>
  <c r="F7855" i="1"/>
  <c r="D8375" i="1"/>
  <c r="E8375" i="1" s="1"/>
  <c r="D8247" i="1"/>
  <c r="E8247" i="1" s="1"/>
  <c r="D8993" i="1"/>
  <c r="E8993" i="1" s="1"/>
  <c r="D8865" i="1"/>
  <c r="E8865" i="1" s="1"/>
  <c r="D8737" i="1"/>
  <c r="E8737" i="1" s="1"/>
  <c r="D8609" i="1"/>
  <c r="E8609" i="1" s="1"/>
  <c r="D8481" i="1"/>
  <c r="E8481" i="1" s="1"/>
  <c r="D8353" i="1"/>
  <c r="E8353" i="1" s="1"/>
  <c r="D8225" i="1"/>
  <c r="E8225" i="1" s="1"/>
  <c r="D8079" i="1"/>
  <c r="E8079" i="1" s="1"/>
  <c r="D7823" i="1"/>
  <c r="E7823" i="1" s="1"/>
  <c r="F8123" i="1"/>
  <c r="H8123" i="1" s="1"/>
  <c r="F7995" i="1"/>
  <c r="F7867" i="1"/>
  <c r="F7739" i="1"/>
  <c r="F7611" i="1"/>
  <c r="F7483" i="1"/>
  <c r="G7483" i="1" s="1"/>
  <c r="F7355" i="1"/>
  <c r="F6992" i="1"/>
  <c r="D6848" i="1"/>
  <c r="E6848" i="1" s="1"/>
  <c r="D7514" i="1"/>
  <c r="E7514" i="1" s="1"/>
  <c r="D7386" i="1"/>
  <c r="E7386" i="1" s="1"/>
  <c r="D7258" i="1"/>
  <c r="E7258" i="1" s="1"/>
  <c r="F7176" i="1"/>
  <c r="F8089" i="1"/>
  <c r="F7961" i="1"/>
  <c r="F7833" i="1"/>
  <c r="F7705" i="1"/>
  <c r="F7577" i="1"/>
  <c r="F7449" i="1"/>
  <c r="F7321" i="1"/>
  <c r="F7154" i="1"/>
  <c r="F8003" i="1"/>
  <c r="F7875" i="1"/>
  <c r="F7747" i="1"/>
  <c r="F7619" i="1"/>
  <c r="H7619" i="1" s="1"/>
  <c r="F7491" i="1"/>
  <c r="F7363" i="1"/>
  <c r="F7495" i="1"/>
  <c r="F7367" i="1"/>
  <c r="F8044" i="1"/>
  <c r="F7916" i="1"/>
  <c r="F7788" i="1"/>
  <c r="F7660" i="1"/>
  <c r="D8070" i="1"/>
  <c r="E8070" i="1" s="1"/>
  <c r="D7942" i="1"/>
  <c r="E7942" i="1" s="1"/>
  <c r="D7814" i="1"/>
  <c r="E7814" i="1" s="1"/>
  <c r="D7686" i="1"/>
  <c r="E7686" i="1" s="1"/>
  <c r="D7558" i="1"/>
  <c r="E7558" i="1" s="1"/>
  <c r="D7430" i="1"/>
  <c r="E7430" i="1" s="1"/>
  <c r="D7302" i="1"/>
  <c r="E7302" i="1" s="1"/>
  <c r="F6888" i="1"/>
  <c r="F7246" i="1"/>
  <c r="F7118" i="1"/>
  <c r="F6990" i="1"/>
  <c r="H6990" i="1" s="1"/>
  <c r="F6862" i="1"/>
  <c r="F6734" i="1"/>
  <c r="H6734" i="1" s="1"/>
  <c r="F6606" i="1"/>
  <c r="F6478" i="1"/>
  <c r="D6781" i="1"/>
  <c r="E6781" i="1" s="1"/>
  <c r="D6722" i="1"/>
  <c r="E6722" i="1" s="1"/>
  <c r="D6594" i="1"/>
  <c r="E6594" i="1" s="1"/>
  <c r="D6466" i="1"/>
  <c r="E6466" i="1" s="1"/>
  <c r="D6264" i="1"/>
  <c r="E6264" i="1" s="1"/>
  <c r="F6068" i="1"/>
  <c r="F7159" i="1"/>
  <c r="F7031" i="1"/>
  <c r="F6903" i="1"/>
  <c r="D6369" i="1"/>
  <c r="E6369" i="1" s="1"/>
  <c r="F7121" i="1"/>
  <c r="F6993" i="1"/>
  <c r="F6865" i="1"/>
  <c r="H6865" i="1" s="1"/>
  <c r="F6737" i="1"/>
  <c r="H6737" i="1" s="1"/>
  <c r="F6609" i="1"/>
  <c r="F6481" i="1"/>
  <c r="H6481" i="1" s="1"/>
  <c r="F7206" i="1"/>
  <c r="F7078" i="1"/>
  <c r="F6950" i="1"/>
  <c r="F6822" i="1"/>
  <c r="F6694" i="1"/>
  <c r="F6566" i="1"/>
  <c r="D6720" i="1"/>
  <c r="E6720" i="1" s="1"/>
  <c r="D6592" i="1"/>
  <c r="E6592" i="1" s="1"/>
  <c r="D6464" i="1"/>
  <c r="E6464" i="1" s="1"/>
  <c r="D6073" i="1"/>
  <c r="E6073" i="1" s="1"/>
  <c r="D6682" i="1"/>
  <c r="E6682" i="1" s="1"/>
  <c r="D6554" i="1"/>
  <c r="E6554" i="1" s="1"/>
  <c r="F6215" i="1"/>
  <c r="F7231" i="1"/>
  <c r="F7103" i="1"/>
  <c r="F6975" i="1"/>
  <c r="F6847" i="1"/>
  <c r="F6719" i="1"/>
  <c r="H6719" i="1" s="1"/>
  <c r="F6591" i="1"/>
  <c r="H6591" i="1" s="1"/>
  <c r="F6463" i="1"/>
  <c r="F7188" i="1"/>
  <c r="F7060" i="1"/>
  <c r="F6932" i="1"/>
  <c r="F6804" i="1"/>
  <c r="F6676" i="1"/>
  <c r="F6548" i="1"/>
  <c r="F6376" i="1"/>
  <c r="F6248" i="1"/>
  <c r="F6120" i="1"/>
  <c r="F5992" i="1"/>
  <c r="F5864" i="1"/>
  <c r="F5736" i="1"/>
  <c r="F5577" i="1"/>
  <c r="F5316" i="1"/>
  <c r="F5353" i="1"/>
  <c r="F5380" i="1"/>
  <c r="H5380" i="1" s="1"/>
  <c r="F5623" i="1"/>
  <c r="F4844" i="1"/>
  <c r="H4844" i="1" s="1"/>
  <c r="F4690" i="1"/>
  <c r="F8574" i="1"/>
  <c r="F8446" i="1"/>
  <c r="F8318" i="1"/>
  <c r="F8190" i="1"/>
  <c r="F8007" i="1"/>
  <c r="F7751" i="1"/>
  <c r="F8037" i="1"/>
  <c r="D7818" i="1"/>
  <c r="E7818" i="1" s="1"/>
  <c r="F7615" i="1"/>
  <c r="F7637" i="1"/>
  <c r="D7839" i="1"/>
  <c r="E7839" i="1" s="1"/>
  <c r="F8109" i="1"/>
  <c r="D8977" i="1"/>
  <c r="E8977" i="1" s="1"/>
  <c r="D8849" i="1"/>
  <c r="E8849" i="1" s="1"/>
  <c r="D8721" i="1"/>
  <c r="E8721" i="1" s="1"/>
  <c r="D8593" i="1"/>
  <c r="E8593" i="1" s="1"/>
  <c r="D8465" i="1"/>
  <c r="E8465" i="1" s="1"/>
  <c r="D8337" i="1"/>
  <c r="E8337" i="1" s="1"/>
  <c r="D8209" i="1"/>
  <c r="E8209" i="1" s="1"/>
  <c r="F8042" i="1"/>
  <c r="F7786" i="1"/>
  <c r="F8107" i="1"/>
  <c r="F7979" i="1"/>
  <c r="F7851" i="1"/>
  <c r="F7723" i="1"/>
  <c r="F7595" i="1"/>
  <c r="F7467" i="1"/>
  <c r="F7339" i="1"/>
  <c r="F7178" i="1"/>
  <c r="F7520" i="1"/>
  <c r="F7392" i="1"/>
  <c r="F7264" i="1"/>
  <c r="F6818" i="1"/>
  <c r="D7088" i="1"/>
  <c r="E7088" i="1" s="1"/>
  <c r="F7487" i="1"/>
  <c r="F7359" i="1"/>
  <c r="F6832" i="1"/>
  <c r="F8073" i="1"/>
  <c r="F7945" i="1"/>
  <c r="F7817" i="1"/>
  <c r="H7817" i="1" s="1"/>
  <c r="F7689" i="1"/>
  <c r="F7561" i="1"/>
  <c r="F7433" i="1"/>
  <c r="H7433" i="1" s="1"/>
  <c r="F7305" i="1"/>
  <c r="F6914" i="1"/>
  <c r="F8115" i="1"/>
  <c r="F7987" i="1"/>
  <c r="F7859" i="1"/>
  <c r="F7731" i="1"/>
  <c r="F7603" i="1"/>
  <c r="F7475" i="1"/>
  <c r="H7475" i="1" s="1"/>
  <c r="F7347" i="1"/>
  <c r="F7210" i="1"/>
  <c r="F6981" i="1"/>
  <c r="F6800" i="1"/>
  <c r="D6792" i="1"/>
  <c r="E6792" i="1" s="1"/>
  <c r="F7181" i="1"/>
  <c r="F6965" i="1"/>
  <c r="D7511" i="1"/>
  <c r="E7511" i="1" s="1"/>
  <c r="D7383" i="1"/>
  <c r="E7383" i="1" s="1"/>
  <c r="D7255" i="1"/>
  <c r="E7255" i="1" s="1"/>
  <c r="F7085" i="1"/>
  <c r="F7479" i="1"/>
  <c r="F7351" i="1"/>
  <c r="F7194" i="1"/>
  <c r="F6949" i="1"/>
  <c r="F8028" i="1"/>
  <c r="F7900" i="1"/>
  <c r="F7772" i="1"/>
  <c r="F7644" i="1"/>
  <c r="F7516" i="1"/>
  <c r="F7388" i="1"/>
  <c r="F7260" i="1"/>
  <c r="D7106" i="1"/>
  <c r="E7106" i="1" s="1"/>
  <c r="D8054" i="1"/>
  <c r="E8054" i="1" s="1"/>
  <c r="D7926" i="1"/>
  <c r="E7926" i="1" s="1"/>
  <c r="D7798" i="1"/>
  <c r="E7798" i="1" s="1"/>
  <c r="D7670" i="1"/>
  <c r="E7670" i="1" s="1"/>
  <c r="D7542" i="1"/>
  <c r="E7542" i="1" s="1"/>
  <c r="D7414" i="1"/>
  <c r="E7414" i="1" s="1"/>
  <c r="D7286" i="1"/>
  <c r="E7286" i="1" s="1"/>
  <c r="D7053" i="1"/>
  <c r="E7053" i="1" s="1"/>
  <c r="F6850" i="1"/>
  <c r="F7230" i="1"/>
  <c r="F7102" i="1"/>
  <c r="F6974" i="1"/>
  <c r="F6846" i="1"/>
  <c r="F6718" i="1"/>
  <c r="F6590" i="1"/>
  <c r="F6462" i="1"/>
  <c r="F6755" i="1"/>
  <c r="F6627" i="1"/>
  <c r="F6499" i="1"/>
  <c r="F6130" i="1"/>
  <c r="D6765" i="1"/>
  <c r="E6765" i="1" s="1"/>
  <c r="D6637" i="1"/>
  <c r="E6637" i="1" s="1"/>
  <c r="D6509" i="1"/>
  <c r="E6509" i="1" s="1"/>
  <c r="D6332" i="1"/>
  <c r="E6332" i="1" s="1"/>
  <c r="D6076" i="1"/>
  <c r="E6076" i="1" s="1"/>
  <c r="F6450" i="1"/>
  <c r="F6754" i="1"/>
  <c r="F6626" i="1"/>
  <c r="F7143" i="1"/>
  <c r="F7015" i="1"/>
  <c r="F6887" i="1"/>
  <c r="F6759" i="1"/>
  <c r="F6631" i="1"/>
  <c r="F6503" i="1"/>
  <c r="F6354" i="1"/>
  <c r="D7233" i="1"/>
  <c r="E7233" i="1" s="1"/>
  <c r="F7105" i="1"/>
  <c r="F6977" i="1"/>
  <c r="H6977" i="1" s="1"/>
  <c r="F6849" i="1"/>
  <c r="F6721" i="1"/>
  <c r="F6593" i="1"/>
  <c r="F6465" i="1"/>
  <c r="F6277" i="1"/>
  <c r="F6082" i="1"/>
  <c r="F7190" i="1"/>
  <c r="F7062" i="1"/>
  <c r="F6934" i="1"/>
  <c r="F6806" i="1"/>
  <c r="F6678" i="1"/>
  <c r="F6550" i="1"/>
  <c r="F6239" i="1"/>
  <c r="F6058" i="1"/>
  <c r="F6276" i="1"/>
  <c r="F6396" i="1"/>
  <c r="F6439" i="1"/>
  <c r="F7215" i="1"/>
  <c r="F7087" i="1"/>
  <c r="F6959" i="1"/>
  <c r="F6831" i="1"/>
  <c r="F6703" i="1"/>
  <c r="H6703" i="1" s="1"/>
  <c r="F6575" i="1"/>
  <c r="H6575" i="1" s="1"/>
  <c r="F7172" i="1"/>
  <c r="F7044" i="1"/>
  <c r="F6916" i="1"/>
  <c r="F6788" i="1"/>
  <c r="F6660" i="1"/>
  <c r="F6532" i="1"/>
  <c r="D6364" i="1"/>
  <c r="E6364" i="1" s="1"/>
  <c r="D6108" i="1"/>
  <c r="E6108" i="1" s="1"/>
  <c r="F6360" i="1"/>
  <c r="F6232" i="1"/>
  <c r="F6104" i="1"/>
  <c r="F5976" i="1"/>
  <c r="F5848" i="1"/>
  <c r="F5720" i="1"/>
  <c r="D5519" i="1"/>
  <c r="E5519" i="1" s="1"/>
  <c r="F5949" i="1"/>
  <c r="D8691" i="1"/>
  <c r="E8691" i="1" s="1"/>
  <c r="D8563" i="1"/>
  <c r="E8563" i="1" s="1"/>
  <c r="D8435" i="1"/>
  <c r="E8435" i="1" s="1"/>
  <c r="D7999" i="1"/>
  <c r="E7999" i="1" s="1"/>
  <c r="F8307" i="1"/>
  <c r="F8179" i="1"/>
  <c r="F8029" i="1"/>
  <c r="F7863" i="1"/>
  <c r="F7607" i="1"/>
  <c r="F8317" i="1"/>
  <c r="F8189" i="1"/>
  <c r="F7810" i="1"/>
  <c r="F7629" i="1"/>
  <c r="F8354" i="1"/>
  <c r="F8226" i="1"/>
  <c r="F8080" i="1"/>
  <c r="F7824" i="1"/>
  <c r="F8999" i="1"/>
  <c r="F8871" i="1"/>
  <c r="F8743" i="1"/>
  <c r="F8615" i="1"/>
  <c r="F8487" i="1"/>
  <c r="F8359" i="1"/>
  <c r="F8231" i="1"/>
  <c r="F7666" i="1"/>
  <c r="F8972" i="1"/>
  <c r="F8844" i="1"/>
  <c r="F8716" i="1"/>
  <c r="F8588" i="1"/>
  <c r="F8460" i="1"/>
  <c r="F8332" i="1"/>
  <c r="F8204" i="1"/>
  <c r="D8034" i="1"/>
  <c r="E8034" i="1" s="1"/>
  <c r="D7778" i="1"/>
  <c r="E7778" i="1" s="1"/>
  <c r="D8096" i="1"/>
  <c r="E8096" i="1" s="1"/>
  <c r="D7968" i="1"/>
  <c r="E7968" i="1" s="1"/>
  <c r="D7840" i="1"/>
  <c r="E7840" i="1" s="1"/>
  <c r="D7712" i="1"/>
  <c r="E7712" i="1" s="1"/>
  <c r="F7157" i="1"/>
  <c r="F6939" i="1"/>
  <c r="D7509" i="1"/>
  <c r="E7509" i="1" s="1"/>
  <c r="D7381" i="1"/>
  <c r="E7381" i="1" s="1"/>
  <c r="D7253" i="1"/>
  <c r="E7253" i="1" s="1"/>
  <c r="D7074" i="1"/>
  <c r="E7074" i="1" s="1"/>
  <c r="F7493" i="1"/>
  <c r="F7365" i="1"/>
  <c r="F7234" i="1"/>
  <c r="D7006" i="1"/>
  <c r="E7006" i="1" s="1"/>
  <c r="D6810" i="1"/>
  <c r="E6810" i="1" s="1"/>
  <c r="F6802" i="1"/>
  <c r="F8068" i="1"/>
  <c r="F7940" i="1"/>
  <c r="F7812" i="1"/>
  <c r="F7684" i="1"/>
  <c r="F7556" i="1"/>
  <c r="F7428" i="1"/>
  <c r="F7300" i="1"/>
  <c r="F7133" i="1"/>
  <c r="D6906" i="1"/>
  <c r="E6906" i="1" s="1"/>
  <c r="F7982" i="1"/>
  <c r="F7726" i="1"/>
  <c r="F7470" i="1"/>
  <c r="D8104" i="1"/>
  <c r="E8104" i="1" s="1"/>
  <c r="D7976" i="1"/>
  <c r="E7976" i="1" s="1"/>
  <c r="D7848" i="1"/>
  <c r="E7848" i="1" s="1"/>
  <c r="D7720" i="1"/>
  <c r="E7720" i="1" s="1"/>
  <c r="D7592" i="1"/>
  <c r="E7592" i="1" s="1"/>
  <c r="F7189" i="1"/>
  <c r="D7040" i="1"/>
  <c r="E7040" i="1" s="1"/>
  <c r="D7152" i="1"/>
  <c r="E7152" i="1" s="1"/>
  <c r="F7506" i="1"/>
  <c r="F7378" i="1"/>
  <c r="F7250" i="1"/>
  <c r="F7173" i="1"/>
  <c r="F8049" i="1"/>
  <c r="F7921" i="1"/>
  <c r="F7793" i="1"/>
  <c r="F7665" i="1"/>
  <c r="F7537" i="1"/>
  <c r="F7409" i="1"/>
  <c r="F7281" i="1"/>
  <c r="D6842" i="1"/>
  <c r="E6842" i="1" s="1"/>
  <c r="D7219" i="1"/>
  <c r="E7219" i="1" s="1"/>
  <c r="D7091" i="1"/>
  <c r="E7091" i="1" s="1"/>
  <c r="D6963" i="1"/>
  <c r="E6963" i="1" s="1"/>
  <c r="D6835" i="1"/>
  <c r="E6835" i="1" s="1"/>
  <c r="D6744" i="1"/>
  <c r="E6744" i="1" s="1"/>
  <c r="D6616" i="1"/>
  <c r="E6616" i="1" s="1"/>
  <c r="D6488" i="1"/>
  <c r="E6488" i="1" s="1"/>
  <c r="F6760" i="1"/>
  <c r="F6632" i="1"/>
  <c r="F6504" i="1"/>
  <c r="F6242" i="1"/>
  <c r="D6743" i="1"/>
  <c r="E6743" i="1" s="1"/>
  <c r="D6615" i="1"/>
  <c r="E6615" i="1" s="1"/>
  <c r="D6487" i="1"/>
  <c r="E6487" i="1" s="1"/>
  <c r="F6279" i="1"/>
  <c r="F6346" i="1"/>
  <c r="F7228" i="1"/>
  <c r="F7100" i="1"/>
  <c r="F6972" i="1"/>
  <c r="F6844" i="1"/>
  <c r="F6716" i="1"/>
  <c r="F6588" i="1"/>
  <c r="F6460" i="1"/>
  <c r="D7094" i="1"/>
  <c r="E7094" i="1" s="1"/>
  <c r="D6966" i="1"/>
  <c r="E6966" i="1" s="1"/>
  <c r="D6838" i="1"/>
  <c r="E6838" i="1" s="1"/>
  <c r="D6710" i="1"/>
  <c r="E6710" i="1" s="1"/>
  <c r="D6582" i="1"/>
  <c r="E6582" i="1" s="1"/>
  <c r="D6454" i="1"/>
  <c r="E6454" i="1" s="1"/>
  <c r="F6255" i="1"/>
  <c r="D7179" i="1"/>
  <c r="E7179" i="1" s="1"/>
  <c r="D7051" i="1"/>
  <c r="E7051" i="1" s="1"/>
  <c r="D6923" i="1"/>
  <c r="E6923" i="1" s="1"/>
  <c r="D6795" i="1"/>
  <c r="E6795" i="1" s="1"/>
  <c r="F6119" i="1"/>
  <c r="F6699" i="1"/>
  <c r="F6571" i="1"/>
  <c r="D6231" i="1"/>
  <c r="E6231" i="1" s="1"/>
  <c r="F6736" i="1"/>
  <c r="F6608" i="1"/>
  <c r="F6480" i="1"/>
  <c r="D6388" i="1"/>
  <c r="E6388" i="1" s="1"/>
  <c r="F6698" i="1"/>
  <c r="F6570" i="1"/>
  <c r="D6410" i="1"/>
  <c r="E6410" i="1" s="1"/>
  <c r="D7204" i="1"/>
  <c r="E7204" i="1" s="1"/>
  <c r="D7076" i="1"/>
  <c r="E7076" i="1" s="1"/>
  <c r="D6948" i="1"/>
  <c r="E6948" i="1" s="1"/>
  <c r="D6820" i="1"/>
  <c r="E6820" i="1" s="1"/>
  <c r="D6692" i="1"/>
  <c r="E6692" i="1" s="1"/>
  <c r="D6564" i="1"/>
  <c r="E6564" i="1" s="1"/>
  <c r="D7161" i="1"/>
  <c r="E7161" i="1" s="1"/>
  <c r="D7033" i="1"/>
  <c r="E7033" i="1" s="1"/>
  <c r="D6905" i="1"/>
  <c r="E6905" i="1" s="1"/>
  <c r="D6777" i="1"/>
  <c r="E6777" i="1" s="1"/>
  <c r="D6649" i="1"/>
  <c r="E6649" i="1" s="1"/>
  <c r="D6521" i="1"/>
  <c r="E6521" i="1" s="1"/>
  <c r="D6349" i="1"/>
  <c r="E6349" i="1" s="1"/>
  <c r="D6093" i="1"/>
  <c r="E6093" i="1" s="1"/>
  <c r="D5965" i="1"/>
  <c r="E5965" i="1" s="1"/>
  <c r="D5837" i="1"/>
  <c r="E5837" i="1" s="1"/>
  <c r="D5709" i="1"/>
  <c r="E5709" i="1" s="1"/>
  <c r="D5511" i="1"/>
  <c r="E5511" i="1" s="1"/>
  <c r="F5308" i="1"/>
  <c r="D5916" i="1"/>
  <c r="E5916" i="1" s="1"/>
  <c r="D5335" i="1"/>
  <c r="E5335" i="1" s="1"/>
  <c r="F6384" i="1"/>
  <c r="F6256" i="1"/>
  <c r="F6128" i="1"/>
  <c r="F6000" i="1"/>
  <c r="F5872" i="1"/>
  <c r="F5744" i="1"/>
  <c r="F5588" i="1"/>
  <c r="F5989" i="1"/>
  <c r="F5861" i="1"/>
  <c r="F5733" i="1"/>
  <c r="D6031" i="1"/>
  <c r="E6031" i="1" s="1"/>
  <c r="D5903" i="1"/>
  <c r="E5903" i="1" s="1"/>
  <c r="D5775" i="1"/>
  <c r="E5775" i="1" s="1"/>
  <c r="F5586" i="1"/>
  <c r="F5468" i="1"/>
  <c r="D6355" i="1"/>
  <c r="E6355" i="1" s="1"/>
  <c r="D6227" i="1"/>
  <c r="E6227" i="1" s="1"/>
  <c r="D6099" i="1"/>
  <c r="E6099" i="1" s="1"/>
  <c r="D5971" i="1"/>
  <c r="E5971" i="1" s="1"/>
  <c r="D5843" i="1"/>
  <c r="E5843" i="1" s="1"/>
  <c r="D5715" i="1"/>
  <c r="E5715" i="1" s="1"/>
  <c r="D5527" i="1"/>
  <c r="E5527" i="1" s="1"/>
  <c r="D5271" i="1"/>
  <c r="E5271" i="1" s="1"/>
  <c r="D5562" i="1"/>
  <c r="E5562" i="1" s="1"/>
  <c r="D5434" i="1"/>
  <c r="E5434" i="1" s="1"/>
  <c r="D5306" i="1"/>
  <c r="E5306" i="1" s="1"/>
  <c r="F5033" i="1"/>
  <c r="F4860" i="1"/>
  <c r="H4860" i="1" s="1"/>
  <c r="D5140" i="1"/>
  <c r="E5140" i="1" s="1"/>
  <c r="F5001" i="1"/>
  <c r="F5598" i="1"/>
  <c r="F5470" i="1"/>
  <c r="F5342" i="1"/>
  <c r="F5214" i="1"/>
  <c r="D5640" i="1"/>
  <c r="E5640" i="1" s="1"/>
  <c r="D5437" i="1"/>
  <c r="E5437" i="1" s="1"/>
  <c r="D5309" i="1"/>
  <c r="E5309" i="1" s="1"/>
  <c r="D5181" i="1"/>
  <c r="E5181" i="1" s="1"/>
  <c r="D5538" i="1"/>
  <c r="E5538" i="1" s="1"/>
  <c r="D5410" i="1"/>
  <c r="E5410" i="1" s="1"/>
  <c r="D5282" i="1"/>
  <c r="E5282" i="1" s="1"/>
  <c r="D4818" i="1"/>
  <c r="E4818" i="1" s="1"/>
  <c r="F5202" i="1"/>
  <c r="F5021" i="1"/>
  <c r="F5095" i="1"/>
  <c r="F4929" i="1"/>
  <c r="D5600" i="1"/>
  <c r="E5600" i="1" s="1"/>
  <c r="D5472" i="1"/>
  <c r="E5472" i="1" s="1"/>
  <c r="D5344" i="1"/>
  <c r="E5344" i="1" s="1"/>
  <c r="D5216" i="1"/>
  <c r="E5216" i="1" s="1"/>
  <c r="F5064" i="1"/>
  <c r="F4797" i="1"/>
  <c r="D5047" i="1"/>
  <c r="E5047" i="1" s="1"/>
  <c r="D4919" i="1"/>
  <c r="E4919" i="1" s="1"/>
  <c r="F4658" i="1"/>
  <c r="H4658" i="1" s="1"/>
  <c r="D4479" i="1"/>
  <c r="E4479" i="1" s="1"/>
  <c r="F4791" i="1"/>
  <c r="F4650" i="1"/>
  <c r="F4538" i="1"/>
  <c r="F4891" i="1"/>
  <c r="D4619" i="1"/>
  <c r="E4619" i="1" s="1"/>
  <c r="D4438" i="1"/>
  <c r="E4438" i="1" s="1"/>
  <c r="F5061" i="1"/>
  <c r="F4933" i="1"/>
  <c r="F4805" i="1"/>
  <c r="D5023" i="1"/>
  <c r="E5023" i="1" s="1"/>
  <c r="D4895" i="1"/>
  <c r="E4895" i="1" s="1"/>
  <c r="D4445" i="1"/>
  <c r="E4445" i="1" s="1"/>
  <c r="F4557" i="1"/>
  <c r="F4030" i="1"/>
  <c r="D4413" i="1"/>
  <c r="E4413" i="1" s="1"/>
  <c r="F5043" i="1"/>
  <c r="F4915" i="1"/>
  <c r="F4787" i="1"/>
  <c r="D4592" i="1"/>
  <c r="E4592" i="1" s="1"/>
  <c r="D4464" i="1"/>
  <c r="E4464" i="1" s="1"/>
  <c r="F6337" i="1"/>
  <c r="F6209" i="1"/>
  <c r="F6081" i="1"/>
  <c r="F5953" i="1"/>
  <c r="F5825" i="1"/>
  <c r="F5697" i="1"/>
  <c r="F5532" i="1"/>
  <c r="D6395" i="1"/>
  <c r="E6395" i="1" s="1"/>
  <c r="D6267" i="1"/>
  <c r="E6267" i="1" s="1"/>
  <c r="D6139" i="1"/>
  <c r="E6139" i="1" s="1"/>
  <c r="D6011" i="1"/>
  <c r="E6011" i="1" s="1"/>
  <c r="D5883" i="1"/>
  <c r="E5883" i="1" s="1"/>
  <c r="D5755" i="1"/>
  <c r="E5755" i="1" s="1"/>
  <c r="F5596" i="1"/>
  <c r="F5343" i="1"/>
  <c r="D6373" i="1"/>
  <c r="E6373" i="1" s="1"/>
  <c r="D6245" i="1"/>
  <c r="E6245" i="1" s="1"/>
  <c r="D6117" i="1"/>
  <c r="E6117" i="1" s="1"/>
  <c r="F6026" i="1"/>
  <c r="F5898" i="1"/>
  <c r="F5770" i="1"/>
  <c r="F5364" i="1"/>
  <c r="H5364" i="1" s="1"/>
  <c r="F6020" i="1"/>
  <c r="F5892" i="1"/>
  <c r="F5764" i="1"/>
  <c r="F6425" i="1"/>
  <c r="F6297" i="1"/>
  <c r="F6169" i="1"/>
  <c r="F6350" i="1"/>
  <c r="F6222" i="1"/>
  <c r="F6094" i="1"/>
  <c r="F5966" i="1"/>
  <c r="F5838" i="1"/>
  <c r="F5710" i="1"/>
  <c r="F5520" i="1"/>
  <c r="F5264" i="1"/>
  <c r="F5557" i="1"/>
  <c r="F5429" i="1"/>
  <c r="F5301" i="1"/>
  <c r="F5173" i="1"/>
  <c r="D4852" i="1"/>
  <c r="E4852" i="1" s="1"/>
  <c r="F5135" i="1"/>
  <c r="F4684" i="1"/>
  <c r="F5161" i="1"/>
  <c r="H5161" i="1" s="1"/>
  <c r="F5053" i="1"/>
  <c r="F5635" i="1"/>
  <c r="F5507" i="1"/>
  <c r="F5379" i="1"/>
  <c r="F5251" i="1"/>
  <c r="F5123" i="1"/>
  <c r="F5432" i="1"/>
  <c r="F5304" i="1"/>
  <c r="F5176" i="1"/>
  <c r="D4969" i="1"/>
  <c r="E4969" i="1" s="1"/>
  <c r="D4781" i="1"/>
  <c r="E4781" i="1" s="1"/>
  <c r="F5014" i="1"/>
  <c r="D5153" i="1"/>
  <c r="E5153" i="1" s="1"/>
  <c r="F4937" i="1"/>
  <c r="D4067" i="1"/>
  <c r="E4067" i="1" s="1"/>
  <c r="F5542" i="1"/>
  <c r="F5414" i="1"/>
  <c r="F5286" i="1"/>
  <c r="F5158" i="1"/>
  <c r="D4921" i="1"/>
  <c r="E4921" i="1" s="1"/>
  <c r="F5595" i="1"/>
  <c r="F5467" i="1"/>
  <c r="F5339" i="1"/>
  <c r="F5211" i="1"/>
  <c r="F5049" i="1"/>
  <c r="F4120" i="1"/>
  <c r="F5042" i="1"/>
  <c r="F4914" i="1"/>
  <c r="F4786" i="1"/>
  <c r="D4780" i="1"/>
  <c r="E4780" i="1" s="1"/>
  <c r="F4737" i="1"/>
  <c r="D4530" i="1"/>
  <c r="E4530" i="1" s="1"/>
  <c r="D4795" i="1"/>
  <c r="E4795" i="1" s="1"/>
  <c r="F4128" i="1"/>
  <c r="D4597" i="1"/>
  <c r="E4597" i="1" s="1"/>
  <c r="F5024" i="1"/>
  <c r="F4896" i="1"/>
  <c r="F4768" i="1"/>
  <c r="D4612" i="1"/>
  <c r="E4612" i="1" s="1"/>
  <c r="D5050" i="1"/>
  <c r="E5050" i="1" s="1"/>
  <c r="D4922" i="1"/>
  <c r="E4922" i="1" s="1"/>
  <c r="D4794" i="1"/>
  <c r="E4794" i="1" s="1"/>
  <c r="F4669" i="1"/>
  <c r="F4286" i="1"/>
  <c r="F4799" i="1"/>
  <c r="F4661" i="1"/>
  <c r="F4565" i="1"/>
  <c r="D4391" i="1"/>
  <c r="E4391" i="1" s="1"/>
  <c r="F4745" i="1"/>
  <c r="F4990" i="1"/>
  <c r="F4862" i="1"/>
  <c r="F4734" i="1"/>
  <c r="D4390" i="1"/>
  <c r="E4390" i="1" s="1"/>
  <c r="D5032" i="1"/>
  <c r="E5032" i="1" s="1"/>
  <c r="D4904" i="1"/>
  <c r="E4904" i="1" s="1"/>
  <c r="D4776" i="1"/>
  <c r="E4776" i="1" s="1"/>
  <c r="F6112" i="1"/>
  <c r="F5984" i="1"/>
  <c r="F5856" i="1"/>
  <c r="F5728" i="1"/>
  <c r="D5565" i="1"/>
  <c r="E5565" i="1" s="1"/>
  <c r="F5356" i="1"/>
  <c r="H5356" i="1" s="1"/>
  <c r="D5340" i="1"/>
  <c r="E5340" i="1" s="1"/>
  <c r="D6339" i="1"/>
  <c r="E6339" i="1" s="1"/>
  <c r="D6211" i="1"/>
  <c r="E6211" i="1" s="1"/>
  <c r="D6083" i="1"/>
  <c r="E6083" i="1" s="1"/>
  <c r="D5955" i="1"/>
  <c r="E5955" i="1" s="1"/>
  <c r="D5827" i="1"/>
  <c r="E5827" i="1" s="1"/>
  <c r="D5699" i="1"/>
  <c r="E5699" i="1" s="1"/>
  <c r="D5546" i="1"/>
  <c r="E5546" i="1" s="1"/>
  <c r="D5418" i="1"/>
  <c r="E5418" i="1" s="1"/>
  <c r="D5290" i="1"/>
  <c r="E5290" i="1" s="1"/>
  <c r="D5162" i="1"/>
  <c r="E5162" i="1" s="1"/>
  <c r="F5226" i="1"/>
  <c r="D5252" i="1"/>
  <c r="E5252" i="1" s="1"/>
  <c r="D5124" i="1"/>
  <c r="E5124" i="1" s="1"/>
  <c r="F4964" i="1"/>
  <c r="F5582" i="1"/>
  <c r="F5454" i="1"/>
  <c r="D5624" i="1"/>
  <c r="E5624" i="1" s="1"/>
  <c r="D5650" i="1"/>
  <c r="E5650" i="1" s="1"/>
  <c r="D5522" i="1"/>
  <c r="E5522" i="1" s="1"/>
  <c r="D5394" i="1"/>
  <c r="E5394" i="1" s="1"/>
  <c r="D5266" i="1"/>
  <c r="E5266" i="1" s="1"/>
  <c r="D4717" i="1"/>
  <c r="E4717" i="1" s="1"/>
  <c r="F5223" i="1"/>
  <c r="F5081" i="1"/>
  <c r="D5659" i="1"/>
  <c r="E5659" i="1" s="1"/>
  <c r="D5584" i="1"/>
  <c r="E5584" i="1" s="1"/>
  <c r="D5456" i="1"/>
  <c r="E5456" i="1" s="1"/>
  <c r="D5328" i="1"/>
  <c r="E5328" i="1" s="1"/>
  <c r="D5200" i="1"/>
  <c r="E5200" i="1" s="1"/>
  <c r="D5041" i="1"/>
  <c r="E5041" i="1" s="1"/>
  <c r="D4868" i="1"/>
  <c r="E4868" i="1" s="1"/>
  <c r="F4637" i="1"/>
  <c r="D5031" i="1"/>
  <c r="E5031" i="1" s="1"/>
  <c r="D4903" i="1"/>
  <c r="E4903" i="1" s="1"/>
  <c r="F4775" i="1"/>
  <c r="F4629" i="1"/>
  <c r="H4629" i="1" s="1"/>
  <c r="D4726" i="1"/>
  <c r="E4726" i="1" s="1"/>
  <c r="F4493" i="1"/>
  <c r="F4790" i="1"/>
  <c r="D4648" i="1"/>
  <c r="E4648" i="1" s="1"/>
  <c r="F5003" i="1"/>
  <c r="F4875" i="1"/>
  <c r="D5007" i="1"/>
  <c r="E5007" i="1" s="1"/>
  <c r="D4879" i="1"/>
  <c r="E4879" i="1" s="1"/>
  <c r="D4788" i="1"/>
  <c r="E4788" i="1" s="1"/>
  <c r="D4646" i="1"/>
  <c r="E4646" i="1" s="1"/>
  <c r="F4724" i="1"/>
  <c r="D5473" i="1"/>
  <c r="E5473" i="1" s="1"/>
  <c r="D5943" i="1"/>
  <c r="E5943" i="1" s="1"/>
  <c r="D5815" i="1"/>
  <c r="E5815" i="1" s="1"/>
  <c r="D5687" i="1"/>
  <c r="E5687" i="1" s="1"/>
  <c r="D5465" i="1"/>
  <c r="E5465" i="1" s="1"/>
  <c r="D5404" i="1"/>
  <c r="E5404" i="1" s="1"/>
  <c r="F6449" i="1"/>
  <c r="F6321" i="1"/>
  <c r="F6193" i="1"/>
  <c r="F6065" i="1"/>
  <c r="F5937" i="1"/>
  <c r="F5809" i="1"/>
  <c r="F5681" i="1"/>
  <c r="D5313" i="1"/>
  <c r="E5313" i="1" s="1"/>
  <c r="D6379" i="1"/>
  <c r="E6379" i="1" s="1"/>
  <c r="D6251" i="1"/>
  <c r="E6251" i="1" s="1"/>
  <c r="D6123" i="1"/>
  <c r="E6123" i="1" s="1"/>
  <c r="D5995" i="1"/>
  <c r="E5995" i="1" s="1"/>
  <c r="D5867" i="1"/>
  <c r="E5867" i="1" s="1"/>
  <c r="D5739" i="1"/>
  <c r="E5739" i="1" s="1"/>
  <c r="F5560" i="1"/>
  <c r="F5305" i="1"/>
  <c r="H5305" i="1" s="1"/>
  <c r="D6357" i="1"/>
  <c r="E6357" i="1" s="1"/>
  <c r="D6229" i="1"/>
  <c r="E6229" i="1" s="1"/>
  <c r="D6101" i="1"/>
  <c r="E6101" i="1" s="1"/>
  <c r="D5973" i="1"/>
  <c r="E5973" i="1" s="1"/>
  <c r="D5845" i="1"/>
  <c r="E5845" i="1" s="1"/>
  <c r="D5717" i="1"/>
  <c r="E5717" i="1" s="1"/>
  <c r="F5545" i="1"/>
  <c r="D5289" i="1"/>
  <c r="E5289" i="1" s="1"/>
  <c r="F5559" i="1"/>
  <c r="F6010" i="1"/>
  <c r="F5882" i="1"/>
  <c r="F5754" i="1"/>
  <c r="F5580" i="1"/>
  <c r="D5348" i="1"/>
  <c r="E5348" i="1" s="1"/>
  <c r="F6004" i="1"/>
  <c r="F5876" i="1"/>
  <c r="F5748" i="1"/>
  <c r="F5572" i="1"/>
  <c r="F6409" i="1"/>
  <c r="F6281" i="1"/>
  <c r="F6153" i="1"/>
  <c r="F6025" i="1"/>
  <c r="F5897" i="1"/>
  <c r="F5769" i="1"/>
  <c r="D5628" i="1"/>
  <c r="E5628" i="1" s="1"/>
  <c r="F6334" i="1"/>
  <c r="F6206" i="1"/>
  <c r="F6078" i="1"/>
  <c r="F5950" i="1"/>
  <c r="F5822" i="1"/>
  <c r="F5694" i="1"/>
  <c r="D5497" i="1"/>
  <c r="E5497" i="1" s="1"/>
  <c r="F5541" i="1"/>
  <c r="F5413" i="1"/>
  <c r="F5285" i="1"/>
  <c r="F5157" i="1"/>
  <c r="D4822" i="1"/>
  <c r="E4822" i="1" s="1"/>
  <c r="D5215" i="1"/>
  <c r="E5215" i="1" s="1"/>
  <c r="F5078" i="1"/>
  <c r="F5247" i="1"/>
  <c r="F5119" i="1"/>
  <c r="F5145" i="1"/>
  <c r="F4993" i="1"/>
  <c r="F5619" i="1"/>
  <c r="F5491" i="1"/>
  <c r="F5363" i="1"/>
  <c r="F5235" i="1"/>
  <c r="D4932" i="1"/>
  <c r="E4932" i="1" s="1"/>
  <c r="F5416" i="1"/>
  <c r="F5288" i="1"/>
  <c r="F5160" i="1"/>
  <c r="F5645" i="1"/>
  <c r="F5517" i="1"/>
  <c r="F5389" i="1"/>
  <c r="F5261" i="1"/>
  <c r="F5133" i="1"/>
  <c r="D4961" i="1"/>
  <c r="E4961" i="1" s="1"/>
  <c r="D5212" i="1"/>
  <c r="E5212" i="1" s="1"/>
  <c r="D4900" i="1"/>
  <c r="E4900" i="1" s="1"/>
  <c r="F5654" i="1"/>
  <c r="F5526" i="1"/>
  <c r="F5398" i="1"/>
  <c r="F5270" i="1"/>
  <c r="H5270" i="1" s="1"/>
  <c r="F5142" i="1"/>
  <c r="D4876" i="1"/>
  <c r="E4876" i="1" s="1"/>
  <c r="F5579" i="1"/>
  <c r="F5451" i="1"/>
  <c r="F5323" i="1"/>
  <c r="F5195" i="1"/>
  <c r="D4845" i="1"/>
  <c r="E4845" i="1" s="1"/>
  <c r="F4623" i="1"/>
  <c r="F5026" i="1"/>
  <c r="F4898" i="1"/>
  <c r="F4770" i="1"/>
  <c r="F4456" i="1"/>
  <c r="D4764" i="1"/>
  <c r="E4764" i="1" s="1"/>
  <c r="F4614" i="1"/>
  <c r="H4614" i="1" s="1"/>
  <c r="F4721" i="1"/>
  <c r="D4485" i="1"/>
  <c r="E4485" i="1" s="1"/>
  <c r="F4642" i="1"/>
  <c r="F5008" i="1"/>
  <c r="F4880" i="1"/>
  <c r="F4752" i="1"/>
  <c r="D5034" i="1"/>
  <c r="E5034" i="1" s="1"/>
  <c r="D4906" i="1"/>
  <c r="E4906" i="1" s="1"/>
  <c r="D4778" i="1"/>
  <c r="E4778" i="1" s="1"/>
  <c r="D4647" i="1"/>
  <c r="E4647" i="1" s="1"/>
  <c r="F5002" i="1"/>
  <c r="F4874" i="1"/>
  <c r="F4746" i="1"/>
  <c r="F3992" i="1"/>
  <c r="D4323" i="1"/>
  <c r="E4323" i="1" s="1"/>
  <c r="F4729" i="1"/>
  <c r="F5102" i="1"/>
  <c r="F4974" i="1"/>
  <c r="F4846" i="1"/>
  <c r="H4846" i="1" s="1"/>
  <c r="F4549" i="1"/>
  <c r="D5016" i="1"/>
  <c r="E5016" i="1" s="1"/>
  <c r="D4888" i="1"/>
  <c r="E4888" i="1" s="1"/>
  <c r="F6612" i="1"/>
  <c r="F6484" i="1"/>
  <c r="F6440" i="1"/>
  <c r="F6312" i="1"/>
  <c r="F6184" i="1"/>
  <c r="F6056" i="1"/>
  <c r="F5928" i="1"/>
  <c r="F5800" i="1"/>
  <c r="F5672" i="1"/>
  <c r="F5444" i="1"/>
  <c r="F6029" i="1"/>
  <c r="F5901" i="1"/>
  <c r="F5773" i="1"/>
  <c r="D5633" i="1"/>
  <c r="E5633" i="1" s="1"/>
  <c r="F5263" i="1"/>
  <c r="F5938" i="1"/>
  <c r="F5810" i="1"/>
  <c r="F5682" i="1"/>
  <c r="F6007" i="1"/>
  <c r="F5879" i="1"/>
  <c r="F5751" i="1"/>
  <c r="D5604" i="1"/>
  <c r="E5604" i="1" s="1"/>
  <c r="D5412" i="1"/>
  <c r="E5412" i="1" s="1"/>
  <c r="F6028" i="1"/>
  <c r="F5900" i="1"/>
  <c r="F5772" i="1"/>
  <c r="D5359" i="1"/>
  <c r="E5359" i="1" s="1"/>
  <c r="D6438" i="1"/>
  <c r="E6438" i="1" s="1"/>
  <c r="D6310" i="1"/>
  <c r="E6310" i="1" s="1"/>
  <c r="D6182" i="1"/>
  <c r="E6182" i="1" s="1"/>
  <c r="D6054" i="1"/>
  <c r="E6054" i="1" s="1"/>
  <c r="D5926" i="1"/>
  <c r="E5926" i="1" s="1"/>
  <c r="D5798" i="1"/>
  <c r="E5798" i="1" s="1"/>
  <c r="D5670" i="1"/>
  <c r="E5670" i="1" s="1"/>
  <c r="F6374" i="1"/>
  <c r="F6246" i="1"/>
  <c r="F6118" i="1"/>
  <c r="F5990" i="1"/>
  <c r="F5862" i="1"/>
  <c r="F5734" i="1"/>
  <c r="F5553" i="1"/>
  <c r="F6315" i="1"/>
  <c r="F6187" i="1"/>
  <c r="F6059" i="1"/>
  <c r="F5931" i="1"/>
  <c r="F5803" i="1"/>
  <c r="F5675" i="1"/>
  <c r="D5297" i="1"/>
  <c r="E5297" i="1" s="1"/>
  <c r="F6352" i="1"/>
  <c r="F6224" i="1"/>
  <c r="F6096" i="1"/>
  <c r="F5968" i="1"/>
  <c r="F5840" i="1"/>
  <c r="F5712" i="1"/>
  <c r="F5957" i="1"/>
  <c r="F5829" i="1"/>
  <c r="F5701" i="1"/>
  <c r="D5537" i="1"/>
  <c r="E5537" i="1" s="1"/>
  <c r="D5999" i="1"/>
  <c r="E5999" i="1" s="1"/>
  <c r="D5871" i="1"/>
  <c r="E5871" i="1" s="1"/>
  <c r="D5743" i="1"/>
  <c r="E5743" i="1" s="1"/>
  <c r="D5303" i="1"/>
  <c r="E5303" i="1" s="1"/>
  <c r="F5951" i="1"/>
  <c r="F5823" i="1"/>
  <c r="F5695" i="1"/>
  <c r="F5551" i="1"/>
  <c r="D5333" i="1"/>
  <c r="E5333" i="1" s="1"/>
  <c r="D5993" i="1"/>
  <c r="E5993" i="1" s="1"/>
  <c r="D5865" i="1"/>
  <c r="E5865" i="1" s="1"/>
  <c r="D5737" i="1"/>
  <c r="E5737" i="1" s="1"/>
  <c r="D5543" i="1"/>
  <c r="E5543" i="1" s="1"/>
  <c r="D5287" i="1"/>
  <c r="E5287" i="1" s="1"/>
  <c r="D6398" i="1"/>
  <c r="E6398" i="1" s="1"/>
  <c r="D6270" i="1"/>
  <c r="E6270" i="1" s="1"/>
  <c r="D6142" i="1"/>
  <c r="E6142" i="1" s="1"/>
  <c r="D6014" i="1"/>
  <c r="E6014" i="1" s="1"/>
  <c r="D5886" i="1"/>
  <c r="E5886" i="1" s="1"/>
  <c r="D5758" i="1"/>
  <c r="E5758" i="1" s="1"/>
  <c r="D6451" i="1"/>
  <c r="E6451" i="1" s="1"/>
  <c r="D6323" i="1"/>
  <c r="E6323" i="1" s="1"/>
  <c r="D6195" i="1"/>
  <c r="E6195" i="1" s="1"/>
  <c r="D6067" i="1"/>
  <c r="E6067" i="1" s="1"/>
  <c r="D5939" i="1"/>
  <c r="E5939" i="1" s="1"/>
  <c r="D5811" i="1"/>
  <c r="E5811" i="1" s="1"/>
  <c r="D5683" i="1"/>
  <c r="E5683" i="1" s="1"/>
  <c r="F5482" i="1"/>
  <c r="D5530" i="1"/>
  <c r="E5530" i="1" s="1"/>
  <c r="D5402" i="1"/>
  <c r="E5402" i="1" s="1"/>
  <c r="D5274" i="1"/>
  <c r="E5274" i="1" s="1"/>
  <c r="D5146" i="1"/>
  <c r="E5146" i="1" s="1"/>
  <c r="F4988" i="1"/>
  <c r="F5210" i="1"/>
  <c r="F5025" i="1"/>
  <c r="D5236" i="1"/>
  <c r="E5236" i="1" s="1"/>
  <c r="F5113" i="1"/>
  <c r="D4934" i="1"/>
  <c r="E4934" i="1" s="1"/>
  <c r="F4941" i="1"/>
  <c r="D5262" i="1"/>
  <c r="E5262" i="1" s="1"/>
  <c r="D5134" i="1"/>
  <c r="E5134" i="1" s="1"/>
  <c r="F4956" i="1"/>
  <c r="F5566" i="1"/>
  <c r="F5438" i="1"/>
  <c r="F5310" i="1"/>
  <c r="F5182" i="1"/>
  <c r="D4985" i="1"/>
  <c r="E4985" i="1" s="1"/>
  <c r="D5608" i="1"/>
  <c r="E5608" i="1" s="1"/>
  <c r="D5480" i="1"/>
  <c r="E5480" i="1" s="1"/>
  <c r="D5352" i="1"/>
  <c r="E5352" i="1" s="1"/>
  <c r="D5224" i="1"/>
  <c r="E5224" i="1" s="1"/>
  <c r="F5097" i="1"/>
  <c r="D5533" i="1"/>
  <c r="E5533" i="1" s="1"/>
  <c r="D5405" i="1"/>
  <c r="E5405" i="1" s="1"/>
  <c r="D5277" i="1"/>
  <c r="E5277" i="1" s="1"/>
  <c r="D5149" i="1"/>
  <c r="E5149" i="1" s="1"/>
  <c r="F4909" i="1"/>
  <c r="D5634" i="1"/>
  <c r="E5634" i="1" s="1"/>
  <c r="D5506" i="1"/>
  <c r="E5506" i="1" s="1"/>
  <c r="D5378" i="1"/>
  <c r="E5378" i="1" s="1"/>
  <c r="D5250" i="1"/>
  <c r="E5250" i="1" s="1"/>
  <c r="D5122" i="1"/>
  <c r="E5122" i="1" s="1"/>
  <c r="D4946" i="1"/>
  <c r="E4946" i="1" s="1"/>
  <c r="F5170" i="1"/>
  <c r="F4916" i="1"/>
  <c r="F5207" i="1"/>
  <c r="D5058" i="1"/>
  <c r="E5058" i="1" s="1"/>
  <c r="D4877" i="1"/>
  <c r="E4877" i="1" s="1"/>
  <c r="F5260" i="1"/>
  <c r="F5132" i="1"/>
  <c r="F4870" i="1"/>
  <c r="F5217" i="1"/>
  <c r="D5643" i="1"/>
  <c r="E5643" i="1" s="1"/>
  <c r="D5515" i="1"/>
  <c r="E5515" i="1" s="1"/>
  <c r="D5387" i="1"/>
  <c r="E5387" i="1" s="1"/>
  <c r="D5259" i="1"/>
  <c r="E5259" i="1" s="1"/>
  <c r="D5131" i="1"/>
  <c r="E5131" i="1" s="1"/>
  <c r="F4861" i="1"/>
  <c r="D5568" i="1"/>
  <c r="E5568" i="1" s="1"/>
  <c r="D5440" i="1"/>
  <c r="E5440" i="1" s="1"/>
  <c r="D5312" i="1"/>
  <c r="E5312" i="1" s="1"/>
  <c r="D5184" i="1"/>
  <c r="E5184" i="1" s="1"/>
  <c r="D5019" i="1"/>
  <c r="E5019" i="1" s="1"/>
  <c r="D4838" i="1"/>
  <c r="E4838" i="1" s="1"/>
  <c r="F4765" i="1"/>
  <c r="F4570" i="1"/>
  <c r="D5015" i="1"/>
  <c r="E5015" i="1" s="1"/>
  <c r="D4887" i="1"/>
  <c r="E4887" i="1" s="1"/>
  <c r="F4759" i="1"/>
  <c r="F4607" i="1"/>
  <c r="D4710" i="1"/>
  <c r="E4710" i="1" s="1"/>
  <c r="F4470" i="1"/>
  <c r="F4774" i="1"/>
  <c r="D4634" i="1"/>
  <c r="E4634" i="1" s="1"/>
  <c r="D4447" i="1"/>
  <c r="E4447" i="1" s="1"/>
  <c r="F5115" i="1"/>
  <c r="F4987" i="1"/>
  <c r="F4859" i="1"/>
  <c r="F4731" i="1"/>
  <c r="F4522" i="1"/>
  <c r="D4997" i="1"/>
  <c r="E4997" i="1" s="1"/>
  <c r="D4869" i="1"/>
  <c r="E4869" i="1" s="1"/>
  <c r="D4741" i="1"/>
  <c r="E4741" i="1" s="1"/>
  <c r="D4566" i="1"/>
  <c r="E4566" i="1" s="1"/>
  <c r="F5029" i="1"/>
  <c r="F4901" i="1"/>
  <c r="F4773" i="1"/>
  <c r="D4626" i="1"/>
  <c r="E4626" i="1" s="1"/>
  <c r="D4991" i="1"/>
  <c r="E4991" i="1" s="1"/>
  <c r="D5661" i="1"/>
  <c r="E5661" i="1" s="1"/>
  <c r="D6018" i="1"/>
  <c r="E6018" i="1" s="1"/>
  <c r="D5890" i="1"/>
  <c r="E5890" i="1" s="1"/>
  <c r="D5762" i="1"/>
  <c r="E5762" i="1" s="1"/>
  <c r="F5436" i="1"/>
  <c r="H5436" i="1" s="1"/>
  <c r="F5428" i="1"/>
  <c r="F5625" i="1"/>
  <c r="D5351" i="1"/>
  <c r="E5351" i="1" s="1"/>
  <c r="F6433" i="1"/>
  <c r="F6305" i="1"/>
  <c r="F6177" i="1"/>
  <c r="F6049" i="1"/>
  <c r="F5921" i="1"/>
  <c r="F5793" i="1"/>
  <c r="F5665" i="1"/>
  <c r="F5276" i="1"/>
  <c r="F5524" i="1"/>
  <c r="F5268" i="1"/>
  <c r="D6304" i="1"/>
  <c r="E6304" i="1" s="1"/>
  <c r="D6176" i="1"/>
  <c r="E6176" i="1" s="1"/>
  <c r="D6048" i="1"/>
  <c r="E6048" i="1" s="1"/>
  <c r="D5920" i="1"/>
  <c r="E5920" i="1" s="1"/>
  <c r="D5792" i="1"/>
  <c r="E5792" i="1" s="1"/>
  <c r="D5664" i="1"/>
  <c r="E5664" i="1" s="1"/>
  <c r="D6341" i="1"/>
  <c r="E6341" i="1" s="1"/>
  <c r="D6213" i="1"/>
  <c r="E6213" i="1" s="1"/>
  <c r="D6085" i="1"/>
  <c r="E6085" i="1" s="1"/>
  <c r="F5508" i="1"/>
  <c r="D5946" i="1"/>
  <c r="E5946" i="1" s="1"/>
  <c r="D5818" i="1"/>
  <c r="E5818" i="1" s="1"/>
  <c r="D5690" i="1"/>
  <c r="E5690" i="1" s="1"/>
  <c r="F5327" i="1"/>
  <c r="F5994" i="1"/>
  <c r="F5866" i="1"/>
  <c r="F5738" i="1"/>
  <c r="D5940" i="1"/>
  <c r="E5940" i="1" s="1"/>
  <c r="D5812" i="1"/>
  <c r="E5812" i="1" s="1"/>
  <c r="D5684" i="1"/>
  <c r="E5684" i="1" s="1"/>
  <c r="F5529" i="1"/>
  <c r="D5326" i="1"/>
  <c r="E5326" i="1" s="1"/>
  <c r="F5988" i="1"/>
  <c r="F5860" i="1"/>
  <c r="F5732" i="1"/>
  <c r="F6393" i="1"/>
  <c r="F6265" i="1"/>
  <c r="F6137" i="1"/>
  <c r="F6009" i="1"/>
  <c r="F5881" i="1"/>
  <c r="F5753" i="1"/>
  <c r="F5423" i="1"/>
  <c r="F6446" i="1"/>
  <c r="F6318" i="1"/>
  <c r="F6190" i="1"/>
  <c r="F6062" i="1"/>
  <c r="F5934" i="1"/>
  <c r="F5806" i="1"/>
  <c r="F5678" i="1"/>
  <c r="F5460" i="1"/>
  <c r="F5653" i="1"/>
  <c r="F5525" i="1"/>
  <c r="F5397" i="1"/>
  <c r="F5269" i="1"/>
  <c r="F5141" i="1"/>
  <c r="D5017" i="1"/>
  <c r="E5017" i="1" s="1"/>
  <c r="F5231" i="1"/>
  <c r="D5105" i="1"/>
  <c r="E5105" i="1" s="1"/>
  <c r="F5257" i="1"/>
  <c r="F5129" i="1"/>
  <c r="D5555" i="1"/>
  <c r="E5555" i="1" s="1"/>
  <c r="D5427" i="1"/>
  <c r="E5427" i="1" s="1"/>
  <c r="D5299" i="1"/>
  <c r="E5299" i="1" s="1"/>
  <c r="D5171" i="1"/>
  <c r="E5171" i="1" s="1"/>
  <c r="F4948" i="1"/>
  <c r="F5603" i="1"/>
  <c r="F5475" i="1"/>
  <c r="F5347" i="1"/>
  <c r="F5219" i="1"/>
  <c r="D5089" i="1"/>
  <c r="E5089" i="1" s="1"/>
  <c r="F5528" i="1"/>
  <c r="F5400" i="1"/>
  <c r="F5272" i="1"/>
  <c r="F5144" i="1"/>
  <c r="F4902" i="1"/>
  <c r="H4902" i="1" s="1"/>
  <c r="F5629" i="1"/>
  <c r="F5501" i="1"/>
  <c r="F5373" i="1"/>
  <c r="F5245" i="1"/>
  <c r="F5117" i="1"/>
  <c r="D4939" i="1"/>
  <c r="E4939" i="1" s="1"/>
  <c r="D5159" i="1"/>
  <c r="E5159" i="1" s="1"/>
  <c r="D4908" i="1"/>
  <c r="E4908" i="1" s="1"/>
  <c r="D5196" i="1"/>
  <c r="E5196" i="1" s="1"/>
  <c r="D5249" i="1"/>
  <c r="E5249" i="1" s="1"/>
  <c r="D5121" i="1"/>
  <c r="E5121" i="1" s="1"/>
  <c r="F4817" i="1"/>
  <c r="D5206" i="1"/>
  <c r="E5206" i="1" s="1"/>
  <c r="F5065" i="1"/>
  <c r="F4892" i="1"/>
  <c r="F5638" i="1"/>
  <c r="F5510" i="1"/>
  <c r="H5510" i="1" s="1"/>
  <c r="F5382" i="1"/>
  <c r="F5254" i="1"/>
  <c r="F5126" i="1"/>
  <c r="F4854" i="1"/>
  <c r="F5563" i="1"/>
  <c r="F5435" i="1"/>
  <c r="F5307" i="1"/>
  <c r="F5179" i="1"/>
  <c r="F5004" i="1"/>
  <c r="F5010" i="1"/>
  <c r="F4882" i="1"/>
  <c r="F4754" i="1"/>
  <c r="H4754" i="1" s="1"/>
  <c r="F4434" i="1"/>
  <c r="D4748" i="1"/>
  <c r="E4748" i="1" s="1"/>
  <c r="F4554" i="1"/>
  <c r="D3917" i="1"/>
  <c r="E3917" i="1" s="1"/>
  <c r="F4705" i="1"/>
  <c r="F4463" i="1"/>
  <c r="D4763" i="1"/>
  <c r="E4763" i="1" s="1"/>
  <c r="F4613" i="1"/>
  <c r="D5104" i="1"/>
  <c r="E5104" i="1" s="1"/>
  <c r="D4976" i="1"/>
  <c r="E4976" i="1" s="1"/>
  <c r="D4848" i="1"/>
  <c r="E4848" i="1" s="1"/>
  <c r="D4720" i="1"/>
  <c r="E4720" i="1" s="1"/>
  <c r="D4514" i="1"/>
  <c r="E4514" i="1" s="1"/>
  <c r="F4992" i="1"/>
  <c r="F4864" i="1"/>
  <c r="F4736" i="1"/>
  <c r="D5018" i="1"/>
  <c r="E5018" i="1" s="1"/>
  <c r="D4890" i="1"/>
  <c r="E4890" i="1" s="1"/>
  <c r="D4762" i="1"/>
  <c r="E4762" i="1" s="1"/>
  <c r="F4589" i="1"/>
  <c r="D4045" i="1"/>
  <c r="E4045" i="1" s="1"/>
  <c r="F4986" i="1"/>
  <c r="F4858" i="1"/>
  <c r="F4730" i="1"/>
  <c r="F4767" i="1"/>
  <c r="D4610" i="1"/>
  <c r="E4610" i="1" s="1"/>
  <c r="D4697" i="1"/>
  <c r="E4697" i="1" s="1"/>
  <c r="D4519" i="1"/>
  <c r="E4519" i="1" s="1"/>
  <c r="F4256" i="1"/>
  <c r="F4713" i="1"/>
  <c r="D4466" i="1"/>
  <c r="E4466" i="1" s="1"/>
  <c r="F5885" i="1"/>
  <c r="F5757" i="1"/>
  <c r="D5612" i="1"/>
  <c r="E5612" i="1" s="1"/>
  <c r="F5922" i="1"/>
  <c r="F5794" i="1"/>
  <c r="F5666" i="1"/>
  <c r="D5420" i="1"/>
  <c r="E5420" i="1" s="1"/>
  <c r="F5991" i="1"/>
  <c r="F5863" i="1"/>
  <c r="F5735" i="1"/>
  <c r="D5390" i="1"/>
  <c r="E5390" i="1" s="1"/>
  <c r="F6012" i="1"/>
  <c r="F5884" i="1"/>
  <c r="F5756" i="1"/>
  <c r="F5487" i="1"/>
  <c r="F6358" i="1"/>
  <c r="F6230" i="1"/>
  <c r="F6102" i="1"/>
  <c r="F5974" i="1"/>
  <c r="F5846" i="1"/>
  <c r="F5718" i="1"/>
  <c r="D5516" i="1"/>
  <c r="E5516" i="1" s="1"/>
  <c r="F6299" i="1"/>
  <c r="F6171" i="1"/>
  <c r="F6043" i="1"/>
  <c r="F5915" i="1"/>
  <c r="F5787" i="1"/>
  <c r="D5652" i="1"/>
  <c r="E5652" i="1" s="1"/>
  <c r="F6336" i="1"/>
  <c r="F6208" i="1"/>
  <c r="F6080" i="1"/>
  <c r="F5952" i="1"/>
  <c r="F5824" i="1"/>
  <c r="F5696" i="1"/>
  <c r="F5941" i="1"/>
  <c r="F5813" i="1"/>
  <c r="F5685" i="1"/>
  <c r="F5500" i="1"/>
  <c r="F5319" i="1"/>
  <c r="D5983" i="1"/>
  <c r="E5983" i="1" s="1"/>
  <c r="D5855" i="1"/>
  <c r="E5855" i="1" s="1"/>
  <c r="D5727" i="1"/>
  <c r="E5727" i="1" s="1"/>
  <c r="F5281" i="1"/>
  <c r="F5935" i="1"/>
  <c r="F5807" i="1"/>
  <c r="F5679" i="1"/>
  <c r="D5318" i="1"/>
  <c r="E5318" i="1" s="1"/>
  <c r="F5521" i="1"/>
  <c r="H5521" i="1" s="1"/>
  <c r="F5265" i="1"/>
  <c r="D6382" i="1"/>
  <c r="E6382" i="1" s="1"/>
  <c r="D6254" i="1"/>
  <c r="E6254" i="1" s="1"/>
  <c r="D6126" i="1"/>
  <c r="E6126" i="1" s="1"/>
  <c r="D5998" i="1"/>
  <c r="E5998" i="1" s="1"/>
  <c r="D5870" i="1"/>
  <c r="E5870" i="1" s="1"/>
  <c r="D5742" i="1"/>
  <c r="E5742" i="1" s="1"/>
  <c r="F5607" i="1"/>
  <c r="F5415" i="1"/>
  <c r="D6435" i="1"/>
  <c r="E6435" i="1" s="1"/>
  <c r="D6307" i="1"/>
  <c r="E6307" i="1" s="1"/>
  <c r="D6179" i="1"/>
  <c r="E6179" i="1" s="1"/>
  <c r="D6051" i="1"/>
  <c r="E6051" i="1" s="1"/>
  <c r="D5923" i="1"/>
  <c r="E5923" i="1" s="1"/>
  <c r="D5795" i="1"/>
  <c r="E5795" i="1" s="1"/>
  <c r="D5667" i="1"/>
  <c r="E5667" i="1" s="1"/>
  <c r="D5452" i="1"/>
  <c r="E5452" i="1" s="1"/>
  <c r="D5642" i="1"/>
  <c r="E5642" i="1" s="1"/>
  <c r="D5514" i="1"/>
  <c r="E5514" i="1" s="1"/>
  <c r="D5386" i="1"/>
  <c r="E5386" i="1" s="1"/>
  <c r="F5194" i="1"/>
  <c r="F4980" i="1"/>
  <c r="D5220" i="1"/>
  <c r="E5220" i="1" s="1"/>
  <c r="D5084" i="1"/>
  <c r="E5084" i="1" s="1"/>
  <c r="F4881" i="1"/>
  <c r="D5246" i="1"/>
  <c r="E5246" i="1" s="1"/>
  <c r="D5118" i="1"/>
  <c r="E5118" i="1" s="1"/>
  <c r="D4925" i="1"/>
  <c r="E4925" i="1" s="1"/>
  <c r="F5550" i="1"/>
  <c r="F5422" i="1"/>
  <c r="F5294" i="1"/>
  <c r="F5166" i="1"/>
  <c r="D4940" i="1"/>
  <c r="E4940" i="1" s="1"/>
  <c r="D5592" i="1"/>
  <c r="E5592" i="1" s="1"/>
  <c r="D5464" i="1"/>
  <c r="E5464" i="1" s="1"/>
  <c r="D5336" i="1"/>
  <c r="E5336" i="1" s="1"/>
  <c r="D5208" i="1"/>
  <c r="E5208" i="1" s="1"/>
  <c r="F5068" i="1"/>
  <c r="D4894" i="1"/>
  <c r="E4894" i="1" s="1"/>
  <c r="F4849" i="1"/>
  <c r="D5618" i="1"/>
  <c r="E5618" i="1" s="1"/>
  <c r="D5490" i="1"/>
  <c r="E5490" i="1" s="1"/>
  <c r="D5362" i="1"/>
  <c r="E5362" i="1" s="1"/>
  <c r="D5234" i="1"/>
  <c r="E5234" i="1" s="1"/>
  <c r="D5110" i="1"/>
  <c r="E5110" i="1" s="1"/>
  <c r="F4924" i="1"/>
  <c r="F5154" i="1"/>
  <c r="F4893" i="1"/>
  <c r="F5191" i="1"/>
  <c r="F5036" i="1"/>
  <c r="F5244" i="1"/>
  <c r="F5116" i="1"/>
  <c r="F5201" i="1"/>
  <c r="D5057" i="1"/>
  <c r="E5057" i="1" s="1"/>
  <c r="D4884" i="1"/>
  <c r="E4884" i="1" s="1"/>
  <c r="D5627" i="1"/>
  <c r="E5627" i="1" s="1"/>
  <c r="D5499" i="1"/>
  <c r="E5499" i="1" s="1"/>
  <c r="D5371" i="1"/>
  <c r="E5371" i="1" s="1"/>
  <c r="D5243" i="1"/>
  <c r="E5243" i="1" s="1"/>
  <c r="D5552" i="1"/>
  <c r="E5552" i="1" s="1"/>
  <c r="D5424" i="1"/>
  <c r="E5424" i="1" s="1"/>
  <c r="D5296" i="1"/>
  <c r="E5296" i="1" s="1"/>
  <c r="D5168" i="1"/>
  <c r="E5168" i="1" s="1"/>
  <c r="D4996" i="1"/>
  <c r="E4996" i="1" s="1"/>
  <c r="F4823" i="1"/>
  <c r="F4749" i="1"/>
  <c r="F4525" i="1"/>
  <c r="D4999" i="1"/>
  <c r="E4999" i="1" s="1"/>
  <c r="D4871" i="1"/>
  <c r="E4871" i="1" s="1"/>
  <c r="D4426" i="1"/>
  <c r="E4426" i="1" s="1"/>
  <c r="F4743" i="1"/>
  <c r="D4546" i="1"/>
  <c r="E4546" i="1" s="1"/>
  <c r="F4410" i="1"/>
  <c r="F4758" i="1"/>
  <c r="D4605" i="1"/>
  <c r="E4605" i="1" s="1"/>
  <c r="F5099" i="1"/>
  <c r="F4971" i="1"/>
  <c r="F4843" i="1"/>
  <c r="F4715" i="1"/>
  <c r="F4477" i="1"/>
  <c r="D5109" i="1"/>
  <c r="E5109" i="1" s="1"/>
  <c r="D4981" i="1"/>
  <c r="E4981" i="1" s="1"/>
  <c r="D4853" i="1"/>
  <c r="E4853" i="1" s="1"/>
  <c r="D4725" i="1"/>
  <c r="E4725" i="1" s="1"/>
  <c r="F4386" i="1"/>
  <c r="F5013" i="1"/>
  <c r="F4885" i="1"/>
  <c r="F4757" i="1"/>
  <c r="D4581" i="1"/>
  <c r="E4581" i="1" s="1"/>
  <c r="D4975" i="1"/>
  <c r="E4975" i="1" s="1"/>
  <c r="D4847" i="1"/>
  <c r="E4847" i="1" s="1"/>
  <c r="D4719" i="1"/>
  <c r="E4719" i="1" s="1"/>
  <c r="F4385" i="1"/>
  <c r="F4692" i="1"/>
  <c r="F4512" i="1"/>
  <c r="D5980" i="1"/>
  <c r="E5980" i="1" s="1"/>
  <c r="D5852" i="1"/>
  <c r="E5852" i="1" s="1"/>
  <c r="D5724" i="1"/>
  <c r="E5724" i="1" s="1"/>
  <c r="F5583" i="1"/>
  <c r="F5329" i="1"/>
  <c r="F6417" i="1"/>
  <c r="F6289" i="1"/>
  <c r="F6161" i="1"/>
  <c r="F6033" i="1"/>
  <c r="F5905" i="1"/>
  <c r="F5777" i="1"/>
  <c r="D5646" i="1"/>
  <c r="E5646" i="1" s="1"/>
  <c r="F5479" i="1"/>
  <c r="D6347" i="1"/>
  <c r="E6347" i="1" s="1"/>
  <c r="D6219" i="1"/>
  <c r="E6219" i="1" s="1"/>
  <c r="D6091" i="1"/>
  <c r="E6091" i="1" s="1"/>
  <c r="D5963" i="1"/>
  <c r="E5963" i="1" s="1"/>
  <c r="D5835" i="1"/>
  <c r="E5835" i="1" s="1"/>
  <c r="D5707" i="1"/>
  <c r="E5707" i="1" s="1"/>
  <c r="D6288" i="1"/>
  <c r="E6288" i="1" s="1"/>
  <c r="D6160" i="1"/>
  <c r="E6160" i="1" s="1"/>
  <c r="D6032" i="1"/>
  <c r="E6032" i="1" s="1"/>
  <c r="D5904" i="1"/>
  <c r="E5904" i="1" s="1"/>
  <c r="D5776" i="1"/>
  <c r="E5776" i="1" s="1"/>
  <c r="F5471" i="1"/>
  <c r="D6325" i="1"/>
  <c r="E6325" i="1" s="1"/>
  <c r="D6197" i="1"/>
  <c r="E6197" i="1" s="1"/>
  <c r="D6069" i="1"/>
  <c r="E6069" i="1" s="1"/>
  <c r="D5193" i="1"/>
  <c r="E5193" i="1" s="1"/>
  <c r="D5930" i="1"/>
  <c r="E5930" i="1" s="1"/>
  <c r="D5802" i="1"/>
  <c r="E5802" i="1" s="1"/>
  <c r="D5674" i="1"/>
  <c r="E5674" i="1" s="1"/>
  <c r="F5978" i="1"/>
  <c r="F5850" i="1"/>
  <c r="F5722" i="1"/>
  <c r="D5924" i="1"/>
  <c r="E5924" i="1" s="1"/>
  <c r="D5796" i="1"/>
  <c r="E5796" i="1" s="1"/>
  <c r="D5668" i="1"/>
  <c r="E5668" i="1" s="1"/>
  <c r="F5311" i="1"/>
  <c r="F5972" i="1"/>
  <c r="F5844" i="1"/>
  <c r="F5716" i="1"/>
  <c r="D5513" i="1"/>
  <c r="E5513" i="1" s="1"/>
  <c r="F6377" i="1"/>
  <c r="F6249" i="1"/>
  <c r="F6121" i="1"/>
  <c r="D5585" i="1"/>
  <c r="E5585" i="1" s="1"/>
  <c r="F5385" i="1"/>
  <c r="F6430" i="1"/>
  <c r="F6302" i="1"/>
  <c r="F6174" i="1"/>
  <c r="F6046" i="1"/>
  <c r="F5918" i="1"/>
  <c r="F5790" i="1"/>
  <c r="F5662" i="1"/>
  <c r="D5407" i="1"/>
  <c r="E5407" i="1" s="1"/>
  <c r="F5637" i="1"/>
  <c r="F5509" i="1"/>
  <c r="F5381" i="1"/>
  <c r="F5253" i="1"/>
  <c r="F5125" i="1"/>
  <c r="D4972" i="1"/>
  <c r="E4972" i="1" s="1"/>
  <c r="D4873" i="1"/>
  <c r="E4873" i="1" s="1"/>
  <c r="F5241" i="1"/>
  <c r="D5539" i="1"/>
  <c r="E5539" i="1" s="1"/>
  <c r="D5411" i="1"/>
  <c r="E5411" i="1" s="1"/>
  <c r="D5283" i="1"/>
  <c r="E5283" i="1" s="1"/>
  <c r="D5155" i="1"/>
  <c r="E5155" i="1" s="1"/>
  <c r="F5587" i="1"/>
  <c r="F5459" i="1"/>
  <c r="F5331" i="1"/>
  <c r="F5203" i="1"/>
  <c r="D5060" i="1"/>
  <c r="E5060" i="1" s="1"/>
  <c r="F5512" i="1"/>
  <c r="F5384" i="1"/>
  <c r="F5256" i="1"/>
  <c r="F5128" i="1"/>
  <c r="F5613" i="1"/>
  <c r="F5485" i="1"/>
  <c r="F5357" i="1"/>
  <c r="F5229" i="1"/>
  <c r="D5143" i="1"/>
  <c r="E5143" i="1" s="1"/>
  <c r="D5233" i="1"/>
  <c r="E5233" i="1" s="1"/>
  <c r="D5101" i="1"/>
  <c r="E5101" i="1" s="1"/>
  <c r="D5190" i="1"/>
  <c r="E5190" i="1" s="1"/>
  <c r="F5622" i="1"/>
  <c r="F5494" i="1"/>
  <c r="F5366" i="1"/>
  <c r="F5238" i="1"/>
  <c r="F5108" i="1"/>
  <c r="F5547" i="1"/>
  <c r="F5419" i="1"/>
  <c r="F5291" i="1"/>
  <c r="F5163" i="1"/>
  <c r="D4973" i="1"/>
  <c r="E4973" i="1" s="1"/>
  <c r="D4517" i="1"/>
  <c r="E4517" i="1" s="1"/>
  <c r="F4994" i="1"/>
  <c r="F4866" i="1"/>
  <c r="F4738" i="1"/>
  <c r="F4584" i="1"/>
  <c r="D4732" i="1"/>
  <c r="E4732" i="1" s="1"/>
  <c r="D3801" i="1"/>
  <c r="E3801" i="1" s="1"/>
  <c r="F4689" i="1"/>
  <c r="D4747" i="1"/>
  <c r="E4747" i="1" s="1"/>
  <c r="D4582" i="1"/>
  <c r="E4582" i="1" s="1"/>
  <c r="F4970" i="1"/>
  <c r="F4842" i="1"/>
  <c r="F4714" i="1"/>
  <c r="F4751" i="1"/>
  <c r="F5070" i="1"/>
  <c r="F4942" i="1"/>
  <c r="D5112" i="1"/>
  <c r="E5112" i="1" s="1"/>
  <c r="D4984" i="1"/>
  <c r="E4984" i="1" s="1"/>
  <c r="D4856" i="1"/>
  <c r="E4856" i="1" s="1"/>
  <c r="F5768" i="1"/>
  <c r="F5641" i="1"/>
  <c r="F5997" i="1"/>
  <c r="F5869" i="1"/>
  <c r="F5741" i="1"/>
  <c r="F6034" i="1"/>
  <c r="F5906" i="1"/>
  <c r="F5778" i="1"/>
  <c r="F5975" i="1"/>
  <c r="F5847" i="1"/>
  <c r="F5719" i="1"/>
  <c r="F5375" i="1"/>
  <c r="F5996" i="1"/>
  <c r="F5868" i="1"/>
  <c r="F5740" i="1"/>
  <c r="D5321" i="1"/>
  <c r="E5321" i="1" s="1"/>
  <c r="D6406" i="1"/>
  <c r="E6406" i="1" s="1"/>
  <c r="D6278" i="1"/>
  <c r="E6278" i="1" s="1"/>
  <c r="D6150" i="1"/>
  <c r="E6150" i="1" s="1"/>
  <c r="D6022" i="1"/>
  <c r="E6022" i="1" s="1"/>
  <c r="D5894" i="1"/>
  <c r="E5894" i="1" s="1"/>
  <c r="D5766" i="1"/>
  <c r="E5766" i="1" s="1"/>
  <c r="F5639" i="1"/>
  <c r="F5449" i="1"/>
  <c r="F6342" i="1"/>
  <c r="F6214" i="1"/>
  <c r="F6086" i="1"/>
  <c r="F5958" i="1"/>
  <c r="F5830" i="1"/>
  <c r="F5702" i="1"/>
  <c r="F6283" i="1"/>
  <c r="F6155" i="1"/>
  <c r="F6027" i="1"/>
  <c r="F5899" i="1"/>
  <c r="F5771" i="1"/>
  <c r="F5463" i="1"/>
  <c r="F6448" i="1"/>
  <c r="H6448" i="1" s="1"/>
  <c r="F6320" i="1"/>
  <c r="F6192" i="1"/>
  <c r="F6064" i="1"/>
  <c r="F5936" i="1"/>
  <c r="F5808" i="1"/>
  <c r="F5680" i="1"/>
  <c r="D5447" i="1"/>
  <c r="E5447" i="1" s="1"/>
  <c r="F5925" i="1"/>
  <c r="F5797" i="1"/>
  <c r="F5669" i="1"/>
  <c r="D5967" i="1"/>
  <c r="E5967" i="1" s="1"/>
  <c r="D5839" i="1"/>
  <c r="E5839" i="1" s="1"/>
  <c r="D5711" i="1"/>
  <c r="E5711" i="1" s="1"/>
  <c r="F5919" i="1"/>
  <c r="F5791" i="1"/>
  <c r="F5663" i="1"/>
  <c r="F5484" i="1"/>
  <c r="D5961" i="1"/>
  <c r="E5961" i="1" s="1"/>
  <c r="D5833" i="1"/>
  <c r="E5833" i="1" s="1"/>
  <c r="D5705" i="1"/>
  <c r="E5705" i="1" s="1"/>
  <c r="D6366" i="1"/>
  <c r="E6366" i="1" s="1"/>
  <c r="D6238" i="1"/>
  <c r="E6238" i="1" s="1"/>
  <c r="D6110" i="1"/>
  <c r="E6110" i="1" s="1"/>
  <c r="D5982" i="1"/>
  <c r="E5982" i="1" s="1"/>
  <c r="D5854" i="1"/>
  <c r="E5854" i="1" s="1"/>
  <c r="D5726" i="1"/>
  <c r="E5726" i="1" s="1"/>
  <c r="D5377" i="1"/>
  <c r="E5377" i="1" s="1"/>
  <c r="D6419" i="1"/>
  <c r="E6419" i="1" s="1"/>
  <c r="D6291" i="1"/>
  <c r="E6291" i="1" s="1"/>
  <c r="D6163" i="1"/>
  <c r="E6163" i="1" s="1"/>
  <c r="D6035" i="1"/>
  <c r="E6035" i="1" s="1"/>
  <c r="D5907" i="1"/>
  <c r="E5907" i="1" s="1"/>
  <c r="D5779" i="1"/>
  <c r="E5779" i="1" s="1"/>
  <c r="D5399" i="1"/>
  <c r="E5399" i="1" s="1"/>
  <c r="D5626" i="1"/>
  <c r="E5626" i="1" s="1"/>
  <c r="D5498" i="1"/>
  <c r="E5498" i="1" s="1"/>
  <c r="D5370" i="1"/>
  <c r="E5370" i="1" s="1"/>
  <c r="D5242" i="1"/>
  <c r="E5242" i="1" s="1"/>
  <c r="F5178" i="1"/>
  <c r="F4957" i="1"/>
  <c r="D5204" i="1"/>
  <c r="E5204" i="1" s="1"/>
  <c r="D5062" i="1"/>
  <c r="E5062" i="1" s="1"/>
  <c r="F4836" i="1"/>
  <c r="F5534" i="1"/>
  <c r="F5406" i="1"/>
  <c r="F5278" i="1"/>
  <c r="F5150" i="1"/>
  <c r="F4918" i="1"/>
  <c r="D5576" i="1"/>
  <c r="E5576" i="1" s="1"/>
  <c r="D5448" i="1"/>
  <c r="E5448" i="1" s="1"/>
  <c r="D5320" i="1"/>
  <c r="E5320" i="1" s="1"/>
  <c r="D5192" i="1"/>
  <c r="E5192" i="1" s="1"/>
  <c r="F4808" i="1"/>
  <c r="D5602" i="1"/>
  <c r="E5602" i="1" s="1"/>
  <c r="D5474" i="1"/>
  <c r="E5474" i="1" s="1"/>
  <c r="D5346" i="1"/>
  <c r="E5346" i="1" s="1"/>
  <c r="D5074" i="1"/>
  <c r="E5074" i="1" s="1"/>
  <c r="F5138" i="1"/>
  <c r="F4833" i="1"/>
  <c r="F5175" i="1"/>
  <c r="D5005" i="1"/>
  <c r="E5005" i="1" s="1"/>
  <c r="F5228" i="1"/>
  <c r="F5087" i="1"/>
  <c r="F5185" i="1"/>
  <c r="D5611" i="1"/>
  <c r="E5611" i="1" s="1"/>
  <c r="D5483" i="1"/>
  <c r="E5483" i="1" s="1"/>
  <c r="D5355" i="1"/>
  <c r="E5355" i="1" s="1"/>
  <c r="D5227" i="1"/>
  <c r="E5227" i="1" s="1"/>
  <c r="F5094" i="1"/>
  <c r="D5536" i="1"/>
  <c r="E5536" i="1" s="1"/>
  <c r="D5408" i="1"/>
  <c r="E5408" i="1" s="1"/>
  <c r="D5280" i="1"/>
  <c r="E5280" i="1" s="1"/>
  <c r="D5152" i="1"/>
  <c r="E5152" i="1" s="1"/>
  <c r="D4966" i="1"/>
  <c r="E4966" i="1" s="1"/>
  <c r="F4700" i="1"/>
  <c r="F4733" i="1"/>
  <c r="F4502" i="1"/>
  <c r="D5111" i="1"/>
  <c r="E5111" i="1" s="1"/>
  <c r="D4983" i="1"/>
  <c r="E4983" i="1" s="1"/>
  <c r="D4855" i="1"/>
  <c r="E4855" i="1" s="1"/>
  <c r="F4727" i="1"/>
  <c r="H4727" i="1" s="1"/>
  <c r="D4501" i="1"/>
  <c r="E4501" i="1" s="1"/>
  <c r="D4806" i="1"/>
  <c r="E4806" i="1" s="1"/>
  <c r="F4671" i="1"/>
  <c r="F4342" i="1"/>
  <c r="F4742" i="1"/>
  <c r="D4575" i="1"/>
  <c r="E4575" i="1" s="1"/>
  <c r="F5083" i="1"/>
  <c r="F4955" i="1"/>
  <c r="F4827" i="1"/>
  <c r="F4699" i="1"/>
  <c r="F4454" i="1"/>
  <c r="D5093" i="1"/>
  <c r="E5093" i="1" s="1"/>
  <c r="D4965" i="1"/>
  <c r="E4965" i="1" s="1"/>
  <c r="D4837" i="1"/>
  <c r="E4837" i="1" s="1"/>
  <c r="D4709" i="1"/>
  <c r="E4709" i="1" s="1"/>
  <c r="F4559" i="1"/>
  <c r="D4959" i="1"/>
  <c r="E4959" i="1" s="1"/>
  <c r="D4831" i="1"/>
  <c r="E4831" i="1" s="1"/>
  <c r="D4703" i="1"/>
  <c r="E4703" i="1" s="1"/>
  <c r="D4740" i="1"/>
  <c r="E4740" i="1" s="1"/>
  <c r="F4550" i="1"/>
  <c r="F4804" i="1"/>
  <c r="D4814" i="1"/>
  <c r="E4814" i="1" s="1"/>
  <c r="D4686" i="1"/>
  <c r="E4686" i="1" s="1"/>
  <c r="F4406" i="1"/>
  <c r="F5591" i="1"/>
  <c r="D6023" i="1"/>
  <c r="E6023" i="1" s="1"/>
  <c r="D5895" i="1"/>
  <c r="E5895" i="1" s="1"/>
  <c r="D5767" i="1"/>
  <c r="E5767" i="1" s="1"/>
  <c r="D5964" i="1"/>
  <c r="E5964" i="1" s="1"/>
  <c r="D5836" i="1"/>
  <c r="E5836" i="1" s="1"/>
  <c r="D5708" i="1"/>
  <c r="E5708" i="1" s="1"/>
  <c r="F5367" i="1"/>
  <c r="D5985" i="1"/>
  <c r="E5985" i="1" s="1"/>
  <c r="D5857" i="1"/>
  <c r="E5857" i="1" s="1"/>
  <c r="D5729" i="1"/>
  <c r="E5729" i="1" s="1"/>
  <c r="F5561" i="1"/>
  <c r="F6401" i="1"/>
  <c r="F6273" i="1"/>
  <c r="F6145" i="1"/>
  <c r="F6017" i="1"/>
  <c r="F5889" i="1"/>
  <c r="F5761" i="1"/>
  <c r="D5617" i="1"/>
  <c r="E5617" i="1" s="1"/>
  <c r="D5441" i="1"/>
  <c r="E5441" i="1" s="1"/>
  <c r="D6331" i="1"/>
  <c r="E6331" i="1" s="1"/>
  <c r="D6203" i="1"/>
  <c r="E6203" i="1" s="1"/>
  <c r="D6075" i="1"/>
  <c r="E6075" i="1" s="1"/>
  <c r="D5947" i="1"/>
  <c r="E5947" i="1" s="1"/>
  <c r="D5819" i="1"/>
  <c r="E5819" i="1" s="1"/>
  <c r="D5691" i="1"/>
  <c r="E5691" i="1" s="1"/>
  <c r="F5631" i="1"/>
  <c r="F5433" i="1"/>
  <c r="D6437" i="1"/>
  <c r="E6437" i="1" s="1"/>
  <c r="D6309" i="1"/>
  <c r="E6309" i="1" s="1"/>
  <c r="D6181" i="1"/>
  <c r="E6181" i="1" s="1"/>
  <c r="D6053" i="1"/>
  <c r="E6053" i="1" s="1"/>
  <c r="D5914" i="1"/>
  <c r="E5914" i="1" s="1"/>
  <c r="D5786" i="1"/>
  <c r="E5786" i="1" s="1"/>
  <c r="F5658" i="1"/>
  <c r="F5962" i="1"/>
  <c r="F5834" i="1"/>
  <c r="F5706" i="1"/>
  <c r="F5492" i="1"/>
  <c r="D6036" i="1"/>
  <c r="E6036" i="1" s="1"/>
  <c r="D5908" i="1"/>
  <c r="E5908" i="1" s="1"/>
  <c r="D5780" i="1"/>
  <c r="E5780" i="1" s="1"/>
  <c r="F5273" i="1"/>
  <c r="F5956" i="1"/>
  <c r="F5828" i="1"/>
  <c r="F5700" i="1"/>
  <c r="F5476" i="1"/>
  <c r="F6361" i="1"/>
  <c r="F6233" i="1"/>
  <c r="F6105" i="1"/>
  <c r="F5977" i="1"/>
  <c r="F5849" i="1"/>
  <c r="F5721" i="1"/>
  <c r="F6414" i="1"/>
  <c r="F6286" i="1"/>
  <c r="F6158" i="1"/>
  <c r="F6030" i="1"/>
  <c r="F5902" i="1"/>
  <c r="F5774" i="1"/>
  <c r="F5649" i="1"/>
  <c r="F5392" i="1"/>
  <c r="F5621" i="1"/>
  <c r="F5493" i="1"/>
  <c r="F5365" i="1"/>
  <c r="F5237" i="1"/>
  <c r="D5092" i="1"/>
  <c r="E5092" i="1" s="1"/>
  <c r="D5167" i="1"/>
  <c r="E5167" i="1" s="1"/>
  <c r="F4950" i="1"/>
  <c r="F5199" i="1"/>
  <c r="F4889" i="1"/>
  <c r="D4828" i="1"/>
  <c r="E4828" i="1" s="1"/>
  <c r="F5225" i="1"/>
  <c r="D5076" i="1"/>
  <c r="E5076" i="1" s="1"/>
  <c r="D5651" i="1"/>
  <c r="E5651" i="1" s="1"/>
  <c r="D5523" i="1"/>
  <c r="E5523" i="1" s="1"/>
  <c r="D5395" i="1"/>
  <c r="E5395" i="1" s="1"/>
  <c r="D5267" i="1"/>
  <c r="E5267" i="1" s="1"/>
  <c r="D5139" i="1"/>
  <c r="E5139" i="1" s="1"/>
  <c r="F4865" i="1"/>
  <c r="F5571" i="1"/>
  <c r="F5443" i="1"/>
  <c r="F5315" i="1"/>
  <c r="F5187" i="1"/>
  <c r="D5030" i="1"/>
  <c r="E5030" i="1" s="1"/>
  <c r="F5496" i="1"/>
  <c r="F5368" i="1"/>
  <c r="F5240" i="1"/>
  <c r="F5103" i="1"/>
  <c r="D4769" i="1"/>
  <c r="E4769" i="1" s="1"/>
  <c r="F5597" i="1"/>
  <c r="F5469" i="1"/>
  <c r="F5341" i="1"/>
  <c r="F5213" i="1"/>
  <c r="D5067" i="1"/>
  <c r="E5067" i="1" s="1"/>
  <c r="D4886" i="1"/>
  <c r="E4886" i="1" s="1"/>
  <c r="D5255" i="1"/>
  <c r="E5255" i="1" s="1"/>
  <c r="D5127" i="1"/>
  <c r="E5127" i="1" s="1"/>
  <c r="D4825" i="1"/>
  <c r="E4825" i="1" s="1"/>
  <c r="D5164" i="1"/>
  <c r="E5164" i="1" s="1"/>
  <c r="D4998" i="1"/>
  <c r="E4998" i="1" s="1"/>
  <c r="F5073" i="1"/>
  <c r="D5174" i="1"/>
  <c r="E5174" i="1" s="1"/>
  <c r="F5020" i="1"/>
  <c r="F5606" i="1"/>
  <c r="F5478" i="1"/>
  <c r="F5350" i="1"/>
  <c r="F5222" i="1"/>
  <c r="F4081" i="1"/>
  <c r="F5531" i="1"/>
  <c r="F5403" i="1"/>
  <c r="F5275" i="1"/>
  <c r="F5147" i="1"/>
  <c r="F4495" i="1"/>
  <c r="F5106" i="1"/>
  <c r="F4978" i="1"/>
  <c r="F4850" i="1"/>
  <c r="F4722" i="1"/>
  <c r="F4562" i="1"/>
  <c r="F4389" i="1"/>
  <c r="D4716" i="1"/>
  <c r="E4716" i="1" s="1"/>
  <c r="F4486" i="1"/>
  <c r="F4801" i="1"/>
  <c r="F4402" i="1"/>
  <c r="D5072" i="1"/>
  <c r="E5072" i="1" s="1"/>
  <c r="D4944" i="1"/>
  <c r="E4944" i="1" s="1"/>
  <c r="D4816" i="1"/>
  <c r="E4816" i="1" s="1"/>
  <c r="D4688" i="1"/>
  <c r="E4688" i="1" s="1"/>
  <c r="F5088" i="1"/>
  <c r="F4960" i="1"/>
  <c r="F4832" i="1"/>
  <c r="F4704" i="1"/>
  <c r="D5114" i="1"/>
  <c r="E5114" i="1" s="1"/>
  <c r="F4506" i="1"/>
  <c r="F4954" i="1"/>
  <c r="F4826" i="1"/>
  <c r="F4698" i="1"/>
  <c r="F4165" i="1"/>
  <c r="F4543" i="1"/>
  <c r="D4793" i="1"/>
  <c r="E4793" i="1" s="1"/>
  <c r="D4653" i="1"/>
  <c r="E4653" i="1" s="1"/>
  <c r="F4482" i="1"/>
  <c r="F4809" i="1"/>
  <c r="F4857" i="1"/>
  <c r="H4857" i="1" s="1"/>
  <c r="D5458" i="1"/>
  <c r="E5458" i="1" s="1"/>
  <c r="D5330" i="1"/>
  <c r="E5330" i="1" s="1"/>
  <c r="F5052" i="1"/>
  <c r="D5648" i="1"/>
  <c r="E5648" i="1" s="1"/>
  <c r="D5136" i="1"/>
  <c r="E5136" i="1" s="1"/>
  <c r="D4839" i="1"/>
  <c r="E4839" i="1" s="1"/>
  <c r="F4711" i="1"/>
  <c r="F4394" i="1"/>
  <c r="D4640" i="1"/>
  <c r="E4640" i="1" s="1"/>
  <c r="F4484" i="1"/>
  <c r="D4513" i="1"/>
  <c r="E4513" i="1" s="1"/>
  <c r="D3985" i="1"/>
  <c r="E3985" i="1" s="1"/>
  <c r="F4314" i="1"/>
  <c r="D4212" i="1"/>
  <c r="E4212" i="1" s="1"/>
  <c r="D4084" i="1"/>
  <c r="E4084" i="1" s="1"/>
  <c r="D3956" i="1"/>
  <c r="E3956" i="1" s="1"/>
  <c r="D4158" i="1"/>
  <c r="E4158" i="1" s="1"/>
  <c r="F3902" i="1"/>
  <c r="H3902" i="1" s="1"/>
  <c r="F3650" i="1"/>
  <c r="D3916" i="1"/>
  <c r="E3916" i="1" s="1"/>
  <c r="F6385" i="1"/>
  <c r="H6385" i="1" s="1"/>
  <c r="F6257" i="1"/>
  <c r="F6129" i="1"/>
  <c r="F6001" i="1"/>
  <c r="F5873" i="1"/>
  <c r="F5745" i="1"/>
  <c r="D6443" i="1"/>
  <c r="E6443" i="1" s="1"/>
  <c r="D6421" i="1"/>
  <c r="E6421" i="1" s="1"/>
  <c r="D6293" i="1"/>
  <c r="E6293" i="1" s="1"/>
  <c r="D6165" i="1"/>
  <c r="E6165" i="1" s="1"/>
  <c r="D6037" i="1"/>
  <c r="E6037" i="1" s="1"/>
  <c r="D5909" i="1"/>
  <c r="E5909" i="1" s="1"/>
  <c r="D5781" i="1"/>
  <c r="E5781" i="1" s="1"/>
  <c r="D5417" i="1"/>
  <c r="E5417" i="1" s="1"/>
  <c r="F5455" i="1"/>
  <c r="D5439" i="1"/>
  <c r="E5439" i="1" s="1"/>
  <c r="F6345" i="1"/>
  <c r="F6217" i="1"/>
  <c r="F6089" i="1"/>
  <c r="D5332" i="1"/>
  <c r="E5332" i="1" s="1"/>
  <c r="D5599" i="1"/>
  <c r="E5599" i="1" s="1"/>
  <c r="D5369" i="1"/>
  <c r="E5369" i="1" s="1"/>
  <c r="F5605" i="1"/>
  <c r="F5477" i="1"/>
  <c r="F5349" i="1"/>
  <c r="F5221" i="1"/>
  <c r="D4442" i="1"/>
  <c r="E4442" i="1" s="1"/>
  <c r="F5183" i="1"/>
  <c r="F5209" i="1"/>
  <c r="D5046" i="1"/>
  <c r="E5046" i="1" s="1"/>
  <c r="F4820" i="1"/>
  <c r="F5082" i="1"/>
  <c r="F5581" i="1"/>
  <c r="D5239" i="1"/>
  <c r="E5239" i="1" s="1"/>
  <c r="D5148" i="1"/>
  <c r="E5148" i="1" s="1"/>
  <c r="F5028" i="1"/>
  <c r="G5028" i="1" s="1"/>
  <c r="F5590" i="1"/>
  <c r="F5462" i="1"/>
  <c r="F5334" i="1"/>
  <c r="F4943" i="1"/>
  <c r="F5090" i="1"/>
  <c r="F4962" i="1"/>
  <c r="F4834" i="1"/>
  <c r="F4706" i="1"/>
  <c r="F4785" i="1"/>
  <c r="D5056" i="1"/>
  <c r="E5056" i="1" s="1"/>
  <c r="D4928" i="1"/>
  <c r="E4928" i="1" s="1"/>
  <c r="D4800" i="1"/>
  <c r="E4800" i="1" s="1"/>
  <c r="F4677" i="1"/>
  <c r="D5098" i="1"/>
  <c r="E5098" i="1" s="1"/>
  <c r="F4461" i="1"/>
  <c r="F5066" i="1"/>
  <c r="F4938" i="1"/>
  <c r="F4810" i="1"/>
  <c r="F4682" i="1"/>
  <c r="F4498" i="1"/>
  <c r="D4777" i="1"/>
  <c r="E4777" i="1" s="1"/>
  <c r="D4639" i="1"/>
  <c r="E4639" i="1" s="1"/>
  <c r="F5038" i="1"/>
  <c r="F4910" i="1"/>
  <c r="F4782" i="1"/>
  <c r="D4645" i="1"/>
  <c r="E4645" i="1" s="1"/>
  <c r="D5080" i="1"/>
  <c r="E5080" i="1" s="1"/>
  <c r="D5589" i="1"/>
  <c r="E5589" i="1" s="1"/>
  <c r="D5396" i="1"/>
  <c r="E5396" i="1" s="1"/>
  <c r="F6416" i="1"/>
  <c r="H6416" i="1" s="1"/>
  <c r="F6021" i="1"/>
  <c r="F5893" i="1"/>
  <c r="F5765" i="1"/>
  <c r="F5100" i="1"/>
  <c r="F6015" i="1"/>
  <c r="F5887" i="1"/>
  <c r="F5759" i="1"/>
  <c r="D5446" i="1"/>
  <c r="E5446" i="1" s="1"/>
  <c r="D6387" i="1"/>
  <c r="E6387" i="1" s="1"/>
  <c r="D6259" i="1"/>
  <c r="E6259" i="1" s="1"/>
  <c r="D6131" i="1"/>
  <c r="E6131" i="1" s="1"/>
  <c r="D6003" i="1"/>
  <c r="E6003" i="1" s="1"/>
  <c r="D5875" i="1"/>
  <c r="E5875" i="1" s="1"/>
  <c r="D5747" i="1"/>
  <c r="E5747" i="1" s="1"/>
  <c r="F5354" i="1"/>
  <c r="D5594" i="1"/>
  <c r="E5594" i="1" s="1"/>
  <c r="D5466" i="1"/>
  <c r="E5466" i="1" s="1"/>
  <c r="D5338" i="1"/>
  <c r="E5338" i="1" s="1"/>
  <c r="F4905" i="1"/>
  <c r="D5172" i="1"/>
  <c r="E5172" i="1" s="1"/>
  <c r="D5198" i="1"/>
  <c r="E5198" i="1" s="1"/>
  <c r="F5630" i="1"/>
  <c r="F5502" i="1"/>
  <c r="F5374" i="1"/>
  <c r="D5544" i="1"/>
  <c r="E5544" i="1" s="1"/>
  <c r="D5570" i="1"/>
  <c r="E5570" i="1" s="1"/>
  <c r="D5442" i="1"/>
  <c r="E5442" i="1" s="1"/>
  <c r="D5314" i="1"/>
  <c r="E5314" i="1" s="1"/>
  <c r="D5186" i="1"/>
  <c r="E5186" i="1" s="1"/>
  <c r="F5012" i="1"/>
  <c r="D5632" i="1"/>
  <c r="E5632" i="1" s="1"/>
  <c r="D5504" i="1"/>
  <c r="E5504" i="1" s="1"/>
  <c r="D5376" i="1"/>
  <c r="E5376" i="1" s="1"/>
  <c r="D5248" i="1"/>
  <c r="E5248" i="1" s="1"/>
  <c r="D5120" i="1"/>
  <c r="E5120" i="1" s="1"/>
  <c r="F4936" i="1"/>
  <c r="F4397" i="1"/>
  <c r="D4951" i="1"/>
  <c r="E4951" i="1" s="1"/>
  <c r="F4695" i="1"/>
  <c r="D4418" i="1"/>
  <c r="E4418" i="1" s="1"/>
  <c r="F4621" i="1"/>
  <c r="F4301" i="1"/>
  <c r="F5051" i="1"/>
  <c r="F4923" i="1"/>
  <c r="D4662" i="1"/>
  <c r="E4662" i="1" s="1"/>
  <c r="D4363" i="1"/>
  <c r="E4363" i="1" s="1"/>
  <c r="D4491" i="1"/>
  <c r="E4491" i="1" s="1"/>
  <c r="D5055" i="1"/>
  <c r="E5055" i="1" s="1"/>
  <c r="D4927" i="1"/>
  <c r="E4927" i="1" s="1"/>
  <c r="D4490" i="1"/>
  <c r="E4490" i="1" s="1"/>
  <c r="D4624" i="1"/>
  <c r="E4624" i="1" s="1"/>
  <c r="F4315" i="1"/>
  <c r="F4141" i="1"/>
  <c r="H4141" i="1" s="1"/>
  <c r="D4356" i="1"/>
  <c r="E4356" i="1" s="1"/>
  <c r="F4437" i="1"/>
  <c r="H4437" i="1" s="1"/>
  <c r="F5022" i="1"/>
  <c r="F4620" i="1"/>
  <c r="F4492" i="1"/>
  <c r="H4492" i="1" s="1"/>
  <c r="F4364" i="1"/>
  <c r="H4364" i="1" s="1"/>
  <c r="D3931" i="1"/>
  <c r="E3931" i="1" s="1"/>
  <c r="D3885" i="1"/>
  <c r="E3885" i="1" s="1"/>
  <c r="F4114" i="1"/>
  <c r="D3873" i="1"/>
  <c r="E3873" i="1" s="1"/>
  <c r="F3454" i="1"/>
  <c r="H3454" i="1" s="1"/>
  <c r="F5821" i="1"/>
  <c r="F5693" i="1"/>
  <c r="F5986" i="1"/>
  <c r="F5858" i="1"/>
  <c r="F5730" i="1"/>
  <c r="F5548" i="1"/>
  <c r="D5292" i="1"/>
  <c r="E5292" i="1" s="1"/>
  <c r="F5927" i="1"/>
  <c r="F5799" i="1"/>
  <c r="F5671" i="1"/>
  <c r="F5503" i="1"/>
  <c r="D5284" i="1"/>
  <c r="E5284" i="1" s="1"/>
  <c r="F5948" i="1"/>
  <c r="F5820" i="1"/>
  <c r="F5692" i="1"/>
  <c r="F5575" i="1"/>
  <c r="F6422" i="1"/>
  <c r="F6294" i="1"/>
  <c r="F6166" i="1"/>
  <c r="F6038" i="1"/>
  <c r="F5910" i="1"/>
  <c r="F5782" i="1"/>
  <c r="D5388" i="1"/>
  <c r="E5388" i="1" s="1"/>
  <c r="F6363" i="1"/>
  <c r="F6235" i="1"/>
  <c r="F6107" i="1"/>
  <c r="F5979" i="1"/>
  <c r="F5851" i="1"/>
  <c r="F5723" i="1"/>
  <c r="D5574" i="1"/>
  <c r="E5574" i="1" s="1"/>
  <c r="F6400" i="1"/>
  <c r="F6272" i="1"/>
  <c r="F6144" i="1"/>
  <c r="F6016" i="1"/>
  <c r="F5888" i="1"/>
  <c r="F5760" i="1"/>
  <c r="D5372" i="1"/>
  <c r="E5372" i="1" s="1"/>
  <c r="F6005" i="1"/>
  <c r="F5877" i="1"/>
  <c r="F5749" i="1"/>
  <c r="D5601" i="1"/>
  <c r="E5601" i="1" s="1"/>
  <c r="F5409" i="1"/>
  <c r="F5615" i="1"/>
  <c r="F5431" i="1"/>
  <c r="D6041" i="1"/>
  <c r="E6041" i="1" s="1"/>
  <c r="D5913" i="1"/>
  <c r="E5913" i="1" s="1"/>
  <c r="D5785" i="1"/>
  <c r="E5785" i="1" s="1"/>
  <c r="F5657" i="1"/>
  <c r="F5393" i="1"/>
  <c r="D5505" i="1"/>
  <c r="E5505" i="1" s="1"/>
  <c r="D6371" i="1"/>
  <c r="E6371" i="1" s="1"/>
  <c r="D6243" i="1"/>
  <c r="E6243" i="1" s="1"/>
  <c r="D6115" i="1"/>
  <c r="E6115" i="1" s="1"/>
  <c r="D5987" i="1"/>
  <c r="E5987" i="1" s="1"/>
  <c r="D5859" i="1"/>
  <c r="E5859" i="1" s="1"/>
  <c r="D5731" i="1"/>
  <c r="E5731" i="1" s="1"/>
  <c r="F5564" i="1"/>
  <c r="D5324" i="1"/>
  <c r="E5324" i="1" s="1"/>
  <c r="D5578" i="1"/>
  <c r="E5578" i="1" s="1"/>
  <c r="D5450" i="1"/>
  <c r="E5450" i="1" s="1"/>
  <c r="D5322" i="1"/>
  <c r="E5322" i="1" s="1"/>
  <c r="F5258" i="1"/>
  <c r="F5130" i="1"/>
  <c r="F4829" i="1"/>
  <c r="D5156" i="1"/>
  <c r="E5156" i="1" s="1"/>
  <c r="D5009" i="1"/>
  <c r="E5009" i="1" s="1"/>
  <c r="F5069" i="1"/>
  <c r="F5614" i="1"/>
  <c r="F5486" i="1"/>
  <c r="F5358" i="1"/>
  <c r="F5230" i="1"/>
  <c r="D5656" i="1"/>
  <c r="E5656" i="1" s="1"/>
  <c r="D5453" i="1"/>
  <c r="E5453" i="1" s="1"/>
  <c r="D5325" i="1"/>
  <c r="E5325" i="1" s="1"/>
  <c r="D5197" i="1"/>
  <c r="E5197" i="1" s="1"/>
  <c r="F5037" i="1"/>
  <c r="D5554" i="1"/>
  <c r="E5554" i="1" s="1"/>
  <c r="D5426" i="1"/>
  <c r="E5426" i="1" s="1"/>
  <c r="D5298" i="1"/>
  <c r="E5298" i="1" s="1"/>
  <c r="F4841" i="1"/>
  <c r="F5218" i="1"/>
  <c r="F5044" i="1"/>
  <c r="F4953" i="1"/>
  <c r="F5180" i="1"/>
  <c r="F4037" i="1"/>
  <c r="F5137" i="1"/>
  <c r="F4967" i="1"/>
  <c r="D4701" i="1"/>
  <c r="E4701" i="1" s="1"/>
  <c r="F4989" i="1"/>
  <c r="D5616" i="1"/>
  <c r="E5616" i="1" s="1"/>
  <c r="D5488" i="1"/>
  <c r="E5488" i="1" s="1"/>
  <c r="D5360" i="1"/>
  <c r="E5360" i="1" s="1"/>
  <c r="D5232" i="1"/>
  <c r="E5232" i="1" s="1"/>
  <c r="F5079" i="1"/>
  <c r="D4913" i="1"/>
  <c r="E4913" i="1" s="1"/>
  <c r="F4813" i="1"/>
  <c r="F4685" i="1"/>
  <c r="D5063" i="1"/>
  <c r="E5063" i="1" s="1"/>
  <c r="D4935" i="1"/>
  <c r="E4935" i="1" s="1"/>
  <c r="D4509" i="1"/>
  <c r="E4509" i="1" s="1"/>
  <c r="F4807" i="1"/>
  <c r="D4678" i="1"/>
  <c r="E4678" i="1" s="1"/>
  <c r="F4598" i="1"/>
  <c r="F4694" i="1"/>
  <c r="F5035" i="1"/>
  <c r="F4907" i="1"/>
  <c r="F4779" i="1"/>
  <c r="F4248" i="1"/>
  <c r="D5045" i="1"/>
  <c r="E5045" i="1" s="1"/>
  <c r="D4917" i="1"/>
  <c r="E4917" i="1" s="1"/>
  <c r="D4789" i="1"/>
  <c r="E4789" i="1" s="1"/>
  <c r="D4655" i="1"/>
  <c r="E4655" i="1" s="1"/>
  <c r="F4469" i="1"/>
  <c r="F5077" i="1"/>
  <c r="F4949" i="1"/>
  <c r="F4821" i="1"/>
  <c r="F4693" i="1"/>
  <c r="F4431" i="1"/>
  <c r="D5039" i="1"/>
  <c r="E5039" i="1" s="1"/>
  <c r="D4911" i="1"/>
  <c r="E4911" i="1" s="1"/>
  <c r="D4783" i="1"/>
  <c r="E4783" i="1" s="1"/>
  <c r="D4632" i="1"/>
  <c r="E4632" i="1" s="1"/>
  <c r="F4422" i="1"/>
  <c r="F4756" i="1"/>
  <c r="D4766" i="1"/>
  <c r="E4766" i="1" s="1"/>
  <c r="F4602" i="1"/>
  <c r="H4602" i="1" s="1"/>
  <c r="D4163" i="1"/>
  <c r="E4163" i="1" s="1"/>
  <c r="D5788" i="1"/>
  <c r="E5788" i="1" s="1"/>
  <c r="D5660" i="1"/>
  <c r="E5660" i="1" s="1"/>
  <c r="F5495" i="1"/>
  <c r="F5457" i="1"/>
  <c r="F6353" i="1"/>
  <c r="F6225" i="1"/>
  <c r="F6097" i="1"/>
  <c r="F5969" i="1"/>
  <c r="F5841" i="1"/>
  <c r="F5713" i="1"/>
  <c r="D6411" i="1"/>
  <c r="E6411" i="1" s="1"/>
  <c r="F5567" i="1"/>
  <c r="D6389" i="1"/>
  <c r="E6389" i="1" s="1"/>
  <c r="D6261" i="1"/>
  <c r="E6261" i="1" s="1"/>
  <c r="D6133" i="1"/>
  <c r="E6133" i="1" s="1"/>
  <c r="F5609" i="1"/>
  <c r="F6042" i="1"/>
  <c r="F5644" i="1"/>
  <c r="D5593" i="1"/>
  <c r="E5593" i="1" s="1"/>
  <c r="F5401" i="1"/>
  <c r="F5636" i="1"/>
  <c r="F6441" i="1"/>
  <c r="F6313" i="1"/>
  <c r="F6185" i="1"/>
  <c r="F6057" i="1"/>
  <c r="F5929" i="1"/>
  <c r="F5801" i="1"/>
  <c r="F5673" i="1"/>
  <c r="F5295" i="1"/>
  <c r="D5535" i="1"/>
  <c r="E5535" i="1" s="1"/>
  <c r="D5279" i="1"/>
  <c r="E5279" i="1" s="1"/>
  <c r="F5573" i="1"/>
  <c r="F5445" i="1"/>
  <c r="F5317" i="1"/>
  <c r="F5189" i="1"/>
  <c r="F5151" i="1"/>
  <c r="F4812" i="1"/>
  <c r="F5177" i="1"/>
  <c r="D4977" i="1"/>
  <c r="E4977" i="1" s="1"/>
  <c r="F5549" i="1"/>
  <c r="F5421" i="1"/>
  <c r="F5293" i="1"/>
  <c r="F5165" i="1"/>
  <c r="D5169" i="1"/>
  <c r="E5169" i="1" s="1"/>
  <c r="F4945" i="1"/>
  <c r="F5558" i="1"/>
  <c r="F5430" i="1"/>
  <c r="F5302" i="1"/>
  <c r="F4982" i="1"/>
  <c r="F5071" i="1"/>
  <c r="F4930" i="1"/>
  <c r="F4802" i="1"/>
  <c r="H4802" i="1" s="1"/>
  <c r="D4796" i="1"/>
  <c r="E4796" i="1" s="1"/>
  <c r="F4664" i="1"/>
  <c r="F4753" i="1"/>
  <c r="F4591" i="1"/>
  <c r="D4811" i="1"/>
  <c r="E4811" i="1" s="1"/>
  <c r="D4683" i="1"/>
  <c r="E4683" i="1" s="1"/>
  <c r="F4627" i="1"/>
  <c r="F4195" i="1"/>
  <c r="F5040" i="1"/>
  <c r="F4912" i="1"/>
  <c r="F4784" i="1"/>
  <c r="F4641" i="1"/>
  <c r="F4374" i="1"/>
  <c r="F4453" i="1"/>
  <c r="F4815" i="1"/>
  <c r="F4687" i="1"/>
  <c r="F4415" i="1"/>
  <c r="F4761" i="1"/>
  <c r="F5006" i="1"/>
  <c r="F4878" i="1"/>
  <c r="F4750" i="1"/>
  <c r="F4594" i="1"/>
  <c r="F4421" i="1"/>
  <c r="D5048" i="1"/>
  <c r="E5048" i="1" s="1"/>
  <c r="D4920" i="1"/>
  <c r="E4920" i="1" s="1"/>
  <c r="D4792" i="1"/>
  <c r="E4792" i="1" s="1"/>
  <c r="D4293" i="1"/>
  <c r="E4293" i="1" s="1"/>
  <c r="F4603" i="1"/>
  <c r="F4097" i="1"/>
  <c r="F4059" i="1"/>
  <c r="F4291" i="1"/>
  <c r="D4328" i="1"/>
  <c r="E4328" i="1" s="1"/>
  <c r="F4564" i="1"/>
  <c r="F4436" i="1"/>
  <c r="F4080" i="1"/>
  <c r="D4086" i="1"/>
  <c r="E4086" i="1" s="1"/>
  <c r="F4320" i="1"/>
  <c r="F4131" i="1"/>
  <c r="D4536" i="1"/>
  <c r="E4536" i="1" s="1"/>
  <c r="D4408" i="1"/>
  <c r="E4408" i="1" s="1"/>
  <c r="F4221" i="1"/>
  <c r="F4599" i="1"/>
  <c r="F4471" i="1"/>
  <c r="F4343" i="1"/>
  <c r="F4129" i="1"/>
  <c r="D4593" i="1"/>
  <c r="E4593" i="1" s="1"/>
  <c r="D4465" i="1"/>
  <c r="E4465" i="1" s="1"/>
  <c r="D4337" i="1"/>
  <c r="E4337" i="1" s="1"/>
  <c r="D4113" i="1"/>
  <c r="E4113" i="1" s="1"/>
  <c r="F3933" i="1"/>
  <c r="F4166" i="1"/>
  <c r="F3910" i="1"/>
  <c r="F3714" i="1"/>
  <c r="F4266" i="1"/>
  <c r="F4138" i="1"/>
  <c r="F4010" i="1"/>
  <c r="F3882" i="1"/>
  <c r="F3730" i="1"/>
  <c r="F3415" i="1"/>
  <c r="D4238" i="1"/>
  <c r="E4238" i="1" s="1"/>
  <c r="D4110" i="1"/>
  <c r="E4110" i="1" s="1"/>
  <c r="D3982" i="1"/>
  <c r="E3982" i="1" s="1"/>
  <c r="F3864" i="1"/>
  <c r="F3570" i="1"/>
  <c r="D4252" i="1"/>
  <c r="E4252" i="1" s="1"/>
  <c r="D4124" i="1"/>
  <c r="E4124" i="1" s="1"/>
  <c r="D3996" i="1"/>
  <c r="E3996" i="1" s="1"/>
  <c r="D3826" i="1"/>
  <c r="E3826" i="1" s="1"/>
  <c r="D3736" i="1"/>
  <c r="E3736" i="1" s="1"/>
  <c r="D3608" i="1"/>
  <c r="E3608" i="1" s="1"/>
  <c r="D3480" i="1"/>
  <c r="E3480" i="1" s="1"/>
  <c r="D3837" i="1"/>
  <c r="E3837" i="1" s="1"/>
  <c r="D3709" i="1"/>
  <c r="E3709" i="1" s="1"/>
  <c r="D3581" i="1"/>
  <c r="E3581" i="1" s="1"/>
  <c r="D3453" i="1"/>
  <c r="E3453" i="1" s="1"/>
  <c r="F3735" i="1"/>
  <c r="F3607" i="1"/>
  <c r="F3479" i="1"/>
  <c r="F3740" i="1"/>
  <c r="F3612" i="1"/>
  <c r="F3484" i="1"/>
  <c r="F3713" i="1"/>
  <c r="F3585" i="1"/>
  <c r="F3457" i="1"/>
  <c r="D3803" i="1"/>
  <c r="E3803" i="1" s="1"/>
  <c r="D3616" i="1"/>
  <c r="E3616" i="1" s="1"/>
  <c r="D3493" i="1"/>
  <c r="E3493" i="1" s="1"/>
  <c r="D3364" i="1"/>
  <c r="E3364" i="1" s="1"/>
  <c r="D3236" i="1"/>
  <c r="E3236" i="1" s="1"/>
  <c r="D3823" i="1"/>
  <c r="E3823" i="1" s="1"/>
  <c r="D3695" i="1"/>
  <c r="E3695" i="1" s="1"/>
  <c r="D3567" i="1"/>
  <c r="E3567" i="1" s="1"/>
  <c r="D3172" i="1"/>
  <c r="E3172" i="1" s="1"/>
  <c r="D3673" i="1"/>
  <c r="E3673" i="1" s="1"/>
  <c r="D3545" i="1"/>
  <c r="E3545" i="1" s="1"/>
  <c r="F2893" i="1"/>
  <c r="F3338" i="1"/>
  <c r="F3085" i="1"/>
  <c r="D2840" i="1"/>
  <c r="E2840" i="1" s="1"/>
  <c r="F3145" i="1"/>
  <c r="F3374" i="1"/>
  <c r="F3246" i="1"/>
  <c r="F3118" i="1"/>
  <c r="F2988" i="1"/>
  <c r="F3411" i="1"/>
  <c r="F3283" i="1"/>
  <c r="F3155" i="1"/>
  <c r="F2904" i="1"/>
  <c r="D3341" i="1"/>
  <c r="E3341" i="1" s="1"/>
  <c r="D3213" i="1"/>
  <c r="E3213" i="1" s="1"/>
  <c r="D3442" i="1"/>
  <c r="E3442" i="1" s="1"/>
  <c r="D3314" i="1"/>
  <c r="E3314" i="1" s="1"/>
  <c r="F2916" i="1"/>
  <c r="F2935" i="1"/>
  <c r="F2941" i="1"/>
  <c r="F3414" i="1"/>
  <c r="F3286" i="1"/>
  <c r="F3158" i="1"/>
  <c r="F3023" i="1"/>
  <c r="F3016" i="1"/>
  <c r="D3333" i="1"/>
  <c r="E3333" i="1" s="1"/>
  <c r="D3205" i="1"/>
  <c r="E3205" i="1" s="1"/>
  <c r="D3060" i="1"/>
  <c r="E3060" i="1" s="1"/>
  <c r="F2861" i="1"/>
  <c r="F2733" i="1"/>
  <c r="F2527" i="1"/>
  <c r="D2764" i="1"/>
  <c r="E2764" i="1" s="1"/>
  <c r="F2421" i="1"/>
  <c r="D2737" i="1"/>
  <c r="E2737" i="1" s="1"/>
  <c r="D2525" i="1"/>
  <c r="E2525" i="1" s="1"/>
  <c r="D2976" i="1"/>
  <c r="E2976" i="1" s="1"/>
  <c r="D2848" i="1"/>
  <c r="E2848" i="1" s="1"/>
  <c r="F3077" i="1"/>
  <c r="F2949" i="1"/>
  <c r="F2821" i="1"/>
  <c r="F2685" i="1"/>
  <c r="D2455" i="1"/>
  <c r="E2455" i="1" s="1"/>
  <c r="D2677" i="1"/>
  <c r="E2677" i="1" s="1"/>
  <c r="F2485" i="1"/>
  <c r="F2729" i="1"/>
  <c r="F2341" i="1"/>
  <c r="D3027" i="1"/>
  <c r="E3027" i="1" s="1"/>
  <c r="D4630" i="1"/>
  <c r="E4630" i="1" s="1"/>
  <c r="F4587" i="1"/>
  <c r="F4459" i="1"/>
  <c r="D4307" i="1"/>
  <c r="E4307" i="1" s="1"/>
  <c r="F4051" i="1"/>
  <c r="D4058" i="1"/>
  <c r="E4058" i="1" s="1"/>
  <c r="F4321" i="1"/>
  <c r="F4065" i="1"/>
  <c r="F4072" i="1"/>
  <c r="F4585" i="1"/>
  <c r="F4457" i="1"/>
  <c r="D4381" i="1"/>
  <c r="E4381" i="1" s="1"/>
  <c r="F4213" i="1"/>
  <c r="F4588" i="1"/>
  <c r="F4460" i="1"/>
  <c r="H4460" i="1" s="1"/>
  <c r="F4332" i="1"/>
  <c r="F3925" i="1"/>
  <c r="D4283" i="1"/>
  <c r="E4283" i="1" s="1"/>
  <c r="D4155" i="1"/>
  <c r="E4155" i="1" s="1"/>
  <c r="D4027" i="1"/>
  <c r="E4027" i="1" s="1"/>
  <c r="D3899" i="1"/>
  <c r="E3899" i="1" s="1"/>
  <c r="F3383" i="1"/>
  <c r="F4287" i="1"/>
  <c r="F4159" i="1"/>
  <c r="F4031" i="1"/>
  <c r="F3903" i="1"/>
  <c r="D3710" i="1"/>
  <c r="E3710" i="1" s="1"/>
  <c r="F4233" i="1"/>
  <c r="F4105" i="1"/>
  <c r="F3977" i="1"/>
  <c r="D3522" i="1"/>
  <c r="E3522" i="1" s="1"/>
  <c r="F3541" i="1"/>
  <c r="D3858" i="1"/>
  <c r="E3858" i="1" s="1"/>
  <c r="F4210" i="1"/>
  <c r="F4082" i="1"/>
  <c r="F3954" i="1"/>
  <c r="F4247" i="1"/>
  <c r="F4119" i="1"/>
  <c r="F3991" i="1"/>
  <c r="F3863" i="1"/>
  <c r="D3538" i="1"/>
  <c r="E3538" i="1" s="1"/>
  <c r="F3806" i="1"/>
  <c r="F3678" i="1"/>
  <c r="F3550" i="1"/>
  <c r="H3550" i="1" s="1"/>
  <c r="F3417" i="1"/>
  <c r="F3289" i="1"/>
  <c r="F3832" i="1"/>
  <c r="D3156" i="1"/>
  <c r="E3156" i="1" s="1"/>
  <c r="D3857" i="1"/>
  <c r="E3857" i="1" s="1"/>
  <c r="D3702" i="1"/>
  <c r="E3702" i="1" s="1"/>
  <c r="D3574" i="1"/>
  <c r="E3574" i="1" s="1"/>
  <c r="F3798" i="1"/>
  <c r="D3260" i="1"/>
  <c r="E3260" i="1" s="1"/>
  <c r="F3488" i="1"/>
  <c r="F3356" i="1"/>
  <c r="F3228" i="1"/>
  <c r="F3818" i="1"/>
  <c r="F3690" i="1"/>
  <c r="F3562" i="1"/>
  <c r="D3780" i="1"/>
  <c r="E3780" i="1" s="1"/>
  <c r="F3668" i="1"/>
  <c r="F3540" i="1"/>
  <c r="D3327" i="1"/>
  <c r="E3327" i="1" s="1"/>
  <c r="D3199" i="1"/>
  <c r="E3199" i="1" s="1"/>
  <c r="F3079" i="1"/>
  <c r="D2820" i="1"/>
  <c r="E2820" i="1" s="1"/>
  <c r="F2879" i="1"/>
  <c r="D3076" i="1"/>
  <c r="E3076" i="1" s="1"/>
  <c r="F2823" i="1"/>
  <c r="F2842" i="1"/>
  <c r="F3435" i="1"/>
  <c r="F3307" i="1"/>
  <c r="F3179" i="1"/>
  <c r="D3054" i="1"/>
  <c r="E3054" i="1" s="1"/>
  <c r="D2881" i="1"/>
  <c r="E2881" i="1" s="1"/>
  <c r="D2850" i="1"/>
  <c r="E2850" i="1" s="1"/>
  <c r="D2722" i="1"/>
  <c r="E2722" i="1" s="1"/>
  <c r="D2519" i="1"/>
  <c r="E2519" i="1" s="1"/>
  <c r="F2982" i="1"/>
  <c r="F2854" i="1"/>
  <c r="F2726" i="1"/>
  <c r="F3099" i="1"/>
  <c r="D2532" i="1"/>
  <c r="E2532" i="1" s="1"/>
  <c r="D3066" i="1"/>
  <c r="E3066" i="1" s="1"/>
  <c r="D2938" i="1"/>
  <c r="E2938" i="1" s="1"/>
  <c r="D2810" i="1"/>
  <c r="E2810" i="1" s="1"/>
  <c r="F2663" i="1"/>
  <c r="F2477" i="1"/>
  <c r="D2597" i="1"/>
  <c r="E2597" i="1" s="1"/>
  <c r="F3022" i="1"/>
  <c r="F2894" i="1"/>
  <c r="F2766" i="1"/>
  <c r="D2573" i="1"/>
  <c r="E2573" i="1" s="1"/>
  <c r="D4358" i="1"/>
  <c r="E4358" i="1" s="1"/>
  <c r="F5027" i="1"/>
  <c r="F4899" i="1"/>
  <c r="F4771" i="1"/>
  <c r="F4586" i="1"/>
  <c r="D4173" i="1"/>
  <c r="E4173" i="1" s="1"/>
  <c r="D4576" i="1"/>
  <c r="E4576" i="1" s="1"/>
  <c r="D4448" i="1"/>
  <c r="E4448" i="1" s="1"/>
  <c r="D4285" i="1"/>
  <c r="E4285" i="1" s="1"/>
  <c r="D4029" i="1"/>
  <c r="E4029" i="1" s="1"/>
  <c r="F4232" i="1"/>
  <c r="F4044" i="1"/>
  <c r="F4269" i="1"/>
  <c r="F4676" i="1"/>
  <c r="F4548" i="1"/>
  <c r="F4420" i="1"/>
  <c r="H4420" i="1" s="1"/>
  <c r="F4275" i="1"/>
  <c r="D4049" i="1"/>
  <c r="E4049" i="1" s="1"/>
  <c r="D4574" i="1"/>
  <c r="E4574" i="1" s="1"/>
  <c r="D4446" i="1"/>
  <c r="E4446" i="1" s="1"/>
  <c r="D4312" i="1"/>
  <c r="E4312" i="1" s="1"/>
  <c r="D4563" i="1"/>
  <c r="E4563" i="1" s="1"/>
  <c r="D4435" i="1"/>
  <c r="E4435" i="1" s="1"/>
  <c r="D4289" i="1"/>
  <c r="E4289" i="1" s="1"/>
  <c r="F4109" i="1"/>
  <c r="D4520" i="1"/>
  <c r="E4520" i="1" s="1"/>
  <c r="D4392" i="1"/>
  <c r="E4392" i="1" s="1"/>
  <c r="D4198" i="1"/>
  <c r="E4198" i="1" s="1"/>
  <c r="D3942" i="1"/>
  <c r="E3942" i="1" s="1"/>
  <c r="F4176" i="1"/>
  <c r="F3987" i="1"/>
  <c r="F4365" i="1"/>
  <c r="F4069" i="1"/>
  <c r="F4583" i="1"/>
  <c r="F4455" i="1"/>
  <c r="D4577" i="1"/>
  <c r="E4577" i="1" s="1"/>
  <c r="D4449" i="1"/>
  <c r="E4449" i="1" s="1"/>
  <c r="F4317" i="1"/>
  <c r="H4317" i="1" s="1"/>
  <c r="F4278" i="1"/>
  <c r="F4150" i="1"/>
  <c r="F4022" i="1"/>
  <c r="F3894" i="1"/>
  <c r="D3321" i="1"/>
  <c r="E3321" i="1" s="1"/>
  <c r="F4250" i="1"/>
  <c r="F4122" i="1"/>
  <c r="F3994" i="1"/>
  <c r="F3866" i="1"/>
  <c r="F3554" i="1"/>
  <c r="F3701" i="1"/>
  <c r="D4222" i="1"/>
  <c r="E4222" i="1" s="1"/>
  <c r="D4094" i="1"/>
  <c r="E4094" i="1" s="1"/>
  <c r="D3966" i="1"/>
  <c r="E3966" i="1" s="1"/>
  <c r="F3829" i="1"/>
  <c r="H3829" i="1" s="1"/>
  <c r="D3850" i="1"/>
  <c r="E3850" i="1" s="1"/>
  <c r="D4327" i="1"/>
  <c r="E4327" i="1" s="1"/>
  <c r="D4199" i="1"/>
  <c r="E4199" i="1" s="1"/>
  <c r="D4071" i="1"/>
  <c r="E4071" i="1" s="1"/>
  <c r="D3943" i="1"/>
  <c r="E3943" i="1" s="1"/>
  <c r="F3812" i="1"/>
  <c r="D4236" i="1"/>
  <c r="E4236" i="1" s="1"/>
  <c r="D4108" i="1"/>
  <c r="E4108" i="1" s="1"/>
  <c r="D3980" i="1"/>
  <c r="E3980" i="1" s="1"/>
  <c r="F3509" i="1"/>
  <c r="F3811" i="1"/>
  <c r="D3795" i="1"/>
  <c r="E3795" i="1" s="1"/>
  <c r="D3409" i="1"/>
  <c r="E3409" i="1" s="1"/>
  <c r="D3281" i="1"/>
  <c r="E3281" i="1" s="1"/>
  <c r="D3720" i="1"/>
  <c r="E3720" i="1" s="1"/>
  <c r="D3592" i="1"/>
  <c r="E3592" i="1" s="1"/>
  <c r="D3464" i="1"/>
  <c r="E3464" i="1" s="1"/>
  <c r="F3233" i="1"/>
  <c r="D3821" i="1"/>
  <c r="E3821" i="1" s="1"/>
  <c r="D3693" i="1"/>
  <c r="E3693" i="1" s="1"/>
  <c r="D3565" i="1"/>
  <c r="E3565" i="1" s="1"/>
  <c r="F3847" i="1"/>
  <c r="F3719" i="1"/>
  <c r="F3591" i="1"/>
  <c r="F3463" i="1"/>
  <c r="F3852" i="1"/>
  <c r="F3724" i="1"/>
  <c r="F3596" i="1"/>
  <c r="F3468" i="1"/>
  <c r="F3697" i="1"/>
  <c r="F3569" i="1"/>
  <c r="D3787" i="1"/>
  <c r="E3787" i="1" s="1"/>
  <c r="D3659" i="1"/>
  <c r="E3659" i="1" s="1"/>
  <c r="D3531" i="1"/>
  <c r="E3531" i="1" s="1"/>
  <c r="D3728" i="1"/>
  <c r="E3728" i="1" s="1"/>
  <c r="D3600" i="1"/>
  <c r="E3600" i="1" s="1"/>
  <c r="D3472" i="1"/>
  <c r="E3472" i="1" s="1"/>
  <c r="D3244" i="1"/>
  <c r="E3244" i="1" s="1"/>
  <c r="D3477" i="1"/>
  <c r="E3477" i="1" s="1"/>
  <c r="D3348" i="1"/>
  <c r="E3348" i="1" s="1"/>
  <c r="D3220" i="1"/>
  <c r="E3220" i="1" s="1"/>
  <c r="D3807" i="1"/>
  <c r="E3807" i="1" s="1"/>
  <c r="D3679" i="1"/>
  <c r="E3679" i="1" s="1"/>
  <c r="D3551" i="1"/>
  <c r="E3551" i="1" s="1"/>
  <c r="F3775" i="1"/>
  <c r="F3647" i="1"/>
  <c r="F3519" i="1"/>
  <c r="D3657" i="1"/>
  <c r="E3657" i="1" s="1"/>
  <c r="D3529" i="1"/>
  <c r="E3529" i="1" s="1"/>
  <c r="F3322" i="1"/>
  <c r="H3322" i="1" s="1"/>
  <c r="F3194" i="1"/>
  <c r="D3053" i="1"/>
  <c r="E3053" i="1" s="1"/>
  <c r="F2807" i="1"/>
  <c r="F3129" i="1"/>
  <c r="F2799" i="1"/>
  <c r="F3358" i="1"/>
  <c r="F3230" i="1"/>
  <c r="F2975" i="1"/>
  <c r="H2975" i="1" s="1"/>
  <c r="D2872" i="1"/>
  <c r="E2872" i="1" s="1"/>
  <c r="F3395" i="1"/>
  <c r="F3267" i="1"/>
  <c r="F3139" i="1"/>
  <c r="D3325" i="1"/>
  <c r="E3325" i="1" s="1"/>
  <c r="D3197" i="1"/>
  <c r="E3197" i="1" s="1"/>
  <c r="D3426" i="1"/>
  <c r="E3426" i="1" s="1"/>
  <c r="D3298" i="1"/>
  <c r="E3298" i="1" s="1"/>
  <c r="D3170" i="1"/>
  <c r="E3170" i="1" s="1"/>
  <c r="F3025" i="1"/>
  <c r="F2897" i="1"/>
  <c r="H2897" i="1" s="1"/>
  <c r="D3111" i="1"/>
  <c r="E3111" i="1" s="1"/>
  <c r="F2903" i="1"/>
  <c r="D2921" i="1"/>
  <c r="E2921" i="1" s="1"/>
  <c r="F3049" i="1"/>
  <c r="F3137" i="1"/>
  <c r="F2836" i="1"/>
  <c r="F3398" i="1"/>
  <c r="F3270" i="1"/>
  <c r="F3142" i="1"/>
  <c r="F3010" i="1"/>
  <c r="F2908" i="1"/>
  <c r="F2952" i="1"/>
  <c r="D3445" i="1"/>
  <c r="E3445" i="1" s="1"/>
  <c r="D3317" i="1"/>
  <c r="E3317" i="1" s="1"/>
  <c r="D3189" i="1"/>
  <c r="E3189" i="1" s="1"/>
  <c r="D3041" i="1"/>
  <c r="E3041" i="1" s="1"/>
  <c r="D2868" i="1"/>
  <c r="E2868" i="1" s="1"/>
  <c r="F2845" i="1"/>
  <c r="F2717" i="1"/>
  <c r="F2309" i="1"/>
  <c r="D2681" i="1"/>
  <c r="E2681" i="1" s="1"/>
  <c r="D2413" i="1"/>
  <c r="E2413" i="1" s="1"/>
  <c r="D2748" i="1"/>
  <c r="E2748" i="1" s="1"/>
  <c r="D2586" i="1"/>
  <c r="E2586" i="1" s="1"/>
  <c r="F2383" i="1"/>
  <c r="F2687" i="1"/>
  <c r="D2971" i="1"/>
  <c r="E2971" i="1" s="1"/>
  <c r="D2843" i="1"/>
  <c r="E2843" i="1" s="1"/>
  <c r="D2715" i="1"/>
  <c r="E2715" i="1" s="1"/>
  <c r="F2487" i="1"/>
  <c r="D3088" i="1"/>
  <c r="E3088" i="1" s="1"/>
  <c r="D2960" i="1"/>
  <c r="E2960" i="1" s="1"/>
  <c r="D2832" i="1"/>
  <c r="E2832" i="1" s="1"/>
  <c r="D2704" i="1"/>
  <c r="E2704" i="1" s="1"/>
  <c r="F2306" i="1"/>
  <c r="F2650" i="1"/>
  <c r="F3061" i="1"/>
  <c r="F2933" i="1"/>
  <c r="F2805" i="1"/>
  <c r="F2671" i="1"/>
  <c r="F2418" i="1"/>
  <c r="H2418" i="1" s="1"/>
  <c r="D4760" i="1"/>
  <c r="E4760" i="1" s="1"/>
  <c r="D4578" i="1"/>
  <c r="E4578" i="1" s="1"/>
  <c r="D4133" i="1"/>
  <c r="E4133" i="1" s="1"/>
  <c r="F4571" i="1"/>
  <c r="F4443" i="1"/>
  <c r="D4277" i="1"/>
  <c r="E4277" i="1" s="1"/>
  <c r="F4384" i="1"/>
  <c r="D4209" i="1"/>
  <c r="E4209" i="1" s="1"/>
  <c r="F4261" i="1"/>
  <c r="H4261" i="1" s="1"/>
  <c r="F4569" i="1"/>
  <c r="F4441" i="1"/>
  <c r="F4305" i="1"/>
  <c r="F4101" i="1"/>
  <c r="D4152" i="1"/>
  <c r="E4152" i="1" s="1"/>
  <c r="D4242" i="1"/>
  <c r="E4242" i="1" s="1"/>
  <c r="F4032" i="1"/>
  <c r="F4572" i="1"/>
  <c r="F4444" i="1"/>
  <c r="F4309" i="1"/>
  <c r="F3861" i="1"/>
  <c r="D4267" i="1"/>
  <c r="E4267" i="1" s="1"/>
  <c r="D4139" i="1"/>
  <c r="E4139" i="1" s="1"/>
  <c r="D4011" i="1"/>
  <c r="E4011" i="1" s="1"/>
  <c r="D3883" i="1"/>
  <c r="E3883" i="1" s="1"/>
  <c r="F3824" i="1"/>
  <c r="F4271" i="1"/>
  <c r="F4143" i="1"/>
  <c r="F4015" i="1"/>
  <c r="F3887" i="1"/>
  <c r="F4292" i="1"/>
  <c r="F4164" i="1"/>
  <c r="F4036" i="1"/>
  <c r="F3908" i="1"/>
  <c r="F4217" i="1"/>
  <c r="F4089" i="1"/>
  <c r="F3961" i="1"/>
  <c r="F4322" i="1"/>
  <c r="H4322" i="1" s="1"/>
  <c r="F4194" i="1"/>
  <c r="F4066" i="1"/>
  <c r="H4066" i="1" s="1"/>
  <c r="F3938" i="1"/>
  <c r="F3797" i="1"/>
  <c r="F3849" i="1"/>
  <c r="F3790" i="1"/>
  <c r="F3662" i="1"/>
  <c r="F3534" i="1"/>
  <c r="H3534" i="1" s="1"/>
  <c r="F3401" i="1"/>
  <c r="F3273" i="1"/>
  <c r="H3273" i="1" s="1"/>
  <c r="F3715" i="1"/>
  <c r="F3587" i="1"/>
  <c r="F3459" i="1"/>
  <c r="F3816" i="1"/>
  <c r="D3841" i="1"/>
  <c r="E3841" i="1" s="1"/>
  <c r="D3686" i="1"/>
  <c r="E3686" i="1" s="1"/>
  <c r="D3558" i="1"/>
  <c r="E3558" i="1" s="1"/>
  <c r="F3033" i="1"/>
  <c r="F3782" i="1"/>
  <c r="F3654" i="1"/>
  <c r="F3526" i="1"/>
  <c r="F3340" i="1"/>
  <c r="F3802" i="1"/>
  <c r="F3674" i="1"/>
  <c r="F3546" i="1"/>
  <c r="D3764" i="1"/>
  <c r="E3764" i="1" s="1"/>
  <c r="F3652" i="1"/>
  <c r="F3524" i="1"/>
  <c r="D3439" i="1"/>
  <c r="E3439" i="1" s="1"/>
  <c r="D3311" i="1"/>
  <c r="E3311" i="1" s="1"/>
  <c r="D3183" i="1"/>
  <c r="E3183" i="1" s="1"/>
  <c r="F3047" i="1"/>
  <c r="F2792" i="1"/>
  <c r="F3448" i="1"/>
  <c r="F3320" i="1"/>
  <c r="F3192" i="1"/>
  <c r="D2354" i="1"/>
  <c r="E2354" i="1" s="1"/>
  <c r="F2809" i="1"/>
  <c r="F3004" i="1"/>
  <c r="F3419" i="1"/>
  <c r="F3291" i="1"/>
  <c r="F3163" i="1"/>
  <c r="F2920" i="1"/>
  <c r="F3440" i="1"/>
  <c r="H3440" i="1" s="1"/>
  <c r="F3312" i="1"/>
  <c r="F3184" i="1"/>
  <c r="D3028" i="1"/>
  <c r="E3028" i="1" s="1"/>
  <c r="D2834" i="1"/>
  <c r="E2834" i="1" s="1"/>
  <c r="D2706" i="1"/>
  <c r="E2706" i="1" s="1"/>
  <c r="F2482" i="1"/>
  <c r="D2495" i="1"/>
  <c r="E2495" i="1" s="1"/>
  <c r="F2966" i="1"/>
  <c r="F2838" i="1"/>
  <c r="F2710" i="1"/>
  <c r="F3083" i="1"/>
  <c r="F2517" i="1"/>
  <c r="D3050" i="1"/>
  <c r="E3050" i="1" s="1"/>
  <c r="D2922" i="1"/>
  <c r="E2922" i="1" s="1"/>
  <c r="D2794" i="1"/>
  <c r="E2794" i="1" s="1"/>
  <c r="D2635" i="1"/>
  <c r="E2635" i="1" s="1"/>
  <c r="D2410" i="1"/>
  <c r="E2410" i="1" s="1"/>
  <c r="F2783" i="1"/>
  <c r="D2634" i="1"/>
  <c r="E2634" i="1" s="1"/>
  <c r="D2439" i="1"/>
  <c r="E2439" i="1" s="1"/>
  <c r="D2761" i="1"/>
  <c r="E2761" i="1" s="1"/>
  <c r="D4863" i="1"/>
  <c r="E4863" i="1" s="1"/>
  <c r="D4735" i="1"/>
  <c r="E4735" i="1" s="1"/>
  <c r="D4573" i="1"/>
  <c r="E4573" i="1" s="1"/>
  <c r="D4772" i="1"/>
  <c r="E4772" i="1" s="1"/>
  <c r="F4618" i="1"/>
  <c r="F3939" i="1"/>
  <c r="F4708" i="1"/>
  <c r="D4527" i="1"/>
  <c r="E4527" i="1" s="1"/>
  <c r="D4718" i="1"/>
  <c r="E4718" i="1" s="1"/>
  <c r="F4474" i="1"/>
  <c r="D5091" i="1"/>
  <c r="E5091" i="1" s="1"/>
  <c r="D4963" i="1"/>
  <c r="E4963" i="1" s="1"/>
  <c r="D4835" i="1"/>
  <c r="E4835" i="1" s="1"/>
  <c r="D4707" i="1"/>
  <c r="E4707" i="1" s="1"/>
  <c r="F5011" i="1"/>
  <c r="F4883" i="1"/>
  <c r="F4755" i="1"/>
  <c r="F4541" i="1"/>
  <c r="D4000" i="1"/>
  <c r="E4000" i="1" s="1"/>
  <c r="D4560" i="1"/>
  <c r="E4560" i="1" s="1"/>
  <c r="D4432" i="1"/>
  <c r="E4432" i="1" s="1"/>
  <c r="D4373" i="1"/>
  <c r="E4373" i="1" s="1"/>
  <c r="F4021" i="1"/>
  <c r="F4224" i="1"/>
  <c r="F4035" i="1"/>
  <c r="F3749" i="1"/>
  <c r="D4245" i="1"/>
  <c r="E4245" i="1" s="1"/>
  <c r="D3989" i="1"/>
  <c r="E3989" i="1" s="1"/>
  <c r="F4660" i="1"/>
  <c r="F4532" i="1"/>
  <c r="F4404" i="1"/>
  <c r="F4253" i="1"/>
  <c r="D4558" i="1"/>
  <c r="E4558" i="1" s="1"/>
  <c r="D4430" i="1"/>
  <c r="E4430" i="1" s="1"/>
  <c r="D4259" i="1"/>
  <c r="E4259" i="1" s="1"/>
  <c r="D4003" i="1"/>
  <c r="E4003" i="1" s="1"/>
  <c r="D4675" i="1"/>
  <c r="E4675" i="1" s="1"/>
  <c r="D4547" i="1"/>
  <c r="E4547" i="1" s="1"/>
  <c r="D4419" i="1"/>
  <c r="E4419" i="1" s="1"/>
  <c r="F4064" i="1"/>
  <c r="F3634" i="1"/>
  <c r="D4504" i="1"/>
  <c r="E4504" i="1" s="1"/>
  <c r="D4376" i="1"/>
  <c r="E4376" i="1" s="1"/>
  <c r="D4168" i="1"/>
  <c r="E4168" i="1" s="1"/>
  <c r="D3912" i="1"/>
  <c r="E3912" i="1" s="1"/>
  <c r="F4360" i="1"/>
  <c r="F3965" i="1"/>
  <c r="F4349" i="1"/>
  <c r="F4145" i="1"/>
  <c r="F4235" i="1"/>
  <c r="F4024" i="1"/>
  <c r="F3431" i="1"/>
  <c r="F4567" i="1"/>
  <c r="F4439" i="1"/>
  <c r="D3474" i="1"/>
  <c r="E3474" i="1" s="1"/>
  <c r="D4561" i="1"/>
  <c r="E4561" i="1" s="1"/>
  <c r="D4433" i="1"/>
  <c r="E4433" i="1" s="1"/>
  <c r="F4272" i="1"/>
  <c r="F4083" i="1"/>
  <c r="F4262" i="1"/>
  <c r="F4134" i="1"/>
  <c r="F4006" i="1"/>
  <c r="F3878" i="1"/>
  <c r="F4234" i="1"/>
  <c r="F4106" i="1"/>
  <c r="F3978" i="1"/>
  <c r="D3785" i="1"/>
  <c r="E3785" i="1" s="1"/>
  <c r="D4260" i="1"/>
  <c r="E4260" i="1" s="1"/>
  <c r="D4132" i="1"/>
  <c r="E4132" i="1" s="1"/>
  <c r="D4004" i="1"/>
  <c r="E4004" i="1" s="1"/>
  <c r="D3876" i="1"/>
  <c r="E3876" i="1" s="1"/>
  <c r="D4281" i="1"/>
  <c r="E4281" i="1" s="1"/>
  <c r="D4153" i="1"/>
  <c r="E4153" i="1" s="1"/>
  <c r="D4025" i="1"/>
  <c r="E4025" i="1" s="1"/>
  <c r="D3897" i="1"/>
  <c r="E3897" i="1" s="1"/>
  <c r="D4206" i="1"/>
  <c r="E4206" i="1" s="1"/>
  <c r="D4078" i="1"/>
  <c r="E4078" i="1" s="1"/>
  <c r="D3950" i="1"/>
  <c r="E3950" i="1" s="1"/>
  <c r="D3255" i="1"/>
  <c r="E3255" i="1" s="1"/>
  <c r="D3753" i="1"/>
  <c r="E3753" i="1" s="1"/>
  <c r="D3351" i="1"/>
  <c r="E3351" i="1" s="1"/>
  <c r="D3490" i="1"/>
  <c r="E3490" i="1" s="1"/>
  <c r="D3618" i="1"/>
  <c r="E3618" i="1" s="1"/>
  <c r="F3760" i="1"/>
  <c r="D4220" i="1"/>
  <c r="E4220" i="1" s="1"/>
  <c r="D4092" i="1"/>
  <c r="E4092" i="1" s="1"/>
  <c r="D3964" i="1"/>
  <c r="E3964" i="1" s="1"/>
  <c r="F3842" i="1"/>
  <c r="D3466" i="1"/>
  <c r="E3466" i="1" s="1"/>
  <c r="D3779" i="1"/>
  <c r="E3779" i="1" s="1"/>
  <c r="D3651" i="1"/>
  <c r="E3651" i="1" s="1"/>
  <c r="D3523" i="1"/>
  <c r="E3523" i="1" s="1"/>
  <c r="D3393" i="1"/>
  <c r="E3393" i="1" s="1"/>
  <c r="D3265" i="1"/>
  <c r="E3265" i="1" s="1"/>
  <c r="D3704" i="1"/>
  <c r="E3704" i="1" s="1"/>
  <c r="D3576" i="1"/>
  <c r="E3576" i="1" s="1"/>
  <c r="F3201" i="1"/>
  <c r="D3805" i="1"/>
  <c r="E3805" i="1" s="1"/>
  <c r="D3677" i="1"/>
  <c r="E3677" i="1" s="1"/>
  <c r="D3549" i="1"/>
  <c r="E3549" i="1" s="1"/>
  <c r="F3831" i="1"/>
  <c r="F3703" i="1"/>
  <c r="F3575" i="1"/>
  <c r="F3836" i="1"/>
  <c r="F3708" i="1"/>
  <c r="F3580" i="1"/>
  <c r="F3452" i="1"/>
  <c r="F3681" i="1"/>
  <c r="F3553" i="1"/>
  <c r="D3771" i="1"/>
  <c r="E3771" i="1" s="1"/>
  <c r="D3643" i="1"/>
  <c r="E3643" i="1" s="1"/>
  <c r="D3515" i="1"/>
  <c r="E3515" i="1" s="1"/>
  <c r="D3712" i="1"/>
  <c r="E3712" i="1" s="1"/>
  <c r="D3584" i="1"/>
  <c r="E3584" i="1" s="1"/>
  <c r="D3212" i="1"/>
  <c r="E3212" i="1" s="1"/>
  <c r="D3461" i="1"/>
  <c r="E3461" i="1" s="1"/>
  <c r="D3332" i="1"/>
  <c r="E3332" i="1" s="1"/>
  <c r="D3204" i="1"/>
  <c r="E3204" i="1" s="1"/>
  <c r="D3791" i="1"/>
  <c r="E3791" i="1" s="1"/>
  <c r="D3663" i="1"/>
  <c r="E3663" i="1" s="1"/>
  <c r="D3535" i="1"/>
  <c r="E3535" i="1" s="1"/>
  <c r="F3759" i="1"/>
  <c r="F3631" i="1"/>
  <c r="F3503" i="1"/>
  <c r="D3641" i="1"/>
  <c r="E3641" i="1" s="1"/>
  <c r="D3513" i="1"/>
  <c r="E3513" i="1" s="1"/>
  <c r="F3434" i="1"/>
  <c r="F3306" i="1"/>
  <c r="F3178" i="1"/>
  <c r="D3021" i="1"/>
  <c r="E3021" i="1" s="1"/>
  <c r="F2793" i="1"/>
  <c r="F3113" i="1"/>
  <c r="F3342" i="1"/>
  <c r="F3214" i="1"/>
  <c r="D3064" i="1"/>
  <c r="E3064" i="1" s="1"/>
  <c r="F2962" i="1"/>
  <c r="F2839" i="1"/>
  <c r="F3379" i="1"/>
  <c r="F3251" i="1"/>
  <c r="F3123" i="1"/>
  <c r="F2852" i="1"/>
  <c r="D3437" i="1"/>
  <c r="E3437" i="1" s="1"/>
  <c r="D3309" i="1"/>
  <c r="E3309" i="1" s="1"/>
  <c r="D3181" i="1"/>
  <c r="E3181" i="1" s="1"/>
  <c r="D3044" i="1"/>
  <c r="E3044" i="1" s="1"/>
  <c r="D3410" i="1"/>
  <c r="E3410" i="1" s="1"/>
  <c r="D3282" i="1"/>
  <c r="E3282" i="1" s="1"/>
  <c r="D3154" i="1"/>
  <c r="E3154" i="1" s="1"/>
  <c r="F3012" i="1"/>
  <c r="F2884" i="1"/>
  <c r="D3100" i="1"/>
  <c r="E3100" i="1" s="1"/>
  <c r="F2871" i="1"/>
  <c r="D3164" i="1"/>
  <c r="E3164" i="1" s="1"/>
  <c r="F2909" i="1"/>
  <c r="D3185" i="1"/>
  <c r="E3185" i="1" s="1"/>
  <c r="F3017" i="1"/>
  <c r="F2796" i="1"/>
  <c r="F3121" i="1"/>
  <c r="F3382" i="1"/>
  <c r="F3254" i="1"/>
  <c r="F3126" i="1"/>
  <c r="F2895" i="1"/>
  <c r="D3408" i="1"/>
  <c r="E3408" i="1" s="1"/>
  <c r="D3280" i="1"/>
  <c r="E3280" i="1" s="1"/>
  <c r="D3152" i="1"/>
  <c r="E3152" i="1" s="1"/>
  <c r="F2888" i="1"/>
  <c r="D3429" i="1"/>
  <c r="E3429" i="1" s="1"/>
  <c r="D3301" i="1"/>
  <c r="E3301" i="1" s="1"/>
  <c r="D3173" i="1"/>
  <c r="E3173" i="1" s="1"/>
  <c r="F2829" i="1"/>
  <c r="F2701" i="1"/>
  <c r="D2474" i="1"/>
  <c r="E2474" i="1" s="1"/>
  <c r="D2660" i="1"/>
  <c r="E2660" i="1" s="1"/>
  <c r="F2391" i="1"/>
  <c r="D2732" i="1"/>
  <c r="E2732" i="1" s="1"/>
  <c r="D2705" i="1"/>
  <c r="E2705" i="1" s="1"/>
  <c r="F2637" i="1"/>
  <c r="D2955" i="1"/>
  <c r="E2955" i="1" s="1"/>
  <c r="D2827" i="1"/>
  <c r="E2827" i="1" s="1"/>
  <c r="D2699" i="1"/>
  <c r="E2699" i="1" s="1"/>
  <c r="D3072" i="1"/>
  <c r="E3072" i="1" s="1"/>
  <c r="D2944" i="1"/>
  <c r="E2944" i="1" s="1"/>
  <c r="D2816" i="1"/>
  <c r="E2816" i="1" s="1"/>
  <c r="F2509" i="1"/>
  <c r="F3045" i="1"/>
  <c r="F2917" i="1"/>
  <c r="F2789" i="1"/>
  <c r="F2621" i="1"/>
  <c r="F2628" i="1"/>
  <c r="F5086" i="1"/>
  <c r="F4958" i="1"/>
  <c r="F4830" i="1"/>
  <c r="H4830" i="1" s="1"/>
  <c r="F4702" i="1"/>
  <c r="D5000" i="1"/>
  <c r="E5000" i="1" s="1"/>
  <c r="D4872" i="1"/>
  <c r="E4872" i="1" s="1"/>
  <c r="D4744" i="1"/>
  <c r="E4744" i="1" s="1"/>
  <c r="D4533" i="1"/>
  <c r="E4533" i="1" s="1"/>
  <c r="F3653" i="1"/>
  <c r="F4555" i="1"/>
  <c r="F4427" i="1"/>
  <c r="F4368" i="1"/>
  <c r="F3984" i="1"/>
  <c r="F4216" i="1"/>
  <c r="F4681" i="1"/>
  <c r="F4553" i="1"/>
  <c r="F4425" i="1"/>
  <c r="D3981" i="1"/>
  <c r="E3981" i="1" s="1"/>
  <c r="F4670" i="1"/>
  <c r="F4542" i="1"/>
  <c r="F4414" i="1"/>
  <c r="F4056" i="1"/>
  <c r="D3271" i="1"/>
  <c r="E3271" i="1" s="1"/>
  <c r="F4499" i="1"/>
  <c r="F4371" i="1"/>
  <c r="F4161" i="1"/>
  <c r="F3904" i="1"/>
  <c r="F3957" i="1"/>
  <c r="D4338" i="1"/>
  <c r="E4338" i="1" s="1"/>
  <c r="D4099" i="1"/>
  <c r="E4099" i="1" s="1"/>
  <c r="F4227" i="1"/>
  <c r="D4294" i="1"/>
  <c r="E4294" i="1" s="1"/>
  <c r="D4038" i="1"/>
  <c r="E4038" i="1" s="1"/>
  <c r="F4556" i="1"/>
  <c r="F4428" i="1"/>
  <c r="F4264" i="1"/>
  <c r="D4251" i="1"/>
  <c r="E4251" i="1" s="1"/>
  <c r="D4123" i="1"/>
  <c r="E4123" i="1" s="1"/>
  <c r="D3995" i="1"/>
  <c r="E3995" i="1" s="1"/>
  <c r="D3867" i="1"/>
  <c r="E3867" i="1" s="1"/>
  <c r="D3605" i="1"/>
  <c r="E3605" i="1" s="1"/>
  <c r="D3778" i="1"/>
  <c r="E3778" i="1" s="1"/>
  <c r="F4255" i="1"/>
  <c r="F4127" i="1"/>
  <c r="F3999" i="1"/>
  <c r="F3871" i="1"/>
  <c r="F4276" i="1"/>
  <c r="F4148" i="1"/>
  <c r="F4020" i="1"/>
  <c r="F3892" i="1"/>
  <c r="F4329" i="1"/>
  <c r="F4201" i="1"/>
  <c r="F4073" i="1"/>
  <c r="F3945" i="1"/>
  <c r="F3231" i="1"/>
  <c r="D3746" i="1"/>
  <c r="E3746" i="1" s="1"/>
  <c r="F3589" i="1"/>
  <c r="F4306" i="1"/>
  <c r="F4178" i="1"/>
  <c r="F4050" i="1"/>
  <c r="F3922" i="1"/>
  <c r="F4215" i="1"/>
  <c r="F4087" i="1"/>
  <c r="F3959" i="1"/>
  <c r="D3287" i="1"/>
  <c r="E3287" i="1" s="1"/>
  <c r="F3781" i="1"/>
  <c r="F3774" i="1"/>
  <c r="F3646" i="1"/>
  <c r="F3518" i="1"/>
  <c r="F3385" i="1"/>
  <c r="F3257" i="1"/>
  <c r="F3699" i="1"/>
  <c r="F3571" i="1"/>
  <c r="F3441" i="1"/>
  <c r="F3800" i="1"/>
  <c r="F3672" i="1"/>
  <c r="F3544" i="1"/>
  <c r="D3825" i="1"/>
  <c r="E3825" i="1" s="1"/>
  <c r="D3188" i="1"/>
  <c r="E3188" i="1" s="1"/>
  <c r="D3670" i="1"/>
  <c r="E3670" i="1" s="1"/>
  <c r="D3542" i="1"/>
  <c r="E3542" i="1" s="1"/>
  <c r="F3766" i="1"/>
  <c r="F3638" i="1"/>
  <c r="F3510" i="1"/>
  <c r="F3707" i="1"/>
  <c r="F3579" i="1"/>
  <c r="F3451" i="1"/>
  <c r="F3456" i="1"/>
  <c r="F3324" i="1"/>
  <c r="F3196" i="1"/>
  <c r="F3786" i="1"/>
  <c r="F3658" i="1"/>
  <c r="F3530" i="1"/>
  <c r="F2833" i="1"/>
  <c r="D3748" i="1"/>
  <c r="E3748" i="1" s="1"/>
  <c r="D3620" i="1"/>
  <c r="E3620" i="1" s="1"/>
  <c r="D3492" i="1"/>
  <c r="E3492" i="1" s="1"/>
  <c r="F3636" i="1"/>
  <c r="F3508" i="1"/>
  <c r="D3423" i="1"/>
  <c r="E3423" i="1" s="1"/>
  <c r="D3295" i="1"/>
  <c r="E3295" i="1" s="1"/>
  <c r="D3167" i="1"/>
  <c r="E3167" i="1" s="1"/>
  <c r="F3015" i="1"/>
  <c r="D2943" i="1"/>
  <c r="E2943" i="1" s="1"/>
  <c r="F3058" i="1"/>
  <c r="F2956" i="1"/>
  <c r="D3368" i="1"/>
  <c r="E3368" i="1" s="1"/>
  <c r="D3240" i="1"/>
  <c r="E3240" i="1" s="1"/>
  <c r="D3112" i="1"/>
  <c r="E3112" i="1" s="1"/>
  <c r="F3432" i="1"/>
  <c r="F3304" i="1"/>
  <c r="F3176" i="1"/>
  <c r="F2865" i="1"/>
  <c r="F3405" i="1"/>
  <c r="F3277" i="1"/>
  <c r="F3149" i="1"/>
  <c r="D2999" i="1"/>
  <c r="E2999" i="1" s="1"/>
  <c r="D3094" i="1"/>
  <c r="E3094" i="1" s="1"/>
  <c r="F3159" i="1"/>
  <c r="F3180" i="1"/>
  <c r="F2991" i="1"/>
  <c r="F3403" i="1"/>
  <c r="F3275" i="1"/>
  <c r="F3147" i="1"/>
  <c r="F3424" i="1"/>
  <c r="F3296" i="1"/>
  <c r="F3168" i="1"/>
  <c r="D3009" i="1"/>
  <c r="E3009" i="1" s="1"/>
  <c r="F2841" i="1"/>
  <c r="D2818" i="1"/>
  <c r="E2818" i="1" s="1"/>
  <c r="D2631" i="1"/>
  <c r="E2631" i="1" s="1"/>
  <c r="F2727" i="1"/>
  <c r="F2338" i="1"/>
  <c r="F2700" i="1"/>
  <c r="F2458" i="1"/>
  <c r="F3078" i="1"/>
  <c r="F2950" i="1"/>
  <c r="F2822" i="1"/>
  <c r="F2442" i="1"/>
  <c r="F3067" i="1"/>
  <c r="F2939" i="1"/>
  <c r="F2811" i="1"/>
  <c r="F2679" i="1"/>
  <c r="F2479" i="1"/>
  <c r="F2768" i="1"/>
  <c r="D3034" i="1"/>
  <c r="E3034" i="1" s="1"/>
  <c r="D2906" i="1"/>
  <c r="E2906" i="1" s="1"/>
  <c r="D2778" i="1"/>
  <c r="E2778" i="1" s="1"/>
  <c r="F2591" i="1"/>
  <c r="F2767" i="1"/>
  <c r="H2767" i="1" s="1"/>
  <c r="F2402" i="1"/>
  <c r="F4429" i="1"/>
  <c r="D5075" i="1"/>
  <c r="E5075" i="1" s="1"/>
  <c r="D4947" i="1"/>
  <c r="E4947" i="1" s="1"/>
  <c r="D4819" i="1"/>
  <c r="E4819" i="1" s="1"/>
  <c r="D4691" i="1"/>
  <c r="E4691" i="1" s="1"/>
  <c r="D4511" i="1"/>
  <c r="E4511" i="1" s="1"/>
  <c r="F3909" i="1"/>
  <c r="F4995" i="1"/>
  <c r="F4867" i="1"/>
  <c r="F4739" i="1"/>
  <c r="F4518" i="1"/>
  <c r="D4672" i="1"/>
  <c r="E4672" i="1" s="1"/>
  <c r="D4544" i="1"/>
  <c r="E4544" i="1" s="1"/>
  <c r="D4416" i="1"/>
  <c r="E4416" i="1" s="1"/>
  <c r="D4240" i="1"/>
  <c r="E4240" i="1" s="1"/>
  <c r="D4357" i="1"/>
  <c r="E4357" i="1" s="1"/>
  <c r="F4187" i="1"/>
  <c r="F3976" i="1"/>
  <c r="F4378" i="1"/>
  <c r="F4013" i="1"/>
  <c r="H4013" i="1" s="1"/>
  <c r="F4644" i="1"/>
  <c r="F4516" i="1"/>
  <c r="F4388" i="1"/>
  <c r="F4208" i="1"/>
  <c r="F4019" i="1"/>
  <c r="D3973" i="1"/>
  <c r="E3973" i="1" s="1"/>
  <c r="D4659" i="1"/>
  <c r="E4659" i="1" s="1"/>
  <c r="D4531" i="1"/>
  <c r="E4531" i="1" s="1"/>
  <c r="D4403" i="1"/>
  <c r="E4403" i="1" s="1"/>
  <c r="D4033" i="1"/>
  <c r="E4033" i="1" s="1"/>
  <c r="D4616" i="1"/>
  <c r="E4616" i="1" s="1"/>
  <c r="D4488" i="1"/>
  <c r="E4488" i="1" s="1"/>
  <c r="F4344" i="1"/>
  <c r="F3920" i="1"/>
  <c r="F4333" i="1"/>
  <c r="D4077" i="1"/>
  <c r="E4077" i="1" s="1"/>
  <c r="F4679" i="1"/>
  <c r="F4551" i="1"/>
  <c r="F4423" i="1"/>
  <c r="D4673" i="1"/>
  <c r="E4673" i="1" s="1"/>
  <c r="D4545" i="1"/>
  <c r="E4545" i="1" s="1"/>
  <c r="D4417" i="1"/>
  <c r="E4417" i="1" s="1"/>
  <c r="D4241" i="1"/>
  <c r="E4241" i="1" s="1"/>
  <c r="F4061" i="1"/>
  <c r="F4246" i="1"/>
  <c r="F4118" i="1"/>
  <c r="F3990" i="1"/>
  <c r="F3862" i="1"/>
  <c r="F3586" i="1"/>
  <c r="F4218" i="1"/>
  <c r="F4090" i="1"/>
  <c r="F3962" i="1"/>
  <c r="D3367" i="1"/>
  <c r="E3367" i="1" s="1"/>
  <c r="F3573" i="1"/>
  <c r="D4265" i="1"/>
  <c r="E4265" i="1" s="1"/>
  <c r="D4137" i="1"/>
  <c r="E4137" i="1" s="1"/>
  <c r="D4009" i="1"/>
  <c r="E4009" i="1" s="1"/>
  <c r="D3881" i="1"/>
  <c r="E3881" i="1" s="1"/>
  <c r="F3602" i="1"/>
  <c r="D4318" i="1"/>
  <c r="E4318" i="1" s="1"/>
  <c r="D4190" i="1"/>
  <c r="E4190" i="1" s="1"/>
  <c r="D4062" i="1"/>
  <c r="E4062" i="1" s="1"/>
  <c r="D3934" i="1"/>
  <c r="E3934" i="1" s="1"/>
  <c r="D3792" i="1"/>
  <c r="E3792" i="1" s="1"/>
  <c r="F3207" i="1"/>
  <c r="D3776" i="1"/>
  <c r="E3776" i="1" s="1"/>
  <c r="F3303" i="1"/>
  <c r="F3813" i="1"/>
  <c r="D3458" i="1"/>
  <c r="E3458" i="1" s="1"/>
  <c r="D4295" i="1"/>
  <c r="E4295" i="1" s="1"/>
  <c r="D4167" i="1"/>
  <c r="E4167" i="1" s="1"/>
  <c r="D4039" i="1"/>
  <c r="E4039" i="1" s="1"/>
  <c r="D3911" i="1"/>
  <c r="E3911" i="1" s="1"/>
  <c r="D4204" i="1"/>
  <c r="E4204" i="1" s="1"/>
  <c r="D4076" i="1"/>
  <c r="E4076" i="1" s="1"/>
  <c r="D3948" i="1"/>
  <c r="E3948" i="1" s="1"/>
  <c r="F3744" i="1"/>
  <c r="D3335" i="1"/>
  <c r="E3335" i="1" s="1"/>
  <c r="D3763" i="1"/>
  <c r="E3763" i="1" s="1"/>
  <c r="D3635" i="1"/>
  <c r="E3635" i="1" s="1"/>
  <c r="D3507" i="1"/>
  <c r="E3507" i="1" s="1"/>
  <c r="D3249" i="1"/>
  <c r="E3249" i="1" s="1"/>
  <c r="D3688" i="1"/>
  <c r="E3688" i="1" s="1"/>
  <c r="D3560" i="1"/>
  <c r="E3560" i="1" s="1"/>
  <c r="F3425" i="1"/>
  <c r="D3789" i="1"/>
  <c r="E3789" i="1" s="1"/>
  <c r="D3661" i="1"/>
  <c r="E3661" i="1" s="1"/>
  <c r="D3533" i="1"/>
  <c r="E3533" i="1" s="1"/>
  <c r="F3815" i="1"/>
  <c r="F3687" i="1"/>
  <c r="F3559" i="1"/>
  <c r="F3820" i="1"/>
  <c r="F3692" i="1"/>
  <c r="F3564" i="1"/>
  <c r="F3665" i="1"/>
  <c r="F3537" i="1"/>
  <c r="D3755" i="1"/>
  <c r="E3755" i="1" s="1"/>
  <c r="D3627" i="1"/>
  <c r="E3627" i="1" s="1"/>
  <c r="D3499" i="1"/>
  <c r="E3499" i="1" s="1"/>
  <c r="D3696" i="1"/>
  <c r="E3696" i="1" s="1"/>
  <c r="D3568" i="1"/>
  <c r="E3568" i="1" s="1"/>
  <c r="D3436" i="1"/>
  <c r="E3436" i="1" s="1"/>
  <c r="D3444" i="1"/>
  <c r="E3444" i="1" s="1"/>
  <c r="D3316" i="1"/>
  <c r="E3316" i="1" s="1"/>
  <c r="F3743" i="1"/>
  <c r="F3615" i="1"/>
  <c r="F3487" i="1"/>
  <c r="D3625" i="1"/>
  <c r="E3625" i="1" s="1"/>
  <c r="D3497" i="1"/>
  <c r="E3497" i="1" s="1"/>
  <c r="F3418" i="1"/>
  <c r="F3290" i="1"/>
  <c r="F3162" i="1"/>
  <c r="D2989" i="1"/>
  <c r="E2989" i="1" s="1"/>
  <c r="F2776" i="1"/>
  <c r="F3096" i="1"/>
  <c r="F3326" i="1"/>
  <c r="F3198" i="1"/>
  <c r="F3052" i="1"/>
  <c r="F2825" i="1"/>
  <c r="F3363" i="1"/>
  <c r="F3235" i="1"/>
  <c r="F3107" i="1"/>
  <c r="D3421" i="1"/>
  <c r="E3421" i="1" s="1"/>
  <c r="D3293" i="1"/>
  <c r="E3293" i="1" s="1"/>
  <c r="D3165" i="1"/>
  <c r="E3165" i="1" s="1"/>
  <c r="D3394" i="1"/>
  <c r="E3394" i="1" s="1"/>
  <c r="D3266" i="1"/>
  <c r="E3266" i="1" s="1"/>
  <c r="D3138" i="1"/>
  <c r="E3138" i="1" s="1"/>
  <c r="F2857" i="1"/>
  <c r="D2889" i="1"/>
  <c r="E2889" i="1" s="1"/>
  <c r="F2985" i="1"/>
  <c r="F3105" i="1"/>
  <c r="D2946" i="1"/>
  <c r="E2946" i="1" s="1"/>
  <c r="D2703" i="1"/>
  <c r="E2703" i="1" s="1"/>
  <c r="F3366" i="1"/>
  <c r="F3238" i="1"/>
  <c r="F3110" i="1"/>
  <c r="D2984" i="1"/>
  <c r="E2984" i="1" s="1"/>
  <c r="F2882" i="1"/>
  <c r="D2855" i="1"/>
  <c r="E2855" i="1" s="1"/>
  <c r="D3413" i="1"/>
  <c r="E3413" i="1" s="1"/>
  <c r="D3285" i="1"/>
  <c r="E3285" i="1" s="1"/>
  <c r="D3157" i="1"/>
  <c r="E3157" i="1" s="1"/>
  <c r="D2996" i="1"/>
  <c r="E2996" i="1" s="1"/>
  <c r="F2813" i="1"/>
  <c r="F2653" i="1"/>
  <c r="D2775" i="1"/>
  <c r="E2775" i="1" s="1"/>
  <c r="D2716" i="1"/>
  <c r="E2716" i="1" s="1"/>
  <c r="D2330" i="1"/>
  <c r="E2330" i="1" s="1"/>
  <c r="D2450" i="1"/>
  <c r="E2450" i="1" s="1"/>
  <c r="F2785" i="1"/>
  <c r="F2623" i="1"/>
  <c r="D3056" i="1"/>
  <c r="E3056" i="1" s="1"/>
  <c r="D2928" i="1"/>
  <c r="E2928" i="1" s="1"/>
  <c r="D2800" i="1"/>
  <c r="E2800" i="1" s="1"/>
  <c r="F2658" i="1"/>
  <c r="F2599" i="1"/>
  <c r="F2343" i="1"/>
  <c r="F3029" i="1"/>
  <c r="F2901" i="1"/>
  <c r="F2773" i="1"/>
  <c r="D2583" i="1"/>
  <c r="E2583" i="1" s="1"/>
  <c r="F2613" i="1"/>
  <c r="D4728" i="1"/>
  <c r="E4728" i="1" s="1"/>
  <c r="F4667" i="1"/>
  <c r="F4539" i="1"/>
  <c r="F4411" i="1"/>
  <c r="D3953" i="1"/>
  <c r="E3953" i="1" s="1"/>
  <c r="D4186" i="1"/>
  <c r="E4186" i="1" s="1"/>
  <c r="F4005" i="1"/>
  <c r="D3525" i="1"/>
  <c r="E3525" i="1" s="1"/>
  <c r="D3952" i="1"/>
  <c r="E3952" i="1" s="1"/>
  <c r="F4665" i="1"/>
  <c r="F4537" i="1"/>
  <c r="F4409" i="1"/>
  <c r="F4611" i="1"/>
  <c r="F4483" i="1"/>
  <c r="F4355" i="1"/>
  <c r="D4093" i="1"/>
  <c r="E4093" i="1" s="1"/>
  <c r="D3986" i="1"/>
  <c r="E3986" i="1" s="1"/>
  <c r="F4668" i="1"/>
  <c r="H4668" i="1" s="1"/>
  <c r="F4540" i="1"/>
  <c r="H4540" i="1" s="1"/>
  <c r="F4412" i="1"/>
  <c r="F4053" i="1"/>
  <c r="D4107" i="1"/>
  <c r="E4107" i="1" s="1"/>
  <c r="D3979" i="1"/>
  <c r="E3979" i="1" s="1"/>
  <c r="F3856" i="1"/>
  <c r="F3223" i="1"/>
  <c r="F4239" i="1"/>
  <c r="F4111" i="1"/>
  <c r="F3983" i="1"/>
  <c r="D3582" i="1"/>
  <c r="E3582" i="1" s="1"/>
  <c r="F4313" i="1"/>
  <c r="F4185" i="1"/>
  <c r="F4057" i="1"/>
  <c r="F3929" i="1"/>
  <c r="F4290" i="1"/>
  <c r="F4162" i="1"/>
  <c r="F4034" i="1"/>
  <c r="F3906" i="1"/>
  <c r="F3239" i="1"/>
  <c r="F3758" i="1"/>
  <c r="F3630" i="1"/>
  <c r="F3502" i="1"/>
  <c r="F3369" i="1"/>
  <c r="F3241" i="1"/>
  <c r="H3241" i="1" s="1"/>
  <c r="F3683" i="1"/>
  <c r="F3555" i="1"/>
  <c r="F3784" i="1"/>
  <c r="D3809" i="1"/>
  <c r="E3809" i="1" s="1"/>
  <c r="F3750" i="1"/>
  <c r="F3622" i="1"/>
  <c r="F3494" i="1"/>
  <c r="F3770" i="1"/>
  <c r="F3642" i="1"/>
  <c r="F3514" i="1"/>
  <c r="D3860" i="1"/>
  <c r="E3860" i="1" s="1"/>
  <c r="D3242" i="1"/>
  <c r="E3242" i="1" s="1"/>
  <c r="D3407" i="1"/>
  <c r="E3407" i="1" s="1"/>
  <c r="D3279" i="1"/>
  <c r="E3279" i="1" s="1"/>
  <c r="D3151" i="1"/>
  <c r="E3151" i="1" s="1"/>
  <c r="F2983" i="1"/>
  <c r="F3090" i="1"/>
  <c r="D3443" i="1"/>
  <c r="E3443" i="1" s="1"/>
  <c r="D3315" i="1"/>
  <c r="E3315" i="1" s="1"/>
  <c r="D3187" i="1"/>
  <c r="E3187" i="1" s="1"/>
  <c r="F2812" i="1"/>
  <c r="D3352" i="1"/>
  <c r="E3352" i="1" s="1"/>
  <c r="D3224" i="1"/>
  <c r="E3224" i="1" s="1"/>
  <c r="F3416" i="1"/>
  <c r="F3288" i="1"/>
  <c r="F3160" i="1"/>
  <c r="D3069" i="1"/>
  <c r="E3069" i="1" s="1"/>
  <c r="D2940" i="1"/>
  <c r="E2940" i="1" s="1"/>
  <c r="F2978" i="1"/>
  <c r="F2876" i="1"/>
  <c r="F3387" i="1"/>
  <c r="F3259" i="1"/>
  <c r="F3131" i="1"/>
  <c r="D2802" i="1"/>
  <c r="E2802" i="1" s="1"/>
  <c r="F2770" i="1"/>
  <c r="F3062" i="1"/>
  <c r="F2934" i="1"/>
  <c r="F2806" i="1"/>
  <c r="D2389" i="1"/>
  <c r="E2389" i="1" s="1"/>
  <c r="F2752" i="1"/>
  <c r="D3018" i="1"/>
  <c r="E3018" i="1" s="1"/>
  <c r="D2890" i="1"/>
  <c r="E2890" i="1" s="1"/>
  <c r="D2762" i="1"/>
  <c r="E2762" i="1" s="1"/>
  <c r="F2373" i="1"/>
  <c r="F2751" i="1"/>
  <c r="F2605" i="1"/>
  <c r="H2605" i="1" s="1"/>
  <c r="D2379" i="1"/>
  <c r="E2379" i="1" s="1"/>
  <c r="F2522" i="1"/>
  <c r="F3102" i="1"/>
  <c r="F2974" i="1"/>
  <c r="F2846" i="1"/>
  <c r="H2846" i="1" s="1"/>
  <c r="F2718" i="1"/>
  <c r="D4680" i="1"/>
  <c r="E4680" i="1" s="1"/>
  <c r="F4496" i="1"/>
  <c r="F5107" i="1"/>
  <c r="F4979" i="1"/>
  <c r="F4851" i="1"/>
  <c r="F4723" i="1"/>
  <c r="F4458" i="1"/>
  <c r="D4656" i="1"/>
  <c r="E4656" i="1" s="1"/>
  <c r="D4528" i="1"/>
  <c r="E4528" i="1" s="1"/>
  <c r="D4400" i="1"/>
  <c r="E4400" i="1" s="1"/>
  <c r="F4225" i="1"/>
  <c r="F3969" i="1"/>
  <c r="D4341" i="1"/>
  <c r="E4341" i="1" s="1"/>
  <c r="F4172" i="1"/>
  <c r="F4362" i="1"/>
  <c r="F3968" i="1"/>
  <c r="D4200" i="1"/>
  <c r="E4200" i="1" s="1"/>
  <c r="D3944" i="1"/>
  <c r="E3944" i="1" s="1"/>
  <c r="F4628" i="1"/>
  <c r="F4500" i="1"/>
  <c r="F4372" i="1"/>
  <c r="D4177" i="1"/>
  <c r="E4177" i="1" s="1"/>
  <c r="F3997" i="1"/>
  <c r="D4654" i="1"/>
  <c r="E4654" i="1" s="1"/>
  <c r="D4526" i="1"/>
  <c r="E4526" i="1" s="1"/>
  <c r="D4398" i="1"/>
  <c r="E4398" i="1" s="1"/>
  <c r="D4214" i="1"/>
  <c r="E4214" i="1" s="1"/>
  <c r="D3958" i="1"/>
  <c r="E3958" i="1" s="1"/>
  <c r="D4643" i="1"/>
  <c r="E4643" i="1" s="1"/>
  <c r="D4515" i="1"/>
  <c r="E4515" i="1" s="1"/>
  <c r="D4387" i="1"/>
  <c r="E4387" i="1" s="1"/>
  <c r="F4237" i="1"/>
  <c r="D4600" i="1"/>
  <c r="E4600" i="1" s="1"/>
  <c r="D4472" i="1"/>
  <c r="E4472" i="1" s="1"/>
  <c r="D4085" i="1"/>
  <c r="E4085" i="1" s="1"/>
  <c r="D3794" i="1"/>
  <c r="E3794" i="1" s="1"/>
  <c r="F4304" i="1"/>
  <c r="F4115" i="1"/>
  <c r="F3893" i="1"/>
  <c r="D4375" i="1"/>
  <c r="E4375" i="1" s="1"/>
  <c r="F4197" i="1"/>
  <c r="F4663" i="1"/>
  <c r="F4535" i="1"/>
  <c r="F4407" i="1"/>
  <c r="F4257" i="1"/>
  <c r="F4001" i="1"/>
  <c r="D4657" i="1"/>
  <c r="E4657" i="1" s="1"/>
  <c r="D4529" i="1"/>
  <c r="E4529" i="1" s="1"/>
  <c r="D4401" i="1"/>
  <c r="E4401" i="1" s="1"/>
  <c r="F4016" i="1"/>
  <c r="F4230" i="1"/>
  <c r="F4102" i="1"/>
  <c r="F3974" i="1"/>
  <c r="D3817" i="1"/>
  <c r="E3817" i="1" s="1"/>
  <c r="F4330" i="1"/>
  <c r="F4202" i="1"/>
  <c r="F4074" i="1"/>
  <c r="F3946" i="1"/>
  <c r="H3946" i="1" s="1"/>
  <c r="F3319" i="1"/>
  <c r="D4228" i="1"/>
  <c r="E4228" i="1" s="1"/>
  <c r="D4249" i="1"/>
  <c r="E4249" i="1" s="1"/>
  <c r="D4121" i="1"/>
  <c r="E4121" i="1" s="1"/>
  <c r="D3993" i="1"/>
  <c r="E3993" i="1" s="1"/>
  <c r="D3865" i="1"/>
  <c r="E3865" i="1" s="1"/>
  <c r="D4302" i="1"/>
  <c r="E4302" i="1" s="1"/>
  <c r="D4174" i="1"/>
  <c r="E4174" i="1" s="1"/>
  <c r="D4046" i="1"/>
  <c r="E4046" i="1" s="1"/>
  <c r="D3918" i="1"/>
  <c r="E3918" i="1" s="1"/>
  <c r="F3761" i="1"/>
  <c r="D3399" i="1"/>
  <c r="E3399" i="1" s="1"/>
  <c r="D4279" i="1"/>
  <c r="E4279" i="1" s="1"/>
  <c r="D4151" i="1"/>
  <c r="E4151" i="1" s="1"/>
  <c r="D4023" i="1"/>
  <c r="E4023" i="1" s="1"/>
  <c r="D3895" i="1"/>
  <c r="E3895" i="1" s="1"/>
  <c r="D4316" i="1"/>
  <c r="E4316" i="1" s="1"/>
  <c r="D4188" i="1"/>
  <c r="E4188" i="1" s="1"/>
  <c r="D4060" i="1"/>
  <c r="E4060" i="1" s="1"/>
  <c r="D3932" i="1"/>
  <c r="E3932" i="1" s="1"/>
  <c r="D3747" i="1"/>
  <c r="E3747" i="1" s="1"/>
  <c r="D3619" i="1"/>
  <c r="E3619" i="1" s="1"/>
  <c r="D3491" i="1"/>
  <c r="E3491" i="1" s="1"/>
  <c r="F3001" i="1"/>
  <c r="D3773" i="1"/>
  <c r="E3773" i="1" s="1"/>
  <c r="D3645" i="1"/>
  <c r="E3645" i="1" s="1"/>
  <c r="D3517" i="1"/>
  <c r="E3517" i="1" s="1"/>
  <c r="F3799" i="1"/>
  <c r="F3671" i="1"/>
  <c r="F3543" i="1"/>
  <c r="F3804" i="1"/>
  <c r="F3676" i="1"/>
  <c r="F3548" i="1"/>
  <c r="F3649" i="1"/>
  <c r="F3521" i="1"/>
  <c r="D3739" i="1"/>
  <c r="E3739" i="1" s="1"/>
  <c r="D3611" i="1"/>
  <c r="E3611" i="1" s="1"/>
  <c r="D3483" i="1"/>
  <c r="E3483" i="1" s="1"/>
  <c r="D3680" i="1"/>
  <c r="E3680" i="1" s="1"/>
  <c r="D3552" i="1"/>
  <c r="E3552" i="1" s="1"/>
  <c r="D3404" i="1"/>
  <c r="E3404" i="1" s="1"/>
  <c r="F3140" i="1"/>
  <c r="D3428" i="1"/>
  <c r="E3428" i="1" s="1"/>
  <c r="D3300" i="1"/>
  <c r="E3300" i="1" s="1"/>
  <c r="D2969" i="1"/>
  <c r="E2969" i="1" s="1"/>
  <c r="F3855" i="1"/>
  <c r="F3727" i="1"/>
  <c r="F3599" i="1"/>
  <c r="F3471" i="1"/>
  <c r="D3737" i="1"/>
  <c r="E3737" i="1" s="1"/>
  <c r="D3609" i="1"/>
  <c r="E3609" i="1" s="1"/>
  <c r="D3481" i="1"/>
  <c r="E3481" i="1" s="1"/>
  <c r="F3402" i="1"/>
  <c r="F3274" i="1"/>
  <c r="F3146" i="1"/>
  <c r="D2957" i="1"/>
  <c r="E2957" i="1" s="1"/>
  <c r="F3084" i="1"/>
  <c r="D2911" i="1"/>
  <c r="E2911" i="1" s="1"/>
  <c r="F3438" i="1"/>
  <c r="F3310" i="1"/>
  <c r="F3182" i="1"/>
  <c r="F3039" i="1"/>
  <c r="D2936" i="1"/>
  <c r="E2936" i="1" s="1"/>
  <c r="F3347" i="1"/>
  <c r="F3219" i="1"/>
  <c r="D3095" i="1"/>
  <c r="E3095" i="1" s="1"/>
  <c r="D3378" i="1"/>
  <c r="E3378" i="1" s="1"/>
  <c r="D3250" i="1"/>
  <c r="E3250" i="1" s="1"/>
  <c r="D3122" i="1"/>
  <c r="E3122" i="1" s="1"/>
  <c r="F2980" i="1"/>
  <c r="D2844" i="1"/>
  <c r="E2844" i="1" s="1"/>
  <c r="D3191" i="1"/>
  <c r="E3191" i="1" s="1"/>
  <c r="F3063" i="1"/>
  <c r="D3132" i="1"/>
  <c r="E3132" i="1" s="1"/>
  <c r="F3005" i="1"/>
  <c r="F2877" i="1"/>
  <c r="D3153" i="1"/>
  <c r="E3153" i="1" s="1"/>
  <c r="F2953" i="1"/>
  <c r="D2927" i="1"/>
  <c r="E2927" i="1" s="1"/>
  <c r="F3350" i="1"/>
  <c r="F3222" i="1"/>
  <c r="F3074" i="1"/>
  <c r="F2972" i="1"/>
  <c r="D3376" i="1"/>
  <c r="E3376" i="1" s="1"/>
  <c r="D3248" i="1"/>
  <c r="E3248" i="1" s="1"/>
  <c r="D3120" i="1"/>
  <c r="E3120" i="1" s="1"/>
  <c r="D3397" i="1"/>
  <c r="E3397" i="1" s="1"/>
  <c r="D3269" i="1"/>
  <c r="E3269" i="1" s="1"/>
  <c r="D3141" i="1"/>
  <c r="E3141" i="1" s="1"/>
  <c r="D2977" i="1"/>
  <c r="E2977" i="1" s="1"/>
  <c r="F2801" i="1"/>
  <c r="F2797" i="1"/>
  <c r="F2639" i="1"/>
  <c r="F2437" i="1"/>
  <c r="D2759" i="1"/>
  <c r="E2759" i="1" s="1"/>
  <c r="D2594" i="1"/>
  <c r="E2594" i="1" s="1"/>
  <c r="F2511" i="1"/>
  <c r="F2666" i="1"/>
  <c r="F2769" i="1"/>
  <c r="F2405" i="1"/>
  <c r="D3051" i="1"/>
  <c r="E3051" i="1" s="1"/>
  <c r="D2923" i="1"/>
  <c r="E2923" i="1" s="1"/>
  <c r="D2795" i="1"/>
  <c r="E2795" i="1" s="1"/>
  <c r="D3040" i="1"/>
  <c r="E3040" i="1" s="1"/>
  <c r="D2912" i="1"/>
  <c r="E2912" i="1" s="1"/>
  <c r="D2784" i="1"/>
  <c r="E2784" i="1" s="1"/>
  <c r="F2434" i="1"/>
  <c r="F3013" i="1"/>
  <c r="H3013" i="1" s="1"/>
  <c r="F2885" i="1"/>
  <c r="F2757" i="1"/>
  <c r="F2546" i="1"/>
  <c r="F2365" i="1"/>
  <c r="F2575" i="1"/>
  <c r="F4399" i="1"/>
  <c r="F5054" i="1"/>
  <c r="F4926" i="1"/>
  <c r="F4798" i="1"/>
  <c r="F4674" i="1"/>
  <c r="D5096" i="1"/>
  <c r="E5096" i="1" s="1"/>
  <c r="D4968" i="1"/>
  <c r="E4968" i="1" s="1"/>
  <c r="D4840" i="1"/>
  <c r="E4840" i="1" s="1"/>
  <c r="D4712" i="1"/>
  <c r="E4712" i="1" s="1"/>
  <c r="D4450" i="1"/>
  <c r="E4450" i="1" s="1"/>
  <c r="F4651" i="1"/>
  <c r="F4523" i="1"/>
  <c r="F4395" i="1"/>
  <c r="D4179" i="1"/>
  <c r="E4179" i="1" s="1"/>
  <c r="D3923" i="1"/>
  <c r="E3923" i="1" s="1"/>
  <c r="F4336" i="1"/>
  <c r="F4157" i="1"/>
  <c r="D4351" i="1"/>
  <c r="E4351" i="1" s="1"/>
  <c r="F3960" i="1"/>
  <c r="F4383" i="1"/>
  <c r="F4193" i="1"/>
  <c r="F3937" i="1"/>
  <c r="D4617" i="1"/>
  <c r="E4617" i="1" s="1"/>
  <c r="D4489" i="1"/>
  <c r="E4489" i="1" s="1"/>
  <c r="D4361" i="1"/>
  <c r="E4361" i="1" s="1"/>
  <c r="F4649" i="1"/>
  <c r="F4521" i="1"/>
  <c r="F4393" i="1"/>
  <c r="D4192" i="1"/>
  <c r="E4192" i="1" s="1"/>
  <c r="F4638" i="1"/>
  <c r="F4510" i="1"/>
  <c r="F4382" i="1"/>
  <c r="F4229" i="1"/>
  <c r="F4595" i="1"/>
  <c r="F4467" i="1"/>
  <c r="F4339" i="1"/>
  <c r="F4296" i="1"/>
  <c r="F4370" i="1"/>
  <c r="F4160" i="1"/>
  <c r="F3971" i="1"/>
  <c r="D4211" i="1"/>
  <c r="E4211" i="1" s="1"/>
  <c r="D3955" i="1"/>
  <c r="E3955" i="1" s="1"/>
  <c r="F4652" i="1"/>
  <c r="F4524" i="1"/>
  <c r="H4524" i="1" s="1"/>
  <c r="F4396" i="1"/>
  <c r="F4008" i="1"/>
  <c r="D4219" i="1"/>
  <c r="E4219" i="1" s="1"/>
  <c r="D4091" i="1"/>
  <c r="E4091" i="1" s="1"/>
  <c r="D3963" i="1"/>
  <c r="E3963" i="1" s="1"/>
  <c r="D3810" i="1"/>
  <c r="E3810" i="1" s="1"/>
  <c r="D4319" i="1"/>
  <c r="E4319" i="1" s="1"/>
  <c r="D4191" i="1"/>
  <c r="E4191" i="1" s="1"/>
  <c r="D4063" i="1"/>
  <c r="E4063" i="1" s="1"/>
  <c r="D3935" i="1"/>
  <c r="E3935" i="1" s="1"/>
  <c r="F4223" i="1"/>
  <c r="F4095" i="1"/>
  <c r="F3967" i="1"/>
  <c r="D3838" i="1"/>
  <c r="E3838" i="1" s="1"/>
  <c r="F4244" i="1"/>
  <c r="F4116" i="1"/>
  <c r="F3988" i="1"/>
  <c r="F3845" i="1"/>
  <c r="F4297" i="1"/>
  <c r="F4169" i="1"/>
  <c r="F4041" i="1"/>
  <c r="F3913" i="1"/>
  <c r="F3769" i="1"/>
  <c r="D3907" i="1"/>
  <c r="E3907" i="1" s="1"/>
  <c r="D3669" i="1"/>
  <c r="E3669" i="1" s="1"/>
  <c r="D3717" i="1"/>
  <c r="E3717" i="1" s="1"/>
  <c r="F4274" i="1"/>
  <c r="F4146" i="1"/>
  <c r="F4018" i="1"/>
  <c r="F3890" i="1"/>
  <c r="F4311" i="1"/>
  <c r="F4183" i="1"/>
  <c r="F4055" i="1"/>
  <c r="F3927" i="1"/>
  <c r="D3905" i="1"/>
  <c r="E3905" i="1" s="1"/>
  <c r="D3685" i="1"/>
  <c r="E3685" i="1" s="1"/>
  <c r="F3742" i="1"/>
  <c r="F3614" i="1"/>
  <c r="F3486" i="1"/>
  <c r="F3353" i="1"/>
  <c r="F3225" i="1"/>
  <c r="H3225" i="1" s="1"/>
  <c r="F3667" i="1"/>
  <c r="F3539" i="1"/>
  <c r="F3377" i="1"/>
  <c r="F3768" i="1"/>
  <c r="F3640" i="1"/>
  <c r="F3512" i="1"/>
  <c r="D3108" i="1"/>
  <c r="E3108" i="1" s="1"/>
  <c r="D3788" i="1"/>
  <c r="E3788" i="1" s="1"/>
  <c r="D3660" i="1"/>
  <c r="E3660" i="1" s="1"/>
  <c r="D3532" i="1"/>
  <c r="E3532" i="1" s="1"/>
  <c r="D3793" i="1"/>
  <c r="E3793" i="1" s="1"/>
  <c r="F3734" i="1"/>
  <c r="F3606" i="1"/>
  <c r="F3478" i="1"/>
  <c r="F3675" i="1"/>
  <c r="F3547" i="1"/>
  <c r="D3388" i="1"/>
  <c r="E3388" i="1" s="1"/>
  <c r="F3420" i="1"/>
  <c r="F3292" i="1"/>
  <c r="F3754" i="1"/>
  <c r="F3626" i="1"/>
  <c r="F3498" i="1"/>
  <c r="D3844" i="1"/>
  <c r="E3844" i="1" s="1"/>
  <c r="D3716" i="1"/>
  <c r="E3716" i="1" s="1"/>
  <c r="D3588" i="1"/>
  <c r="E3588" i="1" s="1"/>
  <c r="D3460" i="1"/>
  <c r="E3460" i="1" s="1"/>
  <c r="D3210" i="1"/>
  <c r="E3210" i="1" s="1"/>
  <c r="F3732" i="1"/>
  <c r="F3604" i="1"/>
  <c r="F3476" i="1"/>
  <c r="D3391" i="1"/>
  <c r="E3391" i="1" s="1"/>
  <c r="D3263" i="1"/>
  <c r="E3263" i="1" s="1"/>
  <c r="D3135" i="1"/>
  <c r="E3135" i="1" s="1"/>
  <c r="F2951" i="1"/>
  <c r="D3071" i="1"/>
  <c r="E3071" i="1" s="1"/>
  <c r="D2898" i="1"/>
  <c r="E2898" i="1" s="1"/>
  <c r="D3427" i="1"/>
  <c r="E3427" i="1" s="1"/>
  <c r="D3299" i="1"/>
  <c r="E3299" i="1" s="1"/>
  <c r="D3171" i="1"/>
  <c r="E3171" i="1" s="1"/>
  <c r="D3032" i="1"/>
  <c r="E3032" i="1" s="1"/>
  <c r="F2930" i="1"/>
  <c r="D3336" i="1"/>
  <c r="E3336" i="1" s="1"/>
  <c r="D3208" i="1"/>
  <c r="E3208" i="1" s="1"/>
  <c r="D3089" i="1"/>
  <c r="E3089" i="1" s="1"/>
  <c r="F3400" i="1"/>
  <c r="F3272" i="1"/>
  <c r="F3144" i="1"/>
  <c r="D2993" i="1"/>
  <c r="E2993" i="1" s="1"/>
  <c r="D2804" i="1"/>
  <c r="E2804" i="1" s="1"/>
  <c r="F3373" i="1"/>
  <c r="F3245" i="1"/>
  <c r="F3117" i="1"/>
  <c r="D2967" i="1"/>
  <c r="E2967" i="1" s="1"/>
  <c r="F2831" i="1"/>
  <c r="F3186" i="1"/>
  <c r="D3037" i="1"/>
  <c r="E3037" i="1" s="1"/>
  <c r="F2817" i="1"/>
  <c r="F3127" i="1"/>
  <c r="F3148" i="1"/>
  <c r="F3087" i="1"/>
  <c r="D2914" i="1"/>
  <c r="E2914" i="1" s="1"/>
  <c r="D3339" i="1"/>
  <c r="E3339" i="1" s="1"/>
  <c r="D3211" i="1"/>
  <c r="E3211" i="1" s="1"/>
  <c r="F3068" i="1"/>
  <c r="F2849" i="1"/>
  <c r="F3371" i="1"/>
  <c r="F3243" i="1"/>
  <c r="F3115" i="1"/>
  <c r="D2828" i="1"/>
  <c r="E2828" i="1" s="1"/>
  <c r="F3392" i="1"/>
  <c r="F3264" i="1"/>
  <c r="F3136" i="1"/>
  <c r="D2964" i="1"/>
  <c r="E2964" i="1" s="1"/>
  <c r="D2786" i="1"/>
  <c r="E2786" i="1" s="1"/>
  <c r="F2610" i="1"/>
  <c r="F2429" i="1"/>
  <c r="F2754" i="1"/>
  <c r="D2549" i="1"/>
  <c r="E2549" i="1" s="1"/>
  <c r="F2695" i="1"/>
  <c r="D2503" i="1"/>
  <c r="E2503" i="1" s="1"/>
  <c r="F2645" i="1"/>
  <c r="D2758" i="1"/>
  <c r="E2758" i="1" s="1"/>
  <c r="F2578" i="1"/>
  <c r="F2397" i="1"/>
  <c r="F3046" i="1"/>
  <c r="F2918" i="1"/>
  <c r="F2790" i="1"/>
  <c r="D2644" i="1"/>
  <c r="E2644" i="1" s="1"/>
  <c r="F3035" i="1"/>
  <c r="F2907" i="1"/>
  <c r="F2779" i="1"/>
  <c r="D2426" i="1"/>
  <c r="E2426" i="1" s="1"/>
  <c r="F2736" i="1"/>
  <c r="F2554" i="1"/>
  <c r="D3002" i="1"/>
  <c r="E3002" i="1" s="1"/>
  <c r="D2874" i="1"/>
  <c r="E2874" i="1" s="1"/>
  <c r="D2746" i="1"/>
  <c r="E2746" i="1" s="1"/>
  <c r="F3666" i="1"/>
  <c r="D3731" i="1"/>
  <c r="E3731" i="1" s="1"/>
  <c r="D3603" i="1"/>
  <c r="E3603" i="1" s="1"/>
  <c r="D3475" i="1"/>
  <c r="E3475" i="1" s="1"/>
  <c r="D3345" i="1"/>
  <c r="E3345" i="1" s="1"/>
  <c r="D3217" i="1"/>
  <c r="E3217" i="1" s="1"/>
  <c r="D3656" i="1"/>
  <c r="E3656" i="1" s="1"/>
  <c r="D3528" i="1"/>
  <c r="E3528" i="1" s="1"/>
  <c r="F3361" i="1"/>
  <c r="D3757" i="1"/>
  <c r="E3757" i="1" s="1"/>
  <c r="D3629" i="1"/>
  <c r="E3629" i="1" s="1"/>
  <c r="D3501" i="1"/>
  <c r="E3501" i="1" s="1"/>
  <c r="F3783" i="1"/>
  <c r="F3655" i="1"/>
  <c r="F3527" i="1"/>
  <c r="F3633" i="1"/>
  <c r="F3505" i="1"/>
  <c r="D3851" i="1"/>
  <c r="E3851" i="1" s="1"/>
  <c r="D3723" i="1"/>
  <c r="E3723" i="1" s="1"/>
  <c r="D3595" i="1"/>
  <c r="E3595" i="1" s="1"/>
  <c r="D3467" i="1"/>
  <c r="E3467" i="1" s="1"/>
  <c r="D3664" i="1"/>
  <c r="E3664" i="1" s="1"/>
  <c r="D3536" i="1"/>
  <c r="E3536" i="1" s="1"/>
  <c r="D3372" i="1"/>
  <c r="E3372" i="1" s="1"/>
  <c r="D3412" i="1"/>
  <c r="E3412" i="1" s="1"/>
  <c r="D3284" i="1"/>
  <c r="E3284" i="1" s="1"/>
  <c r="D2860" i="1"/>
  <c r="E2860" i="1" s="1"/>
  <c r="F3839" i="1"/>
  <c r="F3711" i="1"/>
  <c r="F3583" i="1"/>
  <c r="F3455" i="1"/>
  <c r="D3721" i="1"/>
  <c r="E3721" i="1" s="1"/>
  <c r="D3593" i="1"/>
  <c r="E3593" i="1" s="1"/>
  <c r="D3465" i="1"/>
  <c r="E3465" i="1" s="1"/>
  <c r="F3386" i="1"/>
  <c r="F3258" i="1"/>
  <c r="F3130" i="1"/>
  <c r="D2925" i="1"/>
  <c r="E2925" i="1" s="1"/>
  <c r="F3193" i="1"/>
  <c r="D2892" i="1"/>
  <c r="E2892" i="1" s="1"/>
  <c r="F3422" i="1"/>
  <c r="F3294" i="1"/>
  <c r="F3166" i="1"/>
  <c r="F3026" i="1"/>
  <c r="F2924" i="1"/>
  <c r="F3331" i="1"/>
  <c r="F3203" i="1"/>
  <c r="D3389" i="1"/>
  <c r="E3389" i="1" s="1"/>
  <c r="D3261" i="1"/>
  <c r="E3261" i="1" s="1"/>
  <c r="D3133" i="1"/>
  <c r="E3133" i="1" s="1"/>
  <c r="F2791" i="1"/>
  <c r="D3362" i="1"/>
  <c r="E3362" i="1" s="1"/>
  <c r="D3234" i="1"/>
  <c r="E3234" i="1" s="1"/>
  <c r="D3106" i="1"/>
  <c r="E3106" i="1" s="1"/>
  <c r="F2961" i="1"/>
  <c r="F2824" i="1"/>
  <c r="D3175" i="1"/>
  <c r="E3175" i="1" s="1"/>
  <c r="F3031" i="1"/>
  <c r="D3116" i="1"/>
  <c r="E3116" i="1" s="1"/>
  <c r="F3334" i="1"/>
  <c r="F3206" i="1"/>
  <c r="F2959" i="1"/>
  <c r="D3360" i="1"/>
  <c r="E3360" i="1" s="1"/>
  <c r="D3232" i="1"/>
  <c r="E3232" i="1" s="1"/>
  <c r="D3104" i="1"/>
  <c r="E3104" i="1" s="1"/>
  <c r="F2815" i="1"/>
  <c r="D3381" i="1"/>
  <c r="E3381" i="1" s="1"/>
  <c r="D3253" i="1"/>
  <c r="E3253" i="1" s="1"/>
  <c r="D3125" i="1"/>
  <c r="E3125" i="1" s="1"/>
  <c r="D2765" i="1"/>
  <c r="E2765" i="1" s="1"/>
  <c r="F2781" i="1"/>
  <c r="D2602" i="1"/>
  <c r="E2602" i="1" s="1"/>
  <c r="F2399" i="1"/>
  <c r="D2743" i="1"/>
  <c r="E2743" i="1" s="1"/>
  <c r="D2541" i="1"/>
  <c r="E2541" i="1" s="1"/>
  <c r="F2674" i="1"/>
  <c r="F2375" i="1"/>
  <c r="F2753" i="1"/>
  <c r="D2570" i="1"/>
  <c r="E2570" i="1" s="1"/>
  <c r="F2367" i="1"/>
  <c r="F2615" i="1"/>
  <c r="F2359" i="1"/>
  <c r="D3024" i="1"/>
  <c r="E3024" i="1" s="1"/>
  <c r="D2896" i="1"/>
  <c r="E2896" i="1" s="1"/>
  <c r="D2629" i="1"/>
  <c r="E2629" i="1" s="1"/>
  <c r="D2725" i="1"/>
  <c r="E2725" i="1" s="1"/>
  <c r="F2997" i="1"/>
  <c r="F2869" i="1"/>
  <c r="F2741" i="1"/>
  <c r="D2327" i="1"/>
  <c r="E2327" i="1" s="1"/>
  <c r="D4952" i="1"/>
  <c r="E4952" i="1" s="1"/>
  <c r="D4824" i="1"/>
  <c r="E4824" i="1" s="1"/>
  <c r="D4696" i="1"/>
  <c r="E4696" i="1" s="1"/>
  <c r="D4405" i="1"/>
  <c r="E4405" i="1" s="1"/>
  <c r="F4635" i="1"/>
  <c r="F4507" i="1"/>
  <c r="F4379" i="1"/>
  <c r="D4149" i="1"/>
  <c r="E4149" i="1" s="1"/>
  <c r="D4335" i="1"/>
  <c r="E4335" i="1" s="1"/>
  <c r="D3930" i="1"/>
  <c r="E3930" i="1" s="1"/>
  <c r="F4367" i="1"/>
  <c r="F4633" i="1"/>
  <c r="F4505" i="1"/>
  <c r="F4377" i="1"/>
  <c r="F3921" i="1"/>
  <c r="F4622" i="1"/>
  <c r="F4494" i="1"/>
  <c r="F4366" i="1"/>
  <c r="F4184" i="1"/>
  <c r="F4579" i="1"/>
  <c r="F4451" i="1"/>
  <c r="D4048" i="1"/>
  <c r="E4048" i="1" s="1"/>
  <c r="D4280" i="1"/>
  <c r="E4280" i="1" s="1"/>
  <c r="F4354" i="1"/>
  <c r="D4181" i="1"/>
  <c r="E4181" i="1" s="1"/>
  <c r="F4636" i="1"/>
  <c r="H4636" i="1" s="1"/>
  <c r="F4508" i="1"/>
  <c r="F4380" i="1"/>
  <c r="H4380" i="1" s="1"/>
  <c r="D4331" i="1"/>
  <c r="E4331" i="1" s="1"/>
  <c r="D4203" i="1"/>
  <c r="E4203" i="1" s="1"/>
  <c r="D4075" i="1"/>
  <c r="E4075" i="1" s="1"/>
  <c r="D3947" i="1"/>
  <c r="E3947" i="1" s="1"/>
  <c r="F4207" i="1"/>
  <c r="F4079" i="1"/>
  <c r="F3951" i="1"/>
  <c r="F4100" i="1"/>
  <c r="F3972" i="1"/>
  <c r="D3891" i="1"/>
  <c r="E3891" i="1" s="1"/>
  <c r="D3901" i="1"/>
  <c r="E3901" i="1" s="1"/>
  <c r="D3447" i="1"/>
  <c r="E3447" i="1" s="1"/>
  <c r="F4258" i="1"/>
  <c r="F4130" i="1"/>
  <c r="F4002" i="1"/>
  <c r="F3874" i="1"/>
  <c r="D3889" i="1"/>
  <c r="E3889" i="1" s="1"/>
  <c r="F3854" i="1"/>
  <c r="F3726" i="1"/>
  <c r="F3598" i="1"/>
  <c r="F3470" i="1"/>
  <c r="F3337" i="1"/>
  <c r="F3209" i="1"/>
  <c r="F3752" i="1"/>
  <c r="D3772" i="1"/>
  <c r="E3772" i="1" s="1"/>
  <c r="D3644" i="1"/>
  <c r="E3644" i="1" s="1"/>
  <c r="D3516" i="1"/>
  <c r="E3516" i="1" s="1"/>
  <c r="F2937" i="1"/>
  <c r="D3777" i="1"/>
  <c r="E3777" i="1" s="1"/>
  <c r="F3846" i="1"/>
  <c r="F3718" i="1"/>
  <c r="F3590" i="1"/>
  <c r="F3462" i="1"/>
  <c r="F3276" i="1"/>
  <c r="F3738" i="1"/>
  <c r="F3610" i="1"/>
  <c r="F3482" i="1"/>
  <c r="D3828" i="1"/>
  <c r="E3828" i="1" s="1"/>
  <c r="D3700" i="1"/>
  <c r="E3700" i="1" s="1"/>
  <c r="D3572" i="1"/>
  <c r="E3572" i="1" s="1"/>
  <c r="D3375" i="1"/>
  <c r="E3375" i="1" s="1"/>
  <c r="D3247" i="1"/>
  <c r="E3247" i="1" s="1"/>
  <c r="D3119" i="1"/>
  <c r="E3119" i="1" s="1"/>
  <c r="F2919" i="1"/>
  <c r="F3384" i="1"/>
  <c r="F3256" i="1"/>
  <c r="F3128" i="1"/>
  <c r="D3190" i="1"/>
  <c r="E3190" i="1" s="1"/>
  <c r="D3323" i="1"/>
  <c r="E3323" i="1" s="1"/>
  <c r="D3195" i="1"/>
  <c r="E3195" i="1" s="1"/>
  <c r="F3055" i="1"/>
  <c r="F3355" i="1"/>
  <c r="F3227" i="1"/>
  <c r="F3098" i="1"/>
  <c r="F2808" i="1"/>
  <c r="D2945" i="1"/>
  <c r="E2945" i="1" s="1"/>
  <c r="F2714" i="1"/>
  <c r="F2738" i="1"/>
  <c r="F2466" i="1"/>
  <c r="F3030" i="1"/>
  <c r="F2902" i="1"/>
  <c r="H2902" i="1" s="1"/>
  <c r="F2774" i="1"/>
  <c r="F3019" i="1"/>
  <c r="F2891" i="1"/>
  <c r="F2763" i="1"/>
  <c r="F2607" i="1"/>
  <c r="D2404" i="1"/>
  <c r="E2404" i="1" s="1"/>
  <c r="F2720" i="1"/>
  <c r="D2501" i="1"/>
  <c r="E2501" i="1" s="1"/>
  <c r="D2986" i="1"/>
  <c r="E2986" i="1" s="1"/>
  <c r="D2858" i="1"/>
  <c r="E2858" i="1" s="1"/>
  <c r="D2730" i="1"/>
  <c r="E2730" i="1" s="1"/>
  <c r="F2719" i="1"/>
  <c r="F2530" i="1"/>
  <c r="F2349" i="1"/>
  <c r="F2386" i="1"/>
  <c r="F3070" i="1"/>
  <c r="F2942" i="1"/>
  <c r="F2814" i="1"/>
  <c r="F4596" i="1"/>
  <c r="F4468" i="1"/>
  <c r="F4147" i="1"/>
  <c r="D4568" i="1"/>
  <c r="E4568" i="1" s="1"/>
  <c r="D4440" i="1"/>
  <c r="E4440" i="1" s="1"/>
  <c r="D4040" i="1"/>
  <c r="E4040" i="1" s="1"/>
  <c r="F4273" i="1"/>
  <c r="F4631" i="1"/>
  <c r="F4503" i="1"/>
  <c r="D4625" i="1"/>
  <c r="E4625" i="1" s="1"/>
  <c r="D4497" i="1"/>
  <c r="E4497" i="1" s="1"/>
  <c r="D4369" i="1"/>
  <c r="E4369" i="1" s="1"/>
  <c r="F4189" i="1"/>
  <c r="F4326" i="1"/>
  <c r="F4070" i="1"/>
  <c r="F4298" i="1"/>
  <c r="F4170" i="1"/>
  <c r="F4042" i="1"/>
  <c r="F3914" i="1"/>
  <c r="F3682" i="1"/>
  <c r="D3808" i="1"/>
  <c r="E3808" i="1" s="1"/>
  <c r="D3762" i="1"/>
  <c r="E3762" i="1" s="1"/>
  <c r="D4270" i="1"/>
  <c r="E4270" i="1" s="1"/>
  <c r="D4142" i="1"/>
  <c r="E4142" i="1" s="1"/>
  <c r="D4014" i="1"/>
  <c r="E4014" i="1" s="1"/>
  <c r="F3886" i="1"/>
  <c r="H3886" i="1" s="1"/>
  <c r="D3698" i="1"/>
  <c r="E3698" i="1" s="1"/>
  <c r="F3896" i="1"/>
  <c r="H3896" i="1" s="1"/>
  <c r="D4284" i="1"/>
  <c r="E4284" i="1" s="1"/>
  <c r="D4156" i="1"/>
  <c r="E4156" i="1" s="1"/>
  <c r="D4028" i="1"/>
  <c r="E4028" i="1" s="1"/>
  <c r="D3900" i="1"/>
  <c r="E3900" i="1" s="1"/>
  <c r="D3843" i="1"/>
  <c r="E3843" i="1" s="1"/>
  <c r="F3329" i="1"/>
  <c r="D3741" i="1"/>
  <c r="E3741" i="1" s="1"/>
  <c r="D3613" i="1"/>
  <c r="E3613" i="1" s="1"/>
  <c r="D3485" i="1"/>
  <c r="E3485" i="1" s="1"/>
  <c r="F3767" i="1"/>
  <c r="F3639" i="1"/>
  <c r="F3511" i="1"/>
  <c r="D3835" i="1"/>
  <c r="E3835" i="1" s="1"/>
  <c r="D3648" i="1"/>
  <c r="E3648" i="1" s="1"/>
  <c r="D3520" i="1"/>
  <c r="E3520" i="1" s="1"/>
  <c r="D3396" i="1"/>
  <c r="E3396" i="1" s="1"/>
  <c r="D3268" i="1"/>
  <c r="E3268" i="1" s="1"/>
  <c r="D3705" i="1"/>
  <c r="E3705" i="1" s="1"/>
  <c r="D3577" i="1"/>
  <c r="E3577" i="1" s="1"/>
  <c r="D3449" i="1"/>
  <c r="E3449" i="1" s="1"/>
  <c r="F3177" i="1"/>
  <c r="F3406" i="1"/>
  <c r="F3278" i="1"/>
  <c r="D3346" i="1"/>
  <c r="E3346" i="1" s="1"/>
  <c r="D3218" i="1"/>
  <c r="E3218" i="1" s="1"/>
  <c r="F2948" i="1"/>
  <c r="F2973" i="1"/>
  <c r="F3446" i="1"/>
  <c r="F3318" i="1"/>
  <c r="D3365" i="1"/>
  <c r="E3365" i="1" s="1"/>
  <c r="D3237" i="1"/>
  <c r="E3237" i="1" s="1"/>
  <c r="D3109" i="1"/>
  <c r="E3109" i="1" s="1"/>
  <c r="D2932" i="1"/>
  <c r="E2932" i="1" s="1"/>
  <c r="D3008" i="1"/>
  <c r="E3008" i="1" s="1"/>
  <c r="D2880" i="1"/>
  <c r="E2880" i="1" s="1"/>
  <c r="F2981" i="1"/>
  <c r="H2981" i="1" s="1"/>
  <c r="F2853" i="1"/>
  <c r="F2319" i="1"/>
  <c r="H2319" i="1" s="1"/>
  <c r="D3059" i="1"/>
  <c r="E3059" i="1" s="1"/>
  <c r="D2931" i="1"/>
  <c r="E2931" i="1" s="1"/>
  <c r="D2803" i="1"/>
  <c r="E2803" i="1" s="1"/>
  <c r="D2728" i="1"/>
  <c r="E2728" i="1" s="1"/>
  <c r="D2362" i="1"/>
  <c r="E2362" i="1" s="1"/>
  <c r="D2640" i="1"/>
  <c r="E2640" i="1" s="1"/>
  <c r="D2512" i="1"/>
  <c r="E2512" i="1" s="1"/>
  <c r="D2384" i="1"/>
  <c r="E2384" i="1" s="1"/>
  <c r="H2384" i="1" s="1"/>
  <c r="F2002" i="1"/>
  <c r="F1994" i="1"/>
  <c r="F3830" i="1"/>
  <c r="F3722" i="1"/>
  <c r="F3594" i="1"/>
  <c r="D3124" i="1"/>
  <c r="E3124" i="1" s="1"/>
  <c r="D3359" i="1"/>
  <c r="E3359" i="1" s="1"/>
  <c r="F3042" i="1"/>
  <c r="H3042" i="1" s="1"/>
  <c r="F3014" i="1"/>
  <c r="F2886" i="1"/>
  <c r="D2970" i="1"/>
  <c r="E2970" i="1" s="1"/>
  <c r="F2926" i="1"/>
  <c r="H2926" i="1" s="1"/>
  <c r="F2798" i="1"/>
  <c r="F2507" i="1"/>
  <c r="F1987" i="1"/>
  <c r="D2080" i="1"/>
  <c r="E2080" i="1" s="1"/>
  <c r="F2652" i="1"/>
  <c r="F2524" i="1"/>
  <c r="F2396" i="1"/>
  <c r="F5059" i="1"/>
  <c r="F4931" i="1"/>
  <c r="F4803" i="1"/>
  <c r="F4666" i="1"/>
  <c r="D4346" i="1"/>
  <c r="E4346" i="1" s="1"/>
  <c r="D4608" i="1"/>
  <c r="E4608" i="1" s="1"/>
  <c r="D4480" i="1"/>
  <c r="E4480" i="1" s="1"/>
  <c r="D4352" i="1"/>
  <c r="E4352" i="1" s="1"/>
  <c r="D4112" i="1"/>
  <c r="E4112" i="1" s="1"/>
  <c r="F4300" i="1"/>
  <c r="D3888" i="1"/>
  <c r="E3888" i="1" s="1"/>
  <c r="F4096" i="1"/>
  <c r="D4340" i="1"/>
  <c r="E4340" i="1" s="1"/>
  <c r="F4580" i="1"/>
  <c r="F4452" i="1"/>
  <c r="F4125" i="1"/>
  <c r="D4606" i="1"/>
  <c r="E4606" i="1" s="1"/>
  <c r="D4478" i="1"/>
  <c r="E4478" i="1" s="1"/>
  <c r="D4350" i="1"/>
  <c r="E4350" i="1" s="1"/>
  <c r="F3936" i="1"/>
  <c r="D4552" i="1"/>
  <c r="E4552" i="1" s="1"/>
  <c r="D4424" i="1"/>
  <c r="E4424" i="1" s="1"/>
  <c r="F4243" i="1"/>
  <c r="D4017" i="1"/>
  <c r="E4017" i="1" s="1"/>
  <c r="F3506" i="1"/>
  <c r="D4205" i="1"/>
  <c r="E4205" i="1" s="1"/>
  <c r="D3949" i="1"/>
  <c r="E3949" i="1" s="1"/>
  <c r="F4325" i="1"/>
  <c r="D3872" i="1"/>
  <c r="E3872" i="1" s="1"/>
  <c r="F4615" i="1"/>
  <c r="F4487" i="1"/>
  <c r="F4359" i="1"/>
  <c r="D4609" i="1"/>
  <c r="E4609" i="1" s="1"/>
  <c r="D4481" i="1"/>
  <c r="E4481" i="1" s="1"/>
  <c r="D4353" i="1"/>
  <c r="E4353" i="1" s="1"/>
  <c r="F4144" i="1"/>
  <c r="F4310" i="1"/>
  <c r="F4182" i="1"/>
  <c r="F4054" i="1"/>
  <c r="F3926" i="1"/>
  <c r="F3765" i="1"/>
  <c r="F4282" i="1"/>
  <c r="F4154" i="1"/>
  <c r="F4026" i="1"/>
  <c r="F3898" i="1"/>
  <c r="D4308" i="1"/>
  <c r="E4308" i="1" s="1"/>
  <c r="D4180" i="1"/>
  <c r="E4180" i="1" s="1"/>
  <c r="D4052" i="1"/>
  <c r="E4052" i="1" s="1"/>
  <c r="D3924" i="1"/>
  <c r="E3924" i="1" s="1"/>
  <c r="D4254" i="1"/>
  <c r="E4254" i="1" s="1"/>
  <c r="D4126" i="1"/>
  <c r="E4126" i="1" s="1"/>
  <c r="D3998" i="1"/>
  <c r="E3998" i="1" s="1"/>
  <c r="F3621" i="1"/>
  <c r="F3870" i="1"/>
  <c r="F3880" i="1"/>
  <c r="D4231" i="1"/>
  <c r="E4231" i="1" s="1"/>
  <c r="D4103" i="1"/>
  <c r="E4103" i="1" s="1"/>
  <c r="D3975" i="1"/>
  <c r="E3975" i="1" s="1"/>
  <c r="D4268" i="1"/>
  <c r="E4268" i="1" s="1"/>
  <c r="D4140" i="1"/>
  <c r="E4140" i="1" s="1"/>
  <c r="D4012" i="1"/>
  <c r="E4012" i="1" s="1"/>
  <c r="D3884" i="1"/>
  <c r="E3884" i="1" s="1"/>
  <c r="F3637" i="1"/>
  <c r="F3868" i="1"/>
  <c r="D3827" i="1"/>
  <c r="E3827" i="1" s="1"/>
  <c r="D3313" i="1"/>
  <c r="E3313" i="1" s="1"/>
  <c r="D3624" i="1"/>
  <c r="E3624" i="1" s="1"/>
  <c r="D3496" i="1"/>
  <c r="E3496" i="1" s="1"/>
  <c r="F3297" i="1"/>
  <c r="D3853" i="1"/>
  <c r="E3853" i="1" s="1"/>
  <c r="D3725" i="1"/>
  <c r="E3725" i="1" s="1"/>
  <c r="D3597" i="1"/>
  <c r="E3597" i="1" s="1"/>
  <c r="D3469" i="1"/>
  <c r="E3469" i="1" s="1"/>
  <c r="F3751" i="1"/>
  <c r="F3623" i="1"/>
  <c r="F3495" i="1"/>
  <c r="D2887" i="1"/>
  <c r="E2887" i="1" s="1"/>
  <c r="F3756" i="1"/>
  <c r="F3628" i="1"/>
  <c r="F3500" i="1"/>
  <c r="F3729" i="1"/>
  <c r="F3601" i="1"/>
  <c r="F3473" i="1"/>
  <c r="D3819" i="1"/>
  <c r="E3819" i="1" s="1"/>
  <c r="D3691" i="1"/>
  <c r="E3691" i="1" s="1"/>
  <c r="D3563" i="1"/>
  <c r="E3563" i="1" s="1"/>
  <c r="D3632" i="1"/>
  <c r="E3632" i="1" s="1"/>
  <c r="D3504" i="1"/>
  <c r="E3504" i="1" s="1"/>
  <c r="D3308" i="1"/>
  <c r="E3308" i="1" s="1"/>
  <c r="D3380" i="1"/>
  <c r="E3380" i="1" s="1"/>
  <c r="D3252" i="1"/>
  <c r="E3252" i="1" s="1"/>
  <c r="D3114" i="1"/>
  <c r="E3114" i="1" s="1"/>
  <c r="F3065" i="1"/>
  <c r="D3689" i="1"/>
  <c r="E3689" i="1" s="1"/>
  <c r="D3561" i="1"/>
  <c r="E3561" i="1" s="1"/>
  <c r="F3354" i="1"/>
  <c r="F3226" i="1"/>
  <c r="F3097" i="1"/>
  <c r="F3161" i="1"/>
  <c r="D3020" i="1"/>
  <c r="E3020" i="1" s="1"/>
  <c r="F3390" i="1"/>
  <c r="F3262" i="1"/>
  <c r="F3134" i="1"/>
  <c r="D3000" i="1"/>
  <c r="E3000" i="1" s="1"/>
  <c r="F2968" i="1"/>
  <c r="D3357" i="1"/>
  <c r="E3357" i="1" s="1"/>
  <c r="D3229" i="1"/>
  <c r="E3229" i="1" s="1"/>
  <c r="F3101" i="1"/>
  <c r="D3330" i="1"/>
  <c r="E3330" i="1" s="1"/>
  <c r="D3202" i="1"/>
  <c r="E3202" i="1" s="1"/>
  <c r="F3057" i="1"/>
  <c r="F2929" i="1"/>
  <c r="D3143" i="1"/>
  <c r="E3143" i="1" s="1"/>
  <c r="D3081" i="1"/>
  <c r="E3081" i="1" s="1"/>
  <c r="F3169" i="1"/>
  <c r="F2863" i="1"/>
  <c r="H2863" i="1" s="1"/>
  <c r="F3430" i="1"/>
  <c r="F3302" i="1"/>
  <c r="F3174" i="1"/>
  <c r="F3036" i="1"/>
  <c r="D3328" i="1"/>
  <c r="E3328" i="1" s="1"/>
  <c r="D3200" i="1"/>
  <c r="E3200" i="1" s="1"/>
  <c r="F3080" i="1"/>
  <c r="D3349" i="1"/>
  <c r="E3349" i="1" s="1"/>
  <c r="D3221" i="1"/>
  <c r="E3221" i="1" s="1"/>
  <c r="F3092" i="1"/>
  <c r="D2913" i="1"/>
  <c r="E2913" i="1" s="1"/>
  <c r="F2749" i="1"/>
  <c r="F2565" i="1"/>
  <c r="D2346" i="1"/>
  <c r="E2346" i="1" s="1"/>
  <c r="D2711" i="1"/>
  <c r="E2711" i="1" s="1"/>
  <c r="D2780" i="1"/>
  <c r="E2780" i="1" s="1"/>
  <c r="D2322" i="1"/>
  <c r="E2322" i="1" s="1"/>
  <c r="F2721" i="1"/>
  <c r="F2533" i="1"/>
  <c r="D2314" i="1"/>
  <c r="E2314" i="1" s="1"/>
  <c r="D3003" i="1"/>
  <c r="E3003" i="1" s="1"/>
  <c r="D2875" i="1"/>
  <c r="E2875" i="1" s="1"/>
  <c r="D2747" i="1"/>
  <c r="E2747" i="1" s="1"/>
  <c r="D2992" i="1"/>
  <c r="E2992" i="1" s="1"/>
  <c r="D2864" i="1"/>
  <c r="E2864" i="1" s="1"/>
  <c r="F2562" i="1"/>
  <c r="F2381" i="1"/>
  <c r="F2693" i="1"/>
  <c r="F2471" i="1"/>
  <c r="F3093" i="1"/>
  <c r="F2965" i="1"/>
  <c r="F2837" i="1"/>
  <c r="F2709" i="1"/>
  <c r="F2493" i="1"/>
  <c r="F2692" i="1"/>
  <c r="F4475" i="1"/>
  <c r="F4347" i="1"/>
  <c r="D4104" i="1"/>
  <c r="E4104" i="1" s="1"/>
  <c r="F4088" i="1"/>
  <c r="F3877" i="1"/>
  <c r="F4117" i="1"/>
  <c r="F4601" i="1"/>
  <c r="F4473" i="1"/>
  <c r="F4345" i="1"/>
  <c r="F4590" i="1"/>
  <c r="F4462" i="1"/>
  <c r="F4334" i="1"/>
  <c r="F3928" i="1"/>
  <c r="D3941" i="1"/>
  <c r="E3941" i="1" s="1"/>
  <c r="F4288" i="1"/>
  <c r="F3840" i="1"/>
  <c r="F4604" i="1"/>
  <c r="H4604" i="1" s="1"/>
  <c r="F4476" i="1"/>
  <c r="H4476" i="1" s="1"/>
  <c r="F4348" i="1"/>
  <c r="H4348" i="1" s="1"/>
  <c r="F4136" i="1"/>
  <c r="D4299" i="1"/>
  <c r="E4299" i="1" s="1"/>
  <c r="D4171" i="1"/>
  <c r="E4171" i="1" s="1"/>
  <c r="D4043" i="1"/>
  <c r="E4043" i="1" s="1"/>
  <c r="D3915" i="1"/>
  <c r="E3915" i="1" s="1"/>
  <c r="D3733" i="1"/>
  <c r="E3733" i="1" s="1"/>
  <c r="F4303" i="1"/>
  <c r="F4175" i="1"/>
  <c r="F4047" i="1"/>
  <c r="F3919" i="1"/>
  <c r="F4324" i="1"/>
  <c r="F4196" i="1"/>
  <c r="F4068" i="1"/>
  <c r="F3940" i="1"/>
  <c r="F3859" i="1"/>
  <c r="F3875" i="1"/>
  <c r="D3869" i="1"/>
  <c r="E3869" i="1" s="1"/>
  <c r="F4226" i="1"/>
  <c r="F4098" i="1"/>
  <c r="F3970" i="1"/>
  <c r="F4263" i="1"/>
  <c r="F4135" i="1"/>
  <c r="F4007" i="1"/>
  <c r="F3879" i="1"/>
  <c r="D3833" i="1"/>
  <c r="E3833" i="1" s="1"/>
  <c r="D3557" i="1"/>
  <c r="E3557" i="1" s="1"/>
  <c r="F3822" i="1"/>
  <c r="F3694" i="1"/>
  <c r="F3566" i="1"/>
  <c r="F3433" i="1"/>
  <c r="F3305" i="1"/>
  <c r="F3848" i="1"/>
  <c r="H3848" i="1" s="1"/>
  <c r="D3745" i="1"/>
  <c r="E3745" i="1" s="1"/>
  <c r="D3617" i="1"/>
  <c r="E3617" i="1" s="1"/>
  <c r="D3489" i="1"/>
  <c r="E3489" i="1" s="1"/>
  <c r="F3814" i="1"/>
  <c r="D2873" i="1"/>
  <c r="E2873" i="1" s="1"/>
  <c r="F3103" i="1"/>
  <c r="F3834" i="1"/>
  <c r="F3706" i="1"/>
  <c r="F3578" i="1"/>
  <c r="F3450" i="1"/>
  <c r="D3796" i="1"/>
  <c r="E3796" i="1" s="1"/>
  <c r="D3370" i="1"/>
  <c r="E3370" i="1" s="1"/>
  <c r="F3684" i="1"/>
  <c r="F3556" i="1"/>
  <c r="D2905" i="1"/>
  <c r="E2905" i="1" s="1"/>
  <c r="D3343" i="1"/>
  <c r="E3343" i="1" s="1"/>
  <c r="D3215" i="1"/>
  <c r="E3215" i="1" s="1"/>
  <c r="D2847" i="1"/>
  <c r="E2847" i="1" s="1"/>
  <c r="D3150" i="1"/>
  <c r="E3150" i="1" s="1"/>
  <c r="D3007" i="1"/>
  <c r="E3007" i="1" s="1"/>
  <c r="F2994" i="1"/>
  <c r="F2856" i="1"/>
  <c r="F3048" i="1"/>
  <c r="F3344" i="1"/>
  <c r="F3216" i="1"/>
  <c r="D3073" i="1"/>
  <c r="E3073" i="1" s="1"/>
  <c r="D2900" i="1"/>
  <c r="E2900" i="1" s="1"/>
  <c r="D2866" i="1"/>
  <c r="E2866" i="1" s="1"/>
  <c r="F2557" i="1"/>
  <c r="F2998" i="1"/>
  <c r="F2870" i="1"/>
  <c r="F2742" i="1"/>
  <c r="F2987" i="1"/>
  <c r="F2859" i="1"/>
  <c r="F2731" i="1"/>
  <c r="F2351" i="1"/>
  <c r="D3082" i="1"/>
  <c r="E3082" i="1" s="1"/>
  <c r="D2954" i="1"/>
  <c r="E2954" i="1" s="1"/>
  <c r="D2826" i="1"/>
  <c r="E2826" i="1" s="1"/>
  <c r="D2698" i="1"/>
  <c r="E2698" i="1" s="1"/>
  <c r="F2463" i="1"/>
  <c r="F3038" i="1"/>
  <c r="F2910" i="1"/>
  <c r="D2535" i="1"/>
  <c r="E2535" i="1" s="1"/>
  <c r="D2899" i="1"/>
  <c r="E2899" i="1" s="1"/>
  <c r="D2771" i="1"/>
  <c r="E2771" i="1" s="1"/>
  <c r="D2581" i="1"/>
  <c r="E2581" i="1" s="1"/>
  <c r="D2696" i="1"/>
  <c r="E2696" i="1" s="1"/>
  <c r="F2325" i="1"/>
  <c r="D2608" i="1"/>
  <c r="E2608" i="1" s="1"/>
  <c r="D2480" i="1"/>
  <c r="E2480" i="1" s="1"/>
  <c r="D2352" i="1"/>
  <c r="E2352" i="1" s="1"/>
  <c r="F2168" i="1"/>
  <c r="D2197" i="1"/>
  <c r="E2197" i="1" s="1"/>
  <c r="F1957" i="1"/>
  <c r="F2189" i="1"/>
  <c r="F1941" i="1"/>
  <c r="D2654" i="1"/>
  <c r="E2654" i="1" s="1"/>
  <c r="D2526" i="1"/>
  <c r="E2526" i="1" s="1"/>
  <c r="D2398" i="1"/>
  <c r="E2398" i="1" s="1"/>
  <c r="D2270" i="1"/>
  <c r="E2270" i="1" s="1"/>
  <c r="D2680" i="1"/>
  <c r="E2680" i="1" s="1"/>
  <c r="D2552" i="1"/>
  <c r="E2552" i="1" s="1"/>
  <c r="D2424" i="1"/>
  <c r="E2424" i="1" s="1"/>
  <c r="D2274" i="1"/>
  <c r="E2274" i="1" s="1"/>
  <c r="D2050" i="1"/>
  <c r="E2050" i="1" s="1"/>
  <c r="F2245" i="1"/>
  <c r="F2064" i="1"/>
  <c r="D2048" i="1"/>
  <c r="E2048" i="1" s="1"/>
  <c r="D2211" i="1"/>
  <c r="E2211" i="1" s="1"/>
  <c r="D2083" i="1"/>
  <c r="E2083" i="1" s="1"/>
  <c r="D1950" i="1"/>
  <c r="E1950" i="1" s="1"/>
  <c r="F1859" i="1"/>
  <c r="F1731" i="1"/>
  <c r="F1928" i="1"/>
  <c r="F1800" i="1"/>
  <c r="F1917" i="1"/>
  <c r="F1789" i="1"/>
  <c r="F2183" i="1"/>
  <c r="F2055" i="1"/>
  <c r="F1647" i="1"/>
  <c r="F2204" i="1"/>
  <c r="F2076" i="1"/>
  <c r="F1943" i="1"/>
  <c r="F1815" i="1"/>
  <c r="F1687" i="1"/>
  <c r="F1964" i="1"/>
  <c r="F1836" i="1"/>
  <c r="F1708" i="1"/>
  <c r="F2134" i="1"/>
  <c r="F2006" i="1"/>
  <c r="F1814" i="1"/>
  <c r="F1845" i="1"/>
  <c r="F1717" i="1"/>
  <c r="D2137" i="1"/>
  <c r="E2137" i="1" s="1"/>
  <c r="D2009" i="1"/>
  <c r="E2009" i="1" s="1"/>
  <c r="F1887" i="1"/>
  <c r="F1759" i="1"/>
  <c r="F1525" i="1"/>
  <c r="F1397" i="1"/>
  <c r="F1142" i="1"/>
  <c r="F1014" i="1"/>
  <c r="F1514" i="1"/>
  <c r="F1386" i="1"/>
  <c r="F1264" i="1"/>
  <c r="F1131" i="1"/>
  <c r="F1237" i="1"/>
  <c r="F1604" i="1"/>
  <c r="F1476" i="1"/>
  <c r="F1348" i="1"/>
  <c r="F1093" i="1"/>
  <c r="F1593" i="1"/>
  <c r="F1465" i="1"/>
  <c r="F1215" i="1"/>
  <c r="F1082" i="1"/>
  <c r="F1630" i="1"/>
  <c r="F1502" i="1"/>
  <c r="F1374" i="1"/>
  <c r="D1656" i="1"/>
  <c r="E1656" i="1" s="1"/>
  <c r="F1273" i="1"/>
  <c r="F1512" i="1"/>
  <c r="F1384" i="1"/>
  <c r="F1262" i="1"/>
  <c r="D1682" i="1"/>
  <c r="E1682" i="1" s="1"/>
  <c r="F1304" i="1"/>
  <c r="F1171" i="1"/>
  <c r="F1038" i="1"/>
  <c r="F1522" i="1"/>
  <c r="F1394" i="1"/>
  <c r="F1256" i="1"/>
  <c r="F1128" i="1"/>
  <c r="D1633" i="1"/>
  <c r="E1633" i="1" s="1"/>
  <c r="D1505" i="1"/>
  <c r="E1505" i="1" s="1"/>
  <c r="D1377" i="1"/>
  <c r="E1377" i="1" s="1"/>
  <c r="F1058" i="1"/>
  <c r="F1606" i="1"/>
  <c r="F1478" i="1"/>
  <c r="F1350" i="1"/>
  <c r="F1095" i="1"/>
  <c r="F1643" i="1"/>
  <c r="F1515" i="1"/>
  <c r="F1387" i="1"/>
  <c r="F1265" i="1"/>
  <c r="F1132" i="1"/>
  <c r="F2498" i="1"/>
  <c r="F2317" i="1"/>
  <c r="F2347" i="1"/>
  <c r="F2160" i="1"/>
  <c r="F2152" i="1"/>
  <c r="H2152" i="1" s="1"/>
  <c r="F2500" i="1"/>
  <c r="F2372" i="1"/>
  <c r="F2649" i="1"/>
  <c r="F2210" i="1"/>
  <c r="F2074" i="1"/>
  <c r="F2269" i="1"/>
  <c r="F2279" i="1"/>
  <c r="F2042" i="1"/>
  <c r="F2620" i="1"/>
  <c r="F2492" i="1"/>
  <c r="F2364" i="1"/>
  <c r="D2662" i="1"/>
  <c r="E2662" i="1" s="1"/>
  <c r="D2534" i="1"/>
  <c r="E2534" i="1" s="1"/>
  <c r="D2406" i="1"/>
  <c r="E2406" i="1" s="1"/>
  <c r="D2278" i="1"/>
  <c r="E2278" i="1" s="1"/>
  <c r="F2206" i="1"/>
  <c r="F2078" i="1"/>
  <c r="F1945" i="1"/>
  <c r="F1689" i="1"/>
  <c r="D2251" i="1"/>
  <c r="E2251" i="1" s="1"/>
  <c r="D2123" i="1"/>
  <c r="E2123" i="1" s="1"/>
  <c r="D1995" i="1"/>
  <c r="E1995" i="1" s="1"/>
  <c r="F2239" i="1"/>
  <c r="H2239" i="1" s="1"/>
  <c r="F2111" i="1"/>
  <c r="F1978" i="1"/>
  <c r="D1163" i="1"/>
  <c r="E1163" i="1" s="1"/>
  <c r="D1876" i="1"/>
  <c r="E1876" i="1" s="1"/>
  <c r="D1748" i="1"/>
  <c r="E1748" i="1" s="1"/>
  <c r="F1259" i="1"/>
  <c r="F1332" i="1"/>
  <c r="F1236" i="1"/>
  <c r="F1103" i="1"/>
  <c r="F1651" i="1"/>
  <c r="F1523" i="1"/>
  <c r="F1395" i="1"/>
  <c r="F1140" i="1"/>
  <c r="F1012" i="1"/>
  <c r="F1129" i="1"/>
  <c r="F1677" i="1"/>
  <c r="F1549" i="1"/>
  <c r="F1421" i="1"/>
  <c r="D1027" i="1"/>
  <c r="E1027" i="1" s="1"/>
  <c r="F1123" i="1"/>
  <c r="F1623" i="1"/>
  <c r="F1495" i="1"/>
  <c r="F1367" i="1"/>
  <c r="F1245" i="1"/>
  <c r="H1245" i="1" s="1"/>
  <c r="F1628" i="1"/>
  <c r="F1500" i="1"/>
  <c r="F1372" i="1"/>
  <c r="F1250" i="1"/>
  <c r="F1117" i="1"/>
  <c r="F1308" i="1"/>
  <c r="F1175" i="1"/>
  <c r="F1212" i="1"/>
  <c r="D1632" i="1"/>
  <c r="E1632" i="1" s="1"/>
  <c r="D1504" i="1"/>
  <c r="E1504" i="1" s="1"/>
  <c r="D1376" i="1"/>
  <c r="E1376" i="1" s="1"/>
  <c r="D1254" i="1"/>
  <c r="E1254" i="1" s="1"/>
  <c r="D1121" i="1"/>
  <c r="E1121" i="1" s="1"/>
  <c r="D2788" i="1"/>
  <c r="E2788" i="1" s="1"/>
  <c r="F2642" i="1"/>
  <c r="F2447" i="1"/>
  <c r="F2772" i="1"/>
  <c r="D2589" i="1"/>
  <c r="E2589" i="1" s="1"/>
  <c r="D2333" i="1"/>
  <c r="E2333" i="1" s="1"/>
  <c r="F2713" i="1"/>
  <c r="D3011" i="1"/>
  <c r="E3011" i="1" s="1"/>
  <c r="D2883" i="1"/>
  <c r="E2883" i="1" s="1"/>
  <c r="F2566" i="1"/>
  <c r="F2310" i="1"/>
  <c r="D2682" i="1"/>
  <c r="E2682" i="1" s="1"/>
  <c r="D2490" i="1"/>
  <c r="E2490" i="1" s="1"/>
  <c r="D2592" i="1"/>
  <c r="E2592" i="1" s="1"/>
  <c r="D2464" i="1"/>
  <c r="E2464" i="1" s="1"/>
  <c r="D2336" i="1"/>
  <c r="E2336" i="1" s="1"/>
  <c r="F2130" i="1"/>
  <c r="D2303" i="1"/>
  <c r="E2303" i="1" s="1"/>
  <c r="F2144" i="1"/>
  <c r="F1817" i="1"/>
  <c r="D1817" i="1"/>
  <c r="E1817" i="1" s="1"/>
  <c r="D2617" i="1"/>
  <c r="E2617" i="1" s="1"/>
  <c r="D2489" i="1"/>
  <c r="E2489" i="1" s="1"/>
  <c r="D2361" i="1"/>
  <c r="E2361" i="1" s="1"/>
  <c r="F2008" i="1"/>
  <c r="D2638" i="1"/>
  <c r="E2638" i="1" s="1"/>
  <c r="D2510" i="1"/>
  <c r="E2510" i="1" s="1"/>
  <c r="D2382" i="1"/>
  <c r="E2382" i="1" s="1"/>
  <c r="D2254" i="1"/>
  <c r="E2254" i="1" s="1"/>
  <c r="D2037" i="1"/>
  <c r="E2037" i="1" s="1"/>
  <c r="F2606" i="1"/>
  <c r="F2478" i="1"/>
  <c r="F2350" i="1"/>
  <c r="D2664" i="1"/>
  <c r="E2664" i="1" s="1"/>
  <c r="D2536" i="1"/>
  <c r="E2536" i="1" s="1"/>
  <c r="D2408" i="1"/>
  <c r="E2408" i="1" s="1"/>
  <c r="D2280" i="1"/>
  <c r="E2280" i="1" s="1"/>
  <c r="D2066" i="1"/>
  <c r="E2066" i="1" s="1"/>
  <c r="F2224" i="1"/>
  <c r="D2258" i="1"/>
  <c r="E2258" i="1" s="1"/>
  <c r="F2013" i="1"/>
  <c r="D2268" i="1"/>
  <c r="E2268" i="1" s="1"/>
  <c r="D2034" i="1"/>
  <c r="E2034" i="1" s="1"/>
  <c r="D2481" i="1"/>
  <c r="E2481" i="1" s="1"/>
  <c r="F2657" i="1"/>
  <c r="F2529" i="1"/>
  <c r="F2401" i="1"/>
  <c r="F2273" i="1"/>
  <c r="F2026" i="1"/>
  <c r="D2195" i="1"/>
  <c r="E2195" i="1" s="1"/>
  <c r="D2067" i="1"/>
  <c r="E2067" i="1" s="1"/>
  <c r="D1934" i="1"/>
  <c r="E1934" i="1" s="1"/>
  <c r="D1806" i="1"/>
  <c r="E1806" i="1" s="1"/>
  <c r="F1676" i="1"/>
  <c r="F1902" i="1"/>
  <c r="F1774" i="1"/>
  <c r="F1843" i="1"/>
  <c r="F1715" i="1"/>
  <c r="F1912" i="1"/>
  <c r="F1784" i="1"/>
  <c r="F1901" i="1"/>
  <c r="F1773" i="1"/>
  <c r="F2167" i="1"/>
  <c r="F2039" i="1"/>
  <c r="F2188" i="1"/>
  <c r="F2060" i="1"/>
  <c r="F1927" i="1"/>
  <c r="F1799" i="1"/>
  <c r="F1948" i="1"/>
  <c r="F1820" i="1"/>
  <c r="F1692" i="1"/>
  <c r="F2246" i="1"/>
  <c r="F2118" i="1"/>
  <c r="F1990" i="1"/>
  <c r="F1926" i="1"/>
  <c r="F1798" i="1"/>
  <c r="D1665" i="1"/>
  <c r="E1665" i="1" s="1"/>
  <c r="D1904" i="1"/>
  <c r="E1904" i="1" s="1"/>
  <c r="D1776" i="1"/>
  <c r="E1776" i="1" s="1"/>
  <c r="F1872" i="1"/>
  <c r="F1744" i="1"/>
  <c r="F1829" i="1"/>
  <c r="F1701" i="1"/>
  <c r="D2249" i="1"/>
  <c r="E2249" i="1" s="1"/>
  <c r="D2121" i="1"/>
  <c r="E2121" i="1" s="1"/>
  <c r="D1993" i="1"/>
  <c r="E1993" i="1" s="1"/>
  <c r="F1871" i="1"/>
  <c r="F1743" i="1"/>
  <c r="F1509" i="1"/>
  <c r="H1509" i="1" s="1"/>
  <c r="F1381" i="1"/>
  <c r="F1126" i="1"/>
  <c r="F1626" i="1"/>
  <c r="F1498" i="1"/>
  <c r="F1370" i="1"/>
  <c r="F1248" i="1"/>
  <c r="F1115" i="1"/>
  <c r="F1221" i="1"/>
  <c r="F1588" i="1"/>
  <c r="F1460" i="1"/>
  <c r="F1327" i="1"/>
  <c r="F1077" i="1"/>
  <c r="F1577" i="1"/>
  <c r="F1449" i="1"/>
  <c r="D1321" i="1"/>
  <c r="E1321" i="1" s="1"/>
  <c r="F1199" i="1"/>
  <c r="F1066" i="1"/>
  <c r="F1614" i="1"/>
  <c r="F1486" i="1"/>
  <c r="F1358" i="1"/>
  <c r="D1092" i="1"/>
  <c r="E1092" i="1" s="1"/>
  <c r="D1640" i="1"/>
  <c r="E1640" i="1" s="1"/>
  <c r="F1257" i="1"/>
  <c r="F1624" i="1"/>
  <c r="F1496" i="1"/>
  <c r="F1368" i="1"/>
  <c r="F1246" i="1"/>
  <c r="D1666" i="1"/>
  <c r="E1666" i="1" s="1"/>
  <c r="F1283" i="1"/>
  <c r="F1155" i="1"/>
  <c r="F1022" i="1"/>
  <c r="F1506" i="1"/>
  <c r="F1378" i="1"/>
  <c r="F1240" i="1"/>
  <c r="F1112" i="1"/>
  <c r="H1112" i="1" s="1"/>
  <c r="D1617" i="1"/>
  <c r="E1617" i="1" s="1"/>
  <c r="D1489" i="1"/>
  <c r="E1489" i="1" s="1"/>
  <c r="D1361" i="1"/>
  <c r="E1361" i="1" s="1"/>
  <c r="F1042" i="1"/>
  <c r="F1590" i="1"/>
  <c r="F1462" i="1"/>
  <c r="F1329" i="1"/>
  <c r="F1079" i="1"/>
  <c r="F1627" i="1"/>
  <c r="F1499" i="1"/>
  <c r="F1371" i="1"/>
  <c r="F1249" i="1"/>
  <c r="F1116" i="1"/>
  <c r="F3006" i="1"/>
  <c r="F2878" i="1"/>
  <c r="H2878" i="1" s="1"/>
  <c r="F2750" i="1"/>
  <c r="F2551" i="1"/>
  <c r="F2676" i="1"/>
  <c r="D2475" i="1"/>
  <c r="E2475" i="1" s="1"/>
  <c r="F2587" i="1"/>
  <c r="F2459" i="1"/>
  <c r="F2331" i="1"/>
  <c r="F2138" i="1"/>
  <c r="D2293" i="1"/>
  <c r="E2293" i="1" s="1"/>
  <c r="F2114" i="1"/>
  <c r="F2612" i="1"/>
  <c r="F2484" i="1"/>
  <c r="F2356" i="1"/>
  <c r="F2181" i="1"/>
  <c r="F2000" i="1"/>
  <c r="F2633" i="1"/>
  <c r="F2505" i="1"/>
  <c r="F2377" i="1"/>
  <c r="D2248" i="1"/>
  <c r="E2248" i="1" s="1"/>
  <c r="F1992" i="1"/>
  <c r="H1992" i="1" s="1"/>
  <c r="F2659" i="1"/>
  <c r="F2531" i="1"/>
  <c r="F2403" i="1"/>
  <c r="F2275" i="1"/>
  <c r="F2194" i="1"/>
  <c r="F2253" i="1"/>
  <c r="D2005" i="1"/>
  <c r="E2005" i="1" s="1"/>
  <c r="F2263" i="1"/>
  <c r="F2604" i="1"/>
  <c r="H2604" i="1" s="1"/>
  <c r="F2476" i="1"/>
  <c r="F2348" i="1"/>
  <c r="D2646" i="1"/>
  <c r="E2646" i="1" s="1"/>
  <c r="D2518" i="1"/>
  <c r="E2518" i="1" s="1"/>
  <c r="D2390" i="1"/>
  <c r="E2390" i="1" s="1"/>
  <c r="D2262" i="1"/>
  <c r="E2262" i="1" s="1"/>
  <c r="D2018" i="1"/>
  <c r="E2018" i="1" s="1"/>
  <c r="F2190" i="1"/>
  <c r="F2062" i="1"/>
  <c r="F1929" i="1"/>
  <c r="F1801" i="1"/>
  <c r="F1641" i="1"/>
  <c r="F1906" i="1"/>
  <c r="F1778" i="1"/>
  <c r="F1660" i="1"/>
  <c r="F2193" i="1"/>
  <c r="F2065" i="1"/>
  <c r="F1673" i="1"/>
  <c r="D2235" i="1"/>
  <c r="E2235" i="1" s="1"/>
  <c r="D2107" i="1"/>
  <c r="E2107" i="1" s="1"/>
  <c r="F1985" i="1"/>
  <c r="F1857" i="1"/>
  <c r="G1857" i="1" s="1"/>
  <c r="F1729" i="1"/>
  <c r="D1915" i="1"/>
  <c r="E1915" i="1" s="1"/>
  <c r="D1787" i="1"/>
  <c r="E1787" i="1" s="1"/>
  <c r="D1658" i="1"/>
  <c r="E1658" i="1" s="1"/>
  <c r="F1899" i="1"/>
  <c r="F1771" i="1"/>
  <c r="D1861" i="1"/>
  <c r="E1861" i="1" s="1"/>
  <c r="D1733" i="1"/>
  <c r="E1733" i="1" s="1"/>
  <c r="F2223" i="1"/>
  <c r="F2095" i="1"/>
  <c r="F1962" i="1"/>
  <c r="F1834" i="1"/>
  <c r="F1706" i="1"/>
  <c r="F2244" i="1"/>
  <c r="F2116" i="1"/>
  <c r="D1988" i="1"/>
  <c r="E1988" i="1" s="1"/>
  <c r="D1860" i="1"/>
  <c r="E1860" i="1" s="1"/>
  <c r="D1732" i="1"/>
  <c r="E1732" i="1" s="1"/>
  <c r="F1243" i="1"/>
  <c r="D1615" i="1"/>
  <c r="E1615" i="1" s="1"/>
  <c r="D1487" i="1"/>
  <c r="E1487" i="1" s="1"/>
  <c r="D1359" i="1"/>
  <c r="E1359" i="1" s="1"/>
  <c r="D1104" i="1"/>
  <c r="E1104" i="1" s="1"/>
  <c r="F1599" i="1"/>
  <c r="F1471" i="1"/>
  <c r="F1343" i="1"/>
  <c r="D1210" i="1"/>
  <c r="E1210" i="1" s="1"/>
  <c r="F1088" i="1"/>
  <c r="F1194" i="1"/>
  <c r="F1316" i="1"/>
  <c r="D1188" i="1"/>
  <c r="E1188" i="1" s="1"/>
  <c r="D1055" i="1"/>
  <c r="E1055" i="1" s="1"/>
  <c r="D1603" i="1"/>
  <c r="E1603" i="1" s="1"/>
  <c r="D1475" i="1"/>
  <c r="E1475" i="1" s="1"/>
  <c r="D1347" i="1"/>
  <c r="E1347" i="1" s="1"/>
  <c r="F1220" i="1"/>
  <c r="F1087" i="1"/>
  <c r="F1635" i="1"/>
  <c r="F1507" i="1"/>
  <c r="F1379" i="1"/>
  <c r="F1124" i="1"/>
  <c r="F1113" i="1"/>
  <c r="F1661" i="1"/>
  <c r="H1661" i="1" s="1"/>
  <c r="F1533" i="1"/>
  <c r="F1405" i="1"/>
  <c r="F1107" i="1"/>
  <c r="F1607" i="1"/>
  <c r="F1479" i="1"/>
  <c r="F1351" i="1"/>
  <c r="F1229" i="1"/>
  <c r="F1612" i="1"/>
  <c r="H1612" i="1" s="1"/>
  <c r="F1484" i="1"/>
  <c r="F1356" i="1"/>
  <c r="F1234" i="1"/>
  <c r="F1101" i="1"/>
  <c r="H1101" i="1" s="1"/>
  <c r="F1287" i="1"/>
  <c r="F1159" i="1"/>
  <c r="F1196" i="1"/>
  <c r="D1616" i="1"/>
  <c r="E1616" i="1" s="1"/>
  <c r="D1488" i="1"/>
  <c r="E1488" i="1" s="1"/>
  <c r="H1488" i="1" s="1"/>
  <c r="D1360" i="1"/>
  <c r="E1360" i="1" s="1"/>
  <c r="D1238" i="1"/>
  <c r="E1238" i="1" s="1"/>
  <c r="D1105" i="1"/>
  <c r="E1105" i="1" s="1"/>
  <c r="F2756" i="1"/>
  <c r="F2567" i="1"/>
  <c r="F2311" i="1"/>
  <c r="F2697" i="1"/>
  <c r="D2995" i="1"/>
  <c r="E2995" i="1" s="1"/>
  <c r="D2867" i="1"/>
  <c r="E2867" i="1" s="1"/>
  <c r="D2739" i="1"/>
  <c r="E2739" i="1" s="1"/>
  <c r="D2543" i="1"/>
  <c r="E2543" i="1" s="1"/>
  <c r="D2576" i="1"/>
  <c r="E2576" i="1" s="1"/>
  <c r="D2448" i="1"/>
  <c r="E2448" i="1" s="1"/>
  <c r="D2320" i="1"/>
  <c r="E2320" i="1" s="1"/>
  <c r="F2288" i="1"/>
  <c r="F2122" i="1"/>
  <c r="D2287" i="1"/>
  <c r="E2287" i="1" s="1"/>
  <c r="D2106" i="1"/>
  <c r="E2106" i="1" s="1"/>
  <c r="D2601" i="1"/>
  <c r="E2601" i="1" s="1"/>
  <c r="D2473" i="1"/>
  <c r="E2473" i="1" s="1"/>
  <c r="D2345" i="1"/>
  <c r="E2345" i="1" s="1"/>
  <c r="D2622" i="1"/>
  <c r="E2622" i="1" s="1"/>
  <c r="D2494" i="1"/>
  <c r="E2494" i="1" s="1"/>
  <c r="D2366" i="1"/>
  <c r="E2366" i="1" s="1"/>
  <c r="D2240" i="1"/>
  <c r="E2240" i="1" s="1"/>
  <c r="D1955" i="1"/>
  <c r="E1955" i="1" s="1"/>
  <c r="F2590" i="1"/>
  <c r="F2462" i="1"/>
  <c r="F2334" i="1"/>
  <c r="F2165" i="1"/>
  <c r="D1977" i="1"/>
  <c r="E1977" i="1" s="1"/>
  <c r="D2648" i="1"/>
  <c r="E2648" i="1" s="1"/>
  <c r="D2520" i="1"/>
  <c r="E2520" i="1" s="1"/>
  <c r="D2392" i="1"/>
  <c r="E2392" i="1" s="1"/>
  <c r="D2264" i="1"/>
  <c r="E2264" i="1" s="1"/>
  <c r="F2029" i="1"/>
  <c r="D2186" i="1"/>
  <c r="E2186" i="1" s="1"/>
  <c r="F1984" i="1"/>
  <c r="D2216" i="1"/>
  <c r="E2216" i="1" s="1"/>
  <c r="F1976" i="1"/>
  <c r="D2252" i="1"/>
  <c r="E2252" i="1" s="1"/>
  <c r="F1997" i="1"/>
  <c r="D1989" i="1"/>
  <c r="E1989" i="1" s="1"/>
  <c r="F2641" i="1"/>
  <c r="F2513" i="1"/>
  <c r="F2385" i="1"/>
  <c r="F2257" i="1"/>
  <c r="D2179" i="1"/>
  <c r="E2179" i="1" s="1"/>
  <c r="D2051" i="1"/>
  <c r="E2051" i="1" s="1"/>
  <c r="D1918" i="1"/>
  <c r="E1918" i="1" s="1"/>
  <c r="D1790" i="1"/>
  <c r="E1790" i="1" s="1"/>
  <c r="F1649" i="1"/>
  <c r="F1886" i="1"/>
  <c r="F1758" i="1"/>
  <c r="F1827" i="1"/>
  <c r="F1699" i="1"/>
  <c r="F1896" i="1"/>
  <c r="F1768" i="1"/>
  <c r="F1885" i="1"/>
  <c r="F1757" i="1"/>
  <c r="F2151" i="1"/>
  <c r="F2023" i="1"/>
  <c r="F2172" i="1"/>
  <c r="F2044" i="1"/>
  <c r="F1911" i="1"/>
  <c r="F1783" i="1"/>
  <c r="F1932" i="1"/>
  <c r="F1804" i="1"/>
  <c r="F2230" i="1"/>
  <c r="F2102" i="1"/>
  <c r="D1974" i="1"/>
  <c r="E1974" i="1" s="1"/>
  <c r="D1846" i="1"/>
  <c r="E1846" i="1" s="1"/>
  <c r="D1718" i="1"/>
  <c r="E1718" i="1" s="1"/>
  <c r="F1910" i="1"/>
  <c r="F1782" i="1"/>
  <c r="D1652" i="1"/>
  <c r="E1652" i="1" s="1"/>
  <c r="D1888" i="1"/>
  <c r="E1888" i="1" s="1"/>
  <c r="D1760" i="1"/>
  <c r="E1760" i="1" s="1"/>
  <c r="F1856" i="1"/>
  <c r="F1728" i="1"/>
  <c r="F1813" i="1"/>
  <c r="F1671" i="1"/>
  <c r="D2212" i="1"/>
  <c r="E2212" i="1" s="1"/>
  <c r="D2084" i="1"/>
  <c r="E2084" i="1" s="1"/>
  <c r="D2233" i="1"/>
  <c r="E2233" i="1" s="1"/>
  <c r="D2105" i="1"/>
  <c r="E2105" i="1" s="1"/>
  <c r="F1983" i="1"/>
  <c r="F1855" i="1"/>
  <c r="F1727" i="1"/>
  <c r="F1621" i="1"/>
  <c r="F1493" i="1"/>
  <c r="F1365" i="1"/>
  <c r="F1110" i="1"/>
  <c r="F1610" i="1"/>
  <c r="F1482" i="1"/>
  <c r="F1354" i="1"/>
  <c r="F1232" i="1"/>
  <c r="H1232" i="1" s="1"/>
  <c r="F1099" i="1"/>
  <c r="F1338" i="1"/>
  <c r="F1205" i="1"/>
  <c r="F1572" i="1"/>
  <c r="F1444" i="1"/>
  <c r="F1311" i="1"/>
  <c r="F1061" i="1"/>
  <c r="F1561" i="1"/>
  <c r="F1433" i="1"/>
  <c r="F1183" i="1"/>
  <c r="H1183" i="1" s="1"/>
  <c r="F1050" i="1"/>
  <c r="F1598" i="1"/>
  <c r="F1470" i="1"/>
  <c r="F1342" i="1"/>
  <c r="F1241" i="1"/>
  <c r="F1608" i="1"/>
  <c r="F1480" i="1"/>
  <c r="F1352" i="1"/>
  <c r="F1230" i="1"/>
  <c r="D1650" i="1"/>
  <c r="E1650" i="1" s="1"/>
  <c r="F1267" i="1"/>
  <c r="F1134" i="1"/>
  <c r="F1618" i="1"/>
  <c r="F1490" i="1"/>
  <c r="F1362" i="1"/>
  <c r="F1224" i="1"/>
  <c r="F1096" i="1"/>
  <c r="D1601" i="1"/>
  <c r="E1601" i="1" s="1"/>
  <c r="D1473" i="1"/>
  <c r="E1473" i="1" s="1"/>
  <c r="D1345" i="1"/>
  <c r="E1345" i="1" s="1"/>
  <c r="F1026" i="1"/>
  <c r="F1574" i="1"/>
  <c r="F1446" i="1"/>
  <c r="F1313" i="1"/>
  <c r="F1063" i="1"/>
  <c r="F1611" i="1"/>
  <c r="F1483" i="1"/>
  <c r="F1355" i="1"/>
  <c r="F1233" i="1"/>
  <c r="F1100" i="1"/>
  <c r="F2990" i="1"/>
  <c r="F2862" i="1"/>
  <c r="F2734" i="1"/>
  <c r="D2661" i="1"/>
  <c r="E2661" i="1" s="1"/>
  <c r="F2571" i="1"/>
  <c r="F2443" i="1"/>
  <c r="F2315" i="1"/>
  <c r="F2085" i="1"/>
  <c r="F2596" i="1"/>
  <c r="F2468" i="1"/>
  <c r="F2340" i="1"/>
  <c r="D2579" i="1"/>
  <c r="E2579" i="1" s="1"/>
  <c r="D2451" i="1"/>
  <c r="E2451" i="1" s="1"/>
  <c r="D2323" i="1"/>
  <c r="E2323" i="1" s="1"/>
  <c r="D2157" i="1"/>
  <c r="E2157" i="1" s="1"/>
  <c r="F2643" i="1"/>
  <c r="F2515" i="1"/>
  <c r="F2387" i="1"/>
  <c r="F2259" i="1"/>
  <c r="D2021" i="1"/>
  <c r="E2021" i="1" s="1"/>
  <c r="D2208" i="1"/>
  <c r="E2208" i="1" s="1"/>
  <c r="F1982" i="1"/>
  <c r="F2588" i="1"/>
  <c r="F2460" i="1"/>
  <c r="F2332" i="1"/>
  <c r="F2200" i="1"/>
  <c r="D2630" i="1"/>
  <c r="E2630" i="1" s="1"/>
  <c r="D2502" i="1"/>
  <c r="E2502" i="1" s="1"/>
  <c r="D2374" i="1"/>
  <c r="E2374" i="1" s="1"/>
  <c r="F2237" i="1"/>
  <c r="F2174" i="1"/>
  <c r="F2046" i="1"/>
  <c r="F1913" i="1"/>
  <c r="F1785" i="1"/>
  <c r="F1642" i="1"/>
  <c r="D1874" i="1"/>
  <c r="E1874" i="1" s="1"/>
  <c r="D1746" i="1"/>
  <c r="E1746" i="1" s="1"/>
  <c r="F1890" i="1"/>
  <c r="F1762" i="1"/>
  <c r="D2161" i="1"/>
  <c r="E2161" i="1" s="1"/>
  <c r="D2033" i="1"/>
  <c r="E2033" i="1" s="1"/>
  <c r="F2177" i="1"/>
  <c r="F2049" i="1"/>
  <c r="F1653" i="1"/>
  <c r="D2219" i="1"/>
  <c r="E2219" i="1" s="1"/>
  <c r="D2091" i="1"/>
  <c r="E2091" i="1" s="1"/>
  <c r="F1969" i="1"/>
  <c r="F1841" i="1"/>
  <c r="F1713" i="1"/>
  <c r="F1883" i="1"/>
  <c r="F1755" i="1"/>
  <c r="D1930" i="1"/>
  <c r="E1930" i="1" s="1"/>
  <c r="D1802" i="1"/>
  <c r="E1802" i="1" s="1"/>
  <c r="F2207" i="1"/>
  <c r="F2079" i="1"/>
  <c r="F1946" i="1"/>
  <c r="F1818" i="1"/>
  <c r="F1690" i="1"/>
  <c r="F2228" i="1"/>
  <c r="F2100" i="1"/>
  <c r="D1972" i="1"/>
  <c r="E1972" i="1" s="1"/>
  <c r="D1844" i="1"/>
  <c r="E1844" i="1" s="1"/>
  <c r="D1716" i="1"/>
  <c r="E1716" i="1" s="1"/>
  <c r="F1227" i="1"/>
  <c r="F1583" i="1"/>
  <c r="F1455" i="1"/>
  <c r="F1072" i="1"/>
  <c r="F1178" i="1"/>
  <c r="F1300" i="1"/>
  <c r="H1300" i="1" s="1"/>
  <c r="F1337" i="1"/>
  <c r="F1204" i="1"/>
  <c r="F1071" i="1"/>
  <c r="F1619" i="1"/>
  <c r="F1491" i="1"/>
  <c r="F1363" i="1"/>
  <c r="F1108" i="1"/>
  <c r="F1097" i="1"/>
  <c r="F1645" i="1"/>
  <c r="F1517" i="1"/>
  <c r="F1389" i="1"/>
  <c r="F1091" i="1"/>
  <c r="F1591" i="1"/>
  <c r="F1463" i="1"/>
  <c r="F1213" i="1"/>
  <c r="H1213" i="1" s="1"/>
  <c r="F1596" i="1"/>
  <c r="F1468" i="1"/>
  <c r="F1340" i="1"/>
  <c r="F1218" i="1"/>
  <c r="F1085" i="1"/>
  <c r="F1271" i="1"/>
  <c r="F1180" i="1"/>
  <c r="D1600" i="1"/>
  <c r="E1600" i="1" s="1"/>
  <c r="D1472" i="1"/>
  <c r="E1472" i="1" s="1"/>
  <c r="D1344" i="1"/>
  <c r="E1344" i="1" s="1"/>
  <c r="H1344" i="1" s="1"/>
  <c r="D1222" i="1"/>
  <c r="E1222" i="1" s="1"/>
  <c r="D1089" i="1"/>
  <c r="E1089" i="1" s="1"/>
  <c r="D2394" i="1"/>
  <c r="E2394" i="1" s="1"/>
  <c r="F2740" i="1"/>
  <c r="F2669" i="1"/>
  <c r="D2979" i="1"/>
  <c r="E2979" i="1" s="1"/>
  <c r="D2851" i="1"/>
  <c r="E2851" i="1" s="1"/>
  <c r="D2723" i="1"/>
  <c r="E2723" i="1" s="1"/>
  <c r="F2506" i="1"/>
  <c r="F2647" i="1"/>
  <c r="F2453" i="1"/>
  <c r="D2688" i="1"/>
  <c r="E2688" i="1" s="1"/>
  <c r="D2560" i="1"/>
  <c r="E2560" i="1" s="1"/>
  <c r="D2432" i="1"/>
  <c r="E2432" i="1" s="1"/>
  <c r="D2304" i="1"/>
  <c r="E2304" i="1" s="1"/>
  <c r="F2093" i="1"/>
  <c r="F2272" i="1"/>
  <c r="D2077" i="1"/>
  <c r="E2077" i="1" s="1"/>
  <c r="D2298" i="1"/>
  <c r="E2298" i="1" s="1"/>
  <c r="F2069" i="1"/>
  <c r="D2292" i="1"/>
  <c r="E2292" i="1" s="1"/>
  <c r="F1971" i="1"/>
  <c r="F2218" i="1"/>
  <c r="F2574" i="1"/>
  <c r="F2446" i="1"/>
  <c r="F2318" i="1"/>
  <c r="D2632" i="1"/>
  <c r="E2632" i="1" s="1"/>
  <c r="D2504" i="1"/>
  <c r="E2504" i="1" s="1"/>
  <c r="D2376" i="1"/>
  <c r="E2376" i="1" s="1"/>
  <c r="D2232" i="1"/>
  <c r="E2232" i="1" s="1"/>
  <c r="F2149" i="1"/>
  <c r="F1968" i="1"/>
  <c r="F1960" i="1"/>
  <c r="D2577" i="1"/>
  <c r="E2577" i="1" s="1"/>
  <c r="D2449" i="1"/>
  <c r="E2449" i="1" s="1"/>
  <c r="D2321" i="1"/>
  <c r="E2321" i="1" s="1"/>
  <c r="F2192" i="1"/>
  <c r="F1952" i="1"/>
  <c r="F2625" i="1"/>
  <c r="F2497" i="1"/>
  <c r="F2369" i="1"/>
  <c r="D2229" i="1"/>
  <c r="E2229" i="1" s="1"/>
  <c r="D1981" i="1"/>
  <c r="E1981" i="1" s="1"/>
  <c r="D2163" i="1"/>
  <c r="E2163" i="1" s="1"/>
  <c r="D2035" i="1"/>
  <c r="E2035" i="1" s="1"/>
  <c r="F1636" i="1"/>
  <c r="F1870" i="1"/>
  <c r="F1742" i="1"/>
  <c r="F1811" i="1"/>
  <c r="F1655" i="1"/>
  <c r="F1880" i="1"/>
  <c r="F1752" i="1"/>
  <c r="F1869" i="1"/>
  <c r="F1741" i="1"/>
  <c r="F2135" i="1"/>
  <c r="F2007" i="1"/>
  <c r="F2156" i="1"/>
  <c r="F2028" i="1"/>
  <c r="F1895" i="1"/>
  <c r="F1767" i="1"/>
  <c r="F1916" i="1"/>
  <c r="F1788" i="1"/>
  <c r="F2214" i="1"/>
  <c r="F2086" i="1"/>
  <c r="D1958" i="1"/>
  <c r="E1958" i="1" s="1"/>
  <c r="D1830" i="1"/>
  <c r="E1830" i="1" s="1"/>
  <c r="D1702" i="1"/>
  <c r="E1702" i="1" s="1"/>
  <c r="F1894" i="1"/>
  <c r="F1766" i="1"/>
  <c r="F1840" i="1"/>
  <c r="F1712" i="1"/>
  <c r="F1925" i="1"/>
  <c r="F1797" i="1"/>
  <c r="D2217" i="1"/>
  <c r="E2217" i="1" s="1"/>
  <c r="D2089" i="1"/>
  <c r="E2089" i="1" s="1"/>
  <c r="F1967" i="1"/>
  <c r="F1839" i="1"/>
  <c r="F1711" i="1"/>
  <c r="F1605" i="1"/>
  <c r="H1605" i="1" s="1"/>
  <c r="F1477" i="1"/>
  <c r="F1349" i="1"/>
  <c r="F1094" i="1"/>
  <c r="F1594" i="1"/>
  <c r="F1466" i="1"/>
  <c r="F1216" i="1"/>
  <c r="F1083" i="1"/>
  <c r="F1322" i="1"/>
  <c r="F1189" i="1"/>
  <c r="F1556" i="1"/>
  <c r="F1428" i="1"/>
  <c r="F1045" i="1"/>
  <c r="F1545" i="1"/>
  <c r="F1417" i="1"/>
  <c r="F1295" i="1"/>
  <c r="F1167" i="1"/>
  <c r="F1034" i="1"/>
  <c r="F1582" i="1"/>
  <c r="F1454" i="1"/>
  <c r="F1225" i="1"/>
  <c r="F1592" i="1"/>
  <c r="F1464" i="1"/>
  <c r="F1214" i="1"/>
  <c r="D1634" i="1"/>
  <c r="E1634" i="1" s="1"/>
  <c r="F1251" i="1"/>
  <c r="F1118" i="1"/>
  <c r="F1602" i="1"/>
  <c r="F1474" i="1"/>
  <c r="F1346" i="1"/>
  <c r="F1208" i="1"/>
  <c r="F1330" i="1"/>
  <c r="F1080" i="1"/>
  <c r="D1585" i="1"/>
  <c r="E1585" i="1" s="1"/>
  <c r="D1457" i="1"/>
  <c r="E1457" i="1" s="1"/>
  <c r="F1335" i="1"/>
  <c r="D1207" i="1"/>
  <c r="E1207" i="1" s="1"/>
  <c r="F1138" i="1"/>
  <c r="F1686" i="1"/>
  <c r="F1558" i="1"/>
  <c r="H1558" i="1" s="1"/>
  <c r="F1430" i="1"/>
  <c r="F1047" i="1"/>
  <c r="F1595" i="1"/>
  <c r="F1467" i="1"/>
  <c r="D1339" i="1"/>
  <c r="E1339" i="1" s="1"/>
  <c r="F1217" i="1"/>
  <c r="F1084" i="1"/>
  <c r="F2626" i="1"/>
  <c r="F2683" i="1"/>
  <c r="F2555" i="1"/>
  <c r="F2427" i="1"/>
  <c r="F2299" i="1"/>
  <c r="F2580" i="1"/>
  <c r="F2452" i="1"/>
  <c r="F2324" i="1"/>
  <c r="F2627" i="1"/>
  <c r="F2499" i="1"/>
  <c r="F2371" i="1"/>
  <c r="D1954" i="1"/>
  <c r="E1954" i="1" s="1"/>
  <c r="F2572" i="1"/>
  <c r="F2444" i="1"/>
  <c r="F2316" i="1"/>
  <c r="D2614" i="1"/>
  <c r="E2614" i="1" s="1"/>
  <c r="D2486" i="1"/>
  <c r="E2486" i="1" s="1"/>
  <c r="D2358" i="1"/>
  <c r="E2358" i="1" s="1"/>
  <c r="D2184" i="1"/>
  <c r="E2184" i="1" s="1"/>
  <c r="F2158" i="1"/>
  <c r="F2030" i="1"/>
  <c r="F1897" i="1"/>
  <c r="F1769" i="1"/>
  <c r="D1905" i="1"/>
  <c r="E1905" i="1" s="1"/>
  <c r="D1777" i="1"/>
  <c r="E1777" i="1" s="1"/>
  <c r="D2203" i="1"/>
  <c r="E2203" i="1" s="1"/>
  <c r="D2075" i="1"/>
  <c r="E2075" i="1" s="1"/>
  <c r="F1953" i="1"/>
  <c r="F1825" i="1"/>
  <c r="F1697" i="1"/>
  <c r="F2191" i="1"/>
  <c r="F2063" i="1"/>
  <c r="D1956" i="1"/>
  <c r="E1956" i="1" s="1"/>
  <c r="D1828" i="1"/>
  <c r="E1828" i="1" s="1"/>
  <c r="D1700" i="1"/>
  <c r="E1700" i="1" s="1"/>
  <c r="F1211" i="1"/>
  <c r="F1333" i="1"/>
  <c r="H1333" i="1" s="1"/>
  <c r="F1081" i="1"/>
  <c r="F1629" i="1"/>
  <c r="F1501" i="1"/>
  <c r="F1373" i="1"/>
  <c r="F1075" i="1"/>
  <c r="F1575" i="1"/>
  <c r="F1447" i="1"/>
  <c r="F1197" i="1"/>
  <c r="F1580" i="1"/>
  <c r="F1452" i="1"/>
  <c r="F1202" i="1"/>
  <c r="F1069" i="1"/>
  <c r="F1255" i="1"/>
  <c r="F1292" i="1"/>
  <c r="F1164" i="1"/>
  <c r="D1584" i="1"/>
  <c r="E1584" i="1" s="1"/>
  <c r="D1456" i="1"/>
  <c r="E1456" i="1" s="1"/>
  <c r="F1334" i="1"/>
  <c r="D1206" i="1"/>
  <c r="E1206" i="1" s="1"/>
  <c r="D1073" i="1"/>
  <c r="E1073" i="1" s="1"/>
  <c r="F2724" i="1"/>
  <c r="D2514" i="1"/>
  <c r="E2514" i="1" s="1"/>
  <c r="F2655" i="1"/>
  <c r="F2431" i="1"/>
  <c r="D3091" i="1"/>
  <c r="E3091" i="1" s="1"/>
  <c r="D2963" i="1"/>
  <c r="E2963" i="1" s="1"/>
  <c r="D2835" i="1"/>
  <c r="E2835" i="1" s="1"/>
  <c r="D2707" i="1"/>
  <c r="E2707" i="1" s="1"/>
  <c r="D2760" i="1"/>
  <c r="E2760" i="1" s="1"/>
  <c r="D2618" i="1"/>
  <c r="E2618" i="1" s="1"/>
  <c r="F2415" i="1"/>
  <c r="D2672" i="1"/>
  <c r="E2672" i="1" s="1"/>
  <c r="D2544" i="1"/>
  <c r="E2544" i="1" s="1"/>
  <c r="D2416" i="1"/>
  <c r="E2416" i="1" s="1"/>
  <c r="F2256" i="1"/>
  <c r="D2282" i="1"/>
  <c r="E2282" i="1" s="1"/>
  <c r="D2255" i="1"/>
  <c r="E2255" i="1" s="1"/>
  <c r="D2276" i="1"/>
  <c r="E2276" i="1" s="1"/>
  <c r="F2061" i="1"/>
  <c r="F2136" i="1"/>
  <c r="F2686" i="1"/>
  <c r="F2558" i="1"/>
  <c r="F2430" i="1"/>
  <c r="F2302" i="1"/>
  <c r="F1947" i="1"/>
  <c r="D2616" i="1"/>
  <c r="E2616" i="1" s="1"/>
  <c r="D2488" i="1"/>
  <c r="E2488" i="1" s="1"/>
  <c r="D2360" i="1"/>
  <c r="E2360" i="1" s="1"/>
  <c r="D2301" i="1"/>
  <c r="E2301" i="1" s="1"/>
  <c r="D2178" i="1"/>
  <c r="E2178" i="1" s="1"/>
  <c r="F2609" i="1"/>
  <c r="F2353" i="1"/>
  <c r="D2176" i="1"/>
  <c r="E2176" i="1" s="1"/>
  <c r="F1944" i="1"/>
  <c r="D2147" i="1"/>
  <c r="E2147" i="1" s="1"/>
  <c r="D2019" i="1"/>
  <c r="E2019" i="1" s="1"/>
  <c r="F1854" i="1"/>
  <c r="F1726" i="1"/>
  <c r="F1923" i="1"/>
  <c r="F1795" i="1"/>
  <c r="F1864" i="1"/>
  <c r="F1736" i="1"/>
  <c r="F2247" i="1"/>
  <c r="F2119" i="1"/>
  <c r="F1991" i="1"/>
  <c r="F2140" i="1"/>
  <c r="F2012" i="1"/>
  <c r="F1879" i="1"/>
  <c r="F1751" i="1"/>
  <c r="F1900" i="1"/>
  <c r="F1772" i="1"/>
  <c r="F2198" i="1"/>
  <c r="F2070" i="1"/>
  <c r="D1942" i="1"/>
  <c r="E1942" i="1" s="1"/>
  <c r="F1878" i="1"/>
  <c r="F1750" i="1"/>
  <c r="F1824" i="1"/>
  <c r="F1696" i="1"/>
  <c r="F1909" i="1"/>
  <c r="F1781" i="1"/>
  <c r="F1657" i="1"/>
  <c r="D2201" i="1"/>
  <c r="E2201" i="1" s="1"/>
  <c r="D2073" i="1"/>
  <c r="E2073" i="1" s="1"/>
  <c r="F1951" i="1"/>
  <c r="F1823" i="1"/>
  <c r="F1695" i="1"/>
  <c r="F1589" i="1"/>
  <c r="F1461" i="1"/>
  <c r="F1328" i="1"/>
  <c r="F1078" i="1"/>
  <c r="F1578" i="1"/>
  <c r="F1450" i="1"/>
  <c r="F1200" i="1"/>
  <c r="F1067" i="1"/>
  <c r="F1306" i="1"/>
  <c r="F1173" i="1"/>
  <c r="F1540" i="1"/>
  <c r="F1412" i="1"/>
  <c r="F1029" i="1"/>
  <c r="F1529" i="1"/>
  <c r="G1529" i="1" s="1"/>
  <c r="F1401" i="1"/>
  <c r="F1279" i="1"/>
  <c r="F1151" i="1"/>
  <c r="F1018" i="1"/>
  <c r="F1566" i="1"/>
  <c r="F1438" i="1"/>
  <c r="D1044" i="1"/>
  <c r="E1044" i="1" s="1"/>
  <c r="D1331" i="1"/>
  <c r="E1331" i="1" s="1"/>
  <c r="F1209" i="1"/>
  <c r="F1576" i="1"/>
  <c r="F1448" i="1"/>
  <c r="F1198" i="1"/>
  <c r="F1235" i="1"/>
  <c r="F1102" i="1"/>
  <c r="F1586" i="1"/>
  <c r="F1458" i="1"/>
  <c r="F1325" i="1"/>
  <c r="F1192" i="1"/>
  <c r="F1314" i="1"/>
  <c r="F1064" i="1"/>
  <c r="D1569" i="1"/>
  <c r="E1569" i="1" s="1"/>
  <c r="D1441" i="1"/>
  <c r="E1441" i="1" s="1"/>
  <c r="F1319" i="1"/>
  <c r="F1122" i="1"/>
  <c r="F1670" i="1"/>
  <c r="F1542" i="1"/>
  <c r="F1414" i="1"/>
  <c r="F1031" i="1"/>
  <c r="F1579" i="1"/>
  <c r="F1451" i="1"/>
  <c r="D1323" i="1"/>
  <c r="E1323" i="1" s="1"/>
  <c r="F1201" i="1"/>
  <c r="F1068" i="1"/>
  <c r="D2538" i="1"/>
  <c r="E2538" i="1" s="1"/>
  <c r="F2335" i="1"/>
  <c r="F2735" i="1"/>
  <c r="D2469" i="1"/>
  <c r="E2469" i="1" s="1"/>
  <c r="D2782" i="1"/>
  <c r="E2782" i="1" s="1"/>
  <c r="D2619" i="1"/>
  <c r="E2619" i="1" s="1"/>
  <c r="D2423" i="1"/>
  <c r="E2423" i="1" s="1"/>
  <c r="F3086" i="1"/>
  <c r="F2958" i="1"/>
  <c r="F2830" i="1"/>
  <c r="F2702" i="1"/>
  <c r="D2445" i="1"/>
  <c r="E2445" i="1" s="1"/>
  <c r="F2755" i="1"/>
  <c r="D2603" i="1"/>
  <c r="E2603" i="1" s="1"/>
  <c r="D2407" i="1"/>
  <c r="E2407" i="1" s="1"/>
  <c r="F2667" i="1"/>
  <c r="F2539" i="1"/>
  <c r="F2411" i="1"/>
  <c r="F2283" i="1"/>
  <c r="D2032" i="1"/>
  <c r="E2032" i="1" s="1"/>
  <c r="D2250" i="1"/>
  <c r="E2250" i="1" s="1"/>
  <c r="F2277" i="1"/>
  <c r="D2024" i="1"/>
  <c r="E2024" i="1" s="1"/>
  <c r="F2242" i="1"/>
  <c r="F2271" i="1"/>
  <c r="D2053" i="1"/>
  <c r="E2053" i="1" s="1"/>
  <c r="F2564" i="1"/>
  <c r="F2436" i="1"/>
  <c r="F2308" i="1"/>
  <c r="F2128" i="1"/>
  <c r="F2585" i="1"/>
  <c r="F2457" i="1"/>
  <c r="F2329" i="1"/>
  <c r="F2173" i="1"/>
  <c r="D2675" i="1"/>
  <c r="E2675" i="1" s="1"/>
  <c r="D2547" i="1"/>
  <c r="E2547" i="1" s="1"/>
  <c r="D2419" i="1"/>
  <c r="E2419" i="1" s="1"/>
  <c r="D2291" i="1"/>
  <c r="E2291" i="1" s="1"/>
  <c r="F2120" i="1"/>
  <c r="F2611" i="1"/>
  <c r="F2483" i="1"/>
  <c r="F2355" i="1"/>
  <c r="F2202" i="1"/>
  <c r="F2296" i="1"/>
  <c r="F1939" i="1"/>
  <c r="F2170" i="1"/>
  <c r="F2684" i="1"/>
  <c r="F2556" i="1"/>
  <c r="F2428" i="1"/>
  <c r="F2300" i="1"/>
  <c r="D2598" i="1"/>
  <c r="E2598" i="1" s="1"/>
  <c r="D2470" i="1"/>
  <c r="E2470" i="1" s="1"/>
  <c r="D2342" i="1"/>
  <c r="E2342" i="1" s="1"/>
  <c r="F2142" i="1"/>
  <c r="F2014" i="1"/>
  <c r="F1881" i="1"/>
  <c r="F1753" i="1"/>
  <c r="D1853" i="1"/>
  <c r="E1853" i="1" s="1"/>
  <c r="D1725" i="1"/>
  <c r="E1725" i="1" s="1"/>
  <c r="D1842" i="1"/>
  <c r="E1842" i="1" s="1"/>
  <c r="D1714" i="1"/>
  <c r="E1714" i="1" s="1"/>
  <c r="F1986" i="1"/>
  <c r="F1858" i="1"/>
  <c r="F1730" i="1"/>
  <c r="D2129" i="1"/>
  <c r="E2129" i="1" s="1"/>
  <c r="D2001" i="1"/>
  <c r="E2001" i="1" s="1"/>
  <c r="F2145" i="1"/>
  <c r="F2017" i="1"/>
  <c r="D2187" i="1"/>
  <c r="E2187" i="1" s="1"/>
  <c r="D2059" i="1"/>
  <c r="E2059" i="1" s="1"/>
  <c r="F1937" i="1"/>
  <c r="F1809" i="1"/>
  <c r="D1679" i="1"/>
  <c r="E1679" i="1" s="1"/>
  <c r="D1867" i="1"/>
  <c r="E1867" i="1" s="1"/>
  <c r="D1739" i="1"/>
  <c r="E1739" i="1" s="1"/>
  <c r="F1851" i="1"/>
  <c r="F1723" i="1"/>
  <c r="F1685" i="1"/>
  <c r="F2175" i="1"/>
  <c r="F2047" i="1"/>
  <c r="H2047" i="1" s="1"/>
  <c r="F1914" i="1"/>
  <c r="F1786" i="1"/>
  <c r="F2196" i="1"/>
  <c r="F2068" i="1"/>
  <c r="D1940" i="1"/>
  <c r="E1940" i="1" s="1"/>
  <c r="D1812" i="1"/>
  <c r="E1812" i="1" s="1"/>
  <c r="F1684" i="1"/>
  <c r="F1195" i="1"/>
  <c r="D1567" i="1"/>
  <c r="E1567" i="1" s="1"/>
  <c r="D1439" i="1"/>
  <c r="E1439" i="1" s="1"/>
  <c r="F1317" i="1"/>
  <c r="D1056" i="1"/>
  <c r="E1056" i="1" s="1"/>
  <c r="F1551" i="1"/>
  <c r="F1423" i="1"/>
  <c r="D1290" i="1"/>
  <c r="E1290" i="1" s="1"/>
  <c r="D1162" i="1"/>
  <c r="E1162" i="1" s="1"/>
  <c r="F1040" i="1"/>
  <c r="F1274" i="1"/>
  <c r="F1146" i="1"/>
  <c r="D1268" i="1"/>
  <c r="E1268" i="1" s="1"/>
  <c r="D1135" i="1"/>
  <c r="E1135" i="1" s="1"/>
  <c r="D1683" i="1"/>
  <c r="E1683" i="1" s="1"/>
  <c r="D1555" i="1"/>
  <c r="E1555" i="1" s="1"/>
  <c r="D1427" i="1"/>
  <c r="E1427" i="1" s="1"/>
  <c r="F1305" i="1"/>
  <c r="F1172" i="1"/>
  <c r="F1039" i="1"/>
  <c r="F1587" i="1"/>
  <c r="F1459" i="1"/>
  <c r="F1326" i="1"/>
  <c r="F1076" i="1"/>
  <c r="F1315" i="1"/>
  <c r="F1065" i="1"/>
  <c r="F1613" i="1"/>
  <c r="F1485" i="1"/>
  <c r="F1357" i="1"/>
  <c r="F1059" i="1"/>
  <c r="F1559" i="1"/>
  <c r="F1431" i="1"/>
  <c r="F1181" i="1"/>
  <c r="F1564" i="1"/>
  <c r="F1436" i="1"/>
  <c r="F1186" i="1"/>
  <c r="F1053" i="1"/>
  <c r="H1053" i="1" s="1"/>
  <c r="F1239" i="1"/>
  <c r="F1276" i="1"/>
  <c r="F1148" i="1"/>
  <c r="D1568" i="1"/>
  <c r="E1568" i="1" s="1"/>
  <c r="D1440" i="1"/>
  <c r="E1440" i="1" s="1"/>
  <c r="F1318" i="1"/>
  <c r="D1190" i="1"/>
  <c r="E1190" i="1" s="1"/>
  <c r="D1057" i="1"/>
  <c r="E1057" i="1" s="1"/>
  <c r="F2357" i="1"/>
  <c r="F2708" i="1"/>
  <c r="D2461" i="1"/>
  <c r="E2461" i="1" s="1"/>
  <c r="F2777" i="1"/>
  <c r="D3075" i="1"/>
  <c r="E3075" i="1" s="1"/>
  <c r="D2947" i="1"/>
  <c r="E2947" i="1" s="1"/>
  <c r="D2819" i="1"/>
  <c r="E2819" i="1" s="1"/>
  <c r="D2690" i="1"/>
  <c r="E2690" i="1" s="1"/>
  <c r="F2438" i="1"/>
  <c r="D2744" i="1"/>
  <c r="E2744" i="1" s="1"/>
  <c r="D2656" i="1"/>
  <c r="E2656" i="1" s="1"/>
  <c r="D2528" i="1"/>
  <c r="E2528" i="1" s="1"/>
  <c r="D2400" i="1"/>
  <c r="E2400" i="1" s="1"/>
  <c r="F2040" i="1"/>
  <c r="D2266" i="1"/>
  <c r="E2266" i="1" s="1"/>
  <c r="D2016" i="1"/>
  <c r="E2016" i="1" s="1"/>
  <c r="D2234" i="1"/>
  <c r="E2234" i="1" s="1"/>
  <c r="D2260" i="1"/>
  <c r="E2260" i="1" s="1"/>
  <c r="D2553" i="1"/>
  <c r="E2553" i="1" s="1"/>
  <c r="D2425" i="1"/>
  <c r="E2425" i="1" s="1"/>
  <c r="D2297" i="1"/>
  <c r="E2297" i="1" s="1"/>
  <c r="F2098" i="1"/>
  <c r="F2670" i="1"/>
  <c r="F2542" i="1"/>
  <c r="F2414" i="1"/>
  <c r="F2286" i="1"/>
  <c r="F2112" i="1"/>
  <c r="D2600" i="1"/>
  <c r="E2600" i="1" s="1"/>
  <c r="D2472" i="1"/>
  <c r="E2472" i="1" s="1"/>
  <c r="D2344" i="1"/>
  <c r="E2344" i="1" s="1"/>
  <c r="D2285" i="1"/>
  <c r="E2285" i="1" s="1"/>
  <c r="F2141" i="1"/>
  <c r="D2162" i="1"/>
  <c r="E2162" i="1" s="1"/>
  <c r="D2673" i="1"/>
  <c r="E2673" i="1" s="1"/>
  <c r="D2545" i="1"/>
  <c r="E2545" i="1" s="1"/>
  <c r="D2417" i="1"/>
  <c r="E2417" i="1" s="1"/>
  <c r="D2289" i="1"/>
  <c r="E2289" i="1" s="1"/>
  <c r="F2117" i="1"/>
  <c r="F2593" i="1"/>
  <c r="F2465" i="1"/>
  <c r="F2337" i="1"/>
  <c r="F2154" i="1"/>
  <c r="D2131" i="1"/>
  <c r="E2131" i="1" s="1"/>
  <c r="D2003" i="1"/>
  <c r="E2003" i="1" s="1"/>
  <c r="F1838" i="1"/>
  <c r="F1710" i="1"/>
  <c r="F1907" i="1"/>
  <c r="F1779" i="1"/>
  <c r="F1848" i="1"/>
  <c r="F1720" i="1"/>
  <c r="F1837" i="1"/>
  <c r="F1709" i="1"/>
  <c r="F2231" i="1"/>
  <c r="F2103" i="1"/>
  <c r="F2124" i="1"/>
  <c r="F1996" i="1"/>
  <c r="F1863" i="1"/>
  <c r="F1735" i="1"/>
  <c r="F1884" i="1"/>
  <c r="F1756" i="1"/>
  <c r="F2182" i="1"/>
  <c r="F2054" i="1"/>
  <c r="F1639" i="1"/>
  <c r="F1862" i="1"/>
  <c r="F1734" i="1"/>
  <c r="F1936" i="1"/>
  <c r="F1808" i="1"/>
  <c r="F1893" i="1"/>
  <c r="F1765" i="1"/>
  <c r="D2164" i="1"/>
  <c r="E2164" i="1" s="1"/>
  <c r="D2036" i="1"/>
  <c r="E2036" i="1" s="1"/>
  <c r="F1637" i="1"/>
  <c r="D2185" i="1"/>
  <c r="E2185" i="1" s="1"/>
  <c r="D2057" i="1"/>
  <c r="E2057" i="1" s="1"/>
  <c r="F1935" i="1"/>
  <c r="F1807" i="1"/>
  <c r="F1573" i="1"/>
  <c r="F1445" i="1"/>
  <c r="F1312" i="1"/>
  <c r="F1062" i="1"/>
  <c r="F1562" i="1"/>
  <c r="F1434" i="1"/>
  <c r="F1184" i="1"/>
  <c r="H1184" i="1" s="1"/>
  <c r="F1051" i="1"/>
  <c r="F1285" i="1"/>
  <c r="F1157" i="1"/>
  <c r="F1524" i="1"/>
  <c r="F1396" i="1"/>
  <c r="F1141" i="1"/>
  <c r="F1013" i="1"/>
  <c r="F1513" i="1"/>
  <c r="F1385" i="1"/>
  <c r="F1263" i="1"/>
  <c r="F1130" i="1"/>
  <c r="F1678" i="1"/>
  <c r="F1550" i="1"/>
  <c r="F1422" i="1"/>
  <c r="F1193" i="1"/>
  <c r="F1560" i="1"/>
  <c r="F1432" i="1"/>
  <c r="F1182" i="1"/>
  <c r="F1219" i="1"/>
  <c r="F1086" i="1"/>
  <c r="F1570" i="1"/>
  <c r="F1442" i="1"/>
  <c r="F1309" i="1"/>
  <c r="F1176" i="1"/>
  <c r="F1048" i="1"/>
  <c r="D1553" i="1"/>
  <c r="E1553" i="1" s="1"/>
  <c r="D1425" i="1"/>
  <c r="E1425" i="1" s="1"/>
  <c r="F1303" i="1"/>
  <c r="F1106" i="1"/>
  <c r="F1654" i="1"/>
  <c r="F1526" i="1"/>
  <c r="F1398" i="1"/>
  <c r="F1143" i="1"/>
  <c r="F1015" i="1"/>
  <c r="F1563" i="1"/>
  <c r="F1435" i="1"/>
  <c r="D1307" i="1"/>
  <c r="E1307" i="1" s="1"/>
  <c r="F1185" i="1"/>
  <c r="F1052" i="1"/>
  <c r="F2370" i="1"/>
  <c r="F2651" i="1"/>
  <c r="F2523" i="1"/>
  <c r="F2395" i="1"/>
  <c r="F2267" i="1"/>
  <c r="F2010" i="1"/>
  <c r="F2213" i="1"/>
  <c r="F2261" i="1"/>
  <c r="F2548" i="1"/>
  <c r="F2420" i="1"/>
  <c r="F2569" i="1"/>
  <c r="F2441" i="1"/>
  <c r="F2313" i="1"/>
  <c r="F2082" i="1"/>
  <c r="F2595" i="1"/>
  <c r="F2467" i="1"/>
  <c r="F2339" i="1"/>
  <c r="D2133" i="1"/>
  <c r="E2133" i="1" s="1"/>
  <c r="F2668" i="1"/>
  <c r="F2540" i="1"/>
  <c r="F2412" i="1"/>
  <c r="F2284" i="1"/>
  <c r="D2109" i="1"/>
  <c r="E2109" i="1" s="1"/>
  <c r="D2582" i="1"/>
  <c r="E2582" i="1" s="1"/>
  <c r="D2454" i="1"/>
  <c r="E2454" i="1" s="1"/>
  <c r="D2326" i="1"/>
  <c r="E2326" i="1" s="1"/>
  <c r="D2146" i="1"/>
  <c r="E2146" i="1" s="1"/>
  <c r="F2126" i="1"/>
  <c r="F1998" i="1"/>
  <c r="F1865" i="1"/>
  <c r="F1737" i="1"/>
  <c r="H1737" i="1" s="1"/>
  <c r="D1826" i="1"/>
  <c r="E1826" i="1" s="1"/>
  <c r="D1698" i="1"/>
  <c r="E1698" i="1" s="1"/>
  <c r="F1970" i="1"/>
  <c r="D2241" i="1"/>
  <c r="E2241" i="1" s="1"/>
  <c r="D2113" i="1"/>
  <c r="E2113" i="1" s="1"/>
  <c r="D1873" i="1"/>
  <c r="E1873" i="1" s="1"/>
  <c r="D1745" i="1"/>
  <c r="E1745" i="1" s="1"/>
  <c r="D2171" i="1"/>
  <c r="E2171" i="1" s="1"/>
  <c r="D2043" i="1"/>
  <c r="E2043" i="1" s="1"/>
  <c r="F1921" i="1"/>
  <c r="F1793" i="1"/>
  <c r="F1835" i="1"/>
  <c r="F1707" i="1"/>
  <c r="D1882" i="1"/>
  <c r="E1882" i="1" s="1"/>
  <c r="D1754" i="1"/>
  <c r="E1754" i="1" s="1"/>
  <c r="F2159" i="1"/>
  <c r="H2159" i="1" s="1"/>
  <c r="F2031" i="1"/>
  <c r="F1898" i="1"/>
  <c r="F1770" i="1"/>
  <c r="F2180" i="1"/>
  <c r="F2052" i="1"/>
  <c r="D1924" i="1"/>
  <c r="E1924" i="1" s="1"/>
  <c r="D1796" i="1"/>
  <c r="E1796" i="1" s="1"/>
  <c r="D1663" i="1"/>
  <c r="E1663" i="1" s="1"/>
  <c r="F1179" i="1"/>
  <c r="F1301" i="1"/>
  <c r="F1535" i="1"/>
  <c r="F1407" i="1"/>
  <c r="F1024" i="1"/>
  <c r="H1024" i="1" s="1"/>
  <c r="F1258" i="1"/>
  <c r="F1284" i="1"/>
  <c r="F1156" i="1"/>
  <c r="F1023" i="1"/>
  <c r="F1571" i="1"/>
  <c r="F1443" i="1"/>
  <c r="F1310" i="1"/>
  <c r="F1060" i="1"/>
  <c r="F1299" i="1"/>
  <c r="F1049" i="1"/>
  <c r="F1597" i="1"/>
  <c r="F1469" i="1"/>
  <c r="F1341" i="1"/>
  <c r="F1043" i="1"/>
  <c r="F1543" i="1"/>
  <c r="F1415" i="1"/>
  <c r="F1293" i="1"/>
  <c r="F1165" i="1"/>
  <c r="F1548" i="1"/>
  <c r="F1420" i="1"/>
  <c r="F1298" i="1"/>
  <c r="F1170" i="1"/>
  <c r="F1037" i="1"/>
  <c r="H1037" i="1" s="1"/>
  <c r="F1223" i="1"/>
  <c r="F1260" i="1"/>
  <c r="D1680" i="1"/>
  <c r="E1680" i="1" s="1"/>
  <c r="D1552" i="1"/>
  <c r="E1552" i="1" s="1"/>
  <c r="D1424" i="1"/>
  <c r="E1424" i="1" s="1"/>
  <c r="F1302" i="1"/>
  <c r="D1174" i="1"/>
  <c r="E1174" i="1" s="1"/>
  <c r="D1041" i="1"/>
  <c r="E1041" i="1" s="1"/>
  <c r="D2584" i="1"/>
  <c r="E2584" i="1" s="1"/>
  <c r="D2456" i="1"/>
  <c r="E2456" i="1" s="1"/>
  <c r="D2328" i="1"/>
  <c r="E2328" i="1" s="1"/>
  <c r="D2088" i="1"/>
  <c r="E2088" i="1" s="1"/>
  <c r="F2125" i="1"/>
  <c r="D2243" i="1"/>
  <c r="E2243" i="1" s="1"/>
  <c r="D2115" i="1"/>
  <c r="E2115" i="1" s="1"/>
  <c r="F1822" i="1"/>
  <c r="F1694" i="1"/>
  <c r="F1891" i="1"/>
  <c r="F1763" i="1"/>
  <c r="F1832" i="1"/>
  <c r="F1704" i="1"/>
  <c r="F1821" i="1"/>
  <c r="F1693" i="1"/>
  <c r="F2215" i="1"/>
  <c r="F2087" i="1"/>
  <c r="F2236" i="1"/>
  <c r="F2108" i="1"/>
  <c r="F1975" i="1"/>
  <c r="F1847" i="1"/>
  <c r="F1719" i="1"/>
  <c r="F1868" i="1"/>
  <c r="F1740" i="1"/>
  <c r="F2166" i="1"/>
  <c r="F2038" i="1"/>
  <c r="F1920" i="1"/>
  <c r="F1792" i="1"/>
  <c r="D1644" i="1"/>
  <c r="E1644" i="1" s="1"/>
  <c r="F1877" i="1"/>
  <c r="F1749" i="1"/>
  <c r="D2169" i="1"/>
  <c r="E2169" i="1" s="1"/>
  <c r="D2041" i="1"/>
  <c r="E2041" i="1" s="1"/>
  <c r="F1919" i="1"/>
  <c r="F1791" i="1"/>
  <c r="F1557" i="1"/>
  <c r="F1429" i="1"/>
  <c r="F1046" i="1"/>
  <c r="F1546" i="1"/>
  <c r="F1418" i="1"/>
  <c r="F1296" i="1"/>
  <c r="H1296" i="1" s="1"/>
  <c r="F1168" i="1"/>
  <c r="F1035" i="1"/>
  <c r="F1269" i="1"/>
  <c r="F1508" i="1"/>
  <c r="F1380" i="1"/>
  <c r="F1125" i="1"/>
  <c r="F1625" i="1"/>
  <c r="F1497" i="1"/>
  <c r="F1369" i="1"/>
  <c r="F1247" i="1"/>
  <c r="F1114" i="1"/>
  <c r="F1662" i="1"/>
  <c r="H1662" i="1" s="1"/>
  <c r="F1534" i="1"/>
  <c r="F1406" i="1"/>
  <c r="F1177" i="1"/>
  <c r="F1544" i="1"/>
  <c r="F1416" i="1"/>
  <c r="F1294" i="1"/>
  <c r="F1166" i="1"/>
  <c r="F1336" i="1"/>
  <c r="F1203" i="1"/>
  <c r="F1070" i="1"/>
  <c r="F1554" i="1"/>
  <c r="F1426" i="1"/>
  <c r="F1288" i="1"/>
  <c r="F1160" i="1"/>
  <c r="D1532" i="1"/>
  <c r="E1532" i="1" s="1"/>
  <c r="D1404" i="1"/>
  <c r="E1404" i="1" s="1"/>
  <c r="D1282" i="1"/>
  <c r="E1282" i="1" s="1"/>
  <c r="D1154" i="1"/>
  <c r="E1154" i="1" s="1"/>
  <c r="F1032" i="1"/>
  <c r="H1032" i="1" s="1"/>
  <c r="D1537" i="1"/>
  <c r="E1537" i="1" s="1"/>
  <c r="D1409" i="1"/>
  <c r="E1409" i="1" s="1"/>
  <c r="F1090" i="1"/>
  <c r="F1638" i="1"/>
  <c r="H1638" i="1" s="1"/>
  <c r="F1510" i="1"/>
  <c r="H1510" i="1" s="1"/>
  <c r="F1382" i="1"/>
  <c r="F1127" i="1"/>
  <c r="F1675" i="1"/>
  <c r="F1547" i="1"/>
  <c r="F1419" i="1"/>
  <c r="F1297" i="1"/>
  <c r="F1169" i="1"/>
  <c r="F1036" i="1"/>
  <c r="D2694" i="1"/>
  <c r="E2694" i="1" s="1"/>
  <c r="F2238" i="1"/>
  <c r="F2110" i="1"/>
  <c r="F1849" i="1"/>
  <c r="F1721" i="1"/>
  <c r="D2155" i="1"/>
  <c r="E2155" i="1" s="1"/>
  <c r="D2027" i="1"/>
  <c r="E2027" i="1" s="1"/>
  <c r="F2143" i="1"/>
  <c r="F2015" i="1"/>
  <c r="D1908" i="1"/>
  <c r="E1908" i="1" s="1"/>
  <c r="D1780" i="1"/>
  <c r="E1780" i="1" s="1"/>
  <c r="F1581" i="1"/>
  <c r="F1453" i="1"/>
  <c r="F1277" i="1"/>
  <c r="H1277" i="1" s="1"/>
  <c r="F1149" i="1"/>
  <c r="H1149" i="1" s="1"/>
  <c r="F1021" i="1"/>
  <c r="F1244" i="1"/>
  <c r="D1664" i="1"/>
  <c r="E1664" i="1" s="1"/>
  <c r="D1536" i="1"/>
  <c r="E1536" i="1" s="1"/>
  <c r="D1408" i="1"/>
  <c r="E1408" i="1" s="1"/>
  <c r="D1286" i="1"/>
  <c r="E1286" i="1" s="1"/>
  <c r="D1158" i="1"/>
  <c r="E1158" i="1" s="1"/>
  <c r="D1025" i="1"/>
  <c r="E1025" i="1" s="1"/>
  <c r="F2745" i="1"/>
  <c r="F2559" i="1"/>
  <c r="D3043" i="1"/>
  <c r="E3043" i="1" s="1"/>
  <c r="D2915" i="1"/>
  <c r="E2915" i="1" s="1"/>
  <c r="D2787" i="1"/>
  <c r="E2787" i="1" s="1"/>
  <c r="F2378" i="1"/>
  <c r="D2712" i="1"/>
  <c r="E2712" i="1" s="1"/>
  <c r="D2624" i="1"/>
  <c r="E2624" i="1" s="1"/>
  <c r="D2496" i="1"/>
  <c r="E2496" i="1" s="1"/>
  <c r="D2368" i="1"/>
  <c r="E2368" i="1" s="1"/>
  <c r="F2221" i="1"/>
  <c r="F1973" i="1"/>
  <c r="F1965" i="1"/>
  <c r="F1979" i="1"/>
  <c r="H1979" i="1" s="1"/>
  <c r="D2226" i="1"/>
  <c r="E2226" i="1" s="1"/>
  <c r="D1963" i="1"/>
  <c r="E1963" i="1" s="1"/>
  <c r="D2521" i="1"/>
  <c r="E2521" i="1" s="1"/>
  <c r="D2393" i="1"/>
  <c r="E2393" i="1" s="1"/>
  <c r="D2265" i="1"/>
  <c r="E2265" i="1" s="1"/>
  <c r="D2045" i="1"/>
  <c r="E2045" i="1" s="1"/>
  <c r="F2090" i="1"/>
  <c r="D2568" i="1"/>
  <c r="E2568" i="1" s="1"/>
  <c r="D2440" i="1"/>
  <c r="E2440" i="1" s="1"/>
  <c r="D2312" i="1"/>
  <c r="E2312" i="1" s="1"/>
  <c r="D2104" i="1"/>
  <c r="E2104" i="1" s="1"/>
  <c r="D2058" i="1"/>
  <c r="E2058" i="1" s="1"/>
  <c r="D2290" i="1"/>
  <c r="E2290" i="1" s="1"/>
  <c r="F2689" i="1"/>
  <c r="F2561" i="1"/>
  <c r="F2433" i="1"/>
  <c r="F2305" i="1"/>
  <c r="D2101" i="1"/>
  <c r="E2101" i="1" s="1"/>
  <c r="D2227" i="1"/>
  <c r="E2227" i="1" s="1"/>
  <c r="D2099" i="1"/>
  <c r="E2099" i="1" s="1"/>
  <c r="D1966" i="1"/>
  <c r="E1966" i="1" s="1"/>
  <c r="F1669" i="1"/>
  <c r="F1875" i="1"/>
  <c r="F1747" i="1"/>
  <c r="F1816" i="1"/>
  <c r="F1688" i="1"/>
  <c r="F1933" i="1"/>
  <c r="F1805" i="1"/>
  <c r="F1674" i="1"/>
  <c r="F2199" i="1"/>
  <c r="F2071" i="1"/>
  <c r="F2220" i="1"/>
  <c r="F2092" i="1"/>
  <c r="F1959" i="1"/>
  <c r="F1831" i="1"/>
  <c r="F1703" i="1"/>
  <c r="F1980" i="1"/>
  <c r="F1852" i="1"/>
  <c r="F1724" i="1"/>
  <c r="F2150" i="1"/>
  <c r="F2022" i="1"/>
  <c r="D2132" i="1"/>
  <c r="E2132" i="1" s="1"/>
  <c r="D2004" i="1"/>
  <c r="E2004" i="1" s="1"/>
  <c r="D2153" i="1"/>
  <c r="E2153" i="1" s="1"/>
  <c r="D2025" i="1"/>
  <c r="E2025" i="1" s="1"/>
  <c r="F1903" i="1"/>
  <c r="F1775" i="1"/>
  <c r="F1541" i="1"/>
  <c r="F1413" i="1"/>
  <c r="F1030" i="1"/>
  <c r="F1530" i="1"/>
  <c r="F1402" i="1"/>
  <c r="F1280" i="1"/>
  <c r="H1280" i="1" s="1"/>
  <c r="F1152" i="1"/>
  <c r="F1019" i="1"/>
  <c r="F1253" i="1"/>
  <c r="F1620" i="1"/>
  <c r="F1492" i="1"/>
  <c r="F1364" i="1"/>
  <c r="F1109" i="1"/>
  <c r="F1609" i="1"/>
  <c r="F1481" i="1"/>
  <c r="F1353" i="1"/>
  <c r="F1231" i="1"/>
  <c r="F1098" i="1"/>
  <c r="F1646" i="1"/>
  <c r="H1646" i="1" s="1"/>
  <c r="F1518" i="1"/>
  <c r="F1390" i="1"/>
  <c r="D1672" i="1"/>
  <c r="E1672" i="1" s="1"/>
  <c r="F1289" i="1"/>
  <c r="F1161" i="1"/>
  <c r="D1033" i="1"/>
  <c r="E1033" i="1" s="1"/>
  <c r="F1528" i="1"/>
  <c r="F1400" i="1"/>
  <c r="F1278" i="1"/>
  <c r="F1150" i="1"/>
  <c r="F1320" i="1"/>
  <c r="F1187" i="1"/>
  <c r="F1054" i="1"/>
  <c r="F1538" i="1"/>
  <c r="F1410" i="1"/>
  <c r="F1272" i="1"/>
  <c r="F1144" i="1"/>
  <c r="F1016" i="1"/>
  <c r="D1521" i="1"/>
  <c r="E1521" i="1" s="1"/>
  <c r="D1393" i="1"/>
  <c r="E1393" i="1" s="1"/>
  <c r="F1074" i="1"/>
  <c r="F1622" i="1"/>
  <c r="F1494" i="1"/>
  <c r="F1366" i="1"/>
  <c r="F1111" i="1"/>
  <c r="F1659" i="1"/>
  <c r="F1531" i="1"/>
  <c r="F1403" i="1"/>
  <c r="F1281" i="1"/>
  <c r="F1153" i="1"/>
  <c r="F1020" i="1"/>
  <c r="F2491" i="1"/>
  <c r="F2363" i="1"/>
  <c r="F2205" i="1"/>
  <c r="F1949" i="1"/>
  <c r="F2516" i="1"/>
  <c r="F2388" i="1"/>
  <c r="F2665" i="1"/>
  <c r="F2537" i="1"/>
  <c r="F2409" i="1"/>
  <c r="F2281" i="1"/>
  <c r="F2691" i="1"/>
  <c r="F2563" i="1"/>
  <c r="F2435" i="1"/>
  <c r="F2307" i="1"/>
  <c r="D2096" i="1"/>
  <c r="E2096" i="1" s="1"/>
  <c r="F2295" i="1"/>
  <c r="F2636" i="1"/>
  <c r="F2508" i="1"/>
  <c r="F2380" i="1"/>
  <c r="F2072" i="1"/>
  <c r="D2678" i="1"/>
  <c r="E2678" i="1" s="1"/>
  <c r="D2550" i="1"/>
  <c r="E2550" i="1" s="1"/>
  <c r="D2422" i="1"/>
  <c r="E2422" i="1" s="1"/>
  <c r="D2294" i="1"/>
  <c r="E2294" i="1" s="1"/>
  <c r="D2056" i="1"/>
  <c r="E2056" i="1" s="1"/>
  <c r="F2222" i="1"/>
  <c r="F2094" i="1"/>
  <c r="F1961" i="1"/>
  <c r="F1833" i="1"/>
  <c r="F1705" i="1"/>
  <c r="D1681" i="1"/>
  <c r="E1681" i="1" s="1"/>
  <c r="D1922" i="1"/>
  <c r="E1922" i="1" s="1"/>
  <c r="D1794" i="1"/>
  <c r="E1794" i="1" s="1"/>
  <c r="F1668" i="1"/>
  <c r="F1938" i="1"/>
  <c r="F1810" i="1"/>
  <c r="D2209" i="1"/>
  <c r="E2209" i="1" s="1"/>
  <c r="D2081" i="1"/>
  <c r="E2081" i="1" s="1"/>
  <c r="F2225" i="1"/>
  <c r="F2097" i="1"/>
  <c r="D2139" i="1"/>
  <c r="E2139" i="1" s="1"/>
  <c r="D2011" i="1"/>
  <c r="E2011" i="1" s="1"/>
  <c r="F1889" i="1"/>
  <c r="F1761" i="1"/>
  <c r="D1819" i="1"/>
  <c r="E1819" i="1" s="1"/>
  <c r="D1691" i="1"/>
  <c r="E1691" i="1" s="1"/>
  <c r="F1931" i="1"/>
  <c r="F1803" i="1"/>
  <c r="D1850" i="1"/>
  <c r="E1850" i="1" s="1"/>
  <c r="D1722" i="1"/>
  <c r="E1722" i="1" s="1"/>
  <c r="F2127" i="1"/>
  <c r="F1999" i="1"/>
  <c r="F1866" i="1"/>
  <c r="F1738" i="1"/>
  <c r="D1291" i="1"/>
  <c r="E1291" i="1" s="1"/>
  <c r="F2148" i="1"/>
  <c r="F2020" i="1"/>
  <c r="D1892" i="1"/>
  <c r="E1892" i="1" s="1"/>
  <c r="D1764" i="1"/>
  <c r="E1764" i="1" s="1"/>
  <c r="F1275" i="1"/>
  <c r="F1147" i="1"/>
  <c r="D1519" i="1"/>
  <c r="E1519" i="1" s="1"/>
  <c r="D1391" i="1"/>
  <c r="E1391" i="1" s="1"/>
  <c r="D1136" i="1"/>
  <c r="E1136" i="1" s="1"/>
  <c r="F1631" i="1"/>
  <c r="F1503" i="1"/>
  <c r="F1375" i="1"/>
  <c r="D1242" i="1"/>
  <c r="E1242" i="1" s="1"/>
  <c r="F1120" i="1"/>
  <c r="F1226" i="1"/>
  <c r="F1252" i="1"/>
  <c r="F1119" i="1"/>
  <c r="F1667" i="1"/>
  <c r="F1539" i="1"/>
  <c r="F1411" i="1"/>
  <c r="F1028" i="1"/>
  <c r="F1145" i="1"/>
  <c r="F1017" i="1"/>
  <c r="F1565" i="1"/>
  <c r="F1437" i="1"/>
  <c r="D1527" i="1"/>
  <c r="E1527" i="1" s="1"/>
  <c r="D1399" i="1"/>
  <c r="E1399" i="1" s="1"/>
  <c r="F1139" i="1"/>
  <c r="F1511" i="1"/>
  <c r="F1383" i="1"/>
  <c r="F1261" i="1"/>
  <c r="H1261" i="1" s="1"/>
  <c r="F1011" i="1"/>
  <c r="F1516" i="1"/>
  <c r="F1388" i="1"/>
  <c r="F1266" i="1"/>
  <c r="F1133" i="1"/>
  <c r="H1133" i="1" s="1"/>
  <c r="F1324" i="1"/>
  <c r="F1191" i="1"/>
  <c r="F1228" i="1"/>
  <c r="D1648" i="1"/>
  <c r="E1648" i="1" s="1"/>
  <c r="D1520" i="1"/>
  <c r="E1520" i="1" s="1"/>
  <c r="D1392" i="1"/>
  <c r="E1392" i="1" s="1"/>
  <c r="D1270" i="1"/>
  <c r="E1270" i="1" s="1"/>
  <c r="D1137" i="1"/>
  <c r="E1137" i="1" s="1"/>
  <c r="W11" i="1" a="1"/>
  <c r="W11" i="1" s="1"/>
  <c r="D12" i="1"/>
  <c r="E12" i="1" s="1"/>
  <c r="C52" i="1"/>
  <c r="D52" i="1" s="1"/>
  <c r="E52" i="1" s="1"/>
  <c r="C78" i="1"/>
  <c r="D78" i="1" s="1"/>
  <c r="E78" i="1" s="1"/>
  <c r="C45" i="1"/>
  <c r="C195" i="1"/>
  <c r="F195" i="1" s="1"/>
  <c r="C331" i="1"/>
  <c r="D331" i="1" s="1"/>
  <c r="E331" i="1" s="1"/>
  <c r="C467" i="1"/>
  <c r="F467" i="1" s="1"/>
  <c r="C220" i="1"/>
  <c r="C348" i="1"/>
  <c r="C476" i="1"/>
  <c r="D476" i="1" s="1"/>
  <c r="E476" i="1" s="1"/>
  <c r="C604" i="1"/>
  <c r="D604" i="1" s="1"/>
  <c r="E604" i="1" s="1"/>
  <c r="C732" i="1"/>
  <c r="D732" i="1" s="1"/>
  <c r="E732" i="1" s="1"/>
  <c r="C181" i="1"/>
  <c r="F181" i="1" s="1"/>
  <c r="C309" i="1"/>
  <c r="C437" i="1"/>
  <c r="F437" i="1" s="1"/>
  <c r="C565" i="1"/>
  <c r="C693" i="1"/>
  <c r="F693" i="1" s="1"/>
  <c r="C134" i="1"/>
  <c r="D134" i="1" s="1"/>
  <c r="E134" i="1" s="1"/>
  <c r="C262" i="1"/>
  <c r="F262" i="1" s="1"/>
  <c r="C390" i="1"/>
  <c r="C518" i="1"/>
  <c r="F518" i="1" s="1"/>
  <c r="C646" i="1"/>
  <c r="D646" i="1" s="1"/>
  <c r="E646" i="1" s="1"/>
  <c r="C774" i="1"/>
  <c r="F774" i="1" s="1"/>
  <c r="C215" i="1"/>
  <c r="F215" i="1" s="1"/>
  <c r="C343" i="1"/>
  <c r="C471" i="1"/>
  <c r="F471" i="1" s="1"/>
  <c r="C216" i="1"/>
  <c r="F216" i="1" s="1"/>
  <c r="C344" i="1"/>
  <c r="F344" i="1" s="1"/>
  <c r="C472" i="1"/>
  <c r="F472" i="1" s="1"/>
  <c r="C729" i="1"/>
  <c r="C901" i="1"/>
  <c r="F901" i="1" s="1"/>
  <c r="C651" i="1"/>
  <c r="F651" i="1" s="1"/>
  <c r="C1006" i="1"/>
  <c r="F1006" i="1" s="1"/>
  <c r="C250" i="1"/>
  <c r="C720" i="1"/>
  <c r="F720" i="1" s="1"/>
  <c r="C926" i="1"/>
  <c r="C803" i="1"/>
  <c r="C393" i="1"/>
  <c r="F393" i="1" s="1"/>
  <c r="C603" i="1"/>
  <c r="C863" i="1"/>
  <c r="C991" i="1"/>
  <c r="F991" i="1" s="1"/>
  <c r="C688" i="1"/>
  <c r="F688" i="1" s="1"/>
  <c r="C594" i="1"/>
  <c r="C808" i="1"/>
  <c r="F808" i="1" s="1"/>
  <c r="C936" i="1"/>
  <c r="D936" i="1" s="1"/>
  <c r="E936" i="1" s="1"/>
  <c r="C906" i="1"/>
  <c r="F906" i="1" s="1"/>
  <c r="C217" i="1"/>
  <c r="C674" i="1"/>
  <c r="F674" i="1" s="1"/>
  <c r="C776" i="1"/>
  <c r="D776" i="1" s="1"/>
  <c r="E776" i="1" s="1"/>
  <c r="C665" i="1"/>
  <c r="F665" i="1" s="1"/>
  <c r="C881" i="1"/>
  <c r="C1009" i="1"/>
  <c r="C995" i="1"/>
  <c r="D995" i="1" s="1"/>
  <c r="E995" i="1" s="1"/>
  <c r="C528" i="1"/>
  <c r="C169" i="1"/>
  <c r="C657" i="1"/>
  <c r="F657" i="1" s="1"/>
  <c r="C747" i="1"/>
  <c r="C908" i="1"/>
  <c r="C249" i="1"/>
  <c r="C719" i="1"/>
  <c r="F719" i="1" s="1"/>
  <c r="C35" i="1"/>
  <c r="D35" i="1" s="1"/>
  <c r="E35" i="1" s="1"/>
  <c r="C97" i="1"/>
  <c r="F97" i="1" s="1"/>
  <c r="C867" i="1"/>
  <c r="C578" i="1"/>
  <c r="D578" i="1" s="1"/>
  <c r="E578" i="1" s="1"/>
  <c r="C59" i="1"/>
  <c r="D59" i="1" s="1"/>
  <c r="E59" i="1" s="1"/>
  <c r="C459" i="1"/>
  <c r="D459" i="1" s="1"/>
  <c r="E459" i="1" s="1"/>
  <c r="C766" i="1"/>
  <c r="F766" i="1" s="1"/>
  <c r="C583" i="1"/>
  <c r="C575" i="1"/>
  <c r="F575" i="1" s="1"/>
  <c r="C114" i="1"/>
  <c r="F114" i="1" s="1"/>
  <c r="C103" i="1"/>
  <c r="D103" i="1" s="1"/>
  <c r="E103" i="1" s="1"/>
  <c r="C40" i="1"/>
  <c r="D40" i="1" s="1"/>
  <c r="E40" i="1" s="1"/>
  <c r="C70" i="1"/>
  <c r="D70" i="1" s="1"/>
  <c r="E70" i="1" s="1"/>
  <c r="C37" i="1"/>
  <c r="F37" i="1" s="1"/>
  <c r="C203" i="1"/>
  <c r="F203" i="1" s="1"/>
  <c r="C339" i="1"/>
  <c r="C475" i="1"/>
  <c r="C228" i="1"/>
  <c r="F228" i="1" s="1"/>
  <c r="C356" i="1"/>
  <c r="F356" i="1" s="1"/>
  <c r="C484" i="1"/>
  <c r="D484" i="1" s="1"/>
  <c r="E484" i="1" s="1"/>
  <c r="C612" i="1"/>
  <c r="F612" i="1" s="1"/>
  <c r="C740" i="1"/>
  <c r="D740" i="1" s="1"/>
  <c r="E740" i="1" s="1"/>
  <c r="C189" i="1"/>
  <c r="F189" i="1" s="1"/>
  <c r="C317" i="1"/>
  <c r="C445" i="1"/>
  <c r="F445" i="1" s="1"/>
  <c r="C573" i="1"/>
  <c r="F573" i="1" s="1"/>
  <c r="C701" i="1"/>
  <c r="F701" i="1" s="1"/>
  <c r="C142" i="1"/>
  <c r="C270" i="1"/>
  <c r="C398" i="1"/>
  <c r="C526" i="1"/>
  <c r="C654" i="1"/>
  <c r="D654" i="1" s="1"/>
  <c r="E654" i="1" s="1"/>
  <c r="C782" i="1"/>
  <c r="C223" i="1"/>
  <c r="F223" i="1" s="1"/>
  <c r="C351" i="1"/>
  <c r="C479" i="1"/>
  <c r="F479" i="1" s="1"/>
  <c r="C224" i="1"/>
  <c r="F224" i="1" s="1"/>
  <c r="C352" i="1"/>
  <c r="C480" i="1"/>
  <c r="F480" i="1" s="1"/>
  <c r="C759" i="1"/>
  <c r="C909" i="1"/>
  <c r="F909" i="1" s="1"/>
  <c r="C711" i="1"/>
  <c r="F711" i="1" s="1"/>
  <c r="C672" i="1"/>
  <c r="D672" i="1" s="1"/>
  <c r="E672" i="1" s="1"/>
  <c r="C289" i="1"/>
  <c r="D289" i="1" s="1"/>
  <c r="E289" i="1" s="1"/>
  <c r="C739" i="1"/>
  <c r="F739" i="1" s="1"/>
  <c r="C950" i="1"/>
  <c r="C859" i="1"/>
  <c r="D859" i="1" s="1"/>
  <c r="E859" i="1" s="1"/>
  <c r="C418" i="1"/>
  <c r="D418" i="1" s="1"/>
  <c r="E418" i="1" s="1"/>
  <c r="C633" i="1"/>
  <c r="C871" i="1"/>
  <c r="F871" i="1" s="1"/>
  <c r="C999" i="1"/>
  <c r="F999" i="1" s="1"/>
  <c r="C767" i="1"/>
  <c r="F767" i="1" s="1"/>
  <c r="C624" i="1"/>
  <c r="C816" i="1"/>
  <c r="C944" i="1"/>
  <c r="F944" i="1" s="1"/>
  <c r="C962" i="1"/>
  <c r="C242" i="1"/>
  <c r="C704" i="1"/>
  <c r="D704" i="1" s="1"/>
  <c r="E704" i="1" s="1"/>
  <c r="C811" i="1"/>
  <c r="F811" i="1" s="1"/>
  <c r="C695" i="1"/>
  <c r="D695" i="1" s="1"/>
  <c r="E695" i="1" s="1"/>
  <c r="C889" i="1"/>
  <c r="C754" i="1"/>
  <c r="C401" i="1"/>
  <c r="C547" i="1"/>
  <c r="C194" i="1"/>
  <c r="D194" i="1" s="1"/>
  <c r="E194" i="1" s="1"/>
  <c r="C687" i="1"/>
  <c r="C777" i="1"/>
  <c r="D777" i="1" s="1"/>
  <c r="E777" i="1" s="1"/>
  <c r="C916" i="1"/>
  <c r="C274" i="1"/>
  <c r="C738" i="1"/>
  <c r="F738" i="1" s="1"/>
  <c r="C27" i="1"/>
  <c r="C89" i="1"/>
  <c r="D89" i="1" s="1"/>
  <c r="E89" i="1" s="1"/>
  <c r="C449" i="1"/>
  <c r="F449" i="1" s="1"/>
  <c r="C696" i="1"/>
  <c r="C884" i="1"/>
  <c r="C53" i="1"/>
  <c r="D53" i="1" s="1"/>
  <c r="E53" i="1" s="1"/>
  <c r="C464" i="1"/>
  <c r="D464" i="1" s="1"/>
  <c r="E464" i="1" s="1"/>
  <c r="C928" i="1"/>
  <c r="F928" i="1" s="1"/>
  <c r="C689" i="1"/>
  <c r="C68" i="1"/>
  <c r="F68" i="1" s="1"/>
  <c r="C63" i="1"/>
  <c r="D63" i="1" s="1"/>
  <c r="E63" i="1" s="1"/>
  <c r="C62" i="1"/>
  <c r="D62" i="1" s="1"/>
  <c r="E62" i="1" s="1"/>
  <c r="C29" i="1"/>
  <c r="F29" i="1" s="1"/>
  <c r="C211" i="1"/>
  <c r="F211" i="1" s="1"/>
  <c r="C347" i="1"/>
  <c r="C491" i="1"/>
  <c r="F491" i="1" s="1"/>
  <c r="C236" i="1"/>
  <c r="C364" i="1"/>
  <c r="C492" i="1"/>
  <c r="F492" i="1" s="1"/>
  <c r="C620" i="1"/>
  <c r="F620" i="1" s="1"/>
  <c r="C748" i="1"/>
  <c r="C197" i="1"/>
  <c r="D197" i="1" s="1"/>
  <c r="E197" i="1" s="1"/>
  <c r="C325" i="1"/>
  <c r="C453" i="1"/>
  <c r="F453" i="1" s="1"/>
  <c r="C581" i="1"/>
  <c r="C709" i="1"/>
  <c r="D709" i="1" s="1"/>
  <c r="E709" i="1" s="1"/>
  <c r="C150" i="1"/>
  <c r="C278" i="1"/>
  <c r="F278" i="1" s="1"/>
  <c r="C406" i="1"/>
  <c r="C534" i="1"/>
  <c r="F534" i="1" s="1"/>
  <c r="C662" i="1"/>
  <c r="C790" i="1"/>
  <c r="D790" i="1" s="1"/>
  <c r="E790" i="1" s="1"/>
  <c r="C231" i="1"/>
  <c r="D231" i="1" s="1"/>
  <c r="E231" i="1" s="1"/>
  <c r="C359" i="1"/>
  <c r="C487" i="1"/>
  <c r="D487" i="1" s="1"/>
  <c r="E487" i="1" s="1"/>
  <c r="C232" i="1"/>
  <c r="C360" i="1"/>
  <c r="C113" i="1"/>
  <c r="C778" i="1"/>
  <c r="F778" i="1" s="1"/>
  <c r="C917" i="1"/>
  <c r="F917" i="1" s="1"/>
  <c r="C730" i="1"/>
  <c r="D730" i="1" s="1"/>
  <c r="E730" i="1" s="1"/>
  <c r="C874" i="1"/>
  <c r="C314" i="1"/>
  <c r="F314" i="1" s="1"/>
  <c r="C769" i="1"/>
  <c r="C974" i="1"/>
  <c r="D974" i="1" s="1"/>
  <c r="E974" i="1" s="1"/>
  <c r="C915" i="1"/>
  <c r="D915" i="1" s="1"/>
  <c r="E915" i="1" s="1"/>
  <c r="C457" i="1"/>
  <c r="C663" i="1"/>
  <c r="C879" i="1"/>
  <c r="C1007" i="1"/>
  <c r="C177" i="1"/>
  <c r="C138" i="1"/>
  <c r="F138" i="1" s="1"/>
  <c r="C824" i="1"/>
  <c r="F824" i="1" s="1"/>
  <c r="C952" i="1"/>
  <c r="F952" i="1" s="1"/>
  <c r="C599" i="1"/>
  <c r="C281" i="1"/>
  <c r="F281" i="1" s="1"/>
  <c r="C723" i="1"/>
  <c r="F723" i="1" s="1"/>
  <c r="C843" i="1"/>
  <c r="F843" i="1" s="1"/>
  <c r="C714" i="1"/>
  <c r="C897" i="1"/>
  <c r="C784" i="1"/>
  <c r="C609" i="1"/>
  <c r="C577" i="1"/>
  <c r="F577" i="1" s="1"/>
  <c r="C233" i="1"/>
  <c r="F233" i="1" s="1"/>
  <c r="C706" i="1"/>
  <c r="F706" i="1" s="1"/>
  <c r="C796" i="1"/>
  <c r="C924" i="1"/>
  <c r="F924" i="1" s="1"/>
  <c r="C313" i="1"/>
  <c r="D313" i="1" s="1"/>
  <c r="E313" i="1" s="1"/>
  <c r="C768" i="1"/>
  <c r="F768" i="1" s="1"/>
  <c r="C19" i="1"/>
  <c r="D19" i="1" s="1"/>
  <c r="E19" i="1" s="1"/>
  <c r="C81" i="1"/>
  <c r="D81" i="1" s="1"/>
  <c r="E81" i="1" s="1"/>
  <c r="C41" i="1"/>
  <c r="D41" i="1" s="1"/>
  <c r="E41" i="1" s="1"/>
  <c r="C786" i="1"/>
  <c r="C596" i="1"/>
  <c r="D596" i="1" s="1"/>
  <c r="E596" i="1" s="1"/>
  <c r="C947" i="1"/>
  <c r="F947" i="1" s="1"/>
  <c r="C56" i="1"/>
  <c r="D56" i="1" s="1"/>
  <c r="E56" i="1" s="1"/>
  <c r="C15" i="1"/>
  <c r="D15" i="1" s="1"/>
  <c r="E15" i="1" s="1"/>
  <c r="C54" i="1"/>
  <c r="D54" i="1" s="1"/>
  <c r="E54" i="1" s="1"/>
  <c r="C21" i="1"/>
  <c r="D21" i="1" s="1"/>
  <c r="E21" i="1" s="1"/>
  <c r="C219" i="1"/>
  <c r="C363" i="1"/>
  <c r="F363" i="1" s="1"/>
  <c r="C116" i="1"/>
  <c r="C244" i="1"/>
  <c r="C372" i="1"/>
  <c r="C500" i="1"/>
  <c r="C628" i="1"/>
  <c r="C756" i="1"/>
  <c r="C205" i="1"/>
  <c r="F205" i="1" s="1"/>
  <c r="C333" i="1"/>
  <c r="D333" i="1" s="1"/>
  <c r="E333" i="1" s="1"/>
  <c r="C461" i="1"/>
  <c r="D461" i="1" s="1"/>
  <c r="E461" i="1" s="1"/>
  <c r="C589" i="1"/>
  <c r="D589" i="1" s="1"/>
  <c r="E589" i="1" s="1"/>
  <c r="C717" i="1"/>
  <c r="D717" i="1" s="1"/>
  <c r="E717" i="1" s="1"/>
  <c r="C158" i="1"/>
  <c r="F158" i="1" s="1"/>
  <c r="C286" i="1"/>
  <c r="F286" i="1" s="1"/>
  <c r="C414" i="1"/>
  <c r="F414" i="1" s="1"/>
  <c r="C542" i="1"/>
  <c r="F542" i="1" s="1"/>
  <c r="C670" i="1"/>
  <c r="D670" i="1" s="1"/>
  <c r="E670" i="1" s="1"/>
  <c r="C112" i="1"/>
  <c r="C239" i="1"/>
  <c r="D239" i="1" s="1"/>
  <c r="E239" i="1" s="1"/>
  <c r="C367" i="1"/>
  <c r="C495" i="1"/>
  <c r="F495" i="1" s="1"/>
  <c r="C240" i="1"/>
  <c r="C368" i="1"/>
  <c r="C121" i="1"/>
  <c r="C797" i="1"/>
  <c r="C925" i="1"/>
  <c r="C779" i="1"/>
  <c r="F779" i="1" s="1"/>
  <c r="C954" i="1"/>
  <c r="D954" i="1" s="1"/>
  <c r="E954" i="1" s="1"/>
  <c r="C353" i="1"/>
  <c r="C553" i="1"/>
  <c r="D553" i="1" s="1"/>
  <c r="E553" i="1" s="1"/>
  <c r="C982" i="1"/>
  <c r="C963" i="1"/>
  <c r="F963" i="1" s="1"/>
  <c r="C482" i="1"/>
  <c r="F482" i="1" s="1"/>
  <c r="C682" i="1"/>
  <c r="C887" i="1"/>
  <c r="C643" i="1"/>
  <c r="C202" i="1"/>
  <c r="F202" i="1" s="1"/>
  <c r="C506" i="1"/>
  <c r="C832" i="1"/>
  <c r="C960" i="1"/>
  <c r="D960" i="1" s="1"/>
  <c r="E960" i="1" s="1"/>
  <c r="C795" i="1"/>
  <c r="D795" i="1" s="1"/>
  <c r="E795" i="1" s="1"/>
  <c r="C306" i="1"/>
  <c r="C753" i="1"/>
  <c r="D753" i="1" s="1"/>
  <c r="E753" i="1" s="1"/>
  <c r="C891" i="1"/>
  <c r="C744" i="1"/>
  <c r="C905" i="1"/>
  <c r="F905" i="1" s="1"/>
  <c r="C715" i="1"/>
  <c r="C707" i="1"/>
  <c r="F707" i="1" s="1"/>
  <c r="C626" i="1"/>
  <c r="D626" i="1" s="1"/>
  <c r="E626" i="1" s="1"/>
  <c r="C258" i="1"/>
  <c r="C736" i="1"/>
  <c r="F736" i="1" s="1"/>
  <c r="C804" i="1"/>
  <c r="F804" i="1" s="1"/>
  <c r="C932" i="1"/>
  <c r="C338" i="1"/>
  <c r="C787" i="1"/>
  <c r="F787" i="1" s="1"/>
  <c r="C106" i="1"/>
  <c r="F106" i="1" s="1"/>
  <c r="C73" i="1"/>
  <c r="F73" i="1" s="1"/>
  <c r="C49" i="1"/>
  <c r="D49" i="1" s="1"/>
  <c r="E49" i="1" s="1"/>
  <c r="C595" i="1"/>
  <c r="C724" i="1"/>
  <c r="C1001" i="1"/>
  <c r="D1001" i="1" s="1"/>
  <c r="E1001" i="1" s="1"/>
  <c r="C79" i="1"/>
  <c r="D79" i="1" s="1"/>
  <c r="E79" i="1" s="1"/>
  <c r="C39" i="1"/>
  <c r="D39" i="1" s="1"/>
  <c r="E39" i="1" s="1"/>
  <c r="C46" i="1"/>
  <c r="F46" i="1" s="1"/>
  <c r="C13" i="1"/>
  <c r="F13" i="1" s="1"/>
  <c r="C235" i="1"/>
  <c r="C371" i="1"/>
  <c r="C124" i="1"/>
  <c r="C252" i="1"/>
  <c r="F252" i="1" s="1"/>
  <c r="C380" i="1"/>
  <c r="F380" i="1" s="1"/>
  <c r="C508" i="1"/>
  <c r="C636" i="1"/>
  <c r="C764" i="1"/>
  <c r="F764" i="1" s="1"/>
  <c r="C213" i="1"/>
  <c r="F213" i="1" s="1"/>
  <c r="C341" i="1"/>
  <c r="C469" i="1"/>
  <c r="F469" i="1" s="1"/>
  <c r="C597" i="1"/>
  <c r="C725" i="1"/>
  <c r="F725" i="1" s="1"/>
  <c r="C166" i="1"/>
  <c r="C294" i="1"/>
  <c r="F294" i="1" s="1"/>
  <c r="C422" i="1"/>
  <c r="C550" i="1"/>
  <c r="C678" i="1"/>
  <c r="C119" i="1"/>
  <c r="C247" i="1"/>
  <c r="F247" i="1" s="1"/>
  <c r="C375" i="1"/>
  <c r="C120" i="1"/>
  <c r="D120" i="1" s="1"/>
  <c r="E120" i="1" s="1"/>
  <c r="C248" i="1"/>
  <c r="D248" i="1" s="1"/>
  <c r="E248" i="1" s="1"/>
  <c r="C376" i="1"/>
  <c r="F376" i="1" s="1"/>
  <c r="C129" i="1"/>
  <c r="C805" i="1"/>
  <c r="C933" i="1"/>
  <c r="F933" i="1" s="1"/>
  <c r="C806" i="1"/>
  <c r="C539" i="1"/>
  <c r="D539" i="1" s="1"/>
  <c r="E539" i="1" s="1"/>
  <c r="C378" i="1"/>
  <c r="D378" i="1" s="1"/>
  <c r="E378" i="1" s="1"/>
  <c r="C602" i="1"/>
  <c r="F602" i="1" s="1"/>
  <c r="C998" i="1"/>
  <c r="F998" i="1" s="1"/>
  <c r="C298" i="1"/>
  <c r="C514" i="1"/>
  <c r="C712" i="1"/>
  <c r="C895" i="1"/>
  <c r="C673" i="1"/>
  <c r="D673" i="1" s="1"/>
  <c r="E673" i="1" s="1"/>
  <c r="C241" i="1"/>
  <c r="F241" i="1" s="1"/>
  <c r="C536" i="1"/>
  <c r="F536" i="1" s="1"/>
  <c r="C840" i="1"/>
  <c r="D840" i="1" s="1"/>
  <c r="E840" i="1" s="1"/>
  <c r="C968" i="1"/>
  <c r="F968" i="1" s="1"/>
  <c r="C851" i="1"/>
  <c r="C345" i="1"/>
  <c r="F345" i="1" s="1"/>
  <c r="C783" i="1"/>
  <c r="F783" i="1" s="1"/>
  <c r="C939" i="1"/>
  <c r="C763" i="1"/>
  <c r="F763" i="1" s="1"/>
  <c r="C913" i="1"/>
  <c r="C818" i="1"/>
  <c r="C154" i="1"/>
  <c r="C656" i="1"/>
  <c r="F656" i="1" s="1"/>
  <c r="C297" i="1"/>
  <c r="D297" i="1" s="1"/>
  <c r="E297" i="1" s="1"/>
  <c r="C755" i="1"/>
  <c r="D755" i="1" s="1"/>
  <c r="E755" i="1" s="1"/>
  <c r="C812" i="1"/>
  <c r="C940" i="1"/>
  <c r="F940" i="1" s="1"/>
  <c r="C377" i="1"/>
  <c r="C170" i="1"/>
  <c r="C98" i="1"/>
  <c r="F98" i="1" s="1"/>
  <c r="C65" i="1"/>
  <c r="F65" i="1" s="1"/>
  <c r="C25" i="1"/>
  <c r="F25" i="1" s="1"/>
  <c r="C794" i="1"/>
  <c r="F794" i="1" s="1"/>
  <c r="C173" i="1"/>
  <c r="F173" i="1" s="1"/>
  <c r="C873" i="1"/>
  <c r="D873" i="1" s="1"/>
  <c r="E873" i="1" s="1"/>
  <c r="C44" i="1"/>
  <c r="D44" i="1" s="1"/>
  <c r="E44" i="1" s="1"/>
  <c r="C108" i="1"/>
  <c r="D108" i="1" s="1"/>
  <c r="E108" i="1" s="1"/>
  <c r="C38" i="1"/>
  <c r="D38" i="1" s="1"/>
  <c r="E38" i="1" s="1"/>
  <c r="C20" i="1"/>
  <c r="D20" i="1" s="1"/>
  <c r="E20" i="1" s="1"/>
  <c r="C243" i="1"/>
  <c r="F243" i="1" s="1"/>
  <c r="C379" i="1"/>
  <c r="F379" i="1" s="1"/>
  <c r="C132" i="1"/>
  <c r="F132" i="1" s="1"/>
  <c r="C260" i="1"/>
  <c r="F260" i="1" s="1"/>
  <c r="C388" i="1"/>
  <c r="F388" i="1" s="1"/>
  <c r="C516" i="1"/>
  <c r="D516" i="1" s="1"/>
  <c r="E516" i="1" s="1"/>
  <c r="C644" i="1"/>
  <c r="F644" i="1" s="1"/>
  <c r="C772" i="1"/>
  <c r="F772" i="1" s="1"/>
  <c r="C221" i="1"/>
  <c r="F221" i="1" s="1"/>
  <c r="C349" i="1"/>
  <c r="D349" i="1" s="1"/>
  <c r="E349" i="1" s="1"/>
  <c r="C477" i="1"/>
  <c r="F477" i="1" s="1"/>
  <c r="C605" i="1"/>
  <c r="C733" i="1"/>
  <c r="F733" i="1" s="1"/>
  <c r="C174" i="1"/>
  <c r="D174" i="1" s="1"/>
  <c r="E174" i="1" s="1"/>
  <c r="C302" i="1"/>
  <c r="C430" i="1"/>
  <c r="F430" i="1" s="1"/>
  <c r="C558" i="1"/>
  <c r="F558" i="1" s="1"/>
  <c r="C686" i="1"/>
  <c r="F686" i="1" s="1"/>
  <c r="C127" i="1"/>
  <c r="C255" i="1"/>
  <c r="F255" i="1" s="1"/>
  <c r="C383" i="1"/>
  <c r="C128" i="1"/>
  <c r="D128" i="1" s="1"/>
  <c r="E128" i="1" s="1"/>
  <c r="C256" i="1"/>
  <c r="D256" i="1" s="1"/>
  <c r="E256" i="1" s="1"/>
  <c r="C384" i="1"/>
  <c r="F384" i="1" s="1"/>
  <c r="C137" i="1"/>
  <c r="F137" i="1" s="1"/>
  <c r="C813" i="1"/>
  <c r="F813" i="1" s="1"/>
  <c r="C941" i="1"/>
  <c r="F941" i="1" s="1"/>
  <c r="C822" i="1"/>
  <c r="F822" i="1" s="1"/>
  <c r="C667" i="1"/>
  <c r="F667" i="1" s="1"/>
  <c r="C417" i="1"/>
  <c r="D417" i="1" s="1"/>
  <c r="E417" i="1" s="1"/>
  <c r="C632" i="1"/>
  <c r="F632" i="1" s="1"/>
  <c r="C721" i="1"/>
  <c r="D721" i="1" s="1"/>
  <c r="E721" i="1" s="1"/>
  <c r="C530" i="1"/>
  <c r="C544" i="1"/>
  <c r="C731" i="1"/>
  <c r="C903" i="1"/>
  <c r="D903" i="1" s="1"/>
  <c r="E903" i="1" s="1"/>
  <c r="C703" i="1"/>
  <c r="F703" i="1" s="1"/>
  <c r="C266" i="1"/>
  <c r="C555" i="1"/>
  <c r="C848" i="1"/>
  <c r="C976" i="1"/>
  <c r="F976" i="1" s="1"/>
  <c r="C899" i="1"/>
  <c r="C370" i="1"/>
  <c r="D370" i="1" s="1"/>
  <c r="E370" i="1" s="1"/>
  <c r="C675" i="1"/>
  <c r="C987" i="1"/>
  <c r="D987" i="1" s="1"/>
  <c r="E987" i="1" s="1"/>
  <c r="C793" i="1"/>
  <c r="D793" i="1" s="1"/>
  <c r="E793" i="1" s="1"/>
  <c r="C921" i="1"/>
  <c r="C842" i="1"/>
  <c r="D842" i="1" s="1"/>
  <c r="E842" i="1" s="1"/>
  <c r="C193" i="1"/>
  <c r="F193" i="1" s="1"/>
  <c r="C488" i="1"/>
  <c r="C322" i="1"/>
  <c r="F322" i="1" s="1"/>
  <c r="C785" i="1"/>
  <c r="F785" i="1" s="1"/>
  <c r="C820" i="1"/>
  <c r="F820" i="1" s="1"/>
  <c r="C948" i="1"/>
  <c r="C402" i="1"/>
  <c r="F402" i="1" s="1"/>
  <c r="C426" i="1"/>
  <c r="C90" i="1"/>
  <c r="D90" i="1" s="1"/>
  <c r="E90" i="1" s="1"/>
  <c r="C57" i="1"/>
  <c r="F57" i="1" s="1"/>
  <c r="C33" i="1"/>
  <c r="F33" i="1" s="1"/>
  <c r="C912" i="1"/>
  <c r="D912" i="1" s="1"/>
  <c r="E912" i="1" s="1"/>
  <c r="C468" i="1"/>
  <c r="C498" i="1"/>
  <c r="C32" i="1"/>
  <c r="D32" i="1" s="1"/>
  <c r="E32" i="1" s="1"/>
  <c r="C96" i="1"/>
  <c r="F96" i="1" s="1"/>
  <c r="C22" i="1"/>
  <c r="D22" i="1" s="1"/>
  <c r="E22" i="1" s="1"/>
  <c r="C115" i="1"/>
  <c r="C251" i="1"/>
  <c r="D251" i="1" s="1"/>
  <c r="E251" i="1" s="1"/>
  <c r="C387" i="1"/>
  <c r="C140" i="1"/>
  <c r="D140" i="1" s="1"/>
  <c r="E140" i="1" s="1"/>
  <c r="C268" i="1"/>
  <c r="F268" i="1" s="1"/>
  <c r="C396" i="1"/>
  <c r="C524" i="1"/>
  <c r="F524" i="1" s="1"/>
  <c r="C652" i="1"/>
  <c r="D652" i="1" s="1"/>
  <c r="E652" i="1" s="1"/>
  <c r="C780" i="1"/>
  <c r="F780" i="1" s="1"/>
  <c r="C229" i="1"/>
  <c r="F229" i="1" s="1"/>
  <c r="C357" i="1"/>
  <c r="D357" i="1" s="1"/>
  <c r="E357" i="1" s="1"/>
  <c r="C485" i="1"/>
  <c r="F485" i="1" s="1"/>
  <c r="C613" i="1"/>
  <c r="F613" i="1" s="1"/>
  <c r="C741" i="1"/>
  <c r="C182" i="1"/>
  <c r="C310" i="1"/>
  <c r="F310" i="1" s="1"/>
  <c r="C438" i="1"/>
  <c r="C566" i="1"/>
  <c r="F566" i="1" s="1"/>
  <c r="C694" i="1"/>
  <c r="C135" i="1"/>
  <c r="D135" i="1" s="1"/>
  <c r="E135" i="1" s="1"/>
  <c r="C263" i="1"/>
  <c r="F263" i="1" s="1"/>
  <c r="C391" i="1"/>
  <c r="D391" i="1" s="1"/>
  <c r="E391" i="1" s="1"/>
  <c r="C136" i="1"/>
  <c r="C264" i="1"/>
  <c r="F264" i="1" s="1"/>
  <c r="C392" i="1"/>
  <c r="C145" i="1"/>
  <c r="C821" i="1"/>
  <c r="C949" i="1"/>
  <c r="D949" i="1" s="1"/>
  <c r="E949" i="1" s="1"/>
  <c r="C838" i="1"/>
  <c r="C746" i="1"/>
  <c r="F746" i="1" s="1"/>
  <c r="C442" i="1"/>
  <c r="F442" i="1" s="1"/>
  <c r="C681" i="1"/>
  <c r="C751" i="1"/>
  <c r="D751" i="1" s="1"/>
  <c r="E751" i="1" s="1"/>
  <c r="C560" i="1"/>
  <c r="C563" i="1"/>
  <c r="D563" i="1" s="1"/>
  <c r="E563" i="1" s="1"/>
  <c r="C761" i="1"/>
  <c r="C911" i="1"/>
  <c r="C722" i="1"/>
  <c r="C305" i="1"/>
  <c r="C585" i="1"/>
  <c r="D585" i="1" s="1"/>
  <c r="E585" i="1" s="1"/>
  <c r="C856" i="1"/>
  <c r="F856" i="1" s="1"/>
  <c r="C984" i="1"/>
  <c r="D984" i="1" s="1"/>
  <c r="E984" i="1" s="1"/>
  <c r="C955" i="1"/>
  <c r="C409" i="1"/>
  <c r="F409" i="1" s="1"/>
  <c r="C735" i="1"/>
  <c r="D735" i="1" s="1"/>
  <c r="E735" i="1" s="1"/>
  <c r="C209" i="1"/>
  <c r="C801" i="1"/>
  <c r="C929" i="1"/>
  <c r="C890" i="1"/>
  <c r="F890" i="1" s="1"/>
  <c r="C218" i="1"/>
  <c r="D218" i="1" s="1"/>
  <c r="E218" i="1" s="1"/>
  <c r="C519" i="1"/>
  <c r="D519" i="1" s="1"/>
  <c r="E519" i="1" s="1"/>
  <c r="C361" i="1"/>
  <c r="F361" i="1" s="1"/>
  <c r="C490" i="1"/>
  <c r="C828" i="1"/>
  <c r="F828" i="1" s="1"/>
  <c r="C956" i="1"/>
  <c r="C441" i="1"/>
  <c r="C639" i="1"/>
  <c r="C82" i="1"/>
  <c r="F82" i="1" s="1"/>
  <c r="C985" i="1"/>
  <c r="C679" i="1"/>
  <c r="D679" i="1" s="1"/>
  <c r="E679" i="1" s="1"/>
  <c r="C86" i="1"/>
  <c r="D86" i="1" s="1"/>
  <c r="E86" i="1" s="1"/>
  <c r="C727" i="1"/>
  <c r="C55" i="1"/>
  <c r="D55" i="1" s="1"/>
  <c r="E55" i="1" s="1"/>
  <c r="C72" i="1"/>
  <c r="F72" i="1" s="1"/>
  <c r="C14" i="1"/>
  <c r="F14" i="1" s="1"/>
  <c r="C123" i="1"/>
  <c r="F123" i="1" s="1"/>
  <c r="C259" i="1"/>
  <c r="F259" i="1" s="1"/>
  <c r="C395" i="1"/>
  <c r="F395" i="1" s="1"/>
  <c r="C148" i="1"/>
  <c r="C276" i="1"/>
  <c r="F276" i="1" s="1"/>
  <c r="C404" i="1"/>
  <c r="C532" i="1"/>
  <c r="F532" i="1" s="1"/>
  <c r="C660" i="1"/>
  <c r="C788" i="1"/>
  <c r="D788" i="1" s="1"/>
  <c r="E788" i="1" s="1"/>
  <c r="C237" i="1"/>
  <c r="D237" i="1" s="1"/>
  <c r="E237" i="1" s="1"/>
  <c r="C365" i="1"/>
  <c r="C493" i="1"/>
  <c r="F493" i="1" s="1"/>
  <c r="C621" i="1"/>
  <c r="C749" i="1"/>
  <c r="F749" i="1" s="1"/>
  <c r="C190" i="1"/>
  <c r="F190" i="1" s="1"/>
  <c r="C318" i="1"/>
  <c r="F318" i="1" s="1"/>
  <c r="C446" i="1"/>
  <c r="F446" i="1" s="1"/>
  <c r="C574" i="1"/>
  <c r="F574" i="1" s="1"/>
  <c r="C702" i="1"/>
  <c r="F702" i="1" s="1"/>
  <c r="C143" i="1"/>
  <c r="C271" i="1"/>
  <c r="F271" i="1" s="1"/>
  <c r="C399" i="1"/>
  <c r="C144" i="1"/>
  <c r="F144" i="1" s="1"/>
  <c r="C272" i="1"/>
  <c r="C400" i="1"/>
  <c r="F400" i="1" s="1"/>
  <c r="C503" i="1"/>
  <c r="F503" i="1" s="1"/>
  <c r="C829" i="1"/>
  <c r="F829" i="1" s="1"/>
  <c r="C957" i="1"/>
  <c r="F957" i="1" s="1"/>
  <c r="C854" i="1"/>
  <c r="C827" i="1"/>
  <c r="F827" i="1" s="1"/>
  <c r="C481" i="1"/>
  <c r="F481" i="1" s="1"/>
  <c r="C760" i="1"/>
  <c r="F760" i="1" s="1"/>
  <c r="C770" i="1"/>
  <c r="C504" i="1"/>
  <c r="F504" i="1" s="1"/>
  <c r="C593" i="1"/>
  <c r="C791" i="1"/>
  <c r="C919" i="1"/>
  <c r="F919" i="1" s="1"/>
  <c r="C752" i="1"/>
  <c r="C330" i="1"/>
  <c r="D330" i="1" s="1"/>
  <c r="E330" i="1" s="1"/>
  <c r="C615" i="1"/>
  <c r="C864" i="1"/>
  <c r="F864" i="1" s="1"/>
  <c r="C992" i="1"/>
  <c r="D992" i="1" s="1"/>
  <c r="E992" i="1" s="1"/>
  <c r="C1003" i="1"/>
  <c r="F1003" i="1" s="1"/>
  <c r="C434" i="1"/>
  <c r="D434" i="1" s="1"/>
  <c r="E434" i="1" s="1"/>
  <c r="C775" i="1"/>
  <c r="F775" i="1" s="1"/>
  <c r="C273" i="1"/>
  <c r="D273" i="1" s="1"/>
  <c r="E273" i="1" s="1"/>
  <c r="C809" i="1"/>
  <c r="F809" i="1" s="1"/>
  <c r="C937" i="1"/>
  <c r="C922" i="1"/>
  <c r="C257" i="1"/>
  <c r="F257" i="1" s="1"/>
  <c r="C538" i="1"/>
  <c r="F538" i="1" s="1"/>
  <c r="C386" i="1"/>
  <c r="F386" i="1" s="1"/>
  <c r="C521" i="1"/>
  <c r="D521" i="1" s="1"/>
  <c r="E521" i="1" s="1"/>
  <c r="C836" i="1"/>
  <c r="F836" i="1" s="1"/>
  <c r="C964" i="1"/>
  <c r="C466" i="1"/>
  <c r="C107" i="1"/>
  <c r="D107" i="1" s="1"/>
  <c r="E107" i="1" s="1"/>
  <c r="C74" i="1"/>
  <c r="D74" i="1" s="1"/>
  <c r="E74" i="1" s="1"/>
  <c r="C994" i="1"/>
  <c r="D994" i="1" s="1"/>
  <c r="E994" i="1" s="1"/>
  <c r="C26" i="1"/>
  <c r="F26" i="1" s="1"/>
  <c r="C212" i="1"/>
  <c r="C429" i="1"/>
  <c r="F429" i="1" s="1"/>
  <c r="C254" i="1"/>
  <c r="F254" i="1" s="1"/>
  <c r="C382" i="1"/>
  <c r="F382" i="1" s="1"/>
  <c r="C638" i="1"/>
  <c r="D638" i="1" s="1"/>
  <c r="E638" i="1" s="1"/>
  <c r="C335" i="1"/>
  <c r="C336" i="1"/>
  <c r="C893" i="1"/>
  <c r="D893" i="1" s="1"/>
  <c r="E893" i="1" s="1"/>
  <c r="C690" i="1"/>
  <c r="F690" i="1" s="1"/>
  <c r="C584" i="1"/>
  <c r="D584" i="1" s="1"/>
  <c r="E584" i="1" s="1"/>
  <c r="C971" i="1"/>
  <c r="D971" i="1" s="1"/>
  <c r="E971" i="1" s="1"/>
  <c r="C635" i="1"/>
  <c r="F635" i="1" s="1"/>
  <c r="C210" i="1"/>
  <c r="C104" i="1"/>
  <c r="D104" i="1" s="1"/>
  <c r="E104" i="1" s="1"/>
  <c r="C95" i="1"/>
  <c r="D95" i="1" s="1"/>
  <c r="E95" i="1" s="1"/>
  <c r="C109" i="1"/>
  <c r="D109" i="1" s="1"/>
  <c r="E109" i="1" s="1"/>
  <c r="C131" i="1"/>
  <c r="C267" i="1"/>
  <c r="F267" i="1" s="1"/>
  <c r="C403" i="1"/>
  <c r="D403" i="1" s="1"/>
  <c r="E403" i="1" s="1"/>
  <c r="C156" i="1"/>
  <c r="F156" i="1" s="1"/>
  <c r="C284" i="1"/>
  <c r="C412" i="1"/>
  <c r="F412" i="1" s="1"/>
  <c r="C540" i="1"/>
  <c r="C668" i="1"/>
  <c r="C117" i="1"/>
  <c r="C245" i="1"/>
  <c r="C373" i="1"/>
  <c r="C501" i="1"/>
  <c r="C629" i="1"/>
  <c r="C757" i="1"/>
  <c r="C198" i="1"/>
  <c r="C326" i="1"/>
  <c r="D326" i="1" s="1"/>
  <c r="E326" i="1" s="1"/>
  <c r="C454" i="1"/>
  <c r="C582" i="1"/>
  <c r="D582" i="1" s="1"/>
  <c r="E582" i="1" s="1"/>
  <c r="C710" i="1"/>
  <c r="D710" i="1" s="1"/>
  <c r="E710" i="1" s="1"/>
  <c r="C151" i="1"/>
  <c r="C279" i="1"/>
  <c r="C407" i="1"/>
  <c r="C152" i="1"/>
  <c r="C280" i="1"/>
  <c r="F280" i="1" s="1"/>
  <c r="C408" i="1"/>
  <c r="C522" i="1"/>
  <c r="C837" i="1"/>
  <c r="C965" i="1"/>
  <c r="D965" i="1" s="1"/>
  <c r="E965" i="1" s="1"/>
  <c r="C878" i="1"/>
  <c r="F878" i="1" s="1"/>
  <c r="C883" i="1"/>
  <c r="C513" i="1"/>
  <c r="D513" i="1" s="1"/>
  <c r="E513" i="1" s="1"/>
  <c r="C798" i="1"/>
  <c r="F798" i="1" s="1"/>
  <c r="C866" i="1"/>
  <c r="D866" i="1" s="1"/>
  <c r="E866" i="1" s="1"/>
  <c r="C942" i="1"/>
  <c r="F942" i="1" s="1"/>
  <c r="C623" i="1"/>
  <c r="C799" i="1"/>
  <c r="F799" i="1" s="1"/>
  <c r="C927" i="1"/>
  <c r="C771" i="1"/>
  <c r="D771" i="1" s="1"/>
  <c r="E771" i="1" s="1"/>
  <c r="C369" i="1"/>
  <c r="C634" i="1"/>
  <c r="F634" i="1" s="1"/>
  <c r="C872" i="1"/>
  <c r="C1000" i="1"/>
  <c r="F1000" i="1" s="1"/>
  <c r="C130" i="1"/>
  <c r="F130" i="1" s="1"/>
  <c r="C473" i="1"/>
  <c r="C802" i="1"/>
  <c r="C362" i="1"/>
  <c r="F362" i="1" s="1"/>
  <c r="C817" i="1"/>
  <c r="C945" i="1"/>
  <c r="C970" i="1"/>
  <c r="F970" i="1" s="1"/>
  <c r="C282" i="1"/>
  <c r="D282" i="1" s="1"/>
  <c r="E282" i="1" s="1"/>
  <c r="C568" i="1"/>
  <c r="F568" i="1" s="1"/>
  <c r="C425" i="1"/>
  <c r="C551" i="1"/>
  <c r="F551" i="1" s="1"/>
  <c r="C844" i="1"/>
  <c r="F844" i="1" s="1"/>
  <c r="C972" i="1"/>
  <c r="C512" i="1"/>
  <c r="F512" i="1" s="1"/>
  <c r="C99" i="1"/>
  <c r="D99" i="1" s="1"/>
  <c r="E99" i="1" s="1"/>
  <c r="C66" i="1"/>
  <c r="D66" i="1" s="1"/>
  <c r="E66" i="1" s="1"/>
  <c r="C586" i="1"/>
  <c r="F586" i="1" s="1"/>
  <c r="C640" i="1"/>
  <c r="F640" i="1" s="1"/>
  <c r="C323" i="1"/>
  <c r="C207" i="1"/>
  <c r="F207" i="1" s="1"/>
  <c r="C225" i="1"/>
  <c r="F225" i="1" s="1"/>
  <c r="C800" i="1"/>
  <c r="C627" i="1"/>
  <c r="C100" i="1"/>
  <c r="D100" i="1" s="1"/>
  <c r="E100" i="1" s="1"/>
  <c r="C60" i="1"/>
  <c r="D60" i="1" s="1"/>
  <c r="E60" i="1" s="1"/>
  <c r="C101" i="1"/>
  <c r="F101" i="1" s="1"/>
  <c r="C139" i="1"/>
  <c r="D139" i="1" s="1"/>
  <c r="E139" i="1" s="1"/>
  <c r="C275" i="1"/>
  <c r="F275" i="1" s="1"/>
  <c r="C411" i="1"/>
  <c r="D411" i="1" s="1"/>
  <c r="E411" i="1" s="1"/>
  <c r="C164" i="1"/>
  <c r="C292" i="1"/>
  <c r="D292" i="1" s="1"/>
  <c r="E292" i="1" s="1"/>
  <c r="C420" i="1"/>
  <c r="C548" i="1"/>
  <c r="F548" i="1" s="1"/>
  <c r="C676" i="1"/>
  <c r="C125" i="1"/>
  <c r="D125" i="1" s="1"/>
  <c r="E125" i="1" s="1"/>
  <c r="C253" i="1"/>
  <c r="F253" i="1" s="1"/>
  <c r="C381" i="1"/>
  <c r="D381" i="1" s="1"/>
  <c r="E381" i="1" s="1"/>
  <c r="C509" i="1"/>
  <c r="D509" i="1" s="1"/>
  <c r="E509" i="1" s="1"/>
  <c r="C637" i="1"/>
  <c r="C765" i="1"/>
  <c r="D765" i="1" s="1"/>
  <c r="E765" i="1" s="1"/>
  <c r="C206" i="1"/>
  <c r="D206" i="1" s="1"/>
  <c r="E206" i="1" s="1"/>
  <c r="C334" i="1"/>
  <c r="F334" i="1" s="1"/>
  <c r="C462" i="1"/>
  <c r="C590" i="1"/>
  <c r="F590" i="1" s="1"/>
  <c r="C718" i="1"/>
  <c r="F718" i="1" s="1"/>
  <c r="C159" i="1"/>
  <c r="C287" i="1"/>
  <c r="F287" i="1" s="1"/>
  <c r="C415" i="1"/>
  <c r="C160" i="1"/>
  <c r="F160" i="1" s="1"/>
  <c r="C288" i="1"/>
  <c r="C416" i="1"/>
  <c r="D416" i="1" s="1"/>
  <c r="E416" i="1" s="1"/>
  <c r="C552" i="1"/>
  <c r="F552" i="1" s="1"/>
  <c r="C845" i="1"/>
  <c r="F845" i="1" s="1"/>
  <c r="C973" i="1"/>
  <c r="F973" i="1" s="1"/>
  <c r="C894" i="1"/>
  <c r="C931" i="1"/>
  <c r="C543" i="1"/>
  <c r="F543" i="1" s="1"/>
  <c r="C814" i="1"/>
  <c r="F814" i="1" s="1"/>
  <c r="C914" i="1"/>
  <c r="F914" i="1" s="1"/>
  <c r="C162" i="1"/>
  <c r="D162" i="1" s="1"/>
  <c r="E162" i="1" s="1"/>
  <c r="C642" i="1"/>
  <c r="D642" i="1" s="1"/>
  <c r="E642" i="1" s="1"/>
  <c r="C807" i="1"/>
  <c r="D807" i="1" s="1"/>
  <c r="E807" i="1" s="1"/>
  <c r="C935" i="1"/>
  <c r="F935" i="1" s="1"/>
  <c r="C858" i="1"/>
  <c r="D858" i="1" s="1"/>
  <c r="E858" i="1" s="1"/>
  <c r="C394" i="1"/>
  <c r="D394" i="1" s="1"/>
  <c r="E394" i="1" s="1"/>
  <c r="C664" i="1"/>
  <c r="C880" i="1"/>
  <c r="C1008" i="1"/>
  <c r="C234" i="1"/>
  <c r="C497" i="1"/>
  <c r="F497" i="1" s="1"/>
  <c r="C826" i="1"/>
  <c r="C737" i="1"/>
  <c r="C825" i="1"/>
  <c r="F825" i="1" s="1"/>
  <c r="C953" i="1"/>
  <c r="C1002" i="1"/>
  <c r="F1002" i="1" s="1"/>
  <c r="C321" i="1"/>
  <c r="F321" i="1" s="1"/>
  <c r="C587" i="1"/>
  <c r="F587" i="1" s="1"/>
  <c r="C450" i="1"/>
  <c r="D450" i="1" s="1"/>
  <c r="E450" i="1" s="1"/>
  <c r="C570" i="1"/>
  <c r="F570" i="1" s="1"/>
  <c r="C852" i="1"/>
  <c r="F852" i="1" s="1"/>
  <c r="C980" i="1"/>
  <c r="C531" i="1"/>
  <c r="D531" i="1" s="1"/>
  <c r="E531" i="1" s="1"/>
  <c r="C91" i="1"/>
  <c r="F91" i="1" s="1"/>
  <c r="C58" i="1"/>
  <c r="F58" i="1" s="1"/>
  <c r="C857" i="1"/>
  <c r="F857" i="1" s="1"/>
  <c r="C146" i="1"/>
  <c r="F146" i="1" s="1"/>
  <c r="C187" i="1"/>
  <c r="C463" i="1"/>
  <c r="D463" i="1" s="1"/>
  <c r="E463" i="1" s="1"/>
  <c r="C354" i="1"/>
  <c r="D354" i="1" s="1"/>
  <c r="E354" i="1" s="1"/>
  <c r="C697" i="1"/>
  <c r="C43" i="1"/>
  <c r="F43" i="1" s="1"/>
  <c r="C88" i="1"/>
  <c r="D88" i="1" s="1"/>
  <c r="E88" i="1" s="1"/>
  <c r="C48" i="1"/>
  <c r="D48" i="1" s="1"/>
  <c r="E48" i="1" s="1"/>
  <c r="C93" i="1"/>
  <c r="F93" i="1" s="1"/>
  <c r="C147" i="1"/>
  <c r="D147" i="1" s="1"/>
  <c r="E147" i="1" s="1"/>
  <c r="C283" i="1"/>
  <c r="C419" i="1"/>
  <c r="C172" i="1"/>
  <c r="D172" i="1" s="1"/>
  <c r="E172" i="1" s="1"/>
  <c r="C300" i="1"/>
  <c r="D300" i="1" s="1"/>
  <c r="E300" i="1" s="1"/>
  <c r="C428" i="1"/>
  <c r="C556" i="1"/>
  <c r="C684" i="1"/>
  <c r="D684" i="1" s="1"/>
  <c r="E684" i="1" s="1"/>
  <c r="C133" i="1"/>
  <c r="C261" i="1"/>
  <c r="F261" i="1" s="1"/>
  <c r="C389" i="1"/>
  <c r="F389" i="1" s="1"/>
  <c r="C517" i="1"/>
  <c r="D517" i="1" s="1"/>
  <c r="E517" i="1" s="1"/>
  <c r="C645" i="1"/>
  <c r="D645" i="1" s="1"/>
  <c r="E645" i="1" s="1"/>
  <c r="C773" i="1"/>
  <c r="D773" i="1" s="1"/>
  <c r="E773" i="1" s="1"/>
  <c r="C214" i="1"/>
  <c r="C342" i="1"/>
  <c r="F342" i="1" s="1"/>
  <c r="C470" i="1"/>
  <c r="C598" i="1"/>
  <c r="F598" i="1" s="1"/>
  <c r="C726" i="1"/>
  <c r="C167" i="1"/>
  <c r="F167" i="1" s="1"/>
  <c r="C295" i="1"/>
  <c r="F295" i="1" s="1"/>
  <c r="C423" i="1"/>
  <c r="F423" i="1" s="1"/>
  <c r="C168" i="1"/>
  <c r="C296" i="1"/>
  <c r="D296" i="1" s="1"/>
  <c r="E296" i="1" s="1"/>
  <c r="C424" i="1"/>
  <c r="C571" i="1"/>
  <c r="D571" i="1" s="1"/>
  <c r="E571" i="1" s="1"/>
  <c r="C853" i="1"/>
  <c r="C981" i="1"/>
  <c r="F981" i="1" s="1"/>
  <c r="C910" i="1"/>
  <c r="C979" i="1"/>
  <c r="F979" i="1" s="1"/>
  <c r="C562" i="1"/>
  <c r="C830" i="1"/>
  <c r="F830" i="1" s="1"/>
  <c r="C946" i="1"/>
  <c r="D946" i="1" s="1"/>
  <c r="E946" i="1" s="1"/>
  <c r="C201" i="1"/>
  <c r="C691" i="1"/>
  <c r="F691" i="1" s="1"/>
  <c r="C815" i="1"/>
  <c r="C943" i="1"/>
  <c r="C930" i="1"/>
  <c r="D930" i="1" s="1"/>
  <c r="E930" i="1" s="1"/>
  <c r="C433" i="1"/>
  <c r="C683" i="1"/>
  <c r="F683" i="1" s="1"/>
  <c r="C888" i="1"/>
  <c r="C607" i="1"/>
  <c r="C337" i="1"/>
  <c r="C527" i="1"/>
  <c r="F527" i="1" s="1"/>
  <c r="C850" i="1"/>
  <c r="C507" i="1"/>
  <c r="D507" i="1" s="1"/>
  <c r="E507" i="1" s="1"/>
  <c r="C833" i="1"/>
  <c r="C961" i="1"/>
  <c r="C520" i="1"/>
  <c r="F520" i="1" s="1"/>
  <c r="C346" i="1"/>
  <c r="F346" i="1" s="1"/>
  <c r="C617" i="1"/>
  <c r="F617" i="1" s="1"/>
  <c r="C499" i="1"/>
  <c r="F499" i="1" s="1"/>
  <c r="C600" i="1"/>
  <c r="D600" i="1" s="1"/>
  <c r="E600" i="1" s="1"/>
  <c r="C860" i="1"/>
  <c r="C988" i="1"/>
  <c r="F988" i="1" s="1"/>
  <c r="C561" i="1"/>
  <c r="C83" i="1"/>
  <c r="C50" i="1"/>
  <c r="F50" i="1" s="1"/>
  <c r="C17" i="1"/>
  <c r="D17" i="1" s="1"/>
  <c r="E17" i="1" s="1"/>
  <c r="C515" i="1"/>
  <c r="D515" i="1" s="1"/>
  <c r="E515" i="1" s="1"/>
  <c r="C301" i="1"/>
  <c r="F301" i="1" s="1"/>
  <c r="C178" i="1"/>
  <c r="D178" i="1" s="1"/>
  <c r="E178" i="1" s="1"/>
  <c r="C11" i="1"/>
  <c r="C24" i="1"/>
  <c r="D24" i="1" s="1"/>
  <c r="E24" i="1" s="1"/>
  <c r="C85" i="1"/>
  <c r="D85" i="1" s="1"/>
  <c r="E85" i="1" s="1"/>
  <c r="C155" i="1"/>
  <c r="D155" i="1" s="1"/>
  <c r="E155" i="1" s="1"/>
  <c r="C291" i="1"/>
  <c r="C427" i="1"/>
  <c r="F427" i="1" s="1"/>
  <c r="C180" i="1"/>
  <c r="C308" i="1"/>
  <c r="D308" i="1" s="1"/>
  <c r="E308" i="1" s="1"/>
  <c r="C436" i="1"/>
  <c r="C564" i="1"/>
  <c r="F564" i="1" s="1"/>
  <c r="C692" i="1"/>
  <c r="C141" i="1"/>
  <c r="F141" i="1" s="1"/>
  <c r="C269" i="1"/>
  <c r="F269" i="1" s="1"/>
  <c r="C397" i="1"/>
  <c r="D397" i="1" s="1"/>
  <c r="E397" i="1" s="1"/>
  <c r="C525" i="1"/>
  <c r="F525" i="1" s="1"/>
  <c r="C653" i="1"/>
  <c r="D653" i="1" s="1"/>
  <c r="E653" i="1" s="1"/>
  <c r="C781" i="1"/>
  <c r="F781" i="1" s="1"/>
  <c r="C222" i="1"/>
  <c r="C350" i="1"/>
  <c r="D350" i="1" s="1"/>
  <c r="E350" i="1" s="1"/>
  <c r="C478" i="1"/>
  <c r="C606" i="1"/>
  <c r="D606" i="1" s="1"/>
  <c r="E606" i="1" s="1"/>
  <c r="C734" i="1"/>
  <c r="C175" i="1"/>
  <c r="C303" i="1"/>
  <c r="C431" i="1"/>
  <c r="C176" i="1"/>
  <c r="F176" i="1" s="1"/>
  <c r="C304" i="1"/>
  <c r="C432" i="1"/>
  <c r="D432" i="1" s="1"/>
  <c r="E432" i="1" s="1"/>
  <c r="C601" i="1"/>
  <c r="F601" i="1" s="1"/>
  <c r="C861" i="1"/>
  <c r="C989" i="1"/>
  <c r="F989" i="1" s="1"/>
  <c r="C918" i="1"/>
  <c r="D918" i="1" s="1"/>
  <c r="E918" i="1" s="1"/>
  <c r="C511" i="1"/>
  <c r="F511" i="1" s="1"/>
  <c r="C592" i="1"/>
  <c r="C846" i="1"/>
  <c r="F846" i="1" s="1"/>
  <c r="C978" i="1"/>
  <c r="C226" i="1"/>
  <c r="F226" i="1" s="1"/>
  <c r="C122" i="1"/>
  <c r="F122" i="1" s="1"/>
  <c r="C823" i="1"/>
  <c r="D823" i="1" s="1"/>
  <c r="E823" i="1" s="1"/>
  <c r="C951" i="1"/>
  <c r="C986" i="1"/>
  <c r="C458" i="1"/>
  <c r="F458" i="1" s="1"/>
  <c r="C713" i="1"/>
  <c r="C896" i="1"/>
  <c r="F896" i="1" s="1"/>
  <c r="C705" i="1"/>
  <c r="F705" i="1" s="1"/>
  <c r="C465" i="1"/>
  <c r="D465" i="1" s="1"/>
  <c r="E465" i="1" s="1"/>
  <c r="C546" i="1"/>
  <c r="C898" i="1"/>
  <c r="D898" i="1" s="1"/>
  <c r="E898" i="1" s="1"/>
  <c r="C537" i="1"/>
  <c r="F537" i="1" s="1"/>
  <c r="C841" i="1"/>
  <c r="D841" i="1" s="1"/>
  <c r="E841" i="1" s="1"/>
  <c r="C969" i="1"/>
  <c r="C618" i="1"/>
  <c r="F618" i="1" s="1"/>
  <c r="C385" i="1"/>
  <c r="C647" i="1"/>
  <c r="F647" i="1" s="1"/>
  <c r="C529" i="1"/>
  <c r="F529" i="1" s="1"/>
  <c r="C619" i="1"/>
  <c r="D619" i="1" s="1"/>
  <c r="E619" i="1" s="1"/>
  <c r="C868" i="1"/>
  <c r="F868" i="1" s="1"/>
  <c r="C996" i="1"/>
  <c r="F996" i="1" s="1"/>
  <c r="C591" i="1"/>
  <c r="C75" i="1"/>
  <c r="F75" i="1" s="1"/>
  <c r="C42" i="1"/>
  <c r="D42" i="1" s="1"/>
  <c r="E42" i="1" s="1"/>
  <c r="C967" i="1"/>
  <c r="D967" i="1" s="1"/>
  <c r="E967" i="1" s="1"/>
  <c r="C126" i="1"/>
  <c r="D126" i="1" s="1"/>
  <c r="E126" i="1" s="1"/>
  <c r="C983" i="1"/>
  <c r="D983" i="1" s="1"/>
  <c r="E983" i="1" s="1"/>
  <c r="C76" i="1"/>
  <c r="D76" i="1" s="1"/>
  <c r="E76" i="1" s="1"/>
  <c r="C110" i="1"/>
  <c r="F110" i="1" s="1"/>
  <c r="C77" i="1"/>
  <c r="F77" i="1" s="1"/>
  <c r="C163" i="1"/>
  <c r="C299" i="1"/>
  <c r="C435" i="1"/>
  <c r="F435" i="1" s="1"/>
  <c r="C188" i="1"/>
  <c r="D188" i="1" s="1"/>
  <c r="E188" i="1" s="1"/>
  <c r="C316" i="1"/>
  <c r="D316" i="1" s="1"/>
  <c r="E316" i="1" s="1"/>
  <c r="C444" i="1"/>
  <c r="C572" i="1"/>
  <c r="D572" i="1" s="1"/>
  <c r="E572" i="1" s="1"/>
  <c r="C700" i="1"/>
  <c r="C149" i="1"/>
  <c r="F149" i="1" s="1"/>
  <c r="C277" i="1"/>
  <c r="C405" i="1"/>
  <c r="F405" i="1" s="1"/>
  <c r="C533" i="1"/>
  <c r="C661" i="1"/>
  <c r="F661" i="1" s="1"/>
  <c r="C789" i="1"/>
  <c r="C230" i="1"/>
  <c r="F230" i="1" s="1"/>
  <c r="C358" i="1"/>
  <c r="F358" i="1" s="1"/>
  <c r="C486" i="1"/>
  <c r="F486" i="1" s="1"/>
  <c r="C614" i="1"/>
  <c r="F614" i="1" s="1"/>
  <c r="C742" i="1"/>
  <c r="C183" i="1"/>
  <c r="F183" i="1" s="1"/>
  <c r="C311" i="1"/>
  <c r="C439" i="1"/>
  <c r="F439" i="1" s="1"/>
  <c r="C184" i="1"/>
  <c r="C312" i="1"/>
  <c r="C440" i="1"/>
  <c r="C631" i="1"/>
  <c r="C869" i="1"/>
  <c r="F869" i="1" s="1"/>
  <c r="C997" i="1"/>
  <c r="F997" i="1" s="1"/>
  <c r="C934" i="1"/>
  <c r="C658" i="1"/>
  <c r="F658" i="1" s="1"/>
  <c r="C611" i="1"/>
  <c r="C862" i="1"/>
  <c r="D862" i="1" s="1"/>
  <c r="E862" i="1" s="1"/>
  <c r="C1010" i="1"/>
  <c r="C265" i="1"/>
  <c r="F265" i="1" s="1"/>
  <c r="C505" i="1"/>
  <c r="C831" i="1"/>
  <c r="D831" i="1" s="1"/>
  <c r="E831" i="1" s="1"/>
  <c r="C959" i="1"/>
  <c r="D959" i="1" s="1"/>
  <c r="E959" i="1" s="1"/>
  <c r="C835" i="1"/>
  <c r="C496" i="1"/>
  <c r="C743" i="1"/>
  <c r="C904" i="1"/>
  <c r="D904" i="1" s="1"/>
  <c r="E904" i="1" s="1"/>
  <c r="C745" i="1"/>
  <c r="F745" i="1" s="1"/>
  <c r="C579" i="1"/>
  <c r="C576" i="1"/>
  <c r="C938" i="1"/>
  <c r="F938" i="1" s="1"/>
  <c r="C567" i="1"/>
  <c r="C849" i="1"/>
  <c r="C977" i="1"/>
  <c r="D977" i="1" s="1"/>
  <c r="E977" i="1" s="1"/>
  <c r="C819" i="1"/>
  <c r="F819" i="1" s="1"/>
  <c r="C410" i="1"/>
  <c r="F410" i="1" s="1"/>
  <c r="C666" i="1"/>
  <c r="C559" i="1"/>
  <c r="C649" i="1"/>
  <c r="F649" i="1" s="1"/>
  <c r="C876" i="1"/>
  <c r="F876" i="1" s="1"/>
  <c r="C1004" i="1"/>
  <c r="D1004" i="1" s="1"/>
  <c r="E1004" i="1" s="1"/>
  <c r="C610" i="1"/>
  <c r="C67" i="1"/>
  <c r="D67" i="1" s="1"/>
  <c r="E67" i="1" s="1"/>
  <c r="C34" i="1"/>
  <c r="D34" i="1" s="1"/>
  <c r="E34" i="1" s="1"/>
  <c r="C875" i="1"/>
  <c r="F875" i="1" s="1"/>
  <c r="C557" i="1"/>
  <c r="F557" i="1" s="1"/>
  <c r="C655" i="1"/>
  <c r="C64" i="1"/>
  <c r="D64" i="1" s="1"/>
  <c r="E64" i="1" s="1"/>
  <c r="C102" i="1"/>
  <c r="F102" i="1" s="1"/>
  <c r="C69" i="1"/>
  <c r="F69" i="1" s="1"/>
  <c r="C171" i="1"/>
  <c r="F171" i="1" s="1"/>
  <c r="C307" i="1"/>
  <c r="F307" i="1" s="1"/>
  <c r="C443" i="1"/>
  <c r="F443" i="1" s="1"/>
  <c r="C196" i="1"/>
  <c r="C324" i="1"/>
  <c r="F324" i="1" s="1"/>
  <c r="C452" i="1"/>
  <c r="C580" i="1"/>
  <c r="D580" i="1" s="1"/>
  <c r="E580" i="1" s="1"/>
  <c r="C708" i="1"/>
  <c r="C157" i="1"/>
  <c r="C285" i="1"/>
  <c r="C413" i="1"/>
  <c r="C541" i="1"/>
  <c r="C669" i="1"/>
  <c r="C111" i="1"/>
  <c r="C238" i="1"/>
  <c r="F238" i="1" s="1"/>
  <c r="C366" i="1"/>
  <c r="F366" i="1" s="1"/>
  <c r="C494" i="1"/>
  <c r="F494" i="1" s="1"/>
  <c r="C622" i="1"/>
  <c r="F622" i="1" s="1"/>
  <c r="C750" i="1"/>
  <c r="F750" i="1" s="1"/>
  <c r="C191" i="1"/>
  <c r="F191" i="1" s="1"/>
  <c r="C319" i="1"/>
  <c r="D319" i="1" s="1"/>
  <c r="E319" i="1" s="1"/>
  <c r="C447" i="1"/>
  <c r="F447" i="1" s="1"/>
  <c r="C192" i="1"/>
  <c r="F192" i="1" s="1"/>
  <c r="C320" i="1"/>
  <c r="C448" i="1"/>
  <c r="D448" i="1" s="1"/>
  <c r="E448" i="1" s="1"/>
  <c r="C650" i="1"/>
  <c r="F650" i="1" s="1"/>
  <c r="C877" i="1"/>
  <c r="C1005" i="1"/>
  <c r="F1005" i="1" s="1"/>
  <c r="C958" i="1"/>
  <c r="D958" i="1" s="1"/>
  <c r="E958" i="1" s="1"/>
  <c r="C161" i="1"/>
  <c r="F161" i="1" s="1"/>
  <c r="C641" i="1"/>
  <c r="C870" i="1"/>
  <c r="C489" i="1"/>
  <c r="F489" i="1" s="1"/>
  <c r="C290" i="1"/>
  <c r="C535" i="1"/>
  <c r="C839" i="1"/>
  <c r="C762" i="1"/>
  <c r="F762" i="1" s="1"/>
  <c r="C340" i="1"/>
  <c r="F340" i="1" s="1"/>
  <c r="C900" i="1"/>
  <c r="F900" i="1" s="1"/>
  <c r="C16" i="1"/>
  <c r="C94" i="1"/>
  <c r="D94" i="1" s="1"/>
  <c r="E94" i="1" s="1"/>
  <c r="C61" i="1"/>
  <c r="F61" i="1" s="1"/>
  <c r="C179" i="1"/>
  <c r="F179" i="1" s="1"/>
  <c r="C315" i="1"/>
  <c r="D315" i="1" s="1"/>
  <c r="E315" i="1" s="1"/>
  <c r="C451" i="1"/>
  <c r="D451" i="1" s="1"/>
  <c r="E451" i="1" s="1"/>
  <c r="C204" i="1"/>
  <c r="C332" i="1"/>
  <c r="F332" i="1" s="1"/>
  <c r="C460" i="1"/>
  <c r="D460" i="1" s="1"/>
  <c r="E460" i="1" s="1"/>
  <c r="C588" i="1"/>
  <c r="F588" i="1" s="1"/>
  <c r="C716" i="1"/>
  <c r="C165" i="1"/>
  <c r="D165" i="1" s="1"/>
  <c r="E165" i="1" s="1"/>
  <c r="C293" i="1"/>
  <c r="C421" i="1"/>
  <c r="D421" i="1" s="1"/>
  <c r="E421" i="1" s="1"/>
  <c r="C549" i="1"/>
  <c r="C677" i="1"/>
  <c r="F677" i="1" s="1"/>
  <c r="C118" i="1"/>
  <c r="C246" i="1"/>
  <c r="C374" i="1"/>
  <c r="C502" i="1"/>
  <c r="C630" i="1"/>
  <c r="C758" i="1"/>
  <c r="F758" i="1" s="1"/>
  <c r="C199" i="1"/>
  <c r="D199" i="1" s="1"/>
  <c r="E199" i="1" s="1"/>
  <c r="C327" i="1"/>
  <c r="C455" i="1"/>
  <c r="F455" i="1" s="1"/>
  <c r="C200" i="1"/>
  <c r="C328" i="1"/>
  <c r="F328" i="1" s="1"/>
  <c r="C456" i="1"/>
  <c r="C680" i="1"/>
  <c r="C885" i="1"/>
  <c r="C523" i="1"/>
  <c r="D523" i="1" s="1"/>
  <c r="E523" i="1" s="1"/>
  <c r="C966" i="1"/>
  <c r="C186" i="1"/>
  <c r="C671" i="1"/>
  <c r="C886" i="1"/>
  <c r="F886" i="1" s="1"/>
  <c r="C648" i="1"/>
  <c r="C329" i="1"/>
  <c r="F329" i="1" s="1"/>
  <c r="C554" i="1"/>
  <c r="C847" i="1"/>
  <c r="C975" i="1"/>
  <c r="F975" i="1" s="1"/>
  <c r="C923" i="1"/>
  <c r="F923" i="1" s="1"/>
  <c r="C545" i="1"/>
  <c r="F545" i="1" s="1"/>
  <c r="C792" i="1"/>
  <c r="F792" i="1" s="1"/>
  <c r="C920" i="1"/>
  <c r="F920" i="1" s="1"/>
  <c r="C834" i="1"/>
  <c r="F834" i="1" s="1"/>
  <c r="C153" i="1"/>
  <c r="F153" i="1" s="1"/>
  <c r="C625" i="1"/>
  <c r="C569" i="1"/>
  <c r="F569" i="1" s="1"/>
  <c r="C616" i="1"/>
  <c r="C865" i="1"/>
  <c r="C993" i="1"/>
  <c r="C907" i="1"/>
  <c r="C474" i="1"/>
  <c r="D474" i="1" s="1"/>
  <c r="E474" i="1" s="1"/>
  <c r="C810" i="1"/>
  <c r="F810" i="1" s="1"/>
  <c r="C608" i="1"/>
  <c r="C698" i="1"/>
  <c r="F698" i="1" s="1"/>
  <c r="C892" i="1"/>
  <c r="C185" i="1"/>
  <c r="C659" i="1"/>
  <c r="F659" i="1" s="1"/>
  <c r="C51" i="1"/>
  <c r="D51" i="1" s="1"/>
  <c r="E51" i="1" s="1"/>
  <c r="C18" i="1"/>
  <c r="F18" i="1" s="1"/>
  <c r="C87" i="1"/>
  <c r="F87" i="1" s="1"/>
  <c r="C685" i="1"/>
  <c r="F685" i="1" s="1"/>
  <c r="C510" i="1"/>
  <c r="F510" i="1" s="1"/>
  <c r="C208" i="1"/>
  <c r="F208" i="1" s="1"/>
  <c r="C699" i="1"/>
  <c r="C990" i="1"/>
  <c r="F990" i="1" s="1"/>
  <c r="C902" i="1"/>
  <c r="C855" i="1"/>
  <c r="C882" i="1"/>
  <c r="D882" i="1" s="1"/>
  <c r="E882" i="1" s="1"/>
  <c r="C728" i="1"/>
  <c r="F728" i="1" s="1"/>
  <c r="C105" i="1"/>
  <c r="F105" i="1" s="1"/>
  <c r="F350" i="1"/>
  <c r="C71" i="1"/>
  <c r="D71" i="1" s="1"/>
  <c r="E71" i="1" s="1"/>
  <c r="D28" i="1"/>
  <c r="E28" i="1" s="1"/>
  <c r="D719" i="1"/>
  <c r="E719" i="1" s="1"/>
  <c r="F30" i="1"/>
  <c r="F483" i="1"/>
  <c r="H483" i="1" s="1"/>
  <c r="D227" i="1"/>
  <c r="E227" i="1" s="1"/>
  <c r="F646" i="1"/>
  <c r="G646" i="1" s="1"/>
  <c r="D355" i="1"/>
  <c r="E355" i="1" s="1"/>
  <c r="D30" i="1"/>
  <c r="E30" i="1" s="1"/>
  <c r="F84" i="1"/>
  <c r="F31" i="1"/>
  <c r="D84" i="1"/>
  <c r="E84" i="1" s="1"/>
  <c r="F596" i="1"/>
  <c r="G596" i="1" s="1"/>
  <c r="F227" i="1"/>
  <c r="F28" i="1"/>
  <c r="D23" i="1"/>
  <c r="E23" i="1" s="1"/>
  <c r="F23" i="1"/>
  <c r="D80" i="1"/>
  <c r="E80" i="1" s="1"/>
  <c r="F80" i="1"/>
  <c r="D47" i="1"/>
  <c r="E47" i="1" s="1"/>
  <c r="F47" i="1"/>
  <c r="D92" i="1"/>
  <c r="E92" i="1" s="1"/>
  <c r="F92" i="1"/>
  <c r="D36" i="1"/>
  <c r="E36" i="1" s="1"/>
  <c r="F36" i="1"/>
  <c r="F12" i="1"/>
  <c r="G1795" i="1" l="1"/>
  <c r="G3079" i="1"/>
  <c r="F22" i="1"/>
  <c r="G22" i="1" s="1"/>
  <c r="G9177" i="1"/>
  <c r="H9357" i="1"/>
  <c r="F418" i="1"/>
  <c r="F732" i="1"/>
  <c r="G732" i="1" s="1"/>
  <c r="H7269" i="1"/>
  <c r="H8681" i="1"/>
  <c r="D68" i="1"/>
  <c r="E68" i="1" s="1"/>
  <c r="G68" i="1" s="1"/>
  <c r="D344" i="1"/>
  <c r="E344" i="1" s="1"/>
  <c r="G344" i="1" s="1"/>
  <c r="H2731" i="1"/>
  <c r="D213" i="1"/>
  <c r="E213" i="1" s="1"/>
  <c r="F461" i="1"/>
  <c r="G461" i="1" s="1"/>
  <c r="H2476" i="1"/>
  <c r="H3874" i="1"/>
  <c r="H3578" i="1"/>
  <c r="H4002" i="1"/>
  <c r="H5590" i="1"/>
  <c r="H2263" i="1"/>
  <c r="H2942" i="1"/>
  <c r="F654" i="1"/>
  <c r="D808" i="1"/>
  <c r="E808" i="1" s="1"/>
  <c r="G1479" i="1"/>
  <c r="H1372" i="1"/>
  <c r="H8165" i="1"/>
  <c r="D843" i="1"/>
  <c r="E843" i="1" s="1"/>
  <c r="G843" i="1" s="1"/>
  <c r="F709" i="1"/>
  <c r="H709" i="1" s="1"/>
  <c r="H6393" i="1"/>
  <c r="H6726" i="1"/>
  <c r="G1822" i="1"/>
  <c r="H4631" i="1"/>
  <c r="H1411" i="1"/>
  <c r="H1534" i="1"/>
  <c r="H1821" i="1"/>
  <c r="H1155" i="1"/>
  <c r="H1692" i="1"/>
  <c r="H2167" i="1"/>
  <c r="H3990" i="1"/>
  <c r="H8983" i="1"/>
  <c r="G8170" i="1"/>
  <c r="G8192" i="1"/>
  <c r="G3055" i="1"/>
  <c r="G4069" i="1"/>
  <c r="G3383" i="1"/>
  <c r="G4677" i="1"/>
  <c r="G4550" i="1"/>
  <c r="G5680" i="1"/>
  <c r="G5997" i="1"/>
  <c r="G5217" i="1"/>
  <c r="G5414" i="1"/>
  <c r="G5557" i="1"/>
  <c r="G4805" i="1"/>
  <c r="G1236" i="1"/>
  <c r="G1132" i="1"/>
  <c r="G5954" i="1"/>
  <c r="G9750" i="1"/>
  <c r="G1801" i="1"/>
  <c r="G8925" i="1"/>
  <c r="G9778" i="1"/>
  <c r="G8495" i="1"/>
  <c r="G4221" i="1"/>
  <c r="G7021" i="1"/>
  <c r="H1243" i="1"/>
  <c r="H1366" i="1"/>
  <c r="H9750" i="1"/>
  <c r="G4134" i="1"/>
  <c r="H3086" i="1"/>
  <c r="H2193" i="1"/>
  <c r="H1743" i="1"/>
  <c r="H3498" i="1"/>
  <c r="H4271" i="1"/>
  <c r="H8495" i="1"/>
  <c r="H1526" i="1"/>
  <c r="H1878" i="1"/>
  <c r="H1686" i="1"/>
  <c r="H3938" i="1"/>
  <c r="H8439" i="1"/>
  <c r="H9806" i="1"/>
  <c r="H1492" i="1"/>
  <c r="H1451" i="1"/>
  <c r="H1217" i="1"/>
  <c r="H1346" i="1"/>
  <c r="H1785" i="1"/>
  <c r="H4628" i="1"/>
  <c r="H3894" i="1"/>
  <c r="H8903" i="1"/>
  <c r="G6709" i="1"/>
  <c r="G6866" i="1"/>
  <c r="H3682" i="1"/>
  <c r="H2907" i="1"/>
  <c r="H7629" i="1"/>
  <c r="H8157" i="1"/>
  <c r="H8575" i="1"/>
  <c r="H2378" i="1"/>
  <c r="H2119" i="1"/>
  <c r="G1896" i="1"/>
  <c r="H1899" i="1"/>
  <c r="H2447" i="1"/>
  <c r="G3487" i="1"/>
  <c r="H3766" i="1"/>
  <c r="H1960" i="1"/>
  <c r="H1929" i="1"/>
  <c r="H3589" i="1"/>
  <c r="G4360" i="1"/>
  <c r="H4305" i="1"/>
  <c r="H4548" i="1"/>
  <c r="G5926" i="1"/>
  <c r="G6159" i="1"/>
  <c r="H7599" i="1"/>
  <c r="G8551" i="1"/>
  <c r="H1494" i="1"/>
  <c r="H3546" i="1"/>
  <c r="H7812" i="1"/>
  <c r="H5518" i="1"/>
  <c r="H7063" i="1"/>
  <c r="H2199" i="1"/>
  <c r="H2086" i="1"/>
  <c r="H5085" i="1"/>
  <c r="H1531" i="1"/>
  <c r="H2190" i="1"/>
  <c r="H4930" i="1"/>
  <c r="H3969" i="1"/>
  <c r="H2516" i="1"/>
  <c r="H2062" i="1"/>
  <c r="H3209" i="1"/>
  <c r="G2736" i="1"/>
  <c r="H5294" i="1"/>
  <c r="H7150" i="1"/>
  <c r="H5398" i="1"/>
  <c r="H3505" i="1"/>
  <c r="H4591" i="1"/>
  <c r="H1356" i="1"/>
  <c r="D98" i="1"/>
  <c r="E98" i="1" s="1"/>
  <c r="H98" i="1" s="1"/>
  <c r="F391" i="1"/>
  <c r="D968" i="1"/>
  <c r="E968" i="1" s="1"/>
  <c r="D644" i="1"/>
  <c r="E644" i="1" s="1"/>
  <c r="G644" i="1" s="1"/>
  <c r="H1030" i="1"/>
  <c r="H7890" i="1"/>
  <c r="H4314" i="1"/>
  <c r="H4615" i="1"/>
  <c r="H8163" i="1"/>
  <c r="H3450" i="1"/>
  <c r="H3671" i="1"/>
  <c r="H7031" i="1"/>
  <c r="H4334" i="1"/>
  <c r="H2797" i="1"/>
  <c r="H7148" i="1"/>
  <c r="H7692" i="1"/>
  <c r="H2175" i="1"/>
  <c r="G1450" i="1"/>
  <c r="H7600" i="1"/>
  <c r="H1434" i="1"/>
  <c r="H2612" i="1"/>
  <c r="H7611" i="1"/>
  <c r="H6024" i="1"/>
  <c r="H6600" i="1"/>
  <c r="H8623" i="1"/>
  <c r="H1620" i="1"/>
  <c r="H3738" i="1"/>
  <c r="F859" i="1"/>
  <c r="G859" i="1" s="1"/>
  <c r="H1340" i="1"/>
  <c r="H2950" i="1"/>
  <c r="H3083" i="1"/>
  <c r="H6342" i="1"/>
  <c r="G2182" i="1"/>
  <c r="G4248" i="1"/>
  <c r="G5850" i="1"/>
  <c r="H1670" i="1"/>
  <c r="G1610" i="1"/>
  <c r="H1938" i="1"/>
  <c r="H1513" i="1"/>
  <c r="H2014" i="1"/>
  <c r="H2484" i="1"/>
  <c r="G5868" i="1"/>
  <c r="H2143" i="1"/>
  <c r="G1586" i="1"/>
  <c r="G1058" i="1"/>
  <c r="H3482" i="1"/>
  <c r="G2829" i="1"/>
  <c r="G8029" i="1"/>
  <c r="H9854" i="1"/>
  <c r="H5881" i="1"/>
  <c r="H5288" i="1"/>
  <c r="H5954" i="1"/>
  <c r="H6635" i="1"/>
  <c r="H6684" i="1"/>
  <c r="H9092" i="1"/>
  <c r="H8854" i="1"/>
  <c r="H6853" i="1"/>
  <c r="G7338" i="1"/>
  <c r="H6666" i="1"/>
  <c r="H9222" i="1"/>
  <c r="H9502" i="1"/>
  <c r="H7748" i="1"/>
  <c r="H6296" i="1"/>
  <c r="H7594" i="1"/>
  <c r="H6356" i="1"/>
  <c r="H7021" i="1"/>
  <c r="G1810" i="1"/>
  <c r="H2783" i="1"/>
  <c r="G3882" i="1"/>
  <c r="G5191" i="1"/>
  <c r="H5145" i="1"/>
  <c r="G7569" i="1"/>
  <c r="G6258" i="1"/>
  <c r="G8782" i="1"/>
  <c r="G1178" i="1"/>
  <c r="G2974" i="1"/>
  <c r="B10014" i="1"/>
  <c r="H1413" i="1"/>
  <c r="G7435" i="1"/>
  <c r="H1328" i="1"/>
  <c r="G4506" i="1"/>
  <c r="G5834" i="1"/>
  <c r="H9828" i="1"/>
  <c r="G2052" i="1"/>
  <c r="H1801" i="1"/>
  <c r="H2349" i="1"/>
  <c r="H3350" i="1"/>
  <c r="H4194" i="1"/>
  <c r="H2231" i="1"/>
  <c r="G4324" i="1"/>
  <c r="G2824" i="1"/>
  <c r="G3636" i="1"/>
  <c r="H3674" i="1"/>
  <c r="H9235" i="1"/>
  <c r="G2563" i="1"/>
  <c r="G2257" i="1"/>
  <c r="H4202" i="1"/>
  <c r="H5605" i="1"/>
  <c r="G7729" i="1"/>
  <c r="C10013" i="1"/>
  <c r="C10011" i="1"/>
  <c r="C10012" i="1" s="1"/>
  <c r="H1062" i="1"/>
  <c r="G1637" i="1"/>
  <c r="H2387" i="1"/>
  <c r="G2253" i="1"/>
  <c r="G3649" i="1"/>
  <c r="G2522" i="1"/>
  <c r="G4073" i="1"/>
  <c r="H4025" i="1"/>
  <c r="G4685" i="1"/>
  <c r="G4562" i="1"/>
  <c r="G5663" i="1"/>
  <c r="G5662" i="1"/>
  <c r="H4843" i="1"/>
  <c r="G6312" i="1"/>
  <c r="H5545" i="1"/>
  <c r="G6932" i="1"/>
  <c r="H7916" i="1"/>
  <c r="G7842" i="1"/>
  <c r="G7405" i="1"/>
  <c r="G7439" i="1"/>
  <c r="G8875" i="1"/>
  <c r="G8634" i="1"/>
  <c r="H9872" i="1"/>
  <c r="G1258" i="1"/>
  <c r="G2593" i="1"/>
  <c r="H2194" i="1"/>
  <c r="G1845" i="1"/>
  <c r="G2386" i="1"/>
  <c r="G2578" i="1"/>
  <c r="H3084" i="1"/>
  <c r="G3387" i="1"/>
  <c r="G3832" i="1"/>
  <c r="H4750" i="1"/>
  <c r="G4841" i="1"/>
  <c r="G4482" i="1"/>
  <c r="G6007" i="1"/>
  <c r="H5102" i="1"/>
  <c r="G6218" i="1"/>
  <c r="G7476" i="1"/>
  <c r="G6547" i="1"/>
  <c r="G7997" i="1"/>
  <c r="H9509" i="1"/>
  <c r="G9908" i="1"/>
  <c r="G7738" i="1"/>
  <c r="G9735" i="1"/>
  <c r="G9954" i="1"/>
  <c r="G7323" i="1"/>
  <c r="G1274" i="1"/>
  <c r="G2269" i="1"/>
  <c r="G3927" i="1"/>
  <c r="G3630" i="1"/>
  <c r="G4365" i="1"/>
  <c r="H4784" i="1"/>
  <c r="G5137" i="1"/>
  <c r="G4498" i="1"/>
  <c r="G5774" i="1"/>
  <c r="G5989" i="1"/>
  <c r="G8818" i="1"/>
  <c r="G9623" i="1"/>
  <c r="G8488" i="1"/>
  <c r="G9802" i="1"/>
  <c r="H1659" i="1"/>
  <c r="H2958" i="1"/>
  <c r="G1890" i="1"/>
  <c r="G1355" i="1"/>
  <c r="G2288" i="1"/>
  <c r="G1012" i="1"/>
  <c r="G3039" i="1"/>
  <c r="G4739" i="1"/>
  <c r="G3987" i="1"/>
  <c r="G5938" i="1"/>
  <c r="H5454" i="1"/>
  <c r="G7922" i="1"/>
  <c r="G8382" i="1"/>
  <c r="G7905" i="1"/>
  <c r="G5932" i="1"/>
  <c r="G9052" i="1"/>
  <c r="G9708" i="1"/>
  <c r="G9979" i="1"/>
  <c r="G9762" i="1"/>
  <c r="G9243" i="1"/>
  <c r="G1560" i="1"/>
  <c r="G1097" i="1"/>
  <c r="G1774" i="1"/>
  <c r="G2959" i="1"/>
  <c r="G3264" i="1"/>
  <c r="G3235" i="1"/>
  <c r="G4019" i="1"/>
  <c r="G5851" i="1"/>
  <c r="G5858" i="1"/>
  <c r="G5100" i="1"/>
  <c r="G5327" i="1"/>
  <c r="G5586" i="1"/>
  <c r="G7044" i="1"/>
  <c r="G8135" i="1"/>
  <c r="G6563" i="1"/>
  <c r="G6930" i="1"/>
  <c r="G9822" i="1"/>
  <c r="G2261" i="1"/>
  <c r="G1735" i="1"/>
  <c r="G1858" i="1"/>
  <c r="G2742" i="1"/>
  <c r="H2965" i="1"/>
  <c r="G3476" i="1"/>
  <c r="G4244" i="1"/>
  <c r="G3123" i="1"/>
  <c r="G4422" i="1"/>
  <c r="G5126" i="1"/>
  <c r="G4470" i="1"/>
  <c r="G5438" i="1"/>
  <c r="G5803" i="1"/>
  <c r="G5990" i="1"/>
  <c r="G6056" i="1"/>
  <c r="G7004" i="1"/>
  <c r="G7104" i="1"/>
  <c r="G7985" i="1"/>
  <c r="G7111" i="1"/>
  <c r="G8224" i="1"/>
  <c r="G8438" i="1"/>
  <c r="G9189" i="1"/>
  <c r="G9471" i="1"/>
  <c r="H1180" i="1"/>
  <c r="G2228" i="1"/>
  <c r="G1365" i="1"/>
  <c r="G1093" i="1"/>
  <c r="G3859" i="1"/>
  <c r="G3839" i="1"/>
  <c r="G2434" i="1"/>
  <c r="G2801" i="1"/>
  <c r="G4044" i="1"/>
  <c r="G3740" i="1"/>
  <c r="H4910" i="1"/>
  <c r="G5203" i="1"/>
  <c r="H5010" i="1"/>
  <c r="G5773" i="1"/>
  <c r="G5021" i="1"/>
  <c r="G7516" i="1"/>
  <c r="G7825" i="1"/>
  <c r="H6530" i="1"/>
  <c r="G6871" i="1"/>
  <c r="G8760" i="1"/>
  <c r="G9414" i="1"/>
  <c r="G8614" i="1"/>
  <c r="G4322" i="1"/>
  <c r="G6260" i="1"/>
  <c r="G7881" i="1"/>
  <c r="G6385" i="1"/>
  <c r="G4141" i="1"/>
  <c r="G9267" i="1"/>
  <c r="G9222" i="1"/>
  <c r="G6684" i="1"/>
  <c r="G3589" i="1"/>
  <c r="G2447" i="1"/>
  <c r="G1533" i="1"/>
  <c r="G8957" i="1"/>
  <c r="G4721" i="1"/>
  <c r="G7475" i="1"/>
  <c r="G6103" i="1"/>
  <c r="G4013" i="1"/>
  <c r="G9339" i="1"/>
  <c r="G1036" i="1"/>
  <c r="G2710" i="1"/>
  <c r="G5991" i="1"/>
  <c r="G4224" i="1"/>
  <c r="G6447" i="1"/>
  <c r="G7484" i="1"/>
  <c r="G2315" i="1"/>
  <c r="G3556" i="1"/>
  <c r="G7822" i="1"/>
  <c r="G1353" i="1"/>
  <c r="G3014" i="1"/>
  <c r="G6105" i="1"/>
  <c r="G6621" i="1"/>
  <c r="G1492" i="1"/>
  <c r="G8676" i="1"/>
  <c r="G8239" i="1"/>
  <c r="G7031" i="1"/>
  <c r="G9328" i="1"/>
  <c r="G9509" i="1"/>
  <c r="G6391" i="1"/>
  <c r="G7045" i="1"/>
  <c r="G9007" i="1"/>
  <c r="G4971" i="1"/>
  <c r="G1786" i="1"/>
  <c r="G3554" i="1"/>
  <c r="G7967" i="1"/>
  <c r="G7612" i="1"/>
  <c r="G8799" i="1"/>
  <c r="G7988" i="1"/>
  <c r="G6749" i="1"/>
  <c r="G4334" i="1"/>
  <c r="G3209" i="1"/>
  <c r="G4614" i="1"/>
  <c r="G8415" i="1"/>
  <c r="G8932" i="1"/>
  <c r="G7916" i="1"/>
  <c r="G8067" i="1"/>
  <c r="G7599" i="1"/>
  <c r="G9219" i="1"/>
  <c r="G4147" i="1"/>
  <c r="G1595" i="1"/>
  <c r="G4109" i="1"/>
  <c r="G8238" i="1"/>
  <c r="G1381" i="1"/>
  <c r="G8393" i="1"/>
  <c r="G9855" i="1"/>
  <c r="G3871" i="1"/>
  <c r="G2378" i="1"/>
  <c r="G2062" i="1"/>
  <c r="G4002" i="1"/>
  <c r="G3969" i="1"/>
  <c r="G7779" i="1"/>
  <c r="G7401" i="1"/>
  <c r="G9181" i="1"/>
  <c r="G9043" i="1"/>
  <c r="G9102" i="1"/>
  <c r="G9848" i="1"/>
  <c r="G8017" i="1"/>
  <c r="G8678" i="1"/>
  <c r="G3658" i="1"/>
  <c r="G7480" i="1"/>
  <c r="G10006" i="1"/>
  <c r="G8470" i="1"/>
  <c r="G2325" i="1"/>
  <c r="G2950" i="1"/>
  <c r="G3946" i="1"/>
  <c r="G1661" i="1"/>
  <c r="G4750" i="1"/>
  <c r="G7353" i="1"/>
  <c r="G6639" i="1"/>
  <c r="G7913" i="1"/>
  <c r="G8916" i="1"/>
  <c r="G1843" i="1"/>
  <c r="G9872" i="1"/>
  <c r="G8709" i="1"/>
  <c r="G2863" i="1"/>
  <c r="G6881" i="1"/>
  <c r="G7481" i="1"/>
  <c r="G6529" i="1"/>
  <c r="G6296" i="1"/>
  <c r="G9550" i="1"/>
  <c r="G9638" i="1"/>
  <c r="G9854" i="1"/>
  <c r="G1166" i="1"/>
  <c r="G6390" i="1"/>
  <c r="G8359" i="1"/>
  <c r="G1306" i="1"/>
  <c r="G5261" i="1"/>
  <c r="G5672" i="1"/>
  <c r="G5698" i="1"/>
  <c r="G5365" i="1"/>
  <c r="G5638" i="1"/>
  <c r="G1852" i="1"/>
  <c r="G1108" i="1"/>
  <c r="G1413" i="1"/>
  <c r="G7251" i="1"/>
  <c r="G8596" i="1"/>
  <c r="G5605" i="1"/>
  <c r="G7411" i="1"/>
  <c r="G5270" i="1"/>
  <c r="G7629" i="1"/>
  <c r="G9828" i="1"/>
  <c r="G1851" i="1"/>
  <c r="G4101" i="1"/>
  <c r="G7927" i="1"/>
  <c r="G6654" i="1"/>
  <c r="G1477" i="1"/>
  <c r="G8218" i="1"/>
  <c r="G6111" i="1"/>
  <c r="G1120" i="1"/>
  <c r="G7658" i="1"/>
  <c r="G9869" i="1"/>
  <c r="G4164" i="1"/>
  <c r="G4604" i="1"/>
  <c r="G2199" i="1"/>
  <c r="G1300" i="1"/>
  <c r="G4202" i="1"/>
  <c r="G2981" i="1"/>
  <c r="G1372" i="1"/>
  <c r="G8180" i="1"/>
  <c r="G7609" i="1"/>
  <c r="G8371" i="1"/>
  <c r="G7611" i="1"/>
  <c r="G4930" i="1"/>
  <c r="G9150" i="1"/>
  <c r="G9299" i="1"/>
  <c r="G7701" i="1"/>
  <c r="G6134" i="1"/>
  <c r="G6220" i="1"/>
  <c r="G9334" i="1"/>
  <c r="G1971" i="1"/>
  <c r="G3961" i="1"/>
  <c r="G7002" i="1"/>
  <c r="G3226" i="1"/>
  <c r="G1875" i="1"/>
  <c r="G7229" i="1"/>
  <c r="G4618" i="1"/>
  <c r="G6928" i="1"/>
  <c r="G3463" i="1"/>
  <c r="G7677" i="1"/>
  <c r="G7218" i="1"/>
  <c r="G2642" i="1"/>
  <c r="G8366" i="1"/>
  <c r="G6983" i="1"/>
  <c r="G7804" i="1"/>
  <c r="G2259" i="1"/>
  <c r="G5083" i="1"/>
  <c r="G3042" i="1"/>
  <c r="G3896" i="1"/>
  <c r="G2231" i="1"/>
  <c r="G3546" i="1"/>
  <c r="G1612" i="1"/>
  <c r="G4628" i="1"/>
  <c r="G6495" i="1"/>
  <c r="G8356" i="1"/>
  <c r="G7769" i="1"/>
  <c r="G7890" i="1"/>
  <c r="G9517" i="1"/>
  <c r="G9104" i="1"/>
  <c r="G9309" i="1"/>
  <c r="G1540" i="1"/>
  <c r="G3937" i="1"/>
  <c r="G4843" i="1"/>
  <c r="G1766" i="1"/>
  <c r="G2613" i="1"/>
  <c r="G7224" i="1"/>
  <c r="G4246" i="1"/>
  <c r="G1669" i="1"/>
  <c r="G4773" i="1"/>
  <c r="G4379" i="1"/>
  <c r="G6863" i="1"/>
  <c r="G6650" i="1"/>
  <c r="G9075" i="1"/>
  <c r="G2633" i="1"/>
  <c r="G3505" i="1"/>
  <c r="G5619" i="1"/>
  <c r="G1761" i="1"/>
  <c r="G7882" i="1"/>
  <c r="G7964" i="1"/>
  <c r="G5545" i="1"/>
  <c r="G2965" i="1"/>
  <c r="G2516" i="1"/>
  <c r="G2797" i="1"/>
  <c r="G1411" i="1"/>
  <c r="G2783" i="1"/>
  <c r="G4540" i="1"/>
  <c r="G1451" i="1"/>
  <c r="G1112" i="1"/>
  <c r="G4492" i="1"/>
  <c r="G6623" i="1"/>
  <c r="G8351" i="1"/>
  <c r="G4420" i="1"/>
  <c r="G5161" i="1"/>
  <c r="G6705" i="1"/>
  <c r="G8903" i="1"/>
  <c r="G8869" i="1"/>
  <c r="G9182" i="1"/>
  <c r="G5051" i="1"/>
  <c r="G1325" i="1"/>
  <c r="G8632" i="1"/>
  <c r="G9716" i="1"/>
  <c r="G9527" i="1"/>
  <c r="G6027" i="1"/>
  <c r="G6821" i="1"/>
  <c r="G7158" i="1"/>
  <c r="G8693" i="1"/>
  <c r="G8967" i="1"/>
  <c r="G6232" i="1"/>
  <c r="G8464" i="1"/>
  <c r="G1328" i="1"/>
  <c r="G2319" i="1"/>
  <c r="G4668" i="1"/>
  <c r="G1558" i="1"/>
  <c r="G2767" i="1"/>
  <c r="G3350" i="1"/>
  <c r="G1878" i="1"/>
  <c r="G6511" i="1"/>
  <c r="G4902" i="1"/>
  <c r="G5294" i="1"/>
  <c r="G8681" i="1"/>
  <c r="G9283" i="1"/>
  <c r="G9806" i="1"/>
  <c r="G9193" i="1"/>
  <c r="G7674" i="1"/>
  <c r="G6556" i="1"/>
  <c r="G1771" i="1"/>
  <c r="G9287" i="1"/>
  <c r="G2734" i="1"/>
  <c r="G2493" i="1"/>
  <c r="G1189" i="1"/>
  <c r="G5029" i="1"/>
  <c r="G1684" i="1"/>
  <c r="G2805" i="1"/>
  <c r="G7771" i="1"/>
  <c r="G6872" i="1"/>
  <c r="G9462" i="1"/>
  <c r="G7685" i="1"/>
  <c r="G8806" i="1"/>
  <c r="G9128" i="1"/>
  <c r="G3904" i="1"/>
  <c r="G5754" i="1"/>
  <c r="G3310" i="1"/>
  <c r="G4826" i="1"/>
  <c r="G5620" i="1"/>
  <c r="G3450" i="1"/>
  <c r="G1333" i="1"/>
  <c r="G3084" i="1"/>
  <c r="G2484" i="1"/>
  <c r="G2605" i="1"/>
  <c r="G2014" i="1"/>
  <c r="G7220" i="1"/>
  <c r="G7465" i="1"/>
  <c r="G7523" i="1"/>
  <c r="G5436" i="1"/>
  <c r="G6543" i="1"/>
  <c r="G6958" i="1"/>
  <c r="G9986" i="1"/>
  <c r="G1534" i="1"/>
  <c r="G4798" i="1"/>
  <c r="G2403" i="1"/>
  <c r="G2068" i="1"/>
  <c r="G2933" i="1"/>
  <c r="G9386" i="1"/>
  <c r="G8878" i="1"/>
  <c r="G4548" i="1"/>
  <c r="G7643" i="1"/>
  <c r="G9512" i="1"/>
  <c r="G5981" i="1"/>
  <c r="G7748" i="1"/>
  <c r="G9444" i="1"/>
  <c r="G7493" i="1"/>
  <c r="G2174" i="1"/>
  <c r="G1785" i="1"/>
  <c r="G5882" i="1"/>
  <c r="G8854" i="1"/>
  <c r="G1320" i="1"/>
  <c r="G8463" i="1"/>
  <c r="G6493" i="1"/>
  <c r="G4636" i="1"/>
  <c r="G3938" i="1"/>
  <c r="G3498" i="1"/>
  <c r="G4460" i="1"/>
  <c r="G2159" i="1"/>
  <c r="G6575" i="1"/>
  <c r="G7063" i="1"/>
  <c r="G6416" i="1"/>
  <c r="G5305" i="1"/>
  <c r="G6945" i="1"/>
  <c r="G7715" i="1"/>
  <c r="G6726" i="1"/>
  <c r="G9315" i="1"/>
  <c r="G8623" i="1"/>
  <c r="G3035" i="1"/>
  <c r="G9514" i="1"/>
  <c r="G8882" i="1"/>
  <c r="G8454" i="1"/>
  <c r="G6786" i="1"/>
  <c r="G6249" i="1"/>
  <c r="G5582" i="1"/>
  <c r="G2220" i="1"/>
  <c r="G3500" i="1"/>
  <c r="G1539" i="1"/>
  <c r="G2349" i="1"/>
  <c r="G4602" i="1"/>
  <c r="G3013" i="1"/>
  <c r="G3241" i="1"/>
  <c r="G1213" i="1"/>
  <c r="G2878" i="1"/>
  <c r="G4317" i="1"/>
  <c r="G2731" i="1"/>
  <c r="G6481" i="1"/>
  <c r="G7827" i="1"/>
  <c r="G6311" i="1"/>
  <c r="G7269" i="1"/>
  <c r="G8439" i="1"/>
  <c r="G8650" i="1"/>
  <c r="G483" i="1"/>
  <c r="G3137" i="1"/>
  <c r="G4170" i="1"/>
  <c r="G1419" i="1"/>
  <c r="G5841" i="1"/>
  <c r="G7470" i="1"/>
  <c r="G8824" i="1"/>
  <c r="G1566" i="1"/>
  <c r="G9671" i="1"/>
  <c r="G1287" i="1"/>
  <c r="G8845" i="1"/>
  <c r="G8990" i="1"/>
  <c r="G8004" i="1"/>
  <c r="G2144" i="1"/>
  <c r="G8460" i="1"/>
  <c r="G6305" i="1"/>
  <c r="G2754" i="1"/>
  <c r="G3684" i="1"/>
  <c r="G7714" i="1"/>
  <c r="G3628" i="1"/>
  <c r="G2190" i="1"/>
  <c r="G3578" i="1"/>
  <c r="G2119" i="1"/>
  <c r="G1232" i="1"/>
  <c r="G3534" i="1"/>
  <c r="G1180" i="1"/>
  <c r="G3440" i="1"/>
  <c r="G8548" i="1"/>
  <c r="G6734" i="1"/>
  <c r="G8335" i="1"/>
  <c r="G7923" i="1"/>
  <c r="G6801" i="1"/>
  <c r="G4658" i="1"/>
  <c r="G7289" i="1"/>
  <c r="G7397" i="1"/>
  <c r="G3194" i="1"/>
  <c r="G6920" i="1"/>
  <c r="G2246" i="1"/>
  <c r="G4510" i="1"/>
  <c r="G6358" i="1"/>
  <c r="G1045" i="1"/>
  <c r="G1747" i="1"/>
  <c r="G1023" i="1"/>
  <c r="G3719" i="1"/>
  <c r="G6686" i="1"/>
  <c r="G1462" i="1"/>
  <c r="G9589" i="1"/>
  <c r="G1834" i="1"/>
  <c r="G7941" i="1"/>
  <c r="G4125" i="1"/>
  <c r="G2565" i="1"/>
  <c r="G9005" i="1"/>
  <c r="G5010" i="1"/>
  <c r="G9453" i="1"/>
  <c r="F297" i="1"/>
  <c r="G297" i="1" s="1"/>
  <c r="D72" i="1"/>
  <c r="E72" i="1" s="1"/>
  <c r="G72" i="1" s="1"/>
  <c r="G2869" i="1"/>
  <c r="H2356" i="1"/>
  <c r="H8464" i="1"/>
  <c r="H8404" i="1"/>
  <c r="H3970" i="1"/>
  <c r="H9453" i="1"/>
  <c r="G1749" i="1"/>
  <c r="H5638" i="1"/>
  <c r="H8967" i="1"/>
  <c r="G1526" i="1"/>
  <c r="H1108" i="1"/>
  <c r="G1821" i="1"/>
  <c r="H1479" i="1"/>
  <c r="H6232" i="1"/>
  <c r="G9936" i="1"/>
  <c r="G9443" i="1"/>
  <c r="D568" i="1"/>
  <c r="E568" i="1" s="1"/>
  <c r="G568" i="1" s="1"/>
  <c r="D190" i="1"/>
  <c r="E190" i="1" s="1"/>
  <c r="D825" i="1"/>
  <c r="E825" i="1" s="1"/>
  <c r="G825" i="1" s="1"/>
  <c r="F313" i="1"/>
  <c r="H313" i="1" s="1"/>
  <c r="F60" i="1"/>
  <c r="H60" i="1" s="1"/>
  <c r="F704" i="1"/>
  <c r="H704" i="1" s="1"/>
  <c r="F331" i="1"/>
  <c r="H331" i="1" s="1"/>
  <c r="D243" i="1"/>
  <c r="E243" i="1" s="1"/>
  <c r="H243" i="1" s="1"/>
  <c r="F403" i="1"/>
  <c r="G403" i="1" s="1"/>
  <c r="D138" i="1"/>
  <c r="E138" i="1" s="1"/>
  <c r="D558" i="1"/>
  <c r="E558" i="1" s="1"/>
  <c r="H558" i="1" s="1"/>
  <c r="F710" i="1"/>
  <c r="G710" i="1" s="1"/>
  <c r="D114" i="1"/>
  <c r="E114" i="1" s="1"/>
  <c r="G114" i="1" s="1"/>
  <c r="D620" i="1"/>
  <c r="E620" i="1" s="1"/>
  <c r="G620" i="1" s="1"/>
  <c r="G2442" i="1"/>
  <c r="D310" i="1"/>
  <c r="E310" i="1" s="1"/>
  <c r="G310" i="1" s="1"/>
  <c r="D573" i="1"/>
  <c r="E573" i="1" s="1"/>
  <c r="G573" i="1" s="1"/>
  <c r="D481" i="1"/>
  <c r="E481" i="1" s="1"/>
  <c r="H481" i="1" s="1"/>
  <c r="D809" i="1"/>
  <c r="E809" i="1" s="1"/>
  <c r="H809" i="1" s="1"/>
  <c r="D393" i="1"/>
  <c r="E393" i="1" s="1"/>
  <c r="G393" i="1" s="1"/>
  <c r="D193" i="1"/>
  <c r="E193" i="1" s="1"/>
  <c r="G193" i="1" s="1"/>
  <c r="D804" i="1"/>
  <c r="E804" i="1" s="1"/>
  <c r="H804" i="1" s="1"/>
  <c r="G1428" i="1"/>
  <c r="G3355" i="1"/>
  <c r="G9184" i="1"/>
  <c r="G1088" i="1"/>
  <c r="G1609" i="1"/>
  <c r="G1113" i="1"/>
  <c r="H8726" i="1"/>
  <c r="H9884" i="1"/>
  <c r="G2612" i="1"/>
  <c r="G7240" i="1"/>
  <c r="G7048" i="1"/>
  <c r="G6666" i="1"/>
  <c r="G5590" i="1"/>
  <c r="G3766" i="1"/>
  <c r="G8664" i="1"/>
  <c r="G8752" i="1"/>
  <c r="G9096" i="1"/>
  <c r="G1296" i="1"/>
  <c r="G7312" i="1"/>
  <c r="G9357" i="1"/>
  <c r="G7295" i="1"/>
  <c r="G1605" i="1"/>
  <c r="G1531" i="1"/>
  <c r="G2060" i="1"/>
  <c r="G5024" i="1"/>
  <c r="G5207" i="1"/>
  <c r="G1517" i="1"/>
  <c r="G6244" i="1"/>
  <c r="G3759" i="1"/>
  <c r="G3681" i="1"/>
  <c r="G7498" i="1"/>
  <c r="G9340" i="1"/>
  <c r="G9618" i="1"/>
  <c r="H4874" i="1"/>
  <c r="G8816" i="1"/>
  <c r="H1912" i="1"/>
  <c r="H2948" i="1"/>
  <c r="G2167" i="1"/>
  <c r="H1083" i="1"/>
  <c r="H5083" i="1"/>
  <c r="G7279" i="1"/>
  <c r="H1113" i="1"/>
  <c r="G1035" i="1"/>
  <c r="G3569" i="1"/>
  <c r="G7377" i="1"/>
  <c r="G5389" i="1"/>
  <c r="G6558" i="1"/>
  <c r="G1535" i="1"/>
  <c r="G4305" i="1"/>
  <c r="H2020" i="1"/>
  <c r="G7817" i="1"/>
  <c r="G9216" i="1"/>
  <c r="G6374" i="1"/>
  <c r="G8858" i="1"/>
  <c r="H1088" i="1"/>
  <c r="H1834" i="1"/>
  <c r="H1381" i="1"/>
  <c r="H5550" i="1"/>
  <c r="H8543" i="1"/>
  <c r="G2569" i="1"/>
  <c r="H3194" i="1"/>
  <c r="H5323" i="1"/>
  <c r="G5085" i="1"/>
  <c r="H6920" i="1"/>
  <c r="H8078" i="1"/>
  <c r="H9443" i="1"/>
  <c r="H4752" i="1"/>
  <c r="H1627" i="1"/>
  <c r="H2565" i="1"/>
  <c r="H5478" i="1"/>
  <c r="H8894" i="1"/>
  <c r="H8393" i="1"/>
  <c r="H1388" i="1"/>
  <c r="H1609" i="1"/>
  <c r="H1937" i="1"/>
  <c r="H4125" i="1"/>
  <c r="H3871" i="1"/>
  <c r="H1462" i="1"/>
  <c r="H3756" i="1"/>
  <c r="H1045" i="1"/>
  <c r="H2822" i="1"/>
  <c r="H4306" i="1"/>
  <c r="H6686" i="1"/>
  <c r="H9184" i="1"/>
  <c r="H1595" i="1"/>
  <c r="H3061" i="1"/>
  <c r="H7941" i="1"/>
  <c r="H1023" i="1"/>
  <c r="H4746" i="1"/>
  <c r="H9902" i="1"/>
  <c r="H1946" i="1"/>
  <c r="H1107" i="1"/>
  <c r="H6358" i="1"/>
  <c r="H7889" i="1"/>
  <c r="H9063" i="1"/>
  <c r="H1146" i="1"/>
  <c r="H8366" i="1"/>
  <c r="H1985" i="1"/>
  <c r="H4282" i="1"/>
  <c r="H3463" i="1"/>
  <c r="H9096" i="1"/>
  <c r="H7218" i="1"/>
  <c r="H8678" i="1"/>
  <c r="H8551" i="1"/>
  <c r="H1587" i="1"/>
  <c r="H2259" i="1"/>
  <c r="H6983" i="1"/>
  <c r="H7677" i="1"/>
  <c r="H7480" i="1"/>
  <c r="H9848" i="1"/>
  <c r="H10006" i="1"/>
  <c r="H1535" i="1"/>
  <c r="G1793" i="1"/>
  <c r="H2734" i="1"/>
  <c r="G2751" i="1"/>
  <c r="G5956" i="1"/>
  <c r="H5029" i="1"/>
  <c r="H5389" i="1"/>
  <c r="G8574" i="1"/>
  <c r="G1893" i="1"/>
  <c r="H2725" i="1"/>
  <c r="H5653" i="1"/>
  <c r="G8601" i="1"/>
  <c r="G4311" i="1"/>
  <c r="H5597" i="1"/>
  <c r="H5381" i="1"/>
  <c r="H5620" i="1"/>
  <c r="G9343" i="1"/>
  <c r="H9952" i="1"/>
  <c r="G1881" i="1"/>
  <c r="G1255" i="1"/>
  <c r="G3514" i="1"/>
  <c r="G4570" i="1"/>
  <c r="G8633" i="1"/>
  <c r="H8808" i="1"/>
  <c r="H2038" i="1"/>
  <c r="H1684" i="1"/>
  <c r="H1870" i="1"/>
  <c r="H2275" i="1"/>
  <c r="G4938" i="1"/>
  <c r="H7690" i="1"/>
  <c r="H9128" i="1"/>
  <c r="H4826" i="1"/>
  <c r="H7155" i="1"/>
  <c r="G9234" i="1"/>
  <c r="G9387" i="1"/>
  <c r="H1590" i="1"/>
  <c r="H4164" i="1"/>
  <c r="H6766" i="1"/>
  <c r="G1647" i="1"/>
  <c r="H3904" i="1"/>
  <c r="H1120" i="1"/>
  <c r="G1063" i="1"/>
  <c r="G2453" i="1"/>
  <c r="G8120" i="1"/>
  <c r="H1975" i="1"/>
  <c r="G2318" i="1"/>
  <c r="G2968" i="1"/>
  <c r="H2309" i="1"/>
  <c r="H5754" i="1"/>
  <c r="H7658" i="1"/>
  <c r="G1309" i="1"/>
  <c r="G1204" i="1"/>
  <c r="G1783" i="1"/>
  <c r="H6206" i="1"/>
  <c r="H6111" i="1"/>
  <c r="G1373" i="1"/>
  <c r="H1405" i="1"/>
  <c r="G4399" i="1"/>
  <c r="G4169" i="1"/>
  <c r="G2895" i="1"/>
  <c r="G6235" i="1"/>
  <c r="G1629" i="1"/>
  <c r="G2452" i="1"/>
  <c r="G5925" i="1"/>
  <c r="H7771" i="1"/>
  <c r="G1576" i="1"/>
  <c r="G2952" i="1"/>
  <c r="F695" i="1"/>
  <c r="H695" i="1" s="1"/>
  <c r="G2755" i="1"/>
  <c r="G2497" i="1"/>
  <c r="G3098" i="1"/>
  <c r="G2405" i="1"/>
  <c r="G3668" i="1"/>
  <c r="G7501" i="1"/>
  <c r="G7517" i="1"/>
  <c r="G1066" i="1"/>
  <c r="G1175" i="1"/>
  <c r="G4366" i="1"/>
  <c r="G3703" i="1"/>
  <c r="G5025" i="1"/>
  <c r="G7314" i="1"/>
  <c r="G2247" i="1"/>
  <c r="G1083" i="1"/>
  <c r="G2165" i="1"/>
  <c r="G4611" i="1"/>
  <c r="G3159" i="1"/>
  <c r="G3016" i="1"/>
  <c r="G4950" i="1"/>
  <c r="G2158" i="1"/>
  <c r="G3579" i="1"/>
  <c r="G5977" i="1"/>
  <c r="G5658" i="1"/>
  <c r="G5922" i="1"/>
  <c r="G5596" i="1"/>
  <c r="G6718" i="1"/>
  <c r="G7406" i="1"/>
  <c r="G7287" i="1"/>
  <c r="G1050" i="1"/>
  <c r="G1964" i="1"/>
  <c r="G4007" i="1"/>
  <c r="G3276" i="1"/>
  <c r="G2930" i="1"/>
  <c r="G3158" i="1"/>
  <c r="G4832" i="1"/>
  <c r="G5315" i="1"/>
  <c r="G6525" i="1"/>
  <c r="G9820" i="1"/>
  <c r="H9256" i="1"/>
  <c r="H9804" i="1"/>
  <c r="G2272" i="1"/>
  <c r="G2772" i="1"/>
  <c r="G3729" i="1"/>
  <c r="G4883" i="1"/>
  <c r="G5799" i="1"/>
  <c r="G6430" i="1"/>
  <c r="G4774" i="1"/>
  <c r="G6277" i="1"/>
  <c r="G8850" i="1"/>
  <c r="G9406" i="1"/>
  <c r="G1453" i="1"/>
  <c r="G2626" i="1"/>
  <c r="G3602" i="1"/>
  <c r="G6780" i="1"/>
  <c r="G6523" i="1"/>
  <c r="G1588" i="1"/>
  <c r="G5059" i="1"/>
  <c r="G2879" i="1"/>
  <c r="H3574" i="1"/>
  <c r="G4256" i="1"/>
  <c r="G5921" i="1"/>
  <c r="G6588" i="1"/>
  <c r="G9832" i="1"/>
  <c r="G2339" i="1"/>
  <c r="G1825" i="1"/>
  <c r="G1465" i="1"/>
  <c r="G4354" i="1"/>
  <c r="G5910" i="1"/>
  <c r="G5887" i="1"/>
  <c r="G5349" i="1"/>
  <c r="G5649" i="1"/>
  <c r="G5807" i="1"/>
  <c r="G7039" i="1"/>
  <c r="G2154" i="1"/>
  <c r="G1960" i="1"/>
  <c r="G1572" i="1"/>
  <c r="G4223" i="1"/>
  <c r="G3770" i="1"/>
  <c r="G4083" i="1"/>
  <c r="G5760" i="1"/>
  <c r="G6308" i="1"/>
  <c r="G7149" i="1"/>
  <c r="G8031" i="1"/>
  <c r="G1442" i="1"/>
  <c r="G4066" i="1"/>
  <c r="G5777" i="1"/>
  <c r="G6612" i="1"/>
  <c r="G7538" i="1"/>
  <c r="G7762" i="1"/>
  <c r="G1865" i="1"/>
  <c r="G1421" i="1"/>
  <c r="G3972" i="1"/>
  <c r="G4165" i="1"/>
  <c r="G6731" i="1"/>
  <c r="G8458" i="1"/>
  <c r="H9444" i="1"/>
  <c r="G8670" i="1"/>
  <c r="G1917" i="1"/>
  <c r="G2695" i="1"/>
  <c r="H4292" i="1"/>
  <c r="G4641" i="1"/>
  <c r="G5639" i="1"/>
  <c r="H1315" i="1"/>
  <c r="G9059" i="1"/>
  <c r="G4724" i="1"/>
  <c r="G7537" i="1"/>
  <c r="G9325" i="1"/>
  <c r="G9130" i="1"/>
  <c r="G7239" i="1"/>
  <c r="G7198" i="1"/>
  <c r="G5374" i="1"/>
  <c r="G3633" i="1"/>
  <c r="G1150" i="1"/>
  <c r="G4698" i="1"/>
  <c r="G3225" i="1"/>
  <c r="G4282" i="1"/>
  <c r="G6591" i="1"/>
  <c r="G5425" i="1"/>
  <c r="G9952" i="1"/>
  <c r="G9999" i="1"/>
  <c r="G8312" i="1"/>
  <c r="G7505" i="1"/>
  <c r="G5517" i="1"/>
  <c r="G2533" i="1"/>
  <c r="G1707" i="1"/>
  <c r="G8511" i="1"/>
  <c r="G6645" i="1"/>
  <c r="G9707" i="1"/>
  <c r="G8768" i="1"/>
  <c r="G1378" i="1"/>
  <c r="G2531" i="1"/>
  <c r="G3526" i="1"/>
  <c r="G3029" i="1"/>
  <c r="G8812" i="1"/>
  <c r="G1443" i="1"/>
  <c r="G1065" i="1"/>
  <c r="G7652" i="1"/>
  <c r="G1062" i="1"/>
  <c r="G1992" i="1"/>
  <c r="G2942" i="1"/>
  <c r="G3756" i="1"/>
  <c r="G6737" i="1"/>
  <c r="G8852" i="1"/>
  <c r="G1243" i="1"/>
  <c r="H6109" i="1"/>
  <c r="G1590" i="1"/>
  <c r="G2975" i="1"/>
  <c r="G5323" i="1"/>
  <c r="G9435" i="1"/>
  <c r="H2633" i="1"/>
  <c r="G5398" i="1"/>
  <c r="G1405" i="1"/>
  <c r="G7953" i="1"/>
  <c r="G3945" i="1"/>
  <c r="G1662" i="1"/>
  <c r="G2476" i="1"/>
  <c r="G8157" i="1"/>
  <c r="G9899" i="1"/>
  <c r="G3246" i="1"/>
  <c r="G2770" i="1"/>
  <c r="G2477" i="1"/>
  <c r="G1259" i="1"/>
  <c r="G1348" i="1"/>
  <c r="G3431" i="1"/>
  <c r="G5254" i="1"/>
  <c r="G5245" i="1"/>
  <c r="G4414" i="1"/>
  <c r="G1013" i="1"/>
  <c r="G7533" i="1"/>
  <c r="G8113" i="1"/>
  <c r="G9317" i="1"/>
  <c r="G9108" i="1"/>
  <c r="G9347" i="1"/>
  <c r="H2022" i="1"/>
  <c r="H1417" i="1"/>
  <c r="G2414" i="1"/>
  <c r="H3014" i="1"/>
  <c r="H5801" i="1"/>
  <c r="G1116" i="1"/>
  <c r="G3815" i="1"/>
  <c r="G2807" i="1"/>
  <c r="G8198" i="1"/>
  <c r="G9256" i="1"/>
  <c r="G8972" i="1"/>
  <c r="H2531" i="1"/>
  <c r="G3061" i="1"/>
  <c r="G5927" i="1"/>
  <c r="G8367" i="1"/>
  <c r="G1737" i="1"/>
  <c r="G3933" i="1"/>
  <c r="H5052" i="1"/>
  <c r="G7993" i="1"/>
  <c r="H7151" i="1"/>
  <c r="H8812" i="1"/>
  <c r="G6423" i="1"/>
  <c r="H9258" i="1"/>
  <c r="G9997" i="1"/>
  <c r="H7685" i="1"/>
  <c r="G8255" i="1"/>
  <c r="H3500" i="1"/>
  <c r="G5288" i="1"/>
  <c r="H7652" i="1"/>
  <c r="G9555" i="1"/>
  <c r="G4194" i="1"/>
  <c r="H7674" i="1"/>
  <c r="H9514" i="1"/>
  <c r="G1315" i="1"/>
  <c r="G1164" i="1"/>
  <c r="H6621" i="1"/>
  <c r="H7377" i="1"/>
  <c r="H6558" i="1"/>
  <c r="H7484" i="1"/>
  <c r="H1443" i="1"/>
  <c r="H1464" i="1"/>
  <c r="H4224" i="1"/>
  <c r="G3673" i="1"/>
  <c r="H7079" i="1"/>
  <c r="H5655" i="1"/>
  <c r="H8806" i="1"/>
  <c r="H8768" i="1"/>
  <c r="G1741" i="1"/>
  <c r="H1353" i="1"/>
  <c r="H2220" i="1"/>
  <c r="G4957" i="1"/>
  <c r="G7422" i="1"/>
  <c r="G5521" i="1"/>
  <c r="G7600" i="1"/>
  <c r="G8163" i="1"/>
  <c r="G7311" i="1"/>
  <c r="H1378" i="1"/>
  <c r="H2710" i="1"/>
  <c r="G8992" i="1"/>
  <c r="G9605" i="1"/>
  <c r="H9999" i="1"/>
  <c r="H3029" i="1"/>
  <c r="H3526" i="1"/>
  <c r="H5856" i="1"/>
  <c r="H6654" i="1"/>
  <c r="G3604" i="1"/>
  <c r="G4296" i="1"/>
  <c r="G4534" i="1"/>
  <c r="G7208" i="1"/>
  <c r="G5931" i="1"/>
  <c r="G7567" i="1"/>
  <c r="G8527" i="1"/>
  <c r="G8071" i="1"/>
  <c r="G9209" i="1"/>
  <c r="G2421" i="1"/>
  <c r="G4201" i="1"/>
  <c r="G3471" i="1"/>
  <c r="G9906" i="1"/>
  <c r="G1897" i="1"/>
  <c r="G1327" i="1"/>
  <c r="G3692" i="1"/>
  <c r="G9890" i="1"/>
  <c r="G2399" i="1"/>
  <c r="G7112" i="1"/>
  <c r="G1870" i="1"/>
  <c r="H7822" i="1"/>
  <c r="H1065" i="1"/>
  <c r="H3277" i="1"/>
  <c r="G6719" i="1"/>
  <c r="G9171" i="1"/>
  <c r="H9193" i="1"/>
  <c r="G4637" i="1"/>
  <c r="G9065" i="1"/>
  <c r="G7249" i="1"/>
  <c r="G6062" i="1"/>
  <c r="G6078" i="1"/>
  <c r="G1742" i="1"/>
  <c r="G1040" i="1"/>
  <c r="G1985" i="1"/>
  <c r="G1245" i="1"/>
  <c r="G2897" i="1"/>
  <c r="G4591" i="1"/>
  <c r="H5882" i="1"/>
  <c r="G2371" i="1"/>
  <c r="G3455" i="1"/>
  <c r="G2401" i="1"/>
  <c r="G3991" i="1"/>
  <c r="G1814" i="1"/>
  <c r="G1123" i="1"/>
  <c r="G3701" i="1"/>
  <c r="G5043" i="1"/>
  <c r="G3714" i="1"/>
  <c r="G5738" i="1"/>
  <c r="G7005" i="1"/>
  <c r="G7508" i="1"/>
  <c r="G9621" i="1"/>
  <c r="G9983" i="1"/>
  <c r="G8629" i="1"/>
  <c r="G8229" i="1"/>
  <c r="G9418" i="1"/>
  <c r="G1736" i="1"/>
  <c r="G1726" i="1"/>
  <c r="G2458" i="1"/>
  <c r="G2334" i="1"/>
  <c r="G1386" i="1"/>
  <c r="G5307" i="1"/>
  <c r="G5082" i="1"/>
  <c r="G6149" i="1"/>
  <c r="G3575" i="1"/>
  <c r="G2988" i="1"/>
  <c r="G6578" i="1"/>
  <c r="G9614" i="1"/>
  <c r="G7634" i="1"/>
  <c r="G7770" i="1"/>
  <c r="G9394" i="1"/>
  <c r="G9476" i="1"/>
  <c r="G6456" i="1"/>
  <c r="G4197" i="1"/>
  <c r="G1049" i="1"/>
  <c r="G2580" i="1"/>
  <c r="G8991" i="1"/>
  <c r="G8748" i="1"/>
  <c r="G9378" i="1"/>
  <c r="G9701" i="1"/>
  <c r="G8411" i="1"/>
  <c r="G2781" i="1"/>
  <c r="G3587" i="1"/>
  <c r="G5806" i="1"/>
  <c r="G1797" i="1"/>
  <c r="G8172" i="1"/>
  <c r="H1852" i="1"/>
  <c r="H2174" i="1"/>
  <c r="G3886" i="1"/>
  <c r="G6342" i="1"/>
  <c r="H8511" i="1"/>
  <c r="G2499" i="1"/>
  <c r="G1397" i="1"/>
  <c r="G1651" i="1"/>
  <c r="G1212" i="1"/>
  <c r="G2527" i="1"/>
  <c r="G1014" i="1"/>
  <c r="G2367" i="1"/>
  <c r="G1256" i="1"/>
  <c r="G4343" i="1"/>
  <c r="G4234" i="1"/>
  <c r="G5866" i="1"/>
  <c r="G5682" i="1"/>
  <c r="G6973" i="1"/>
  <c r="G5720" i="1"/>
  <c r="G9851" i="1"/>
  <c r="G8880" i="1"/>
  <c r="G9877" i="1"/>
  <c r="G9546" i="1"/>
  <c r="G1864" i="1"/>
  <c r="G1091" i="1"/>
  <c r="G1262" i="1"/>
  <c r="G1514" i="1"/>
  <c r="G5435" i="1"/>
  <c r="G2733" i="1"/>
  <c r="G6706" i="1"/>
  <c r="G5676" i="1"/>
  <c r="G9522" i="1"/>
  <c r="G1415" i="1"/>
  <c r="G1299" i="1"/>
  <c r="G3102" i="1"/>
  <c r="G4559" i="1"/>
  <c r="G8876" i="1"/>
  <c r="G6885" i="1"/>
  <c r="G9506" i="1"/>
  <c r="G9595" i="1"/>
  <c r="G9452" i="1"/>
  <c r="G1965" i="1"/>
  <c r="G6262" i="1"/>
  <c r="G4122" i="1"/>
  <c r="G2194" i="1"/>
  <c r="G7789" i="1"/>
  <c r="G6119" i="1"/>
  <c r="G5937" i="1"/>
  <c r="G3715" i="1"/>
  <c r="G9197" i="1"/>
  <c r="G7524" i="1"/>
  <c r="G4089" i="1"/>
  <c r="G8300" i="1"/>
  <c r="G5454" i="1"/>
  <c r="G1134" i="1"/>
  <c r="G1155" i="1"/>
  <c r="G1513" i="1"/>
  <c r="G3550" i="1"/>
  <c r="G4314" i="1"/>
  <c r="G5102" i="1"/>
  <c r="G4844" i="1"/>
  <c r="G5749" i="1"/>
  <c r="H1098" i="1"/>
  <c r="G1024" i="1"/>
  <c r="H1707" i="1"/>
  <c r="G1464" i="1"/>
  <c r="G1494" i="1"/>
  <c r="G1183" i="1"/>
  <c r="G2846" i="1"/>
  <c r="G5145" i="1"/>
  <c r="H4698" i="1"/>
  <c r="G5478" i="1"/>
  <c r="G7889" i="1"/>
  <c r="H7493" i="1"/>
  <c r="G6961" i="1"/>
  <c r="G7337" i="1"/>
  <c r="H8957" i="1"/>
  <c r="G3374" i="1"/>
  <c r="G1928" i="1"/>
  <c r="G2650" i="1"/>
  <c r="G2350" i="1"/>
  <c r="G1689" i="1"/>
  <c r="G1476" i="1"/>
  <c r="G5061" i="1"/>
  <c r="G5078" i="1"/>
  <c r="G5373" i="1"/>
  <c r="G4176" i="1"/>
  <c r="G4713" i="1"/>
  <c r="G6579" i="1"/>
  <c r="G7177" i="1"/>
  <c r="G7138" i="1"/>
  <c r="G8381" i="1"/>
  <c r="G1271" i="1"/>
  <c r="G2391" i="1"/>
  <c r="G2713" i="1"/>
  <c r="G2939" i="1"/>
  <c r="G5919" i="1"/>
  <c r="G3418" i="1"/>
  <c r="G7914" i="1"/>
  <c r="G5631" i="1"/>
  <c r="G1869" i="1"/>
  <c r="G1133" i="1"/>
  <c r="H2092" i="1"/>
  <c r="G2263" i="1"/>
  <c r="H3849" i="1"/>
  <c r="G2418" i="1"/>
  <c r="G4846" i="1"/>
  <c r="G3994" i="1"/>
  <c r="G8776" i="1"/>
  <c r="G2659" i="1"/>
  <c r="G8579" i="1"/>
  <c r="G5195" i="1"/>
  <c r="G1592" i="1"/>
  <c r="G3405" i="1"/>
  <c r="G1916" i="1"/>
  <c r="G9642" i="1"/>
  <c r="G2966" i="1"/>
  <c r="G8784" i="1"/>
  <c r="G1285" i="1"/>
  <c r="G3594" i="1"/>
  <c r="G4784" i="1"/>
  <c r="G5510" i="1"/>
  <c r="G6785" i="1"/>
  <c r="G7641" i="1"/>
  <c r="G8726" i="1"/>
  <c r="G1708" i="1"/>
  <c r="G2842" i="1"/>
  <c r="G3283" i="1"/>
  <c r="G1641" i="1"/>
  <c r="G3025" i="1"/>
  <c r="G4010" i="1"/>
  <c r="G2904" i="1"/>
  <c r="G5469" i="1"/>
  <c r="G4266" i="1"/>
  <c r="G5432" i="1"/>
  <c r="G5199" i="1"/>
  <c r="G7490" i="1"/>
  <c r="G6315" i="1"/>
  <c r="G7541" i="1"/>
  <c r="G8407" i="1"/>
  <c r="G7743" i="1"/>
  <c r="G8059" i="1"/>
  <c r="G9853" i="1"/>
  <c r="G3121" i="1"/>
  <c r="G1463" i="1"/>
  <c r="G2307" i="1"/>
  <c r="G1061" i="1"/>
  <c r="G1082" i="1"/>
  <c r="G4436" i="1"/>
  <c r="G3812" i="1"/>
  <c r="G4982" i="1"/>
  <c r="G7719" i="1"/>
  <c r="G2082" i="1"/>
  <c r="G1077" i="1"/>
  <c r="G8493" i="1"/>
  <c r="G9084" i="1"/>
  <c r="G1198" i="1"/>
  <c r="G7535" i="1"/>
  <c r="G7783" i="1"/>
  <c r="G9049" i="1"/>
  <c r="G1510" i="1"/>
  <c r="H8972" i="1"/>
  <c r="G7433" i="1"/>
  <c r="H6493" i="1"/>
  <c r="G8025" i="1"/>
  <c r="G9502" i="1"/>
  <c r="G1836" i="1"/>
  <c r="G2726" i="1"/>
  <c r="G1171" i="1"/>
  <c r="G2815" i="1"/>
  <c r="G2949" i="1"/>
  <c r="G3697" i="1"/>
  <c r="G3965" i="1"/>
  <c r="G5603" i="1"/>
  <c r="G4385" i="1"/>
  <c r="G5520" i="1"/>
  <c r="G7294" i="1"/>
  <c r="G5679" i="1"/>
  <c r="G7613" i="1"/>
  <c r="G5470" i="1"/>
  <c r="G9867" i="1"/>
  <c r="G2714" i="1"/>
  <c r="G1591" i="1"/>
  <c r="G2030" i="1"/>
  <c r="G1460" i="1"/>
  <c r="G9212" i="1"/>
  <c r="G8074" i="1"/>
  <c r="G9490" i="1"/>
  <c r="G6822" i="1"/>
  <c r="G8117" i="1"/>
  <c r="G6888" i="1"/>
  <c r="G1715" i="1"/>
  <c r="G1079" i="1"/>
  <c r="G9475" i="1"/>
  <c r="G9616" i="1"/>
  <c r="G3419" i="1"/>
  <c r="G1343" i="1"/>
  <c r="G3238" i="1"/>
  <c r="G5771" i="1"/>
  <c r="G6704" i="1"/>
  <c r="G3139" i="1"/>
  <c r="G6240" i="1"/>
  <c r="G4278" i="1"/>
  <c r="G1803" i="1"/>
  <c r="G2749" i="1"/>
  <c r="G8057" i="1"/>
  <c r="G6896" i="1"/>
  <c r="G7317" i="1"/>
  <c r="H1320" i="1"/>
  <c r="G1979" i="1"/>
  <c r="G4348" i="1"/>
  <c r="G2822" i="1"/>
  <c r="G8324" i="1"/>
  <c r="G9027" i="1"/>
  <c r="G9829" i="1"/>
  <c r="G8996" i="1"/>
  <c r="G9341" i="1"/>
  <c r="G6852" i="1"/>
  <c r="G9165" i="1"/>
  <c r="G8451" i="1"/>
  <c r="G9441" i="1"/>
  <c r="G7675" i="1"/>
  <c r="G9937" i="1"/>
  <c r="G9424" i="1"/>
  <c r="G1418" i="1"/>
  <c r="G3406" i="1"/>
  <c r="G7250" i="1"/>
  <c r="G6936" i="1"/>
  <c r="G6669" i="1"/>
  <c r="G5002" i="1"/>
  <c r="G3366" i="1"/>
  <c r="G5579" i="1"/>
  <c r="G6823" i="1"/>
  <c r="G2833" i="1"/>
  <c r="G9756" i="1"/>
  <c r="G9348" i="1"/>
  <c r="G5899" i="1"/>
  <c r="G6368" i="1"/>
  <c r="G6799" i="1"/>
  <c r="G2845" i="1"/>
  <c r="G8838" i="1"/>
  <c r="G4850" i="1"/>
  <c r="G7183" i="1"/>
  <c r="G4882" i="1"/>
  <c r="G4178" i="1"/>
  <c r="G9837" i="1"/>
  <c r="H1150" i="1"/>
  <c r="G1032" i="1"/>
  <c r="H2443" i="1"/>
  <c r="G6206" i="1"/>
  <c r="G6703" i="1"/>
  <c r="G6767" i="1"/>
  <c r="G6853" i="1"/>
  <c r="G8041" i="1"/>
  <c r="G8708" i="1"/>
  <c r="G8476" i="1"/>
  <c r="G2188" i="1"/>
  <c r="G1982" i="1"/>
  <c r="G1549" i="1"/>
  <c r="G3145" i="1"/>
  <c r="G1623" i="1"/>
  <c r="G4833" i="1"/>
  <c r="G4823" i="1"/>
  <c r="G7018" i="1"/>
  <c r="G7216" i="1"/>
  <c r="G5468" i="1"/>
  <c r="G6946" i="1"/>
  <c r="G1026" i="1"/>
  <c r="G1618" i="1"/>
  <c r="G1433" i="1"/>
  <c r="G2888" i="1"/>
  <c r="G1593" i="1"/>
  <c r="G2341" i="1"/>
  <c r="G5400" i="1"/>
  <c r="G6162" i="1"/>
  <c r="G2884" i="1"/>
  <c r="G9035" i="1"/>
  <c r="G6653" i="1"/>
  <c r="G9612" i="1"/>
  <c r="G9976" i="1"/>
  <c r="G2785" i="1"/>
  <c r="G9662" i="1"/>
  <c r="G9018" i="1"/>
  <c r="G9746" i="1"/>
  <c r="G6015" i="1"/>
  <c r="G9704" i="1"/>
  <c r="G1546" i="1"/>
  <c r="G1706" i="1"/>
  <c r="G1723" i="1"/>
  <c r="G4015" i="1"/>
  <c r="G1124" i="1"/>
  <c r="G3176" i="1"/>
  <c r="G9332" i="1"/>
  <c r="G1322" i="1"/>
  <c r="G9154" i="1"/>
  <c r="G2717" i="1"/>
  <c r="G7346" i="1"/>
  <c r="G8749" i="1"/>
  <c r="G3395" i="1"/>
  <c r="G1509" i="1"/>
  <c r="G3083" i="1"/>
  <c r="H9611" i="1"/>
  <c r="G9884" i="1"/>
  <c r="H8463" i="1"/>
  <c r="G3509" i="1"/>
  <c r="G2542" i="1"/>
  <c r="G3519" i="1"/>
  <c r="G1237" i="1"/>
  <c r="G5119" i="1"/>
  <c r="G4708" i="1"/>
  <c r="G5339" i="1"/>
  <c r="G3417" i="1"/>
  <c r="G5732" i="1"/>
  <c r="G6427" i="1"/>
  <c r="G5532" i="1"/>
  <c r="G6773" i="1"/>
  <c r="G6868" i="1"/>
  <c r="G9975" i="1"/>
  <c r="G8400" i="1"/>
  <c r="G2724" i="1"/>
  <c r="G1072" i="1"/>
  <c r="G5528" i="1"/>
  <c r="G9993" i="1"/>
  <c r="G9740" i="1"/>
  <c r="G7071" i="1"/>
  <c r="G3105" i="1"/>
  <c r="G2985" i="1"/>
  <c r="G1577" i="1"/>
  <c r="G7543" i="1"/>
  <c r="G8978" i="1"/>
  <c r="G9146" i="1"/>
  <c r="G10003" i="1"/>
  <c r="G9874" i="1"/>
  <c r="G1701" i="1"/>
  <c r="G8704" i="1"/>
  <c r="G1269" i="1"/>
  <c r="G2779" i="1"/>
  <c r="G9094" i="1"/>
  <c r="G5160" i="1"/>
  <c r="G2192" i="1"/>
  <c r="G6538" i="1"/>
  <c r="G7474" i="1"/>
  <c r="G9915" i="1"/>
  <c r="G8707" i="1"/>
  <c r="G2332" i="1"/>
  <c r="G8639" i="1"/>
  <c r="G8847" i="1"/>
  <c r="D518" i="1"/>
  <c r="E518" i="1" s="1"/>
  <c r="G518" i="1" s="1"/>
  <c r="G1638" i="1"/>
  <c r="G4306" i="1"/>
  <c r="H3633" i="1"/>
  <c r="H9512" i="1"/>
  <c r="G9187" i="1"/>
  <c r="G9092" i="1"/>
  <c r="G2064" i="1"/>
  <c r="G1815" i="1"/>
  <c r="G3386" i="1"/>
  <c r="G2204" i="1"/>
  <c r="G3307" i="1"/>
  <c r="G2823" i="1"/>
  <c r="G2134" i="1"/>
  <c r="G2210" i="1"/>
  <c r="G1773" i="1"/>
  <c r="G5247" i="1"/>
  <c r="G4661" i="1"/>
  <c r="G5158" i="1"/>
  <c r="G4286" i="1"/>
  <c r="G5860" i="1"/>
  <c r="G7806" i="1"/>
  <c r="G7236" i="1"/>
  <c r="G6742" i="1"/>
  <c r="G7682" i="1"/>
  <c r="G6996" i="1"/>
  <c r="G6491" i="1"/>
  <c r="G7835" i="1"/>
  <c r="G7924" i="1"/>
  <c r="G9910" i="1"/>
  <c r="G1205" i="1"/>
  <c r="G1879" i="1"/>
  <c r="G4473" i="1"/>
  <c r="G5065" i="1"/>
  <c r="G2793" i="1"/>
  <c r="G6882" i="1"/>
  <c r="G2825" i="1"/>
  <c r="G3642" i="1"/>
  <c r="G2599" i="1"/>
  <c r="G3537" i="1"/>
  <c r="G3062" i="1"/>
  <c r="G6298" i="1"/>
  <c r="G9274" i="1"/>
  <c r="G8256" i="1"/>
  <c r="G8566" i="1"/>
  <c r="G9654" i="1"/>
  <c r="H1810" i="1"/>
  <c r="H1533" i="1"/>
  <c r="H3174" i="1"/>
  <c r="H4721" i="1"/>
  <c r="G6977" i="1"/>
  <c r="G8035" i="1"/>
  <c r="G6671" i="1"/>
  <c r="G9384" i="1"/>
  <c r="G8399" i="1"/>
  <c r="G1943" i="1"/>
  <c r="G2310" i="1"/>
  <c r="G3435" i="1"/>
  <c r="G1630" i="1"/>
  <c r="G1394" i="1"/>
  <c r="G3022" i="1"/>
  <c r="G4799" i="1"/>
  <c r="G5123" i="1"/>
  <c r="G5595" i="1"/>
  <c r="G6352" i="1"/>
  <c r="G7934" i="1"/>
  <c r="G6000" i="1"/>
  <c r="G6422" i="1"/>
  <c r="G8509" i="1"/>
  <c r="G9034" i="1"/>
  <c r="G9376" i="1"/>
  <c r="G8299" i="1"/>
  <c r="G9600" i="1"/>
  <c r="G7128" i="1"/>
  <c r="G9725" i="1"/>
  <c r="G1713" i="1"/>
  <c r="G2768" i="1"/>
  <c r="G2200" i="1"/>
  <c r="G4522" i="1"/>
  <c r="G3382" i="1"/>
  <c r="G4808" i="1"/>
  <c r="G5428" i="1"/>
  <c r="G7728" i="1"/>
  <c r="G9010" i="1"/>
  <c r="G3462" i="1"/>
  <c r="G2763" i="1"/>
  <c r="G3615" i="1"/>
  <c r="G4237" i="1"/>
  <c r="G6255" i="1"/>
  <c r="G8842" i="1"/>
  <c r="G8364" i="1"/>
  <c r="G9558" i="1"/>
  <c r="G9852" i="1"/>
  <c r="G8384" i="1"/>
  <c r="G8672" i="1"/>
  <c r="G8677" i="1"/>
  <c r="G1744" i="1"/>
  <c r="G1824" i="1"/>
  <c r="G1820" i="1"/>
  <c r="G1871" i="1"/>
  <c r="G5750" i="1"/>
  <c r="G1329" i="1"/>
  <c r="G1990" i="1"/>
  <c r="G1379" i="1"/>
  <c r="G4441" i="1"/>
  <c r="G9496" i="1"/>
  <c r="G5416" i="1"/>
  <c r="G1636" i="1"/>
  <c r="G9538" i="1"/>
  <c r="G8194" i="1"/>
  <c r="G3398" i="1"/>
  <c r="G2039" i="1"/>
  <c r="G5269" i="1"/>
  <c r="G2309" i="1"/>
  <c r="G4857" i="1"/>
  <c r="G6675" i="1"/>
  <c r="G8660" i="1"/>
  <c r="G1478" i="1"/>
  <c r="G2982" i="1"/>
  <c r="G4990" i="1"/>
  <c r="G3479" i="1"/>
  <c r="G5343" i="1"/>
  <c r="G8062" i="1"/>
  <c r="G6128" i="1"/>
  <c r="G6998" i="1"/>
  <c r="G8156" i="1"/>
  <c r="G5685" i="1"/>
  <c r="G9297" i="1"/>
  <c r="G1841" i="1"/>
  <c r="G1782" i="1"/>
  <c r="G1583" i="1"/>
  <c r="G3571" i="1"/>
  <c r="G3214" i="1"/>
  <c r="G8552" i="1"/>
  <c r="G7421" i="1"/>
  <c r="G9138" i="1"/>
  <c r="G7451" i="1"/>
  <c r="G7214" i="1"/>
  <c r="G6911" i="1"/>
  <c r="G1219" i="1"/>
  <c r="G5366" i="1"/>
  <c r="G5357" i="1"/>
  <c r="G8492" i="1"/>
  <c r="G9068" i="1"/>
  <c r="G1872" i="1"/>
  <c r="G6102" i="1"/>
  <c r="G5878" i="1"/>
  <c r="G9360" i="1"/>
  <c r="G1507" i="1"/>
  <c r="G4569" i="1"/>
  <c r="G8413" i="1"/>
  <c r="G6194" i="1"/>
  <c r="G2138" i="1"/>
  <c r="G3092" i="1"/>
  <c r="G9566" i="1"/>
  <c r="G1431" i="1"/>
  <c r="G1729" i="1"/>
  <c r="G7908" i="1"/>
  <c r="G3262" i="1"/>
  <c r="G1366" i="1"/>
  <c r="G1107" i="1"/>
  <c r="G1340" i="1"/>
  <c r="G1356" i="1"/>
  <c r="G3682" i="1"/>
  <c r="G6356" i="1"/>
  <c r="G6448" i="1"/>
  <c r="G9294" i="1"/>
  <c r="G2273" i="1"/>
  <c r="G2687" i="1"/>
  <c r="G3806" i="1"/>
  <c r="G3903" i="1"/>
  <c r="G5379" i="1"/>
  <c r="G4233" i="1"/>
  <c r="G4456" i="1"/>
  <c r="G5042" i="1"/>
  <c r="G4929" i="1"/>
  <c r="G5553" i="1"/>
  <c r="G6428" i="1"/>
  <c r="G6256" i="1"/>
  <c r="G7126" i="1"/>
  <c r="G6798" i="1"/>
  <c r="G7402" i="1"/>
  <c r="G5561" i="1"/>
  <c r="G8284" i="1"/>
  <c r="G8789" i="1"/>
  <c r="G9950" i="1"/>
  <c r="G1886" i="1"/>
  <c r="G2151" i="1"/>
  <c r="G1131" i="1"/>
  <c r="G5179" i="1"/>
  <c r="G6741" i="1"/>
  <c r="G3781" i="1"/>
  <c r="G8026" i="1"/>
  <c r="G6492" i="1"/>
  <c r="G5485" i="1"/>
  <c r="G4942" i="1"/>
  <c r="G8620" i="1"/>
  <c r="G9658" i="1"/>
  <c r="G9250" i="1"/>
  <c r="G1029" i="1"/>
  <c r="G1805" i="1"/>
  <c r="G1685" i="1"/>
  <c r="G9944" i="1"/>
  <c r="G3459" i="1"/>
  <c r="G1712" i="1"/>
  <c r="G9794" i="1"/>
  <c r="H1909" i="1"/>
  <c r="H4101" i="1"/>
  <c r="H2805" i="1"/>
  <c r="H8847" i="1"/>
  <c r="H8218" i="1"/>
  <c r="H7240" i="1"/>
  <c r="H2557" i="1"/>
  <c r="H2332" i="1"/>
  <c r="H8639" i="1"/>
  <c r="H3310" i="1"/>
  <c r="H6872" i="1"/>
  <c r="H2396" i="1"/>
  <c r="H4918" i="1"/>
  <c r="H7474" i="1"/>
  <c r="H9869" i="1"/>
  <c r="H8707" i="1"/>
  <c r="H1244" i="1"/>
  <c r="H1051" i="1"/>
  <c r="H9915" i="1"/>
  <c r="G2012" i="1"/>
  <c r="H7724" i="1"/>
  <c r="H1126" i="1"/>
  <c r="G7466" i="1"/>
  <c r="H5826" i="1"/>
  <c r="H2247" i="1"/>
  <c r="G1578" i="1"/>
  <c r="H2659" i="1"/>
  <c r="H3594" i="1"/>
  <c r="H1419" i="1"/>
  <c r="G3539" i="1"/>
  <c r="H6749" i="1"/>
  <c r="H1631" i="1"/>
  <c r="G1448" i="1"/>
  <c r="H8799" i="1"/>
  <c r="H7988" i="1"/>
  <c r="H6105" i="1"/>
  <c r="H4045" i="1"/>
  <c r="G6059" i="1"/>
  <c r="H9496" i="1"/>
  <c r="H1539" i="1"/>
  <c r="G3732" i="1"/>
  <c r="G4127" i="1"/>
  <c r="G4810" i="1"/>
  <c r="G2961" i="1"/>
  <c r="H1998" i="1"/>
  <c r="G1756" i="1"/>
  <c r="G6475" i="1"/>
  <c r="H1941" i="1"/>
  <c r="G8045" i="1"/>
  <c r="G9106" i="1"/>
  <c r="G1765" i="1"/>
  <c r="H1285" i="1"/>
  <c r="H7470" i="1"/>
  <c r="G6013" i="1"/>
  <c r="G7580" i="1"/>
  <c r="H3137" i="1"/>
  <c r="H8776" i="1"/>
  <c r="H2966" i="1"/>
  <c r="H3554" i="1"/>
  <c r="H8579" i="1"/>
  <c r="H7045" i="1"/>
  <c r="H8557" i="1"/>
  <c r="H3994" i="1"/>
  <c r="H5195" i="1"/>
  <c r="H1545" i="1"/>
  <c r="H3405" i="1"/>
  <c r="H6305" i="1"/>
  <c r="H1916" i="1"/>
  <c r="H1416" i="1"/>
  <c r="G6439" i="1"/>
  <c r="H6629" i="1"/>
  <c r="H8784" i="1"/>
  <c r="H1506" i="1"/>
  <c r="H3968" i="1"/>
  <c r="H8004" i="1"/>
  <c r="H6391" i="1"/>
  <c r="H9007" i="1"/>
  <c r="H1481" i="1"/>
  <c r="H5394" i="1"/>
  <c r="G2937" i="1"/>
  <c r="G3798" i="1"/>
  <c r="H9642" i="1"/>
  <c r="H3628" i="1"/>
  <c r="G7668" i="1"/>
  <c r="G6610" i="1"/>
  <c r="H7714" i="1"/>
  <c r="H1592" i="1"/>
  <c r="G4313" i="1"/>
  <c r="G4355" i="1"/>
  <c r="D688" i="1"/>
  <c r="E688" i="1" s="1"/>
  <c r="G688" i="1" s="1"/>
  <c r="G1935" i="1"/>
  <c r="H1715" i="1"/>
  <c r="H9616" i="1"/>
  <c r="H1613" i="1"/>
  <c r="H2325" i="1"/>
  <c r="H6376" i="1"/>
  <c r="H2114" i="1"/>
  <c r="H6240" i="1"/>
  <c r="H1160" i="1"/>
  <c r="H1079" i="1"/>
  <c r="H3238" i="1"/>
  <c r="H1803" i="1"/>
  <c r="G4072" i="1"/>
  <c r="H7229" i="1"/>
  <c r="H2749" i="1"/>
  <c r="H3226" i="1"/>
  <c r="G7772" i="1"/>
  <c r="H7804" i="1"/>
  <c r="G4172" i="1"/>
  <c r="H6043" i="1"/>
  <c r="H6888" i="1"/>
  <c r="H8017" i="1"/>
  <c r="F960" i="1"/>
  <c r="H960" i="1" s="1"/>
  <c r="H1772" i="1"/>
  <c r="G5183" i="1"/>
  <c r="H8060" i="1"/>
  <c r="H7002" i="1"/>
  <c r="D917" i="1"/>
  <c r="E917" i="1" s="1"/>
  <c r="H917" i="1" s="1"/>
  <c r="H3658" i="1"/>
  <c r="H4278" i="1"/>
  <c r="H5771" i="1"/>
  <c r="H1257" i="1"/>
  <c r="G4055" i="1"/>
  <c r="G1951" i="1"/>
  <c r="H2642" i="1"/>
  <c r="G3227" i="1"/>
  <c r="H9475" i="1"/>
  <c r="H3419" i="1"/>
  <c r="H3139" i="1"/>
  <c r="H8470" i="1"/>
  <c r="H1035" i="1"/>
  <c r="G2708" i="1"/>
  <c r="H1343" i="1"/>
  <c r="H1428" i="1"/>
  <c r="H6704" i="1"/>
  <c r="H2437" i="1"/>
  <c r="G7697" i="1"/>
  <c r="H7967" i="1"/>
  <c r="H1431" i="1"/>
  <c r="H1358" i="1"/>
  <c r="H8990" i="1"/>
  <c r="H9312" i="1"/>
  <c r="H1287" i="1"/>
  <c r="H7994" i="1"/>
  <c r="H1128" i="1"/>
  <c r="G4736" i="1"/>
  <c r="H9821" i="1"/>
  <c r="H3262" i="1"/>
  <c r="H1786" i="1"/>
  <c r="H8460" i="1"/>
  <c r="G6779" i="1"/>
  <c r="H8845" i="1"/>
  <c r="H7908" i="1"/>
  <c r="H7627" i="1"/>
  <c r="H2754" i="1"/>
  <c r="H1390" i="1"/>
  <c r="H1729" i="1"/>
  <c r="H7612" i="1"/>
  <c r="H2144" i="1"/>
  <c r="H3684" i="1"/>
  <c r="G1626" i="1"/>
  <c r="G3045" i="1"/>
  <c r="G4779" i="1"/>
  <c r="G5948" i="1"/>
  <c r="H5619" i="1"/>
  <c r="G5286" i="1"/>
  <c r="G6532" i="1"/>
  <c r="G7313" i="1"/>
  <c r="G9536" i="1"/>
  <c r="G7805" i="1"/>
  <c r="G9257" i="1"/>
  <c r="G9602" i="1"/>
  <c r="G8714" i="1"/>
  <c r="G9110" i="1"/>
  <c r="G9047" i="1"/>
  <c r="G9636" i="1"/>
  <c r="G1081" i="1"/>
  <c r="G1969" i="1"/>
  <c r="G2206" i="1"/>
  <c r="G4579" i="1"/>
  <c r="G4715" i="1"/>
  <c r="G7626" i="1"/>
  <c r="H7964" i="1"/>
  <c r="H7882" i="1"/>
  <c r="G3502" i="1"/>
  <c r="G4429" i="1"/>
  <c r="G3699" i="1"/>
  <c r="G9098" i="1"/>
  <c r="H1669" i="1"/>
  <c r="G3667" i="1"/>
  <c r="G3342" i="1"/>
  <c r="H3858" i="1"/>
  <c r="G5636" i="1"/>
  <c r="G9266" i="1"/>
  <c r="H1761" i="1"/>
  <c r="H1402" i="1"/>
  <c r="G2506" i="1"/>
  <c r="G2049" i="1"/>
  <c r="G3744" i="1"/>
  <c r="G5492" i="1"/>
  <c r="G7271" i="1"/>
  <c r="G7393" i="1"/>
  <c r="G9227" i="1"/>
  <c r="G8694" i="1"/>
  <c r="G9445" i="1"/>
  <c r="G8538" i="1"/>
  <c r="G3144" i="1"/>
  <c r="H3192" i="1"/>
  <c r="G3289" i="1"/>
  <c r="G5173" i="1"/>
  <c r="G8221" i="1"/>
  <c r="G7473" i="1"/>
  <c r="G7380" i="1"/>
  <c r="G9223" i="1"/>
  <c r="G2471" i="1"/>
  <c r="H3026" i="1"/>
  <c r="G3274" i="1"/>
  <c r="G4496" i="1"/>
  <c r="G4061" i="1"/>
  <c r="G4235" i="1"/>
  <c r="G5238" i="1"/>
  <c r="G5512" i="1"/>
  <c r="G6755" i="1"/>
  <c r="G7320" i="1"/>
  <c r="G9111" i="1"/>
  <c r="G9961" i="1"/>
  <c r="G2356" i="1"/>
  <c r="G1580" i="1"/>
  <c r="G2427" i="1"/>
  <c r="H1351" i="1"/>
  <c r="G3718" i="1"/>
  <c r="G4757" i="1"/>
  <c r="H5752" i="1"/>
  <c r="G7141" i="1"/>
  <c r="G8910" i="1"/>
  <c r="G9149" i="1"/>
  <c r="G2555" i="1"/>
  <c r="G5823" i="1"/>
  <c r="G5214" i="1"/>
  <c r="G6887" i="1"/>
  <c r="G6909" i="1"/>
  <c r="G6824" i="1"/>
  <c r="G6542" i="1"/>
  <c r="G2655" i="1"/>
  <c r="G1655" i="1"/>
  <c r="G3074" i="1"/>
  <c r="G2841" i="1"/>
  <c r="G4730" i="1"/>
  <c r="G8112" i="1"/>
  <c r="H9837" i="1"/>
  <c r="H1866" i="1"/>
  <c r="G3127" i="1"/>
  <c r="G5175" i="1"/>
  <c r="G5953" i="1"/>
  <c r="G7120" i="1"/>
  <c r="G8933" i="1"/>
  <c r="G9680" i="1"/>
  <c r="G2817" i="1"/>
  <c r="G3863" i="1"/>
  <c r="G5194" i="1"/>
  <c r="G7428" i="1"/>
  <c r="G7215" i="1"/>
  <c r="G7796" i="1"/>
  <c r="G8885" i="1"/>
  <c r="G3356" i="1"/>
  <c r="G4809" i="1"/>
  <c r="G5138" i="1"/>
  <c r="G1341" i="1"/>
  <c r="G4068" i="1"/>
  <c r="G7549" i="1"/>
  <c r="G8283" i="1"/>
  <c r="H4901" i="1"/>
  <c r="H6821" i="1"/>
  <c r="H7198" i="1"/>
  <c r="G1395" i="1"/>
  <c r="H7622" i="1"/>
  <c r="H4958" i="1"/>
  <c r="H7239" i="1"/>
  <c r="H8795" i="1"/>
  <c r="H3957" i="1"/>
  <c r="G3652" i="1"/>
  <c r="G6001" i="1"/>
  <c r="H1040" i="1"/>
  <c r="H7158" i="1"/>
  <c r="H1134" i="1"/>
  <c r="H5374" i="1"/>
  <c r="H9130" i="1"/>
  <c r="G3470" i="1"/>
  <c r="H8693" i="1"/>
  <c r="G2438" i="1"/>
  <c r="G9474" i="1"/>
  <c r="G2620" i="1"/>
  <c r="G1102" i="1"/>
  <c r="H1857" i="1"/>
  <c r="G9099" i="1"/>
  <c r="G7300" i="1"/>
  <c r="G5251" i="1"/>
  <c r="G3555" i="1"/>
  <c r="G8328" i="1"/>
  <c r="G5273" i="1"/>
  <c r="H9855" i="1"/>
  <c r="G5974" i="1"/>
  <c r="G4079" i="1"/>
  <c r="H2809" i="1"/>
  <c r="H3398" i="1"/>
  <c r="H1302" i="1"/>
  <c r="H2315" i="1"/>
  <c r="H2998" i="1"/>
  <c r="H5582" i="1"/>
  <c r="H8882" i="1"/>
  <c r="H4441" i="1"/>
  <c r="H6249" i="1"/>
  <c r="H5269" i="1"/>
  <c r="H1811" i="1"/>
  <c r="H3556" i="1"/>
  <c r="H3230" i="1"/>
  <c r="H2039" i="1"/>
  <c r="H6786" i="1"/>
  <c r="H9538" i="1"/>
  <c r="H1474" i="1"/>
  <c r="H1636" i="1"/>
  <c r="H8194" i="1"/>
  <c r="H8720" i="1"/>
  <c r="H8454" i="1"/>
  <c r="H1159" i="1"/>
  <c r="H5290" i="1"/>
  <c r="H1379" i="1"/>
  <c r="H5991" i="1"/>
  <c r="H5416" i="1"/>
  <c r="H6447" i="1"/>
  <c r="G3977" i="1"/>
  <c r="H7495" i="1"/>
  <c r="H1471" i="1"/>
  <c r="H6135" i="1"/>
  <c r="H1831" i="1"/>
  <c r="H3406" i="1"/>
  <c r="H3366" i="1"/>
  <c r="H2845" i="1"/>
  <c r="H6799" i="1"/>
  <c r="H9389" i="1"/>
  <c r="H8709" i="1"/>
  <c r="H4379" i="1"/>
  <c r="H4882" i="1"/>
  <c r="H7224" i="1"/>
  <c r="H9756" i="1"/>
  <c r="H1843" i="1"/>
  <c r="H4553" i="1"/>
  <c r="H5002" i="1"/>
  <c r="G7502" i="1"/>
  <c r="G6540" i="1"/>
  <c r="H9686" i="1"/>
  <c r="H9348" i="1"/>
  <c r="H2613" i="1"/>
  <c r="H6823" i="1"/>
  <c r="H7183" i="1"/>
  <c r="H1766" i="1"/>
  <c r="H2833" i="1"/>
  <c r="H4850" i="1"/>
  <c r="H6936" i="1"/>
  <c r="H1594" i="1"/>
  <c r="H8838" i="1"/>
  <c r="G4207" i="1"/>
  <c r="H4178" i="1"/>
  <c r="G6834" i="1"/>
  <c r="H9075" i="1"/>
  <c r="H5899" i="1"/>
  <c r="H5579" i="1"/>
  <c r="H1418" i="1"/>
  <c r="H7250" i="1"/>
  <c r="H6368" i="1"/>
  <c r="G8661" i="1"/>
  <c r="H1540" i="1"/>
  <c r="H3887" i="1"/>
  <c r="H6650" i="1"/>
  <c r="H6669" i="1"/>
  <c r="H8649" i="1"/>
  <c r="H7740" i="1"/>
  <c r="G1412" i="1"/>
  <c r="G3371" i="1"/>
  <c r="H3426" i="1"/>
  <c r="H1546" i="1"/>
  <c r="G6268" i="1"/>
  <c r="H7404" i="1"/>
  <c r="H5698" i="1"/>
  <c r="G1884" i="1"/>
  <c r="H5365" i="1"/>
  <c r="H6027" i="1"/>
  <c r="G7133" i="1"/>
  <c r="H7932" i="1"/>
  <c r="G2441" i="1"/>
  <c r="G4505" i="1"/>
  <c r="H8126" i="1"/>
  <c r="G1100" i="1"/>
  <c r="H4015" i="1"/>
  <c r="H8091" i="1"/>
  <c r="H1505" i="1"/>
  <c r="H3395" i="1"/>
  <c r="H4984" i="1"/>
  <c r="H6136" i="1"/>
  <c r="H7499" i="1"/>
  <c r="H2717" i="1"/>
  <c r="G6524" i="1"/>
  <c r="H6829" i="1"/>
  <c r="H7346" i="1"/>
  <c r="H8430" i="1"/>
  <c r="H8749" i="1"/>
  <c r="H6122" i="1"/>
  <c r="G4148" i="1"/>
  <c r="H5174" i="1"/>
  <c r="H8011" i="1"/>
  <c r="G5730" i="1"/>
  <c r="G1302" i="1"/>
  <c r="G4629" i="1"/>
  <c r="G1931" i="1"/>
  <c r="G2054" i="1"/>
  <c r="G4371" i="1"/>
  <c r="G3142" i="1"/>
  <c r="G5079" i="1"/>
  <c r="G6166" i="1"/>
  <c r="G7176" i="1"/>
  <c r="G6546" i="1"/>
  <c r="G1388" i="1"/>
  <c r="G2205" i="1"/>
  <c r="G2224" i="1"/>
  <c r="G2055" i="1"/>
  <c r="H4488" i="1"/>
  <c r="G3939" i="1"/>
  <c r="G6016" i="1"/>
  <c r="H4773" i="1"/>
  <c r="H6863" i="1"/>
  <c r="H7312" i="1"/>
  <c r="G6335" i="1"/>
  <c r="G6690" i="1"/>
  <c r="G6292" i="1"/>
  <c r="G7647" i="1"/>
  <c r="D445" i="1"/>
  <c r="E445" i="1" s="1"/>
  <c r="G445" i="1" s="1"/>
  <c r="H4246" i="1"/>
  <c r="G2854" i="1"/>
  <c r="G4030" i="1"/>
  <c r="G5744" i="1"/>
  <c r="G7460" i="1"/>
  <c r="G7570" i="1"/>
  <c r="G7678" i="1"/>
  <c r="G8378" i="1"/>
  <c r="G1657" i="1"/>
  <c r="G2934" i="1"/>
  <c r="G5821" i="1"/>
  <c r="G5906" i="1"/>
  <c r="G6096" i="1"/>
  <c r="G7786" i="1"/>
  <c r="G8181" i="1"/>
  <c r="D736" i="1"/>
  <c r="E736" i="1" s="1"/>
  <c r="G736" i="1" s="1"/>
  <c r="D96" i="1"/>
  <c r="E96" i="1" s="1"/>
  <c r="H96" i="1" s="1"/>
  <c r="G1563" i="1"/>
  <c r="G4345" i="1"/>
  <c r="G3596" i="1"/>
  <c r="G5716" i="1"/>
  <c r="H5937" i="1"/>
  <c r="G6354" i="1"/>
  <c r="G8042" i="1"/>
  <c r="G6040" i="1"/>
  <c r="G6986" i="1"/>
  <c r="G8544" i="1"/>
  <c r="G9697" i="1"/>
  <c r="D492" i="1"/>
  <c r="E492" i="1" s="1"/>
  <c r="G492" i="1" s="1"/>
  <c r="F100" i="1"/>
  <c r="H100" i="1" s="1"/>
  <c r="F995" i="1"/>
  <c r="G995" i="1" s="1"/>
  <c r="H1274" i="1"/>
  <c r="G4257" i="1"/>
  <c r="G6033" i="1"/>
  <c r="G4120" i="1"/>
  <c r="G6581" i="1"/>
  <c r="G7662" i="1"/>
  <c r="G8298" i="1"/>
  <c r="G9090" i="1"/>
  <c r="G8182" i="1"/>
  <c r="G9483" i="1"/>
  <c r="D430" i="1"/>
  <c r="E430" i="1" s="1"/>
  <c r="G430" i="1" s="1"/>
  <c r="F487" i="1"/>
  <c r="H487" i="1" s="1"/>
  <c r="G1470" i="1"/>
  <c r="G5761" i="1"/>
  <c r="G6161" i="1"/>
  <c r="G6844" i="1"/>
  <c r="G6124" i="1"/>
  <c r="G7559" i="1"/>
  <c r="H8423" i="1"/>
  <c r="D442" i="1"/>
  <c r="E442" i="1" s="1"/>
  <c r="H442" i="1" s="1"/>
  <c r="D909" i="1"/>
  <c r="E909" i="1" s="1"/>
  <c r="G909" i="1" s="1"/>
  <c r="G4349" i="1"/>
  <c r="H6119" i="1"/>
  <c r="G6614" i="1"/>
  <c r="G2284" i="1"/>
  <c r="G1292" i="1"/>
  <c r="G1110" i="1"/>
  <c r="G2649" i="1"/>
  <c r="G2375" i="1"/>
  <c r="G5529" i="1"/>
  <c r="G7264" i="1"/>
  <c r="G7067" i="1"/>
  <c r="G7344" i="1"/>
  <c r="G9596" i="1"/>
  <c r="G2237" i="1"/>
  <c r="G3168" i="1"/>
  <c r="G6890" i="1"/>
  <c r="G7262" i="1"/>
  <c r="H8300" i="1"/>
  <c r="H7789" i="1"/>
  <c r="H9197" i="1"/>
  <c r="G9687" i="1"/>
  <c r="G9163" i="1"/>
  <c r="D575" i="1"/>
  <c r="E575" i="1" s="1"/>
  <c r="G575" i="1" s="1"/>
  <c r="G4622" i="1"/>
  <c r="G2852" i="1"/>
  <c r="G4232" i="1"/>
  <c r="G3118" i="1"/>
  <c r="G9173" i="1"/>
  <c r="G6393" i="1"/>
  <c r="F239" i="1"/>
  <c r="G239" i="1" s="1"/>
  <c r="D656" i="1"/>
  <c r="E656" i="1" s="1"/>
  <c r="G656" i="1" s="1"/>
  <c r="D924" i="1"/>
  <c r="E924" i="1" s="1"/>
  <c r="G924" i="1" s="1"/>
  <c r="G1561" i="1"/>
  <c r="G1768" i="1"/>
  <c r="G1687" i="1"/>
  <c r="H4089" i="1"/>
  <c r="H7232" i="1"/>
  <c r="H7111" i="1"/>
  <c r="G6869" i="1"/>
  <c r="G8424" i="1"/>
  <c r="G8152" i="1"/>
  <c r="G8965" i="1"/>
  <c r="G9946" i="1"/>
  <c r="D195" i="1"/>
  <c r="E195" i="1" s="1"/>
  <c r="G195" i="1" s="1"/>
  <c r="G1792" i="1"/>
  <c r="G1720" i="1"/>
  <c r="G2098" i="1"/>
  <c r="G4111" i="1"/>
  <c r="G4409" i="1"/>
  <c r="G4962" i="1"/>
  <c r="H5950" i="1"/>
  <c r="H3715" i="1"/>
  <c r="G5268" i="1"/>
  <c r="G8892" i="1"/>
  <c r="H7524" i="1"/>
  <c r="D449" i="1"/>
  <c r="E449" i="1" s="1"/>
  <c r="G449" i="1" s="1"/>
  <c r="H1347" i="1"/>
  <c r="G3675" i="1"/>
  <c r="G3223" i="1"/>
  <c r="G2941" i="1"/>
  <c r="G4486" i="1"/>
  <c r="G7108" i="1"/>
  <c r="G7850" i="1"/>
  <c r="G7307" i="1"/>
  <c r="G9967" i="1"/>
  <c r="G4415" i="1"/>
  <c r="G4554" i="1"/>
  <c r="G6415" i="1"/>
  <c r="G7431" i="1"/>
  <c r="G4100" i="1"/>
  <c r="G3707" i="1"/>
  <c r="G6038" i="1"/>
  <c r="G6939" i="1"/>
  <c r="G6486" i="1"/>
  <c r="G3548" i="1"/>
  <c r="G5888" i="1"/>
  <c r="G5154" i="1"/>
  <c r="G7339" i="1"/>
  <c r="G8097" i="1"/>
  <c r="G6226" i="1"/>
  <c r="G6908" i="1"/>
  <c r="G7415" i="1"/>
  <c r="G2585" i="1"/>
  <c r="G3638" i="1"/>
  <c r="G5276" i="1"/>
  <c r="G8087" i="1"/>
  <c r="G8253" i="1"/>
  <c r="G9670" i="1"/>
  <c r="G1945" i="1"/>
  <c r="G4494" i="1"/>
  <c r="G9048" i="1"/>
  <c r="G8534" i="1"/>
  <c r="G2467" i="1"/>
  <c r="G1939" i="1"/>
  <c r="G2625" i="1"/>
  <c r="G3735" i="1"/>
  <c r="G5693" i="1"/>
  <c r="G6405" i="1"/>
  <c r="G8798" i="1"/>
  <c r="G2370" i="1"/>
  <c r="G2136" i="1"/>
  <c r="G5011" i="1"/>
  <c r="G5778" i="1"/>
  <c r="G5968" i="1"/>
  <c r="G8764" i="1"/>
  <c r="G8790" i="1"/>
  <c r="G2202" i="1"/>
  <c r="G1311" i="1"/>
  <c r="G3983" i="1"/>
  <c r="G6440" i="1"/>
  <c r="G9468" i="1"/>
  <c r="G3147" i="1"/>
  <c r="G5962" i="1"/>
  <c r="G5905" i="1"/>
  <c r="G6901" i="1"/>
  <c r="G9524" i="1"/>
  <c r="H7631" i="1"/>
  <c r="G2683" i="1"/>
  <c r="G1449" i="1"/>
  <c r="G4304" i="1"/>
  <c r="G4797" i="1"/>
  <c r="G6651" i="1"/>
  <c r="G9652" i="1"/>
  <c r="G9045" i="1"/>
  <c r="G1581" i="1"/>
  <c r="G1570" i="1"/>
  <c r="G1978" i="1"/>
  <c r="G5457" i="1"/>
  <c r="G4693" i="1"/>
  <c r="G5494" i="1"/>
  <c r="G5607" i="1"/>
  <c r="G6716" i="1"/>
  <c r="G7332" i="1"/>
  <c r="G1179" i="1"/>
  <c r="G1338" i="1"/>
  <c r="G3976" i="1"/>
  <c r="G4131" i="1"/>
  <c r="G5443" i="1"/>
  <c r="G7442" i="1"/>
  <c r="G6562" i="1"/>
  <c r="G7563" i="1"/>
  <c r="G1953" i="1"/>
  <c r="G1671" i="1"/>
  <c r="G4135" i="1"/>
  <c r="G2839" i="1"/>
  <c r="G5211" i="1"/>
  <c r="G7195" i="1"/>
  <c r="G9883" i="1"/>
  <c r="G9926" i="1"/>
  <c r="G2112" i="1"/>
  <c r="G3765" i="1"/>
  <c r="G5848" i="1"/>
  <c r="G6462" i="1"/>
  <c r="G1696" i="1"/>
  <c r="G1342" i="1"/>
  <c r="G7062" i="1"/>
  <c r="G7078" i="1"/>
  <c r="G6453" i="1"/>
  <c r="G7534" i="1"/>
  <c r="G7986" i="1"/>
  <c r="H1551" i="1"/>
  <c r="G4105" i="1"/>
  <c r="G5094" i="1"/>
  <c r="G7630" i="1"/>
  <c r="G6762" i="1"/>
  <c r="G9021" i="1"/>
  <c r="H8198" i="1"/>
  <c r="G9996" i="1"/>
  <c r="G3031" i="1"/>
  <c r="G3761" i="1"/>
  <c r="G3690" i="1"/>
  <c r="G6400" i="1"/>
  <c r="G4861" i="1"/>
  <c r="G5829" i="1"/>
  <c r="G6028" i="1"/>
  <c r="H7505" i="1"/>
  <c r="H2166" i="1"/>
  <c r="G1452" i="1"/>
  <c r="G1211" i="1"/>
  <c r="G2554" i="1"/>
  <c r="H2807" i="1"/>
  <c r="G5020" i="1"/>
  <c r="G5310" i="1"/>
  <c r="G4650" i="1"/>
  <c r="D480" i="1"/>
  <c r="E480" i="1" s="1"/>
  <c r="G480" i="1" s="1"/>
  <c r="F174" i="1"/>
  <c r="H174" i="1" s="1"/>
  <c r="H1305" i="1"/>
  <c r="H4798" i="1"/>
  <c r="G2909" i="1"/>
  <c r="G3749" i="1"/>
  <c r="G4817" i="1"/>
  <c r="G7230" i="1"/>
  <c r="G7467" i="1"/>
  <c r="G7345" i="1"/>
  <c r="H1114" i="1"/>
  <c r="G1498" i="1"/>
  <c r="G2991" i="1"/>
  <c r="G4368" i="1"/>
  <c r="G5820" i="1"/>
  <c r="G5108" i="1"/>
  <c r="G5384" i="1"/>
  <c r="G8055" i="1"/>
  <c r="G9095" i="1"/>
  <c r="G9089" i="1"/>
  <c r="G9573" i="1"/>
  <c r="G2871" i="1"/>
  <c r="G2962" i="1"/>
  <c r="G3488" i="1"/>
  <c r="G4758" i="1"/>
  <c r="G8237" i="1"/>
  <c r="H7643" i="1"/>
  <c r="G9312" i="1"/>
  <c r="H2285" i="1"/>
  <c r="H1116" i="1"/>
  <c r="G2891" i="1"/>
  <c r="G4451" i="1"/>
  <c r="G3906" i="1"/>
  <c r="G4936" i="1"/>
  <c r="H7793" i="1"/>
  <c r="H5981" i="1"/>
  <c r="G1075" i="1"/>
  <c r="G1818" i="1"/>
  <c r="G5281" i="1"/>
  <c r="H5517" i="1"/>
  <c r="G6613" i="1"/>
  <c r="H7959" i="1"/>
  <c r="G9677" i="1"/>
  <c r="G2140" i="1"/>
  <c r="G2774" i="1"/>
  <c r="G3743" i="1"/>
  <c r="G3012" i="1"/>
  <c r="G2935" i="1"/>
  <c r="G3085" i="1"/>
  <c r="G5695" i="1"/>
  <c r="G8066" i="1"/>
  <c r="G8396" i="1"/>
  <c r="G9530" i="1"/>
  <c r="H9753" i="1"/>
  <c r="H2068" i="1"/>
  <c r="G1758" i="1"/>
  <c r="G1984" i="1"/>
  <c r="H3815" i="1"/>
  <c r="H3149" i="1"/>
  <c r="H2933" i="1"/>
  <c r="G4836" i="1"/>
  <c r="G6747" i="1"/>
  <c r="G7646" i="1"/>
  <c r="G3590" i="1"/>
  <c r="H3408" i="1"/>
  <c r="G4813" i="1"/>
  <c r="G4386" i="1"/>
  <c r="H9386" i="1"/>
  <c r="G9122" i="1"/>
  <c r="G1649" i="1"/>
  <c r="G2674" i="1"/>
  <c r="G3640" i="1"/>
  <c r="G4393" i="1"/>
  <c r="G5740" i="1"/>
  <c r="G5319" i="1"/>
  <c r="G6627" i="1"/>
  <c r="H8878" i="1"/>
  <c r="G9760" i="1"/>
  <c r="D798" i="1"/>
  <c r="E798" i="1" s="1"/>
  <c r="G798" i="1" s="1"/>
  <c r="H2403" i="1"/>
  <c r="H2533" i="1"/>
  <c r="G2479" i="1"/>
  <c r="G2637" i="1"/>
  <c r="G5090" i="1"/>
  <c r="G5722" i="1"/>
  <c r="G6668" i="1"/>
  <c r="G9528" i="1"/>
  <c r="F108" i="1"/>
  <c r="H108" i="1" s="1"/>
  <c r="G2741" i="1"/>
  <c r="G4253" i="1"/>
  <c r="G5151" i="1"/>
  <c r="G7228" i="1"/>
  <c r="H8312" i="1"/>
  <c r="G8662" i="1"/>
  <c r="G9285" i="1"/>
  <c r="H1747" i="1"/>
  <c r="G1480" i="1"/>
  <c r="G3148" i="1"/>
  <c r="G3288" i="1"/>
  <c r="G4005" i="1"/>
  <c r="G4187" i="1"/>
  <c r="G6029" i="1"/>
  <c r="H5694" i="1"/>
  <c r="G8638" i="1"/>
  <c r="G8251" i="1"/>
  <c r="G12" i="1"/>
  <c r="G1832" i="1"/>
  <c r="H1459" i="1"/>
  <c r="H1685" i="1"/>
  <c r="H2246" i="1"/>
  <c r="G4041" i="1"/>
  <c r="G3836" i="1"/>
  <c r="G4064" i="1"/>
  <c r="H4109" i="1"/>
  <c r="G6030" i="1"/>
  <c r="G4477" i="1"/>
  <c r="G5838" i="1"/>
  <c r="G7188" i="1"/>
  <c r="G7432" i="1"/>
  <c r="G8240" i="1"/>
  <c r="G1837" i="1"/>
  <c r="G1947" i="1"/>
  <c r="G3919" i="1"/>
  <c r="G3820" i="1"/>
  <c r="G4734" i="1"/>
  <c r="G6399" i="1"/>
  <c r="H4510" i="1"/>
  <c r="G5291" i="1"/>
  <c r="G5757" i="1"/>
  <c r="G7223" i="1"/>
  <c r="H7268" i="1"/>
  <c r="G3599" i="1"/>
  <c r="G2812" i="1"/>
  <c r="G4539" i="1"/>
  <c r="G3585" i="1"/>
  <c r="G5928" i="1"/>
  <c r="G6603" i="1"/>
  <c r="G8151" i="1"/>
  <c r="G9051" i="1"/>
  <c r="G2198" i="1"/>
  <c r="G2172" i="1"/>
  <c r="G1496" i="1"/>
  <c r="G4183" i="1"/>
  <c r="G6377" i="1"/>
  <c r="G8446" i="1"/>
  <c r="G7324" i="1"/>
  <c r="H8786" i="1"/>
  <c r="G8457" i="1"/>
  <c r="G9949" i="1"/>
  <c r="G8158" i="1"/>
  <c r="H1712" i="1"/>
  <c r="G1221" i="1"/>
  <c r="G1515" i="1"/>
  <c r="G3384" i="1"/>
  <c r="G4057" i="1"/>
  <c r="G4771" i="1"/>
  <c r="G6208" i="1"/>
  <c r="G7328" i="1"/>
  <c r="H7068" i="1"/>
  <c r="H6287" i="1"/>
  <c r="G2279" i="1"/>
  <c r="G4542" i="1"/>
  <c r="G5877" i="1"/>
  <c r="G5150" i="1"/>
  <c r="G6246" i="1"/>
  <c r="G6605" i="1"/>
  <c r="G9308" i="1"/>
  <c r="H1559" i="1"/>
  <c r="G1447" i="1"/>
  <c r="G4329" i="1"/>
  <c r="G4815" i="1"/>
  <c r="G8391" i="1"/>
  <c r="G7457" i="1"/>
  <c r="G8679" i="1"/>
  <c r="H9156" i="1"/>
  <c r="H1170" i="1"/>
  <c r="G1071" i="1"/>
  <c r="G3331" i="1"/>
  <c r="G8197" i="1"/>
  <c r="G1141" i="1"/>
  <c r="G4300" i="1"/>
  <c r="G2645" i="1"/>
  <c r="G5415" i="1"/>
  <c r="G7285" i="1"/>
  <c r="H9944" i="1"/>
  <c r="H1486" i="1"/>
  <c r="G5459" i="1"/>
  <c r="H5678" i="1"/>
  <c r="G7445" i="1"/>
  <c r="G8473" i="1"/>
  <c r="H9794" i="1"/>
  <c r="H1805" i="1"/>
  <c r="G1273" i="1"/>
  <c r="G2343" i="1"/>
  <c r="H8664" i="1"/>
  <c r="H8296" i="1"/>
  <c r="G1334" i="1"/>
  <c r="G1957" i="1"/>
  <c r="G3344" i="1"/>
  <c r="G4193" i="1"/>
  <c r="G3290" i="1"/>
  <c r="G5258" i="1"/>
  <c r="G7992" i="1"/>
  <c r="G9261" i="1"/>
  <c r="G9635" i="1"/>
  <c r="G1949" i="1"/>
  <c r="G2069" i="1"/>
  <c r="G1926" i="1"/>
  <c r="H4147" i="1"/>
  <c r="H3459" i="1"/>
  <c r="H3719" i="1"/>
  <c r="G5797" i="1"/>
  <c r="G7085" i="1"/>
  <c r="H8238" i="1"/>
  <c r="G8063" i="1"/>
  <c r="G9866" i="1"/>
  <c r="H9589" i="1"/>
  <c r="D520" i="1"/>
  <c r="E520" i="1" s="1"/>
  <c r="H520" i="1" s="1"/>
  <c r="H7927" i="1"/>
  <c r="H4054" i="1"/>
  <c r="H1269" i="1"/>
  <c r="H2192" i="1"/>
  <c r="G7829" i="1"/>
  <c r="H1477" i="1"/>
  <c r="H5160" i="1"/>
  <c r="H6538" i="1"/>
  <c r="H9094" i="1"/>
  <c r="H1771" i="1"/>
  <c r="G3752" i="1"/>
  <c r="G8290" i="1"/>
  <c r="H9313" i="1"/>
  <c r="H2779" i="1"/>
  <c r="H1851" i="1"/>
  <c r="H2509" i="1"/>
  <c r="H1564" i="1"/>
  <c r="G3456" i="1"/>
  <c r="H1189" i="1"/>
  <c r="H2493" i="1"/>
  <c r="H9287" i="1"/>
  <c r="H6556" i="1"/>
  <c r="G1319" i="1"/>
  <c r="H1087" i="1"/>
  <c r="H9844" i="1"/>
  <c r="H1875" i="1"/>
  <c r="H1169" i="1"/>
  <c r="G4196" i="1"/>
  <c r="H3961" i="1"/>
  <c r="G3586" i="1"/>
  <c r="H5806" i="1"/>
  <c r="D389" i="1"/>
  <c r="E389" i="1" s="1"/>
  <c r="G389" i="1" s="1"/>
  <c r="H2094" i="1"/>
  <c r="H3587" i="1"/>
  <c r="G4694" i="1"/>
  <c r="F751" i="1"/>
  <c r="H751" i="1" s="1"/>
  <c r="H30" i="1"/>
  <c r="H1797" i="1"/>
  <c r="H6928" i="1"/>
  <c r="G8963" i="1"/>
  <c r="H5822" i="1"/>
  <c r="G7354" i="1"/>
  <c r="H6134" i="1"/>
  <c r="G9175" i="1"/>
  <c r="H4618" i="1"/>
  <c r="G5180" i="1"/>
  <c r="H9334" i="1"/>
  <c r="G8533" i="1"/>
  <c r="G8230" i="1"/>
  <c r="G9303" i="1"/>
  <c r="D254" i="1"/>
  <c r="E254" i="1" s="1"/>
  <c r="H254" i="1" s="1"/>
  <c r="H8172" i="1"/>
  <c r="G9112" i="1"/>
  <c r="H6220" i="1"/>
  <c r="G9293" i="1"/>
  <c r="G4933" i="1"/>
  <c r="G7902" i="1"/>
  <c r="G9421" i="1"/>
  <c r="H1971" i="1"/>
  <c r="G6169" i="1"/>
  <c r="G1368" i="1"/>
  <c r="G1902" i="1"/>
  <c r="G3392" i="1"/>
  <c r="G3363" i="1"/>
  <c r="G5986" i="1"/>
  <c r="G5331" i="1"/>
  <c r="G4870" i="1"/>
  <c r="G6450" i="1"/>
  <c r="H5878" i="1"/>
  <c r="G9180" i="1"/>
  <c r="G8069" i="1"/>
  <c r="F326" i="1"/>
  <c r="H326" i="1" s="1"/>
  <c r="G1944" i="1"/>
  <c r="H1948" i="1"/>
  <c r="G3929" i="1"/>
  <c r="G4439" i="1"/>
  <c r="G3233" i="1"/>
  <c r="G5700" i="1"/>
  <c r="G5790" i="1"/>
  <c r="G6477" i="1"/>
  <c r="G7304" i="1"/>
  <c r="G8320" i="1"/>
  <c r="G8616" i="1"/>
  <c r="G9782" i="1"/>
  <c r="F231" i="1"/>
  <c r="G231" i="1" s="1"/>
  <c r="G1863" i="1"/>
  <c r="G2218" i="1"/>
  <c r="G1387" i="1"/>
  <c r="G3231" i="1"/>
  <c r="G2671" i="1"/>
  <c r="G3457" i="1"/>
  <c r="G4431" i="1"/>
  <c r="G4682" i="1"/>
  <c r="G4943" i="1"/>
  <c r="G6949" i="1"/>
  <c r="G8510" i="1"/>
  <c r="G9727" i="1"/>
  <c r="G9531" i="1"/>
  <c r="G4056" i="1"/>
  <c r="H3340" i="1"/>
  <c r="G5669" i="1"/>
  <c r="G7194" i="1"/>
  <c r="G8924" i="1"/>
  <c r="G9992" i="1"/>
  <c r="H9671" i="1"/>
  <c r="D497" i="1"/>
  <c r="E497" i="1" s="1"/>
  <c r="G497" i="1" s="1"/>
  <c r="H4170" i="1"/>
  <c r="G8263" i="1"/>
  <c r="F86" i="1"/>
  <c r="H86" i="1" s="1"/>
  <c r="D944" i="1"/>
  <c r="E944" i="1" s="1"/>
  <c r="G944" i="1" s="1"/>
  <c r="F626" i="1"/>
  <c r="H626" i="1" s="1"/>
  <c r="F735" i="1"/>
  <c r="H735" i="1" s="1"/>
  <c r="D493" i="1"/>
  <c r="E493" i="1" s="1"/>
  <c r="H493" i="1" s="1"/>
  <c r="G1483" i="1"/>
  <c r="G1800" i="1"/>
  <c r="G2978" i="1"/>
  <c r="G4867" i="1"/>
  <c r="G3646" i="1"/>
  <c r="G4564" i="1"/>
  <c r="G5979" i="1"/>
  <c r="G5902" i="1"/>
  <c r="G7172" i="1"/>
  <c r="G6239" i="1"/>
  <c r="G8712" i="1"/>
  <c r="D146" i="1"/>
  <c r="E146" i="1" s="1"/>
  <c r="H146" i="1" s="1"/>
  <c r="G1043" i="1"/>
  <c r="G4687" i="1"/>
  <c r="G6691" i="1"/>
  <c r="H8413" i="1"/>
  <c r="G9133" i="1"/>
  <c r="G8345" i="1"/>
  <c r="F793" i="1"/>
  <c r="G793" i="1" s="1"/>
  <c r="F109" i="1"/>
  <c r="G109" i="1" s="1"/>
  <c r="G1709" i="1"/>
  <c r="G1976" i="1"/>
  <c r="H1507" i="1"/>
  <c r="G2811" i="1"/>
  <c r="H4569" i="1"/>
  <c r="G5115" i="1"/>
  <c r="G5710" i="1"/>
  <c r="G7329" i="1"/>
  <c r="D706" i="1"/>
  <c r="E706" i="1" s="1"/>
  <c r="G706" i="1" s="1"/>
  <c r="D482" i="1"/>
  <c r="E482" i="1" s="1"/>
  <c r="G482" i="1" s="1"/>
  <c r="D26" i="1"/>
  <c r="E26" i="1" s="1"/>
  <c r="G26" i="1" s="1"/>
  <c r="D957" i="1"/>
  <c r="E957" i="1" s="1"/>
  <c r="G957" i="1" s="1"/>
  <c r="H1046" i="1"/>
  <c r="G1303" i="1"/>
  <c r="G2173" i="1"/>
  <c r="G4059" i="1"/>
  <c r="G5808" i="1"/>
  <c r="G4751" i="1"/>
  <c r="G5163" i="1"/>
  <c r="G6818" i="1"/>
  <c r="G7547" i="1"/>
  <c r="G8033" i="1"/>
  <c r="H9360" i="1"/>
  <c r="F434" i="1"/>
  <c r="H434" i="1" s="1"/>
  <c r="G2085" i="1"/>
  <c r="G3216" i="1"/>
  <c r="G4339" i="1"/>
  <c r="H6194" i="1"/>
  <c r="G8599" i="1"/>
  <c r="G8352" i="1"/>
  <c r="G2335" i="1"/>
  <c r="G1352" i="1"/>
  <c r="G3160" i="1"/>
  <c r="G5073" i="1"/>
  <c r="H4971" i="1"/>
  <c r="H8824" i="1"/>
  <c r="G9087" i="1"/>
  <c r="H9566" i="1"/>
  <c r="G8554" i="1"/>
  <c r="F78" i="1"/>
  <c r="H78" i="1" s="1"/>
  <c r="F509" i="1"/>
  <c r="G509" i="1" s="1"/>
  <c r="F417" i="1"/>
  <c r="G417" i="1" s="1"/>
  <c r="H1566" i="1"/>
  <c r="G2302" i="1"/>
  <c r="H2093" i="1"/>
  <c r="H1906" i="1"/>
  <c r="H1022" i="1"/>
  <c r="H2211" i="1"/>
  <c r="G3913" i="1"/>
  <c r="G2972" i="1"/>
  <c r="G3920" i="1"/>
  <c r="G6080" i="1"/>
  <c r="G6279" i="1"/>
  <c r="D189" i="1"/>
  <c r="E189" i="1" s="1"/>
  <c r="H189" i="1" s="1"/>
  <c r="G2070" i="1"/>
  <c r="H3092" i="1"/>
  <c r="G4229" i="1"/>
  <c r="G2666" i="1"/>
  <c r="G3999" i="1"/>
  <c r="G3251" i="1"/>
  <c r="G6118" i="1"/>
  <c r="G6184" i="1"/>
  <c r="G7132" i="1"/>
  <c r="G6362" i="1"/>
  <c r="G9480" i="1"/>
  <c r="D720" i="1"/>
  <c r="E720" i="1" s="1"/>
  <c r="G720" i="1" s="1"/>
  <c r="D363" i="1"/>
  <c r="E363" i="1" s="1"/>
  <c r="G363" i="1" s="1"/>
  <c r="F670" i="1"/>
  <c r="H670" i="1" s="1"/>
  <c r="G2126" i="1"/>
  <c r="H5841" i="1"/>
  <c r="G5130" i="1"/>
  <c r="G9030" i="1"/>
  <c r="G7791" i="1"/>
  <c r="D998" i="1"/>
  <c r="E998" i="1" s="1"/>
  <c r="G998" i="1" s="1"/>
  <c r="D13" i="1"/>
  <c r="E13" i="1" s="1"/>
  <c r="H13" i="1" s="1"/>
  <c r="D262" i="1"/>
  <c r="E262" i="1" s="1"/>
  <c r="G262" i="1" s="1"/>
  <c r="G1813" i="1"/>
  <c r="H2138" i="1"/>
  <c r="G3426" i="1"/>
  <c r="G3256" i="1"/>
  <c r="G2753" i="1"/>
  <c r="G3708" i="1"/>
  <c r="G5022" i="1"/>
  <c r="H5127" i="1"/>
  <c r="G5791" i="1"/>
  <c r="G6297" i="1"/>
  <c r="G8329" i="1"/>
  <c r="G1891" i="1"/>
  <c r="H3326" i="1"/>
  <c r="G6754" i="1"/>
  <c r="G7102" i="1"/>
  <c r="G7282" i="1"/>
  <c r="G7261" i="1"/>
  <c r="G7584" i="1"/>
  <c r="G9712" i="1"/>
  <c r="F103" i="1"/>
  <c r="H103" i="1" s="1"/>
  <c r="D981" i="1"/>
  <c r="E981" i="1" s="1"/>
  <c r="G981" i="1" s="1"/>
  <c r="D467" i="1"/>
  <c r="E467" i="1" s="1"/>
  <c r="G467" i="1" s="1"/>
  <c r="F755" i="1"/>
  <c r="H755" i="1" s="1"/>
  <c r="G1501" i="1"/>
  <c r="G5358" i="1"/>
  <c r="G5392" i="1"/>
  <c r="G5132" i="1"/>
  <c r="G7900" i="1"/>
  <c r="G6250" i="1"/>
  <c r="G9307" i="1"/>
  <c r="G8738" i="1"/>
  <c r="D247" i="1"/>
  <c r="E247" i="1" s="1"/>
  <c r="G247" i="1" s="1"/>
  <c r="D869" i="1"/>
  <c r="E869" i="1" s="1"/>
  <c r="G869" i="1" s="1"/>
  <c r="G4175" i="1"/>
  <c r="G4208" i="1"/>
  <c r="H3176" i="1"/>
  <c r="G4106" i="1"/>
  <c r="H3320" i="1"/>
  <c r="G5027" i="1"/>
  <c r="G5066" i="1"/>
  <c r="H1723" i="1"/>
  <c r="H1706" i="1"/>
  <c r="G3294" i="1"/>
  <c r="G4469" i="1"/>
  <c r="G6174" i="1"/>
  <c r="G5244" i="1"/>
  <c r="G6276" i="1"/>
  <c r="G8380" i="1"/>
  <c r="G7038" i="1"/>
  <c r="G9664" i="1"/>
  <c r="H9154" i="1"/>
  <c r="D701" i="1"/>
  <c r="E701" i="1" s="1"/>
  <c r="G701" i="1" s="1"/>
  <c r="G1668" i="1"/>
  <c r="G1267" i="1"/>
  <c r="H1124" i="1"/>
  <c r="G2042" i="1"/>
  <c r="G4979" i="1"/>
  <c r="G6363" i="1"/>
  <c r="G7819" i="1"/>
  <c r="G8702" i="1"/>
  <c r="H9796" i="1"/>
  <c r="G8414" i="1"/>
  <c r="F672" i="1"/>
  <c r="H672" i="1" s="1"/>
  <c r="H1325" i="1"/>
  <c r="G2740" i="1"/>
  <c r="G3337" i="1"/>
  <c r="G3769" i="1"/>
  <c r="G5069" i="1"/>
  <c r="G5898" i="1"/>
  <c r="G5342" i="1"/>
  <c r="G6758" i="1"/>
  <c r="D527" i="1"/>
  <c r="E527" i="1" s="1"/>
  <c r="H527" i="1" s="1"/>
  <c r="G2777" i="1"/>
  <c r="G1095" i="1"/>
  <c r="G5103" i="1"/>
  <c r="G5385" i="1"/>
  <c r="G8278" i="1"/>
  <c r="H9379" i="1"/>
  <c r="H1380" i="1"/>
  <c r="G1921" i="1"/>
  <c r="H1599" i="1"/>
  <c r="G2606" i="1"/>
  <c r="G3239" i="1"/>
  <c r="G3017" i="1"/>
  <c r="G6286" i="1"/>
  <c r="G4512" i="1"/>
  <c r="G6130" i="1"/>
  <c r="D379" i="1"/>
  <c r="E379" i="1" s="1"/>
  <c r="G379" i="1" s="1"/>
  <c r="D269" i="1"/>
  <c r="E269" i="1" s="1"/>
  <c r="G269" i="1" s="1"/>
  <c r="D811" i="1"/>
  <c r="E811" i="1" s="1"/>
  <c r="G811" i="1" s="1"/>
  <c r="G2313" i="1"/>
  <c r="G2102" i="1"/>
  <c r="H1665" i="1"/>
  <c r="G4803" i="1"/>
  <c r="G3726" i="1"/>
  <c r="G3984" i="1"/>
  <c r="G4820" i="1"/>
  <c r="G5368" i="1"/>
  <c r="H5672" i="1"/>
  <c r="G7810" i="1"/>
  <c r="G7564" i="1"/>
  <c r="G8526" i="1"/>
  <c r="G9228" i="1"/>
  <c r="G9464" i="1"/>
  <c r="D382" i="1"/>
  <c r="E382" i="1" s="1"/>
  <c r="G382" i="1" s="1"/>
  <c r="D156" i="1"/>
  <c r="E156" i="1" s="1"/>
  <c r="H156" i="1" s="1"/>
  <c r="D824" i="1"/>
  <c r="E824" i="1" s="1"/>
  <c r="G824" i="1" s="1"/>
  <c r="G1877" i="1"/>
  <c r="G2686" i="1"/>
  <c r="G1606" i="1"/>
  <c r="G1859" i="1"/>
  <c r="G4297" i="1"/>
  <c r="G4034" i="1"/>
  <c r="G5037" i="1"/>
  <c r="G5721" i="1"/>
  <c r="G4842" i="1"/>
  <c r="G5125" i="1"/>
  <c r="G6337" i="1"/>
  <c r="H7378" i="1"/>
  <c r="G9121" i="1"/>
  <c r="G2311" i="1"/>
  <c r="G4585" i="1"/>
  <c r="G5445" i="1"/>
  <c r="G6192" i="1"/>
  <c r="G5547" i="1"/>
  <c r="G5479" i="1"/>
  <c r="G6094" i="1"/>
  <c r="G6207" i="1"/>
  <c r="G8347" i="1"/>
  <c r="H9185" i="1"/>
  <c r="G8713" i="1"/>
  <c r="G8139" i="1"/>
  <c r="H9332" i="1"/>
  <c r="D774" i="1"/>
  <c r="E774" i="1" s="1"/>
  <c r="G774" i="1" s="1"/>
  <c r="G1524" i="1"/>
  <c r="G5487" i="1"/>
  <c r="G5665" i="1"/>
  <c r="D768" i="1"/>
  <c r="E768" i="1" s="1"/>
  <c r="G768" i="1" s="1"/>
  <c r="D495" i="1"/>
  <c r="E495" i="1" s="1"/>
  <c r="G495" i="1" s="1"/>
  <c r="G1770" i="1"/>
  <c r="H1322" i="1"/>
  <c r="G3855" i="1"/>
  <c r="G7181" i="1"/>
  <c r="G7864" i="1"/>
  <c r="G9564" i="1"/>
  <c r="D252" i="1"/>
  <c r="E252" i="1" s="1"/>
  <c r="G252" i="1" s="1"/>
  <c r="G2063" i="1"/>
  <c r="G1911" i="1"/>
  <c r="G3653" i="1"/>
  <c r="H5051" i="1"/>
  <c r="G5637" i="1"/>
  <c r="G6694" i="1"/>
  <c r="H9716" i="1"/>
  <c r="G1191" i="1"/>
  <c r="H1306" i="1"/>
  <c r="G2446" i="1"/>
  <c r="G3473" i="1"/>
  <c r="G3910" i="1"/>
  <c r="G5431" i="1"/>
  <c r="G5475" i="1"/>
  <c r="G6846" i="1"/>
  <c r="G7713" i="1"/>
  <c r="G6404" i="1"/>
  <c r="G7042" i="1"/>
  <c r="G8471" i="1"/>
  <c r="G1469" i="1"/>
  <c r="G3169" i="1"/>
  <c r="G2359" i="1"/>
  <c r="G7556" i="1"/>
  <c r="G9077" i="1"/>
  <c r="G4016" i="1"/>
  <c r="G3811" i="1"/>
  <c r="G5567" i="1"/>
  <c r="G8877" i="1"/>
  <c r="G1277" i="1"/>
  <c r="G1594" i="1"/>
  <c r="G2796" i="1"/>
  <c r="G6620" i="1"/>
  <c r="G9365" i="1"/>
  <c r="G1937" i="1"/>
  <c r="G1975" i="1"/>
  <c r="G2038" i="1"/>
  <c r="G4184" i="1"/>
  <c r="G4053" i="1"/>
  <c r="G4885" i="1"/>
  <c r="G4881" i="1"/>
  <c r="G6082" i="1"/>
  <c r="G9226" i="1"/>
  <c r="G9351" i="1"/>
  <c r="G8491" i="1"/>
  <c r="G1710" i="1"/>
  <c r="G2365" i="1"/>
  <c r="G5764" i="1"/>
  <c r="G1692" i="1"/>
  <c r="G1493" i="1"/>
  <c r="G3858" i="1"/>
  <c r="G3110" i="1"/>
  <c r="G3180" i="1"/>
  <c r="G5503" i="1"/>
  <c r="G5354" i="1"/>
  <c r="G4584" i="1"/>
  <c r="G7521" i="1"/>
  <c r="G9860" i="1"/>
  <c r="G1459" i="1"/>
  <c r="G8423" i="1"/>
  <c r="G1310" i="1"/>
  <c r="G2177" i="1"/>
  <c r="G4290" i="1"/>
  <c r="G3678" i="1"/>
  <c r="G5068" i="1"/>
  <c r="G5951" i="1"/>
  <c r="G8109" i="1"/>
  <c r="G7621" i="1"/>
  <c r="G2387" i="1"/>
  <c r="G8019" i="1"/>
  <c r="G1086" i="1"/>
  <c r="H1742" i="1"/>
  <c r="G4756" i="1"/>
  <c r="G5583" i="1"/>
  <c r="G6660" i="1"/>
  <c r="G7925" i="1"/>
  <c r="G9786" i="1"/>
  <c r="G9009" i="1"/>
  <c r="G2175" i="1"/>
  <c r="G2397" i="1"/>
  <c r="G3115" i="1"/>
  <c r="G3182" i="1"/>
  <c r="G4021" i="1"/>
  <c r="G5996" i="1"/>
  <c r="H6062" i="1"/>
  <c r="H5743" i="1"/>
  <c r="G7824" i="1"/>
  <c r="G7530" i="1"/>
  <c r="G8886" i="1"/>
  <c r="G4649" i="1"/>
  <c r="G3228" i="1"/>
  <c r="G4031" i="1"/>
  <c r="G6552" i="1"/>
  <c r="G6924" i="1"/>
  <c r="G6943" i="1"/>
  <c r="G2997" i="1"/>
  <c r="G5035" i="1"/>
  <c r="G5367" i="1"/>
  <c r="G5941" i="1"/>
  <c r="G2443" i="1"/>
  <c r="G1665" i="1"/>
  <c r="G3508" i="1"/>
  <c r="G7680" i="1"/>
  <c r="H9527" i="1"/>
  <c r="G8783" i="1"/>
  <c r="G1804" i="1"/>
  <c r="G3573" i="1"/>
  <c r="G4264" i="1"/>
  <c r="G5295" i="1"/>
  <c r="G5613" i="1"/>
  <c r="G4692" i="1"/>
  <c r="G7479" i="1"/>
  <c r="G7601" i="1"/>
  <c r="G1686" i="1"/>
  <c r="G1209" i="1"/>
  <c r="G4372" i="1"/>
  <c r="G5165" i="1"/>
  <c r="G7886" i="1"/>
  <c r="G6544" i="1"/>
  <c r="H7295" i="1"/>
  <c r="G6087" i="1"/>
  <c r="G9730" i="1"/>
  <c r="G2267" i="1"/>
  <c r="G2500" i="1"/>
  <c r="G3892" i="1"/>
  <c r="G3126" i="1"/>
  <c r="G3178" i="1"/>
  <c r="G5455" i="1"/>
  <c r="G5087" i="1"/>
  <c r="H6078" i="1"/>
  <c r="G6548" i="1"/>
  <c r="G7448" i="1"/>
  <c r="G8761" i="1"/>
  <c r="G1545" i="1"/>
  <c r="G7932" i="1"/>
  <c r="G1621" i="1"/>
  <c r="G4893" i="1"/>
  <c r="G5210" i="1"/>
  <c r="G5825" i="1"/>
  <c r="G6672" i="1"/>
  <c r="G9432" i="1"/>
  <c r="G2355" i="1"/>
  <c r="G1854" i="1"/>
  <c r="G4082" i="1"/>
  <c r="G7576" i="1"/>
  <c r="G9768" i="1"/>
  <c r="G3758" i="1"/>
  <c r="G4020" i="1"/>
  <c r="G6748" i="1"/>
  <c r="G8540" i="1"/>
  <c r="G8619" i="1"/>
  <c r="G9367" i="1"/>
  <c r="H9325" i="1"/>
  <c r="G2124" i="1"/>
  <c r="G4336" i="1"/>
  <c r="G4587" i="1"/>
  <c r="G4967" i="1"/>
  <c r="G6788" i="1"/>
  <c r="G9456" i="1"/>
  <c r="G4006" i="1"/>
  <c r="G8030" i="1"/>
  <c r="G6567" i="1"/>
  <c r="G7482" i="1"/>
  <c r="G7252" i="1"/>
  <c r="G2697" i="1"/>
  <c r="G2808" i="1"/>
  <c r="G3186" i="1"/>
  <c r="G4660" i="1"/>
  <c r="G5228" i="1"/>
  <c r="G8450" i="1"/>
  <c r="G9941" i="1"/>
  <c r="G9914" i="1"/>
  <c r="G7933" i="1"/>
  <c r="G9137" i="1"/>
  <c r="G7877" i="1"/>
  <c r="G3988" i="1"/>
  <c r="G2953" i="1"/>
  <c r="G4162" i="1"/>
  <c r="G4812" i="1"/>
  <c r="G5482" i="1"/>
  <c r="G8780" i="1"/>
  <c r="G9780" i="1"/>
  <c r="G9838" i="1"/>
  <c r="G9675" i="1"/>
  <c r="G1755" i="1"/>
  <c r="G1932" i="1"/>
  <c r="G1384" i="1"/>
  <c r="G3830" i="1"/>
  <c r="G3408" i="1"/>
  <c r="G5486" i="1"/>
  <c r="G5751" i="1"/>
  <c r="G5053" i="1"/>
  <c r="G4787" i="1"/>
  <c r="G5733" i="1"/>
  <c r="H9766" i="1"/>
  <c r="G9858" i="1"/>
  <c r="G8496" i="1"/>
  <c r="G2756" i="1"/>
  <c r="G3131" i="1"/>
  <c r="G4700" i="1"/>
  <c r="G7637" i="1"/>
  <c r="G6316" i="1"/>
  <c r="G8890" i="1"/>
  <c r="G9354" i="1"/>
  <c r="G9419" i="1"/>
  <c r="H8568" i="1"/>
  <c r="G3243" i="1"/>
  <c r="G3687" i="1"/>
  <c r="G4684" i="1"/>
  <c r="G7909" i="1"/>
  <c r="G6212" i="1"/>
  <c r="G7649" i="1"/>
  <c r="G8797" i="1"/>
  <c r="G8023" i="1"/>
  <c r="G3583" i="1"/>
  <c r="G2727" i="1"/>
  <c r="G5013" i="1"/>
  <c r="H5261" i="1"/>
  <c r="G7615" i="1"/>
  <c r="G5752" i="1"/>
  <c r="G1639" i="1"/>
  <c r="G6359" i="1"/>
  <c r="G7527" i="1"/>
  <c r="G6584" i="1"/>
  <c r="G9454" i="1"/>
  <c r="G9905" i="1"/>
  <c r="G4080" i="1"/>
  <c r="G1060" i="1"/>
  <c r="G4160" i="1"/>
  <c r="G4518" i="1"/>
  <c r="H3659" i="1"/>
  <c r="G5433" i="1"/>
  <c r="G5892" i="1"/>
  <c r="G6676" i="1"/>
  <c r="G6322" i="1"/>
  <c r="G6680" i="1"/>
  <c r="G7052" i="1"/>
  <c r="G8119" i="1"/>
  <c r="G4370" i="1"/>
  <c r="G2773" i="1"/>
  <c r="G4159" i="1"/>
  <c r="G4986" i="1"/>
  <c r="H7249" i="1"/>
  <c r="G9479" i="1"/>
  <c r="G9205" i="1"/>
  <c r="G2462" i="1"/>
  <c r="G4119" i="1"/>
  <c r="G7260" i="1"/>
  <c r="G8014" i="1"/>
  <c r="G6938" i="1"/>
  <c r="G7952" i="1"/>
  <c r="G7936" i="1"/>
  <c r="H8432" i="1"/>
  <c r="G1488" i="1"/>
  <c r="G1699" i="1"/>
  <c r="G1370" i="1"/>
  <c r="G5697" i="1"/>
  <c r="G7441" i="1"/>
  <c r="G9668" i="1"/>
  <c r="G9478" i="1"/>
  <c r="G9977" i="1"/>
  <c r="G7741" i="1"/>
  <c r="G7293" i="1"/>
  <c r="G9344" i="1"/>
  <c r="H1778" i="1"/>
  <c r="G5256" i="1"/>
  <c r="G7100" i="1"/>
  <c r="G9169" i="1"/>
  <c r="G2072" i="1"/>
  <c r="G1350" i="1"/>
  <c r="G3425" i="1"/>
  <c r="G3518" i="1"/>
  <c r="G5701" i="1"/>
  <c r="G7178" i="1"/>
  <c r="G6619" i="1"/>
  <c r="G10001" i="1"/>
  <c r="G8408" i="1"/>
  <c r="G9402" i="1"/>
  <c r="H1990" i="1"/>
  <c r="G3951" i="1"/>
  <c r="G5182" i="1"/>
  <c r="G7918" i="1"/>
  <c r="G7754" i="1"/>
  <c r="G9863" i="1"/>
  <c r="G1779" i="1"/>
  <c r="G3928" i="1"/>
  <c r="G3774" i="1"/>
  <c r="G3077" i="1"/>
  <c r="G3286" i="1"/>
  <c r="G4907" i="1"/>
  <c r="G4454" i="1"/>
  <c r="G7518" i="1"/>
  <c r="G8027" i="1"/>
  <c r="H1329" i="1"/>
  <c r="H1871" i="1"/>
  <c r="G2372" i="1"/>
  <c r="H3936" i="1"/>
  <c r="G4665" i="1"/>
  <c r="G4829" i="1"/>
  <c r="G6017" i="1"/>
  <c r="G4992" i="1"/>
  <c r="G6816" i="1"/>
  <c r="G1354" i="1"/>
  <c r="G3775" i="1"/>
  <c r="G3954" i="1"/>
  <c r="G5403" i="1"/>
  <c r="G6199" i="1"/>
  <c r="G8268" i="1"/>
  <c r="G9262" i="1"/>
  <c r="G2415" i="1"/>
  <c r="H1820" i="1"/>
  <c r="H3035" i="1"/>
  <c r="G3201" i="1"/>
  <c r="H5750" i="1"/>
  <c r="H9831" i="1"/>
  <c r="F52" i="1"/>
  <c r="H52" i="1" s="1"/>
  <c r="G3665" i="1"/>
  <c r="G5201" i="1"/>
  <c r="G7184" i="1"/>
  <c r="G6870" i="1"/>
  <c r="G2296" i="1"/>
  <c r="G4666" i="1"/>
  <c r="G6711" i="1"/>
  <c r="G8377" i="1"/>
  <c r="G8998" i="1"/>
  <c r="G4601" i="1"/>
  <c r="G3512" i="1"/>
  <c r="G2903" i="1"/>
  <c r="G4941" i="1"/>
  <c r="G6242" i="1"/>
  <c r="G7698" i="1"/>
  <c r="G1143" i="1"/>
  <c r="G1202" i="1"/>
  <c r="G1690" i="1"/>
  <c r="G5988" i="1"/>
  <c r="G6499" i="1"/>
  <c r="G9157" i="1"/>
  <c r="G8861" i="1"/>
  <c r="G2384" i="1"/>
  <c r="G5077" i="1"/>
  <c r="G5229" i="1"/>
  <c r="G7124" i="1"/>
  <c r="G8832" i="1"/>
  <c r="F476" i="1"/>
  <c r="H476" i="1" s="1"/>
  <c r="G1823" i="1"/>
  <c r="G4931" i="1"/>
  <c r="G7727" i="1"/>
  <c r="H7537" i="1"/>
  <c r="D388" i="1"/>
  <c r="E388" i="1" s="1"/>
  <c r="H388" i="1" s="1"/>
  <c r="F41" i="1"/>
  <c r="H41" i="1" s="1"/>
  <c r="G1887" i="1"/>
  <c r="G6974" i="1"/>
  <c r="G7499" i="1"/>
  <c r="G9484" i="1"/>
  <c r="H1166" i="1"/>
  <c r="G1968" i="1"/>
  <c r="H6390" i="1"/>
  <c r="H9392" i="1"/>
  <c r="G4367" i="1"/>
  <c r="G5712" i="1"/>
  <c r="H4637" i="1"/>
  <c r="D281" i="1"/>
  <c r="E281" i="1" s="1"/>
  <c r="H281" i="1" s="1"/>
  <c r="D453" i="1"/>
  <c r="E453" i="1" s="1"/>
  <c r="H453" i="1" s="1"/>
  <c r="D106" i="1"/>
  <c r="E106" i="1" s="1"/>
  <c r="G106" i="1" s="1"/>
  <c r="F411" i="1"/>
  <c r="H411" i="1" s="1"/>
  <c r="G5822" i="1"/>
  <c r="G5840" i="1"/>
  <c r="H4724" i="1"/>
  <c r="G6530" i="1"/>
  <c r="G8144" i="1"/>
  <c r="H4534" i="1"/>
  <c r="D37" i="1"/>
  <c r="E37" i="1" s="1"/>
  <c r="H37" i="1" s="1"/>
  <c r="G3030" i="1"/>
  <c r="G6517" i="1"/>
  <c r="H8632" i="1"/>
  <c r="F64" i="1"/>
  <c r="H64" i="1" s="1"/>
  <c r="D471" i="1"/>
  <c r="E471" i="1" s="1"/>
  <c r="G471" i="1" s="1"/>
  <c r="F248" i="1"/>
  <c r="H248" i="1" s="1"/>
  <c r="H4032" i="1"/>
  <c r="G8912" i="1"/>
  <c r="H9065" i="1"/>
  <c r="D536" i="1"/>
  <c r="E536" i="1" s="1"/>
  <c r="H536" i="1" s="1"/>
  <c r="G5107" i="1"/>
  <c r="G5394" i="1"/>
  <c r="G5976" i="1"/>
  <c r="G6811" i="1"/>
  <c r="G7623" i="1"/>
  <c r="H8476" i="1"/>
  <c r="D658" i="1"/>
  <c r="E658" i="1" s="1"/>
  <c r="H658" i="1" s="1"/>
  <c r="G6934" i="1"/>
  <c r="G8296" i="1"/>
  <c r="D928" i="1"/>
  <c r="E928" i="1" s="1"/>
  <c r="H928" i="1" s="1"/>
  <c r="G5873" i="1"/>
  <c r="G4589" i="1"/>
  <c r="H8359" i="1"/>
  <c r="G7232" i="1"/>
  <c r="G7959" i="1"/>
  <c r="G7303" i="1"/>
  <c r="G9982" i="1"/>
  <c r="H9526" i="1"/>
  <c r="H418" i="1"/>
  <c r="G7917" i="1"/>
  <c r="G9957" i="1"/>
  <c r="D846" i="1"/>
  <c r="E846" i="1" s="1"/>
  <c r="H846" i="1" s="1"/>
  <c r="G1401" i="1"/>
  <c r="G8517" i="1"/>
  <c r="G7631" i="1"/>
  <c r="G2353" i="1"/>
  <c r="G1769" i="1"/>
  <c r="G1265" i="1"/>
  <c r="G3023" i="1"/>
  <c r="G4421" i="1"/>
  <c r="G5793" i="1"/>
  <c r="G6222" i="1"/>
  <c r="G5033" i="1"/>
  <c r="G8075" i="1"/>
  <c r="G9037" i="1"/>
  <c r="F81" i="1"/>
  <c r="G81" i="1" s="1"/>
  <c r="D590" i="1"/>
  <c r="E590" i="1" s="1"/>
  <c r="G590" i="1" s="1"/>
  <c r="D260" i="1"/>
  <c r="E260" i="1" s="1"/>
  <c r="H260" i="1" s="1"/>
  <c r="G1389" i="1"/>
  <c r="G1230" i="1"/>
  <c r="G1444" i="1"/>
  <c r="G3840" i="1"/>
  <c r="G2658" i="1"/>
  <c r="G6289" i="1"/>
  <c r="G7373" i="1"/>
  <c r="G8654" i="1"/>
  <c r="F563" i="1"/>
  <c r="H563" i="1" s="1"/>
  <c r="G2651" i="1"/>
  <c r="G1789" i="1"/>
  <c r="G4288" i="1"/>
  <c r="G7595" i="1"/>
  <c r="H6262" i="1"/>
  <c r="G8773" i="1"/>
  <c r="G9592" i="1"/>
  <c r="G1862" i="1"/>
  <c r="G2329" i="1"/>
  <c r="G3207" i="1"/>
  <c r="G4702" i="1"/>
  <c r="G5671" i="1"/>
  <c r="G4804" i="1"/>
  <c r="G4980" i="1"/>
  <c r="G8081" i="1"/>
  <c r="G7841" i="1"/>
  <c r="G8216" i="1"/>
  <c r="G2435" i="1"/>
  <c r="G1697" i="1"/>
  <c r="G2230" i="1"/>
  <c r="G4303" i="1"/>
  <c r="G4166" i="1"/>
  <c r="G5745" i="1"/>
  <c r="G7340" i="1"/>
  <c r="H9988" i="1"/>
  <c r="G1253" i="1"/>
  <c r="G2369" i="1"/>
  <c r="G3601" i="1"/>
  <c r="G3621" i="1"/>
  <c r="G4755" i="1"/>
  <c r="G6302" i="1"/>
  <c r="G7389" i="1"/>
  <c r="G8830" i="1"/>
  <c r="G8150" i="1"/>
  <c r="H1965" i="1"/>
  <c r="G4633" i="1"/>
  <c r="G5718" i="1"/>
  <c r="G5260" i="1"/>
  <c r="G7359" i="1"/>
  <c r="G7661" i="1"/>
  <c r="G6351" i="1"/>
  <c r="F903" i="1"/>
  <c r="G903" i="1" s="1"/>
  <c r="D739" i="1"/>
  <c r="E739" i="1" s="1"/>
  <c r="G739" i="1" s="1"/>
  <c r="G2574" i="1"/>
  <c r="G2628" i="1"/>
  <c r="G5794" i="1"/>
  <c r="G5263" i="1"/>
  <c r="G6460" i="1"/>
  <c r="G7237" i="1"/>
  <c r="G8857" i="1"/>
  <c r="G9356" i="1"/>
  <c r="G1677" i="1"/>
  <c r="G3373" i="1"/>
  <c r="G3420" i="1"/>
  <c r="G3553" i="1"/>
  <c r="G6414" i="1"/>
  <c r="G5706" i="1"/>
  <c r="G6806" i="1"/>
  <c r="G6652" i="1"/>
  <c r="D275" i="1"/>
  <c r="E275" i="1" s="1"/>
  <c r="G275" i="1" s="1"/>
  <c r="G1898" i="1"/>
  <c r="G2078" i="1"/>
  <c r="G2466" i="1"/>
  <c r="G4095" i="1"/>
  <c r="G3090" i="1"/>
  <c r="H3673" i="1"/>
  <c r="G4461" i="1"/>
  <c r="G5496" i="1"/>
  <c r="G6104" i="1"/>
  <c r="G7622" i="1"/>
  <c r="G2281" i="1"/>
  <c r="G1695" i="1"/>
  <c r="G1362" i="1"/>
  <c r="G3451" i="1"/>
  <c r="G3631" i="1"/>
  <c r="H4122" i="1"/>
  <c r="G3540" i="1"/>
  <c r="G4704" i="1"/>
  <c r="G9803" i="1"/>
  <c r="H1719" i="1"/>
  <c r="H3937" i="1"/>
  <c r="G5187" i="1"/>
  <c r="G5253" i="1"/>
  <c r="G5144" i="1"/>
  <c r="G6360" i="1"/>
  <c r="G7130" i="1"/>
  <c r="G6738" i="1"/>
  <c r="G8841" i="1"/>
  <c r="G3422" i="1"/>
  <c r="G4488" i="1"/>
  <c r="G2487" i="1"/>
  <c r="G6320" i="1"/>
  <c r="G5290" i="1"/>
  <c r="G5560" i="1"/>
  <c r="G8037" i="1"/>
  <c r="G9710" i="1"/>
  <c r="G2120" i="1"/>
  <c r="G3574" i="1"/>
  <c r="G3562" i="1"/>
  <c r="G5230" i="1"/>
  <c r="G5509" i="1"/>
  <c r="G7410" i="1"/>
  <c r="G8010" i="1"/>
  <c r="D785" i="1"/>
  <c r="E785" i="1" s="1"/>
  <c r="G785" i="1" s="1"/>
  <c r="H84" i="1"/>
  <c r="D255" i="1"/>
  <c r="E255" i="1" s="1"/>
  <c r="H255" i="1" s="1"/>
  <c r="G1228" i="1"/>
  <c r="G3320" i="1"/>
  <c r="G7136" i="1"/>
  <c r="G6886" i="1"/>
  <c r="G7109" i="1"/>
  <c r="G6444" i="1"/>
  <c r="G9692" i="1"/>
  <c r="G8893" i="1"/>
  <c r="G3921" i="1"/>
  <c r="G3296" i="1"/>
  <c r="G4949" i="1"/>
  <c r="G6144" i="1"/>
  <c r="G7790" i="1"/>
  <c r="G9304" i="1"/>
  <c r="G9683" i="1"/>
  <c r="G8362" i="1"/>
  <c r="F987" i="1"/>
  <c r="H987" i="1" s="1"/>
  <c r="D857" i="1"/>
  <c r="E857" i="1" s="1"/>
  <c r="G857" i="1" s="1"/>
  <c r="G1090" i="1"/>
  <c r="G1829" i="1"/>
  <c r="G7010" i="1"/>
  <c r="G9140" i="1"/>
  <c r="G1506" i="1"/>
  <c r="G4937" i="1"/>
  <c r="G7127" i="1"/>
  <c r="G9268" i="1"/>
  <c r="G9645" i="1"/>
  <c r="G9291" i="1"/>
  <c r="G1767" i="1"/>
  <c r="G1115" i="1"/>
  <c r="G2546" i="1"/>
  <c r="G3647" i="1"/>
  <c r="G4321" i="1"/>
  <c r="G5949" i="1"/>
  <c r="G8140" i="1"/>
  <c r="G9984" i="1"/>
  <c r="G8171" i="1"/>
  <c r="G1146" i="1"/>
  <c r="G1347" i="1"/>
  <c r="G2492" i="1"/>
  <c r="G3099" i="1"/>
  <c r="H5926" i="1"/>
  <c r="G7979" i="1"/>
  <c r="G5383" i="1"/>
  <c r="G7068" i="1"/>
  <c r="G8309" i="1"/>
  <c r="F44" i="1"/>
  <c r="H44" i="1" s="1"/>
  <c r="G3292" i="1"/>
  <c r="H5192" i="1"/>
  <c r="G5097" i="1"/>
  <c r="G6136" i="1"/>
  <c r="G6407" i="1"/>
  <c r="H6386" i="1"/>
  <c r="G9041" i="1"/>
  <c r="G9029" i="1"/>
  <c r="G8950" i="1"/>
  <c r="G2040" i="1"/>
  <c r="G2725" i="1"/>
  <c r="G4025" i="1"/>
  <c r="G3804" i="1"/>
  <c r="G5127" i="1"/>
  <c r="G9831" i="1"/>
  <c r="H47" i="1"/>
  <c r="H1036" i="1"/>
  <c r="G2668" i="1"/>
  <c r="G2271" i="1"/>
  <c r="G4667" i="1"/>
  <c r="G4404" i="1"/>
  <c r="G3724" i="1"/>
  <c r="G5128" i="1"/>
  <c r="H4790" i="1"/>
  <c r="G9218" i="1"/>
  <c r="G8514" i="1"/>
  <c r="G2745" i="1"/>
  <c r="G1344" i="1"/>
  <c r="G3997" i="1"/>
  <c r="G5192" i="1"/>
  <c r="G6972" i="1"/>
  <c r="G8249" i="1"/>
  <c r="G6583" i="1"/>
  <c r="G9301" i="1"/>
  <c r="G9240" i="1"/>
  <c r="G1920" i="1"/>
  <c r="G2523" i="1"/>
  <c r="G2572" i="1"/>
  <c r="G3541" i="1"/>
  <c r="G6034" i="1"/>
  <c r="G5423" i="1"/>
  <c r="G5772" i="1"/>
  <c r="G5467" i="1"/>
  <c r="G8280" i="1"/>
  <c r="G9603" i="1"/>
  <c r="G9973" i="1"/>
  <c r="H28" i="1"/>
  <c r="G2277" i="1"/>
  <c r="G5275" i="1"/>
  <c r="G5889" i="1"/>
  <c r="G5844" i="1"/>
  <c r="G1598" i="1"/>
  <c r="G1728" i="1"/>
  <c r="G3524" i="1"/>
  <c r="G5756" i="1"/>
  <c r="G7392" i="1"/>
  <c r="G8236" i="1"/>
  <c r="G6210" i="1"/>
  <c r="G7472" i="1"/>
  <c r="G1139" i="1"/>
  <c r="G1848" i="1"/>
  <c r="G1067" i="1"/>
  <c r="G2122" i="1"/>
  <c r="G1941" i="1"/>
  <c r="G3001" i="1"/>
  <c r="G4239" i="1"/>
  <c r="G4499" i="1"/>
  <c r="G4045" i="1"/>
  <c r="G6088" i="1"/>
  <c r="G8795" i="1"/>
  <c r="G1126" i="1"/>
  <c r="G2256" i="1"/>
  <c r="G4537" i="1"/>
  <c r="G5566" i="1"/>
  <c r="H3612" i="1"/>
  <c r="H2300" i="1"/>
  <c r="H3711" i="1"/>
  <c r="H1103" i="1"/>
  <c r="H2189" i="1"/>
  <c r="H1038" i="1"/>
  <c r="D963" i="1"/>
  <c r="E963" i="1" s="1"/>
  <c r="G963" i="1" s="1"/>
  <c r="G1098" i="1"/>
  <c r="G1502" i="1"/>
  <c r="G4956" i="1"/>
  <c r="H5993" i="1"/>
  <c r="G7930" i="1"/>
  <c r="G8111" i="1"/>
  <c r="G5655" i="1"/>
  <c r="G9753" i="1"/>
  <c r="H3740" i="1"/>
  <c r="H2578" i="1"/>
  <c r="G2097" i="1"/>
  <c r="H2097" i="1"/>
  <c r="G1187" i="1"/>
  <c r="H1187" i="1"/>
  <c r="G1025" i="1"/>
  <c r="H1025" i="1"/>
  <c r="G1548" i="1"/>
  <c r="H1548" i="1"/>
  <c r="G1312" i="1"/>
  <c r="H1312" i="1"/>
  <c r="G1842" i="1"/>
  <c r="H1842" i="1"/>
  <c r="G2411" i="1"/>
  <c r="H2411" i="1"/>
  <c r="G1781" i="1"/>
  <c r="H1781" i="1"/>
  <c r="G2431" i="1"/>
  <c r="H2431" i="1"/>
  <c r="G1967" i="1"/>
  <c r="H1967" i="1"/>
  <c r="G2460" i="1"/>
  <c r="H2460" i="1"/>
  <c r="G2490" i="1"/>
  <c r="H2490" i="1"/>
  <c r="G2826" i="1"/>
  <c r="H2826" i="1"/>
  <c r="G3221" i="1"/>
  <c r="H3221" i="1"/>
  <c r="G3870" i="1"/>
  <c r="H3870" i="1"/>
  <c r="G4096" i="1"/>
  <c r="H4096" i="1"/>
  <c r="G3741" i="1"/>
  <c r="H3741" i="1"/>
  <c r="G2746" i="1"/>
  <c r="H2746" i="1"/>
  <c r="G3071" i="1"/>
  <c r="H3071" i="1"/>
  <c r="G3737" i="1"/>
  <c r="H3737" i="1"/>
  <c r="G3619" i="1"/>
  <c r="H3619" i="1"/>
  <c r="G4302" i="1"/>
  <c r="H4302" i="1"/>
  <c r="G4600" i="1"/>
  <c r="H4600" i="1"/>
  <c r="G4200" i="1"/>
  <c r="H4200" i="1"/>
  <c r="G3069" i="1"/>
  <c r="H3069" i="1"/>
  <c r="G3897" i="1"/>
  <c r="H3897" i="1"/>
  <c r="G4168" i="1"/>
  <c r="H4168" i="1"/>
  <c r="G3989" i="1"/>
  <c r="H3989" i="1"/>
  <c r="G2410" i="1"/>
  <c r="H2410" i="1"/>
  <c r="G3312" i="1"/>
  <c r="H3312" i="1"/>
  <c r="G2525" i="1"/>
  <c r="H2525" i="1"/>
  <c r="H4753" i="1"/>
  <c r="G4753" i="1"/>
  <c r="G5731" i="1"/>
  <c r="H5731" i="1"/>
  <c r="G5330" i="1"/>
  <c r="H5330" i="1"/>
  <c r="G5708" i="1"/>
  <c r="H5708" i="1"/>
  <c r="G4806" i="1"/>
  <c r="H4806" i="1"/>
  <c r="G5355" i="1"/>
  <c r="H5355" i="1"/>
  <c r="G4973" i="1"/>
  <c r="H4973" i="1"/>
  <c r="G5514" i="1"/>
  <c r="H5514" i="1"/>
  <c r="G6254" i="1"/>
  <c r="H6254" i="1"/>
  <c r="G5124" i="1"/>
  <c r="H5124" i="1"/>
  <c r="G5565" i="1"/>
  <c r="H5565" i="1"/>
  <c r="G7723" i="1"/>
  <c r="H7723" i="1"/>
  <c r="G7809" i="1"/>
  <c r="H7809" i="1"/>
  <c r="G7522" i="1"/>
  <c r="H7522" i="1"/>
  <c r="H6655" i="1"/>
  <c r="G6655" i="1"/>
  <c r="G7170" i="1"/>
  <c r="H7170" i="1"/>
  <c r="H8556" i="1"/>
  <c r="G8556" i="1"/>
  <c r="G7773" i="1"/>
  <c r="H7773" i="1"/>
  <c r="G5942" i="1"/>
  <c r="H5942" i="1"/>
  <c r="H7055" i="1"/>
  <c r="G7055" i="1"/>
  <c r="G7837" i="1"/>
  <c r="H7837" i="1"/>
  <c r="H8586" i="1"/>
  <c r="G8586" i="1"/>
  <c r="G8804" i="1"/>
  <c r="H8804" i="1"/>
  <c r="G8718" i="1"/>
  <c r="H8718" i="1"/>
  <c r="G8562" i="1"/>
  <c r="H8562" i="1"/>
  <c r="G7935" i="1"/>
  <c r="H7935" i="1"/>
  <c r="G9247" i="1"/>
  <c r="H9247" i="1"/>
  <c r="H8930" i="1"/>
  <c r="G8930" i="1"/>
  <c r="G8745" i="1"/>
  <c r="H8745" i="1"/>
  <c r="G8314" i="1"/>
  <c r="H8314" i="1"/>
  <c r="G9023" i="1"/>
  <c r="H9023" i="1"/>
  <c r="H9845" i="1"/>
  <c r="G9845" i="1"/>
  <c r="G9598" i="1"/>
  <c r="H9598" i="1"/>
  <c r="G9744" i="1"/>
  <c r="H9744" i="1"/>
  <c r="G2627" i="1"/>
  <c r="H2627" i="1"/>
  <c r="G2485" i="1"/>
  <c r="H2485" i="1"/>
  <c r="G2657" i="1"/>
  <c r="H2657" i="1"/>
  <c r="H344" i="1"/>
  <c r="G808" i="1"/>
  <c r="H808" i="1"/>
  <c r="G1527" i="1"/>
  <c r="H1527" i="1"/>
  <c r="G1391" i="1"/>
  <c r="H1391" i="1"/>
  <c r="G2225" i="1"/>
  <c r="H2225" i="1"/>
  <c r="G2295" i="1"/>
  <c r="H2295" i="1"/>
  <c r="G2388" i="1"/>
  <c r="H2388" i="1"/>
  <c r="G1111" i="1"/>
  <c r="H1111" i="1"/>
  <c r="G1518" i="1"/>
  <c r="H1518" i="1"/>
  <c r="G1530" i="1"/>
  <c r="H1530" i="1"/>
  <c r="G2150" i="1"/>
  <c r="H2150" i="1"/>
  <c r="G1688" i="1"/>
  <c r="H1688" i="1"/>
  <c r="G2290" i="1"/>
  <c r="H2290" i="1"/>
  <c r="G1158" i="1"/>
  <c r="H1158" i="1"/>
  <c r="G1866" i="1"/>
  <c r="G2110" i="1"/>
  <c r="H2110" i="1"/>
  <c r="G1336" i="1"/>
  <c r="H1336" i="1"/>
  <c r="G1247" i="1"/>
  <c r="H1247" i="1"/>
  <c r="G2456" i="1"/>
  <c r="H2456" i="1"/>
  <c r="G1037" i="1"/>
  <c r="G1301" i="1"/>
  <c r="H1301" i="1"/>
  <c r="G1882" i="1"/>
  <c r="H1882" i="1"/>
  <c r="G1970" i="1"/>
  <c r="H1970" i="1"/>
  <c r="G2109" i="1"/>
  <c r="H2109" i="1"/>
  <c r="G1385" i="1"/>
  <c r="H1385" i="1"/>
  <c r="H1445" i="1"/>
  <c r="G1445" i="1"/>
  <c r="G2117" i="1"/>
  <c r="H2117" i="1"/>
  <c r="G2528" i="1"/>
  <c r="H2528" i="1"/>
  <c r="G1440" i="1"/>
  <c r="H1440" i="1"/>
  <c r="H1357" i="1"/>
  <c r="G1357" i="1"/>
  <c r="G1135" i="1"/>
  <c r="H1135" i="1"/>
  <c r="G1739" i="1"/>
  <c r="H1739" i="1"/>
  <c r="G2170" i="1"/>
  <c r="H2170" i="1"/>
  <c r="G2539" i="1"/>
  <c r="H2539" i="1"/>
  <c r="G1569" i="1"/>
  <c r="H1569" i="1"/>
  <c r="H1991" i="1"/>
  <c r="G1991" i="1"/>
  <c r="G2276" i="1"/>
  <c r="H2276" i="1"/>
  <c r="G2203" i="1"/>
  <c r="H2203" i="1"/>
  <c r="G2486" i="1"/>
  <c r="H2486" i="1"/>
  <c r="G2089" i="1"/>
  <c r="H2089" i="1"/>
  <c r="G1788" i="1"/>
  <c r="H1788" i="1"/>
  <c r="G2979" i="1"/>
  <c r="H2979" i="1"/>
  <c r="G1471" i="1"/>
  <c r="G2588" i="1"/>
  <c r="H2588" i="1"/>
  <c r="G1446" i="1"/>
  <c r="H1446" i="1"/>
  <c r="G2293" i="1"/>
  <c r="H2293" i="1"/>
  <c r="G2034" i="1"/>
  <c r="H2034" i="1"/>
  <c r="G2382" i="1"/>
  <c r="H2382" i="1"/>
  <c r="G2682" i="1"/>
  <c r="H2682" i="1"/>
  <c r="G1504" i="1"/>
  <c r="H1504" i="1"/>
  <c r="G1027" i="1"/>
  <c r="H1027" i="1"/>
  <c r="G1995" i="1"/>
  <c r="H1995" i="1"/>
  <c r="G1128" i="1"/>
  <c r="G2048" i="1"/>
  <c r="H2048" i="1"/>
  <c r="G3612" i="1"/>
  <c r="G2747" i="1"/>
  <c r="H2747" i="1"/>
  <c r="G3349" i="1"/>
  <c r="H3349" i="1"/>
  <c r="G3202" i="1"/>
  <c r="H3202" i="1"/>
  <c r="G3496" i="1"/>
  <c r="H3496" i="1"/>
  <c r="G3506" i="1"/>
  <c r="H3506" i="1"/>
  <c r="G3705" i="1"/>
  <c r="H3705" i="1"/>
  <c r="G3329" i="1"/>
  <c r="H3329" i="1"/>
  <c r="G4142" i="1"/>
  <c r="H4142" i="1"/>
  <c r="G4497" i="1"/>
  <c r="H4497" i="1"/>
  <c r="G4468" i="1"/>
  <c r="H4468" i="1"/>
  <c r="G3854" i="1"/>
  <c r="H3854" i="1"/>
  <c r="G2958" i="1"/>
  <c r="G3166" i="1"/>
  <c r="H3166" i="1"/>
  <c r="G3527" i="1"/>
  <c r="H3527" i="1"/>
  <c r="G2874" i="1"/>
  <c r="H2874" i="1"/>
  <c r="G2093" i="1"/>
  <c r="G2849" i="1"/>
  <c r="H2849" i="1"/>
  <c r="G2951" i="1"/>
  <c r="H2951" i="1"/>
  <c r="H3768" i="1"/>
  <c r="G3768" i="1"/>
  <c r="G3890" i="1"/>
  <c r="H3890" i="1"/>
  <c r="H4652" i="1"/>
  <c r="G4652" i="1"/>
  <c r="G4523" i="1"/>
  <c r="H4523" i="1"/>
  <c r="G2927" i="1"/>
  <c r="H2927" i="1"/>
  <c r="G3009" i="1"/>
  <c r="H3009" i="1"/>
  <c r="G3295" i="1"/>
  <c r="H3295" i="1"/>
  <c r="G3746" i="1"/>
  <c r="H3746" i="1"/>
  <c r="G3867" i="1"/>
  <c r="H3867" i="1"/>
  <c r="G4427" i="1"/>
  <c r="H4427" i="1"/>
  <c r="G3173" i="1"/>
  <c r="H3173" i="1"/>
  <c r="G3164" i="1"/>
  <c r="H3164" i="1"/>
  <c r="G3535" i="1"/>
  <c r="H3535" i="1"/>
  <c r="G3779" i="1"/>
  <c r="H3779" i="1"/>
  <c r="G4376" i="1"/>
  <c r="H4376" i="1"/>
  <c r="G4384" i="1"/>
  <c r="H4384" i="1"/>
  <c r="G2832" i="1"/>
  <c r="H2832" i="1"/>
  <c r="G2868" i="1"/>
  <c r="H2868" i="1"/>
  <c r="G3111" i="1"/>
  <c r="H3111" i="1"/>
  <c r="H2799" i="1"/>
  <c r="G2799" i="1"/>
  <c r="G3220" i="1"/>
  <c r="H3220" i="1"/>
  <c r="G3857" i="1"/>
  <c r="H3857" i="1"/>
  <c r="G4283" i="1"/>
  <c r="H4283" i="1"/>
  <c r="G4664" i="1"/>
  <c r="H4664" i="1"/>
  <c r="G5045" i="1"/>
  <c r="H5045" i="1"/>
  <c r="G4913" i="1"/>
  <c r="H4913" i="1"/>
  <c r="G5859" i="1"/>
  <c r="H5859" i="1"/>
  <c r="G6203" i="1"/>
  <c r="H6203" i="1"/>
  <c r="G5836" i="1"/>
  <c r="H5836" i="1"/>
  <c r="G4959" i="1"/>
  <c r="H4959" i="1"/>
  <c r="G4501" i="1"/>
  <c r="H4501" i="1"/>
  <c r="G5168" i="1"/>
  <c r="H5168" i="1"/>
  <c r="G5592" i="1"/>
  <c r="H5592" i="1"/>
  <c r="G5642" i="1"/>
  <c r="H5642" i="1"/>
  <c r="G6382" i="1"/>
  <c r="H6382" i="1"/>
  <c r="G5792" i="1"/>
  <c r="H5792" i="1"/>
  <c r="G5351" i="1"/>
  <c r="H5351" i="1"/>
  <c r="G5252" i="1"/>
  <c r="H5252" i="1"/>
  <c r="G6966" i="1"/>
  <c r="H6966" i="1"/>
  <c r="G7430" i="1"/>
  <c r="H7430" i="1"/>
  <c r="G6403" i="1"/>
  <c r="H6403" i="1"/>
  <c r="H5853" i="1"/>
  <c r="G5853" i="1"/>
  <c r="G7011" i="1"/>
  <c r="H7011" i="1"/>
  <c r="G7937" i="1"/>
  <c r="H7937" i="1"/>
  <c r="G6514" i="1"/>
  <c r="H6514" i="1"/>
  <c r="G8092" i="1"/>
  <c r="H8092" i="1"/>
  <c r="G6750" i="1"/>
  <c r="H6750" i="1"/>
  <c r="H7396" i="1"/>
  <c r="G7396" i="1"/>
  <c r="G6984" i="1"/>
  <c r="H6984" i="1"/>
  <c r="G5703" i="1"/>
  <c r="H5703" i="1"/>
  <c r="G7116" i="1"/>
  <c r="H7116" i="1"/>
  <c r="G8159" i="1"/>
  <c r="H8159" i="1"/>
  <c r="G8246" i="1"/>
  <c r="H8246" i="1"/>
  <c r="G9385" i="1"/>
  <c r="H9385" i="1"/>
  <c r="G9885" i="1"/>
  <c r="H9885" i="1"/>
  <c r="G9921" i="1"/>
  <c r="H9921" i="1"/>
  <c r="G8846" i="1"/>
  <c r="H8846" i="1"/>
  <c r="G9743" i="1"/>
  <c r="H9743" i="1"/>
  <c r="G9374" i="1"/>
  <c r="H9374" i="1"/>
  <c r="G8606" i="1"/>
  <c r="H8606" i="1"/>
  <c r="G8637" i="1"/>
  <c r="H8637" i="1"/>
  <c r="G9811" i="1"/>
  <c r="H9811" i="1"/>
  <c r="G9523" i="1"/>
  <c r="H9523" i="1"/>
  <c r="G9534" i="1"/>
  <c r="H9534" i="1"/>
  <c r="G9718" i="1"/>
  <c r="H9718" i="1"/>
  <c r="G7799" i="1"/>
  <c r="H7799" i="1"/>
  <c r="G9125" i="1"/>
  <c r="H9125" i="1"/>
  <c r="G9660" i="1"/>
  <c r="H9660" i="1"/>
  <c r="H9358" i="1"/>
  <c r="G9358" i="1"/>
  <c r="G9691" i="1"/>
  <c r="H9691" i="1"/>
  <c r="G9520" i="1"/>
  <c r="H9520" i="1"/>
  <c r="G9676" i="1"/>
  <c r="H9676" i="1"/>
  <c r="H8303" i="1"/>
  <c r="G8303" i="1"/>
  <c r="H2253" i="1"/>
  <c r="H3839" i="1"/>
  <c r="H1236" i="1"/>
  <c r="G2347" i="1"/>
  <c r="H2347" i="1"/>
  <c r="H1012" i="1"/>
  <c r="H2269" i="1"/>
  <c r="H2522" i="1"/>
  <c r="G178" i="1"/>
  <c r="G1087" i="1"/>
  <c r="G1519" i="1"/>
  <c r="H1519" i="1"/>
  <c r="G1705" i="1"/>
  <c r="H1705" i="1"/>
  <c r="G2285" i="1"/>
  <c r="G1724" i="1"/>
  <c r="H1724" i="1"/>
  <c r="G1816" i="1"/>
  <c r="H1816" i="1"/>
  <c r="G2058" i="1"/>
  <c r="H2058" i="1"/>
  <c r="G1973" i="1"/>
  <c r="H1973" i="1"/>
  <c r="G1286" i="1"/>
  <c r="H1286" i="1"/>
  <c r="G2238" i="1"/>
  <c r="H2238" i="1"/>
  <c r="G1159" i="1"/>
  <c r="G1369" i="1"/>
  <c r="H1369" i="1"/>
  <c r="G1429" i="1"/>
  <c r="H1429" i="1"/>
  <c r="G1740" i="1"/>
  <c r="H1740" i="1"/>
  <c r="G2584" i="1"/>
  <c r="H2584" i="1"/>
  <c r="G1165" i="1"/>
  <c r="H1165" i="1"/>
  <c r="G1551" i="1"/>
  <c r="G2092" i="1"/>
  <c r="G1573" i="1"/>
  <c r="H1573" i="1"/>
  <c r="G2289" i="1"/>
  <c r="H2289" i="1"/>
  <c r="G2656" i="1"/>
  <c r="H2656" i="1"/>
  <c r="G1568" i="1"/>
  <c r="H1568" i="1"/>
  <c r="G1485" i="1"/>
  <c r="H1485" i="1"/>
  <c r="G1268" i="1"/>
  <c r="H1268" i="1"/>
  <c r="G1867" i="1"/>
  <c r="H1867" i="1"/>
  <c r="G1725" i="1"/>
  <c r="H1725" i="1"/>
  <c r="G1938" i="1"/>
  <c r="G2667" i="1"/>
  <c r="H2667" i="1"/>
  <c r="G2538" i="1"/>
  <c r="H2538" i="1"/>
  <c r="G1064" i="1"/>
  <c r="H1064" i="1"/>
  <c r="G1200" i="1"/>
  <c r="H1200" i="1"/>
  <c r="G2178" i="1"/>
  <c r="H2178" i="1"/>
  <c r="G2255" i="1"/>
  <c r="H2255" i="1"/>
  <c r="G2514" i="1"/>
  <c r="H2514" i="1"/>
  <c r="G1777" i="1"/>
  <c r="H1777" i="1"/>
  <c r="G2614" i="1"/>
  <c r="H2614" i="1"/>
  <c r="G1634" i="1"/>
  <c r="H1634" i="1"/>
  <c r="G2217" i="1"/>
  <c r="H2217" i="1"/>
  <c r="G2292" i="1"/>
  <c r="H2292" i="1"/>
  <c r="G2669" i="1"/>
  <c r="H2669" i="1"/>
  <c r="G1599" i="1"/>
  <c r="G1746" i="1"/>
  <c r="H1746" i="1"/>
  <c r="G1727" i="1"/>
  <c r="H1727" i="1"/>
  <c r="G1955" i="1"/>
  <c r="H1955" i="1"/>
  <c r="G2116" i="1"/>
  <c r="H2116" i="1"/>
  <c r="G2118" i="1"/>
  <c r="H2118" i="1"/>
  <c r="G2268" i="1"/>
  <c r="H2268" i="1"/>
  <c r="G2510" i="1"/>
  <c r="H2510" i="1"/>
  <c r="G1632" i="1"/>
  <c r="H1632" i="1"/>
  <c r="G1160" i="1"/>
  <c r="G2123" i="1"/>
  <c r="H2123" i="1"/>
  <c r="G2168" i="1"/>
  <c r="H2168" i="1"/>
  <c r="G3082" i="1"/>
  <c r="H3082" i="1"/>
  <c r="G3733" i="1"/>
  <c r="H3733" i="1"/>
  <c r="G4104" i="1"/>
  <c r="H4104" i="1"/>
  <c r="G2875" i="1"/>
  <c r="H2875" i="1"/>
  <c r="G3080" i="1"/>
  <c r="H3080" i="1"/>
  <c r="G3330" i="1"/>
  <c r="H3330" i="1"/>
  <c r="G3998" i="1"/>
  <c r="H3998" i="1"/>
  <c r="G3926" i="1"/>
  <c r="H3926" i="1"/>
  <c r="G4017" i="1"/>
  <c r="H4017" i="1"/>
  <c r="G3174" i="1"/>
  <c r="G3318" i="1"/>
  <c r="H3318" i="1"/>
  <c r="G4625" i="1"/>
  <c r="H4625" i="1"/>
  <c r="G3846" i="1"/>
  <c r="H3846" i="1"/>
  <c r="G3889" i="1"/>
  <c r="H3889" i="1"/>
  <c r="G4635" i="1"/>
  <c r="H4635" i="1"/>
  <c r="G3125" i="1"/>
  <c r="H3125" i="1"/>
  <c r="G3175" i="1"/>
  <c r="H3175" i="1"/>
  <c r="G3655" i="1"/>
  <c r="H3655" i="1"/>
  <c r="G3002" i="1"/>
  <c r="H3002" i="1"/>
  <c r="G2503" i="1"/>
  <c r="H2503" i="1"/>
  <c r="G2804" i="1"/>
  <c r="H2804" i="1"/>
  <c r="G3135" i="1"/>
  <c r="H3135" i="1"/>
  <c r="G4018" i="1"/>
  <c r="H4018" i="1"/>
  <c r="G3838" i="1"/>
  <c r="H3838" i="1"/>
  <c r="G3955" i="1"/>
  <c r="H3955" i="1"/>
  <c r="G3993" i="1"/>
  <c r="H3993" i="1"/>
  <c r="G4657" i="1"/>
  <c r="H4657" i="1"/>
  <c r="G4387" i="1"/>
  <c r="H4387" i="1"/>
  <c r="G3979" i="1"/>
  <c r="H3979" i="1"/>
  <c r="G3423" i="1"/>
  <c r="H3423" i="1"/>
  <c r="G3257" i="1"/>
  <c r="H3257" i="1"/>
  <c r="G3995" i="1"/>
  <c r="H3995" i="1"/>
  <c r="G4555" i="1"/>
  <c r="H4555" i="1"/>
  <c r="G2816" i="1"/>
  <c r="H2816" i="1"/>
  <c r="G3301" i="1"/>
  <c r="H3301" i="1"/>
  <c r="G3663" i="1"/>
  <c r="H3663" i="1"/>
  <c r="G3466" i="1"/>
  <c r="H3466" i="1"/>
  <c r="G4277" i="1"/>
  <c r="H4277" i="1"/>
  <c r="G2960" i="1"/>
  <c r="H2960" i="1"/>
  <c r="G3041" i="1"/>
  <c r="H3041" i="1"/>
  <c r="G3348" i="1"/>
  <c r="H3348" i="1"/>
  <c r="G3980" i="1"/>
  <c r="H3980" i="1"/>
  <c r="G2519" i="1"/>
  <c r="H2519" i="1"/>
  <c r="G3885" i="1"/>
  <c r="H3885" i="1"/>
  <c r="G4301" i="1"/>
  <c r="H4301" i="1"/>
  <c r="G3916" i="1"/>
  <c r="H3916" i="1"/>
  <c r="G6219" i="1"/>
  <c r="H6219" i="1"/>
  <c r="G5296" i="1"/>
  <c r="H5296" i="1"/>
  <c r="G4940" i="1"/>
  <c r="H4940" i="1"/>
  <c r="G4875" i="1"/>
  <c r="H4875" i="1"/>
  <c r="G5584" i="1"/>
  <c r="H5584" i="1"/>
  <c r="G5309" i="1"/>
  <c r="H5309" i="1"/>
  <c r="G5715" i="1"/>
  <c r="H5715" i="1"/>
  <c r="G6649" i="1"/>
  <c r="H6649" i="1"/>
  <c r="G6608" i="1"/>
  <c r="H6608" i="1"/>
  <c r="H7603" i="1"/>
  <c r="G7603" i="1"/>
  <c r="G6264" i="1"/>
  <c r="H6264" i="1"/>
  <c r="G7558" i="1"/>
  <c r="H7558" i="1"/>
  <c r="G6663" i="1"/>
  <c r="H6663" i="1"/>
  <c r="G7139" i="1"/>
  <c r="H7139" i="1"/>
  <c r="G7110" i="1"/>
  <c r="H7110" i="1"/>
  <c r="H6638" i="1"/>
  <c r="G6638" i="1"/>
  <c r="G6168" i="1"/>
  <c r="H6168" i="1"/>
  <c r="G6895" i="1"/>
  <c r="H6895" i="1"/>
  <c r="G6768" i="1"/>
  <c r="H6768" i="1"/>
  <c r="G6330" i="1"/>
  <c r="H6330" i="1"/>
  <c r="G6642" i="1"/>
  <c r="H6642" i="1"/>
  <c r="H7166" i="1"/>
  <c r="G7166" i="1"/>
  <c r="G6858" i="1"/>
  <c r="H6858" i="1"/>
  <c r="G8048" i="1"/>
  <c r="H8048" i="1"/>
  <c r="G8823" i="1"/>
  <c r="H8823" i="1"/>
  <c r="H8259" i="1"/>
  <c r="G8259" i="1"/>
  <c r="G7226" i="1"/>
  <c r="H7226" i="1"/>
  <c r="G8572" i="1"/>
  <c r="H8572" i="1"/>
  <c r="H8136" i="1"/>
  <c r="G8136" i="1"/>
  <c r="G7129" i="1"/>
  <c r="H7129" i="1"/>
  <c r="H7196" i="1"/>
  <c r="G7196" i="1"/>
  <c r="G7008" i="1"/>
  <c r="H7008" i="1"/>
  <c r="G7029" i="1"/>
  <c r="H7029" i="1"/>
  <c r="G8169" i="1"/>
  <c r="H8169" i="1"/>
  <c r="G8287" i="1"/>
  <c r="H8287" i="1"/>
  <c r="G9798" i="1"/>
  <c r="H9798" i="1"/>
  <c r="G8851" i="1"/>
  <c r="H8851" i="1"/>
  <c r="G9871" i="1"/>
  <c r="H9871" i="1"/>
  <c r="G7707" i="1"/>
  <c r="H7707" i="1"/>
  <c r="G8176" i="1"/>
  <c r="H8176" i="1"/>
  <c r="G9253" i="1"/>
  <c r="H9253" i="1"/>
  <c r="G9105" i="1"/>
  <c r="H9105" i="1"/>
  <c r="G9788" i="1"/>
  <c r="H9788" i="1"/>
  <c r="G1147" i="1"/>
  <c r="H1147" i="1"/>
  <c r="G1948" i="1"/>
  <c r="H1833" i="1"/>
  <c r="G1833" i="1"/>
  <c r="G2211" i="1"/>
  <c r="G1280" i="1"/>
  <c r="G1046" i="1"/>
  <c r="G2104" i="1"/>
  <c r="H2104" i="1"/>
  <c r="G2221" i="1"/>
  <c r="H2221" i="1"/>
  <c r="G1408" i="1"/>
  <c r="H1408" i="1"/>
  <c r="G1909" i="1"/>
  <c r="G1409" i="1"/>
  <c r="H1409" i="1"/>
  <c r="G1038" i="1"/>
  <c r="G1497" i="1"/>
  <c r="H1497" i="1"/>
  <c r="G1557" i="1"/>
  <c r="H1557" i="1"/>
  <c r="G1868" i="1"/>
  <c r="H1868" i="1"/>
  <c r="G1041" i="1"/>
  <c r="H1041" i="1"/>
  <c r="G1293" i="1"/>
  <c r="H1293" i="1"/>
  <c r="G1571" i="1"/>
  <c r="H1571" i="1"/>
  <c r="G1051" i="1"/>
  <c r="G1698" i="1"/>
  <c r="H1698" i="1"/>
  <c r="G2412" i="1"/>
  <c r="H2412" i="1"/>
  <c r="G2420" i="1"/>
  <c r="H2420" i="1"/>
  <c r="G1346" i="1"/>
  <c r="G1670" i="1"/>
  <c r="G2417" i="1"/>
  <c r="H2417" i="1"/>
  <c r="G2744" i="1"/>
  <c r="H2744" i="1"/>
  <c r="G1148" i="1"/>
  <c r="H1148" i="1"/>
  <c r="G1390" i="1"/>
  <c r="G1679" i="1"/>
  <c r="H1679" i="1"/>
  <c r="G1853" i="1"/>
  <c r="H1853" i="1"/>
  <c r="G2308" i="1"/>
  <c r="H2308" i="1"/>
  <c r="G2407" i="1"/>
  <c r="H2407" i="1"/>
  <c r="G1068" i="1"/>
  <c r="H1068" i="1"/>
  <c r="G1314" i="1"/>
  <c r="H1314" i="1"/>
  <c r="G1044" i="1"/>
  <c r="H1044" i="1"/>
  <c r="G1946" i="1"/>
  <c r="G2282" i="1"/>
  <c r="H2282" i="1"/>
  <c r="G1905" i="1"/>
  <c r="H1905" i="1"/>
  <c r="G1138" i="1"/>
  <c r="H1138" i="1"/>
  <c r="G1214" i="1"/>
  <c r="H1214" i="1"/>
  <c r="G2166" i="1"/>
  <c r="G1227" i="1"/>
  <c r="H1227" i="1"/>
  <c r="G1874" i="1"/>
  <c r="H1874" i="1"/>
  <c r="G2208" i="1"/>
  <c r="H2208" i="1"/>
  <c r="G2571" i="1"/>
  <c r="H2571" i="1"/>
  <c r="H1855" i="1"/>
  <c r="G1855" i="1"/>
  <c r="G1718" i="1"/>
  <c r="H1718" i="1"/>
  <c r="G2252" i="1"/>
  <c r="H2252" i="1"/>
  <c r="G2240" i="1"/>
  <c r="H2240" i="1"/>
  <c r="G2543" i="1"/>
  <c r="H2543" i="1"/>
  <c r="G1613" i="1"/>
  <c r="G2244" i="1"/>
  <c r="H2244" i="1"/>
  <c r="G1666" i="1"/>
  <c r="H1666" i="1"/>
  <c r="G2638" i="1"/>
  <c r="H2638" i="1"/>
  <c r="G2251" i="1"/>
  <c r="H2251" i="1"/>
  <c r="G2352" i="1"/>
  <c r="H2352" i="1"/>
  <c r="G3796" i="1"/>
  <c r="H3796" i="1"/>
  <c r="G3915" i="1"/>
  <c r="H3915" i="1"/>
  <c r="G4347" i="1"/>
  <c r="H4347" i="1"/>
  <c r="G3003" i="1"/>
  <c r="H3003" i="1"/>
  <c r="G3200" i="1"/>
  <c r="H3200" i="1"/>
  <c r="G3689" i="1"/>
  <c r="H3689" i="1"/>
  <c r="G3313" i="1"/>
  <c r="H3313" i="1"/>
  <c r="G4126" i="1"/>
  <c r="H4126" i="1"/>
  <c r="G1987" i="1"/>
  <c r="H1987" i="1"/>
  <c r="G3446" i="1"/>
  <c r="H3446" i="1"/>
  <c r="G3482" i="1"/>
  <c r="G2814" i="1"/>
  <c r="H2814" i="1"/>
  <c r="G3119" i="1"/>
  <c r="H3119" i="1"/>
  <c r="G4405" i="1"/>
  <c r="H4405" i="1"/>
  <c r="G3253" i="1"/>
  <c r="H3253" i="1"/>
  <c r="G3211" i="1"/>
  <c r="H3211" i="1"/>
  <c r="G2993" i="1"/>
  <c r="H2993" i="1"/>
  <c r="G3263" i="1"/>
  <c r="H3263" i="1"/>
  <c r="G3388" i="1"/>
  <c r="H3388" i="1"/>
  <c r="G4146" i="1"/>
  <c r="H4146" i="1"/>
  <c r="G4211" i="1"/>
  <c r="H4211" i="1"/>
  <c r="G4450" i="1"/>
  <c r="H4450" i="1"/>
  <c r="G3153" i="1"/>
  <c r="H3153" i="1"/>
  <c r="G2936" i="1"/>
  <c r="H2936" i="1"/>
  <c r="G3932" i="1"/>
  <c r="H3932" i="1"/>
  <c r="G4121" i="1"/>
  <c r="H4121" i="1"/>
  <c r="G4515" i="1"/>
  <c r="H4515" i="1"/>
  <c r="G4362" i="1"/>
  <c r="H4362" i="1"/>
  <c r="G4107" i="1"/>
  <c r="H4107" i="1"/>
  <c r="G3249" i="1"/>
  <c r="H3249" i="1"/>
  <c r="G3303" i="1"/>
  <c r="H3303" i="1"/>
  <c r="G3962" i="1"/>
  <c r="H3962" i="1"/>
  <c r="H4217" i="1"/>
  <c r="G4217" i="1"/>
  <c r="G4309" i="1"/>
  <c r="H4309" i="1"/>
  <c r="G4676" i="1"/>
  <c r="H4676" i="1"/>
  <c r="G3327" i="1"/>
  <c r="H3327" i="1"/>
  <c r="H4332" i="1"/>
  <c r="G4332" i="1"/>
  <c r="G5673" i="1"/>
  <c r="H5673" i="1"/>
  <c r="G5284" i="1"/>
  <c r="H5284" i="1"/>
  <c r="G5198" i="1"/>
  <c r="H5198" i="1"/>
  <c r="G6089" i="1"/>
  <c r="H6089" i="1"/>
  <c r="G5193" i="1"/>
  <c r="H5193" i="1"/>
  <c r="G6347" i="1"/>
  <c r="H6347" i="1"/>
  <c r="H5629" i="1"/>
  <c r="G5629" i="1"/>
  <c r="H5129" i="1"/>
  <c r="G5129" i="1"/>
  <c r="H6190" i="1"/>
  <c r="G6190" i="1"/>
  <c r="G5812" i="1"/>
  <c r="H5812" i="1"/>
  <c r="G5003" i="1"/>
  <c r="H5003" i="1"/>
  <c r="G5659" i="1"/>
  <c r="H5659" i="1"/>
  <c r="G6466" i="1"/>
  <c r="H6466" i="1"/>
  <c r="G7488" i="1"/>
  <c r="H7488" i="1"/>
  <c r="G8086" i="1"/>
  <c r="H8086" i="1"/>
  <c r="G7272" i="1"/>
  <c r="H7272" i="1"/>
  <c r="G7358" i="1"/>
  <c r="H7358" i="1"/>
  <c r="G7540" i="1"/>
  <c r="H7540" i="1"/>
  <c r="G7023" i="1"/>
  <c r="H7023" i="1"/>
  <c r="H7513" i="1"/>
  <c r="G7513" i="1"/>
  <c r="G8700" i="1"/>
  <c r="H8700" i="1"/>
  <c r="G8264" i="1"/>
  <c r="H8264" i="1"/>
  <c r="G8244" i="1"/>
  <c r="H8244" i="1"/>
  <c r="G6380" i="1"/>
  <c r="H6380" i="1"/>
  <c r="H6090" i="1"/>
  <c r="G6090" i="1"/>
  <c r="G8297" i="1"/>
  <c r="H8297" i="1"/>
  <c r="G9741" i="1"/>
  <c r="H9741" i="1"/>
  <c r="G8779" i="1"/>
  <c r="H8779" i="1"/>
  <c r="G8979" i="1"/>
  <c r="H8979" i="1"/>
  <c r="G8191" i="1"/>
  <c r="H8191" i="1"/>
  <c r="G9504" i="1"/>
  <c r="H9504" i="1"/>
  <c r="G9627" i="1"/>
  <c r="H9627" i="1"/>
  <c r="G9170" i="1"/>
  <c r="H9170" i="1"/>
  <c r="H9888" i="1"/>
  <c r="G9888" i="1"/>
  <c r="G8516" i="1"/>
  <c r="H8516" i="1"/>
  <c r="G8235" i="1"/>
  <c r="H8235" i="1"/>
  <c r="H80" i="1"/>
  <c r="G138" i="1"/>
  <c r="H138" i="1"/>
  <c r="G968" i="1"/>
  <c r="H968" i="1"/>
  <c r="H68" i="1"/>
  <c r="G1437" i="1"/>
  <c r="H1437" i="1"/>
  <c r="G1275" i="1"/>
  <c r="H1275" i="1"/>
  <c r="G2081" i="1"/>
  <c r="H2081" i="1"/>
  <c r="G1961" i="1"/>
  <c r="H1961" i="1"/>
  <c r="G2096" i="1"/>
  <c r="H2096" i="1"/>
  <c r="G1622" i="1"/>
  <c r="H1622" i="1"/>
  <c r="G1022" i="1"/>
  <c r="G1231" i="1"/>
  <c r="H1231" i="1"/>
  <c r="G1980" i="1"/>
  <c r="H1980" i="1"/>
  <c r="G2312" i="1"/>
  <c r="H2312" i="1"/>
  <c r="G2368" i="1"/>
  <c r="H2368" i="1"/>
  <c r="G1536" i="1"/>
  <c r="H1536" i="1"/>
  <c r="G1358" i="1"/>
  <c r="G2694" i="1"/>
  <c r="H2694" i="1"/>
  <c r="G1537" i="1"/>
  <c r="H1537" i="1"/>
  <c r="G1625" i="1"/>
  <c r="H1625" i="1"/>
  <c r="G1791" i="1"/>
  <c r="H1791" i="1"/>
  <c r="G1174" i="1"/>
  <c r="H1174" i="1"/>
  <c r="G1826" i="1"/>
  <c r="H1826" i="1"/>
  <c r="G2540" i="1"/>
  <c r="H2540" i="1"/>
  <c r="G2548" i="1"/>
  <c r="H2548" i="1"/>
  <c r="G1398" i="1"/>
  <c r="H1398" i="1"/>
  <c r="G1474" i="1"/>
  <c r="G2545" i="1"/>
  <c r="H2545" i="1"/>
  <c r="G1276" i="1"/>
  <c r="H1276" i="1"/>
  <c r="G1812" i="1"/>
  <c r="H1812" i="1"/>
  <c r="G1809" i="1"/>
  <c r="H1809" i="1"/>
  <c r="G2436" i="1"/>
  <c r="H2436" i="1"/>
  <c r="G2603" i="1"/>
  <c r="H2603" i="1"/>
  <c r="G1201" i="1"/>
  <c r="H1201" i="1"/>
  <c r="G1564" i="1"/>
  <c r="G1438" i="1"/>
  <c r="H1438" i="1"/>
  <c r="G1750" i="1"/>
  <c r="H1750" i="1"/>
  <c r="G2301" i="1"/>
  <c r="H2301" i="1"/>
  <c r="G1073" i="1"/>
  <c r="H1073" i="1"/>
  <c r="G2444" i="1"/>
  <c r="H2444" i="1"/>
  <c r="H2299" i="1"/>
  <c r="G2299" i="1"/>
  <c r="G1207" i="1"/>
  <c r="H1207" i="1"/>
  <c r="G1925" i="1"/>
  <c r="H1925" i="1"/>
  <c r="G2149" i="1"/>
  <c r="H2149" i="1"/>
  <c r="G2298" i="1"/>
  <c r="H2298" i="1"/>
  <c r="G2394" i="1"/>
  <c r="H2394" i="1"/>
  <c r="G1337" i="1"/>
  <c r="H1337" i="1"/>
  <c r="G2021" i="1"/>
  <c r="H2021" i="1"/>
  <c r="G2661" i="1"/>
  <c r="H2661" i="1"/>
  <c r="G1345" i="1"/>
  <c r="H1345" i="1"/>
  <c r="G1983" i="1"/>
  <c r="H1983" i="1"/>
  <c r="G1846" i="1"/>
  <c r="H1846" i="1"/>
  <c r="G2459" i="1"/>
  <c r="H2459" i="1"/>
  <c r="G1993" i="1"/>
  <c r="H1993" i="1"/>
  <c r="G2258" i="1"/>
  <c r="H2258" i="1"/>
  <c r="G2008" i="1"/>
  <c r="H2008" i="1"/>
  <c r="G2883" i="1"/>
  <c r="H2883" i="1"/>
  <c r="G1631" i="1"/>
  <c r="G2050" i="1"/>
  <c r="H2050" i="1"/>
  <c r="G3305" i="1"/>
  <c r="H3305" i="1"/>
  <c r="G3869" i="1"/>
  <c r="H3869" i="1"/>
  <c r="G4043" i="1"/>
  <c r="H4043" i="1"/>
  <c r="G4475" i="1"/>
  <c r="H4475" i="1"/>
  <c r="G2314" i="1"/>
  <c r="H2314" i="1"/>
  <c r="H3101" i="1"/>
  <c r="G3101" i="1"/>
  <c r="G3065" i="1"/>
  <c r="H3065" i="1"/>
  <c r="G2507" i="1"/>
  <c r="H2507" i="1"/>
  <c r="G3762" i="1"/>
  <c r="H3762" i="1"/>
  <c r="G3247" i="1"/>
  <c r="H3247" i="1"/>
  <c r="G3947" i="1"/>
  <c r="H3947" i="1"/>
  <c r="G4696" i="1"/>
  <c r="H4696" i="1"/>
  <c r="G2907" i="1"/>
  <c r="G3381" i="1"/>
  <c r="H3381" i="1"/>
  <c r="G2892" i="1"/>
  <c r="H2892" i="1"/>
  <c r="G2860" i="1"/>
  <c r="H2860" i="1"/>
  <c r="G3501" i="1"/>
  <c r="H3501" i="1"/>
  <c r="G2549" i="1"/>
  <c r="H2549" i="1"/>
  <c r="G3339" i="1"/>
  <c r="H3339" i="1"/>
  <c r="G3391" i="1"/>
  <c r="H3391" i="1"/>
  <c r="G3971" i="1"/>
  <c r="H3971" i="1"/>
  <c r="G4361" i="1"/>
  <c r="H4361" i="1"/>
  <c r="G4712" i="1"/>
  <c r="H4712" i="1"/>
  <c r="G2855" i="1"/>
  <c r="H2855" i="1"/>
  <c r="G3165" i="1"/>
  <c r="H3165" i="1"/>
  <c r="G3755" i="1"/>
  <c r="H3755" i="1"/>
  <c r="G4516" i="1"/>
  <c r="H4516" i="1"/>
  <c r="G4511" i="1"/>
  <c r="H4511" i="1"/>
  <c r="G4444" i="1"/>
  <c r="H4444" i="1"/>
  <c r="G3942" i="1"/>
  <c r="H3942" i="1"/>
  <c r="G2850" i="1"/>
  <c r="H2850" i="1"/>
  <c r="G3522" i="1"/>
  <c r="H3522" i="1"/>
  <c r="G5969" i="1"/>
  <c r="H5969" i="1"/>
  <c r="G5172" i="1"/>
  <c r="H5172" i="1"/>
  <c r="G4785" i="1"/>
  <c r="H4785" i="1"/>
  <c r="G6217" i="1"/>
  <c r="H6217" i="1"/>
  <c r="G4394" i="1"/>
  <c r="H4394" i="1"/>
  <c r="G4969" i="1"/>
  <c r="H4969" i="1"/>
  <c r="G4895" i="1"/>
  <c r="H4895" i="1"/>
  <c r="G6503" i="1"/>
  <c r="H6503" i="1"/>
  <c r="G7670" i="1"/>
  <c r="H7670" i="1"/>
  <c r="G7206" i="1"/>
  <c r="H7206" i="1"/>
  <c r="G5842" i="1"/>
  <c r="H5842" i="1"/>
  <c r="G7616" i="1"/>
  <c r="H7616" i="1"/>
  <c r="G7455" i="1"/>
  <c r="H7455" i="1"/>
  <c r="G7632" i="1"/>
  <c r="H7632" i="1"/>
  <c r="G7834" i="1"/>
  <c r="H7834" i="1"/>
  <c r="G7400" i="1"/>
  <c r="H7400" i="1"/>
  <c r="G7486" i="1"/>
  <c r="H7486" i="1"/>
  <c r="G6875" i="1"/>
  <c r="H6875" i="1"/>
  <c r="G6572" i="1"/>
  <c r="H6572" i="1"/>
  <c r="G6568" i="1"/>
  <c r="H6568" i="1"/>
  <c r="G7745" i="1"/>
  <c r="H7745" i="1"/>
  <c r="G6723" i="1"/>
  <c r="H6723" i="1"/>
  <c r="H7699" i="1"/>
  <c r="G7699" i="1"/>
  <c r="G9728" i="1"/>
  <c r="H9728" i="1"/>
  <c r="G9408" i="1"/>
  <c r="H9408" i="1"/>
  <c r="G8642" i="1"/>
  <c r="H8642" i="1"/>
  <c r="G9160" i="1"/>
  <c r="H9160" i="1"/>
  <c r="G9912" i="1"/>
  <c r="H9912" i="1"/>
  <c r="G9818" i="1"/>
  <c r="H9818" i="1"/>
  <c r="H8607" i="1"/>
  <c r="G8607" i="1"/>
  <c r="G8421" i="1"/>
  <c r="H8421" i="1"/>
  <c r="G9260" i="1"/>
  <c r="H9260" i="1"/>
  <c r="G9942" i="1"/>
  <c r="H9942" i="1"/>
  <c r="H9619" i="1"/>
  <c r="G9619" i="1"/>
  <c r="G8961" i="1"/>
  <c r="H8961" i="1"/>
  <c r="G8363" i="1"/>
  <c r="H8363" i="1"/>
  <c r="G719" i="1"/>
  <c r="H719" i="1"/>
  <c r="H403" i="1"/>
  <c r="H22" i="1"/>
  <c r="H646" i="1"/>
  <c r="G1565" i="1"/>
  <c r="H1565" i="1"/>
  <c r="G1402" i="1"/>
  <c r="G2209" i="1"/>
  <c r="H2209" i="1"/>
  <c r="G1074" i="1"/>
  <c r="H1074" i="1"/>
  <c r="G1541" i="1"/>
  <c r="H1541" i="1"/>
  <c r="G1703" i="1"/>
  <c r="H1703" i="1"/>
  <c r="G2440" i="1"/>
  <c r="H2440" i="1"/>
  <c r="G2496" i="1"/>
  <c r="H2496" i="1"/>
  <c r="G1664" i="1"/>
  <c r="H1664" i="1"/>
  <c r="G1486" i="1"/>
  <c r="G2027" i="1"/>
  <c r="H2027" i="1"/>
  <c r="G1294" i="1"/>
  <c r="H1294" i="1"/>
  <c r="G1125" i="1"/>
  <c r="H1125" i="1"/>
  <c r="G1919" i="1"/>
  <c r="H1919" i="1"/>
  <c r="G1156" i="1"/>
  <c r="H1156" i="1"/>
  <c r="G1434" i="1"/>
  <c r="G1835" i="1"/>
  <c r="H1835" i="1"/>
  <c r="G1182" i="1"/>
  <c r="H1182" i="1"/>
  <c r="G2673" i="1"/>
  <c r="H2673" i="1"/>
  <c r="G2690" i="1"/>
  <c r="H2690" i="1"/>
  <c r="G1659" i="1"/>
  <c r="G1940" i="1"/>
  <c r="H1940" i="1"/>
  <c r="G1753" i="1"/>
  <c r="H1753" i="1"/>
  <c r="G2564" i="1"/>
  <c r="H2564" i="1"/>
  <c r="G1323" i="1"/>
  <c r="H1323" i="1"/>
  <c r="G1192" i="1"/>
  <c r="H1192" i="1"/>
  <c r="G2360" i="1"/>
  <c r="H2360" i="1"/>
  <c r="G1206" i="1"/>
  <c r="H1206" i="1"/>
  <c r="G1030" i="1"/>
  <c r="G1335" i="1"/>
  <c r="H1335" i="1"/>
  <c r="G2035" i="1"/>
  <c r="H2035" i="1"/>
  <c r="G2077" i="1"/>
  <c r="H2077" i="1"/>
  <c r="G1089" i="1"/>
  <c r="H1089" i="1"/>
  <c r="G1587" i="1"/>
  <c r="G1716" i="1"/>
  <c r="H1716" i="1"/>
  <c r="G1642" i="1"/>
  <c r="H1642" i="1"/>
  <c r="G1473" i="1"/>
  <c r="H1473" i="1"/>
  <c r="G2105" i="1"/>
  <c r="H2105" i="1"/>
  <c r="G2262" i="1"/>
  <c r="H2262" i="1"/>
  <c r="G2587" i="1"/>
  <c r="H2587" i="1"/>
  <c r="G1042" i="1"/>
  <c r="H1042" i="1"/>
  <c r="G2121" i="1"/>
  <c r="H2121" i="1"/>
  <c r="G1998" i="1"/>
  <c r="G2361" i="1"/>
  <c r="H2361" i="1"/>
  <c r="G3011" i="1"/>
  <c r="H3011" i="1"/>
  <c r="G2193" i="1"/>
  <c r="G2009" i="1"/>
  <c r="H2009" i="1"/>
  <c r="G2859" i="1"/>
  <c r="H2859" i="1"/>
  <c r="G3875" i="1"/>
  <c r="H3875" i="1"/>
  <c r="G4171" i="1"/>
  <c r="H4171" i="1"/>
  <c r="G4462" i="1"/>
  <c r="H4462" i="1"/>
  <c r="H2692" i="1"/>
  <c r="G2692" i="1"/>
  <c r="G3036" i="1"/>
  <c r="H3036" i="1"/>
  <c r="G4310" i="1"/>
  <c r="H4310" i="1"/>
  <c r="G4552" i="1"/>
  <c r="H4552" i="1"/>
  <c r="G4112" i="1"/>
  <c r="H4112" i="1"/>
  <c r="G2948" i="1"/>
  <c r="G2853" i="1"/>
  <c r="H2853" i="1"/>
  <c r="G2809" i="1"/>
  <c r="G3268" i="1"/>
  <c r="H3268" i="1"/>
  <c r="G4130" i="1"/>
  <c r="H4130" i="1"/>
  <c r="G4075" i="1"/>
  <c r="H4075" i="1"/>
  <c r="G4824" i="1"/>
  <c r="H4824" i="1"/>
  <c r="G3106" i="1"/>
  <c r="H3106" i="1"/>
  <c r="G3193" i="1"/>
  <c r="H3193" i="1"/>
  <c r="G3284" i="1"/>
  <c r="H3284" i="1"/>
  <c r="G3629" i="1"/>
  <c r="H3629" i="1"/>
  <c r="G2426" i="1"/>
  <c r="H2426" i="1"/>
  <c r="G2437" i="1"/>
  <c r="G4186" i="1"/>
  <c r="H4186" i="1"/>
  <c r="G3056" i="1"/>
  <c r="H3056" i="1"/>
  <c r="G3635" i="1"/>
  <c r="H3635" i="1"/>
  <c r="G3738" i="1"/>
  <c r="G4218" i="1"/>
  <c r="H4218" i="1"/>
  <c r="G4077" i="1"/>
  <c r="H4077" i="1"/>
  <c r="H4644" i="1"/>
  <c r="G4644" i="1"/>
  <c r="G3764" i="1"/>
  <c r="H3764" i="1"/>
  <c r="G3321" i="1"/>
  <c r="H3321" i="1"/>
  <c r="G2881" i="1"/>
  <c r="H2881" i="1"/>
  <c r="G4110" i="1"/>
  <c r="H4110" i="1"/>
  <c r="G5929" i="1"/>
  <c r="H5929" i="1"/>
  <c r="G5609" i="1"/>
  <c r="H5609" i="1"/>
  <c r="G5388" i="1"/>
  <c r="H5388" i="1"/>
  <c r="G4490" i="1"/>
  <c r="H4490" i="1"/>
  <c r="G4418" i="1"/>
  <c r="H4418" i="1"/>
  <c r="G5038" i="1"/>
  <c r="H5038" i="1"/>
  <c r="G4706" i="1"/>
  <c r="H4706" i="1"/>
  <c r="G5786" i="1"/>
  <c r="H5786" i="1"/>
  <c r="G5766" i="1"/>
  <c r="H5766" i="1"/>
  <c r="G5413" i="1"/>
  <c r="H5413" i="1"/>
  <c r="G5572" i="1"/>
  <c r="H5572" i="1"/>
  <c r="G6229" i="1"/>
  <c r="H6229" i="1"/>
  <c r="G6321" i="1"/>
  <c r="H6321" i="1"/>
  <c r="G6631" i="1"/>
  <c r="H6631" i="1"/>
  <c r="G7798" i="1"/>
  <c r="H7798" i="1"/>
  <c r="G6120" i="1"/>
  <c r="H6120" i="1"/>
  <c r="G6215" i="1"/>
  <c r="H6215" i="1"/>
  <c r="G6515" i="1"/>
  <c r="H6515" i="1"/>
  <c r="G7047" i="1"/>
  <c r="H7047" i="1"/>
  <c r="G7879" i="1"/>
  <c r="H7879" i="1"/>
  <c r="G6473" i="1"/>
  <c r="H6473" i="1"/>
  <c r="G7144" i="1"/>
  <c r="H7144" i="1"/>
  <c r="G8810" i="1"/>
  <c r="H8810" i="1"/>
  <c r="G9288" i="1"/>
  <c r="H9288" i="1"/>
  <c r="G8293" i="1"/>
  <c r="H8293" i="1"/>
  <c r="G9816" i="1"/>
  <c r="H9816" i="1"/>
  <c r="H9399" i="1"/>
  <c r="G9399" i="1"/>
  <c r="G9980" i="1"/>
  <c r="H9980" i="1"/>
  <c r="G8821" i="1"/>
  <c r="H8821" i="1"/>
  <c r="G9799" i="1"/>
  <c r="H9799" i="1"/>
  <c r="G8733" i="1"/>
  <c r="H8733" i="1"/>
  <c r="G9737" i="1"/>
  <c r="H9737" i="1"/>
  <c r="G8148" i="1"/>
  <c r="H8148" i="1"/>
  <c r="G1266" i="1"/>
  <c r="H1266" i="1"/>
  <c r="G1017" i="1"/>
  <c r="H1017" i="1"/>
  <c r="G1764" i="1"/>
  <c r="H1764" i="1"/>
  <c r="G1691" i="1"/>
  <c r="H1691" i="1"/>
  <c r="G2222" i="1"/>
  <c r="H2222" i="1"/>
  <c r="G1278" i="1"/>
  <c r="H1278" i="1"/>
  <c r="G1775" i="1"/>
  <c r="H1775" i="1"/>
  <c r="G2568" i="1"/>
  <c r="H2568" i="1"/>
  <c r="G2624" i="1"/>
  <c r="H2624" i="1"/>
  <c r="G1114" i="1"/>
  <c r="G2155" i="1"/>
  <c r="H2155" i="1"/>
  <c r="G1154" i="1"/>
  <c r="H1154" i="1"/>
  <c r="G2041" i="1"/>
  <c r="H2041" i="1"/>
  <c r="G1847" i="1"/>
  <c r="H1847" i="1"/>
  <c r="G1424" i="1"/>
  <c r="H1424" i="1"/>
  <c r="G1284" i="1"/>
  <c r="H1284" i="1"/>
  <c r="G1663" i="1"/>
  <c r="H1663" i="1"/>
  <c r="G1654" i="1"/>
  <c r="H1654" i="1"/>
  <c r="G2057" i="1"/>
  <c r="H2057" i="1"/>
  <c r="G2162" i="1"/>
  <c r="H2162" i="1"/>
  <c r="G2819" i="1"/>
  <c r="H2819" i="1"/>
  <c r="G1239" i="1"/>
  <c r="H1239" i="1"/>
  <c r="G1076" i="1"/>
  <c r="H1076" i="1"/>
  <c r="G2059" i="1"/>
  <c r="H2059" i="1"/>
  <c r="G2053" i="1"/>
  <c r="H2053" i="1"/>
  <c r="G2445" i="1"/>
  <c r="H2445" i="1"/>
  <c r="G2488" i="1"/>
  <c r="H2488" i="1"/>
  <c r="G2416" i="1"/>
  <c r="H2416" i="1"/>
  <c r="G1700" i="1"/>
  <c r="H1700" i="1"/>
  <c r="G1457" i="1"/>
  <c r="H1457" i="1"/>
  <c r="G1225" i="1"/>
  <c r="H1225" i="1"/>
  <c r="G1216" i="1"/>
  <c r="H1216" i="1"/>
  <c r="G1840" i="1"/>
  <c r="H1840" i="1"/>
  <c r="G2028" i="1"/>
  <c r="H2028" i="1"/>
  <c r="G2163" i="1"/>
  <c r="H2163" i="1"/>
  <c r="G2232" i="1"/>
  <c r="H2232" i="1"/>
  <c r="G1222" i="1"/>
  <c r="H1222" i="1"/>
  <c r="G1844" i="1"/>
  <c r="H1844" i="1"/>
  <c r="G2862" i="1"/>
  <c r="H2862" i="1"/>
  <c r="G1601" i="1"/>
  <c r="H1601" i="1"/>
  <c r="G1241" i="1"/>
  <c r="H1241" i="1"/>
  <c r="G2233" i="1"/>
  <c r="H2233" i="1"/>
  <c r="G2622" i="1"/>
  <c r="H2622" i="1"/>
  <c r="G2995" i="1"/>
  <c r="H2995" i="1"/>
  <c r="G1484" i="1"/>
  <c r="H1484" i="1"/>
  <c r="G1962" i="1"/>
  <c r="H1962" i="1"/>
  <c r="G1673" i="1"/>
  <c r="H1673" i="1"/>
  <c r="G2390" i="1"/>
  <c r="H2390" i="1"/>
  <c r="G2475" i="1"/>
  <c r="H2475" i="1"/>
  <c r="G2249" i="1"/>
  <c r="H2249" i="1"/>
  <c r="G1676" i="1"/>
  <c r="H1676" i="1"/>
  <c r="G2489" i="1"/>
  <c r="H2489" i="1"/>
  <c r="H1117" i="1"/>
  <c r="G1117" i="1"/>
  <c r="G2424" i="1"/>
  <c r="H2424" i="1"/>
  <c r="G2987" i="1"/>
  <c r="H2987" i="1"/>
  <c r="G3706" i="1"/>
  <c r="H3706" i="1"/>
  <c r="G3566" i="1"/>
  <c r="H3566" i="1"/>
  <c r="G4299" i="1"/>
  <c r="H4299" i="1"/>
  <c r="G4590" i="1"/>
  <c r="H4590" i="1"/>
  <c r="G4144" i="1"/>
  <c r="H4144" i="1"/>
  <c r="G2973" i="1"/>
  <c r="H2973" i="1"/>
  <c r="G3396" i="1"/>
  <c r="H3396" i="1"/>
  <c r="G3808" i="1"/>
  <c r="H3808" i="1"/>
  <c r="G3777" i="1"/>
  <c r="H3777" i="1"/>
  <c r="G4258" i="1"/>
  <c r="H4258" i="1"/>
  <c r="G4203" i="1"/>
  <c r="H4203" i="1"/>
  <c r="G4952" i="1"/>
  <c r="H4952" i="1"/>
  <c r="G2570" i="1"/>
  <c r="H2570" i="1"/>
  <c r="G3104" i="1"/>
  <c r="H3104" i="1"/>
  <c r="H3478" i="1"/>
  <c r="G3478" i="1"/>
  <c r="G3353" i="1"/>
  <c r="H3353" i="1"/>
  <c r="G3717" i="1"/>
  <c r="H3717" i="1"/>
  <c r="G3935" i="1"/>
  <c r="H3935" i="1"/>
  <c r="G3132" i="1"/>
  <c r="H3132" i="1"/>
  <c r="G4316" i="1"/>
  <c r="H4316" i="1"/>
  <c r="G3319" i="1"/>
  <c r="H3319" i="1"/>
  <c r="G4535" i="1"/>
  <c r="H4535" i="1"/>
  <c r="G4214" i="1"/>
  <c r="H4214" i="1"/>
  <c r="G2802" i="1"/>
  <c r="H2802" i="1"/>
  <c r="G2984" i="1"/>
  <c r="H2984" i="1"/>
  <c r="G3421" i="1"/>
  <c r="H3421" i="1"/>
  <c r="G3625" i="1"/>
  <c r="H3625" i="1"/>
  <c r="G3763" i="1"/>
  <c r="H3763" i="1"/>
  <c r="G4392" i="1"/>
  <c r="H4392" i="1"/>
  <c r="G2597" i="1"/>
  <c r="H2597" i="1"/>
  <c r="G4238" i="1"/>
  <c r="H4238" i="1"/>
  <c r="G6057" i="1"/>
  <c r="H6057" i="1"/>
  <c r="G4639" i="1"/>
  <c r="H4639" i="1"/>
  <c r="G4688" i="1"/>
  <c r="H4688" i="1"/>
  <c r="G5255" i="1"/>
  <c r="H5255" i="1"/>
  <c r="G6361" i="1"/>
  <c r="H6361" i="1"/>
  <c r="G5914" i="1"/>
  <c r="H5914" i="1"/>
  <c r="G5907" i="1"/>
  <c r="H5907" i="1"/>
  <c r="H4642" i="1"/>
  <c r="G4642" i="1"/>
  <c r="G5142" i="1"/>
  <c r="H5142" i="1"/>
  <c r="G4932" i="1"/>
  <c r="H4932" i="1"/>
  <c r="G5541" i="1"/>
  <c r="H5541" i="1"/>
  <c r="G5748" i="1"/>
  <c r="H5748" i="1"/>
  <c r="G6357" i="1"/>
  <c r="H6357" i="1"/>
  <c r="G6449" i="1"/>
  <c r="H6449" i="1"/>
  <c r="G4776" i="1"/>
  <c r="H4776" i="1"/>
  <c r="G5050" i="1"/>
  <c r="H5050" i="1"/>
  <c r="G8104" i="1"/>
  <c r="H8104" i="1"/>
  <c r="G7940" i="1"/>
  <c r="H7940" i="1"/>
  <c r="H8231" i="1"/>
  <c r="G8231" i="1"/>
  <c r="G6959" i="1"/>
  <c r="H6959" i="1"/>
  <c r="G6248" i="1"/>
  <c r="H6248" i="1"/>
  <c r="G7514" i="1"/>
  <c r="H7514" i="1"/>
  <c r="G8609" i="1"/>
  <c r="H8609" i="1"/>
  <c r="G7582" i="1"/>
  <c r="H7582" i="1"/>
  <c r="H7009" i="1"/>
  <c r="G7009" i="1"/>
  <c r="G6044" i="1"/>
  <c r="H6044" i="1"/>
  <c r="G8110" i="1"/>
  <c r="H8110" i="1"/>
  <c r="G6164" i="1"/>
  <c r="H6164" i="1"/>
  <c r="G6643" i="1"/>
  <c r="H6643" i="1"/>
  <c r="G7787" i="1"/>
  <c r="H7787" i="1"/>
  <c r="G6461" i="1"/>
  <c r="H6461" i="1"/>
  <c r="G7469" i="1"/>
  <c r="H7469" i="1"/>
  <c r="G5960" i="1"/>
  <c r="H5960" i="1"/>
  <c r="H6295" i="1"/>
  <c r="G6295" i="1"/>
  <c r="G8986" i="1"/>
  <c r="H8986" i="1"/>
  <c r="G9251" i="1"/>
  <c r="H9251" i="1"/>
  <c r="G9028" i="1"/>
  <c r="H9028" i="1"/>
  <c r="G9932" i="1"/>
  <c r="H9932" i="1"/>
  <c r="G9044" i="1"/>
  <c r="H9044" i="1"/>
  <c r="G8699" i="1"/>
  <c r="H8699" i="1"/>
  <c r="G9194" i="1"/>
  <c r="H9194" i="1"/>
  <c r="H9070" i="1"/>
  <c r="G9070" i="1"/>
  <c r="G8889" i="1"/>
  <c r="H8889" i="1"/>
  <c r="G9679" i="1"/>
  <c r="H9679" i="1"/>
  <c r="G9881" i="1"/>
  <c r="H9881" i="1"/>
  <c r="G2241" i="1"/>
  <c r="H2241" i="1"/>
  <c r="G1652" i="1"/>
  <c r="H1652" i="1"/>
  <c r="G4831" i="1"/>
  <c r="H4831" i="1"/>
  <c r="H36" i="1"/>
  <c r="G1145" i="1"/>
  <c r="H1145" i="1"/>
  <c r="G1226" i="1"/>
  <c r="H1226" i="1"/>
  <c r="G1892" i="1"/>
  <c r="H1892" i="1"/>
  <c r="G1819" i="1"/>
  <c r="H1819" i="1"/>
  <c r="G2056" i="1"/>
  <c r="H2056" i="1"/>
  <c r="G1400" i="1"/>
  <c r="H1400" i="1"/>
  <c r="G1903" i="1"/>
  <c r="H1903" i="1"/>
  <c r="G1959" i="1"/>
  <c r="H1959" i="1"/>
  <c r="G2090" i="1"/>
  <c r="H2090" i="1"/>
  <c r="G2712" i="1"/>
  <c r="H2712" i="1"/>
  <c r="G1297" i="1"/>
  <c r="H1297" i="1"/>
  <c r="G1282" i="1"/>
  <c r="H1282" i="1"/>
  <c r="G1544" i="1"/>
  <c r="H1544" i="1"/>
  <c r="G1508" i="1"/>
  <c r="H1508" i="1"/>
  <c r="G2169" i="1"/>
  <c r="H2169" i="1"/>
  <c r="G1552" i="1"/>
  <c r="H1552" i="1"/>
  <c r="G1796" i="1"/>
  <c r="H1796" i="1"/>
  <c r="G2133" i="1"/>
  <c r="H2133" i="1"/>
  <c r="H2010" i="1"/>
  <c r="G2010" i="1"/>
  <c r="G2185" i="1"/>
  <c r="H2185" i="1"/>
  <c r="G2297" i="1"/>
  <c r="H2297" i="1"/>
  <c r="G2947" i="1"/>
  <c r="H2947" i="1"/>
  <c r="G1162" i="1"/>
  <c r="H1162" i="1"/>
  <c r="G2196" i="1"/>
  <c r="H2196" i="1"/>
  <c r="G2187" i="1"/>
  <c r="H2187" i="1"/>
  <c r="H1579" i="1"/>
  <c r="G1579" i="1"/>
  <c r="G1458" i="1"/>
  <c r="H1458" i="1"/>
  <c r="G1151" i="1"/>
  <c r="H1151" i="1"/>
  <c r="G1942" i="1"/>
  <c r="H1942" i="1"/>
  <c r="G2616" i="1"/>
  <c r="H2616" i="1"/>
  <c r="G2544" i="1"/>
  <c r="H2544" i="1"/>
  <c r="G1456" i="1"/>
  <c r="H1456" i="1"/>
  <c r="G1828" i="1"/>
  <c r="H1828" i="1"/>
  <c r="G1585" i="1"/>
  <c r="H1585" i="1"/>
  <c r="G1454" i="1"/>
  <c r="H1454" i="1"/>
  <c r="G2156" i="1"/>
  <c r="H2156" i="1"/>
  <c r="G1981" i="1"/>
  <c r="H1981" i="1"/>
  <c r="G2376" i="1"/>
  <c r="H2376" i="1"/>
  <c r="G1972" i="1"/>
  <c r="H1972" i="1"/>
  <c r="G2091" i="1"/>
  <c r="H2091" i="1"/>
  <c r="G1913" i="1"/>
  <c r="H1913" i="1"/>
  <c r="G2515" i="1"/>
  <c r="H2515" i="1"/>
  <c r="G2990" i="1"/>
  <c r="H2990" i="1"/>
  <c r="G1096" i="1"/>
  <c r="H1096" i="1"/>
  <c r="G2186" i="1"/>
  <c r="H2186" i="1"/>
  <c r="G2345" i="1"/>
  <c r="H2345" i="1"/>
  <c r="G1635" i="1"/>
  <c r="H1635" i="1"/>
  <c r="G2095" i="1"/>
  <c r="H2095" i="1"/>
  <c r="G2065" i="1"/>
  <c r="H2065" i="1"/>
  <c r="G2518" i="1"/>
  <c r="H2518" i="1"/>
  <c r="G2248" i="1"/>
  <c r="H2248" i="1"/>
  <c r="G2676" i="1"/>
  <c r="H2676" i="1"/>
  <c r="G1799" i="1"/>
  <c r="H1799" i="1"/>
  <c r="G1806" i="1"/>
  <c r="H1806" i="1"/>
  <c r="G2066" i="1"/>
  <c r="H2066" i="1"/>
  <c r="G2617" i="1"/>
  <c r="H2617" i="1"/>
  <c r="G1778" i="1"/>
  <c r="G2552" i="1"/>
  <c r="H2552" i="1"/>
  <c r="G2696" i="1"/>
  <c r="H2696" i="1"/>
  <c r="G2994" i="1"/>
  <c r="H2994" i="1"/>
  <c r="G3834" i="1"/>
  <c r="H3834" i="1"/>
  <c r="G3694" i="1"/>
  <c r="H3694" i="1"/>
  <c r="G4136" i="1"/>
  <c r="H4136" i="1"/>
  <c r="G2322" i="1"/>
  <c r="H2322" i="1"/>
  <c r="G3114" i="1"/>
  <c r="H3114" i="1"/>
  <c r="G3637" i="1"/>
  <c r="H3637" i="1"/>
  <c r="G1994" i="1"/>
  <c r="H1994" i="1"/>
  <c r="G3520" i="1"/>
  <c r="H3520" i="1"/>
  <c r="G3900" i="1"/>
  <c r="H3900" i="1"/>
  <c r="G3323" i="1"/>
  <c r="H3323" i="1"/>
  <c r="G3700" i="1"/>
  <c r="H3700" i="1"/>
  <c r="G3447" i="1"/>
  <c r="H3447" i="1"/>
  <c r="G4331" i="1"/>
  <c r="H4331" i="1"/>
  <c r="G3232" i="1"/>
  <c r="H3232" i="1"/>
  <c r="G3362" i="1"/>
  <c r="H3362" i="1"/>
  <c r="G3372" i="1"/>
  <c r="H3372" i="1"/>
  <c r="G2610" i="1"/>
  <c r="H2610" i="1"/>
  <c r="G3089" i="1"/>
  <c r="H3089" i="1"/>
  <c r="H3606" i="1"/>
  <c r="G3606" i="1"/>
  <c r="G5096" i="1"/>
  <c r="H5096" i="1"/>
  <c r="G3040" i="1"/>
  <c r="H3040" i="1"/>
  <c r="G3269" i="1"/>
  <c r="H3269" i="1"/>
  <c r="H3063" i="1"/>
  <c r="G3063" i="1"/>
  <c r="G3438" i="1"/>
  <c r="H3438" i="1"/>
  <c r="G2969" i="1"/>
  <c r="H2969" i="1"/>
  <c r="G3543" i="1"/>
  <c r="H3543" i="1"/>
  <c r="G3895" i="1"/>
  <c r="H3895" i="1"/>
  <c r="G4663" i="1"/>
  <c r="H4663" i="1"/>
  <c r="G4398" i="1"/>
  <c r="H4398" i="1"/>
  <c r="G4225" i="1"/>
  <c r="H4225" i="1"/>
  <c r="G2379" i="1"/>
  <c r="H2379" i="1"/>
  <c r="G3750" i="1"/>
  <c r="H3750" i="1"/>
  <c r="G4411" i="1"/>
  <c r="H4411" i="1"/>
  <c r="G4432" i="1"/>
  <c r="H4432" i="1"/>
  <c r="G4760" i="1"/>
  <c r="H4760" i="1"/>
  <c r="G2971" i="1"/>
  <c r="H2971" i="1"/>
  <c r="H2908" i="1"/>
  <c r="G2908" i="1"/>
  <c r="G3728" i="1"/>
  <c r="H3728" i="1"/>
  <c r="G3693" i="1"/>
  <c r="H3693" i="1"/>
  <c r="G4071" i="1"/>
  <c r="H4071" i="1"/>
  <c r="G4022" i="1"/>
  <c r="H4022" i="1"/>
  <c r="G4520" i="1"/>
  <c r="H4520" i="1"/>
  <c r="G2677" i="1"/>
  <c r="H2677" i="1"/>
  <c r="G3060" i="1"/>
  <c r="H3060" i="1"/>
  <c r="G3695" i="1"/>
  <c r="H3695" i="1"/>
  <c r="G5302" i="1"/>
  <c r="H5302" i="1"/>
  <c r="G4620" i="1"/>
  <c r="H4620" i="1"/>
  <c r="G4816" i="1"/>
  <c r="H4816" i="1"/>
  <c r="G4886" i="1"/>
  <c r="H4886" i="1"/>
  <c r="G4865" i="1"/>
  <c r="H4865" i="1"/>
  <c r="G5493" i="1"/>
  <c r="H5493" i="1"/>
  <c r="H5476" i="1"/>
  <c r="G5476" i="1"/>
  <c r="H4733" i="1"/>
  <c r="G4733" i="1"/>
  <c r="G5278" i="1"/>
  <c r="H5278" i="1"/>
  <c r="G5060" i="1"/>
  <c r="H5060" i="1"/>
  <c r="G6018" i="1"/>
  <c r="H6018" i="1"/>
  <c r="G4447" i="1"/>
  <c r="H4447" i="1"/>
  <c r="G5568" i="1"/>
  <c r="H5568" i="1"/>
  <c r="G4946" i="1"/>
  <c r="H4946" i="1"/>
  <c r="G4985" i="1"/>
  <c r="H4985" i="1"/>
  <c r="G5274" i="1"/>
  <c r="H5274" i="1"/>
  <c r="G6398" i="1"/>
  <c r="H6398" i="1"/>
  <c r="G4729" i="1"/>
  <c r="H4729" i="1"/>
  <c r="G4485" i="1"/>
  <c r="H4485" i="1"/>
  <c r="G5235" i="1"/>
  <c r="H5235" i="1"/>
  <c r="G8068" i="1"/>
  <c r="H8068" i="1"/>
  <c r="G7157" i="1"/>
  <c r="H7157" i="1"/>
  <c r="G7087" i="1"/>
  <c r="H7087" i="1"/>
  <c r="G8337" i="1"/>
  <c r="H8337" i="1"/>
  <c r="G7875" i="1"/>
  <c r="H7875" i="1"/>
  <c r="G7496" i="1"/>
  <c r="H7496" i="1"/>
  <c r="G7710" i="1"/>
  <c r="H7710" i="1"/>
  <c r="G6269" i="1"/>
  <c r="H6269" i="1"/>
  <c r="G6300" i="1"/>
  <c r="H6300" i="1"/>
  <c r="G7768" i="1"/>
  <c r="H7768" i="1"/>
  <c r="H7440" i="1"/>
  <c r="G7440" i="1"/>
  <c r="G8641" i="1"/>
  <c r="H8641" i="1"/>
  <c r="G6962" i="1"/>
  <c r="H6962" i="1"/>
  <c r="G6585" i="1"/>
  <c r="H6585" i="1"/>
  <c r="G6518" i="1"/>
  <c r="H6518" i="1"/>
  <c r="G7539" i="1"/>
  <c r="G6490" i="1"/>
  <c r="H6490" i="1"/>
  <c r="G6263" i="1"/>
  <c r="H6263" i="1"/>
  <c r="G6589" i="1"/>
  <c r="H6589" i="1"/>
  <c r="G7366" i="1"/>
  <c r="H7366" i="1"/>
  <c r="G8583" i="1"/>
  <c r="H8583" i="1"/>
  <c r="G5481" i="1"/>
  <c r="H5481" i="1"/>
  <c r="G6577" i="1"/>
  <c r="H6577" i="1"/>
  <c r="G8436" i="1"/>
  <c r="H8436" i="1"/>
  <c r="G8674" i="1"/>
  <c r="H8674" i="1"/>
  <c r="H9819" i="1"/>
  <c r="G9819" i="1"/>
  <c r="G9814" i="1"/>
  <c r="H9814" i="1"/>
  <c r="G8856" i="1"/>
  <c r="H8856" i="1"/>
  <c r="H9597" i="1"/>
  <c r="G9597" i="1"/>
  <c r="G9380" i="1"/>
  <c r="H9380" i="1"/>
  <c r="G190" i="1"/>
  <c r="H190" i="1"/>
  <c r="G1399" i="1"/>
  <c r="H1399" i="1"/>
  <c r="G1933" i="1"/>
  <c r="H1933" i="1"/>
  <c r="G1849" i="1"/>
  <c r="H1849" i="1"/>
  <c r="G2328" i="1"/>
  <c r="H2328" i="1"/>
  <c r="G1683" i="1"/>
  <c r="H1683" i="1"/>
  <c r="G2684" i="1"/>
  <c r="H2684" i="1"/>
  <c r="G2735" i="1"/>
  <c r="H2735" i="1"/>
  <c r="G1930" i="1"/>
  <c r="H1930" i="1"/>
  <c r="G1313" i="1"/>
  <c r="H1313" i="1"/>
  <c r="G2448" i="1"/>
  <c r="H2448" i="1"/>
  <c r="G2317" i="1"/>
  <c r="H2317" i="1"/>
  <c r="G3297" i="1"/>
  <c r="H3297" i="1"/>
  <c r="G2524" i="1"/>
  <c r="H2524" i="1"/>
  <c r="G3577" i="1"/>
  <c r="H3577" i="1"/>
  <c r="G4014" i="1"/>
  <c r="H4014" i="1"/>
  <c r="G3116" i="1"/>
  <c r="H3116" i="1"/>
  <c r="G4192" i="1"/>
  <c r="H4192" i="1"/>
  <c r="G2759" i="1"/>
  <c r="H2759" i="1"/>
  <c r="G3095" i="1"/>
  <c r="H3095" i="1"/>
  <c r="G3739" i="1"/>
  <c r="H3739" i="1"/>
  <c r="G4401" i="1"/>
  <c r="H4401" i="1"/>
  <c r="G4963" i="1"/>
  <c r="H4963" i="1"/>
  <c r="G6075" i="1"/>
  <c r="H6075" i="1"/>
  <c r="G1516" i="1"/>
  <c r="H1516" i="1"/>
  <c r="G1481" i="1"/>
  <c r="G2294" i="1"/>
  <c r="H2294" i="1"/>
  <c r="G2363" i="1"/>
  <c r="H2363" i="1"/>
  <c r="G1393" i="1"/>
  <c r="H1393" i="1"/>
  <c r="G1528" i="1"/>
  <c r="H1528" i="1"/>
  <c r="G1109" i="1"/>
  <c r="H1109" i="1"/>
  <c r="G2025" i="1"/>
  <c r="H2025" i="1"/>
  <c r="G1966" i="1"/>
  <c r="H1966" i="1"/>
  <c r="G1627" i="1"/>
  <c r="G1404" i="1"/>
  <c r="H1404" i="1"/>
  <c r="G2020" i="1"/>
  <c r="G2108" i="1"/>
  <c r="H2108" i="1"/>
  <c r="G2115" i="1"/>
  <c r="H2115" i="1"/>
  <c r="G1680" i="1"/>
  <c r="H1680" i="1"/>
  <c r="G1924" i="1"/>
  <c r="H1924" i="1"/>
  <c r="G1157" i="1"/>
  <c r="H1157" i="1"/>
  <c r="G2425" i="1"/>
  <c r="H2425" i="1"/>
  <c r="G3075" i="1"/>
  <c r="H3075" i="1"/>
  <c r="G1186" i="1"/>
  <c r="H1186" i="1"/>
  <c r="G1326" i="1"/>
  <c r="H1326" i="1"/>
  <c r="G1290" i="1"/>
  <c r="H1290" i="1"/>
  <c r="G2017" i="1"/>
  <c r="H2017" i="1"/>
  <c r="G2142" i="1"/>
  <c r="H2142" i="1"/>
  <c r="G2830" i="1"/>
  <c r="H2830" i="1"/>
  <c r="G1031" i="1"/>
  <c r="H1031" i="1"/>
  <c r="G1279" i="1"/>
  <c r="H1279" i="1"/>
  <c r="G1461" i="1"/>
  <c r="H1461" i="1"/>
  <c r="G2672" i="1"/>
  <c r="H2672" i="1"/>
  <c r="G1584" i="1"/>
  <c r="H1584" i="1"/>
  <c r="G1956" i="1"/>
  <c r="H1956" i="1"/>
  <c r="G1954" i="1"/>
  <c r="H1954" i="1"/>
  <c r="G1080" i="1"/>
  <c r="H1080" i="1"/>
  <c r="G1582" i="1"/>
  <c r="H1582" i="1"/>
  <c r="G1466" i="1"/>
  <c r="H1466" i="1"/>
  <c r="G2229" i="1"/>
  <c r="H2229" i="1"/>
  <c r="G2504" i="1"/>
  <c r="H2504" i="1"/>
  <c r="G2304" i="1"/>
  <c r="H2304" i="1"/>
  <c r="G1472" i="1"/>
  <c r="H1472" i="1"/>
  <c r="G2219" i="1"/>
  <c r="H2219" i="1"/>
  <c r="G2046" i="1"/>
  <c r="H2046" i="1"/>
  <c r="G2643" i="1"/>
  <c r="H2643" i="1"/>
  <c r="G2084" i="1"/>
  <c r="H2084" i="1"/>
  <c r="G1229" i="1"/>
  <c r="H1229" i="1"/>
  <c r="G1104" i="1"/>
  <c r="H1104" i="1"/>
  <c r="G2223" i="1"/>
  <c r="H2223" i="1"/>
  <c r="G2646" i="1"/>
  <c r="H2646" i="1"/>
  <c r="G2377" i="1"/>
  <c r="H2377" i="1"/>
  <c r="G2551" i="1"/>
  <c r="H2551" i="1"/>
  <c r="G1361" i="1"/>
  <c r="H1361" i="1"/>
  <c r="G1927" i="1"/>
  <c r="H1927" i="1"/>
  <c r="G1934" i="1"/>
  <c r="H1934" i="1"/>
  <c r="G2333" i="1"/>
  <c r="H2333" i="1"/>
  <c r="G1217" i="1"/>
  <c r="G1682" i="1"/>
  <c r="H1682" i="1"/>
  <c r="G3822" i="1"/>
  <c r="H3822" i="1"/>
  <c r="G2837" i="1"/>
  <c r="H2837" i="1"/>
  <c r="G3000" i="1"/>
  <c r="H3000" i="1"/>
  <c r="G3252" i="1"/>
  <c r="H3252" i="1"/>
  <c r="G2887" i="1"/>
  <c r="H2887" i="1"/>
  <c r="G4608" i="1"/>
  <c r="H4608" i="1"/>
  <c r="G2002" i="1"/>
  <c r="H2002" i="1"/>
  <c r="G2880" i="1"/>
  <c r="H2880" i="1"/>
  <c r="G3648" i="1"/>
  <c r="H3648" i="1"/>
  <c r="G4028" i="1"/>
  <c r="H4028" i="1"/>
  <c r="G3190" i="1"/>
  <c r="H3190" i="1"/>
  <c r="G3828" i="1"/>
  <c r="H3828" i="1"/>
  <c r="G3516" i="1"/>
  <c r="H3516" i="1"/>
  <c r="G2327" i="1"/>
  <c r="H2327" i="1"/>
  <c r="G3536" i="1"/>
  <c r="H3536" i="1"/>
  <c r="G3528" i="1"/>
  <c r="H3528" i="1"/>
  <c r="G2786" i="1"/>
  <c r="H2786" i="1"/>
  <c r="G3208" i="1"/>
  <c r="H3208" i="1"/>
  <c r="G2795" i="1"/>
  <c r="H2795" i="1"/>
  <c r="G3397" i="1"/>
  <c r="H3397" i="1"/>
  <c r="G3315" i="1"/>
  <c r="H3315" i="1"/>
  <c r="G3618" i="1"/>
  <c r="H3618" i="1"/>
  <c r="G3785" i="1"/>
  <c r="H3785" i="1"/>
  <c r="G4003" i="1"/>
  <c r="H4003" i="1"/>
  <c r="G4560" i="1"/>
  <c r="H4560" i="1"/>
  <c r="G4772" i="1"/>
  <c r="H4772" i="1"/>
  <c r="G2838" i="1"/>
  <c r="H2838" i="1"/>
  <c r="G2455" i="1"/>
  <c r="H2455" i="1"/>
  <c r="G3205" i="1"/>
  <c r="H3205" i="1"/>
  <c r="G3823" i="1"/>
  <c r="H3823" i="1"/>
  <c r="H4912" i="1"/>
  <c r="G4912" i="1"/>
  <c r="G5430" i="1"/>
  <c r="H5430" i="1"/>
  <c r="G6145" i="1"/>
  <c r="H6145" i="1"/>
  <c r="G4699" i="1"/>
  <c r="H4699" i="1"/>
  <c r="G6307" i="1"/>
  <c r="H6307" i="1"/>
  <c r="G5661" i="1"/>
  <c r="H5661" i="1"/>
  <c r="G4634" i="1"/>
  <c r="H4634" i="1"/>
  <c r="G5122" i="1"/>
  <c r="H5122" i="1"/>
  <c r="G5402" i="1"/>
  <c r="H5402" i="1"/>
  <c r="G5287" i="1"/>
  <c r="H5287" i="1"/>
  <c r="G4323" i="1"/>
  <c r="H4323" i="1"/>
  <c r="G5699" i="1"/>
  <c r="H5699" i="1"/>
  <c r="G6744" i="1"/>
  <c r="H6744" i="1"/>
  <c r="G6914" i="1"/>
  <c r="H6914" i="1"/>
  <c r="G6739" i="1"/>
  <c r="H6739" i="1"/>
  <c r="G7372" i="1"/>
  <c r="H7372" i="1"/>
  <c r="G7624" i="1"/>
  <c r="H7624" i="1"/>
  <c r="H6397" i="1"/>
  <c r="G6397" i="1"/>
  <c r="G6997" i="1"/>
  <c r="H6997" i="1"/>
  <c r="G7568" i="1"/>
  <c r="H7568" i="1"/>
  <c r="G8769" i="1"/>
  <c r="H8769" i="1"/>
  <c r="G8222" i="1"/>
  <c r="H8222" i="1"/>
  <c r="G6713" i="1"/>
  <c r="H6713" i="1"/>
  <c r="G6618" i="1"/>
  <c r="H6618" i="1"/>
  <c r="G7162" i="1"/>
  <c r="H7162" i="1"/>
  <c r="G7552" i="1"/>
  <c r="H7552" i="1"/>
  <c r="G6819" i="1"/>
  <c r="H6819" i="1"/>
  <c r="G7263" i="1"/>
  <c r="H7263" i="1"/>
  <c r="G8901" i="1"/>
  <c r="H8901" i="1"/>
  <c r="G7847" i="1"/>
  <c r="H7847" i="1"/>
  <c r="G8558" i="1"/>
  <c r="H8558" i="1"/>
  <c r="G7893" i="1"/>
  <c r="H7893" i="1"/>
  <c r="G9801" i="1"/>
  <c r="H9801" i="1"/>
  <c r="G9731" i="1"/>
  <c r="H9731" i="1"/>
  <c r="G8422" i="1"/>
  <c r="H8422" i="1"/>
  <c r="G9195" i="1"/>
  <c r="H9195" i="1"/>
  <c r="H8724" i="1"/>
  <c r="G8724" i="1"/>
  <c r="G8018" i="1"/>
  <c r="H8018" i="1"/>
  <c r="G8981" i="1"/>
  <c r="H8981" i="1"/>
  <c r="G9442" i="1"/>
  <c r="H9442" i="1"/>
  <c r="G9969" i="1"/>
  <c r="H9969" i="1"/>
  <c r="G9962" i="1"/>
  <c r="H9962" i="1"/>
  <c r="H9507" i="1"/>
  <c r="G9507" i="1"/>
  <c r="G8291" i="1"/>
  <c r="H8291" i="1"/>
  <c r="G9055" i="1"/>
  <c r="H9055" i="1"/>
  <c r="G9014" i="1"/>
  <c r="H9014" i="1"/>
  <c r="H2188" i="1"/>
  <c r="G3087" i="1"/>
  <c r="H3087" i="1"/>
  <c r="H3607" i="1"/>
  <c r="G3607" i="1"/>
  <c r="G31" i="1"/>
  <c r="H31" i="1"/>
  <c r="F604" i="1"/>
  <c r="H604" i="1" s="1"/>
  <c r="H92" i="1"/>
  <c r="H23" i="1"/>
  <c r="G213" i="1"/>
  <c r="H213" i="1"/>
  <c r="F730" i="1"/>
  <c r="H730" i="1" s="1"/>
  <c r="G523" i="1"/>
  <c r="G1011" i="1"/>
  <c r="H1011" i="1"/>
  <c r="G1028" i="1"/>
  <c r="H1028" i="1"/>
  <c r="G2148" i="1"/>
  <c r="H2148" i="1"/>
  <c r="G2422" i="1"/>
  <c r="H2422" i="1"/>
  <c r="G1521" i="1"/>
  <c r="H1521" i="1"/>
  <c r="G1033" i="1"/>
  <c r="H1033" i="1"/>
  <c r="G1364" i="1"/>
  <c r="H1364" i="1"/>
  <c r="G2153" i="1"/>
  <c r="H2153" i="1"/>
  <c r="G2099" i="1"/>
  <c r="H2099" i="1"/>
  <c r="G2045" i="1"/>
  <c r="H2045" i="1"/>
  <c r="G2787" i="1"/>
  <c r="H2787" i="1"/>
  <c r="G1547" i="1"/>
  <c r="H1547" i="1"/>
  <c r="G1532" i="1"/>
  <c r="H1532" i="1"/>
  <c r="G1177" i="1"/>
  <c r="H1177" i="1"/>
  <c r="G2236" i="1"/>
  <c r="H2236" i="1"/>
  <c r="G2243" i="1"/>
  <c r="H2243" i="1"/>
  <c r="G2043" i="1"/>
  <c r="H2043" i="1"/>
  <c r="G2036" i="1"/>
  <c r="H2036" i="1"/>
  <c r="G2553" i="1"/>
  <c r="H2553" i="1"/>
  <c r="G1436" i="1"/>
  <c r="H1436" i="1"/>
  <c r="G1423" i="1"/>
  <c r="H1423" i="1"/>
  <c r="G1914" i="1"/>
  <c r="H1914" i="1"/>
  <c r="G2145" i="1"/>
  <c r="H2145" i="1"/>
  <c r="G2242" i="1"/>
  <c r="H2242" i="1"/>
  <c r="G1414" i="1"/>
  <c r="H1414" i="1"/>
  <c r="G1589" i="1"/>
  <c r="H1589" i="1"/>
  <c r="G1084" i="1"/>
  <c r="H1084" i="1"/>
  <c r="G1330" i="1"/>
  <c r="H1330" i="1"/>
  <c r="G1034" i="1"/>
  <c r="H1034" i="1"/>
  <c r="G2007" i="1"/>
  <c r="H2007" i="1"/>
  <c r="G2632" i="1"/>
  <c r="H2632" i="1"/>
  <c r="G2432" i="1"/>
  <c r="H2432" i="1"/>
  <c r="G1600" i="1"/>
  <c r="H1600" i="1"/>
  <c r="G1645" i="1"/>
  <c r="H1645" i="1"/>
  <c r="G1653" i="1"/>
  <c r="H1653" i="1"/>
  <c r="G2157" i="1"/>
  <c r="H2157" i="1"/>
  <c r="G2212" i="1"/>
  <c r="H2212" i="1"/>
  <c r="G1220" i="1"/>
  <c r="H1220" i="1"/>
  <c r="G1660" i="1"/>
  <c r="H1660" i="1"/>
  <c r="G2348" i="1"/>
  <c r="H2348" i="1"/>
  <c r="G2505" i="1"/>
  <c r="H2505" i="1"/>
  <c r="G2750" i="1"/>
  <c r="H2750" i="1"/>
  <c r="G1489" i="1"/>
  <c r="H1489" i="1"/>
  <c r="G1640" i="1"/>
  <c r="H1640" i="1"/>
  <c r="G2408" i="1"/>
  <c r="H2408" i="1"/>
  <c r="G2589" i="1"/>
  <c r="H2589" i="1"/>
  <c r="G1500" i="1"/>
  <c r="H1500" i="1"/>
  <c r="G3007" i="1"/>
  <c r="H3007" i="1"/>
  <c r="G2873" i="1"/>
  <c r="H2873" i="1"/>
  <c r="G3557" i="1"/>
  <c r="H3557" i="1"/>
  <c r="G2780" i="1"/>
  <c r="H2780" i="1"/>
  <c r="G4052" i="1"/>
  <c r="H4052" i="1"/>
  <c r="G4609" i="1"/>
  <c r="H4609" i="1"/>
  <c r="G4606" i="1"/>
  <c r="H4606" i="1"/>
  <c r="G4346" i="1"/>
  <c r="H4346" i="1"/>
  <c r="G2970" i="1"/>
  <c r="H2970" i="1"/>
  <c r="G3835" i="1"/>
  <c r="H3835" i="1"/>
  <c r="G3914" i="1"/>
  <c r="H3914" i="1"/>
  <c r="G2530" i="1"/>
  <c r="H2530" i="1"/>
  <c r="G3644" i="1"/>
  <c r="H3644" i="1"/>
  <c r="G3901" i="1"/>
  <c r="H3901" i="1"/>
  <c r="H4508" i="1"/>
  <c r="G4508" i="1"/>
  <c r="G3742" i="1"/>
  <c r="H3742" i="1"/>
  <c r="G4319" i="1"/>
  <c r="H4319" i="1"/>
  <c r="G3443" i="1"/>
  <c r="H3443" i="1"/>
  <c r="G3986" i="1"/>
  <c r="H3986" i="1"/>
  <c r="G3240" i="1"/>
  <c r="H3240" i="1"/>
  <c r="G3530" i="1"/>
  <c r="H3530" i="1"/>
  <c r="G3825" i="1"/>
  <c r="H3825" i="1"/>
  <c r="G3959" i="1"/>
  <c r="H3959" i="1"/>
  <c r="G4294" i="1"/>
  <c r="H4294" i="1"/>
  <c r="G2705" i="1"/>
  <c r="H2705" i="1"/>
  <c r="G3044" i="1"/>
  <c r="H3044" i="1"/>
  <c r="G3712" i="1"/>
  <c r="H3712" i="1"/>
  <c r="G3805" i="1"/>
  <c r="H3805" i="1"/>
  <c r="G3490" i="1"/>
  <c r="H3490" i="1"/>
  <c r="G4259" i="1"/>
  <c r="H4259" i="1"/>
  <c r="G3790" i="1"/>
  <c r="H3790" i="1"/>
  <c r="G3325" i="1"/>
  <c r="H3325" i="1"/>
  <c r="G3657" i="1"/>
  <c r="H3657" i="1"/>
  <c r="G4327" i="1"/>
  <c r="H4327" i="1"/>
  <c r="G4920" i="1"/>
  <c r="H4920" i="1"/>
  <c r="G5040" i="1"/>
  <c r="H5040" i="1"/>
  <c r="G5197" i="1"/>
  <c r="H5197" i="1"/>
  <c r="G4084" i="1"/>
  <c r="H4084" i="1"/>
  <c r="G3801" i="1"/>
  <c r="H3801" i="1"/>
  <c r="G5622" i="1"/>
  <c r="H5622" i="1"/>
  <c r="G4743" i="1"/>
  <c r="H4743" i="1"/>
  <c r="G4884" i="1"/>
  <c r="H4884" i="1"/>
  <c r="G5246" i="1"/>
  <c r="H5246" i="1"/>
  <c r="G6923" i="1"/>
  <c r="H6923" i="1"/>
  <c r="H6606" i="1"/>
  <c r="G6606" i="1"/>
  <c r="G6867" i="1"/>
  <c r="H6867" i="1"/>
  <c r="G5188" i="1"/>
  <c r="H5188" i="1"/>
  <c r="G6607" i="1"/>
  <c r="H6607" i="1"/>
  <c r="G7651" i="1"/>
  <c r="H7651" i="1"/>
  <c r="G6951" i="1"/>
  <c r="H6951" i="1"/>
  <c r="G7990" i="1"/>
  <c r="H7990" i="1"/>
  <c r="G7575" i="1"/>
  <c r="H7575" i="1"/>
  <c r="G7438" i="1"/>
  <c r="H7438" i="1"/>
  <c r="G6319" i="1"/>
  <c r="H6319" i="1"/>
  <c r="G7163" i="1"/>
  <c r="H7163" i="1"/>
  <c r="G6947" i="1"/>
  <c r="H6947" i="1"/>
  <c r="G7391" i="1"/>
  <c r="H7391" i="1"/>
  <c r="G8281" i="1"/>
  <c r="H8281" i="1"/>
  <c r="G7746" i="1"/>
  <c r="H7746" i="1"/>
  <c r="G9990" i="1"/>
  <c r="H9990" i="1"/>
  <c r="G9398" i="1"/>
  <c r="H9398" i="1"/>
  <c r="G8323" i="1"/>
  <c r="H8323" i="1"/>
  <c r="G8686" i="1"/>
  <c r="H8686" i="1"/>
  <c r="H8918" i="1"/>
  <c r="G8918" i="1"/>
  <c r="G9541" i="1"/>
  <c r="H9541" i="1"/>
  <c r="G9272" i="1"/>
  <c r="H9272" i="1"/>
  <c r="G8369" i="1"/>
  <c r="H8369" i="1"/>
  <c r="H8964" i="1"/>
  <c r="G8964" i="1"/>
  <c r="G8154" i="1"/>
  <c r="H8154" i="1"/>
  <c r="G8550" i="1"/>
  <c r="H8550" i="1"/>
  <c r="G9323" i="1"/>
  <c r="H9323" i="1"/>
  <c r="G8853" i="1"/>
  <c r="H8853" i="1"/>
  <c r="G9336" i="1"/>
  <c r="H9336" i="1"/>
  <c r="G8751" i="1"/>
  <c r="H8751" i="1"/>
  <c r="G8587" i="1"/>
  <c r="H8587" i="1"/>
  <c r="G8922" i="1"/>
  <c r="H8922" i="1"/>
  <c r="G8431" i="1"/>
  <c r="H8431" i="1"/>
  <c r="H8603" i="1"/>
  <c r="G8603" i="1"/>
  <c r="G9761" i="1"/>
  <c r="H9761" i="1"/>
  <c r="G9586" i="1"/>
  <c r="H9586" i="1"/>
  <c r="G9985" i="1"/>
  <c r="H9985" i="1"/>
  <c r="G8419" i="1"/>
  <c r="H8419" i="1"/>
  <c r="G1195" i="1"/>
  <c r="H1195" i="1"/>
  <c r="G1441" i="1"/>
  <c r="H1441" i="1"/>
  <c r="G1197" i="1"/>
  <c r="H1197" i="1"/>
  <c r="G1430" i="1"/>
  <c r="H1430" i="1"/>
  <c r="G2577" i="1"/>
  <c r="H2577" i="1"/>
  <c r="G1650" i="1"/>
  <c r="H1650" i="1"/>
  <c r="G1196" i="1"/>
  <c r="H1196" i="1"/>
  <c r="G2662" i="1"/>
  <c r="H2662" i="1"/>
  <c r="H4484" i="1"/>
  <c r="G4484" i="1"/>
  <c r="G2306" i="1"/>
  <c r="H2306" i="1"/>
  <c r="D203" i="1"/>
  <c r="E203" i="1" s="1"/>
  <c r="H573" i="1"/>
  <c r="H12" i="1"/>
  <c r="G1291" i="1"/>
  <c r="H1291" i="1"/>
  <c r="G1889" i="1"/>
  <c r="H1889" i="1"/>
  <c r="G2550" i="1"/>
  <c r="H2550" i="1"/>
  <c r="G1016" i="1"/>
  <c r="H1016" i="1"/>
  <c r="G1161" i="1"/>
  <c r="H1161" i="1"/>
  <c r="G2227" i="1"/>
  <c r="H2227" i="1"/>
  <c r="G2265" i="1"/>
  <c r="H2265" i="1"/>
  <c r="G2915" i="1"/>
  <c r="H2915" i="1"/>
  <c r="G1021" i="1"/>
  <c r="H1021" i="1"/>
  <c r="G1675" i="1"/>
  <c r="H1675" i="1"/>
  <c r="G1831" i="1"/>
  <c r="G1260" i="1"/>
  <c r="H1260" i="1"/>
  <c r="G2171" i="1"/>
  <c r="H2171" i="1"/>
  <c r="G1425" i="1"/>
  <c r="H1425" i="1"/>
  <c r="G2164" i="1"/>
  <c r="H2164" i="1"/>
  <c r="G2003" i="1"/>
  <c r="H2003" i="1"/>
  <c r="G2260" i="1"/>
  <c r="H2260" i="1"/>
  <c r="G2001" i="1"/>
  <c r="H2001" i="1"/>
  <c r="G2342" i="1"/>
  <c r="H2342" i="1"/>
  <c r="G2291" i="1"/>
  <c r="H2291" i="1"/>
  <c r="G2024" i="1"/>
  <c r="H2024" i="1"/>
  <c r="G1542" i="1"/>
  <c r="H1542" i="1"/>
  <c r="G1235" i="1"/>
  <c r="H1235" i="1"/>
  <c r="G2618" i="1"/>
  <c r="H2618" i="1"/>
  <c r="G2191" i="1"/>
  <c r="H2191" i="1"/>
  <c r="G1208" i="1"/>
  <c r="H1208" i="1"/>
  <c r="G1167" i="1"/>
  <c r="H1167" i="1"/>
  <c r="G1094" i="1"/>
  <c r="H1094" i="1"/>
  <c r="G2135" i="1"/>
  <c r="H2135" i="1"/>
  <c r="G2560" i="1"/>
  <c r="H2560" i="1"/>
  <c r="G2323" i="1"/>
  <c r="H2323" i="1"/>
  <c r="G1918" i="1"/>
  <c r="H1918" i="1"/>
  <c r="G2392" i="1"/>
  <c r="H2392" i="1"/>
  <c r="G1359" i="1"/>
  <c r="H1359" i="1"/>
  <c r="G1733" i="1"/>
  <c r="H1733" i="1"/>
  <c r="G1617" i="1"/>
  <c r="H1617" i="1"/>
  <c r="G2195" i="1"/>
  <c r="H2195" i="1"/>
  <c r="G2536" i="1"/>
  <c r="H2536" i="1"/>
  <c r="G2398" i="1"/>
  <c r="H2398" i="1"/>
  <c r="G2899" i="1"/>
  <c r="H2899" i="1"/>
  <c r="G3150" i="1"/>
  <c r="H3150" i="1"/>
  <c r="G3814" i="1"/>
  <c r="H3814" i="1"/>
  <c r="G3833" i="1"/>
  <c r="H3833" i="1"/>
  <c r="G2711" i="1"/>
  <c r="H2711" i="1"/>
  <c r="G4140" i="1"/>
  <c r="H4140" i="1"/>
  <c r="G4180" i="1"/>
  <c r="H4180" i="1"/>
  <c r="G4359" i="1"/>
  <c r="H4359" i="1"/>
  <c r="G4042" i="1"/>
  <c r="H4042" i="1"/>
  <c r="G4440" i="1"/>
  <c r="H4440" i="1"/>
  <c r="G2719" i="1"/>
  <c r="H2719" i="1"/>
  <c r="G3610" i="1"/>
  <c r="H3610" i="1"/>
  <c r="G3772" i="1"/>
  <c r="H3772" i="1"/>
  <c r="G3588" i="1"/>
  <c r="H3588" i="1"/>
  <c r="G3793" i="1"/>
  <c r="H3793" i="1"/>
  <c r="G3810" i="1"/>
  <c r="H3810" i="1"/>
  <c r="G2957" i="1"/>
  <c r="H2957" i="1"/>
  <c r="G3140" i="1"/>
  <c r="H3140" i="1"/>
  <c r="G3517" i="1"/>
  <c r="H3517" i="1"/>
  <c r="G4279" i="1"/>
  <c r="H4279" i="1"/>
  <c r="G4330" i="1"/>
  <c r="H4330" i="1"/>
  <c r="G4656" i="1"/>
  <c r="H4656" i="1"/>
  <c r="G3368" i="1"/>
  <c r="H3368" i="1"/>
  <c r="G4087" i="1"/>
  <c r="H4087" i="1"/>
  <c r="G4227" i="1"/>
  <c r="H4227" i="1"/>
  <c r="G4425" i="1"/>
  <c r="H4425" i="1"/>
  <c r="G2732" i="1"/>
  <c r="H2732" i="1"/>
  <c r="G3181" i="1"/>
  <c r="H3181" i="1"/>
  <c r="G3515" i="1"/>
  <c r="H3515" i="1"/>
  <c r="G2586" i="1"/>
  <c r="H2586" i="1"/>
  <c r="H3270" i="1"/>
  <c r="G3270" i="1"/>
  <c r="G3322" i="1"/>
  <c r="G3787" i="1"/>
  <c r="H3787" i="1"/>
  <c r="G3464" i="1"/>
  <c r="H3464" i="1"/>
  <c r="G3850" i="1"/>
  <c r="H3850" i="1"/>
  <c r="G4408" i="1"/>
  <c r="H4408" i="1"/>
  <c r="G4678" i="1"/>
  <c r="H4678" i="1"/>
  <c r="G5325" i="1"/>
  <c r="H5325" i="1"/>
  <c r="G5747" i="1"/>
  <c r="H5747" i="1"/>
  <c r="G5648" i="1"/>
  <c r="H5648" i="1"/>
  <c r="G6437" i="1"/>
  <c r="H6437" i="1"/>
  <c r="H5904" i="1"/>
  <c r="G5904" i="1"/>
  <c r="G4903" i="1"/>
  <c r="H4903" i="1"/>
  <c r="G5522" i="1"/>
  <c r="H5522" i="1"/>
  <c r="G5140" i="1"/>
  <c r="H5140" i="1"/>
  <c r="G5775" i="1"/>
  <c r="H5775" i="1"/>
  <c r="G6948" i="1"/>
  <c r="H6948" i="1"/>
  <c r="G7051" i="1"/>
  <c r="H7051" i="1"/>
  <c r="G6346" i="1"/>
  <c r="H6346" i="1"/>
  <c r="G6180" i="1"/>
  <c r="H6180" i="1"/>
  <c r="G6116" i="1"/>
  <c r="H6116" i="1"/>
  <c r="G6496" i="1"/>
  <c r="H6496" i="1"/>
  <c r="G6557" i="1"/>
  <c r="H6557" i="1"/>
  <c r="G7462" i="1"/>
  <c r="H7462" i="1"/>
  <c r="G6730" i="1"/>
  <c r="H6730" i="1"/>
  <c r="G8141" i="1"/>
  <c r="H8141" i="1"/>
  <c r="G6976" i="1"/>
  <c r="H6976" i="1"/>
  <c r="G8545" i="1"/>
  <c r="H8545" i="1"/>
  <c r="G8274" i="1"/>
  <c r="H8274" i="1"/>
  <c r="H6317" i="1"/>
  <c r="G6317" i="1"/>
  <c r="H6501" i="1"/>
  <c r="G6501" i="1"/>
  <c r="G6412" i="1"/>
  <c r="H6412" i="1"/>
  <c r="G6728" i="1"/>
  <c r="H6728" i="1"/>
  <c r="G6505" i="1"/>
  <c r="H6505" i="1"/>
  <c r="G9856" i="1"/>
  <c r="H9856" i="1"/>
  <c r="H9046" i="1"/>
  <c r="G9046" i="1"/>
  <c r="G8185" i="1"/>
  <c r="H8185" i="1"/>
  <c r="G8497" i="1"/>
  <c r="H8497" i="1"/>
  <c r="H9076" i="1"/>
  <c r="G9076" i="1"/>
  <c r="G9412" i="1"/>
  <c r="H9412" i="1"/>
  <c r="G8731" i="1"/>
  <c r="H8731" i="1"/>
  <c r="G9889" i="1"/>
  <c r="H9889" i="1"/>
  <c r="G9714" i="1"/>
  <c r="H9714" i="1"/>
  <c r="G9630" i="1"/>
  <c r="H9630" i="1"/>
  <c r="H9107" i="1"/>
  <c r="G9107" i="1"/>
  <c r="G1648" i="1"/>
  <c r="H1648" i="1"/>
  <c r="G1203" i="1"/>
  <c r="H1203" i="1"/>
  <c r="G1318" i="1"/>
  <c r="H1318" i="1"/>
  <c r="G1331" i="1"/>
  <c r="H1331" i="1"/>
  <c r="G2358" i="1"/>
  <c r="H2358" i="1"/>
  <c r="G2851" i="1"/>
  <c r="H2851" i="1"/>
  <c r="G1376" i="1"/>
  <c r="H1376" i="1"/>
  <c r="G2992" i="1"/>
  <c r="H2992" i="1"/>
  <c r="G3354" i="1"/>
  <c r="H3354" i="1"/>
  <c r="G3365" i="1"/>
  <c r="H3365" i="1"/>
  <c r="G2404" i="1"/>
  <c r="H2404" i="1"/>
  <c r="G4395" i="1"/>
  <c r="H4395" i="1"/>
  <c r="G355" i="1"/>
  <c r="H355" i="1"/>
  <c r="F807" i="1"/>
  <c r="H807" i="1" s="1"/>
  <c r="G1242" i="1"/>
  <c r="H1242" i="1"/>
  <c r="G1738" i="1"/>
  <c r="H1738" i="1"/>
  <c r="G2011" i="1"/>
  <c r="H2011" i="1"/>
  <c r="G1794" i="1"/>
  <c r="H1794" i="1"/>
  <c r="G2678" i="1"/>
  <c r="H2678" i="1"/>
  <c r="G1020" i="1"/>
  <c r="H1020" i="1"/>
  <c r="G1144" i="1"/>
  <c r="H1144" i="1"/>
  <c r="G1289" i="1"/>
  <c r="H1289" i="1"/>
  <c r="G2101" i="1"/>
  <c r="H2101" i="1"/>
  <c r="G2393" i="1"/>
  <c r="H2393" i="1"/>
  <c r="G3043" i="1"/>
  <c r="H3043" i="1"/>
  <c r="G1127" i="1"/>
  <c r="H1127" i="1"/>
  <c r="G1644" i="1"/>
  <c r="H1644" i="1"/>
  <c r="G2087" i="1"/>
  <c r="H2087" i="1"/>
  <c r="G1553" i="1"/>
  <c r="H1553" i="1"/>
  <c r="G2131" i="1"/>
  <c r="H2131" i="1"/>
  <c r="G2344" i="1"/>
  <c r="H2344" i="1"/>
  <c r="G2234" i="1"/>
  <c r="H2234" i="1"/>
  <c r="G2461" i="1"/>
  <c r="H2461" i="1"/>
  <c r="G1181" i="1"/>
  <c r="H1181" i="1"/>
  <c r="G1039" i="1"/>
  <c r="H1039" i="1"/>
  <c r="G1056" i="1"/>
  <c r="H1056" i="1"/>
  <c r="G2129" i="1"/>
  <c r="H2129" i="1"/>
  <c r="G2470" i="1"/>
  <c r="H2470" i="1"/>
  <c r="G2419" i="1"/>
  <c r="H2419" i="1"/>
  <c r="G2423" i="1"/>
  <c r="H2423" i="1"/>
  <c r="G1900" i="1"/>
  <c r="H1900" i="1"/>
  <c r="G2760" i="1"/>
  <c r="H2760" i="1"/>
  <c r="G1339" i="1"/>
  <c r="H1339" i="1"/>
  <c r="G1295" i="1"/>
  <c r="H1295" i="1"/>
  <c r="G1349" i="1"/>
  <c r="H1349" i="1"/>
  <c r="G1894" i="1"/>
  <c r="H1894" i="1"/>
  <c r="G2688" i="1"/>
  <c r="H2688" i="1"/>
  <c r="G2374" i="1"/>
  <c r="H2374" i="1"/>
  <c r="G2451" i="1"/>
  <c r="H2451" i="1"/>
  <c r="G2051" i="1"/>
  <c r="H2051" i="1"/>
  <c r="G2520" i="1"/>
  <c r="H2520" i="1"/>
  <c r="G2106" i="1"/>
  <c r="H2106" i="1"/>
  <c r="G1105" i="1"/>
  <c r="H1105" i="1"/>
  <c r="G1607" i="1"/>
  <c r="H1607" i="1"/>
  <c r="G1475" i="1"/>
  <c r="H1475" i="1"/>
  <c r="G1487" i="1"/>
  <c r="H1487" i="1"/>
  <c r="G1861" i="1"/>
  <c r="H1861" i="1"/>
  <c r="G1248" i="1"/>
  <c r="H1248" i="1"/>
  <c r="G2026" i="1"/>
  <c r="H2026" i="1"/>
  <c r="G1163" i="1"/>
  <c r="H1163" i="1"/>
  <c r="G2526" i="1"/>
  <c r="H2526" i="1"/>
  <c r="G2535" i="1"/>
  <c r="H2535" i="1"/>
  <c r="G2847" i="1"/>
  <c r="H2847" i="1"/>
  <c r="H3390" i="1"/>
  <c r="G3390" i="1"/>
  <c r="G3504" i="1"/>
  <c r="H3504" i="1"/>
  <c r="G3751" i="1"/>
  <c r="H3751" i="1"/>
  <c r="G4268" i="1"/>
  <c r="H4268" i="1"/>
  <c r="G4308" i="1"/>
  <c r="H4308" i="1"/>
  <c r="H4487" i="1"/>
  <c r="G4487" i="1"/>
  <c r="G2886" i="1"/>
  <c r="H2886" i="1"/>
  <c r="G3026" i="1"/>
  <c r="G2640" i="1"/>
  <c r="H2640" i="1"/>
  <c r="G4568" i="1"/>
  <c r="H4568" i="1"/>
  <c r="G2730" i="1"/>
  <c r="H2730" i="1"/>
  <c r="G4181" i="1"/>
  <c r="H4181" i="1"/>
  <c r="G3389" i="1"/>
  <c r="H3389" i="1"/>
  <c r="G3593" i="1"/>
  <c r="H3593" i="1"/>
  <c r="G3595" i="1"/>
  <c r="H3595" i="1"/>
  <c r="G3345" i="1"/>
  <c r="H3345" i="1"/>
  <c r="G2918" i="1"/>
  <c r="H2918" i="1"/>
  <c r="G3037" i="1"/>
  <c r="H3037" i="1"/>
  <c r="G3032" i="1"/>
  <c r="H3032" i="1"/>
  <c r="G3716" i="1"/>
  <c r="H3716" i="1"/>
  <c r="G4351" i="1"/>
  <c r="H4351" i="1"/>
  <c r="G4926" i="1"/>
  <c r="H4926" i="1"/>
  <c r="G3376" i="1"/>
  <c r="H3376" i="1"/>
  <c r="G3122" i="1"/>
  <c r="H3122" i="1"/>
  <c r="G3146" i="1"/>
  <c r="H3146" i="1"/>
  <c r="G3404" i="1"/>
  <c r="H3404" i="1"/>
  <c r="G3645" i="1"/>
  <c r="H3645" i="1"/>
  <c r="G3399" i="1"/>
  <c r="H3399" i="1"/>
  <c r="G3817" i="1"/>
  <c r="H3817" i="1"/>
  <c r="G4177" i="1"/>
  <c r="H4177" i="1"/>
  <c r="G2762" i="1"/>
  <c r="H2762" i="1"/>
  <c r="H3784" i="1"/>
  <c r="G3784" i="1"/>
  <c r="G4240" i="1"/>
  <c r="H4240" i="1"/>
  <c r="G2700" i="1"/>
  <c r="H2700" i="1"/>
  <c r="G2998" i="1"/>
  <c r="G3654" i="1"/>
  <c r="H3654" i="1"/>
  <c r="H3797" i="1"/>
  <c r="G3797" i="1"/>
  <c r="H4143" i="1"/>
  <c r="G4143" i="1"/>
  <c r="G3480" i="1"/>
  <c r="H3480" i="1"/>
  <c r="G5875" i="1"/>
  <c r="H5875" i="1"/>
  <c r="G5796" i="1"/>
  <c r="H5796" i="1"/>
  <c r="G5196" i="1"/>
  <c r="H5196" i="1"/>
  <c r="H5397" i="1"/>
  <c r="G5397" i="1"/>
  <c r="G6265" i="1"/>
  <c r="H6265" i="1"/>
  <c r="G5946" i="1"/>
  <c r="H5946" i="1"/>
  <c r="G5943" i="1"/>
  <c r="H5943" i="1"/>
  <c r="H4891" i="1"/>
  <c r="G4891" i="1"/>
  <c r="G5903" i="1"/>
  <c r="H5903" i="1"/>
  <c r="G5511" i="1"/>
  <c r="H5511" i="1"/>
  <c r="G7076" i="1"/>
  <c r="H7076" i="1"/>
  <c r="G6073" i="1"/>
  <c r="H6073" i="1"/>
  <c r="G6426" i="1"/>
  <c r="H6426" i="1"/>
  <c r="G6624" i="1"/>
  <c r="H6624" i="1"/>
  <c r="G6685" i="1"/>
  <c r="H6685" i="1"/>
  <c r="G7590" i="1"/>
  <c r="H7590" i="1"/>
  <c r="G7364" i="1"/>
  <c r="H7364" i="1"/>
  <c r="G7544" i="1"/>
  <c r="H7544" i="1"/>
  <c r="G8269" i="1"/>
  <c r="H8269" i="1"/>
  <c r="G7529" i="1"/>
  <c r="H7529" i="1"/>
  <c r="G8177" i="1"/>
  <c r="H8177" i="1"/>
  <c r="G7843" i="1"/>
  <c r="H7843" i="1"/>
  <c r="H9118" i="1"/>
  <c r="G9118" i="1"/>
  <c r="G9174" i="1"/>
  <c r="H9174" i="1"/>
  <c r="G7593" i="1"/>
  <c r="H7593" i="1"/>
  <c r="G9547" i="1"/>
  <c r="H9547" i="1"/>
  <c r="G9083" i="1"/>
  <c r="H9083" i="1"/>
  <c r="G9255" i="1"/>
  <c r="H9255" i="1"/>
  <c r="H9204" i="1"/>
  <c r="G9204" i="1"/>
  <c r="G9909" i="1"/>
  <c r="H9909" i="1"/>
  <c r="G9726" i="1"/>
  <c r="H9726" i="1"/>
  <c r="G9370" i="1"/>
  <c r="H9370" i="1"/>
  <c r="G1850" i="1"/>
  <c r="H1850" i="1"/>
  <c r="G1754" i="1"/>
  <c r="H1754" i="1"/>
  <c r="G1263" i="1"/>
  <c r="H1263" i="1"/>
  <c r="G2400" i="1"/>
  <c r="H2400" i="1"/>
  <c r="G2075" i="1"/>
  <c r="H2075" i="1"/>
  <c r="G1556" i="1"/>
  <c r="H1556" i="1"/>
  <c r="G2214" i="1"/>
  <c r="H2214" i="1"/>
  <c r="G1596" i="1"/>
  <c r="H1596" i="1"/>
  <c r="G1321" i="1"/>
  <c r="H1321" i="1"/>
  <c r="G1332" i="1"/>
  <c r="H1332" i="1"/>
  <c r="G8741" i="1"/>
  <c r="H8741" i="1"/>
  <c r="G1137" i="1"/>
  <c r="H1137" i="1"/>
  <c r="G1383" i="1"/>
  <c r="H1383" i="1"/>
  <c r="G1375" i="1"/>
  <c r="H1375" i="1"/>
  <c r="G2139" i="1"/>
  <c r="H2139" i="1"/>
  <c r="G1922" i="1"/>
  <c r="H1922" i="1"/>
  <c r="G1153" i="1"/>
  <c r="H1153" i="1"/>
  <c r="G1272" i="1"/>
  <c r="H1272" i="1"/>
  <c r="G1416" i="1"/>
  <c r="G2004" i="1"/>
  <c r="H2004" i="1"/>
  <c r="G2071" i="1"/>
  <c r="H2071" i="1"/>
  <c r="G2305" i="1"/>
  <c r="H2305" i="1"/>
  <c r="G2521" i="1"/>
  <c r="H2521" i="1"/>
  <c r="G1382" i="1"/>
  <c r="H1382" i="1"/>
  <c r="G1288" i="1"/>
  <c r="H1288" i="1"/>
  <c r="G1168" i="1"/>
  <c r="H1168" i="1"/>
  <c r="G2215" i="1"/>
  <c r="H2215" i="1"/>
  <c r="G2125" i="1"/>
  <c r="H2125" i="1"/>
  <c r="G1745" i="1"/>
  <c r="H1745" i="1"/>
  <c r="G2146" i="1"/>
  <c r="H2146" i="1"/>
  <c r="G2275" i="1"/>
  <c r="G1048" i="1"/>
  <c r="H1048" i="1"/>
  <c r="G2472" i="1"/>
  <c r="H2472" i="1"/>
  <c r="G2016" i="1"/>
  <c r="H2016" i="1"/>
  <c r="G1172" i="1"/>
  <c r="H1172" i="1"/>
  <c r="G1317" i="1"/>
  <c r="H1317" i="1"/>
  <c r="G2598" i="1"/>
  <c r="H2598" i="1"/>
  <c r="G2547" i="1"/>
  <c r="H2547" i="1"/>
  <c r="G2047" i="1"/>
  <c r="G2619" i="1"/>
  <c r="H2619" i="1"/>
  <c r="G1122" i="1"/>
  <c r="H1122" i="1"/>
  <c r="G2019" i="1"/>
  <c r="H2019" i="1"/>
  <c r="G2707" i="1"/>
  <c r="H2707" i="1"/>
  <c r="G1069" i="1"/>
  <c r="H1069" i="1"/>
  <c r="G1467" i="1"/>
  <c r="H1467" i="1"/>
  <c r="G1702" i="1"/>
  <c r="H1702" i="1"/>
  <c r="G1952" i="1"/>
  <c r="H1952" i="1"/>
  <c r="G1085" i="1"/>
  <c r="H1085" i="1"/>
  <c r="G1772" i="1"/>
  <c r="G2502" i="1"/>
  <c r="H2502" i="1"/>
  <c r="G2579" i="1"/>
  <c r="H2579" i="1"/>
  <c r="G2179" i="1"/>
  <c r="H2179" i="1"/>
  <c r="G2648" i="1"/>
  <c r="H2648" i="1"/>
  <c r="G2287" i="1"/>
  <c r="H2287" i="1"/>
  <c r="G1238" i="1"/>
  <c r="H1238" i="1"/>
  <c r="G1603" i="1"/>
  <c r="H1603" i="1"/>
  <c r="G1615" i="1"/>
  <c r="H1615" i="1"/>
  <c r="H2181" i="1"/>
  <c r="G2181" i="1"/>
  <c r="G1776" i="1"/>
  <c r="H1776" i="1"/>
  <c r="G1264" i="1"/>
  <c r="H1264" i="1"/>
  <c r="G2654" i="1"/>
  <c r="H2654" i="1"/>
  <c r="G2910" i="1"/>
  <c r="H2910" i="1"/>
  <c r="G2866" i="1"/>
  <c r="H2866" i="1"/>
  <c r="G3215" i="1"/>
  <c r="H3215" i="1"/>
  <c r="G3081" i="1"/>
  <c r="H3081" i="1"/>
  <c r="G3020" i="1"/>
  <c r="H3020" i="1"/>
  <c r="G3632" i="1"/>
  <c r="H3632" i="1"/>
  <c r="G3469" i="1"/>
  <c r="H3469" i="1"/>
  <c r="G3975" i="1"/>
  <c r="H3975" i="1"/>
  <c r="G4452" i="1"/>
  <c r="H4452" i="1"/>
  <c r="G2362" i="1"/>
  <c r="H2362" i="1"/>
  <c r="G3278" i="1"/>
  <c r="H3278" i="1"/>
  <c r="G3639" i="1"/>
  <c r="H3639" i="1"/>
  <c r="H4298" i="1"/>
  <c r="G4298" i="1"/>
  <c r="G2858" i="1"/>
  <c r="H2858" i="1"/>
  <c r="G4380" i="1"/>
  <c r="G3721" i="1"/>
  <c r="H3721" i="1"/>
  <c r="G3723" i="1"/>
  <c r="H3723" i="1"/>
  <c r="G3475" i="1"/>
  <c r="H3475" i="1"/>
  <c r="G3046" i="1"/>
  <c r="H3046" i="1"/>
  <c r="G4382" i="1"/>
  <c r="H4382" i="1"/>
  <c r="H4157" i="1"/>
  <c r="G4157" i="1"/>
  <c r="G5054" i="1"/>
  <c r="H5054" i="1"/>
  <c r="G3250" i="1"/>
  <c r="H3250" i="1"/>
  <c r="G3552" i="1"/>
  <c r="H3552" i="1"/>
  <c r="G3773" i="1"/>
  <c r="H3773" i="1"/>
  <c r="G3974" i="1"/>
  <c r="H3974" i="1"/>
  <c r="G2890" i="1"/>
  <c r="H2890" i="1"/>
  <c r="G4403" i="1"/>
  <c r="H4403" i="1"/>
  <c r="G4416" i="1"/>
  <c r="H4416" i="1"/>
  <c r="G2338" i="1"/>
  <c r="H2338" i="1"/>
  <c r="G3616" i="1"/>
  <c r="H3616" i="1"/>
  <c r="G4594" i="1"/>
  <c r="H4594" i="1"/>
  <c r="G5495" i="1"/>
  <c r="H5495" i="1"/>
  <c r="G5913" i="1"/>
  <c r="H5913" i="1"/>
  <c r="G5248" i="1"/>
  <c r="H5248" i="1"/>
  <c r="G5462" i="1"/>
  <c r="H5462" i="1"/>
  <c r="G5221" i="1"/>
  <c r="H5221" i="1"/>
  <c r="G4856" i="1"/>
  <c r="H4856" i="1"/>
  <c r="G4908" i="1"/>
  <c r="H4908" i="1"/>
  <c r="G5525" i="1"/>
  <c r="H5525" i="1"/>
  <c r="G4592" i="1"/>
  <c r="H4592" i="1"/>
  <c r="G7644" i="1"/>
  <c r="H7644" i="1"/>
  <c r="G8007" i="1"/>
  <c r="H8007" i="1"/>
  <c r="G8375" i="1"/>
  <c r="H8375" i="1"/>
  <c r="G6681" i="1"/>
  <c r="H6681" i="1"/>
  <c r="G6827" i="1"/>
  <c r="H6827" i="1"/>
  <c r="G7525" i="1"/>
  <c r="H7525" i="1"/>
  <c r="G7046" i="1"/>
  <c r="H7046" i="1"/>
  <c r="G7043" i="1"/>
  <c r="H7043" i="1"/>
  <c r="G7548" i="1"/>
  <c r="H7548" i="1"/>
  <c r="G7672" i="1"/>
  <c r="H7672" i="1"/>
  <c r="G7016" i="1"/>
  <c r="H7016" i="1"/>
  <c r="G8124" i="1"/>
  <c r="H8124" i="1"/>
  <c r="H7657" i="1"/>
  <c r="G7657" i="1"/>
  <c r="G7270" i="1"/>
  <c r="H7270" i="1"/>
  <c r="G7957" i="1"/>
  <c r="H7957" i="1"/>
  <c r="G7721" i="1"/>
  <c r="H7721" i="1"/>
  <c r="G8717" i="1"/>
  <c r="H8717" i="1"/>
  <c r="G9789" i="1"/>
  <c r="H9789" i="1"/>
  <c r="G8840" i="1"/>
  <c r="H8840" i="1"/>
  <c r="G8669" i="1"/>
  <c r="H8669" i="1"/>
  <c r="H9078" i="1"/>
  <c r="G9078" i="1"/>
  <c r="G8581" i="1"/>
  <c r="H8581" i="1"/>
  <c r="G8883" i="1"/>
  <c r="H8883" i="1"/>
  <c r="G9519" i="1"/>
  <c r="H9519" i="1"/>
  <c r="G9345" i="1"/>
  <c r="H9345" i="1"/>
  <c r="G9383" i="1"/>
  <c r="H9383" i="1"/>
  <c r="G9539" i="1"/>
  <c r="H9539" i="1"/>
  <c r="G7733" i="1"/>
  <c r="H7733" i="1"/>
  <c r="G8988" i="1"/>
  <c r="H8988" i="1"/>
  <c r="G1270" i="1"/>
  <c r="H1270" i="1"/>
  <c r="G1511" i="1"/>
  <c r="H1511" i="1"/>
  <c r="G1667" i="1"/>
  <c r="H1667" i="1"/>
  <c r="G1503" i="1"/>
  <c r="H1503" i="1"/>
  <c r="G1999" i="1"/>
  <c r="H1999" i="1"/>
  <c r="G1681" i="1"/>
  <c r="H1681" i="1"/>
  <c r="G2380" i="1"/>
  <c r="H2380" i="1"/>
  <c r="G1281" i="1"/>
  <c r="H1281" i="1"/>
  <c r="H1410" i="1"/>
  <c r="G1410" i="1"/>
  <c r="G1672" i="1"/>
  <c r="H1672" i="1"/>
  <c r="G1019" i="1"/>
  <c r="H1019" i="1"/>
  <c r="G2132" i="1"/>
  <c r="H2132" i="1"/>
  <c r="G2433" i="1"/>
  <c r="H2433" i="1"/>
  <c r="G1963" i="1"/>
  <c r="H1963" i="1"/>
  <c r="G1149" i="1"/>
  <c r="G1780" i="1"/>
  <c r="H1780" i="1"/>
  <c r="G1426" i="1"/>
  <c r="H1426" i="1"/>
  <c r="G1406" i="1"/>
  <c r="H1406" i="1"/>
  <c r="G1693" i="1"/>
  <c r="H1693" i="1"/>
  <c r="G2088" i="1"/>
  <c r="H2088" i="1"/>
  <c r="G2031" i="1"/>
  <c r="H2031" i="1"/>
  <c r="G1873" i="1"/>
  <c r="H1873" i="1"/>
  <c r="G2326" i="1"/>
  <c r="H2326" i="1"/>
  <c r="G1052" i="1"/>
  <c r="H1052" i="1"/>
  <c r="G1562" i="1"/>
  <c r="H1562" i="1"/>
  <c r="G1719" i="1"/>
  <c r="G2600" i="1"/>
  <c r="H2600" i="1"/>
  <c r="G2266" i="1"/>
  <c r="H2266" i="1"/>
  <c r="G2357" i="1"/>
  <c r="H2357" i="1"/>
  <c r="G1439" i="1"/>
  <c r="H1439" i="1"/>
  <c r="G2675" i="1"/>
  <c r="H2675" i="1"/>
  <c r="G2250" i="1"/>
  <c r="H2250" i="1"/>
  <c r="G2782" i="1"/>
  <c r="H2782" i="1"/>
  <c r="G1244" i="1"/>
  <c r="G2073" i="1"/>
  <c r="H2073" i="1"/>
  <c r="G2147" i="1"/>
  <c r="H2147" i="1"/>
  <c r="G2835" i="1"/>
  <c r="H2835" i="1"/>
  <c r="G1417" i="1"/>
  <c r="G1602" i="1"/>
  <c r="H1602" i="1"/>
  <c r="G1830" i="1"/>
  <c r="H1830" i="1"/>
  <c r="G1752" i="1"/>
  <c r="H1752" i="1"/>
  <c r="G1218" i="1"/>
  <c r="H1218" i="1"/>
  <c r="G2079" i="1"/>
  <c r="H2079" i="1"/>
  <c r="G2033" i="1"/>
  <c r="H2033" i="1"/>
  <c r="G2630" i="1"/>
  <c r="H2630" i="1"/>
  <c r="G2340" i="1"/>
  <c r="H2340" i="1"/>
  <c r="G1977" i="1"/>
  <c r="H1977" i="1"/>
  <c r="G1360" i="1"/>
  <c r="H1360" i="1"/>
  <c r="G1055" i="1"/>
  <c r="H1055" i="1"/>
  <c r="G2005" i="1"/>
  <c r="H2005" i="1"/>
  <c r="G1249" i="1"/>
  <c r="H1249" i="1"/>
  <c r="G1240" i="1"/>
  <c r="H1240" i="1"/>
  <c r="G2336" i="1"/>
  <c r="H2336" i="1"/>
  <c r="G2788" i="1"/>
  <c r="H2788" i="1"/>
  <c r="G2278" i="1"/>
  <c r="H2278" i="1"/>
  <c r="G2152" i="1"/>
  <c r="G1377" i="1"/>
  <c r="H1377" i="1"/>
  <c r="G3038" i="1"/>
  <c r="H3038" i="1"/>
  <c r="G2900" i="1"/>
  <c r="H2900" i="1"/>
  <c r="G3343" i="1"/>
  <c r="H3343" i="1"/>
  <c r="G2381" i="1"/>
  <c r="H2381" i="1"/>
  <c r="G3161" i="1"/>
  <c r="H3161" i="1"/>
  <c r="G3563" i="1"/>
  <c r="H3563" i="1"/>
  <c r="G3597" i="1"/>
  <c r="H3597" i="1"/>
  <c r="G4103" i="1"/>
  <c r="H4103" i="1"/>
  <c r="G3898" i="1"/>
  <c r="H3898" i="1"/>
  <c r="G3872" i="1"/>
  <c r="H3872" i="1"/>
  <c r="G4580" i="1"/>
  <c r="H4580" i="1"/>
  <c r="G3124" i="1"/>
  <c r="H3124" i="1"/>
  <c r="G2932" i="1"/>
  <c r="H2932" i="1"/>
  <c r="G3767" i="1"/>
  <c r="H3767" i="1"/>
  <c r="G3698" i="1"/>
  <c r="H3698" i="1"/>
  <c r="G4070" i="1"/>
  <c r="H4070" i="1"/>
  <c r="G3894" i="1"/>
  <c r="G2986" i="1"/>
  <c r="H2986" i="1"/>
  <c r="G2629" i="1"/>
  <c r="H2629" i="1"/>
  <c r="G3334" i="1"/>
  <c r="H3334" i="1"/>
  <c r="G3788" i="1"/>
  <c r="H3788" i="1"/>
  <c r="G4219" i="1"/>
  <c r="H4219" i="1"/>
  <c r="G3378" i="1"/>
  <c r="H3378" i="1"/>
  <c r="G3402" i="1"/>
  <c r="H3402" i="1"/>
  <c r="G3680" i="1"/>
  <c r="H3680" i="1"/>
  <c r="G3918" i="1"/>
  <c r="H3918" i="1"/>
  <c r="G4102" i="1"/>
  <c r="H4102" i="1"/>
  <c r="G3794" i="1"/>
  <c r="H3794" i="1"/>
  <c r="G4500" i="1"/>
  <c r="H4500" i="1"/>
  <c r="G3018" i="1"/>
  <c r="H3018" i="1"/>
  <c r="G2940" i="1"/>
  <c r="H2940" i="1"/>
  <c r="G3279" i="1"/>
  <c r="H3279" i="1"/>
  <c r="G3911" i="1"/>
  <c r="H3911" i="1"/>
  <c r="G3881" i="1"/>
  <c r="H3881" i="1"/>
  <c r="G4417" i="1"/>
  <c r="H4417" i="1"/>
  <c r="G4531" i="1"/>
  <c r="H4531" i="1"/>
  <c r="G2439" i="1"/>
  <c r="H2439" i="1"/>
  <c r="G2834" i="1"/>
  <c r="H2834" i="1"/>
  <c r="G3448" i="1"/>
  <c r="H3448" i="1"/>
  <c r="H3033" i="1"/>
  <c r="G3033" i="1"/>
  <c r="G4446" i="1"/>
  <c r="H4446" i="1"/>
  <c r="G4058" i="1"/>
  <c r="H4058" i="1"/>
  <c r="G3736" i="1"/>
  <c r="H3736" i="1"/>
  <c r="G5317" i="1"/>
  <c r="H5317" i="1"/>
  <c r="G5593" i="1"/>
  <c r="H5593" i="1"/>
  <c r="G5376" i="1"/>
  <c r="H5376" i="1"/>
  <c r="G5908" i="1"/>
  <c r="H5908" i="1"/>
  <c r="G5702" i="1"/>
  <c r="H5702" i="1"/>
  <c r="H6334" i="1"/>
  <c r="G6334" i="1"/>
  <c r="G6010" i="1"/>
  <c r="H6010" i="1"/>
  <c r="G6251" i="1"/>
  <c r="H6251" i="1"/>
  <c r="G6721" i="1"/>
  <c r="H6721" i="1"/>
  <c r="G6809" i="1"/>
  <c r="H6809" i="1"/>
  <c r="G7301" i="1"/>
  <c r="H7301" i="1"/>
  <c r="G7887" i="1"/>
  <c r="H7887" i="1"/>
  <c r="G6516" i="1"/>
  <c r="H6516" i="1"/>
  <c r="H5556" i="1"/>
  <c r="G5556" i="1"/>
  <c r="G6338" i="1"/>
  <c r="H6338" i="1"/>
  <c r="G7171" i="1"/>
  <c r="H7171" i="1"/>
  <c r="G6979" i="1"/>
  <c r="H6979" i="1"/>
  <c r="G7201" i="1"/>
  <c r="H7201" i="1"/>
  <c r="G7254" i="1"/>
  <c r="H7254" i="1"/>
  <c r="G7217" i="1"/>
  <c r="H7217" i="1"/>
  <c r="G9019" i="1"/>
  <c r="H9019" i="1"/>
  <c r="G9606" i="1"/>
  <c r="H9606" i="1"/>
  <c r="G8213" i="1"/>
  <c r="H8213" i="1"/>
  <c r="G8555" i="1"/>
  <c r="H8555" i="1"/>
  <c r="G8887" i="1"/>
  <c r="H8887" i="1"/>
  <c r="H9206" i="1"/>
  <c r="G9206" i="1"/>
  <c r="G8800" i="1"/>
  <c r="H8800" i="1"/>
  <c r="G9473" i="1"/>
  <c r="H9473" i="1"/>
  <c r="G9117" i="1"/>
  <c r="H9117" i="1"/>
  <c r="H9922" i="1"/>
  <c r="G9922" i="1"/>
  <c r="G8434" i="1"/>
  <c r="H8434" i="1"/>
  <c r="G9948" i="1"/>
  <c r="H9948" i="1"/>
  <c r="G9446" i="1"/>
  <c r="H9446" i="1"/>
  <c r="G7673" i="1"/>
  <c r="H7673" i="1"/>
  <c r="H269" i="1"/>
  <c r="F333" i="1"/>
  <c r="G333" i="1" s="1"/>
  <c r="D73" i="1"/>
  <c r="E73" i="1" s="1"/>
  <c r="H114" i="1"/>
  <c r="G1392" i="1"/>
  <c r="H1392" i="1"/>
  <c r="G1119" i="1"/>
  <c r="H1119" i="1"/>
  <c r="G2127" i="1"/>
  <c r="H2127" i="1"/>
  <c r="G2508" i="1"/>
  <c r="H2508" i="1"/>
  <c r="G1403" i="1"/>
  <c r="H1403" i="1"/>
  <c r="G1538" i="1"/>
  <c r="H1538" i="1"/>
  <c r="G1152" i="1"/>
  <c r="H1152" i="1"/>
  <c r="G1674" i="1"/>
  <c r="H1674" i="1"/>
  <c r="G2561" i="1"/>
  <c r="H2561" i="1"/>
  <c r="G2226" i="1"/>
  <c r="H2226" i="1"/>
  <c r="G1908" i="1"/>
  <c r="H1908" i="1"/>
  <c r="G1554" i="1"/>
  <c r="H1554" i="1"/>
  <c r="G1298" i="1"/>
  <c r="H1298" i="1"/>
  <c r="G1407" i="1"/>
  <c r="H1407" i="1"/>
  <c r="G2454" i="1"/>
  <c r="H2454" i="1"/>
  <c r="G1678" i="1"/>
  <c r="H1678" i="1"/>
  <c r="G2103" i="1"/>
  <c r="H2103" i="1"/>
  <c r="G1057" i="1"/>
  <c r="H1057" i="1"/>
  <c r="G1059" i="1"/>
  <c r="H1059" i="1"/>
  <c r="G1427" i="1"/>
  <c r="H1427" i="1"/>
  <c r="G1567" i="1"/>
  <c r="H1567" i="1"/>
  <c r="G1986" i="1"/>
  <c r="H1986" i="1"/>
  <c r="G2428" i="1"/>
  <c r="H2428" i="1"/>
  <c r="G2032" i="1"/>
  <c r="H2032" i="1"/>
  <c r="G2469" i="1"/>
  <c r="H2469" i="1"/>
  <c r="G1173" i="1"/>
  <c r="H1173" i="1"/>
  <c r="G2201" i="1"/>
  <c r="H2201" i="1"/>
  <c r="G1929" i="1"/>
  <c r="G2963" i="1"/>
  <c r="H2963" i="1"/>
  <c r="G1047" i="1"/>
  <c r="H1047" i="1"/>
  <c r="G1118" i="1"/>
  <c r="H1118" i="1"/>
  <c r="G1711" i="1"/>
  <c r="H1711" i="1"/>
  <c r="G1958" i="1"/>
  <c r="H1958" i="1"/>
  <c r="G1880" i="1"/>
  <c r="H1880" i="1"/>
  <c r="G2321" i="1"/>
  <c r="H2321" i="1"/>
  <c r="G2207" i="1"/>
  <c r="H2207" i="1"/>
  <c r="G2161" i="1"/>
  <c r="H2161" i="1"/>
  <c r="G2468" i="1"/>
  <c r="H2468" i="1"/>
  <c r="G1760" i="1"/>
  <c r="H1760" i="1"/>
  <c r="G2023" i="1"/>
  <c r="H2023" i="1"/>
  <c r="G1658" i="1"/>
  <c r="H1658" i="1"/>
  <c r="G2406" i="1"/>
  <c r="H2406" i="1"/>
  <c r="G2160" i="1"/>
  <c r="H2160" i="1"/>
  <c r="G1656" i="1"/>
  <c r="H1656" i="1"/>
  <c r="G1950" i="1"/>
  <c r="H1950" i="1"/>
  <c r="G2463" i="1"/>
  <c r="H2463" i="1"/>
  <c r="G3073" i="1"/>
  <c r="H3073" i="1"/>
  <c r="G3489" i="1"/>
  <c r="H3489" i="1"/>
  <c r="G3941" i="1"/>
  <c r="H3941" i="1"/>
  <c r="G2913" i="1"/>
  <c r="H2913" i="1"/>
  <c r="G3143" i="1"/>
  <c r="H3143" i="1"/>
  <c r="G3097" i="1"/>
  <c r="H3097" i="1"/>
  <c r="G3691" i="1"/>
  <c r="H3691" i="1"/>
  <c r="G3725" i="1"/>
  <c r="H3725" i="1"/>
  <c r="G4231" i="1"/>
  <c r="H4231" i="1"/>
  <c r="H4026" i="1"/>
  <c r="G4026" i="1"/>
  <c r="G4325" i="1"/>
  <c r="H4325" i="1"/>
  <c r="G3086" i="1"/>
  <c r="G2803" i="1"/>
  <c r="H2803" i="1"/>
  <c r="G3485" i="1"/>
  <c r="H3485" i="1"/>
  <c r="G4326" i="1"/>
  <c r="H4326" i="1"/>
  <c r="G3659" i="1"/>
  <c r="G4280" i="1"/>
  <c r="H4280" i="1"/>
  <c r="G4335" i="1"/>
  <c r="H4335" i="1"/>
  <c r="G2602" i="1"/>
  <c r="H2602" i="1"/>
  <c r="G3427" i="1"/>
  <c r="H3427" i="1"/>
  <c r="H3626" i="1"/>
  <c r="G3626" i="1"/>
  <c r="G3108" i="1"/>
  <c r="H3108" i="1"/>
  <c r="G4638" i="1"/>
  <c r="H4638" i="1"/>
  <c r="G3923" i="1"/>
  <c r="H3923" i="1"/>
  <c r="H2575" i="1"/>
  <c r="G2575" i="1"/>
  <c r="G2511" i="1"/>
  <c r="H2511" i="1"/>
  <c r="G3277" i="1"/>
  <c r="G3481" i="1"/>
  <c r="H3481" i="1"/>
  <c r="G3483" i="1"/>
  <c r="H3483" i="1"/>
  <c r="G4046" i="1"/>
  <c r="H4046" i="1"/>
  <c r="G4230" i="1"/>
  <c r="H4230" i="1"/>
  <c r="G4085" i="1"/>
  <c r="H4085" i="1"/>
  <c r="H2653" i="1"/>
  <c r="G2653" i="1"/>
  <c r="G2889" i="1"/>
  <c r="H2889" i="1"/>
  <c r="G3444" i="1"/>
  <c r="H3444" i="1"/>
  <c r="G3661" i="1"/>
  <c r="H3661" i="1"/>
  <c r="G4039" i="1"/>
  <c r="H4039" i="1"/>
  <c r="G4009" i="1"/>
  <c r="H4009" i="1"/>
  <c r="G4545" i="1"/>
  <c r="H4545" i="1"/>
  <c r="G4078" i="1"/>
  <c r="H4078" i="1"/>
  <c r="G2792" i="1"/>
  <c r="H2792" i="1"/>
  <c r="G3558" i="1"/>
  <c r="H3558" i="1"/>
  <c r="G4583" i="1"/>
  <c r="H4583" i="1"/>
  <c r="G4574" i="1"/>
  <c r="H4574" i="1"/>
  <c r="G3826" i="1"/>
  <c r="H3826" i="1"/>
  <c r="G5324" i="1"/>
  <c r="H5324" i="1"/>
  <c r="G5574" i="1"/>
  <c r="H5574" i="1"/>
  <c r="G5396" i="1"/>
  <c r="H5396" i="1"/>
  <c r="G4389" i="1"/>
  <c r="H4389" i="1"/>
  <c r="G5225" i="1"/>
  <c r="H5225" i="1"/>
  <c r="G5178" i="1"/>
  <c r="H5178" i="1"/>
  <c r="G5982" i="1"/>
  <c r="H5982" i="1"/>
  <c r="G5830" i="1"/>
  <c r="H5830" i="1"/>
  <c r="G5143" i="1"/>
  <c r="H5143" i="1"/>
  <c r="G5411" i="1"/>
  <c r="H5411" i="1"/>
  <c r="G5104" i="1"/>
  <c r="H5104" i="1"/>
  <c r="G5026" i="1"/>
  <c r="H5026" i="1"/>
  <c r="G5133" i="1"/>
  <c r="H5133" i="1"/>
  <c r="G4391" i="1"/>
  <c r="H4391" i="1"/>
  <c r="G4530" i="1"/>
  <c r="H4530" i="1"/>
  <c r="G7152" i="1"/>
  <c r="H7152" i="1"/>
  <c r="G7006" i="1"/>
  <c r="H7006" i="1"/>
  <c r="G8204" i="1"/>
  <c r="H8204" i="1"/>
  <c r="G8435" i="1"/>
  <c r="H8435" i="1"/>
  <c r="G7705" i="1"/>
  <c r="H7705" i="1"/>
  <c r="G7867" i="1"/>
  <c r="H7867" i="1"/>
  <c r="G7588" i="1"/>
  <c r="H7588" i="1"/>
  <c r="G8116" i="1"/>
  <c r="H8116" i="1"/>
  <c r="G8529" i="1"/>
  <c r="H8529" i="1"/>
  <c r="G5789" i="1"/>
  <c r="H5789" i="1"/>
  <c r="G6644" i="1"/>
  <c r="H6644" i="1"/>
  <c r="G6156" i="1"/>
  <c r="H6156" i="1"/>
  <c r="G7939" i="1"/>
  <c r="H7939" i="1"/>
  <c r="H6855" i="1"/>
  <c r="G6855" i="1"/>
  <c r="G9147" i="1"/>
  <c r="H9147" i="1"/>
  <c r="G8507" i="1"/>
  <c r="H8507" i="1"/>
  <c r="G9862" i="1"/>
  <c r="H9862" i="1"/>
  <c r="G9011" i="1"/>
  <c r="H9011" i="1"/>
  <c r="G9830" i="1"/>
  <c r="H9830" i="1"/>
  <c r="G9812" i="1"/>
  <c r="H9812" i="1"/>
  <c r="G9397" i="1"/>
  <c r="H9397" i="1"/>
  <c r="G9894" i="1"/>
  <c r="H9894" i="1"/>
  <c r="G8484" i="1"/>
  <c r="G8288" i="1"/>
  <c r="H8288" i="1"/>
  <c r="H8973" i="1"/>
  <c r="G8973" i="1"/>
  <c r="G8915" i="1"/>
  <c r="H8915" i="1"/>
  <c r="H8895" i="1"/>
  <c r="G8895" i="1"/>
  <c r="H8982" i="1"/>
  <c r="G8982" i="1"/>
  <c r="H9733" i="1"/>
  <c r="G9733" i="1"/>
  <c r="G9069" i="1"/>
  <c r="H9069" i="1"/>
  <c r="G8690" i="1"/>
  <c r="H8690" i="1"/>
  <c r="G8757" i="1"/>
  <c r="H8757" i="1"/>
  <c r="G9590" i="1"/>
  <c r="H9590" i="1"/>
  <c r="F795" i="1"/>
  <c r="H795" i="1" s="1"/>
  <c r="H227" i="1"/>
  <c r="F516" i="1"/>
  <c r="H516" i="1" s="1"/>
  <c r="H350" i="1"/>
  <c r="H391" i="1"/>
  <c r="H461" i="1"/>
  <c r="H596" i="1"/>
  <c r="H654" i="1"/>
  <c r="H732" i="1"/>
  <c r="G1520" i="1"/>
  <c r="H1520" i="1"/>
  <c r="G1261" i="1"/>
  <c r="G1252" i="1"/>
  <c r="H1252" i="1"/>
  <c r="G1136" i="1"/>
  <c r="H1136" i="1"/>
  <c r="G1722" i="1"/>
  <c r="H1722" i="1"/>
  <c r="G2636" i="1"/>
  <c r="H2636" i="1"/>
  <c r="G2665" i="1"/>
  <c r="H2665" i="1"/>
  <c r="G1054" i="1"/>
  <c r="H1054" i="1"/>
  <c r="G1257" i="1"/>
  <c r="G2689" i="1"/>
  <c r="H2689" i="1"/>
  <c r="G2015" i="1"/>
  <c r="H2015" i="1"/>
  <c r="G1721" i="1"/>
  <c r="H1721" i="1"/>
  <c r="G1070" i="1"/>
  <c r="H1070" i="1"/>
  <c r="G1420" i="1"/>
  <c r="H1420" i="1"/>
  <c r="G2113" i="1"/>
  <c r="H2113" i="1"/>
  <c r="G2582" i="1"/>
  <c r="H2582" i="1"/>
  <c r="G1307" i="1"/>
  <c r="H1307" i="1"/>
  <c r="G1130" i="1"/>
  <c r="H1130" i="1"/>
  <c r="G1184" i="1"/>
  <c r="G1190" i="1"/>
  <c r="H1190" i="1"/>
  <c r="G1555" i="1"/>
  <c r="H1555" i="1"/>
  <c r="G1714" i="1"/>
  <c r="H1714" i="1"/>
  <c r="G2556" i="1"/>
  <c r="H2556" i="1"/>
  <c r="G2283" i="1"/>
  <c r="H2283" i="1"/>
  <c r="G2176" i="1"/>
  <c r="H2176" i="1"/>
  <c r="G3091" i="1"/>
  <c r="H3091" i="1"/>
  <c r="G2184" i="1"/>
  <c r="H2184" i="1"/>
  <c r="G2143" i="1"/>
  <c r="G1169" i="1"/>
  <c r="G1251" i="1"/>
  <c r="H1251" i="1"/>
  <c r="G1839" i="1"/>
  <c r="H1839" i="1"/>
  <c r="G2449" i="1"/>
  <c r="H2449" i="1"/>
  <c r="G2723" i="1"/>
  <c r="H2723" i="1"/>
  <c r="G1468" i="1"/>
  <c r="H1468" i="1"/>
  <c r="G1802" i="1"/>
  <c r="H1802" i="1"/>
  <c r="G2596" i="1"/>
  <c r="H2596" i="1"/>
  <c r="G1888" i="1"/>
  <c r="H1888" i="1"/>
  <c r="G2320" i="1"/>
  <c r="H2320" i="1"/>
  <c r="G1616" i="1"/>
  <c r="H1616" i="1"/>
  <c r="H1316" i="1"/>
  <c r="G1316" i="1"/>
  <c r="G1732" i="1"/>
  <c r="H1732" i="1"/>
  <c r="G1787" i="1"/>
  <c r="H1787" i="1"/>
  <c r="G1199" i="1"/>
  <c r="H1199" i="1"/>
  <c r="G1798" i="1"/>
  <c r="H1798" i="1"/>
  <c r="G1784" i="1"/>
  <c r="H1784" i="1"/>
  <c r="G2534" i="1"/>
  <c r="H2534" i="1"/>
  <c r="G1633" i="1"/>
  <c r="H1633" i="1"/>
  <c r="G2086" i="1"/>
  <c r="G2083" i="1"/>
  <c r="H2083" i="1"/>
  <c r="G2698" i="1"/>
  <c r="H2698" i="1"/>
  <c r="G3617" i="1"/>
  <c r="H3617" i="1"/>
  <c r="G3887" i="1"/>
  <c r="G2864" i="1"/>
  <c r="H2864" i="1"/>
  <c r="G2929" i="1"/>
  <c r="H2929" i="1"/>
  <c r="G3819" i="1"/>
  <c r="H3819" i="1"/>
  <c r="G3853" i="1"/>
  <c r="H3853" i="1"/>
  <c r="G3880" i="1"/>
  <c r="H3880" i="1"/>
  <c r="G4154" i="1"/>
  <c r="H4154" i="1"/>
  <c r="G3949" i="1"/>
  <c r="H3949" i="1"/>
  <c r="G4340" i="1"/>
  <c r="H4340" i="1"/>
  <c r="G2931" i="1"/>
  <c r="H2931" i="1"/>
  <c r="G3613" i="1"/>
  <c r="H3613" i="1"/>
  <c r="G4189" i="1"/>
  <c r="H4189" i="1"/>
  <c r="G4149" i="1"/>
  <c r="H4149" i="1"/>
  <c r="G3666" i="1"/>
  <c r="H3666" i="1"/>
  <c r="G2758" i="1"/>
  <c r="H2758" i="1"/>
  <c r="G2898" i="1"/>
  <c r="H2898" i="1"/>
  <c r="G3754" i="1"/>
  <c r="H3754" i="1"/>
  <c r="G4396" i="1"/>
  <c r="H4396" i="1"/>
  <c r="G3936" i="1"/>
  <c r="G4179" i="1"/>
  <c r="H4179" i="1"/>
  <c r="G2594" i="1"/>
  <c r="H2594" i="1"/>
  <c r="G3222" i="1"/>
  <c r="H3222" i="1"/>
  <c r="G3609" i="1"/>
  <c r="H3609" i="1"/>
  <c r="G3611" i="1"/>
  <c r="H3611" i="1"/>
  <c r="G3491" i="1"/>
  <c r="H3491" i="1"/>
  <c r="G4174" i="1"/>
  <c r="H4174" i="1"/>
  <c r="G4472" i="1"/>
  <c r="H4472" i="1"/>
  <c r="G3944" i="1"/>
  <c r="H3944" i="1"/>
  <c r="G3242" i="1"/>
  <c r="H3242" i="1"/>
  <c r="H2813" i="1"/>
  <c r="G2813" i="1"/>
  <c r="G2857" i="1"/>
  <c r="H2857" i="1"/>
  <c r="G3096" i="1"/>
  <c r="H3096" i="1"/>
  <c r="G3436" i="1"/>
  <c r="H3436" i="1"/>
  <c r="G3789" i="1"/>
  <c r="H3789" i="1"/>
  <c r="G2999" i="1"/>
  <c r="H2999" i="1"/>
  <c r="G3015" i="1"/>
  <c r="H3015" i="1"/>
  <c r="G3778" i="1"/>
  <c r="H3778" i="1"/>
  <c r="G3185" i="1"/>
  <c r="H3185" i="1"/>
  <c r="G3326" i="1"/>
  <c r="G3523" i="1"/>
  <c r="H3523" i="1"/>
  <c r="G4835" i="1"/>
  <c r="H4835" i="1"/>
  <c r="G3184" i="1"/>
  <c r="H3184" i="1"/>
  <c r="H3047" i="1"/>
  <c r="G3047" i="1"/>
  <c r="G4307" i="1"/>
  <c r="H4307" i="1"/>
  <c r="G2976" i="1"/>
  <c r="H2976" i="1"/>
  <c r="G2840" i="1"/>
  <c r="H2840" i="1"/>
  <c r="G4789" i="1"/>
  <c r="H4789" i="1"/>
  <c r="G5227" i="1"/>
  <c r="H5227" i="1"/>
  <c r="G6110" i="1"/>
  <c r="H6110" i="1"/>
  <c r="G5420" i="1"/>
  <c r="H5420" i="1"/>
  <c r="G4613" i="1"/>
  <c r="H4613" i="1"/>
  <c r="G4741" i="1"/>
  <c r="H4741" i="1"/>
  <c r="G5015" i="1"/>
  <c r="H5015" i="1"/>
  <c r="G5277" i="1"/>
  <c r="H5277" i="1"/>
  <c r="G6195" i="1"/>
  <c r="H6195" i="1"/>
  <c r="G5670" i="1"/>
  <c r="H5670" i="1"/>
  <c r="H4647" i="1"/>
  <c r="G4647" i="1"/>
  <c r="G7281" i="1"/>
  <c r="H7281" i="1"/>
  <c r="G7833" i="1"/>
  <c r="H7833" i="1"/>
  <c r="G7995" i="1"/>
  <c r="H7995" i="1"/>
  <c r="G7081" i="1"/>
  <c r="H7081" i="1"/>
  <c r="G6459" i="1"/>
  <c r="H6459" i="1"/>
  <c r="G6877" i="1"/>
  <c r="H6877" i="1"/>
  <c r="G7899" i="1"/>
  <c r="H7899" i="1"/>
  <c r="G5746" i="1"/>
  <c r="H5746" i="1"/>
  <c r="G6500" i="1"/>
  <c r="H6500" i="1"/>
  <c r="G8009" i="1"/>
  <c r="H8009" i="1"/>
  <c r="G8657" i="1"/>
  <c r="H8657" i="1"/>
  <c r="H6673" i="1"/>
  <c r="G6673" i="1"/>
  <c r="G8428" i="1"/>
  <c r="H8428" i="1"/>
  <c r="G5814" i="1"/>
  <c r="H5814" i="1"/>
  <c r="G6927" i="1"/>
  <c r="H6927" i="1"/>
  <c r="G7981" i="1"/>
  <c r="H7981" i="1"/>
  <c r="G9335" i="1"/>
  <c r="H9335" i="1"/>
  <c r="G9224" i="1"/>
  <c r="H9224" i="1"/>
  <c r="H9657" i="1"/>
  <c r="G9657" i="1"/>
  <c r="G8416" i="1"/>
  <c r="H8416" i="1"/>
  <c r="G9109" i="1"/>
  <c r="H9109" i="1"/>
  <c r="G7866" i="1"/>
  <c r="H7866" i="1"/>
  <c r="G8578" i="1"/>
  <c r="H8578" i="1"/>
  <c r="G9861" i="1"/>
  <c r="H9861" i="1"/>
  <c r="G3952" i="1"/>
  <c r="H3952" i="1"/>
  <c r="G2996" i="1"/>
  <c r="H2996" i="1"/>
  <c r="G3138" i="1"/>
  <c r="H3138" i="1"/>
  <c r="G2776" i="1"/>
  <c r="H2776" i="1"/>
  <c r="G3568" i="1"/>
  <c r="H3568" i="1"/>
  <c r="G4167" i="1"/>
  <c r="H4167" i="1"/>
  <c r="G4137" i="1"/>
  <c r="H4137" i="1"/>
  <c r="G4673" i="1"/>
  <c r="H4673" i="1"/>
  <c r="G4659" i="1"/>
  <c r="H4659" i="1"/>
  <c r="G4544" i="1"/>
  <c r="H4544" i="1"/>
  <c r="G2778" i="1"/>
  <c r="H2778" i="1"/>
  <c r="G2956" i="1"/>
  <c r="H2956" i="1"/>
  <c r="G3786" i="1"/>
  <c r="H3786" i="1"/>
  <c r="G3544" i="1"/>
  <c r="H3544" i="1"/>
  <c r="G4215" i="1"/>
  <c r="H4215" i="1"/>
  <c r="G5086" i="1"/>
  <c r="H5086" i="1"/>
  <c r="G3309" i="1"/>
  <c r="H3309" i="1"/>
  <c r="G3643" i="1"/>
  <c r="H3643" i="1"/>
  <c r="G3576" i="1"/>
  <c r="H3576" i="1"/>
  <c r="G3351" i="1"/>
  <c r="H3351" i="1"/>
  <c r="G4430" i="1"/>
  <c r="H4430" i="1"/>
  <c r="G4000" i="1"/>
  <c r="H4000" i="1"/>
  <c r="G4573" i="1"/>
  <c r="H4573" i="1"/>
  <c r="G2354" i="1"/>
  <c r="H2354" i="1"/>
  <c r="G3908" i="1"/>
  <c r="H3908" i="1"/>
  <c r="G4572" i="1"/>
  <c r="H4572" i="1"/>
  <c r="G4443" i="1"/>
  <c r="H4443" i="1"/>
  <c r="G3088" i="1"/>
  <c r="H3088" i="1"/>
  <c r="G3189" i="1"/>
  <c r="H3189" i="1"/>
  <c r="G3129" i="1"/>
  <c r="H3129" i="1"/>
  <c r="G3477" i="1"/>
  <c r="H3477" i="1"/>
  <c r="G3591" i="1"/>
  <c r="H3591" i="1"/>
  <c r="G4108" i="1"/>
  <c r="H4108" i="1"/>
  <c r="G3866" i="1"/>
  <c r="H3866" i="1"/>
  <c r="G4049" i="1"/>
  <c r="H4049" i="1"/>
  <c r="G3076" i="1"/>
  <c r="H3076" i="1"/>
  <c r="G3260" i="1"/>
  <c r="H3260" i="1"/>
  <c r="G4553" i="1"/>
  <c r="G3333" i="1"/>
  <c r="H3333" i="1"/>
  <c r="G3453" i="1"/>
  <c r="H3453" i="1"/>
  <c r="G4796" i="1"/>
  <c r="H4796" i="1"/>
  <c r="G5573" i="1"/>
  <c r="H5573" i="1"/>
  <c r="G5660" i="1"/>
  <c r="H5660" i="1"/>
  <c r="G4807" i="1"/>
  <c r="H4807" i="1"/>
  <c r="G4701" i="1"/>
  <c r="H4701" i="1"/>
  <c r="G5453" i="1"/>
  <c r="H5453" i="1"/>
  <c r="G5372" i="1"/>
  <c r="H5372" i="1"/>
  <c r="G3454" i="1"/>
  <c r="G4363" i="1"/>
  <c r="H4363" i="1"/>
  <c r="G5504" i="1"/>
  <c r="H5504" i="1"/>
  <c r="G6003" i="1"/>
  <c r="H6003" i="1"/>
  <c r="G5765" i="1"/>
  <c r="H5765" i="1"/>
  <c r="G4777" i="1"/>
  <c r="H4777" i="1"/>
  <c r="G6345" i="1"/>
  <c r="H6345" i="1"/>
  <c r="G3650" i="1"/>
  <c r="H3650" i="1"/>
  <c r="G4944" i="1"/>
  <c r="H4944" i="1"/>
  <c r="G5067" i="1"/>
  <c r="H5067" i="1"/>
  <c r="G5139" i="1"/>
  <c r="H5139" i="1"/>
  <c r="G6331" i="1"/>
  <c r="H6331" i="1"/>
  <c r="G5964" i="1"/>
  <c r="H5964" i="1"/>
  <c r="G5483" i="1"/>
  <c r="H5483" i="1"/>
  <c r="G5242" i="1"/>
  <c r="H5242" i="1"/>
  <c r="G6238" i="1"/>
  <c r="H6238" i="1"/>
  <c r="G5447" i="1"/>
  <c r="H5447" i="1"/>
  <c r="G5958" i="1"/>
  <c r="H5958" i="1"/>
  <c r="G5375" i="1"/>
  <c r="H5375" i="1"/>
  <c r="G5112" i="1"/>
  <c r="H5112" i="1"/>
  <c r="G4732" i="1"/>
  <c r="H4732" i="1"/>
  <c r="G5513" i="1"/>
  <c r="H5513" i="1"/>
  <c r="G5424" i="1"/>
  <c r="H5424" i="1"/>
  <c r="G5452" i="1"/>
  <c r="H5452" i="1"/>
  <c r="G4763" i="1"/>
  <c r="H4763" i="1"/>
  <c r="G5159" i="1"/>
  <c r="H5159" i="1"/>
  <c r="G4991" i="1"/>
  <c r="H4991" i="1"/>
  <c r="G5131" i="1"/>
  <c r="H5131" i="1"/>
  <c r="G5250" i="1"/>
  <c r="H5250" i="1"/>
  <c r="G5530" i="1"/>
  <c r="H5530" i="1"/>
  <c r="G5543" i="1"/>
  <c r="H5543" i="1"/>
  <c r="G5363" i="1"/>
  <c r="H5363" i="1"/>
  <c r="G5497" i="1"/>
  <c r="H5497" i="1"/>
  <c r="G5876" i="1"/>
  <c r="H5876" i="1"/>
  <c r="G5404" i="1"/>
  <c r="H5404" i="1"/>
  <c r="G4648" i="1"/>
  <c r="H4648" i="1"/>
  <c r="G5226" i="1"/>
  <c r="H5226" i="1"/>
  <c r="G4780" i="1"/>
  <c r="H4780" i="1"/>
  <c r="G4067" i="1"/>
  <c r="H4067" i="1"/>
  <c r="G5755" i="1"/>
  <c r="H5755" i="1"/>
  <c r="G6031" i="1"/>
  <c r="H6031" i="1"/>
  <c r="G5709" i="1"/>
  <c r="H5709" i="1"/>
  <c r="G7204" i="1"/>
  <c r="H7204" i="1"/>
  <c r="G7179" i="1"/>
  <c r="H7179" i="1"/>
  <c r="G6835" i="1"/>
  <c r="H6835" i="1"/>
  <c r="G6802" i="1"/>
  <c r="H6802" i="1"/>
  <c r="G7712" i="1"/>
  <c r="H7712" i="1"/>
  <c r="G8487" i="1"/>
  <c r="H8487" i="1"/>
  <c r="G6759" i="1"/>
  <c r="H6759" i="1"/>
  <c r="G7926" i="1"/>
  <c r="H7926" i="1"/>
  <c r="G7255" i="1"/>
  <c r="H7255" i="1"/>
  <c r="G7731" i="1"/>
  <c r="H7731" i="1"/>
  <c r="G6832" i="1"/>
  <c r="H6832" i="1"/>
  <c r="G6594" i="1"/>
  <c r="H6594" i="1"/>
  <c r="G7686" i="1"/>
  <c r="H7686" i="1"/>
  <c r="G7961" i="1"/>
  <c r="H7961" i="1"/>
  <c r="G7855" i="1"/>
  <c r="H7855" i="1"/>
  <c r="G6937" i="1"/>
  <c r="H6937" i="1"/>
  <c r="G6955" i="1"/>
  <c r="H6955" i="1"/>
  <c r="G6995" i="1"/>
  <c r="H6995" i="1"/>
  <c r="G7500" i="1"/>
  <c r="H7500" i="1"/>
  <c r="G7752" i="1"/>
  <c r="H7752" i="1"/>
  <c r="G7838" i="1"/>
  <c r="H7838" i="1"/>
  <c r="G7744" i="1"/>
  <c r="H7744" i="1"/>
  <c r="G8211" i="1"/>
  <c r="H8211" i="1"/>
  <c r="G5689" i="1"/>
  <c r="H5689" i="1"/>
  <c r="G7318" i="1"/>
  <c r="H7318" i="1"/>
  <c r="G7378" i="1"/>
  <c r="G6191" i="1"/>
  <c r="H6191" i="1"/>
  <c r="G6508" i="1"/>
  <c r="H6508" i="1"/>
  <c r="G8065" i="1"/>
  <c r="H8065" i="1"/>
  <c r="G6845" i="1"/>
  <c r="H6845" i="1"/>
  <c r="G7096" i="1"/>
  <c r="H7096" i="1"/>
  <c r="G7429" i="1"/>
  <c r="H7429" i="1"/>
  <c r="G8173" i="1"/>
  <c r="H8173" i="1"/>
  <c r="G8060" i="1"/>
  <c r="G6752" i="1"/>
  <c r="H6752" i="1"/>
  <c r="G7153" i="1"/>
  <c r="H7153" i="1"/>
  <c r="G7718" i="1"/>
  <c r="H7718" i="1"/>
  <c r="G6904" i="1"/>
  <c r="H6904" i="1"/>
  <c r="G6826" i="1"/>
  <c r="H6826" i="1"/>
  <c r="G8897" i="1"/>
  <c r="H8897" i="1"/>
  <c r="G8350" i="1"/>
  <c r="H8350" i="1"/>
  <c r="G6841" i="1"/>
  <c r="H6841" i="1"/>
  <c r="G6072" i="1"/>
  <c r="H6072" i="1"/>
  <c r="G6646" i="1"/>
  <c r="H6646" i="1"/>
  <c r="G6771" i="1"/>
  <c r="H6771" i="1"/>
  <c r="G7276" i="1"/>
  <c r="H7276" i="1"/>
  <c r="G7528" i="1"/>
  <c r="H7528" i="1"/>
  <c r="G7614" i="1"/>
  <c r="H7614" i="1"/>
  <c r="G7343" i="1"/>
  <c r="H7343" i="1"/>
  <c r="G6424" i="1"/>
  <c r="H6424" i="1"/>
  <c r="G6913" i="1"/>
  <c r="G6770" i="1"/>
  <c r="H6770" i="1"/>
  <c r="G7667" i="1"/>
  <c r="H7667" i="1"/>
  <c r="G7625" i="1"/>
  <c r="G6864" i="1"/>
  <c r="H6864" i="1"/>
  <c r="G8785" i="1"/>
  <c r="H8785" i="1"/>
  <c r="G5917" i="1"/>
  <c r="H5917" i="1"/>
  <c r="G6772" i="1"/>
  <c r="H6772" i="1"/>
  <c r="G6622" i="1"/>
  <c r="H6622" i="1"/>
  <c r="G7330" i="1"/>
  <c r="H7330" i="1"/>
  <c r="G7800" i="1"/>
  <c r="H7800" i="1"/>
  <c r="G7280" i="1"/>
  <c r="H7280" i="1"/>
  <c r="G8397" i="1"/>
  <c r="H8397" i="1"/>
  <c r="G6746" i="1"/>
  <c r="H6746" i="1"/>
  <c r="G6717" i="1"/>
  <c r="H6717" i="1"/>
  <c r="G7494" i="1"/>
  <c r="H7494" i="1"/>
  <c r="G8828" i="1"/>
  <c r="H8828" i="1"/>
  <c r="G8392" i="1"/>
  <c r="H8392" i="1"/>
  <c r="G6507" i="1"/>
  <c r="H6507" i="1"/>
  <c r="G6271" i="1"/>
  <c r="H6271" i="1"/>
  <c r="G7688" i="1"/>
  <c r="H7688" i="1"/>
  <c r="G7213" i="1"/>
  <c r="H7213" i="1"/>
  <c r="G8684" i="1"/>
  <c r="H8684" i="1"/>
  <c r="G7954" i="1"/>
  <c r="H7954" i="1"/>
  <c r="G6070" i="1"/>
  <c r="H6070" i="1"/>
  <c r="G7382" i="1"/>
  <c r="H7382" i="1"/>
  <c r="G7114" i="1"/>
  <c r="H7114" i="1"/>
  <c r="G7785" i="1"/>
  <c r="H7785" i="1"/>
  <c r="G8305" i="1"/>
  <c r="H8305" i="1"/>
  <c r="G6633" i="1"/>
  <c r="H6633" i="1"/>
  <c r="G7075" i="1"/>
  <c r="H7075" i="1"/>
  <c r="G7519" i="1"/>
  <c r="H7519" i="1"/>
  <c r="G7244" i="1"/>
  <c r="H7244" i="1"/>
  <c r="G8425" i="1"/>
  <c r="H8425" i="1"/>
  <c r="G8374" i="1"/>
  <c r="H8374" i="1"/>
  <c r="G9381" i="1"/>
  <c r="H9381" i="1"/>
  <c r="G9275" i="1"/>
  <c r="H9275" i="1"/>
  <c r="G8954" i="1"/>
  <c r="H8954" i="1"/>
  <c r="G9246" i="1"/>
  <c r="H9246" i="1"/>
  <c r="G9928" i="1"/>
  <c r="H9928" i="1"/>
  <c r="G8814" i="1"/>
  <c r="H8814" i="1"/>
  <c r="G9258" i="1"/>
  <c r="G9846" i="1"/>
  <c r="H9846" i="1"/>
  <c r="G8974" i="1"/>
  <c r="H8974" i="1"/>
  <c r="G8341" i="1"/>
  <c r="H8341" i="1"/>
  <c r="G9302" i="1"/>
  <c r="H9302" i="1"/>
  <c r="G9284" i="1"/>
  <c r="H9284" i="1"/>
  <c r="G8319" i="1"/>
  <c r="H8319" i="1"/>
  <c r="G8528" i="1"/>
  <c r="H8528" i="1"/>
  <c r="G9773" i="1"/>
  <c r="H9773" i="1"/>
  <c r="G9033" i="1"/>
  <c r="H9033" i="1"/>
  <c r="G8625" i="1"/>
  <c r="H8625" i="1"/>
  <c r="G7767" i="1"/>
  <c r="H7767" i="1"/>
  <c r="G8282" i="1"/>
  <c r="H8282" i="1"/>
  <c r="G8543" i="1"/>
  <c r="G9038" i="1"/>
  <c r="H9038" i="1"/>
  <c r="G9784" i="1"/>
  <c r="H9784" i="1"/>
  <c r="G8734" i="1"/>
  <c r="H8734" i="1"/>
  <c r="G8683" i="1"/>
  <c r="H8683" i="1"/>
  <c r="G9050" i="1"/>
  <c r="H9050" i="1"/>
  <c r="G9026" i="1"/>
  <c r="H9026" i="1"/>
  <c r="G10005" i="1"/>
  <c r="H10005" i="1"/>
  <c r="G9931" i="1"/>
  <c r="H9931" i="1"/>
  <c r="G8061" i="1"/>
  <c r="H8061" i="1"/>
  <c r="G7717" i="1"/>
  <c r="H7717" i="1"/>
  <c r="G9237" i="1"/>
  <c r="H9237" i="1"/>
  <c r="G9601" i="1"/>
  <c r="H9601" i="1"/>
  <c r="G9511" i="1"/>
  <c r="H9511" i="1"/>
  <c r="G8920" i="1"/>
  <c r="H8920" i="1"/>
  <c r="G9416" i="1"/>
  <c r="H9416" i="1"/>
  <c r="G7586" i="1"/>
  <c r="H7586" i="1"/>
  <c r="G8879" i="1"/>
  <c r="H8879" i="1"/>
  <c r="G8326" i="1"/>
  <c r="H8326" i="1"/>
  <c r="G9655" i="1"/>
  <c r="H9655" i="1"/>
  <c r="G9437" i="1"/>
  <c r="H9437" i="1"/>
  <c r="G9198" i="1"/>
  <c r="H9198" i="1"/>
  <c r="G9938" i="1"/>
  <c r="H9938" i="1"/>
  <c r="G8304" i="1"/>
  <c r="H8304" i="1"/>
  <c r="G9233" i="1"/>
  <c r="H9233" i="1"/>
  <c r="G9203" i="1"/>
  <c r="H9203" i="1"/>
  <c r="G9757" i="1"/>
  <c r="H9757" i="1"/>
  <c r="G9488" i="1"/>
  <c r="H9488" i="1"/>
  <c r="G9438" i="1"/>
  <c r="H9438" i="1"/>
  <c r="G8137" i="1"/>
  <c r="H8137" i="1"/>
  <c r="G8127" i="1"/>
  <c r="H8127" i="1"/>
  <c r="G8834" i="1"/>
  <c r="H8834" i="1"/>
  <c r="G9008" i="1"/>
  <c r="H9008" i="1"/>
  <c r="G9031" i="1"/>
  <c r="H9031" i="1"/>
  <c r="G8926" i="1"/>
  <c r="H8926" i="1"/>
  <c r="G8859" i="1"/>
  <c r="H8859" i="1"/>
  <c r="G9842" i="1"/>
  <c r="H9842" i="1"/>
  <c r="G9472" i="1"/>
  <c r="H9472" i="1"/>
  <c r="G9183" i="1"/>
  <c r="H9183" i="1"/>
  <c r="G9142" i="1"/>
  <c r="H9142" i="1"/>
  <c r="G9974" i="1"/>
  <c r="H9974" i="1"/>
  <c r="G9747" i="1"/>
  <c r="H9747" i="1"/>
  <c r="G8220" i="1"/>
  <c r="H8220" i="1"/>
  <c r="G8276" i="1"/>
  <c r="H8276" i="1"/>
  <c r="G8608" i="1"/>
  <c r="H8608" i="1"/>
  <c r="G9393" i="1"/>
  <c r="H9393" i="1"/>
  <c r="H3160" i="1"/>
  <c r="G3157" i="1"/>
  <c r="H3157" i="1"/>
  <c r="G3266" i="1"/>
  <c r="H3266" i="1"/>
  <c r="G2989" i="1"/>
  <c r="H2989" i="1"/>
  <c r="G3696" i="1"/>
  <c r="H3696" i="1"/>
  <c r="G4295" i="1"/>
  <c r="H4295" i="1"/>
  <c r="G4265" i="1"/>
  <c r="H4265" i="1"/>
  <c r="G4423" i="1"/>
  <c r="H4423" i="1"/>
  <c r="G3973" i="1"/>
  <c r="H3973" i="1"/>
  <c r="G4672" i="1"/>
  <c r="H4672" i="1"/>
  <c r="G2906" i="1"/>
  <c r="H2906" i="1"/>
  <c r="G2631" i="1"/>
  <c r="H2631" i="1"/>
  <c r="G3196" i="1"/>
  <c r="H3196" i="1"/>
  <c r="G3672" i="1"/>
  <c r="H3672" i="1"/>
  <c r="G3922" i="1"/>
  <c r="H3922" i="1"/>
  <c r="G4099" i="1"/>
  <c r="H4099" i="1"/>
  <c r="G4681" i="1"/>
  <c r="H4681" i="1"/>
  <c r="G2660" i="1"/>
  <c r="H2660" i="1"/>
  <c r="G3437" i="1"/>
  <c r="H3437" i="1"/>
  <c r="G3513" i="1"/>
  <c r="H3513" i="1"/>
  <c r="G3771" i="1"/>
  <c r="H3771" i="1"/>
  <c r="G3704" i="1"/>
  <c r="H3704" i="1"/>
  <c r="G3753" i="1"/>
  <c r="H3753" i="1"/>
  <c r="G4145" i="1"/>
  <c r="H4145" i="1"/>
  <c r="G4558" i="1"/>
  <c r="H4558" i="1"/>
  <c r="G4541" i="1"/>
  <c r="H4541" i="1"/>
  <c r="G4735" i="1"/>
  <c r="H4735" i="1"/>
  <c r="G2495" i="1"/>
  <c r="H2495" i="1"/>
  <c r="G3802" i="1"/>
  <c r="H3802" i="1"/>
  <c r="G3401" i="1"/>
  <c r="H3401" i="1"/>
  <c r="G4036" i="1"/>
  <c r="H4036" i="1"/>
  <c r="G4571" i="1"/>
  <c r="H4571" i="1"/>
  <c r="G3317" i="1"/>
  <c r="H3317" i="1"/>
  <c r="G3170" i="1"/>
  <c r="H3170" i="1"/>
  <c r="G3244" i="1"/>
  <c r="H3244" i="1"/>
  <c r="G4236" i="1"/>
  <c r="H4236" i="1"/>
  <c r="G4275" i="1"/>
  <c r="H4275" i="1"/>
  <c r="G4358" i="1"/>
  <c r="H4358" i="1"/>
  <c r="G3899" i="1"/>
  <c r="H3899" i="1"/>
  <c r="G3273" i="1"/>
  <c r="G3236" i="1"/>
  <c r="H3236" i="1"/>
  <c r="G3581" i="1"/>
  <c r="H3581" i="1"/>
  <c r="G4603" i="1"/>
  <c r="H4603" i="1"/>
  <c r="G5279" i="1"/>
  <c r="H5279" i="1"/>
  <c r="G5644" i="1"/>
  <c r="H5644" i="1"/>
  <c r="G5788" i="1"/>
  <c r="H5788" i="1"/>
  <c r="G4509" i="1"/>
  <c r="H4509" i="1"/>
  <c r="G5322" i="1"/>
  <c r="H5322" i="1"/>
  <c r="G3931" i="1"/>
  <c r="H3931" i="1"/>
  <c r="G4662" i="1"/>
  <c r="H4662" i="1"/>
  <c r="G5632" i="1"/>
  <c r="H5632" i="1"/>
  <c r="G6131" i="1"/>
  <c r="H6131" i="1"/>
  <c r="G5893" i="1"/>
  <c r="H5893" i="1"/>
  <c r="G5046" i="1"/>
  <c r="H5046" i="1"/>
  <c r="G4640" i="1"/>
  <c r="H4640" i="1"/>
  <c r="G4653" i="1"/>
  <c r="H4653" i="1"/>
  <c r="G5072" i="1"/>
  <c r="H5072" i="1"/>
  <c r="G5267" i="1"/>
  <c r="H5267" i="1"/>
  <c r="G5441" i="1"/>
  <c r="H5441" i="1"/>
  <c r="G5767" i="1"/>
  <c r="H5767" i="1"/>
  <c r="G4709" i="1"/>
  <c r="H4709" i="1"/>
  <c r="G4727" i="1"/>
  <c r="G5611" i="1"/>
  <c r="H5611" i="1"/>
  <c r="G5320" i="1"/>
  <c r="H5320" i="1"/>
  <c r="G5370" i="1"/>
  <c r="H5370" i="1"/>
  <c r="G6366" i="1"/>
  <c r="H6366" i="1"/>
  <c r="G6086" i="1"/>
  <c r="H6086" i="1"/>
  <c r="G5190" i="1"/>
  <c r="H5190" i="1"/>
  <c r="G6069" i="1"/>
  <c r="H6069" i="1"/>
  <c r="G5646" i="1"/>
  <c r="H5646" i="1"/>
  <c r="G4719" i="1"/>
  <c r="H4719" i="1"/>
  <c r="G5099" i="1"/>
  <c r="H5099" i="1"/>
  <c r="G5552" i="1"/>
  <c r="H5552" i="1"/>
  <c r="G5110" i="1"/>
  <c r="H5110" i="1"/>
  <c r="G5667" i="1"/>
  <c r="H5667" i="1"/>
  <c r="G4463" i="1"/>
  <c r="H4463" i="1"/>
  <c r="G4939" i="1"/>
  <c r="H4939" i="1"/>
  <c r="G4948" i="1"/>
  <c r="H4948" i="1"/>
  <c r="G5460" i="1"/>
  <c r="H5460" i="1"/>
  <c r="G4626" i="1"/>
  <c r="H4626" i="1"/>
  <c r="G5259" i="1"/>
  <c r="H5259" i="1"/>
  <c r="G5378" i="1"/>
  <c r="H5378" i="1"/>
  <c r="G5737" i="1"/>
  <c r="H5737" i="1"/>
  <c r="G5412" i="1"/>
  <c r="H5412" i="1"/>
  <c r="G5526" i="1"/>
  <c r="H5526" i="1"/>
  <c r="G5491" i="1"/>
  <c r="H5491" i="1"/>
  <c r="G6004" i="1"/>
  <c r="H6004" i="1"/>
  <c r="G5081" i="1"/>
  <c r="H5081" i="1"/>
  <c r="G4786" i="1"/>
  <c r="H4786" i="1"/>
  <c r="G5883" i="1"/>
  <c r="H5883" i="1"/>
  <c r="G4791" i="1"/>
  <c r="H4791" i="1"/>
  <c r="G4818" i="1"/>
  <c r="H4818" i="1"/>
  <c r="G5306" i="1"/>
  <c r="H5306" i="1"/>
  <c r="G5837" i="1"/>
  <c r="H5837" i="1"/>
  <c r="G6410" i="1"/>
  <c r="H6410" i="1"/>
  <c r="G6963" i="1"/>
  <c r="H6963" i="1"/>
  <c r="G7726" i="1"/>
  <c r="H7726" i="1"/>
  <c r="G7840" i="1"/>
  <c r="H7840" i="1"/>
  <c r="G8615" i="1"/>
  <c r="H8615" i="1"/>
  <c r="G6108" i="1"/>
  <c r="H6108" i="1"/>
  <c r="G7190" i="1"/>
  <c r="H7190" i="1"/>
  <c r="G8054" i="1"/>
  <c r="H8054" i="1"/>
  <c r="G7383" i="1"/>
  <c r="H7383" i="1"/>
  <c r="G7859" i="1"/>
  <c r="H7859" i="1"/>
  <c r="G6554" i="1"/>
  <c r="H6554" i="1"/>
  <c r="G6609" i="1"/>
  <c r="H6609" i="1"/>
  <c r="G6722" i="1"/>
  <c r="H6722" i="1"/>
  <c r="G7814" i="1"/>
  <c r="H7814" i="1"/>
  <c r="G8089" i="1"/>
  <c r="H8089" i="1"/>
  <c r="G7823" i="1"/>
  <c r="H7823" i="1"/>
  <c r="G8058" i="1"/>
  <c r="H8058" i="1"/>
  <c r="G7065" i="1"/>
  <c r="H7065" i="1"/>
  <c r="G7083" i="1"/>
  <c r="H7083" i="1"/>
  <c r="G6519" i="1"/>
  <c r="H6519" i="1"/>
  <c r="G7123" i="1"/>
  <c r="H7123" i="1"/>
  <c r="G7880" i="1"/>
  <c r="H7880" i="1"/>
  <c r="G7966" i="1"/>
  <c r="H7966" i="1"/>
  <c r="G7872" i="1"/>
  <c r="H7872" i="1"/>
  <c r="G5817" i="1"/>
  <c r="H5817" i="1"/>
  <c r="G7446" i="1"/>
  <c r="H7446" i="1"/>
  <c r="G6636" i="1"/>
  <c r="H6636" i="1"/>
  <c r="G6813" i="1"/>
  <c r="H6813" i="1"/>
  <c r="G7557" i="1"/>
  <c r="H7557" i="1"/>
  <c r="G8301" i="1"/>
  <c r="H8301" i="1"/>
  <c r="G5896" i="1"/>
  <c r="H5896" i="1"/>
  <c r="G6751" i="1"/>
  <c r="H6751" i="1"/>
  <c r="G6470" i="1"/>
  <c r="H6470" i="1"/>
  <c r="G7846" i="1"/>
  <c r="H7846" i="1"/>
  <c r="G7907" i="1"/>
  <c r="H7907" i="1"/>
  <c r="G7259" i="1"/>
  <c r="H7259" i="1"/>
  <c r="G8232" i="1"/>
  <c r="H8232" i="1"/>
  <c r="G8478" i="1"/>
  <c r="H8478" i="1"/>
  <c r="G6969" i="1"/>
  <c r="H6969" i="1"/>
  <c r="G6774" i="1"/>
  <c r="H6774" i="1"/>
  <c r="G6899" i="1"/>
  <c r="H6899" i="1"/>
  <c r="G7656" i="1"/>
  <c r="H7656" i="1"/>
  <c r="G7742" i="1"/>
  <c r="H7742" i="1"/>
  <c r="G7471" i="1"/>
  <c r="H7471" i="1"/>
  <c r="G6236" i="1"/>
  <c r="H6236" i="1"/>
  <c r="G6290" i="1"/>
  <c r="H6290" i="1"/>
  <c r="G7169" i="1"/>
  <c r="H7169" i="1"/>
  <c r="G6204" i="1"/>
  <c r="H6204" i="1"/>
  <c r="G7350" i="1"/>
  <c r="H7350" i="1"/>
  <c r="G7795" i="1"/>
  <c r="H7795" i="1"/>
  <c r="G6922" i="1"/>
  <c r="H6922" i="1"/>
  <c r="G8913" i="1"/>
  <c r="H8913" i="1"/>
  <c r="G6045" i="1"/>
  <c r="H6045" i="1"/>
  <c r="G6900" i="1"/>
  <c r="H6900" i="1"/>
  <c r="G6970" i="1"/>
  <c r="H6970" i="1"/>
  <c r="G7458" i="1"/>
  <c r="H7458" i="1"/>
  <c r="G7928" i="1"/>
  <c r="H7928" i="1"/>
  <c r="G7636" i="1"/>
  <c r="H7636" i="1"/>
  <c r="G7408" i="1"/>
  <c r="H7408" i="1"/>
  <c r="G7794" i="1"/>
  <c r="H7794" i="1"/>
  <c r="G8013" i="1"/>
  <c r="H8013" i="1"/>
  <c r="G6170" i="1"/>
  <c r="H6170" i="1"/>
  <c r="G7142" i="1"/>
  <c r="H7142" i="1"/>
  <c r="G6008" i="1"/>
  <c r="H6008" i="1"/>
  <c r="G7299" i="1"/>
  <c r="H7299" i="1"/>
  <c r="G7897" i="1"/>
  <c r="H7897" i="1"/>
  <c r="G7695" i="1"/>
  <c r="H7695" i="1"/>
  <c r="G8956" i="1"/>
  <c r="H8956" i="1"/>
  <c r="G7645" i="1"/>
  <c r="H7645" i="1"/>
  <c r="G5677" i="1"/>
  <c r="H5677" i="1"/>
  <c r="G6365" i="1"/>
  <c r="H6365" i="1"/>
  <c r="G6541" i="1"/>
  <c r="H6541" i="1"/>
  <c r="G7816" i="1"/>
  <c r="H7816" i="1"/>
  <c r="G7349" i="1"/>
  <c r="H7349" i="1"/>
  <c r="G8147" i="1"/>
  <c r="H8147" i="1"/>
  <c r="G6198" i="1"/>
  <c r="H6198" i="1"/>
  <c r="G7510" i="1"/>
  <c r="H7510" i="1"/>
  <c r="G7357" i="1"/>
  <c r="H7357" i="1"/>
  <c r="G8433" i="1"/>
  <c r="H8433" i="1"/>
  <c r="G6761" i="1"/>
  <c r="H6761" i="1"/>
  <c r="G6476" i="1"/>
  <c r="H6476" i="1"/>
  <c r="G7203" i="1"/>
  <c r="H7203" i="1"/>
  <c r="G6228" i="1"/>
  <c r="H6228" i="1"/>
  <c r="G6833" i="1"/>
  <c r="H6833" i="1"/>
  <c r="G7495" i="1"/>
  <c r="G8553" i="1"/>
  <c r="H8553" i="1"/>
  <c r="G8502" i="1"/>
  <c r="H8502" i="1"/>
  <c r="G8874" i="1"/>
  <c r="H8874" i="1"/>
  <c r="G9101" i="1"/>
  <c r="H9101" i="1"/>
  <c r="G8592" i="1"/>
  <c r="H8592" i="1"/>
  <c r="G8175" i="1"/>
  <c r="H8175" i="1"/>
  <c r="G8164" i="1"/>
  <c r="H8164" i="1"/>
  <c r="G8482" i="1"/>
  <c r="H8482" i="1"/>
  <c r="G9844" i="1"/>
  <c r="G8195" i="1"/>
  <c r="H8195" i="1"/>
  <c r="G9057" i="1"/>
  <c r="H9057" i="1"/>
  <c r="G9540" i="1"/>
  <c r="H9540" i="1"/>
  <c r="G8447" i="1"/>
  <c r="H8447" i="1"/>
  <c r="G9062" i="1"/>
  <c r="H9062" i="1"/>
  <c r="G9901" i="1"/>
  <c r="H9901" i="1"/>
  <c r="G9161" i="1"/>
  <c r="H9161" i="1"/>
  <c r="G9774" i="1"/>
  <c r="H9774" i="1"/>
  <c r="G9781" i="1"/>
  <c r="H9781" i="1"/>
  <c r="G7977" i="1"/>
  <c r="H7977" i="1"/>
  <c r="G8753" i="1"/>
  <c r="H8753" i="1"/>
  <c r="G8580" i="1"/>
  <c r="G8410" i="1"/>
  <c r="H8410" i="1"/>
  <c r="G9429" i="1"/>
  <c r="H9429" i="1"/>
  <c r="G9166" i="1"/>
  <c r="H9166" i="1"/>
  <c r="G9448" i="1"/>
  <c r="H9448" i="1"/>
  <c r="G8862" i="1"/>
  <c r="H8862" i="1"/>
  <c r="G8811" i="1"/>
  <c r="H8811" i="1"/>
  <c r="G9178" i="1"/>
  <c r="H9178" i="1"/>
  <c r="G8960" i="1"/>
  <c r="H8960" i="1"/>
  <c r="G9116" i="1"/>
  <c r="H9116" i="1"/>
  <c r="G8525" i="1"/>
  <c r="H8525" i="1"/>
  <c r="G9449" i="1"/>
  <c r="H9449" i="1"/>
  <c r="G7973" i="1"/>
  <c r="H7973" i="1"/>
  <c r="G9729" i="1"/>
  <c r="H9729" i="1"/>
  <c r="G9639" i="1"/>
  <c r="H9639" i="1"/>
  <c r="G9460" i="1"/>
  <c r="H9460" i="1"/>
  <c r="G9382" i="1"/>
  <c r="H9382" i="1"/>
  <c r="G9672" i="1"/>
  <c r="H9672" i="1"/>
  <c r="G8098" i="1"/>
  <c r="H8098" i="1"/>
  <c r="G7740" i="1"/>
  <c r="G9783" i="1"/>
  <c r="H9783" i="1"/>
  <c r="G9565" i="1"/>
  <c r="H9565" i="1"/>
  <c r="G9326" i="1"/>
  <c r="H9326" i="1"/>
  <c r="G9486" i="1"/>
  <c r="H9486" i="1"/>
  <c r="G9579" i="1"/>
  <c r="H9579" i="1"/>
  <c r="G8628" i="1"/>
  <c r="G8805" i="1"/>
  <c r="H8805" i="1"/>
  <c r="G9361" i="1"/>
  <c r="H9361" i="1"/>
  <c r="G9911" i="1"/>
  <c r="H9911" i="1"/>
  <c r="G9331" i="1"/>
  <c r="H9331" i="1"/>
  <c r="G9684" i="1"/>
  <c r="H9684" i="1"/>
  <c r="G9499" i="1"/>
  <c r="H9499" i="1"/>
  <c r="G8265" i="1"/>
  <c r="H8265" i="1"/>
  <c r="G9039" i="1"/>
  <c r="H9039" i="1"/>
  <c r="G9136" i="1"/>
  <c r="H9136" i="1"/>
  <c r="G9159" i="1"/>
  <c r="H9159" i="1"/>
  <c r="G9097" i="1"/>
  <c r="H9097" i="1"/>
  <c r="G9366" i="1"/>
  <c r="H9366" i="1"/>
  <c r="G8541" i="1"/>
  <c r="H8541" i="1"/>
  <c r="G9036" i="1"/>
  <c r="H9036" i="1"/>
  <c r="G9091" i="1"/>
  <c r="H9091" i="1"/>
  <c r="G9311" i="1"/>
  <c r="H9311" i="1"/>
  <c r="G9270" i="1"/>
  <c r="H9270" i="1"/>
  <c r="G8786" i="1"/>
  <c r="G10002" i="1"/>
  <c r="H10002" i="1"/>
  <c r="G9755" i="1"/>
  <c r="H9755" i="1"/>
  <c r="G8348" i="1"/>
  <c r="H8348" i="1"/>
  <c r="G8864" i="1"/>
  <c r="H8864" i="1"/>
  <c r="G9521" i="1"/>
  <c r="H9521" i="1"/>
  <c r="H1765" i="1"/>
  <c r="H1957" i="1"/>
  <c r="H3288" i="1"/>
  <c r="G3809" i="1"/>
  <c r="H3809" i="1"/>
  <c r="G3525" i="1"/>
  <c r="H3525" i="1"/>
  <c r="G2800" i="1"/>
  <c r="H2800" i="1"/>
  <c r="G3285" i="1"/>
  <c r="H3285" i="1"/>
  <c r="G3394" i="1"/>
  <c r="H3394" i="1"/>
  <c r="G3162" i="1"/>
  <c r="H3162" i="1"/>
  <c r="G3499" i="1"/>
  <c r="H3499" i="1"/>
  <c r="G3560" i="1"/>
  <c r="H3560" i="1"/>
  <c r="G3458" i="1"/>
  <c r="H3458" i="1"/>
  <c r="G4551" i="1"/>
  <c r="H4551" i="1"/>
  <c r="G3034" i="1"/>
  <c r="H3034" i="1"/>
  <c r="G2818" i="1"/>
  <c r="H2818" i="1"/>
  <c r="G3094" i="1"/>
  <c r="H3094" i="1"/>
  <c r="G2943" i="1"/>
  <c r="H2943" i="1"/>
  <c r="G3324" i="1"/>
  <c r="H3324" i="1"/>
  <c r="G3800" i="1"/>
  <c r="H3800" i="1"/>
  <c r="G4050" i="1"/>
  <c r="H4050" i="1"/>
  <c r="G4338" i="1"/>
  <c r="H4338" i="1"/>
  <c r="G4216" i="1"/>
  <c r="H4216" i="1"/>
  <c r="G2621" i="1"/>
  <c r="H2621" i="1"/>
  <c r="G2474" i="1"/>
  <c r="H2474" i="1"/>
  <c r="G3641" i="1"/>
  <c r="H3641" i="1"/>
  <c r="G3265" i="1"/>
  <c r="H3265" i="1"/>
  <c r="G3255" i="1"/>
  <c r="H3255" i="1"/>
  <c r="G4863" i="1"/>
  <c r="H4863" i="1"/>
  <c r="G2482" i="1"/>
  <c r="H2482" i="1"/>
  <c r="G4242" i="1"/>
  <c r="H4242" i="1"/>
  <c r="G4133" i="1"/>
  <c r="H4133" i="1"/>
  <c r="G2715" i="1"/>
  <c r="H2715" i="1"/>
  <c r="G3445" i="1"/>
  <c r="H3445" i="1"/>
  <c r="G3298" i="1"/>
  <c r="H3298" i="1"/>
  <c r="G3053" i="1"/>
  <c r="H3053" i="1"/>
  <c r="G3472" i="1"/>
  <c r="H3472" i="1"/>
  <c r="G3847" i="1"/>
  <c r="H3847" i="1"/>
  <c r="G2573" i="1"/>
  <c r="H2573" i="1"/>
  <c r="G4027" i="1"/>
  <c r="H4027" i="1"/>
  <c r="G3364" i="1"/>
  <c r="H3364" i="1"/>
  <c r="G3709" i="1"/>
  <c r="H3709" i="1"/>
  <c r="G4293" i="1"/>
  <c r="H4293" i="1"/>
  <c r="G5535" i="1"/>
  <c r="H5535" i="1"/>
  <c r="G6042" i="1"/>
  <c r="H6042" i="1"/>
  <c r="G6411" i="1"/>
  <c r="H6411" i="1"/>
  <c r="G4935" i="1"/>
  <c r="H4935" i="1"/>
  <c r="G5450" i="1"/>
  <c r="H5450" i="1"/>
  <c r="G4356" i="1"/>
  <c r="H4356" i="1"/>
  <c r="G4923" i="1"/>
  <c r="H4923" i="1"/>
  <c r="G5012" i="1"/>
  <c r="H5012" i="1"/>
  <c r="G5544" i="1"/>
  <c r="H5544" i="1"/>
  <c r="G6259" i="1"/>
  <c r="H6259" i="1"/>
  <c r="G6021" i="1"/>
  <c r="H6021" i="1"/>
  <c r="G5209" i="1"/>
  <c r="H5209" i="1"/>
  <c r="G4158" i="1"/>
  <c r="H4158" i="1"/>
  <c r="G4793" i="1"/>
  <c r="H4793" i="1"/>
  <c r="G5395" i="1"/>
  <c r="H5395" i="1"/>
  <c r="G5617" i="1"/>
  <c r="H5617" i="1"/>
  <c r="G5895" i="1"/>
  <c r="H5895" i="1"/>
  <c r="G4837" i="1"/>
  <c r="H4837" i="1"/>
  <c r="G4855" i="1"/>
  <c r="H4855" i="1"/>
  <c r="G5185" i="1"/>
  <c r="H5185" i="1"/>
  <c r="G5448" i="1"/>
  <c r="H5448" i="1"/>
  <c r="G5498" i="1"/>
  <c r="H5498" i="1"/>
  <c r="G5705" i="1"/>
  <c r="H5705" i="1"/>
  <c r="G6214" i="1"/>
  <c r="H6214" i="1"/>
  <c r="G5719" i="1"/>
  <c r="H5719" i="1"/>
  <c r="G4738" i="1"/>
  <c r="H4738" i="1"/>
  <c r="G5407" i="1"/>
  <c r="H5407" i="1"/>
  <c r="G6197" i="1"/>
  <c r="H6197" i="1"/>
  <c r="G4847" i="1"/>
  <c r="H4847" i="1"/>
  <c r="G4605" i="1"/>
  <c r="H4605" i="1"/>
  <c r="G5243" i="1"/>
  <c r="H5243" i="1"/>
  <c r="G5234" i="1"/>
  <c r="H5234" i="1"/>
  <c r="G5422" i="1"/>
  <c r="H5422" i="1"/>
  <c r="G5795" i="1"/>
  <c r="H5795" i="1"/>
  <c r="G5318" i="1"/>
  <c r="H5318" i="1"/>
  <c r="G6230" i="1"/>
  <c r="H6230" i="1"/>
  <c r="G4705" i="1"/>
  <c r="H4705" i="1"/>
  <c r="G5171" i="1"/>
  <c r="H5171" i="1"/>
  <c r="G6085" i="1"/>
  <c r="H6085" i="1"/>
  <c r="G6049" i="1"/>
  <c r="H6049" i="1"/>
  <c r="G4710" i="1"/>
  <c r="H4710" i="1"/>
  <c r="G5387" i="1"/>
  <c r="H5387" i="1"/>
  <c r="G5506" i="1"/>
  <c r="H5506" i="1"/>
  <c r="G5683" i="1"/>
  <c r="H5683" i="1"/>
  <c r="G5865" i="1"/>
  <c r="H5865" i="1"/>
  <c r="G5604" i="1"/>
  <c r="H5604" i="1"/>
  <c r="G3992" i="1"/>
  <c r="H3992" i="1"/>
  <c r="G4764" i="1"/>
  <c r="H4764" i="1"/>
  <c r="G5654" i="1"/>
  <c r="H5654" i="1"/>
  <c r="G5348" i="1"/>
  <c r="H5348" i="1"/>
  <c r="G5739" i="1"/>
  <c r="H5739" i="1"/>
  <c r="G4493" i="1"/>
  <c r="H4493" i="1"/>
  <c r="G5223" i="1"/>
  <c r="H5223" i="1"/>
  <c r="G5162" i="1"/>
  <c r="H5162" i="1"/>
  <c r="G5728" i="1"/>
  <c r="H5728" i="1"/>
  <c r="G5153" i="1"/>
  <c r="H5153" i="1"/>
  <c r="G6011" i="1"/>
  <c r="H6011" i="1"/>
  <c r="G4413" i="1"/>
  <c r="H4413" i="1"/>
  <c r="G4479" i="1"/>
  <c r="H4479" i="1"/>
  <c r="G5282" i="1"/>
  <c r="H5282" i="1"/>
  <c r="G5434" i="1"/>
  <c r="H5434" i="1"/>
  <c r="G5965" i="1"/>
  <c r="H5965" i="1"/>
  <c r="G6570" i="1"/>
  <c r="H6570" i="1"/>
  <c r="G6454" i="1"/>
  <c r="H6454" i="1"/>
  <c r="G7091" i="1"/>
  <c r="H7091" i="1"/>
  <c r="G7982" i="1"/>
  <c r="H7982" i="1"/>
  <c r="G7968" i="1"/>
  <c r="H7968" i="1"/>
  <c r="G8743" i="1"/>
  <c r="H8743" i="1"/>
  <c r="G8179" i="1"/>
  <c r="H8179" i="1"/>
  <c r="G6364" i="1"/>
  <c r="H6364" i="1"/>
  <c r="G7015" i="1"/>
  <c r="H7015" i="1"/>
  <c r="G7106" i="1"/>
  <c r="H7106" i="1"/>
  <c r="G7511" i="1"/>
  <c r="H7511" i="1"/>
  <c r="G7987" i="1"/>
  <c r="H7987" i="1"/>
  <c r="G6682" i="1"/>
  <c r="H6682" i="1"/>
  <c r="G7942" i="1"/>
  <c r="H7942" i="1"/>
  <c r="G7363" i="1"/>
  <c r="H7363" i="1"/>
  <c r="G8079" i="1"/>
  <c r="H8079" i="1"/>
  <c r="G8210" i="1"/>
  <c r="H8210" i="1"/>
  <c r="G7193" i="1"/>
  <c r="H7193" i="1"/>
  <c r="G7211" i="1"/>
  <c r="H7211" i="1"/>
  <c r="G6647" i="1"/>
  <c r="H6647" i="1"/>
  <c r="G7098" i="1"/>
  <c r="H7098" i="1"/>
  <c r="G8008" i="1"/>
  <c r="H8008" i="1"/>
  <c r="G8094" i="1"/>
  <c r="H8094" i="1"/>
  <c r="G8000" i="1"/>
  <c r="H8000" i="1"/>
  <c r="G8519" i="1"/>
  <c r="H8519" i="1"/>
  <c r="G7781" i="1"/>
  <c r="H7781" i="1"/>
  <c r="G5945" i="1"/>
  <c r="H5945" i="1"/>
  <c r="G6392" i="1"/>
  <c r="H6392" i="1"/>
  <c r="G6497" i="1"/>
  <c r="H6497" i="1"/>
  <c r="G7574" i="1"/>
  <c r="H7574" i="1"/>
  <c r="G6569" i="1"/>
  <c r="H6569" i="1"/>
  <c r="G6764" i="1"/>
  <c r="H6764" i="1"/>
  <c r="G7032" i="1"/>
  <c r="H7032" i="1"/>
  <c r="G7256" i="1"/>
  <c r="H7256" i="1"/>
  <c r="G6879" i="1"/>
  <c r="H6879" i="1"/>
  <c r="G6598" i="1"/>
  <c r="H6598" i="1"/>
  <c r="G6551" i="1"/>
  <c r="H6551" i="1"/>
  <c r="G7974" i="1"/>
  <c r="H7974" i="1"/>
  <c r="G6837" i="1"/>
  <c r="H6837" i="1"/>
  <c r="G7387" i="1"/>
  <c r="H7387" i="1"/>
  <c r="G8360" i="1"/>
  <c r="H8360" i="1"/>
  <c r="G5647" i="1"/>
  <c r="H5647" i="1"/>
  <c r="G7097" i="1"/>
  <c r="H7097" i="1"/>
  <c r="G6902" i="1"/>
  <c r="H6902" i="1"/>
  <c r="G7027" i="1"/>
  <c r="H7027" i="1"/>
  <c r="G7532" i="1"/>
  <c r="H7532" i="1"/>
  <c r="G7784" i="1"/>
  <c r="H7784" i="1"/>
  <c r="G7870" i="1"/>
  <c r="H7870" i="1"/>
  <c r="G6241" i="1"/>
  <c r="H6241" i="1"/>
  <c r="G6573" i="1"/>
  <c r="H6573" i="1"/>
  <c r="G7478" i="1"/>
  <c r="H7478" i="1"/>
  <c r="G7275" i="1"/>
  <c r="H7275" i="1"/>
  <c r="G8005" i="1"/>
  <c r="H8005" i="1"/>
  <c r="G8125" i="1"/>
  <c r="H8125" i="1"/>
  <c r="G6173" i="1"/>
  <c r="H6173" i="1"/>
  <c r="G7028" i="1"/>
  <c r="H7028" i="1"/>
  <c r="G7200" i="1"/>
  <c r="H7200" i="1"/>
  <c r="G6024" i="1"/>
  <c r="G8056" i="1"/>
  <c r="H8056" i="1"/>
  <c r="G7764" i="1"/>
  <c r="H7764" i="1"/>
  <c r="G7536" i="1"/>
  <c r="H7536" i="1"/>
  <c r="G8012" i="1"/>
  <c r="H8012" i="1"/>
  <c r="G8205" i="1"/>
  <c r="H8205" i="1"/>
  <c r="G6418" i="1"/>
  <c r="H6418" i="1"/>
  <c r="G5832" i="1"/>
  <c r="H5832" i="1"/>
  <c r="G7750" i="1"/>
  <c r="H7750" i="1"/>
  <c r="G6994" i="1"/>
  <c r="H6994" i="1"/>
  <c r="G7427" i="1"/>
  <c r="H7427" i="1"/>
  <c r="G7951" i="1"/>
  <c r="H7951" i="1"/>
  <c r="G8183" i="1"/>
  <c r="H8183" i="1"/>
  <c r="G7901" i="1"/>
  <c r="H7901" i="1"/>
  <c r="G5805" i="1"/>
  <c r="H5805" i="1"/>
  <c r="G6763" i="1"/>
  <c r="H6763" i="1"/>
  <c r="G7944" i="1"/>
  <c r="H7944" i="1"/>
  <c r="G7780" i="1"/>
  <c r="H7780" i="1"/>
  <c r="G7477" i="1"/>
  <c r="H7477" i="1"/>
  <c r="G8940" i="1"/>
  <c r="H8940" i="1"/>
  <c r="G8275" i="1"/>
  <c r="H8275" i="1"/>
  <c r="G6326" i="1"/>
  <c r="H6326" i="1"/>
  <c r="G7638" i="1"/>
  <c r="H7638" i="1"/>
  <c r="G7485" i="1"/>
  <c r="H7485" i="1"/>
  <c r="G8561" i="1"/>
  <c r="H8561" i="1"/>
  <c r="G6889" i="1"/>
  <c r="H6889" i="1"/>
  <c r="G6604" i="1"/>
  <c r="H6604" i="1"/>
  <c r="G6805" i="1"/>
  <c r="H6805" i="1"/>
  <c r="G7704" i="1"/>
  <c r="H7704" i="1"/>
  <c r="G8671" i="1"/>
  <c r="H8671" i="1"/>
  <c r="G8630" i="1"/>
  <c r="H8630" i="1"/>
  <c r="G9637" i="1"/>
  <c r="H9637" i="1"/>
  <c r="G9229" i="1"/>
  <c r="H9229" i="1"/>
  <c r="G8970" i="1"/>
  <c r="H8970" i="1"/>
  <c r="G9599" i="1"/>
  <c r="H9599" i="1"/>
  <c r="G9715" i="1"/>
  <c r="H9715" i="1"/>
  <c r="G8902" i="1"/>
  <c r="H8902" i="1"/>
  <c r="G8292" i="1"/>
  <c r="H8292" i="1"/>
  <c r="G8613" i="1"/>
  <c r="H8613" i="1"/>
  <c r="G8943" i="1"/>
  <c r="H8943" i="1"/>
  <c r="G7812" i="1"/>
  <c r="G7642" i="1"/>
  <c r="H7642" i="1"/>
  <c r="G8390" i="1"/>
  <c r="H8390" i="1"/>
  <c r="G8406" i="1"/>
  <c r="H8406" i="1"/>
  <c r="G9190" i="1"/>
  <c r="H9190" i="1"/>
  <c r="G9289" i="1"/>
  <c r="H9289" i="1"/>
  <c r="G9571" i="1"/>
  <c r="H9571" i="1"/>
  <c r="G8105" i="1"/>
  <c r="H8105" i="1"/>
  <c r="G8881" i="1"/>
  <c r="H8881" i="1"/>
  <c r="G8201" i="1"/>
  <c r="H8201" i="1"/>
  <c r="G7821" i="1"/>
  <c r="H7821" i="1"/>
  <c r="G8934" i="1"/>
  <c r="H8934" i="1"/>
  <c r="G9557" i="1"/>
  <c r="H9557" i="1"/>
  <c r="G9808" i="1"/>
  <c r="H9808" i="1"/>
  <c r="G8212" i="1"/>
  <c r="H8212" i="1"/>
  <c r="G8346" i="1"/>
  <c r="H8346" i="1"/>
  <c r="G8939" i="1"/>
  <c r="H8939" i="1"/>
  <c r="G9306" i="1"/>
  <c r="H9306" i="1"/>
  <c r="G9244" i="1"/>
  <c r="H9244" i="1"/>
  <c r="G9966" i="1"/>
  <c r="H9966" i="1"/>
  <c r="G7874" i="1"/>
  <c r="H7874" i="1"/>
  <c r="G8781" i="1"/>
  <c r="H8781" i="1"/>
  <c r="G9577" i="1"/>
  <c r="H9577" i="1"/>
  <c r="G8187" i="1"/>
  <c r="H8187" i="1"/>
  <c r="G9857" i="1"/>
  <c r="H9857" i="1"/>
  <c r="G9767" i="1"/>
  <c r="H9767" i="1"/>
  <c r="G9588" i="1"/>
  <c r="H9588" i="1"/>
  <c r="G9451" i="1"/>
  <c r="H9451" i="1"/>
  <c r="G8233" i="1"/>
  <c r="H8233" i="1"/>
  <c r="G7813" i="1"/>
  <c r="H7813" i="1"/>
  <c r="G8582" i="1"/>
  <c r="H8582" i="1"/>
  <c r="G8656" i="1"/>
  <c r="H8656" i="1"/>
  <c r="G9693" i="1"/>
  <c r="H9693" i="1"/>
  <c r="G8501" i="1"/>
  <c r="H8501" i="1"/>
  <c r="G9835" i="1"/>
  <c r="H9835" i="1"/>
  <c r="G7602" i="1"/>
  <c r="H7602" i="1"/>
  <c r="G8994" i="1"/>
  <c r="H8994" i="1"/>
  <c r="G9489" i="1"/>
  <c r="H9489" i="1"/>
  <c r="G7655" i="1"/>
  <c r="H7655" i="1"/>
  <c r="G9167" i="1"/>
  <c r="H9167" i="1"/>
  <c r="G9225" i="1"/>
  <c r="H9225" i="1"/>
  <c r="G8759" i="1"/>
  <c r="H8759" i="1"/>
  <c r="G9164" i="1"/>
  <c r="H9164" i="1"/>
  <c r="G9907" i="1"/>
  <c r="H9907" i="1"/>
  <c r="G8547" i="1"/>
  <c r="H8547" i="1"/>
  <c r="G7693" i="1"/>
  <c r="H7693" i="1"/>
  <c r="G9439" i="1"/>
  <c r="H9439" i="1"/>
  <c r="G8490" i="1"/>
  <c r="H8490" i="1"/>
  <c r="G8949" i="1"/>
  <c r="H8949" i="1"/>
  <c r="G9252" i="1"/>
  <c r="H9252" i="1"/>
  <c r="G8532" i="1"/>
  <c r="H8532" i="1"/>
  <c r="G8134" i="1"/>
  <c r="H8134" i="1"/>
  <c r="G9649" i="1"/>
  <c r="H9649" i="1"/>
  <c r="H1893" i="1"/>
  <c r="H2213" i="1"/>
  <c r="G3416" i="1"/>
  <c r="H3416" i="1"/>
  <c r="G3151" i="1"/>
  <c r="H3151" i="1"/>
  <c r="G4412" i="1"/>
  <c r="H4412" i="1"/>
  <c r="G2928" i="1"/>
  <c r="H2928" i="1"/>
  <c r="G3413" i="1"/>
  <c r="H3413" i="1"/>
  <c r="G3627" i="1"/>
  <c r="H3627" i="1"/>
  <c r="G3688" i="1"/>
  <c r="H3688" i="1"/>
  <c r="G3367" i="1"/>
  <c r="H3367" i="1"/>
  <c r="G4679" i="1"/>
  <c r="H4679" i="1"/>
  <c r="G3393" i="1"/>
  <c r="H3393" i="1"/>
  <c r="G3950" i="1"/>
  <c r="H3950" i="1"/>
  <c r="G2761" i="1"/>
  <c r="H2761" i="1"/>
  <c r="G2706" i="1"/>
  <c r="H2706" i="1"/>
  <c r="G3662" i="1"/>
  <c r="H3662" i="1"/>
  <c r="G4152" i="1"/>
  <c r="H4152" i="1"/>
  <c r="G4578" i="1"/>
  <c r="H4578" i="1"/>
  <c r="G2843" i="1"/>
  <c r="H2843" i="1"/>
  <c r="G3600" i="1"/>
  <c r="H3600" i="1"/>
  <c r="G3565" i="1"/>
  <c r="H3565" i="1"/>
  <c r="G3943" i="1"/>
  <c r="H3943" i="1"/>
  <c r="G4250" i="1"/>
  <c r="H4250" i="1"/>
  <c r="G2820" i="1"/>
  <c r="H2820" i="1"/>
  <c r="G3702" i="1"/>
  <c r="H3702" i="1"/>
  <c r="G4210" i="1"/>
  <c r="H4210" i="1"/>
  <c r="G4155" i="1"/>
  <c r="H4155" i="1"/>
  <c r="G3493" i="1"/>
  <c r="H3493" i="1"/>
  <c r="G3837" i="1"/>
  <c r="H3837" i="1"/>
  <c r="G3957" i="1"/>
  <c r="G4792" i="1"/>
  <c r="H4792" i="1"/>
  <c r="G4802" i="1"/>
  <c r="G5549" i="1"/>
  <c r="H5549" i="1"/>
  <c r="G4163" i="1"/>
  <c r="H4163" i="1"/>
  <c r="G4655" i="1"/>
  <c r="H4655" i="1"/>
  <c r="G5063" i="1"/>
  <c r="H5063" i="1"/>
  <c r="G5656" i="1"/>
  <c r="H5656" i="1"/>
  <c r="G5578" i="1"/>
  <c r="H5578" i="1"/>
  <c r="G5785" i="1"/>
  <c r="H5785" i="1"/>
  <c r="G5292" i="1"/>
  <c r="H5292" i="1"/>
  <c r="G6387" i="1"/>
  <c r="H6387" i="1"/>
  <c r="G5439" i="1"/>
  <c r="H5439" i="1"/>
  <c r="G4801" i="1"/>
  <c r="H4801" i="1"/>
  <c r="G5350" i="1"/>
  <c r="H5350" i="1"/>
  <c r="G5523" i="1"/>
  <c r="H5523" i="1"/>
  <c r="G6053" i="1"/>
  <c r="H6053" i="1"/>
  <c r="G6023" i="1"/>
  <c r="H6023" i="1"/>
  <c r="G4965" i="1"/>
  <c r="H4965" i="1"/>
  <c r="G4983" i="1"/>
  <c r="H4983" i="1"/>
  <c r="G5576" i="1"/>
  <c r="H5576" i="1"/>
  <c r="G5626" i="1"/>
  <c r="H5626" i="1"/>
  <c r="G5833" i="1"/>
  <c r="H5833" i="1"/>
  <c r="G5847" i="1"/>
  <c r="H5847" i="1"/>
  <c r="G5101" i="1"/>
  <c r="H5101" i="1"/>
  <c r="G6325" i="1"/>
  <c r="H6325" i="1"/>
  <c r="G4975" i="1"/>
  <c r="H4975" i="1"/>
  <c r="G5371" i="1"/>
  <c r="H5371" i="1"/>
  <c r="G5362" i="1"/>
  <c r="H5362" i="1"/>
  <c r="G5923" i="1"/>
  <c r="H5923" i="1"/>
  <c r="G4762" i="1"/>
  <c r="H4762" i="1"/>
  <c r="G3917" i="1"/>
  <c r="H3917" i="1"/>
  <c r="G5299" i="1"/>
  <c r="H5299" i="1"/>
  <c r="G5326" i="1"/>
  <c r="H5326" i="1"/>
  <c r="G6213" i="1"/>
  <c r="H6213" i="1"/>
  <c r="G6177" i="1"/>
  <c r="H6177" i="1"/>
  <c r="G4607" i="1"/>
  <c r="H4607" i="1"/>
  <c r="G5515" i="1"/>
  <c r="H5515" i="1"/>
  <c r="G5634" i="1"/>
  <c r="H5634" i="1"/>
  <c r="G5811" i="1"/>
  <c r="H5811" i="1"/>
  <c r="G4900" i="1"/>
  <c r="H4900" i="1"/>
  <c r="G4993" i="1"/>
  <c r="H4993" i="1"/>
  <c r="G5580" i="1"/>
  <c r="H5580" i="1"/>
  <c r="G5867" i="1"/>
  <c r="H5867" i="1"/>
  <c r="G5465" i="1"/>
  <c r="H5465" i="1"/>
  <c r="G4726" i="1"/>
  <c r="H4726" i="1"/>
  <c r="G4717" i="1"/>
  <c r="H4717" i="1"/>
  <c r="G4852" i="1"/>
  <c r="H4852" i="1"/>
  <c r="G6139" i="1"/>
  <c r="H6139" i="1"/>
  <c r="G5410" i="1"/>
  <c r="H5410" i="1"/>
  <c r="G5562" i="1"/>
  <c r="H5562" i="1"/>
  <c r="G6093" i="1"/>
  <c r="H6093" i="1"/>
  <c r="G6698" i="1"/>
  <c r="H6698" i="1"/>
  <c r="G6582" i="1"/>
  <c r="H6582" i="1"/>
  <c r="G6487" i="1"/>
  <c r="H6487" i="1"/>
  <c r="G7219" i="1"/>
  <c r="H7219" i="1"/>
  <c r="G6906" i="1"/>
  <c r="H6906" i="1"/>
  <c r="G8096" i="1"/>
  <c r="H8096" i="1"/>
  <c r="G8871" i="1"/>
  <c r="H8871" i="1"/>
  <c r="G8307" i="1"/>
  <c r="H8307" i="1"/>
  <c r="G7143" i="1"/>
  <c r="H7143" i="1"/>
  <c r="G6590" i="1"/>
  <c r="H6590" i="1"/>
  <c r="G8115" i="1"/>
  <c r="H8115" i="1"/>
  <c r="G7088" i="1"/>
  <c r="H7088" i="1"/>
  <c r="G7839" i="1"/>
  <c r="H7839" i="1"/>
  <c r="G8070" i="1"/>
  <c r="H8070" i="1"/>
  <c r="G7491" i="1"/>
  <c r="H7491" i="1"/>
  <c r="G8225" i="1"/>
  <c r="H8225" i="1"/>
  <c r="G5337" i="1"/>
  <c r="H5337" i="1"/>
  <c r="G6071" i="1"/>
  <c r="H6071" i="1"/>
  <c r="G6775" i="1"/>
  <c r="H6775" i="1"/>
  <c r="G7026" i="1"/>
  <c r="G7066" i="1"/>
  <c r="H7066" i="1"/>
  <c r="G8128" i="1"/>
  <c r="H8128" i="1"/>
  <c r="G8647" i="1"/>
  <c r="H8647" i="1"/>
  <c r="G8339" i="1"/>
  <c r="G5461" i="1"/>
  <c r="H5461" i="1"/>
  <c r="G6146" i="1"/>
  <c r="H6146" i="1"/>
  <c r="G6625" i="1"/>
  <c r="H6625" i="1"/>
  <c r="G7702" i="1"/>
  <c r="H7702" i="1"/>
  <c r="G6697" i="1"/>
  <c r="H6697" i="1"/>
  <c r="G6892" i="1"/>
  <c r="H6892" i="1"/>
  <c r="G7384" i="1"/>
  <c r="H7384" i="1"/>
  <c r="G7197" i="1"/>
  <c r="H7197" i="1"/>
  <c r="G7248" i="1"/>
  <c r="H7248" i="1"/>
  <c r="G7756" i="1"/>
  <c r="H7756" i="1"/>
  <c r="G6152" i="1"/>
  <c r="H6152" i="1"/>
  <c r="G7007" i="1"/>
  <c r="H7007" i="1"/>
  <c r="G6679" i="1"/>
  <c r="H6679" i="1"/>
  <c r="G6055" i="1"/>
  <c r="H6055" i="1"/>
  <c r="G8102" i="1"/>
  <c r="H8102" i="1"/>
  <c r="G7056" i="1"/>
  <c r="H7056" i="1"/>
  <c r="G7515" i="1"/>
  <c r="H7515" i="1"/>
  <c r="G5783" i="1"/>
  <c r="H5783" i="1"/>
  <c r="G7225" i="1"/>
  <c r="H7225" i="1"/>
  <c r="G7030" i="1"/>
  <c r="H7030" i="1"/>
  <c r="G7912" i="1"/>
  <c r="H7912" i="1"/>
  <c r="G7998" i="1"/>
  <c r="H7998" i="1"/>
  <c r="G6701" i="1"/>
  <c r="H6701" i="1"/>
  <c r="G7606" i="1"/>
  <c r="H7606" i="1"/>
  <c r="G8051" i="1"/>
  <c r="H8051" i="1"/>
  <c r="G7423" i="1"/>
  <c r="H7423" i="1"/>
  <c r="G7403" i="1"/>
  <c r="H7403" i="1"/>
  <c r="G8248" i="1"/>
  <c r="H8248" i="1"/>
  <c r="G6301" i="1"/>
  <c r="H6301" i="1"/>
  <c r="G7156" i="1"/>
  <c r="H7156" i="1"/>
  <c r="G6284" i="1"/>
  <c r="H6284" i="1"/>
  <c r="G7361" i="1"/>
  <c r="H7361" i="1"/>
  <c r="G7892" i="1"/>
  <c r="H7892" i="1"/>
  <c r="G7664" i="1"/>
  <c r="H7664" i="1"/>
  <c r="G8333" i="1"/>
  <c r="H8333" i="1"/>
  <c r="G6565" i="1"/>
  <c r="H6565" i="1"/>
  <c r="G6436" i="1"/>
  <c r="H6436" i="1"/>
  <c r="G7878" i="1"/>
  <c r="H7878" i="1"/>
  <c r="G6794" i="1"/>
  <c r="H6794" i="1"/>
  <c r="G7322" i="1"/>
  <c r="H7322" i="1"/>
  <c r="G8161" i="1"/>
  <c r="H8161" i="1"/>
  <c r="G8311" i="1"/>
  <c r="H8311" i="1"/>
  <c r="G5933" i="1"/>
  <c r="H5933" i="1"/>
  <c r="G6891" i="1"/>
  <c r="H6891" i="1"/>
  <c r="G6234" i="1"/>
  <c r="H6234" i="1"/>
  <c r="G7633" i="1"/>
  <c r="H7633" i="1"/>
  <c r="G8072" i="1"/>
  <c r="H8072" i="1"/>
  <c r="G7090" i="1"/>
  <c r="H7090" i="1"/>
  <c r="G8199" i="1"/>
  <c r="H8199" i="1"/>
  <c r="G8403" i="1"/>
  <c r="H8403" i="1"/>
  <c r="G6201" i="1"/>
  <c r="H6201" i="1"/>
  <c r="G7766" i="1"/>
  <c r="H7766" i="1"/>
  <c r="G7315" i="1"/>
  <c r="H7315" i="1"/>
  <c r="G8689" i="1"/>
  <c r="H8689" i="1"/>
  <c r="G7017" i="1"/>
  <c r="H7017" i="1"/>
  <c r="G6732" i="1"/>
  <c r="H6732" i="1"/>
  <c r="G7832" i="1"/>
  <c r="H7832" i="1"/>
  <c r="G5300" i="1"/>
  <c r="H5300" i="1"/>
  <c r="G7459" i="1"/>
  <c r="H7459" i="1"/>
  <c r="G8809" i="1"/>
  <c r="H8809" i="1"/>
  <c r="G8758" i="1"/>
  <c r="H8758" i="1"/>
  <c r="G9765" i="1"/>
  <c r="H9765" i="1"/>
  <c r="G9916" i="1"/>
  <c r="H9916" i="1"/>
  <c r="G7845" i="1"/>
  <c r="H7845" i="1"/>
  <c r="G9542" i="1"/>
  <c r="H9542" i="1"/>
  <c r="G8015" i="1"/>
  <c r="H8015" i="1"/>
  <c r="G8631" i="1"/>
  <c r="H8631" i="1"/>
  <c r="G8904" i="1"/>
  <c r="H8904" i="1"/>
  <c r="G8560" i="1"/>
  <c r="H8560" i="1"/>
  <c r="G8703" i="1"/>
  <c r="H8703" i="1"/>
  <c r="G9318" i="1"/>
  <c r="H9318" i="1"/>
  <c r="G9417" i="1"/>
  <c r="H9417" i="1"/>
  <c r="G6944" i="1"/>
  <c r="H6944" i="1"/>
  <c r="G10010" i="1"/>
  <c r="H10010" i="1"/>
  <c r="G8077" i="1"/>
  <c r="H8077" i="1"/>
  <c r="G8472" i="1"/>
  <c r="H8472" i="1"/>
  <c r="G9685" i="1"/>
  <c r="H9685" i="1"/>
  <c r="G9405" i="1"/>
  <c r="H9405" i="1"/>
  <c r="G9968" i="1"/>
  <c r="G8480" i="1"/>
  <c r="H8480" i="1"/>
  <c r="G9434" i="1"/>
  <c r="H9434" i="1"/>
  <c r="G9372" i="1"/>
  <c r="H9372" i="1"/>
  <c r="G9060" i="1"/>
  <c r="H9060" i="1"/>
  <c r="G8499" i="1"/>
  <c r="H8499" i="1"/>
  <c r="G9135" i="1"/>
  <c r="H9135" i="1"/>
  <c r="G8989" i="1"/>
  <c r="H8989" i="1"/>
  <c r="G9705" i="1"/>
  <c r="H9705" i="1"/>
  <c r="G8053" i="1"/>
  <c r="H8053" i="1"/>
  <c r="G7610" i="1"/>
  <c r="H7610" i="1"/>
  <c r="G8315" i="1"/>
  <c r="H8315" i="1"/>
  <c r="G8503" i="1"/>
  <c r="H8503" i="1"/>
  <c r="G8815" i="1"/>
  <c r="H8815" i="1"/>
  <c r="G9895" i="1"/>
  <c r="H9895" i="1"/>
  <c r="G10008" i="1"/>
  <c r="H10008" i="1"/>
  <c r="G8361" i="1"/>
  <c r="H8361" i="1"/>
  <c r="G8710" i="1"/>
  <c r="H8710" i="1"/>
  <c r="G9461" i="1"/>
  <c r="H9461" i="1"/>
  <c r="G9891" i="1"/>
  <c r="H9891" i="1"/>
  <c r="G9978" i="1"/>
  <c r="H9978" i="1"/>
  <c r="G8203" i="1"/>
  <c r="H8203" i="1"/>
  <c r="G7883" i="1"/>
  <c r="H7883" i="1"/>
  <c r="G9131" i="1"/>
  <c r="H9131" i="1"/>
  <c r="G9617" i="1"/>
  <c r="H9617" i="1"/>
  <c r="G9058" i="1"/>
  <c r="H9058" i="1"/>
  <c r="G9300" i="1"/>
  <c r="H9300" i="1"/>
  <c r="G8521" i="1"/>
  <c r="H8521" i="1"/>
  <c r="G8202" i="1"/>
  <c r="H8202" i="1"/>
  <c r="G9295" i="1"/>
  <c r="H9295" i="1"/>
  <c r="G9415" i="1"/>
  <c r="H9415" i="1"/>
  <c r="G9581" i="1"/>
  <c r="H9581" i="1"/>
  <c r="G9353" i="1"/>
  <c r="H9353" i="1"/>
  <c r="G9699" i="1"/>
  <c r="H9699" i="1"/>
  <c r="G8132" i="1"/>
  <c r="H8132" i="1"/>
  <c r="G9013" i="1"/>
  <c r="H9013" i="1"/>
  <c r="G9292" i="1"/>
  <c r="H9292" i="1"/>
  <c r="G8546" i="1"/>
  <c r="H8546" i="1"/>
  <c r="G8675" i="1"/>
  <c r="H8675" i="1"/>
  <c r="G7949" i="1"/>
  <c r="H7949" i="1"/>
  <c r="G9567" i="1"/>
  <c r="H9567" i="1"/>
  <c r="G9576" i="1"/>
  <c r="H9576" i="1"/>
  <c r="G8604" i="1"/>
  <c r="H8604" i="1"/>
  <c r="G8774" i="1"/>
  <c r="H8774" i="1"/>
  <c r="G9777" i="1"/>
  <c r="H9777" i="1"/>
  <c r="G1936" i="1"/>
  <c r="H1936" i="1"/>
  <c r="H1708" i="1"/>
  <c r="H2842" i="1"/>
  <c r="G1759" i="1"/>
  <c r="H1759" i="1"/>
  <c r="G5502" i="1"/>
  <c r="H5502" i="1"/>
  <c r="G4442" i="1"/>
  <c r="H4442" i="1"/>
  <c r="G5651" i="1"/>
  <c r="H5651" i="1"/>
  <c r="G6181" i="1"/>
  <c r="H6181" i="1"/>
  <c r="G5093" i="1"/>
  <c r="H5093" i="1"/>
  <c r="G5111" i="1"/>
  <c r="H5111" i="1"/>
  <c r="G5399" i="1"/>
  <c r="H5399" i="1"/>
  <c r="G5961" i="1"/>
  <c r="H5961" i="1"/>
  <c r="G5449" i="1"/>
  <c r="H5449" i="1"/>
  <c r="G5975" i="1"/>
  <c r="H5975" i="1"/>
  <c r="G5233" i="1"/>
  <c r="H5233" i="1"/>
  <c r="G5155" i="1"/>
  <c r="H5155" i="1"/>
  <c r="G5471" i="1"/>
  <c r="H5471" i="1"/>
  <c r="G4581" i="1"/>
  <c r="H4581" i="1"/>
  <c r="G4410" i="1"/>
  <c r="H4410" i="1"/>
  <c r="G5499" i="1"/>
  <c r="H5499" i="1"/>
  <c r="G5490" i="1"/>
  <c r="H5490" i="1"/>
  <c r="G4925" i="1"/>
  <c r="H4925" i="1"/>
  <c r="G6051" i="1"/>
  <c r="H6051" i="1"/>
  <c r="G5612" i="1"/>
  <c r="H5612" i="1"/>
  <c r="G4890" i="1"/>
  <c r="H4890" i="1"/>
  <c r="G5382" i="1"/>
  <c r="H5382" i="1"/>
  <c r="G5427" i="1"/>
  <c r="H5427" i="1"/>
  <c r="G5934" i="1"/>
  <c r="H5934" i="1"/>
  <c r="G6341" i="1"/>
  <c r="H6341" i="1"/>
  <c r="G4759" i="1"/>
  <c r="H4759" i="1"/>
  <c r="G5643" i="1"/>
  <c r="H5643" i="1"/>
  <c r="G4909" i="1"/>
  <c r="H4909" i="1"/>
  <c r="G5134" i="1"/>
  <c r="H5134" i="1"/>
  <c r="G5939" i="1"/>
  <c r="H5939" i="1"/>
  <c r="G5333" i="1"/>
  <c r="H5333" i="1"/>
  <c r="G4770" i="1"/>
  <c r="H4770" i="1"/>
  <c r="G5212" i="1"/>
  <c r="H5212" i="1"/>
  <c r="G5995" i="1"/>
  <c r="H5995" i="1"/>
  <c r="G5687" i="1"/>
  <c r="H5687" i="1"/>
  <c r="G5266" i="1"/>
  <c r="H5266" i="1"/>
  <c r="G5418" i="1"/>
  <c r="H5418" i="1"/>
  <c r="G5984" i="1"/>
  <c r="H5984" i="1"/>
  <c r="G4794" i="1"/>
  <c r="H4794" i="1"/>
  <c r="G6267" i="1"/>
  <c r="H6267" i="1"/>
  <c r="G4919" i="1"/>
  <c r="H4919" i="1"/>
  <c r="G5538" i="1"/>
  <c r="H5538" i="1"/>
  <c r="G5271" i="1"/>
  <c r="H5271" i="1"/>
  <c r="G6349" i="1"/>
  <c r="H6349" i="1"/>
  <c r="G6388" i="1"/>
  <c r="H6388" i="1"/>
  <c r="G6710" i="1"/>
  <c r="H6710" i="1"/>
  <c r="G6615" i="1"/>
  <c r="H6615" i="1"/>
  <c r="G6842" i="1"/>
  <c r="H6842" i="1"/>
  <c r="G7778" i="1"/>
  <c r="H7778" i="1"/>
  <c r="G8999" i="1"/>
  <c r="H8999" i="1"/>
  <c r="G6465" i="1"/>
  <c r="H6465" i="1"/>
  <c r="G4690" i="1"/>
  <c r="H4690" i="1"/>
  <c r="G6993" i="1"/>
  <c r="H6993" i="1"/>
  <c r="G6781" i="1"/>
  <c r="H6781" i="1"/>
  <c r="G7660" i="1"/>
  <c r="H7660" i="1"/>
  <c r="G7258" i="1"/>
  <c r="H7258" i="1"/>
  <c r="G8353" i="1"/>
  <c r="H8353" i="1"/>
  <c r="G8775" i="1"/>
  <c r="H8775" i="1"/>
  <c r="G5205" i="1"/>
  <c r="H5205" i="1"/>
  <c r="G6402" i="1"/>
  <c r="H6402" i="1"/>
  <c r="G6753" i="1"/>
  <c r="H6753" i="1"/>
  <c r="G7830" i="1"/>
  <c r="H7830" i="1"/>
  <c r="G6825" i="1"/>
  <c r="H6825" i="1"/>
  <c r="G7020" i="1"/>
  <c r="H7020" i="1"/>
  <c r="G7512" i="1"/>
  <c r="H7512" i="1"/>
  <c r="G7342" i="1"/>
  <c r="H7342" i="1"/>
  <c r="G7376" i="1"/>
  <c r="H7376" i="1"/>
  <c r="G8227" i="1"/>
  <c r="H8227" i="1"/>
  <c r="G6280" i="1"/>
  <c r="H6280" i="1"/>
  <c r="G7135" i="1"/>
  <c r="H7135" i="1"/>
  <c r="G6854" i="1"/>
  <c r="H6854" i="1"/>
  <c r="G6807" i="1"/>
  <c r="H6807" i="1"/>
  <c r="G6941" i="1"/>
  <c r="H6941" i="1"/>
  <c r="G7266" i="1"/>
  <c r="H7266" i="1"/>
  <c r="G7856" i="1"/>
  <c r="H7856" i="1"/>
  <c r="G5911" i="1"/>
  <c r="H5911" i="1"/>
  <c r="G6494" i="1"/>
  <c r="H6494" i="1"/>
  <c r="G8040" i="1"/>
  <c r="H8040" i="1"/>
  <c r="G8103" i="1"/>
  <c r="H8103" i="1"/>
  <c r="G6474" i="1"/>
  <c r="H6474" i="1"/>
  <c r="G5880" i="1"/>
  <c r="H5880" i="1"/>
  <c r="G7734" i="1"/>
  <c r="H7734" i="1"/>
  <c r="G7319" i="1"/>
  <c r="H7319" i="1"/>
  <c r="G7551" i="1"/>
  <c r="H7551" i="1"/>
  <c r="G7531" i="1"/>
  <c r="H7531" i="1"/>
  <c r="G8376" i="1"/>
  <c r="H8376" i="1"/>
  <c r="G6429" i="1"/>
  <c r="H6429" i="1"/>
  <c r="G6079" i="1"/>
  <c r="H6079" i="1"/>
  <c r="G7489" i="1"/>
  <c r="H7489" i="1"/>
  <c r="G8020" i="1"/>
  <c r="H8020" i="1"/>
  <c r="G7792" i="1"/>
  <c r="H7792" i="1"/>
  <c r="G8567" i="1"/>
  <c r="H8567" i="1"/>
  <c r="G7735" i="1"/>
  <c r="H7735" i="1"/>
  <c r="G6372" i="1"/>
  <c r="H6372" i="1"/>
  <c r="G6693" i="1"/>
  <c r="H6693" i="1"/>
  <c r="G8006" i="1"/>
  <c r="H8006" i="1"/>
  <c r="G7335" i="1"/>
  <c r="H7335" i="1"/>
  <c r="G7450" i="1"/>
  <c r="H7450" i="1"/>
  <c r="G8289" i="1"/>
  <c r="H8289" i="1"/>
  <c r="G7765" i="1"/>
  <c r="H7765" i="1"/>
  <c r="G6061" i="1"/>
  <c r="H6061" i="1"/>
  <c r="G6132" i="1"/>
  <c r="H6132" i="1"/>
  <c r="G7019" i="1"/>
  <c r="H7019" i="1"/>
  <c r="G6472" i="1"/>
  <c r="H6472" i="1"/>
  <c r="G7761" i="1"/>
  <c r="H7761" i="1"/>
  <c r="G7146" i="1"/>
  <c r="H7146" i="1"/>
  <c r="G8036" i="1"/>
  <c r="H8036" i="1"/>
  <c r="G7296" i="1"/>
  <c r="H7296" i="1"/>
  <c r="G8327" i="1"/>
  <c r="H8327" i="1"/>
  <c r="G7653" i="1"/>
  <c r="H7653" i="1"/>
  <c r="G6314" i="1"/>
  <c r="H6314" i="1"/>
  <c r="G6467" i="1"/>
  <c r="H6467" i="1"/>
  <c r="G7894" i="1"/>
  <c r="H7894" i="1"/>
  <c r="G7443" i="1"/>
  <c r="H7443" i="1"/>
  <c r="G8817" i="1"/>
  <c r="H8817" i="1"/>
  <c r="G7145" i="1"/>
  <c r="H7145" i="1"/>
  <c r="G6860" i="1"/>
  <c r="H6860" i="1"/>
  <c r="G7960" i="1"/>
  <c r="H7960" i="1"/>
  <c r="G7696" i="1"/>
  <c r="H7696" i="1"/>
  <c r="G7587" i="1"/>
  <c r="H7587" i="1"/>
  <c r="G8927" i="1"/>
  <c r="H8927" i="1"/>
  <c r="G9893" i="1"/>
  <c r="H9893" i="1"/>
  <c r="G8498" i="1"/>
  <c r="H8498" i="1"/>
  <c r="G9485" i="1"/>
  <c r="H9485" i="1"/>
  <c r="G9411" i="1"/>
  <c r="H9411" i="1"/>
  <c r="G8523" i="1"/>
  <c r="H8523" i="1"/>
  <c r="G8829" i="1"/>
  <c r="H8829" i="1"/>
  <c r="G9079" i="1"/>
  <c r="H9079" i="1"/>
  <c r="G9924" i="1"/>
  <c r="H9924" i="1"/>
  <c r="G8831" i="1"/>
  <c r="H8831" i="1"/>
  <c r="G9016" i="1"/>
  <c r="H9016" i="1"/>
  <c r="G9545" i="1"/>
  <c r="H9545" i="1"/>
  <c r="G8969" i="1"/>
  <c r="H8969" i="1"/>
  <c r="G8728" i="1"/>
  <c r="H8728" i="1"/>
  <c r="G9813" i="1"/>
  <c r="H9813" i="1"/>
  <c r="G8618" i="1"/>
  <c r="H8618" i="1"/>
  <c r="G9533" i="1"/>
  <c r="H9533" i="1"/>
  <c r="G9776" i="1"/>
  <c r="H9776" i="1"/>
  <c r="G9688" i="1"/>
  <c r="H9688" i="1"/>
  <c r="G8736" i="1"/>
  <c r="H8736" i="1"/>
  <c r="G9562" i="1"/>
  <c r="H9562" i="1"/>
  <c r="G9500" i="1"/>
  <c r="H9500" i="1"/>
  <c r="G9188" i="1"/>
  <c r="H9188" i="1"/>
  <c r="G8627" i="1"/>
  <c r="H8627" i="1"/>
  <c r="G9263" i="1"/>
  <c r="H9263" i="1"/>
  <c r="G9232" i="1"/>
  <c r="H9232" i="1"/>
  <c r="G9833" i="1"/>
  <c r="H9833" i="1"/>
  <c r="G9935" i="1"/>
  <c r="H9935" i="1"/>
  <c r="G8228" i="1"/>
  <c r="H8228" i="1"/>
  <c r="G8443" i="1"/>
  <c r="H8443" i="1"/>
  <c r="G8706" i="1"/>
  <c r="H8706" i="1"/>
  <c r="G8621" i="1"/>
  <c r="H8621" i="1"/>
  <c r="G9940" i="1"/>
  <c r="H9940" i="1"/>
  <c r="G8489" i="1"/>
  <c r="H8489" i="1"/>
  <c r="G8680" i="1"/>
  <c r="H8680" i="1"/>
  <c r="G10000" i="1"/>
  <c r="H10000" i="1"/>
  <c r="G8331" i="1"/>
  <c r="H8331" i="1"/>
  <c r="G8518" i="1"/>
  <c r="H8518" i="1"/>
  <c r="G9259" i="1"/>
  <c r="H9259" i="1"/>
  <c r="G9745" i="1"/>
  <c r="H9745" i="1"/>
  <c r="G9186" i="1"/>
  <c r="H9186" i="1"/>
  <c r="G8928" i="1"/>
  <c r="H8928" i="1"/>
  <c r="G9771" i="1"/>
  <c r="H9771" i="1"/>
  <c r="G8330" i="1"/>
  <c r="H8330" i="1"/>
  <c r="G9423" i="1"/>
  <c r="H9423" i="1"/>
  <c r="G8813" i="1"/>
  <c r="H8813" i="1"/>
  <c r="G9543" i="1"/>
  <c r="H9543" i="1"/>
  <c r="G9709" i="1"/>
  <c r="H9709" i="1"/>
  <c r="G9481" i="1"/>
  <c r="H9481" i="1"/>
  <c r="G8260" i="1"/>
  <c r="H8260" i="1"/>
  <c r="G9141" i="1"/>
  <c r="H9141" i="1"/>
  <c r="G9420" i="1"/>
  <c r="H9420" i="1"/>
  <c r="G9368" i="1"/>
  <c r="H9368" i="1"/>
  <c r="G8803" i="1"/>
  <c r="H8803" i="1"/>
  <c r="G9695" i="1"/>
  <c r="H9695" i="1"/>
  <c r="G9230" i="1"/>
  <c r="H9230" i="1"/>
  <c r="G7417" i="1"/>
  <c r="H7417" i="1"/>
  <c r="G8732" i="1"/>
  <c r="H8732" i="1"/>
  <c r="G9114" i="1"/>
  <c r="H9114" i="1"/>
  <c r="G8687" i="1"/>
  <c r="H8687" i="1"/>
  <c r="H3023" i="1"/>
  <c r="H3540" i="1"/>
  <c r="H1836" i="1"/>
  <c r="H2726" i="1"/>
  <c r="H1887" i="1"/>
  <c r="H3373" i="1"/>
  <c r="H1171" i="1"/>
  <c r="H2120" i="1"/>
  <c r="H2815" i="1"/>
  <c r="G3411" i="1"/>
  <c r="H3411" i="1"/>
  <c r="H1265" i="1"/>
  <c r="G1142" i="1"/>
  <c r="H1142" i="1"/>
  <c r="H3562" i="1"/>
  <c r="H1677" i="1"/>
  <c r="H3420" i="1"/>
  <c r="H2329" i="1"/>
  <c r="H2949" i="1"/>
  <c r="H3697" i="1"/>
  <c r="G1367" i="1"/>
  <c r="H1367" i="1"/>
  <c r="H2078" i="1"/>
  <c r="H1862" i="1"/>
  <c r="H3965" i="1"/>
  <c r="G4896" i="1"/>
  <c r="H4896" i="1"/>
  <c r="G5036" i="1"/>
  <c r="H5036" i="1"/>
  <c r="H5603" i="1"/>
  <c r="G4483" i="1"/>
  <c r="H4483" i="1"/>
  <c r="G4128" i="1"/>
  <c r="H4128" i="1"/>
  <c r="G4970" i="1"/>
  <c r="H4970" i="1"/>
  <c r="H4385" i="1"/>
  <c r="H5520" i="1"/>
  <c r="H5560" i="1"/>
  <c r="H4931" i="1"/>
  <c r="H5230" i="1"/>
  <c r="H4704" i="1"/>
  <c r="H4095" i="1"/>
  <c r="H4980" i="1"/>
  <c r="H5187" i="1"/>
  <c r="G4097" i="1"/>
  <c r="H4097" i="1"/>
  <c r="H5496" i="1"/>
  <c r="H5712" i="1"/>
  <c r="H7340" i="1"/>
  <c r="H7294" i="1"/>
  <c r="G7884" i="1"/>
  <c r="H7884" i="1"/>
  <c r="G6683" i="1"/>
  <c r="H6683" i="1"/>
  <c r="H5679" i="1"/>
  <c r="G6026" i="1"/>
  <c r="H6026" i="1"/>
  <c r="G6724" i="1"/>
  <c r="H6724" i="1"/>
  <c r="H6104" i="1"/>
  <c r="H7136" i="1"/>
  <c r="H7613" i="1"/>
  <c r="H6222" i="1"/>
  <c r="H6351" i="1"/>
  <c r="H6738" i="1"/>
  <c r="H5470" i="1"/>
  <c r="G6484" i="1"/>
  <c r="H6484" i="1"/>
  <c r="H6886" i="1"/>
  <c r="H6974" i="1"/>
  <c r="H6360" i="1"/>
  <c r="G5782" i="1"/>
  <c r="H5782" i="1"/>
  <c r="H7109" i="1"/>
  <c r="H5671" i="1"/>
  <c r="H7359" i="1"/>
  <c r="H5706" i="1"/>
  <c r="H6806" i="1"/>
  <c r="G6058" i="1"/>
  <c r="H6058" i="1"/>
  <c r="H7661" i="1"/>
  <c r="H9037" i="1"/>
  <c r="H8830" i="1"/>
  <c r="H8037" i="1"/>
  <c r="G8917" i="1"/>
  <c r="H8917" i="1"/>
  <c r="H8216" i="1"/>
  <c r="H8773" i="1"/>
  <c r="H7829" i="1"/>
  <c r="G8870" i="1"/>
  <c r="H8870" i="1"/>
  <c r="H7595" i="1"/>
  <c r="H9867" i="1"/>
  <c r="H9592" i="1"/>
  <c r="G8727" i="1"/>
  <c r="H8727" i="1"/>
  <c r="H8010" i="1"/>
  <c r="H8654" i="1"/>
  <c r="G9249" i="1"/>
  <c r="H9249" i="1"/>
  <c r="H9710" i="1"/>
  <c r="H1389" i="1"/>
  <c r="H2230" i="1"/>
  <c r="H2714" i="1"/>
  <c r="H2281" i="1"/>
  <c r="H1228" i="1"/>
  <c r="H1362" i="1"/>
  <c r="H1591" i="1"/>
  <c r="H2435" i="1"/>
  <c r="H1444" i="1"/>
  <c r="H1230" i="1"/>
  <c r="H2353" i="1"/>
  <c r="H1789" i="1"/>
  <c r="H4755" i="1"/>
  <c r="H5144" i="1"/>
  <c r="H5263" i="1"/>
  <c r="H4166" i="1"/>
  <c r="H5260" i="1"/>
  <c r="H3451" i="1"/>
  <c r="H4303" i="1"/>
  <c r="G3879" i="1"/>
  <c r="H3879" i="1"/>
  <c r="H4288" i="1"/>
  <c r="H2628" i="1"/>
  <c r="H3631" i="1"/>
  <c r="H3553" i="1"/>
  <c r="H4421" i="1"/>
  <c r="H4702" i="1"/>
  <c r="H3840" i="1"/>
  <c r="H6320" i="1"/>
  <c r="H5107" i="1"/>
  <c r="G1989" i="1"/>
  <c r="H1989" i="1"/>
  <c r="G2576" i="1"/>
  <c r="H2576" i="1"/>
  <c r="G1188" i="1"/>
  <c r="H1188" i="1"/>
  <c r="G2000" i="1"/>
  <c r="H2000" i="1"/>
  <c r="G3006" i="1"/>
  <c r="H3006" i="1"/>
  <c r="G1092" i="1"/>
  <c r="H1092" i="1"/>
  <c r="G2067" i="1"/>
  <c r="H2067" i="1"/>
  <c r="G2280" i="1"/>
  <c r="H2280" i="1"/>
  <c r="G1817" i="1"/>
  <c r="H1817" i="1"/>
  <c r="G1250" i="1"/>
  <c r="H1250" i="1"/>
  <c r="G1215" i="1"/>
  <c r="H1215" i="1"/>
  <c r="G2197" i="1"/>
  <c r="H2197" i="1"/>
  <c r="G2954" i="1"/>
  <c r="H2954" i="1"/>
  <c r="G2905" i="1"/>
  <c r="H2905" i="1"/>
  <c r="G2709" i="1"/>
  <c r="H2709" i="1"/>
  <c r="G2721" i="1"/>
  <c r="H2721" i="1"/>
  <c r="G3328" i="1"/>
  <c r="H3328" i="1"/>
  <c r="G3561" i="1"/>
  <c r="H3561" i="1"/>
  <c r="G3624" i="1"/>
  <c r="H3624" i="1"/>
  <c r="G4205" i="1"/>
  <c r="H4205" i="1"/>
  <c r="G2926" i="1"/>
  <c r="G3359" i="1"/>
  <c r="H3359" i="1"/>
  <c r="G2512" i="1"/>
  <c r="H2512" i="1"/>
  <c r="G3008" i="1"/>
  <c r="H3008" i="1"/>
  <c r="G3340" i="1"/>
  <c r="G4270" i="1"/>
  <c r="H4270" i="1"/>
  <c r="G4369" i="1"/>
  <c r="H4369" i="1"/>
  <c r="G2501" i="1"/>
  <c r="H2501" i="1"/>
  <c r="G2945" i="1"/>
  <c r="H2945" i="1"/>
  <c r="G3891" i="1"/>
  <c r="H3891" i="1"/>
  <c r="G3360" i="1"/>
  <c r="H3360" i="1"/>
  <c r="G3234" i="1"/>
  <c r="H3234" i="1"/>
  <c r="G2925" i="1"/>
  <c r="H2925" i="1"/>
  <c r="G3412" i="1"/>
  <c r="H3412" i="1"/>
  <c r="G3757" i="1"/>
  <c r="H3757" i="1"/>
  <c r="G2429" i="1"/>
  <c r="H2429" i="1"/>
  <c r="G2914" i="1"/>
  <c r="H2914" i="1"/>
  <c r="G4274" i="1"/>
  <c r="H4274" i="1"/>
  <c r="G4651" i="1"/>
  <c r="H4651" i="1"/>
  <c r="G2885" i="1"/>
  <c r="H2885" i="1"/>
  <c r="G2639" i="1"/>
  <c r="H2639" i="1"/>
  <c r="G3747" i="1"/>
  <c r="H3747" i="1"/>
  <c r="G3865" i="1"/>
  <c r="H3865" i="1"/>
  <c r="G4529" i="1"/>
  <c r="H4529" i="1"/>
  <c r="G4680" i="1"/>
  <c r="H4680" i="1"/>
  <c r="G2389" i="1"/>
  <c r="H2389" i="1"/>
  <c r="G3407" i="1"/>
  <c r="H3407" i="1"/>
  <c r="G3953" i="1"/>
  <c r="H3953" i="1"/>
  <c r="G3293" i="1"/>
  <c r="H3293" i="1"/>
  <c r="G3497" i="1"/>
  <c r="H3497" i="1"/>
  <c r="G3507" i="1"/>
  <c r="H3507" i="1"/>
  <c r="G3776" i="1"/>
  <c r="H3776" i="1"/>
  <c r="G4090" i="1"/>
  <c r="H4090" i="1"/>
  <c r="G4388" i="1"/>
  <c r="H4388" i="1"/>
  <c r="G2679" i="1"/>
  <c r="H2679" i="1"/>
  <c r="G3167" i="1"/>
  <c r="H3167" i="1"/>
  <c r="G3605" i="1"/>
  <c r="H3605" i="1"/>
  <c r="G3651" i="1"/>
  <c r="H3651" i="1"/>
  <c r="G4206" i="1"/>
  <c r="H4206" i="1"/>
  <c r="G3912" i="1"/>
  <c r="H3912" i="1"/>
  <c r="G4707" i="1"/>
  <c r="H4707" i="1"/>
  <c r="G2634" i="1"/>
  <c r="H2634" i="1"/>
  <c r="G3028" i="1"/>
  <c r="H3028" i="1"/>
  <c r="G3782" i="1"/>
  <c r="H3782" i="1"/>
  <c r="G3010" i="1"/>
  <c r="H3010" i="1"/>
  <c r="G3197" i="1"/>
  <c r="H3197" i="1"/>
  <c r="G3529" i="1"/>
  <c r="H3529" i="1"/>
  <c r="G3531" i="1"/>
  <c r="H3531" i="1"/>
  <c r="G3821" i="1"/>
  <c r="H3821" i="1"/>
  <c r="G4199" i="1"/>
  <c r="H4199" i="1"/>
  <c r="G3674" i="1"/>
  <c r="G4198" i="1"/>
  <c r="H4198" i="1"/>
  <c r="G4269" i="1"/>
  <c r="H4269" i="1"/>
  <c r="G2722" i="1"/>
  <c r="H2722" i="1"/>
  <c r="G3199" i="1"/>
  <c r="H3199" i="1"/>
  <c r="G3156" i="1"/>
  <c r="H3156" i="1"/>
  <c r="G4051" i="1"/>
  <c r="H4051" i="1"/>
  <c r="G2848" i="1"/>
  <c r="H2848" i="1"/>
  <c r="G3803" i="1"/>
  <c r="H3803" i="1"/>
  <c r="G3608" i="1"/>
  <c r="H3608" i="1"/>
  <c r="G4536" i="1"/>
  <c r="H4536" i="1"/>
  <c r="G5048" i="1"/>
  <c r="H5048" i="1"/>
  <c r="G4977" i="1"/>
  <c r="H4977" i="1"/>
  <c r="G5713" i="1"/>
  <c r="H5713" i="1"/>
  <c r="G4766" i="1"/>
  <c r="H4766" i="1"/>
  <c r="G4917" i="1"/>
  <c r="H4917" i="1"/>
  <c r="G6041" i="1"/>
  <c r="H6041" i="1"/>
  <c r="G4364" i="1"/>
  <c r="G4624" i="1"/>
  <c r="H4624" i="1"/>
  <c r="G4621" i="1"/>
  <c r="H4621" i="1"/>
  <c r="G5630" i="1"/>
  <c r="H5630" i="1"/>
  <c r="G5950" i="1"/>
  <c r="G5334" i="1"/>
  <c r="H5334" i="1"/>
  <c r="G5417" i="1"/>
  <c r="H5417" i="1"/>
  <c r="G6443" i="1"/>
  <c r="H6443" i="1"/>
  <c r="G3956" i="1"/>
  <c r="H3956" i="1"/>
  <c r="G4716" i="1"/>
  <c r="H4716" i="1"/>
  <c r="G5606" i="1"/>
  <c r="H5606" i="1"/>
  <c r="G4769" i="1"/>
  <c r="H4769" i="1"/>
  <c r="G5076" i="1"/>
  <c r="H5076" i="1"/>
  <c r="G5780" i="1"/>
  <c r="H5780" i="1"/>
  <c r="G6309" i="1"/>
  <c r="H6309" i="1"/>
  <c r="G4502" i="1"/>
  <c r="H4502" i="1"/>
  <c r="G5005" i="1"/>
  <c r="H5005" i="1"/>
  <c r="G5779" i="1"/>
  <c r="H5779" i="1"/>
  <c r="G5484" i="1"/>
  <c r="H5484" i="1"/>
  <c r="G4517" i="1"/>
  <c r="H4517" i="1"/>
  <c r="G5283" i="1"/>
  <c r="H5283" i="1"/>
  <c r="G5668" i="1"/>
  <c r="H5668" i="1"/>
  <c r="G5776" i="1"/>
  <c r="H5776" i="1"/>
  <c r="G4546" i="1"/>
  <c r="H4546" i="1"/>
  <c r="G5627" i="1"/>
  <c r="H5627" i="1"/>
  <c r="G5618" i="1"/>
  <c r="H5618" i="1"/>
  <c r="G5118" i="1"/>
  <c r="H5118" i="1"/>
  <c r="G6179" i="1"/>
  <c r="H6179" i="1"/>
  <c r="G5653" i="1"/>
  <c r="G5018" i="1"/>
  <c r="H5018" i="1"/>
  <c r="G4748" i="1"/>
  <c r="H4748" i="1"/>
  <c r="G5555" i="1"/>
  <c r="H5555" i="1"/>
  <c r="G5684" i="1"/>
  <c r="H5684" i="1"/>
  <c r="G5664" i="1"/>
  <c r="H5664" i="1"/>
  <c r="G6433" i="1"/>
  <c r="H6433" i="1"/>
  <c r="G4566" i="1"/>
  <c r="H4566" i="1"/>
  <c r="G4887" i="1"/>
  <c r="H4887" i="1"/>
  <c r="G5149" i="1"/>
  <c r="H5149" i="1"/>
  <c r="G5262" i="1"/>
  <c r="H5262" i="1"/>
  <c r="G6067" i="1"/>
  <c r="H6067" i="1"/>
  <c r="G5551" i="1"/>
  <c r="H5551" i="1"/>
  <c r="G4961" i="1"/>
  <c r="H4961" i="1"/>
  <c r="G6123" i="1"/>
  <c r="H6123" i="1"/>
  <c r="G5815" i="1"/>
  <c r="H5815" i="1"/>
  <c r="G4775" i="1"/>
  <c r="H4775" i="1"/>
  <c r="G5546" i="1"/>
  <c r="H5546" i="1"/>
  <c r="G6112" i="1"/>
  <c r="H6112" i="1"/>
  <c r="G4922" i="1"/>
  <c r="H4922" i="1"/>
  <c r="G4781" i="1"/>
  <c r="H4781" i="1"/>
  <c r="G6395" i="1"/>
  <c r="H6395" i="1"/>
  <c r="G4445" i="1"/>
  <c r="H4445" i="1"/>
  <c r="G5047" i="1"/>
  <c r="H5047" i="1"/>
  <c r="G5181" i="1"/>
  <c r="H5181" i="1"/>
  <c r="G5527" i="1"/>
  <c r="H5527" i="1"/>
  <c r="G6521" i="1"/>
  <c r="H6521" i="1"/>
  <c r="G6480" i="1"/>
  <c r="H6480" i="1"/>
  <c r="G6838" i="1"/>
  <c r="H6838" i="1"/>
  <c r="G6743" i="1"/>
  <c r="H6743" i="1"/>
  <c r="G7506" i="1"/>
  <c r="H7506" i="1"/>
  <c r="G6810" i="1"/>
  <c r="H6810" i="1"/>
  <c r="G8034" i="1"/>
  <c r="H8034" i="1"/>
  <c r="G7999" i="1"/>
  <c r="H7999" i="1"/>
  <c r="G6593" i="1"/>
  <c r="H6593" i="1"/>
  <c r="G8209" i="1"/>
  <c r="H8209" i="1"/>
  <c r="G6629" i="1"/>
  <c r="G7121" i="1"/>
  <c r="H7121" i="1"/>
  <c r="G6478" i="1"/>
  <c r="H6478" i="1"/>
  <c r="G7788" i="1"/>
  <c r="H7788" i="1"/>
  <c r="G7747" i="1"/>
  <c r="H7747" i="1"/>
  <c r="G7386" i="1"/>
  <c r="H7386" i="1"/>
  <c r="G8481" i="1"/>
  <c r="H8481" i="1"/>
  <c r="G5714" i="1"/>
  <c r="H5714" i="1"/>
  <c r="G6479" i="1"/>
  <c r="H6479" i="1"/>
  <c r="G7958" i="1"/>
  <c r="H7958" i="1"/>
  <c r="G6953" i="1"/>
  <c r="H6953" i="1"/>
  <c r="G7640" i="1"/>
  <c r="H7640" i="1"/>
  <c r="G7598" i="1"/>
  <c r="H7598" i="1"/>
  <c r="G7327" i="1"/>
  <c r="H7327" i="1"/>
  <c r="G7504" i="1"/>
  <c r="H7504" i="1"/>
  <c r="G6408" i="1"/>
  <c r="H6408" i="1"/>
  <c r="G6982" i="1"/>
  <c r="H6982" i="1"/>
  <c r="G6935" i="1"/>
  <c r="H6935" i="1"/>
  <c r="G6510" i="1"/>
  <c r="H6510" i="1"/>
  <c r="G7394" i="1"/>
  <c r="H7394" i="1"/>
  <c r="G6989" i="1"/>
  <c r="H6989" i="1"/>
  <c r="G7191" i="1"/>
  <c r="G6039" i="1"/>
  <c r="H6039" i="1"/>
  <c r="G6327" i="1"/>
  <c r="H6327" i="1"/>
  <c r="G6140" i="1"/>
  <c r="H6140" i="1"/>
  <c r="G6808" i="1"/>
  <c r="H6808" i="1"/>
  <c r="G8243" i="1"/>
  <c r="H8243" i="1"/>
  <c r="G6602" i="1"/>
  <c r="H6602" i="1"/>
  <c r="G5704" i="1"/>
  <c r="H5704" i="1"/>
  <c r="G7862" i="1"/>
  <c r="H7862" i="1"/>
  <c r="G7447" i="1"/>
  <c r="H7447" i="1"/>
  <c r="G7205" i="1"/>
  <c r="H7205" i="1"/>
  <c r="G7659" i="1"/>
  <c r="H7659" i="1"/>
  <c r="G6522" i="1"/>
  <c r="H6522" i="1"/>
  <c r="G7617" i="1"/>
  <c r="H7617" i="1"/>
  <c r="G6574" i="1"/>
  <c r="H6574" i="1"/>
  <c r="G7920" i="1"/>
  <c r="H7920" i="1"/>
  <c r="G8695" i="1"/>
  <c r="H8695" i="1"/>
  <c r="G8131" i="1"/>
  <c r="H8131" i="1"/>
  <c r="G6527" i="1"/>
  <c r="H6527" i="1"/>
  <c r="G5688" i="1"/>
  <c r="H5688" i="1"/>
  <c r="G6545" i="1"/>
  <c r="H6545" i="1"/>
  <c r="G7095" i="1"/>
  <c r="H7095" i="1"/>
  <c r="G7463" i="1"/>
  <c r="H7463" i="1"/>
  <c r="G7811" i="1"/>
  <c r="H7811" i="1"/>
  <c r="G7578" i="1"/>
  <c r="H7578" i="1"/>
  <c r="G8417" i="1"/>
  <c r="H8417" i="1"/>
  <c r="G8146" i="1"/>
  <c r="H8146" i="1"/>
  <c r="G6189" i="1"/>
  <c r="H6189" i="1"/>
  <c r="G6328" i="1"/>
  <c r="H6328" i="1"/>
  <c r="G7147" i="1"/>
  <c r="H7147" i="1"/>
  <c r="G7310" i="1"/>
  <c r="H7310" i="1"/>
  <c r="G6702" i="1"/>
  <c r="H6702" i="1"/>
  <c r="G7424" i="1"/>
  <c r="H7424" i="1"/>
  <c r="G6595" i="1"/>
  <c r="H6595" i="1"/>
  <c r="G8022" i="1"/>
  <c r="H8022" i="1"/>
  <c r="G7571" i="1"/>
  <c r="H7571" i="1"/>
  <c r="G6988" i="1"/>
  <c r="H6988" i="1"/>
  <c r="G8088" i="1"/>
  <c r="H8088" i="1"/>
  <c r="G7725" i="1"/>
  <c r="H7725" i="1"/>
  <c r="G7089" i="1"/>
  <c r="G8153" i="1"/>
  <c r="H8153" i="1"/>
  <c r="G7911" i="1"/>
  <c r="H7911" i="1"/>
  <c r="G8653" i="1"/>
  <c r="H8653" i="1"/>
  <c r="G9613" i="1"/>
  <c r="H9613" i="1"/>
  <c r="G8765" i="1"/>
  <c r="H8765" i="1"/>
  <c r="G10007" i="1"/>
  <c r="H10007" i="1"/>
  <c r="G9972" i="1"/>
  <c r="H9972" i="1"/>
  <c r="G10004" i="1"/>
  <c r="H10004" i="1"/>
  <c r="G8520" i="1"/>
  <c r="H8520" i="1"/>
  <c r="G8575" i="1"/>
  <c r="G9123" i="1"/>
  <c r="H9123" i="1"/>
  <c r="G9525" i="1"/>
  <c r="H9525" i="1"/>
  <c r="G8338" i="1"/>
  <c r="H8338" i="1"/>
  <c r="G8308" i="1"/>
  <c r="H8308" i="1"/>
  <c r="G8651" i="1"/>
  <c r="H8651" i="1"/>
  <c r="G9207" i="1"/>
  <c r="H9207" i="1"/>
  <c r="G9651" i="1"/>
  <c r="H9651" i="1"/>
  <c r="G8959" i="1"/>
  <c r="H8959" i="1"/>
  <c r="G9413" i="1"/>
  <c r="H9413" i="1"/>
  <c r="G9144" i="1"/>
  <c r="H9144" i="1"/>
  <c r="G9673" i="1"/>
  <c r="H9673" i="1"/>
  <c r="G9739" i="1"/>
  <c r="H9739" i="1"/>
  <c r="G7849" i="1"/>
  <c r="G7826" i="1"/>
  <c r="H7826" i="1"/>
  <c r="G7724" i="1"/>
  <c r="G9119" i="1"/>
  <c r="H9119" i="1"/>
  <c r="G8461" i="1"/>
  <c r="H8461" i="1"/>
  <c r="G9661" i="1"/>
  <c r="H9661" i="1"/>
  <c r="G8584" i="1"/>
  <c r="H8584" i="1"/>
  <c r="G9389" i="1"/>
  <c r="G9918" i="1"/>
  <c r="H9918" i="1"/>
  <c r="G9000" i="1"/>
  <c r="H9000" i="1"/>
  <c r="G9690" i="1"/>
  <c r="H9690" i="1"/>
  <c r="G8626" i="1"/>
  <c r="H8626" i="1"/>
  <c r="G9628" i="1"/>
  <c r="H9628" i="1"/>
  <c r="G9316" i="1"/>
  <c r="H9316" i="1"/>
  <c r="G8755" i="1"/>
  <c r="H8755" i="1"/>
  <c r="G9391" i="1"/>
  <c r="H9391" i="1"/>
  <c r="G9508" i="1"/>
  <c r="H9508" i="1"/>
  <c r="G9821" i="1"/>
  <c r="G8571" i="1"/>
  <c r="H8571" i="1"/>
  <c r="G9066" i="1"/>
  <c r="H9066" i="1"/>
  <c r="G9132" i="1"/>
  <c r="H9132" i="1"/>
  <c r="G9042" i="1"/>
  <c r="H9042" i="1"/>
  <c r="G9172" i="1"/>
  <c r="H9172" i="1"/>
  <c r="G8617" i="1"/>
  <c r="H8617" i="1"/>
  <c r="G8186" i="1"/>
  <c r="H8186" i="1"/>
  <c r="G8966" i="1"/>
  <c r="H8966" i="1"/>
  <c r="G9717" i="1"/>
  <c r="H9717" i="1"/>
  <c r="G8962" i="1"/>
  <c r="H8962" i="1"/>
  <c r="G9965" i="1"/>
  <c r="H9965" i="1"/>
  <c r="G8459" i="1"/>
  <c r="H8459" i="1"/>
  <c r="G8744" i="1"/>
  <c r="H8744" i="1"/>
  <c r="G8437" i="1"/>
  <c r="H8437" i="1"/>
  <c r="G9873" i="1"/>
  <c r="H9873" i="1"/>
  <c r="G9314" i="1"/>
  <c r="H9314" i="1"/>
  <c r="G9787" i="1"/>
  <c r="H9787" i="1"/>
  <c r="G9963" i="1"/>
  <c r="H9963" i="1"/>
  <c r="G8777" i="1"/>
  <c r="H8777" i="1"/>
  <c r="G7671" i="1"/>
  <c r="H7671" i="1"/>
  <c r="G9551" i="1"/>
  <c r="H9551" i="1"/>
  <c r="G9264" i="1"/>
  <c r="G9609" i="1"/>
  <c r="H9609" i="1"/>
  <c r="G8945" i="1"/>
  <c r="H8945" i="1"/>
  <c r="G8388" i="1"/>
  <c r="H8388" i="1"/>
  <c r="G9269" i="1"/>
  <c r="H9269" i="1"/>
  <c r="G9548" i="1"/>
  <c r="H9548" i="1"/>
  <c r="G8931" i="1"/>
  <c r="H8931" i="1"/>
  <c r="G9823" i="1"/>
  <c r="H9823" i="1"/>
  <c r="G7545" i="1"/>
  <c r="H7545" i="1"/>
  <c r="G7963" i="1"/>
  <c r="H7963" i="1"/>
  <c r="G8860" i="1"/>
  <c r="H8860" i="1"/>
  <c r="G9242" i="1"/>
  <c r="H9242" i="1"/>
  <c r="H2060" i="1"/>
  <c r="H2626" i="1"/>
  <c r="H3158" i="1"/>
  <c r="H3668" i="1"/>
  <c r="G2286" i="1"/>
  <c r="H2286" i="1"/>
  <c r="H1964" i="1"/>
  <c r="G5589" i="1"/>
  <c r="H5589" i="1"/>
  <c r="G5781" i="1"/>
  <c r="H5781" i="1"/>
  <c r="G4212" i="1"/>
  <c r="H4212" i="1"/>
  <c r="G5458" i="1"/>
  <c r="H5458" i="1"/>
  <c r="G4954" i="1"/>
  <c r="H4954" i="1"/>
  <c r="G4828" i="1"/>
  <c r="H4828" i="1"/>
  <c r="G6036" i="1"/>
  <c r="H6036" i="1"/>
  <c r="G6273" i="1"/>
  <c r="H6273" i="1"/>
  <c r="G4827" i="1"/>
  <c r="H4827" i="1"/>
  <c r="G5406" i="1"/>
  <c r="H5406" i="1"/>
  <c r="G6035" i="1"/>
  <c r="H6035" i="1"/>
  <c r="G5894" i="1"/>
  <c r="H5894" i="1"/>
  <c r="G5539" i="1"/>
  <c r="H5539" i="1"/>
  <c r="G5924" i="1"/>
  <c r="H5924" i="1"/>
  <c r="G6032" i="1"/>
  <c r="H6032" i="1"/>
  <c r="G4426" i="1"/>
  <c r="H4426" i="1"/>
  <c r="G5057" i="1"/>
  <c r="H5057" i="1"/>
  <c r="G6435" i="1"/>
  <c r="H6435" i="1"/>
  <c r="G5652" i="1"/>
  <c r="H5652" i="1"/>
  <c r="G4466" i="1"/>
  <c r="H4466" i="1"/>
  <c r="G5257" i="1"/>
  <c r="H5257" i="1"/>
  <c r="G6318" i="1"/>
  <c r="H6318" i="1"/>
  <c r="G5940" i="1"/>
  <c r="H5940" i="1"/>
  <c r="G5920" i="1"/>
  <c r="H5920" i="1"/>
  <c r="G4869" i="1"/>
  <c r="H4869" i="1"/>
  <c r="G5405" i="1"/>
  <c r="H5405" i="1"/>
  <c r="G4934" i="1"/>
  <c r="H4934" i="1"/>
  <c r="G6323" i="1"/>
  <c r="H6323" i="1"/>
  <c r="G5297" i="1"/>
  <c r="H5297" i="1"/>
  <c r="G5798" i="1"/>
  <c r="H5798" i="1"/>
  <c r="G4778" i="1"/>
  <c r="H4778" i="1"/>
  <c r="G4623" i="1"/>
  <c r="H4623" i="1"/>
  <c r="G5628" i="1"/>
  <c r="H5628" i="1"/>
  <c r="G5559" i="1"/>
  <c r="H5559" i="1"/>
  <c r="G6379" i="1"/>
  <c r="H6379" i="1"/>
  <c r="G5473" i="1"/>
  <c r="H5473" i="1"/>
  <c r="G5031" i="1"/>
  <c r="H5031" i="1"/>
  <c r="G5650" i="1"/>
  <c r="H5650" i="1"/>
  <c r="G5827" i="1"/>
  <c r="H5827" i="1"/>
  <c r="G4904" i="1"/>
  <c r="H4904" i="1"/>
  <c r="G4612" i="1"/>
  <c r="H4612" i="1"/>
  <c r="G5023" i="1"/>
  <c r="H5023" i="1"/>
  <c r="G5437" i="1"/>
  <c r="H5437" i="1"/>
  <c r="G5843" i="1"/>
  <c r="H5843" i="1"/>
  <c r="G6777" i="1"/>
  <c r="H6777" i="1"/>
  <c r="G6736" i="1"/>
  <c r="H6736" i="1"/>
  <c r="G7094" i="1"/>
  <c r="H7094" i="1"/>
  <c r="G7409" i="1"/>
  <c r="H7409" i="1"/>
  <c r="G7040" i="1"/>
  <c r="H7040" i="1"/>
  <c r="G7234" i="1"/>
  <c r="H7234" i="1"/>
  <c r="G8332" i="1"/>
  <c r="H8332" i="1"/>
  <c r="G8226" i="1"/>
  <c r="H8226" i="1"/>
  <c r="G8563" i="1"/>
  <c r="H8563" i="1"/>
  <c r="G6849" i="1"/>
  <c r="H6849" i="1"/>
  <c r="G6792" i="1"/>
  <c r="H6792" i="1"/>
  <c r="G7305" i="1"/>
  <c r="H7305" i="1"/>
  <c r="G8465" i="1"/>
  <c r="H8465" i="1"/>
  <c r="G5518" i="1"/>
  <c r="G6463" i="1"/>
  <c r="H6463" i="1"/>
  <c r="G6464" i="1"/>
  <c r="H6464" i="1"/>
  <c r="G8044" i="1"/>
  <c r="H8044" i="1"/>
  <c r="G8003" i="1"/>
  <c r="H8003" i="1"/>
  <c r="G6848" i="1"/>
  <c r="H6848" i="1"/>
  <c r="G8737" i="1"/>
  <c r="H8737" i="1"/>
  <c r="G5970" i="1"/>
  <c r="H5970" i="1"/>
  <c r="G6237" i="1"/>
  <c r="H6237" i="1"/>
  <c r="G6106" i="1"/>
  <c r="H6106" i="1"/>
  <c r="G7716" i="1"/>
  <c r="H7716" i="1"/>
  <c r="G6856" i="1"/>
  <c r="H6856" i="1"/>
  <c r="G7869" i="1"/>
  <c r="H7869" i="1"/>
  <c r="G4897" i="1"/>
  <c r="H4897" i="1"/>
  <c r="G7137" i="1"/>
  <c r="H7137" i="1"/>
  <c r="G7379" i="1"/>
  <c r="H7379" i="1"/>
  <c r="G7209" i="1"/>
  <c r="H7209" i="1"/>
  <c r="G6587" i="1"/>
  <c r="H6587" i="1"/>
  <c r="G7896" i="1"/>
  <c r="H7896" i="1"/>
  <c r="G6952" i="1"/>
  <c r="H6952" i="1"/>
  <c r="G7583" i="1"/>
  <c r="H7583" i="1"/>
  <c r="G7760" i="1"/>
  <c r="H7760" i="1"/>
  <c r="G6452" i="1"/>
  <c r="H6452" i="1"/>
  <c r="G6458" i="1"/>
  <c r="H6458" i="1"/>
  <c r="G7238" i="1"/>
  <c r="H7238" i="1"/>
  <c r="G7309" i="1"/>
  <c r="H7309" i="1"/>
  <c r="G5874" i="1"/>
  <c r="H5874" i="1"/>
  <c r="G6628" i="1"/>
  <c r="H6628" i="1"/>
  <c r="G7492" i="1"/>
  <c r="H7492" i="1"/>
  <c r="G7037" i="1"/>
  <c r="H7037" i="1"/>
  <c r="G7871" i="1"/>
  <c r="H7871" i="1"/>
  <c r="G6148" i="1"/>
  <c r="H6148" i="1"/>
  <c r="G6375" i="1"/>
  <c r="H6375" i="1"/>
  <c r="G8118" i="1"/>
  <c r="H8118" i="1"/>
  <c r="G7070" i="1"/>
  <c r="H7070" i="1"/>
  <c r="G7915" i="1"/>
  <c r="H7915" i="1"/>
  <c r="G7711" i="1"/>
  <c r="H7711" i="1"/>
  <c r="G6601" i="1"/>
  <c r="H6601" i="1"/>
  <c r="G6778" i="1"/>
  <c r="H6778" i="1"/>
  <c r="G7003" i="1"/>
  <c r="H7003" i="1"/>
  <c r="G6700" i="1"/>
  <c r="H6700" i="1"/>
  <c r="G6696" i="1"/>
  <c r="H6696" i="1"/>
  <c r="G7873" i="1"/>
  <c r="H7873" i="1"/>
  <c r="G6968" i="1"/>
  <c r="H6968" i="1"/>
  <c r="G8951" i="1"/>
  <c r="H8951" i="1"/>
  <c r="G6783" i="1"/>
  <c r="H6783" i="1"/>
  <c r="G6367" i="1"/>
  <c r="H6367" i="1"/>
  <c r="G6670" i="1"/>
  <c r="H6670" i="1"/>
  <c r="G8673" i="1"/>
  <c r="H8673" i="1"/>
  <c r="G8402" i="1"/>
  <c r="H8402" i="1"/>
  <c r="G6445" i="1"/>
  <c r="H6445" i="1"/>
  <c r="G7566" i="1"/>
  <c r="H7566" i="1"/>
  <c r="G7316" i="1"/>
  <c r="H7316" i="1"/>
  <c r="G8711" i="1"/>
  <c r="H8711" i="1"/>
  <c r="G5816" i="1"/>
  <c r="H5816" i="1"/>
  <c r="G6434" i="1"/>
  <c r="H6434" i="1"/>
  <c r="G7222" i="1"/>
  <c r="H7222" i="1"/>
  <c r="G5831" i="1"/>
  <c r="H5831" i="1"/>
  <c r="G6471" i="1"/>
  <c r="H6471" i="1"/>
  <c r="G7175" i="1"/>
  <c r="H7175" i="1"/>
  <c r="G6559" i="1"/>
  <c r="H6559" i="1"/>
  <c r="G6113" i="1"/>
  <c r="H6113" i="1"/>
  <c r="G7398" i="1"/>
  <c r="H7398" i="1"/>
  <c r="G7971" i="1"/>
  <c r="H7971" i="1"/>
  <c r="G8409" i="1"/>
  <c r="H8409" i="1"/>
  <c r="G8002" i="1"/>
  <c r="H8002" i="1"/>
  <c r="G9071" i="1"/>
  <c r="H9071" i="1"/>
  <c r="G9191" i="1"/>
  <c r="H9191" i="1"/>
  <c r="G9513" i="1"/>
  <c r="H9513" i="1"/>
  <c r="G9582" i="1"/>
  <c r="H9582" i="1"/>
  <c r="G8635" i="1"/>
  <c r="H8635" i="1"/>
  <c r="G9025" i="1"/>
  <c r="H9025" i="1"/>
  <c r="G7148" i="1"/>
  <c r="G8564" i="1"/>
  <c r="H8564" i="1"/>
  <c r="G8907" i="1"/>
  <c r="H8907" i="1"/>
  <c r="G9425" i="1"/>
  <c r="H9425" i="1"/>
  <c r="G9463" i="1"/>
  <c r="H9463" i="1"/>
  <c r="G9840" i="1"/>
  <c r="H9840" i="1"/>
  <c r="G8313" i="1"/>
  <c r="H8313" i="1"/>
  <c r="G7994" i="1"/>
  <c r="G9669" i="1"/>
  <c r="H9669" i="1"/>
  <c r="G8794" i="1"/>
  <c r="H8794" i="1"/>
  <c r="G8207" i="1"/>
  <c r="H8207" i="1"/>
  <c r="G9375" i="1"/>
  <c r="H9375" i="1"/>
  <c r="G9088" i="1"/>
  <c r="H9088" i="1"/>
  <c r="G9917" i="1"/>
  <c r="H9917" i="1"/>
  <c r="G9352" i="1"/>
  <c r="H9352" i="1"/>
  <c r="G8937" i="1"/>
  <c r="H8937" i="1"/>
  <c r="G9073" i="1"/>
  <c r="H9073" i="1"/>
  <c r="G8469" i="1"/>
  <c r="H8469" i="1"/>
  <c r="G9572" i="1"/>
  <c r="H9572" i="1"/>
  <c r="G9647" i="1"/>
  <c r="H9647" i="1"/>
  <c r="G9211" i="1"/>
  <c r="H9211" i="1"/>
  <c r="G8612" i="1"/>
  <c r="H8612" i="1"/>
  <c r="G8827" i="1"/>
  <c r="H8827" i="1"/>
  <c r="G9322" i="1"/>
  <c r="H9322" i="1"/>
  <c r="G8640" i="1"/>
  <c r="H8640" i="1"/>
  <c r="G9388" i="1"/>
  <c r="H9388" i="1"/>
  <c r="G9298" i="1"/>
  <c r="H9298" i="1"/>
  <c r="G9790" i="1"/>
  <c r="H9790" i="1"/>
  <c r="G9947" i="1"/>
  <c r="H9947" i="1"/>
  <c r="G8873" i="1"/>
  <c r="H8873" i="1"/>
  <c r="G9151" i="1"/>
  <c r="H9151" i="1"/>
  <c r="G9245" i="1"/>
  <c r="H9245" i="1"/>
  <c r="G9337" i="1"/>
  <c r="H9337" i="1"/>
  <c r="G9422" i="1"/>
  <c r="H9422" i="1"/>
  <c r="G8715" i="1"/>
  <c r="H8715" i="1"/>
  <c r="G9082" i="1"/>
  <c r="H9082" i="1"/>
  <c r="G9570" i="1"/>
  <c r="H9570" i="1"/>
  <c r="G8682" i="1"/>
  <c r="H8682" i="1"/>
  <c r="G7722" i="1"/>
  <c r="H7722" i="1"/>
  <c r="G7807" i="1"/>
  <c r="H7807" i="1"/>
  <c r="G9807" i="1"/>
  <c r="H9807" i="1"/>
  <c r="G9002" i="1"/>
  <c r="H9002" i="1"/>
  <c r="G8536" i="1"/>
  <c r="H8536" i="1"/>
  <c r="G9865" i="1"/>
  <c r="H9865" i="1"/>
  <c r="G7749" i="1"/>
  <c r="H7749" i="1"/>
  <c r="G8730" i="1"/>
  <c r="H8730" i="1"/>
  <c r="G8649" i="1"/>
  <c r="G8456" i="1"/>
  <c r="H8456" i="1"/>
  <c r="G7801" i="1"/>
  <c r="H7801" i="1"/>
  <c r="G7989" i="1"/>
  <c r="H7989" i="1"/>
  <c r="G7802" i="1"/>
  <c r="H7802" i="1"/>
  <c r="G8788" i="1"/>
  <c r="G9498" i="1"/>
  <c r="H9498" i="1"/>
  <c r="H2941" i="1"/>
  <c r="H3509" i="1"/>
  <c r="H1687" i="1"/>
  <c r="H2542" i="1"/>
  <c r="H2854" i="1"/>
  <c r="G2076" i="1"/>
  <c r="H2076" i="1"/>
  <c r="G3179" i="1"/>
  <c r="H3179" i="1"/>
  <c r="G1374" i="1"/>
  <c r="H1374" i="1"/>
  <c r="G2006" i="1"/>
  <c r="H2006" i="1"/>
  <c r="H2055" i="1"/>
  <c r="H2224" i="1"/>
  <c r="H2649" i="1"/>
  <c r="H2098" i="1"/>
  <c r="H3519" i="1"/>
  <c r="H1237" i="1"/>
  <c r="H2375" i="1"/>
  <c r="H3118" i="1"/>
  <c r="H2755" i="1"/>
  <c r="H4486" i="1"/>
  <c r="H5119" i="1"/>
  <c r="H4708" i="1"/>
  <c r="H5079" i="1"/>
  <c r="G4989" i="1"/>
  <c r="H4989" i="1"/>
  <c r="H4030" i="1"/>
  <c r="G4821" i="1"/>
  <c r="H4821" i="1"/>
  <c r="H5339" i="1"/>
  <c r="H4232" i="1"/>
  <c r="G5088" i="1"/>
  <c r="H5088" i="1"/>
  <c r="H3417" i="1"/>
  <c r="H4349" i="1"/>
  <c r="H4111" i="1"/>
  <c r="H4409" i="1"/>
  <c r="H4736" i="1"/>
  <c r="G5571" i="1"/>
  <c r="H5571" i="1"/>
  <c r="H5147" i="1"/>
  <c r="H4120" i="1"/>
  <c r="H5732" i="1"/>
  <c r="H6096" i="1"/>
  <c r="G6957" i="1"/>
  <c r="H6957" i="1"/>
  <c r="H7678" i="1"/>
  <c r="H6427" i="1"/>
  <c r="H7067" i="1"/>
  <c r="H5744" i="1"/>
  <c r="H5532" i="1"/>
  <c r="H7108" i="1"/>
  <c r="H6614" i="1"/>
  <c r="H6773" i="1"/>
  <c r="H6016" i="1"/>
  <c r="H6868" i="1"/>
  <c r="G2366" i="1"/>
  <c r="H2366" i="1"/>
  <c r="G2739" i="1"/>
  <c r="H2739" i="1"/>
  <c r="G1194" i="1"/>
  <c r="H1194" i="1"/>
  <c r="G1860" i="1"/>
  <c r="H1860" i="1"/>
  <c r="G1915" i="1"/>
  <c r="H1915" i="1"/>
  <c r="G1371" i="1"/>
  <c r="H1371" i="1"/>
  <c r="G1614" i="1"/>
  <c r="H1614" i="1"/>
  <c r="G1904" i="1"/>
  <c r="H1904" i="1"/>
  <c r="G2664" i="1"/>
  <c r="H2664" i="1"/>
  <c r="G2303" i="1"/>
  <c r="H2303" i="1"/>
  <c r="G1628" i="1"/>
  <c r="H1628" i="1"/>
  <c r="G1748" i="1"/>
  <c r="H1748" i="1"/>
  <c r="G2137" i="1"/>
  <c r="H2137" i="1"/>
  <c r="G2274" i="1"/>
  <c r="H2274" i="1"/>
  <c r="G2480" i="1"/>
  <c r="H2480" i="1"/>
  <c r="G3370" i="1"/>
  <c r="H3370" i="1"/>
  <c r="G3745" i="1"/>
  <c r="H3745" i="1"/>
  <c r="G4476" i="1"/>
  <c r="G3093" i="1"/>
  <c r="H3093" i="1"/>
  <c r="G3302" i="1"/>
  <c r="H3302" i="1"/>
  <c r="G3229" i="1"/>
  <c r="H3229" i="1"/>
  <c r="G4254" i="1"/>
  <c r="H4254" i="1"/>
  <c r="G4243" i="1"/>
  <c r="H4243" i="1"/>
  <c r="G3888" i="1"/>
  <c r="H3888" i="1"/>
  <c r="G2652" i="1"/>
  <c r="H2652" i="1"/>
  <c r="G2728" i="1"/>
  <c r="H2728" i="1"/>
  <c r="G3218" i="1"/>
  <c r="H3218" i="1"/>
  <c r="G3843" i="1"/>
  <c r="H3843" i="1"/>
  <c r="G4503" i="1"/>
  <c r="H4503" i="1"/>
  <c r="G4596" i="1"/>
  <c r="H4596" i="1"/>
  <c r="G2607" i="1"/>
  <c r="H2607" i="1"/>
  <c r="G3598" i="1"/>
  <c r="H3598" i="1"/>
  <c r="G2541" i="1"/>
  <c r="H2541" i="1"/>
  <c r="G3133" i="1"/>
  <c r="H3133" i="1"/>
  <c r="G3664" i="1"/>
  <c r="H3664" i="1"/>
  <c r="G3656" i="1"/>
  <c r="H3656" i="1"/>
  <c r="G2644" i="1"/>
  <c r="H2644" i="1"/>
  <c r="G2964" i="1"/>
  <c r="H2964" i="1"/>
  <c r="G3336" i="1"/>
  <c r="H3336" i="1"/>
  <c r="G3210" i="1"/>
  <c r="H3210" i="1"/>
  <c r="G3734" i="1"/>
  <c r="H3734" i="1"/>
  <c r="G3486" i="1"/>
  <c r="H3486" i="1"/>
  <c r="G3669" i="1"/>
  <c r="H3669" i="1"/>
  <c r="G4063" i="1"/>
  <c r="H4063" i="1"/>
  <c r="G4489" i="1"/>
  <c r="H4489" i="1"/>
  <c r="G4840" i="1"/>
  <c r="H4840" i="1"/>
  <c r="G2784" i="1"/>
  <c r="H2784" i="1"/>
  <c r="G2977" i="1"/>
  <c r="H2977" i="1"/>
  <c r="G4060" i="1"/>
  <c r="H4060" i="1"/>
  <c r="G4249" i="1"/>
  <c r="H4249" i="1"/>
  <c r="G4643" i="1"/>
  <c r="H4643" i="1"/>
  <c r="G3860" i="1"/>
  <c r="H3860" i="1"/>
  <c r="G3582" i="1"/>
  <c r="H3582" i="1"/>
  <c r="G4093" i="1"/>
  <c r="H4093" i="1"/>
  <c r="G3335" i="1"/>
  <c r="H3335" i="1"/>
  <c r="G3792" i="1"/>
  <c r="H3792" i="1"/>
  <c r="G4691" i="1"/>
  <c r="H4691" i="1"/>
  <c r="G3385" i="1"/>
  <c r="H3385" i="1"/>
  <c r="G4123" i="1"/>
  <c r="H4123" i="1"/>
  <c r="G3271" i="1"/>
  <c r="H3271" i="1"/>
  <c r="G2944" i="1"/>
  <c r="H2944" i="1"/>
  <c r="G3429" i="1"/>
  <c r="H3429" i="1"/>
  <c r="G3100" i="1"/>
  <c r="H3100" i="1"/>
  <c r="G3064" i="1"/>
  <c r="H3064" i="1"/>
  <c r="G3791" i="1"/>
  <c r="H3791" i="1"/>
  <c r="G4153" i="1"/>
  <c r="H4153" i="1"/>
  <c r="G4433" i="1"/>
  <c r="H4433" i="1"/>
  <c r="G4504" i="1"/>
  <c r="H4504" i="1"/>
  <c r="G4245" i="1"/>
  <c r="H4245" i="1"/>
  <c r="G5091" i="1"/>
  <c r="H5091" i="1"/>
  <c r="G2635" i="1"/>
  <c r="H2635" i="1"/>
  <c r="G3183" i="1"/>
  <c r="H3183" i="1"/>
  <c r="G3686" i="1"/>
  <c r="H3686" i="1"/>
  <c r="G3824" i="1"/>
  <c r="H3824" i="1"/>
  <c r="G2748" i="1"/>
  <c r="H2748" i="1"/>
  <c r="G3267" i="1"/>
  <c r="H3267" i="1"/>
  <c r="G3592" i="1"/>
  <c r="H3592" i="1"/>
  <c r="G4150" i="1"/>
  <c r="H4150" i="1"/>
  <c r="G4029" i="1"/>
  <c r="H4029" i="1"/>
  <c r="G3054" i="1"/>
  <c r="H3054" i="1"/>
  <c r="G4588" i="1"/>
  <c r="H4588" i="1"/>
  <c r="G2737" i="1"/>
  <c r="H2737" i="1"/>
  <c r="G2916" i="1"/>
  <c r="H2916" i="1"/>
  <c r="G3996" i="1"/>
  <c r="H3996" i="1"/>
  <c r="G4195" i="1"/>
  <c r="H4195" i="1"/>
  <c r="G5558" i="1"/>
  <c r="H5558" i="1"/>
  <c r="G5177" i="1"/>
  <c r="H5177" i="1"/>
  <c r="G6185" i="1"/>
  <c r="H6185" i="1"/>
  <c r="G6097" i="1"/>
  <c r="H6097" i="1"/>
  <c r="G5232" i="1"/>
  <c r="H5232" i="1"/>
  <c r="G5987" i="1"/>
  <c r="H5987" i="1"/>
  <c r="G5743" i="1"/>
  <c r="G4695" i="1"/>
  <c r="H4695" i="1"/>
  <c r="G4905" i="1"/>
  <c r="H4905" i="1"/>
  <c r="G5098" i="1"/>
  <c r="H5098" i="1"/>
  <c r="G5909" i="1"/>
  <c r="H5909" i="1"/>
  <c r="G4790" i="1"/>
  <c r="G4722" i="1"/>
  <c r="H4722" i="1"/>
  <c r="G6401" i="1"/>
  <c r="H6401" i="1"/>
  <c r="G4686" i="1"/>
  <c r="H4686" i="1"/>
  <c r="G4955" i="1"/>
  <c r="H4955" i="1"/>
  <c r="G4966" i="1"/>
  <c r="H4966" i="1"/>
  <c r="G5534" i="1"/>
  <c r="H5534" i="1"/>
  <c r="G6163" i="1"/>
  <c r="H6163" i="1"/>
  <c r="G5463" i="1"/>
  <c r="H5463" i="1"/>
  <c r="G6022" i="1"/>
  <c r="H6022" i="1"/>
  <c r="G4746" i="1"/>
  <c r="G4918" i="1"/>
  <c r="G6160" i="1"/>
  <c r="H6160" i="1"/>
  <c r="G4871" i="1"/>
  <c r="H4871" i="1"/>
  <c r="G5084" i="1"/>
  <c r="H5084" i="1"/>
  <c r="G5727" i="1"/>
  <c r="H5727" i="1"/>
  <c r="G5787" i="1"/>
  <c r="H5787" i="1"/>
  <c r="G5105" i="1"/>
  <c r="H5105" i="1"/>
  <c r="G6446" i="1"/>
  <c r="H6446" i="1"/>
  <c r="G6048" i="1"/>
  <c r="H6048" i="1"/>
  <c r="G4997" i="1"/>
  <c r="H4997" i="1"/>
  <c r="G5533" i="1"/>
  <c r="H5533" i="1"/>
  <c r="G5113" i="1"/>
  <c r="H5113" i="1"/>
  <c r="G6451" i="1"/>
  <c r="H6451" i="1"/>
  <c r="G4888" i="1"/>
  <c r="H4888" i="1"/>
  <c r="G4906" i="1"/>
  <c r="H4906" i="1"/>
  <c r="G4845" i="1"/>
  <c r="H4845" i="1"/>
  <c r="G5769" i="1"/>
  <c r="H5769" i="1"/>
  <c r="G5289" i="1"/>
  <c r="H5289" i="1"/>
  <c r="G5313" i="1"/>
  <c r="H5313" i="1"/>
  <c r="G5624" i="1"/>
  <c r="H5624" i="1"/>
  <c r="G5955" i="1"/>
  <c r="H5955" i="1"/>
  <c r="G5032" i="1"/>
  <c r="H5032" i="1"/>
  <c r="G5640" i="1"/>
  <c r="H5640" i="1"/>
  <c r="G5971" i="1"/>
  <c r="H5971" i="1"/>
  <c r="G6905" i="1"/>
  <c r="H6905" i="1"/>
  <c r="G6231" i="1"/>
  <c r="H6231" i="1"/>
  <c r="G7365" i="1"/>
  <c r="H7365" i="1"/>
  <c r="G8354" i="1"/>
  <c r="H8354" i="1"/>
  <c r="G8691" i="1"/>
  <c r="H8691" i="1"/>
  <c r="G8593" i="1"/>
  <c r="H8593" i="1"/>
  <c r="G5623" i="1"/>
  <c r="H5623" i="1"/>
  <c r="G5353" i="1"/>
  <c r="H5353" i="1"/>
  <c r="G6592" i="1"/>
  <c r="H6592" i="1"/>
  <c r="G6865" i="1"/>
  <c r="G6862" i="1"/>
  <c r="H6862" i="1"/>
  <c r="G6766" i="1"/>
  <c r="G8865" i="1"/>
  <c r="H8865" i="1"/>
  <c r="G6125" i="1"/>
  <c r="H6125" i="1"/>
  <c r="G7844" i="1"/>
  <c r="H7844" i="1"/>
  <c r="G7885" i="1"/>
  <c r="H7885" i="1"/>
  <c r="G7676" i="1"/>
  <c r="H7676" i="1"/>
  <c r="G7507" i="1"/>
  <c r="H7507" i="1"/>
  <c r="G6715" i="1"/>
  <c r="H6715" i="1"/>
  <c r="G6536" i="1"/>
  <c r="H6536" i="1"/>
  <c r="G6933" i="1"/>
  <c r="H6933" i="1"/>
  <c r="G8024" i="1"/>
  <c r="H8024" i="1"/>
  <c r="G6878" i="1"/>
  <c r="H6878" i="1"/>
  <c r="G7888" i="1"/>
  <c r="H7888" i="1"/>
  <c r="G8535" i="1"/>
  <c r="H8535" i="1"/>
  <c r="G8355" i="1"/>
  <c r="G6580" i="1"/>
  <c r="H6580" i="1"/>
  <c r="G6586" i="1"/>
  <c r="H6586" i="1"/>
  <c r="G6143" i="1"/>
  <c r="H6143" i="1"/>
  <c r="G6894" i="1"/>
  <c r="H6894" i="1"/>
  <c r="G7437" i="1"/>
  <c r="H7437" i="1"/>
  <c r="G6893" i="1"/>
  <c r="H6893" i="1"/>
  <c r="G7605" i="1"/>
  <c r="H7605" i="1"/>
  <c r="G8494" i="1"/>
  <c r="H8494" i="1"/>
  <c r="G6002" i="1"/>
  <c r="H6002" i="1"/>
  <c r="G6756" i="1"/>
  <c r="H6756" i="1"/>
  <c r="G6635" i="1"/>
  <c r="G7620" i="1"/>
  <c r="H7620" i="1"/>
  <c r="G7648" i="1"/>
  <c r="H7648" i="1"/>
  <c r="G7207" i="1"/>
  <c r="H7207" i="1"/>
  <c r="G6092" i="1"/>
  <c r="H6092" i="1"/>
  <c r="G7306" i="1"/>
  <c r="H7306" i="1"/>
  <c r="G8043" i="1"/>
  <c r="H8043" i="1"/>
  <c r="G8167" i="1"/>
  <c r="H8167" i="1"/>
  <c r="G6729" i="1"/>
  <c r="H6729" i="1"/>
  <c r="G7131" i="1"/>
  <c r="H7131" i="1"/>
  <c r="G6828" i="1"/>
  <c r="H6828" i="1"/>
  <c r="G6100" i="1"/>
  <c r="H6100" i="1"/>
  <c r="G8001" i="1"/>
  <c r="H8001" i="1"/>
  <c r="G7134" i="1"/>
  <c r="H7134" i="1"/>
  <c r="G6528" i="1"/>
  <c r="H6528" i="1"/>
  <c r="G6929" i="1"/>
  <c r="H6929" i="1"/>
  <c r="G6442" i="1"/>
  <c r="H6442" i="1"/>
  <c r="G7596" i="1"/>
  <c r="H7596" i="1"/>
  <c r="G7298" i="1"/>
  <c r="H7298" i="1"/>
  <c r="G7555" i="1"/>
  <c r="G8801" i="1"/>
  <c r="H8801" i="1"/>
  <c r="G8021" i="1"/>
  <c r="H8021" i="1"/>
  <c r="G6266" i="1"/>
  <c r="H6266" i="1"/>
  <c r="G6757" i="1"/>
  <c r="H6757" i="1"/>
  <c r="G7694" i="1"/>
  <c r="H7694" i="1"/>
  <c r="G7444" i="1"/>
  <c r="H7444" i="1"/>
  <c r="G7808" i="1"/>
  <c r="H7808" i="1"/>
  <c r="G8839" i="1"/>
  <c r="H8839" i="1"/>
  <c r="G5944" i="1"/>
  <c r="H5944" i="1"/>
  <c r="G6561" i="1"/>
  <c r="H6561" i="1"/>
  <c r="G7356" i="1"/>
  <c r="H7356" i="1"/>
  <c r="G7955" i="1"/>
  <c r="H7955" i="1"/>
  <c r="G5959" i="1"/>
  <c r="H5959" i="1"/>
  <c r="G6599" i="1"/>
  <c r="H6599" i="1"/>
  <c r="G6687" i="1"/>
  <c r="H6687" i="1"/>
  <c r="G7526" i="1"/>
  <c r="H7526" i="1"/>
  <c r="G8099" i="1"/>
  <c r="H8099" i="1"/>
  <c r="G8537" i="1"/>
  <c r="H8537" i="1"/>
  <c r="G9199" i="1"/>
  <c r="H9199" i="1"/>
  <c r="G9168" i="1"/>
  <c r="H9168" i="1"/>
  <c r="G9319" i="1"/>
  <c r="H9319" i="1"/>
  <c r="G9641" i="1"/>
  <c r="H9641" i="1"/>
  <c r="G9758" i="1"/>
  <c r="H9758" i="1"/>
  <c r="G9529" i="1"/>
  <c r="H9529" i="1"/>
  <c r="G8958" i="1"/>
  <c r="H8958" i="1"/>
  <c r="G8763" i="1"/>
  <c r="H8763" i="1"/>
  <c r="G9153" i="1"/>
  <c r="H9153" i="1"/>
  <c r="G9510" i="1"/>
  <c r="H9510" i="1"/>
  <c r="G9988" i="1"/>
  <c r="G6340" i="1"/>
  <c r="H6340" i="1"/>
  <c r="G8692" i="1"/>
  <c r="H8692" i="1"/>
  <c r="G8442" i="1"/>
  <c r="H8442" i="1"/>
  <c r="G9553" i="1"/>
  <c r="H9553" i="1"/>
  <c r="G9591" i="1"/>
  <c r="H9591" i="1"/>
  <c r="G9981" i="1"/>
  <c r="H9981" i="1"/>
  <c r="G9763" i="1"/>
  <c r="H9763" i="1"/>
  <c r="G8441" i="1"/>
  <c r="H8441" i="1"/>
  <c r="G8138" i="1"/>
  <c r="H8138" i="1"/>
  <c r="G9797" i="1"/>
  <c r="H9797" i="1"/>
  <c r="G9022" i="1"/>
  <c r="H9022" i="1"/>
  <c r="G9686" i="1"/>
  <c r="G6789" i="1"/>
  <c r="H6789" i="1"/>
  <c r="G8196" i="1"/>
  <c r="H8196" i="1"/>
  <c r="G7679" i="1"/>
  <c r="H7679" i="1"/>
  <c r="G9503" i="1"/>
  <c r="H9503" i="1"/>
  <c r="G9433" i="1"/>
  <c r="H9433" i="1"/>
  <c r="G9608" i="1"/>
  <c r="H9608" i="1"/>
  <c r="G7594" i="1"/>
  <c r="G8980" i="1"/>
  <c r="H8980" i="1"/>
  <c r="G8085" i="1"/>
  <c r="H8085" i="1"/>
  <c r="G9093" i="1"/>
  <c r="H9093" i="1"/>
  <c r="G9201" i="1"/>
  <c r="H9201" i="1"/>
  <c r="G8725" i="1"/>
  <c r="H8725" i="1"/>
  <c r="G8485" i="1"/>
  <c r="H8485" i="1"/>
  <c r="G9700" i="1"/>
  <c r="H9700" i="1"/>
  <c r="G8985" i="1"/>
  <c r="H8985" i="1"/>
  <c r="G9775" i="1"/>
  <c r="H9775" i="1"/>
  <c r="G8565" i="1"/>
  <c r="H8565" i="1"/>
  <c r="G8576" i="1"/>
  <c r="H8576" i="1"/>
  <c r="G9878" i="1"/>
  <c r="H9878" i="1"/>
  <c r="G8740" i="1"/>
  <c r="H8740" i="1"/>
  <c r="G8955" i="1"/>
  <c r="H8955" i="1"/>
  <c r="G9450" i="1"/>
  <c r="H9450" i="1"/>
  <c r="G9516" i="1"/>
  <c r="H9516" i="1"/>
  <c r="G9426" i="1"/>
  <c r="H9426" i="1"/>
  <c r="G9951" i="1"/>
  <c r="H9951" i="1"/>
  <c r="G9056" i="1"/>
  <c r="H9056" i="1"/>
  <c r="G9001" i="1"/>
  <c r="H9001" i="1"/>
  <c r="G9279" i="1"/>
  <c r="H9279" i="1"/>
  <c r="G9248" i="1"/>
  <c r="H9248" i="1"/>
  <c r="G8530" i="1"/>
  <c r="H8530" i="1"/>
  <c r="G9465" i="1"/>
  <c r="H9465" i="1"/>
  <c r="G9678" i="1"/>
  <c r="H9678" i="1"/>
  <c r="G9804" i="1"/>
  <c r="G8843" i="1"/>
  <c r="H8843" i="1"/>
  <c r="G9210" i="1"/>
  <c r="H9210" i="1"/>
  <c r="G8837" i="1"/>
  <c r="H8837" i="1"/>
  <c r="G9698" i="1"/>
  <c r="H9698" i="1"/>
  <c r="G8214" i="1"/>
  <c r="H8214" i="1"/>
  <c r="G7898" i="1"/>
  <c r="H7898" i="1"/>
  <c r="G9126" i="1"/>
  <c r="H9126" i="1"/>
  <c r="G9459" i="1"/>
  <c r="H9459" i="1"/>
  <c r="G8772" i="1"/>
  <c r="H8772" i="1"/>
  <c r="G9927" i="1"/>
  <c r="H9927" i="1"/>
  <c r="G8905" i="1"/>
  <c r="H8905" i="1"/>
  <c r="G9113" i="1"/>
  <c r="H9113" i="1"/>
  <c r="G9736" i="1"/>
  <c r="H9736" i="1"/>
  <c r="G7929" i="1"/>
  <c r="H7929" i="1"/>
  <c r="G8193" i="1"/>
  <c r="H8193" i="1"/>
  <c r="G9626" i="1"/>
  <c r="H9626" i="1"/>
  <c r="G8440" i="1"/>
  <c r="H8440" i="1"/>
  <c r="H2064" i="1"/>
  <c r="H2492" i="1"/>
  <c r="H3292" i="1"/>
  <c r="H3541" i="1"/>
  <c r="G1974" i="1"/>
  <c r="H1974" i="1"/>
  <c r="G2216" i="1"/>
  <c r="H2216" i="1"/>
  <c r="G2494" i="1"/>
  <c r="H2494" i="1"/>
  <c r="G2867" i="1"/>
  <c r="H2867" i="1"/>
  <c r="G1234" i="1"/>
  <c r="H1234" i="1"/>
  <c r="G1988" i="1"/>
  <c r="H1988" i="1"/>
  <c r="G1499" i="1"/>
  <c r="H1499" i="1"/>
  <c r="G1876" i="1"/>
  <c r="H1876" i="1"/>
  <c r="G2239" i="1"/>
  <c r="G2608" i="1"/>
  <c r="H2608" i="1"/>
  <c r="G2856" i="1"/>
  <c r="H2856" i="1"/>
  <c r="G3430" i="1"/>
  <c r="H3430" i="1"/>
  <c r="G3357" i="1"/>
  <c r="H3357" i="1"/>
  <c r="G3827" i="1"/>
  <c r="H3827" i="1"/>
  <c r="G4182" i="1"/>
  <c r="H4182" i="1"/>
  <c r="G4424" i="1"/>
  <c r="H4424" i="1"/>
  <c r="G2080" i="1"/>
  <c r="H2080" i="1"/>
  <c r="G3722" i="1"/>
  <c r="H3722" i="1"/>
  <c r="G3346" i="1"/>
  <c r="H3346" i="1"/>
  <c r="G3930" i="1"/>
  <c r="H3930" i="1"/>
  <c r="G2743" i="1"/>
  <c r="H2743" i="1"/>
  <c r="G3206" i="1"/>
  <c r="H3206" i="1"/>
  <c r="G3261" i="1"/>
  <c r="H3261" i="1"/>
  <c r="G3465" i="1"/>
  <c r="H3465" i="1"/>
  <c r="G3467" i="1"/>
  <c r="H3467" i="1"/>
  <c r="G3217" i="1"/>
  <c r="H3217" i="1"/>
  <c r="G2790" i="1"/>
  <c r="H2790" i="1"/>
  <c r="G3460" i="1"/>
  <c r="H3460" i="1"/>
  <c r="G3614" i="1"/>
  <c r="H3614" i="1"/>
  <c r="G3907" i="1"/>
  <c r="H3907" i="1"/>
  <c r="G4191" i="1"/>
  <c r="H4191" i="1"/>
  <c r="G4054" i="1"/>
  <c r="G4617" i="1"/>
  <c r="H4617" i="1"/>
  <c r="G4968" i="1"/>
  <c r="H4968" i="1"/>
  <c r="G2912" i="1"/>
  <c r="H2912" i="1"/>
  <c r="G3141" i="1"/>
  <c r="H3141" i="1"/>
  <c r="G4188" i="1"/>
  <c r="H4188" i="1"/>
  <c r="G4228" i="1"/>
  <c r="H4228" i="1"/>
  <c r="G4407" i="1"/>
  <c r="H4407" i="1"/>
  <c r="G3958" i="1"/>
  <c r="H3958" i="1"/>
  <c r="G4341" i="1"/>
  <c r="H4341" i="1"/>
  <c r="G4728" i="1"/>
  <c r="H4728" i="1"/>
  <c r="G2450" i="1"/>
  <c r="H2450" i="1"/>
  <c r="G3934" i="1"/>
  <c r="H3934" i="1"/>
  <c r="G4378" i="1"/>
  <c r="H4378" i="1"/>
  <c r="G4819" i="1"/>
  <c r="H4819" i="1"/>
  <c r="G4251" i="1"/>
  <c r="H4251" i="1"/>
  <c r="G4533" i="1"/>
  <c r="H4533" i="1"/>
  <c r="G3072" i="1"/>
  <c r="H3072" i="1"/>
  <c r="G3204" i="1"/>
  <c r="H3204" i="1"/>
  <c r="G3964" i="1"/>
  <c r="H3964" i="1"/>
  <c r="G4281" i="1"/>
  <c r="H4281" i="1"/>
  <c r="G4561" i="1"/>
  <c r="H4561" i="1"/>
  <c r="G2794" i="1"/>
  <c r="H2794" i="1"/>
  <c r="G2920" i="1"/>
  <c r="H2920" i="1"/>
  <c r="G3311" i="1"/>
  <c r="H3311" i="1"/>
  <c r="G3883" i="1"/>
  <c r="H3883" i="1"/>
  <c r="G2413" i="1"/>
  <c r="H2413" i="1"/>
  <c r="G3720" i="1"/>
  <c r="H3720" i="1"/>
  <c r="G3829" i="1"/>
  <c r="G4289" i="1"/>
  <c r="H4289" i="1"/>
  <c r="G4285" i="1"/>
  <c r="H4285" i="1"/>
  <c r="G3780" i="1"/>
  <c r="H3780" i="1"/>
  <c r="G4630" i="1"/>
  <c r="H4630" i="1"/>
  <c r="G3314" i="1"/>
  <c r="H3314" i="1"/>
  <c r="G3230" i="1"/>
  <c r="G4124" i="1"/>
  <c r="H4124" i="1"/>
  <c r="G4086" i="1"/>
  <c r="H4086" i="1"/>
  <c r="G4878" i="1"/>
  <c r="H4878" i="1"/>
  <c r="G6313" i="1"/>
  <c r="H6313" i="1"/>
  <c r="G6133" i="1"/>
  <c r="H6133" i="1"/>
  <c r="G6225" i="1"/>
  <c r="H6225" i="1"/>
  <c r="G4632" i="1"/>
  <c r="H4632" i="1"/>
  <c r="G5360" i="1"/>
  <c r="H5360" i="1"/>
  <c r="G6115" i="1"/>
  <c r="H6115" i="1"/>
  <c r="G5409" i="1"/>
  <c r="H5409" i="1"/>
  <c r="G5186" i="1"/>
  <c r="H5186" i="1"/>
  <c r="G5446" i="1"/>
  <c r="H5446" i="1"/>
  <c r="G6037" i="1"/>
  <c r="H6037" i="1"/>
  <c r="G3985" i="1"/>
  <c r="H3985" i="1"/>
  <c r="G4711" i="1"/>
  <c r="H4711" i="1"/>
  <c r="G5114" i="1"/>
  <c r="H5114" i="1"/>
  <c r="G4814" i="1"/>
  <c r="H4814" i="1"/>
  <c r="G5152" i="1"/>
  <c r="H5152" i="1"/>
  <c r="G5074" i="1"/>
  <c r="H5074" i="1"/>
  <c r="G4910" i="1"/>
  <c r="G6291" i="1"/>
  <c r="H6291" i="1"/>
  <c r="G5711" i="1"/>
  <c r="H5711" i="1"/>
  <c r="G6150" i="1"/>
  <c r="H6150" i="1"/>
  <c r="G4874" i="1"/>
  <c r="G5241" i="1"/>
  <c r="H5241" i="1"/>
  <c r="G6288" i="1"/>
  <c r="H6288" i="1"/>
  <c r="G4725" i="1"/>
  <c r="H4725" i="1"/>
  <c r="G4999" i="1"/>
  <c r="H4999" i="1"/>
  <c r="G4894" i="1"/>
  <c r="H4894" i="1"/>
  <c r="G5220" i="1"/>
  <c r="H5220" i="1"/>
  <c r="G5855" i="1"/>
  <c r="H5855" i="1"/>
  <c r="G5915" i="1"/>
  <c r="H5915" i="1"/>
  <c r="G5206" i="1"/>
  <c r="H5206" i="1"/>
  <c r="G6176" i="1"/>
  <c r="H6176" i="1"/>
  <c r="G5597" i="1"/>
  <c r="G4838" i="1"/>
  <c r="H4838" i="1"/>
  <c r="G4877" i="1"/>
  <c r="H4877" i="1"/>
  <c r="G5236" i="1"/>
  <c r="H5236" i="1"/>
  <c r="G5758" i="1"/>
  <c r="H5758" i="1"/>
  <c r="G5303" i="1"/>
  <c r="H5303" i="1"/>
  <c r="G6054" i="1"/>
  <c r="H6054" i="1"/>
  <c r="G5016" i="1"/>
  <c r="H5016" i="1"/>
  <c r="G5034" i="1"/>
  <c r="H5034" i="1"/>
  <c r="G5897" i="1"/>
  <c r="H5897" i="1"/>
  <c r="G5681" i="1"/>
  <c r="H5681" i="1"/>
  <c r="G4868" i="1"/>
  <c r="H4868" i="1"/>
  <c r="G6083" i="1"/>
  <c r="H6083" i="1"/>
  <c r="G4390" i="1"/>
  <c r="H4390" i="1"/>
  <c r="G5216" i="1"/>
  <c r="H5216" i="1"/>
  <c r="G6099" i="1"/>
  <c r="H6099" i="1"/>
  <c r="G7033" i="1"/>
  <c r="H7033" i="1"/>
  <c r="G6504" i="1"/>
  <c r="H6504" i="1"/>
  <c r="G7665" i="1"/>
  <c r="H7665" i="1"/>
  <c r="G7189" i="1"/>
  <c r="H7189" i="1"/>
  <c r="G8588" i="1"/>
  <c r="H8588" i="1"/>
  <c r="G7105" i="1"/>
  <c r="H7105" i="1"/>
  <c r="G6076" i="1"/>
  <c r="H6076" i="1"/>
  <c r="G6850" i="1"/>
  <c r="H6850" i="1"/>
  <c r="G7561" i="1"/>
  <c r="H7561" i="1"/>
  <c r="G8721" i="1"/>
  <c r="H8721" i="1"/>
  <c r="G5316" i="1"/>
  <c r="H5316" i="1"/>
  <c r="G6720" i="1"/>
  <c r="H6720" i="1"/>
  <c r="G6369" i="1"/>
  <c r="H6369" i="1"/>
  <c r="G7619" i="1"/>
  <c r="G6992" i="1"/>
  <c r="H6992" i="1"/>
  <c r="G8993" i="1"/>
  <c r="H8993" i="1"/>
  <c r="G6253" i="1"/>
  <c r="H6253" i="1"/>
  <c r="G6432" i="1"/>
  <c r="H6432" i="1"/>
  <c r="G6520" i="1"/>
  <c r="H6520" i="1"/>
  <c r="G7972" i="1"/>
  <c r="H7972" i="1"/>
  <c r="G5610" i="1"/>
  <c r="H5610" i="1"/>
  <c r="G6991" i="1"/>
  <c r="H6991" i="1"/>
  <c r="G7635" i="1"/>
  <c r="H7635" i="1"/>
  <c r="G6843" i="1"/>
  <c r="H6843" i="1"/>
  <c r="G6664" i="1"/>
  <c r="H6664" i="1"/>
  <c r="G7151" i="1"/>
  <c r="G8016" i="1"/>
  <c r="H8016" i="1"/>
  <c r="G8663" i="1"/>
  <c r="H8663" i="1"/>
  <c r="G8483" i="1"/>
  <c r="H8483" i="1"/>
  <c r="G6708" i="1"/>
  <c r="H6708" i="1"/>
  <c r="G6714" i="1"/>
  <c r="H6714" i="1"/>
  <c r="G6513" i="1"/>
  <c r="H6513" i="1"/>
  <c r="G7022" i="1"/>
  <c r="H7022" i="1"/>
  <c r="G7820" i="1"/>
  <c r="H7820" i="1"/>
  <c r="G7565" i="1"/>
  <c r="H7565" i="1"/>
  <c r="G7861" i="1"/>
  <c r="H7861" i="1"/>
  <c r="G8242" i="1"/>
  <c r="H8242" i="1"/>
  <c r="G8622" i="1"/>
  <c r="H8622" i="1"/>
  <c r="G6157" i="1"/>
  <c r="H6157" i="1"/>
  <c r="G6884" i="1"/>
  <c r="H6884" i="1"/>
  <c r="G7174" i="1"/>
  <c r="H7174" i="1"/>
  <c r="G7776" i="1"/>
  <c r="H7776" i="1"/>
  <c r="G8807" i="1"/>
  <c r="H8807" i="1"/>
  <c r="G5391" i="1"/>
  <c r="H5391" i="1"/>
  <c r="G6549" i="1"/>
  <c r="H6549" i="1"/>
  <c r="G6657" i="1"/>
  <c r="H6657" i="1"/>
  <c r="G6348" i="1"/>
  <c r="H6348" i="1"/>
  <c r="G7325" i="1"/>
  <c r="H7325" i="1"/>
  <c r="G7369" i="1"/>
  <c r="H7369" i="1"/>
  <c r="G7434" i="1"/>
  <c r="H7434" i="1"/>
  <c r="G8295" i="1"/>
  <c r="H8295" i="1"/>
  <c r="G6857" i="1"/>
  <c r="H6857" i="1"/>
  <c r="G6956" i="1"/>
  <c r="H6956" i="1"/>
  <c r="G8387" i="1"/>
  <c r="G6656" i="1"/>
  <c r="H6656" i="1"/>
  <c r="G7057" i="1"/>
  <c r="H7057" i="1"/>
  <c r="G6926" i="1"/>
  <c r="H6926" i="1"/>
  <c r="G7426" i="1"/>
  <c r="H7426" i="1"/>
  <c r="G7683" i="1"/>
  <c r="G7082" i="1"/>
  <c r="H7082" i="1"/>
  <c r="G8929" i="1"/>
  <c r="H8929" i="1"/>
  <c r="G6489" i="1"/>
  <c r="H6489" i="1"/>
  <c r="G6178" i="1"/>
  <c r="H6178" i="1"/>
  <c r="G7572" i="1"/>
  <c r="H7572" i="1"/>
  <c r="G8064" i="1"/>
  <c r="H8064" i="1"/>
  <c r="G6006" i="1"/>
  <c r="H6006" i="1"/>
  <c r="G6200" i="1"/>
  <c r="H6200" i="1"/>
  <c r="G8083" i="1"/>
  <c r="H8083" i="1"/>
  <c r="G5489" i="1"/>
  <c r="H5489" i="1"/>
  <c r="G6727" i="1"/>
  <c r="H6727" i="1"/>
  <c r="G7080" i="1"/>
  <c r="H7080" i="1"/>
  <c r="G7654" i="1"/>
  <c r="H7654" i="1"/>
  <c r="G7331" i="1"/>
  <c r="G8665" i="1"/>
  <c r="H8665" i="1"/>
  <c r="G9327" i="1"/>
  <c r="H9327" i="1"/>
  <c r="G9296" i="1"/>
  <c r="H9296" i="1"/>
  <c r="G9447" i="1"/>
  <c r="H9447" i="1"/>
  <c r="G9769" i="1"/>
  <c r="H9769" i="1"/>
  <c r="G9518" i="1"/>
  <c r="H9518" i="1"/>
  <c r="G9785" i="1"/>
  <c r="H9785" i="1"/>
  <c r="G8891" i="1"/>
  <c r="H8891" i="1"/>
  <c r="G9281" i="1"/>
  <c r="H9281" i="1"/>
  <c r="G8984" i="1"/>
  <c r="H8984" i="1"/>
  <c r="G9629" i="1"/>
  <c r="H9629" i="1"/>
  <c r="G9392" i="1"/>
  <c r="G6851" i="1"/>
  <c r="H6851" i="1"/>
  <c r="G8820" i="1"/>
  <c r="H8820" i="1"/>
  <c r="G8698" i="1"/>
  <c r="H8698" i="1"/>
  <c r="G8872" i="1"/>
  <c r="H8872" i="1"/>
  <c r="G9681" i="1"/>
  <c r="H9681" i="1"/>
  <c r="G9719" i="1"/>
  <c r="H9719" i="1"/>
  <c r="G9139" i="1"/>
  <c r="G8569" i="1"/>
  <c r="H8569" i="1"/>
  <c r="G8266" i="1"/>
  <c r="H8266" i="1"/>
  <c r="G9103" i="1"/>
  <c r="H9103" i="1"/>
  <c r="G9925" i="1"/>
  <c r="H9925" i="1"/>
  <c r="G9876" i="1"/>
  <c r="H9876" i="1"/>
  <c r="G9379" i="1"/>
  <c r="G9631" i="1"/>
  <c r="H9631" i="1"/>
  <c r="G9085" i="1"/>
  <c r="H9085" i="1"/>
  <c r="G9561" i="1"/>
  <c r="H9561" i="1"/>
  <c r="G8245" i="1"/>
  <c r="H8245" i="1"/>
  <c r="G9221" i="1"/>
  <c r="H9221" i="1"/>
  <c r="G9329" i="1"/>
  <c r="H9329" i="1"/>
  <c r="G8968" i="1"/>
  <c r="H8968" i="1"/>
  <c r="G7709" i="1"/>
  <c r="H7709" i="1"/>
  <c r="G9903" i="1"/>
  <c r="H9903" i="1"/>
  <c r="G9054" i="1"/>
  <c r="H9054" i="1"/>
  <c r="G8868" i="1"/>
  <c r="H8868" i="1"/>
  <c r="G8133" i="1"/>
  <c r="H8133" i="1"/>
  <c r="G9578" i="1"/>
  <c r="H9578" i="1"/>
  <c r="G9644" i="1"/>
  <c r="H9644" i="1"/>
  <c r="G9554" i="1"/>
  <c r="H9554" i="1"/>
  <c r="G9892" i="1"/>
  <c r="H9892" i="1"/>
  <c r="G9632" i="1"/>
  <c r="H9632" i="1"/>
  <c r="G7700" i="1"/>
  <c r="H7700" i="1"/>
  <c r="G9407" i="1"/>
  <c r="H9407" i="1"/>
  <c r="G8594" i="1"/>
  <c r="H8594" i="1"/>
  <c r="G9593" i="1"/>
  <c r="H9593" i="1"/>
  <c r="G9427" i="1"/>
  <c r="H9427" i="1"/>
  <c r="G8372" i="1"/>
  <c r="H8372" i="1"/>
  <c r="G7663" i="1"/>
  <c r="H7663" i="1"/>
  <c r="G8971" i="1"/>
  <c r="H8971" i="1"/>
  <c r="G9338" i="1"/>
  <c r="H9338" i="1"/>
  <c r="G8610" i="1"/>
  <c r="H8610" i="1"/>
  <c r="G9020" i="1"/>
  <c r="H9020" i="1"/>
  <c r="G9826" i="1"/>
  <c r="H9826" i="1"/>
  <c r="G9998" i="1"/>
  <c r="H9998" i="1"/>
  <c r="G8808" i="1"/>
  <c r="G8342" i="1"/>
  <c r="H8342" i="1"/>
  <c r="G9254" i="1"/>
  <c r="H9254" i="1"/>
  <c r="G9282" i="1"/>
  <c r="H9282" i="1"/>
  <c r="G9080" i="1"/>
  <c r="H9080" i="1"/>
  <c r="G9568" i="1"/>
  <c r="H9568" i="1"/>
  <c r="G10009" i="1"/>
  <c r="H10009" i="1"/>
  <c r="G7956" i="1"/>
  <c r="H7956" i="1"/>
  <c r="G9241" i="1"/>
  <c r="H9241" i="1"/>
  <c r="G8321" i="1"/>
  <c r="H8321" i="1"/>
  <c r="G8168" i="1"/>
  <c r="H8168" i="1"/>
  <c r="G9754" i="1"/>
  <c r="H9754" i="1"/>
  <c r="G2685" i="1"/>
  <c r="H2685" i="1"/>
  <c r="G3224" i="1"/>
  <c r="H3224" i="1"/>
  <c r="G2703" i="1"/>
  <c r="H2703" i="1"/>
  <c r="G3559" i="1"/>
  <c r="H3559" i="1"/>
  <c r="G4062" i="1"/>
  <c r="H4062" i="1"/>
  <c r="G4118" i="1"/>
  <c r="H4118" i="1"/>
  <c r="G4947" i="1"/>
  <c r="H4947" i="1"/>
  <c r="G3304" i="1"/>
  <c r="H3304" i="1"/>
  <c r="G3492" i="1"/>
  <c r="H3492" i="1"/>
  <c r="G3542" i="1"/>
  <c r="H3542" i="1"/>
  <c r="G4744" i="1"/>
  <c r="H4744" i="1"/>
  <c r="G2699" i="1"/>
  <c r="H2699" i="1"/>
  <c r="G3152" i="1"/>
  <c r="H3152" i="1"/>
  <c r="G3332" i="1"/>
  <c r="H3332" i="1"/>
  <c r="G4092" i="1"/>
  <c r="H4092" i="1"/>
  <c r="G3876" i="1"/>
  <c r="H3876" i="1"/>
  <c r="G3474" i="1"/>
  <c r="H3474" i="1"/>
  <c r="G4718" i="1"/>
  <c r="H4718" i="1"/>
  <c r="G2922" i="1"/>
  <c r="H2922" i="1"/>
  <c r="G3163" i="1"/>
  <c r="H3163" i="1"/>
  <c r="G3439" i="1"/>
  <c r="H3439" i="1"/>
  <c r="G4011" i="1"/>
  <c r="H4011" i="1"/>
  <c r="G2681" i="1"/>
  <c r="H2681" i="1"/>
  <c r="G2872" i="1"/>
  <c r="H2872" i="1"/>
  <c r="G3281" i="1"/>
  <c r="H3281" i="1"/>
  <c r="G3966" i="1"/>
  <c r="H3966" i="1"/>
  <c r="G4435" i="1"/>
  <c r="H4435" i="1"/>
  <c r="G4448" i="1"/>
  <c r="H4448" i="1"/>
  <c r="G2810" i="1"/>
  <c r="H2810" i="1"/>
  <c r="G3027" i="1"/>
  <c r="H3027" i="1"/>
  <c r="G2764" i="1"/>
  <c r="H2764" i="1"/>
  <c r="G3442" i="1"/>
  <c r="H3442" i="1"/>
  <c r="G3545" i="1"/>
  <c r="H3545" i="1"/>
  <c r="G4252" i="1"/>
  <c r="H4252" i="1"/>
  <c r="G4113" i="1"/>
  <c r="H4113" i="1"/>
  <c r="G5006" i="1"/>
  <c r="H5006" i="1"/>
  <c r="G6441" i="1"/>
  <c r="H6441" i="1"/>
  <c r="G6261" i="1"/>
  <c r="H6261" i="1"/>
  <c r="G6353" i="1"/>
  <c r="H6353" i="1"/>
  <c r="G4783" i="1"/>
  <c r="H4783" i="1"/>
  <c r="G5488" i="1"/>
  <c r="H5488" i="1"/>
  <c r="G5298" i="1"/>
  <c r="H5298" i="1"/>
  <c r="G6243" i="1"/>
  <c r="H6243" i="1"/>
  <c r="G4927" i="1"/>
  <c r="H4927" i="1"/>
  <c r="G4951" i="1"/>
  <c r="H4951" i="1"/>
  <c r="G5314" i="1"/>
  <c r="H5314" i="1"/>
  <c r="G5338" i="1"/>
  <c r="H5338" i="1"/>
  <c r="G5080" i="1"/>
  <c r="H5080" i="1"/>
  <c r="G4800" i="1"/>
  <c r="H4800" i="1"/>
  <c r="G5148" i="1"/>
  <c r="H5148" i="1"/>
  <c r="G5369" i="1"/>
  <c r="H5369" i="1"/>
  <c r="G6165" i="1"/>
  <c r="H6165" i="1"/>
  <c r="G6129" i="1"/>
  <c r="H6129" i="1"/>
  <c r="G4978" i="1"/>
  <c r="H4978" i="1"/>
  <c r="G4998" i="1"/>
  <c r="H4998" i="1"/>
  <c r="G5030" i="1"/>
  <c r="H5030" i="1"/>
  <c r="G5729" i="1"/>
  <c r="H5729" i="1"/>
  <c r="G4575" i="1"/>
  <c r="H4575" i="1"/>
  <c r="G5280" i="1"/>
  <c r="H5280" i="1"/>
  <c r="G5346" i="1"/>
  <c r="H5346" i="1"/>
  <c r="G6419" i="1"/>
  <c r="H6419" i="1"/>
  <c r="G5839" i="1"/>
  <c r="H5839" i="1"/>
  <c r="G6278" i="1"/>
  <c r="H6278" i="1"/>
  <c r="G4873" i="1"/>
  <c r="H4873" i="1"/>
  <c r="G5707" i="1"/>
  <c r="H5707" i="1"/>
  <c r="G4853" i="1"/>
  <c r="H4853" i="1"/>
  <c r="G4525" i="1"/>
  <c r="H4525" i="1"/>
  <c r="G5742" i="1"/>
  <c r="H5742" i="1"/>
  <c r="G5983" i="1"/>
  <c r="H5983" i="1"/>
  <c r="G5390" i="1"/>
  <c r="H5390" i="1"/>
  <c r="G4519" i="1"/>
  <c r="H4519" i="1"/>
  <c r="G4514" i="1"/>
  <c r="H4514" i="1"/>
  <c r="G5017" i="1"/>
  <c r="H5017" i="1"/>
  <c r="G5753" i="1"/>
  <c r="H5753" i="1"/>
  <c r="G6304" i="1"/>
  <c r="H6304" i="1"/>
  <c r="G5019" i="1"/>
  <c r="H5019" i="1"/>
  <c r="G5058" i="1"/>
  <c r="H5058" i="1"/>
  <c r="G5224" i="1"/>
  <c r="H5224" i="1"/>
  <c r="G5886" i="1"/>
  <c r="H5886" i="1"/>
  <c r="G6182" i="1"/>
  <c r="H6182" i="1"/>
  <c r="G5633" i="1"/>
  <c r="H5633" i="1"/>
  <c r="G4549" i="1"/>
  <c r="H4549" i="1"/>
  <c r="G5645" i="1"/>
  <c r="H5645" i="1"/>
  <c r="G5215" i="1"/>
  <c r="H5215" i="1"/>
  <c r="G6025" i="1"/>
  <c r="H6025" i="1"/>
  <c r="G5717" i="1"/>
  <c r="H5717" i="1"/>
  <c r="G5809" i="1"/>
  <c r="H5809" i="1"/>
  <c r="G4646" i="1"/>
  <c r="H4646" i="1"/>
  <c r="G5041" i="1"/>
  <c r="H5041" i="1"/>
  <c r="G6211" i="1"/>
  <c r="H6211" i="1"/>
  <c r="G5344" i="1"/>
  <c r="H5344" i="1"/>
  <c r="G6227" i="1"/>
  <c r="H6227" i="1"/>
  <c r="G7161" i="1"/>
  <c r="H7161" i="1"/>
  <c r="G6632" i="1"/>
  <c r="H6632" i="1"/>
  <c r="G7592" i="1"/>
  <c r="H7592" i="1"/>
  <c r="G7074" i="1"/>
  <c r="H7074" i="1"/>
  <c r="G8716" i="1"/>
  <c r="H8716" i="1"/>
  <c r="G5519" i="1"/>
  <c r="H5519" i="1"/>
  <c r="G6332" i="1"/>
  <c r="H6332" i="1"/>
  <c r="G7053" i="1"/>
  <c r="H7053" i="1"/>
  <c r="G7689" i="1"/>
  <c r="H7689" i="1"/>
  <c r="G8849" i="1"/>
  <c r="H8849" i="1"/>
  <c r="G7818" i="1"/>
  <c r="H7818" i="1"/>
  <c r="G5577" i="1"/>
  <c r="H5577" i="1"/>
  <c r="G6847" i="1"/>
  <c r="H6847" i="1"/>
  <c r="G6903" i="1"/>
  <c r="H6903" i="1"/>
  <c r="G7118" i="1"/>
  <c r="H7118" i="1"/>
  <c r="G7367" i="1"/>
  <c r="H7367" i="1"/>
  <c r="G7154" i="1"/>
  <c r="H7154" i="1"/>
  <c r="G6381" i="1"/>
  <c r="H6381" i="1"/>
  <c r="G6050" i="1"/>
  <c r="H6050" i="1"/>
  <c r="G6648" i="1"/>
  <c r="H6648" i="1"/>
  <c r="G6880" i="1"/>
  <c r="H6880" i="1"/>
  <c r="G8100" i="1"/>
  <c r="H8100" i="1"/>
  <c r="G5763" i="1"/>
  <c r="H5763" i="1"/>
  <c r="G5540" i="1"/>
  <c r="H5540" i="1"/>
  <c r="G7119" i="1"/>
  <c r="H7119" i="1"/>
  <c r="G7763" i="1"/>
  <c r="H7763" i="1"/>
  <c r="G6971" i="1"/>
  <c r="H6971" i="1"/>
  <c r="G6047" i="1"/>
  <c r="H6047" i="1"/>
  <c r="G7297" i="1"/>
  <c r="H7297" i="1"/>
  <c r="G7604" i="1"/>
  <c r="H7604" i="1"/>
  <c r="G7597" i="1"/>
  <c r="H7597" i="1"/>
  <c r="G8791" i="1"/>
  <c r="H8791" i="1"/>
  <c r="G8611" i="1"/>
  <c r="H8611" i="1"/>
  <c r="G6836" i="1"/>
  <c r="H6836" i="1"/>
  <c r="G6533" i="1"/>
  <c r="H6533" i="1"/>
  <c r="G6641" i="1"/>
  <c r="H6641" i="1"/>
  <c r="G7948" i="1"/>
  <c r="H7948" i="1"/>
  <c r="G7737" i="1"/>
  <c r="H7737" i="1"/>
  <c r="G7290" i="1"/>
  <c r="H7290" i="1"/>
  <c r="G8129" i="1"/>
  <c r="H8129" i="1"/>
  <c r="G8370" i="1"/>
  <c r="H8370" i="1"/>
  <c r="G8750" i="1"/>
  <c r="H8750" i="1"/>
  <c r="G6285" i="1"/>
  <c r="H6285" i="1"/>
  <c r="G7012" i="1"/>
  <c r="H7012" i="1"/>
  <c r="G6859" i="1"/>
  <c r="H6859" i="1"/>
  <c r="G6420" i="1"/>
  <c r="H6420" i="1"/>
  <c r="G7876" i="1"/>
  <c r="H7876" i="1"/>
  <c r="G7904" i="1"/>
  <c r="H7904" i="1"/>
  <c r="G8935" i="1"/>
  <c r="H8935" i="1"/>
  <c r="G6677" i="1"/>
  <c r="H6677" i="1"/>
  <c r="G6526" i="1"/>
  <c r="H6526" i="1"/>
  <c r="G7453" i="1"/>
  <c r="H7453" i="1"/>
  <c r="G7497" i="1"/>
  <c r="H7497" i="1"/>
  <c r="G7562" i="1"/>
  <c r="H7562" i="1"/>
  <c r="G6985" i="1"/>
  <c r="H6985" i="1"/>
  <c r="G6534" i="1"/>
  <c r="H6534" i="1"/>
  <c r="G7084" i="1"/>
  <c r="H7084" i="1"/>
  <c r="G6531" i="1"/>
  <c r="H6531" i="1"/>
  <c r="G8178" i="1"/>
  <c r="H8178" i="1"/>
  <c r="G8515" i="1"/>
  <c r="H8515" i="1"/>
  <c r="G6784" i="1"/>
  <c r="H6784" i="1"/>
  <c r="G6127" i="1"/>
  <c r="H6127" i="1"/>
  <c r="G7852" i="1"/>
  <c r="H7852" i="1"/>
  <c r="G7554" i="1"/>
  <c r="H7554" i="1"/>
  <c r="G6839" i="1"/>
  <c r="G7291" i="1"/>
  <c r="H7291" i="1"/>
  <c r="G7706" i="1"/>
  <c r="H7706" i="1"/>
  <c r="G6617" i="1"/>
  <c r="H6617" i="1"/>
  <c r="G6803" i="1"/>
  <c r="H6803" i="1"/>
  <c r="G7950" i="1"/>
  <c r="H7950" i="1"/>
  <c r="G7703" i="1"/>
  <c r="H7703" i="1"/>
  <c r="G6274" i="1"/>
  <c r="H6274" i="1"/>
  <c r="G6817" i="1"/>
  <c r="H6817" i="1"/>
  <c r="G6814" i="1"/>
  <c r="H6814" i="1"/>
  <c r="G7168" i="1"/>
  <c r="H7168" i="1"/>
  <c r="G6077" i="1"/>
  <c r="H6077" i="1"/>
  <c r="G7061" i="1"/>
  <c r="H7061" i="1"/>
  <c r="G6999" i="1"/>
  <c r="H6999" i="1"/>
  <c r="G7782" i="1"/>
  <c r="H7782" i="1"/>
  <c r="G8819" i="1"/>
  <c r="H8819" i="1"/>
  <c r="G8793" i="1"/>
  <c r="H8793" i="1"/>
  <c r="G9455" i="1"/>
  <c r="H9455" i="1"/>
  <c r="G9575" i="1"/>
  <c r="H9575" i="1"/>
  <c r="G9897" i="1"/>
  <c r="H9897" i="1"/>
  <c r="G9752" i="1"/>
  <c r="H9752" i="1"/>
  <c r="G8420" i="1"/>
  <c r="G9409" i="1"/>
  <c r="H9409" i="1"/>
  <c r="G7107" i="1"/>
  <c r="H7107" i="1"/>
  <c r="G8206" i="1"/>
  <c r="H8206" i="1"/>
  <c r="G8936" i="1"/>
  <c r="H8936" i="1"/>
  <c r="G9809" i="1"/>
  <c r="H9809" i="1"/>
  <c r="G9847" i="1"/>
  <c r="H9847" i="1"/>
  <c r="G9563" i="1"/>
  <c r="H9563" i="1"/>
  <c r="G8697" i="1"/>
  <c r="H8697" i="1"/>
  <c r="G8394" i="1"/>
  <c r="H8394" i="1"/>
  <c r="G9231" i="1"/>
  <c r="H9231" i="1"/>
  <c r="G8624" i="1"/>
  <c r="H8624" i="1"/>
  <c r="G8605" i="1"/>
  <c r="H8605" i="1"/>
  <c r="G9611" i="1"/>
  <c r="G7891" i="1"/>
  <c r="H7891" i="1"/>
  <c r="G8452" i="1"/>
  <c r="H8452" i="1"/>
  <c r="G9825" i="1"/>
  <c r="H9825" i="1"/>
  <c r="G8591" i="1"/>
  <c r="H8591" i="1"/>
  <c r="G7687" i="1"/>
  <c r="H7687" i="1"/>
  <c r="G9759" i="1"/>
  <c r="H9759" i="1"/>
  <c r="G9213" i="1"/>
  <c r="H9213" i="1"/>
  <c r="G9689" i="1"/>
  <c r="H9689" i="1"/>
  <c r="G9355" i="1"/>
  <c r="H9355" i="1"/>
  <c r="G8373" i="1"/>
  <c r="H8373" i="1"/>
  <c r="G8549" i="1"/>
  <c r="H8549" i="1"/>
  <c r="G9457" i="1"/>
  <c r="H9457" i="1"/>
  <c r="G9501" i="1"/>
  <c r="H9501" i="1"/>
  <c r="G8084" i="1"/>
  <c r="H8084" i="1"/>
  <c r="G9400" i="1"/>
  <c r="H9400" i="1"/>
  <c r="G8261" i="1"/>
  <c r="H8261" i="1"/>
  <c r="G9706" i="1"/>
  <c r="H9706" i="1"/>
  <c r="G9772" i="1"/>
  <c r="H9772" i="1"/>
  <c r="G9682" i="1"/>
  <c r="H9682" i="1"/>
  <c r="G9734" i="1"/>
  <c r="H9734" i="1"/>
  <c r="G9859" i="1"/>
  <c r="H9859" i="1"/>
  <c r="G9913" i="1"/>
  <c r="H9913" i="1"/>
  <c r="G7903" i="1"/>
  <c r="H7903" i="1"/>
  <c r="G9535" i="1"/>
  <c r="H9535" i="1"/>
  <c r="G9868" i="1"/>
  <c r="H9868" i="1"/>
  <c r="G9064" i="1"/>
  <c r="H9064" i="1"/>
  <c r="G9721" i="1"/>
  <c r="H9721" i="1"/>
  <c r="G9989" i="1"/>
  <c r="H9989" i="1"/>
  <c r="G8500" i="1"/>
  <c r="H8500" i="1"/>
  <c r="G7919" i="1"/>
  <c r="H7919" i="1"/>
  <c r="G8570" i="1"/>
  <c r="H8570" i="1"/>
  <c r="G9466" i="1"/>
  <c r="H9466" i="1"/>
  <c r="G9148" i="1"/>
  <c r="H9148" i="1"/>
  <c r="G9956" i="1"/>
  <c r="H9956" i="1"/>
  <c r="G8383" i="1"/>
  <c r="H8383" i="1"/>
  <c r="G8944" i="1"/>
  <c r="H8944" i="1"/>
  <c r="G8453" i="1"/>
  <c r="H8453" i="1"/>
  <c r="G9410" i="1"/>
  <c r="H9410" i="1"/>
  <c r="G9208" i="1"/>
  <c r="H9208" i="1"/>
  <c r="G9764" i="1"/>
  <c r="H9764" i="1"/>
  <c r="G9074" i="1"/>
  <c r="H9074" i="1"/>
  <c r="G9748" i="1"/>
  <c r="H9748" i="1"/>
  <c r="G8143" i="1"/>
  <c r="H8143" i="1"/>
  <c r="G9369" i="1"/>
  <c r="H9369" i="1"/>
  <c r="G7125" i="1"/>
  <c r="H7125" i="1"/>
  <c r="G8449" i="1"/>
  <c r="H8449" i="1"/>
  <c r="G9882" i="1"/>
  <c r="H9882" i="1"/>
  <c r="G9235" i="1"/>
  <c r="H2554" i="1"/>
  <c r="H2438" i="1"/>
  <c r="H2935" i="1"/>
  <c r="G3352" i="1"/>
  <c r="H3352" i="1"/>
  <c r="G2583" i="1"/>
  <c r="H2583" i="1"/>
  <c r="G2330" i="1"/>
  <c r="H2330" i="1"/>
  <c r="G2946" i="1"/>
  <c r="H2946" i="1"/>
  <c r="G3948" i="1"/>
  <c r="H3948" i="1"/>
  <c r="G4190" i="1"/>
  <c r="H4190" i="1"/>
  <c r="G5075" i="1"/>
  <c r="H5075" i="1"/>
  <c r="G3432" i="1"/>
  <c r="H3432" i="1"/>
  <c r="G3620" i="1"/>
  <c r="H3620" i="1"/>
  <c r="G3670" i="1"/>
  <c r="H3670" i="1"/>
  <c r="G4428" i="1"/>
  <c r="H4428" i="1"/>
  <c r="G4872" i="1"/>
  <c r="H4872" i="1"/>
  <c r="G2827" i="1"/>
  <c r="H2827" i="1"/>
  <c r="G3280" i="1"/>
  <c r="H3280" i="1"/>
  <c r="G3154" i="1"/>
  <c r="H3154" i="1"/>
  <c r="G3461" i="1"/>
  <c r="H3461" i="1"/>
  <c r="G4220" i="1"/>
  <c r="H4220" i="1"/>
  <c r="G4004" i="1"/>
  <c r="H4004" i="1"/>
  <c r="G4419" i="1"/>
  <c r="H4419" i="1"/>
  <c r="G4527" i="1"/>
  <c r="H4527" i="1"/>
  <c r="G3050" i="1"/>
  <c r="H3050" i="1"/>
  <c r="G3291" i="1"/>
  <c r="H3291" i="1"/>
  <c r="G3841" i="1"/>
  <c r="H3841" i="1"/>
  <c r="G4139" i="1"/>
  <c r="H4139" i="1"/>
  <c r="G3049" i="1"/>
  <c r="H3049" i="1"/>
  <c r="G3551" i="1"/>
  <c r="H3551" i="1"/>
  <c r="G3409" i="1"/>
  <c r="H3409" i="1"/>
  <c r="G4094" i="1"/>
  <c r="H4094" i="1"/>
  <c r="G4449" i="1"/>
  <c r="H4449" i="1"/>
  <c r="G4563" i="1"/>
  <c r="H4563" i="1"/>
  <c r="G4576" i="1"/>
  <c r="H4576" i="1"/>
  <c r="G2938" i="1"/>
  <c r="H2938" i="1"/>
  <c r="G3710" i="1"/>
  <c r="H3710" i="1"/>
  <c r="G4381" i="1"/>
  <c r="H4381" i="1"/>
  <c r="G3213" i="1"/>
  <c r="H3213" i="1"/>
  <c r="G3570" i="1"/>
  <c r="H3570" i="1"/>
  <c r="G4337" i="1"/>
  <c r="H4337" i="1"/>
  <c r="G4761" i="1"/>
  <c r="H4761" i="1"/>
  <c r="G4683" i="1"/>
  <c r="H4683" i="1"/>
  <c r="G4945" i="1"/>
  <c r="H4945" i="1"/>
  <c r="G6389" i="1"/>
  <c r="H6389" i="1"/>
  <c r="G4911" i="1"/>
  <c r="H4911" i="1"/>
  <c r="G5616" i="1"/>
  <c r="H5616" i="1"/>
  <c r="G5426" i="1"/>
  <c r="H5426" i="1"/>
  <c r="G5009" i="1"/>
  <c r="H5009" i="1"/>
  <c r="G6371" i="1"/>
  <c r="H6371" i="1"/>
  <c r="G3873" i="1"/>
  <c r="H3873" i="1"/>
  <c r="G4631" i="1"/>
  <c r="G5055" i="1"/>
  <c r="H5055" i="1"/>
  <c r="G4397" i="1"/>
  <c r="H4397" i="1"/>
  <c r="G5442" i="1"/>
  <c r="H5442" i="1"/>
  <c r="G5466" i="1"/>
  <c r="H5466" i="1"/>
  <c r="G4645" i="1"/>
  <c r="H4645" i="1"/>
  <c r="G4928" i="1"/>
  <c r="H4928" i="1"/>
  <c r="G5239" i="1"/>
  <c r="H5239" i="1"/>
  <c r="G5599" i="1"/>
  <c r="H5599" i="1"/>
  <c r="G6293" i="1"/>
  <c r="H6293" i="1"/>
  <c r="G6257" i="1"/>
  <c r="H6257" i="1"/>
  <c r="G4513" i="1"/>
  <c r="H4513" i="1"/>
  <c r="G4839" i="1"/>
  <c r="H4839" i="1"/>
  <c r="G5106" i="1"/>
  <c r="H5106" i="1"/>
  <c r="G5164" i="1"/>
  <c r="H5164" i="1"/>
  <c r="G5167" i="1"/>
  <c r="H5167" i="1"/>
  <c r="G5691" i="1"/>
  <c r="H5691" i="1"/>
  <c r="G5857" i="1"/>
  <c r="H5857" i="1"/>
  <c r="G4742" i="1"/>
  <c r="H4742" i="1"/>
  <c r="G5408" i="1"/>
  <c r="H5408" i="1"/>
  <c r="G5474" i="1"/>
  <c r="H5474" i="1"/>
  <c r="G5062" i="1"/>
  <c r="H5062" i="1"/>
  <c r="G5377" i="1"/>
  <c r="H5377" i="1"/>
  <c r="G5967" i="1"/>
  <c r="H5967" i="1"/>
  <c r="G6406" i="1"/>
  <c r="H6406" i="1"/>
  <c r="G4972" i="1"/>
  <c r="H4972" i="1"/>
  <c r="G5585" i="1"/>
  <c r="H5585" i="1"/>
  <c r="G5674" i="1"/>
  <c r="H5674" i="1"/>
  <c r="G5835" i="1"/>
  <c r="H5835" i="1"/>
  <c r="G5724" i="1"/>
  <c r="H5724" i="1"/>
  <c r="G4981" i="1"/>
  <c r="H4981" i="1"/>
  <c r="G4749" i="1"/>
  <c r="H4749" i="1"/>
  <c r="G5208" i="1"/>
  <c r="H5208" i="1"/>
  <c r="G5870" i="1"/>
  <c r="H5870" i="1"/>
  <c r="G6171" i="1"/>
  <c r="H6171" i="1"/>
  <c r="G5735" i="1"/>
  <c r="H5735" i="1"/>
  <c r="G4697" i="1"/>
  <c r="H4697" i="1"/>
  <c r="G4720" i="1"/>
  <c r="H4720" i="1"/>
  <c r="G4754" i="1"/>
  <c r="G5121" i="1"/>
  <c r="H5121" i="1"/>
  <c r="G5184" i="1"/>
  <c r="H5184" i="1"/>
  <c r="G5352" i="1"/>
  <c r="H5352" i="1"/>
  <c r="G6014" i="1"/>
  <c r="H6014" i="1"/>
  <c r="G5871" i="1"/>
  <c r="H5871" i="1"/>
  <c r="G6310" i="1"/>
  <c r="H6310" i="1"/>
  <c r="G4880" i="1"/>
  <c r="H4880" i="1"/>
  <c r="G5451" i="1"/>
  <c r="H5451" i="1"/>
  <c r="G4822" i="1"/>
  <c r="H4822" i="1"/>
  <c r="G6153" i="1"/>
  <c r="H6153" i="1"/>
  <c r="G5845" i="1"/>
  <c r="H5845" i="1"/>
  <c r="G4788" i="1"/>
  <c r="H4788" i="1"/>
  <c r="G5200" i="1"/>
  <c r="H5200" i="1"/>
  <c r="G6339" i="1"/>
  <c r="H6339" i="1"/>
  <c r="G4597" i="1"/>
  <c r="H4597" i="1"/>
  <c r="G4921" i="1"/>
  <c r="H4921" i="1"/>
  <c r="G6117" i="1"/>
  <c r="H6117" i="1"/>
  <c r="G6209" i="1"/>
  <c r="H6209" i="1"/>
  <c r="G4438" i="1"/>
  <c r="H4438" i="1"/>
  <c r="G5472" i="1"/>
  <c r="H5472" i="1"/>
  <c r="G6355" i="1"/>
  <c r="H6355" i="1"/>
  <c r="G5335" i="1"/>
  <c r="H5335" i="1"/>
  <c r="G6564" i="1"/>
  <c r="H6564" i="1"/>
  <c r="G6760" i="1"/>
  <c r="H6760" i="1"/>
  <c r="G7921" i="1"/>
  <c r="H7921" i="1"/>
  <c r="G7720" i="1"/>
  <c r="H7720" i="1"/>
  <c r="G7253" i="1"/>
  <c r="H7253" i="1"/>
  <c r="G8844" i="1"/>
  <c r="H8844" i="1"/>
  <c r="G8189" i="1"/>
  <c r="H8189" i="1"/>
  <c r="G7233" i="1"/>
  <c r="H7233" i="1"/>
  <c r="G6509" i="1"/>
  <c r="H6509" i="1"/>
  <c r="G7286" i="1"/>
  <c r="H7286" i="1"/>
  <c r="G6981" i="1"/>
  <c r="H6981" i="1"/>
  <c r="G8977" i="1"/>
  <c r="H8977" i="1"/>
  <c r="G5736" i="1"/>
  <c r="H5736" i="1"/>
  <c r="G6975" i="1"/>
  <c r="H6975" i="1"/>
  <c r="G7246" i="1"/>
  <c r="H7246" i="1"/>
  <c r="G7321" i="1"/>
  <c r="H7321" i="1"/>
  <c r="G8123" i="1"/>
  <c r="G6138" i="1"/>
  <c r="H6138" i="1"/>
  <c r="G6776" i="1"/>
  <c r="H6776" i="1"/>
  <c r="G7000" i="1"/>
  <c r="H7000" i="1"/>
  <c r="G5891" i="1"/>
  <c r="H5891" i="1"/>
  <c r="G5345" i="1"/>
  <c r="H5345" i="1"/>
  <c r="G6252" i="1"/>
  <c r="H6252" i="1"/>
  <c r="G5361" i="1"/>
  <c r="H5361" i="1"/>
  <c r="G7099" i="1"/>
  <c r="H7099" i="1"/>
  <c r="G6098" i="1"/>
  <c r="H6098" i="1"/>
  <c r="G6303" i="1"/>
  <c r="H6303" i="1"/>
  <c r="G7425" i="1"/>
  <c r="H7425" i="1"/>
  <c r="G7732" i="1"/>
  <c r="H7732" i="1"/>
  <c r="G7853" i="1"/>
  <c r="H7853" i="1"/>
  <c r="G8919" i="1"/>
  <c r="H8919" i="1"/>
  <c r="G8739" i="1"/>
  <c r="H8739" i="1"/>
  <c r="G6964" i="1"/>
  <c r="H6964" i="1"/>
  <c r="G6661" i="1"/>
  <c r="H6661" i="1"/>
  <c r="G6769" i="1"/>
  <c r="H6769" i="1"/>
  <c r="G6324" i="1"/>
  <c r="H6324" i="1"/>
  <c r="G6925" i="1"/>
  <c r="H6925" i="1"/>
  <c r="G8076" i="1"/>
  <c r="H8076" i="1"/>
  <c r="G7865" i="1"/>
  <c r="H7865" i="1"/>
  <c r="G7418" i="1"/>
  <c r="H7418" i="1"/>
  <c r="G8257" i="1"/>
  <c r="H8257" i="1"/>
  <c r="G7983" i="1"/>
  <c r="H7983" i="1"/>
  <c r="G6413" i="1"/>
  <c r="H6413" i="1"/>
  <c r="G7140" i="1"/>
  <c r="H7140" i="1"/>
  <c r="G6987" i="1"/>
  <c r="H6987" i="1"/>
  <c r="G8032" i="1"/>
  <c r="H8032" i="1"/>
  <c r="G6344" i="1"/>
  <c r="H6344" i="1"/>
  <c r="G7708" i="1"/>
  <c r="H7708" i="1"/>
  <c r="G7581" i="1"/>
  <c r="H7581" i="1"/>
  <c r="G6954" i="1"/>
  <c r="H6954" i="1"/>
  <c r="G8145" i="1"/>
  <c r="H8145" i="1"/>
  <c r="G8130" i="1"/>
  <c r="H8130" i="1"/>
  <c r="G7113" i="1"/>
  <c r="H7113" i="1"/>
  <c r="G6662" i="1"/>
  <c r="H6662" i="1"/>
  <c r="G7212" i="1"/>
  <c r="H7212" i="1"/>
  <c r="G6659" i="1"/>
  <c r="H6659" i="1"/>
  <c r="G7069" i="1"/>
  <c r="H7069" i="1"/>
  <c r="G7101" i="1"/>
  <c r="H7101" i="1"/>
  <c r="G8306" i="1"/>
  <c r="H8306" i="1"/>
  <c r="G8643" i="1"/>
  <c r="H8643" i="1"/>
  <c r="G6383" i="1"/>
  <c r="H6383" i="1"/>
  <c r="G7182" i="1"/>
  <c r="H7182" i="1"/>
  <c r="G7980" i="1"/>
  <c r="H7980" i="1"/>
  <c r="G8188" i="1"/>
  <c r="H8188" i="1"/>
  <c r="G7371" i="1"/>
  <c r="H7371" i="1"/>
  <c r="G6745" i="1"/>
  <c r="H6745" i="1"/>
  <c r="G6576" i="1"/>
  <c r="H6576" i="1"/>
  <c r="G6812" i="1"/>
  <c r="H6812" i="1"/>
  <c r="G6931" i="1"/>
  <c r="H6931" i="1"/>
  <c r="G7247" i="1"/>
  <c r="H7247" i="1"/>
  <c r="G8322" i="1"/>
  <c r="H8322" i="1"/>
  <c r="G6942" i="1"/>
  <c r="H6942" i="1"/>
  <c r="G6205" i="1"/>
  <c r="H6205" i="1"/>
  <c r="G6066" i="1"/>
  <c r="H6066" i="1"/>
  <c r="G6084" i="1"/>
  <c r="H6084" i="1"/>
  <c r="G6919" i="1"/>
  <c r="H6919" i="1"/>
  <c r="G7910" i="1"/>
  <c r="H7910" i="1"/>
  <c r="G8947" i="1"/>
  <c r="H8947" i="1"/>
  <c r="G8921" i="1"/>
  <c r="H8921" i="1"/>
  <c r="G9583" i="1"/>
  <c r="H9583" i="1"/>
  <c r="G8888" i="1"/>
  <c r="H8888" i="1"/>
  <c r="G9703" i="1"/>
  <c r="H9703" i="1"/>
  <c r="G9403" i="1"/>
  <c r="H9403" i="1"/>
  <c r="G9515" i="1"/>
  <c r="H9515" i="1"/>
  <c r="G8174" i="1"/>
  <c r="H8174" i="1"/>
  <c r="G8262" i="1"/>
  <c r="H8262" i="1"/>
  <c r="G9537" i="1"/>
  <c r="H9537" i="1"/>
  <c r="G8802" i="1"/>
  <c r="H8802" i="1"/>
  <c r="G9556" i="1"/>
  <c r="H9556" i="1"/>
  <c r="G9792" i="1"/>
  <c r="H9792" i="1"/>
  <c r="G8334" i="1"/>
  <c r="H8334" i="1"/>
  <c r="G8948" i="1"/>
  <c r="G8597" i="1"/>
  <c r="H8597" i="1"/>
  <c r="G9017" i="1"/>
  <c r="H9017" i="1"/>
  <c r="G8467" i="1"/>
  <c r="H8467" i="1"/>
  <c r="G8825" i="1"/>
  <c r="H8825" i="1"/>
  <c r="G9359" i="1"/>
  <c r="H9359" i="1"/>
  <c r="G8754" i="1"/>
  <c r="H8754" i="1"/>
  <c r="G9959" i="1"/>
  <c r="H9959" i="1"/>
  <c r="G7755" i="1"/>
  <c r="H7755" i="1"/>
  <c r="G8539" i="1"/>
  <c r="H8539" i="1"/>
  <c r="G8559" i="1"/>
  <c r="H8559" i="1"/>
  <c r="G8719" i="1"/>
  <c r="H8719" i="1"/>
  <c r="G7943" i="1"/>
  <c r="H7943" i="1"/>
  <c r="G9887" i="1"/>
  <c r="H9887" i="1"/>
  <c r="G8696" i="1"/>
  <c r="H8696" i="1"/>
  <c r="G9817" i="1"/>
  <c r="H9817" i="1"/>
  <c r="G9827" i="1"/>
  <c r="H9827" i="1"/>
  <c r="G8340" i="1"/>
  <c r="G7965" i="1"/>
  <c r="H7965" i="1"/>
  <c r="G9770" i="1"/>
  <c r="H9770" i="1"/>
  <c r="G9585" i="1"/>
  <c r="H9585" i="1"/>
  <c r="G9428" i="1"/>
  <c r="H9428" i="1"/>
  <c r="G8223" i="1"/>
  <c r="H8223" i="1"/>
  <c r="G8310" i="1"/>
  <c r="H8310" i="1"/>
  <c r="G7692" i="1"/>
  <c r="G8389" i="1"/>
  <c r="H8389" i="1"/>
  <c r="G9834" i="1"/>
  <c r="H9834" i="1"/>
  <c r="G8762" i="1"/>
  <c r="H8762" i="1"/>
  <c r="G9810" i="1"/>
  <c r="H9810" i="1"/>
  <c r="G9321" i="1"/>
  <c r="H9321" i="1"/>
  <c r="G9929" i="1"/>
  <c r="H9929" i="1"/>
  <c r="G9663" i="1"/>
  <c r="H9663" i="1"/>
  <c r="G9120" i="1"/>
  <c r="G9015" i="1"/>
  <c r="H9015" i="1"/>
  <c r="G9192" i="1"/>
  <c r="H9192" i="1"/>
  <c r="G9849" i="1"/>
  <c r="H9849" i="1"/>
  <c r="G9920" i="1"/>
  <c r="H9920" i="1"/>
  <c r="G9430" i="1"/>
  <c r="H9430" i="1"/>
  <c r="G8149" i="1"/>
  <c r="H8149" i="1"/>
  <c r="G8826" i="1"/>
  <c r="H8826" i="1"/>
  <c r="G9594" i="1"/>
  <c r="H9594" i="1"/>
  <c r="G9276" i="1"/>
  <c r="H9276" i="1"/>
  <c r="G9467" i="1"/>
  <c r="H9467" i="1"/>
  <c r="G8531" i="1"/>
  <c r="H8531" i="1"/>
  <c r="G8598" i="1"/>
  <c r="H8598" i="1"/>
  <c r="G9349" i="1"/>
  <c r="H9349" i="1"/>
  <c r="G8666" i="1"/>
  <c r="H8666" i="1"/>
  <c r="G9958" i="1"/>
  <c r="H9958" i="1"/>
  <c r="G8644" i="1"/>
  <c r="G9377" i="1"/>
  <c r="H9377" i="1"/>
  <c r="G9202" i="1"/>
  <c r="H9202" i="1"/>
  <c r="G9373" i="1"/>
  <c r="H9373" i="1"/>
  <c r="G7591" i="1"/>
  <c r="H7591" i="1"/>
  <c r="G8271" i="1"/>
  <c r="H8271" i="1"/>
  <c r="G9024" i="1"/>
  <c r="H9024" i="1"/>
  <c r="G9497" i="1"/>
  <c r="H9497" i="1"/>
  <c r="G8577" i="1"/>
  <c r="H8577" i="1"/>
  <c r="H1395" i="1"/>
  <c r="G2566" i="1"/>
  <c r="H2566" i="1"/>
  <c r="H2273" i="1"/>
  <c r="G2473" i="1"/>
  <c r="H2473" i="1"/>
  <c r="G1210" i="1"/>
  <c r="H1210" i="1"/>
  <c r="G2107" i="1"/>
  <c r="H2107" i="1"/>
  <c r="G1283" i="1"/>
  <c r="H1283" i="1"/>
  <c r="G2037" i="1"/>
  <c r="H2037" i="1"/>
  <c r="G2464" i="1"/>
  <c r="H2464" i="1"/>
  <c r="G1121" i="1"/>
  <c r="H1121" i="1"/>
  <c r="G2680" i="1"/>
  <c r="H2680" i="1"/>
  <c r="G2581" i="1"/>
  <c r="H2581" i="1"/>
  <c r="G4098" i="1"/>
  <c r="H4098" i="1"/>
  <c r="G3877" i="1"/>
  <c r="H3877" i="1"/>
  <c r="G2562" i="1"/>
  <c r="H2562" i="1"/>
  <c r="G2346" i="1"/>
  <c r="H2346" i="1"/>
  <c r="G3380" i="1"/>
  <c r="H3380" i="1"/>
  <c r="G3495" i="1"/>
  <c r="H3495" i="1"/>
  <c r="G3884" i="1"/>
  <c r="H3884" i="1"/>
  <c r="G4353" i="1"/>
  <c r="H4353" i="1"/>
  <c r="G4350" i="1"/>
  <c r="H4350" i="1"/>
  <c r="G4352" i="1"/>
  <c r="H4352" i="1"/>
  <c r="G2798" i="1"/>
  <c r="H2798" i="1"/>
  <c r="G3059" i="1"/>
  <c r="H3059" i="1"/>
  <c r="G3109" i="1"/>
  <c r="H3109" i="1"/>
  <c r="G3177" i="1"/>
  <c r="H3177" i="1"/>
  <c r="G4156" i="1"/>
  <c r="H4156" i="1"/>
  <c r="G4273" i="1"/>
  <c r="H4273" i="1"/>
  <c r="G3070" i="1"/>
  <c r="H3070" i="1"/>
  <c r="G3375" i="1"/>
  <c r="H3375" i="1"/>
  <c r="G4048" i="1"/>
  <c r="H4048" i="1"/>
  <c r="G2896" i="1"/>
  <c r="H2896" i="1"/>
  <c r="G3851" i="1"/>
  <c r="H3851" i="1"/>
  <c r="G3603" i="1"/>
  <c r="H3603" i="1"/>
  <c r="G2828" i="1"/>
  <c r="H2828" i="1"/>
  <c r="G3171" i="1"/>
  <c r="H3171" i="1"/>
  <c r="G3844" i="1"/>
  <c r="H3844" i="1"/>
  <c r="G3532" i="1"/>
  <c r="H3532" i="1"/>
  <c r="G3685" i="1"/>
  <c r="H3685" i="1"/>
  <c r="G3963" i="1"/>
  <c r="H3963" i="1"/>
  <c r="G4674" i="1"/>
  <c r="H4674" i="1"/>
  <c r="G2923" i="1"/>
  <c r="H2923" i="1"/>
  <c r="G3120" i="1"/>
  <c r="H3120" i="1"/>
  <c r="G3191" i="1"/>
  <c r="H3191" i="1"/>
  <c r="G2911" i="1"/>
  <c r="H2911" i="1"/>
  <c r="G3300" i="1"/>
  <c r="H3300" i="1"/>
  <c r="G4023" i="1"/>
  <c r="H4023" i="1"/>
  <c r="G4074" i="1"/>
  <c r="H4074" i="1"/>
  <c r="G4526" i="1"/>
  <c r="H4526" i="1"/>
  <c r="G4400" i="1"/>
  <c r="H4400" i="1"/>
  <c r="G2716" i="1"/>
  <c r="H2716" i="1"/>
  <c r="G4076" i="1"/>
  <c r="H4076" i="1"/>
  <c r="G4318" i="1"/>
  <c r="H4318" i="1"/>
  <c r="G4616" i="1"/>
  <c r="H4616" i="1"/>
  <c r="G4357" i="1"/>
  <c r="H4357" i="1"/>
  <c r="G3078" i="1"/>
  <c r="H3078" i="1"/>
  <c r="G3748" i="1"/>
  <c r="H3748" i="1"/>
  <c r="G3188" i="1"/>
  <c r="H3188" i="1"/>
  <c r="G4556" i="1"/>
  <c r="H4556" i="1"/>
  <c r="G5000" i="1"/>
  <c r="H5000" i="1"/>
  <c r="G2955" i="1"/>
  <c r="H2955" i="1"/>
  <c r="G3282" i="1"/>
  <c r="H3282" i="1"/>
  <c r="G3212" i="1"/>
  <c r="H3212" i="1"/>
  <c r="G3549" i="1"/>
  <c r="H3549" i="1"/>
  <c r="G4132" i="1"/>
  <c r="H4132" i="1"/>
  <c r="G4547" i="1"/>
  <c r="H4547" i="1"/>
  <c r="G2517" i="1"/>
  <c r="H2517" i="1"/>
  <c r="G3816" i="1"/>
  <c r="H3816" i="1"/>
  <c r="G4267" i="1"/>
  <c r="H4267" i="1"/>
  <c r="G2921" i="1"/>
  <c r="H2921" i="1"/>
  <c r="G3679" i="1"/>
  <c r="H3679" i="1"/>
  <c r="G3795" i="1"/>
  <c r="H3795" i="1"/>
  <c r="G4222" i="1"/>
  <c r="H4222" i="1"/>
  <c r="G4577" i="1"/>
  <c r="H4577" i="1"/>
  <c r="G4173" i="1"/>
  <c r="H4173" i="1"/>
  <c r="G3066" i="1"/>
  <c r="H3066" i="1"/>
  <c r="G3818" i="1"/>
  <c r="H3818" i="1"/>
  <c r="G3538" i="1"/>
  <c r="H3538" i="1"/>
  <c r="G3341" i="1"/>
  <c r="H3341" i="1"/>
  <c r="G3172" i="1"/>
  <c r="H3172" i="1"/>
  <c r="G3864" i="1"/>
  <c r="H3864" i="1"/>
  <c r="G4465" i="1"/>
  <c r="H4465" i="1"/>
  <c r="G4811" i="1"/>
  <c r="H4811" i="1"/>
  <c r="G5169" i="1"/>
  <c r="H5169" i="1"/>
  <c r="G5039" i="1"/>
  <c r="H5039" i="1"/>
  <c r="G5554" i="1"/>
  <c r="H5554" i="1"/>
  <c r="G5156" i="1"/>
  <c r="H5156" i="1"/>
  <c r="G5505" i="1"/>
  <c r="H5505" i="1"/>
  <c r="G5601" i="1"/>
  <c r="H5601" i="1"/>
  <c r="G3849" i="1"/>
  <c r="G4491" i="1"/>
  <c r="H4491" i="1"/>
  <c r="G5570" i="1"/>
  <c r="H5570" i="1"/>
  <c r="G5594" i="1"/>
  <c r="H5594" i="1"/>
  <c r="G5056" i="1"/>
  <c r="H5056" i="1"/>
  <c r="G5581" i="1"/>
  <c r="H5581" i="1"/>
  <c r="G5332" i="1"/>
  <c r="H5332" i="1"/>
  <c r="G6421" i="1"/>
  <c r="H6421" i="1"/>
  <c r="G4495" i="1"/>
  <c r="H4495" i="1"/>
  <c r="G4825" i="1"/>
  <c r="H4825" i="1"/>
  <c r="G5092" i="1"/>
  <c r="H5092" i="1"/>
  <c r="G5819" i="1"/>
  <c r="H5819" i="1"/>
  <c r="G5985" i="1"/>
  <c r="H5985" i="1"/>
  <c r="G4740" i="1"/>
  <c r="H4740" i="1"/>
  <c r="G4342" i="1"/>
  <c r="H4342" i="1"/>
  <c r="G5536" i="1"/>
  <c r="H5536" i="1"/>
  <c r="G5602" i="1"/>
  <c r="H5602" i="1"/>
  <c r="G5204" i="1"/>
  <c r="H5204" i="1"/>
  <c r="G5726" i="1"/>
  <c r="H5726" i="1"/>
  <c r="G6155" i="1"/>
  <c r="H6155" i="1"/>
  <c r="G5321" i="1"/>
  <c r="H5321" i="1"/>
  <c r="G5641" i="1"/>
  <c r="H5641" i="1"/>
  <c r="G4582" i="1"/>
  <c r="H4582" i="1"/>
  <c r="G5993" i="1"/>
  <c r="G5802" i="1"/>
  <c r="H5802" i="1"/>
  <c r="G5963" i="1"/>
  <c r="H5963" i="1"/>
  <c r="G5852" i="1"/>
  <c r="H5852" i="1"/>
  <c r="G5109" i="1"/>
  <c r="H5109" i="1"/>
  <c r="G5336" i="1"/>
  <c r="H5336" i="1"/>
  <c r="G5998" i="1"/>
  <c r="H5998" i="1"/>
  <c r="G5500" i="1"/>
  <c r="H5500" i="1"/>
  <c r="G6299" i="1"/>
  <c r="H6299" i="1"/>
  <c r="G5863" i="1"/>
  <c r="H5863" i="1"/>
  <c r="G4610" i="1"/>
  <c r="H4610" i="1"/>
  <c r="G4848" i="1"/>
  <c r="H4848" i="1"/>
  <c r="G5004" i="1"/>
  <c r="H5004" i="1"/>
  <c r="G5249" i="1"/>
  <c r="H5249" i="1"/>
  <c r="G5089" i="1"/>
  <c r="H5089" i="1"/>
  <c r="G5141" i="1"/>
  <c r="H5141" i="1"/>
  <c r="G6009" i="1"/>
  <c r="H6009" i="1"/>
  <c r="G5690" i="1"/>
  <c r="H5690" i="1"/>
  <c r="G5762" i="1"/>
  <c r="H5762" i="1"/>
  <c r="G4987" i="1"/>
  <c r="H4987" i="1"/>
  <c r="G5312" i="1"/>
  <c r="H5312" i="1"/>
  <c r="G5480" i="1"/>
  <c r="H5480" i="1"/>
  <c r="G6142" i="1"/>
  <c r="H6142" i="1"/>
  <c r="G5999" i="1"/>
  <c r="H5999" i="1"/>
  <c r="G6438" i="1"/>
  <c r="H6438" i="1"/>
  <c r="G4974" i="1"/>
  <c r="H4974" i="1"/>
  <c r="G5008" i="1"/>
  <c r="H5008" i="1"/>
  <c r="G5157" i="1"/>
  <c r="H5157" i="1"/>
  <c r="G6281" i="1"/>
  <c r="H6281" i="1"/>
  <c r="G5973" i="1"/>
  <c r="H5973" i="1"/>
  <c r="G6065" i="1"/>
  <c r="H6065" i="1"/>
  <c r="G4879" i="1"/>
  <c r="H4879" i="1"/>
  <c r="G5328" i="1"/>
  <c r="H5328" i="1"/>
  <c r="G5340" i="1"/>
  <c r="H5340" i="1"/>
  <c r="G6245" i="1"/>
  <c r="H6245" i="1"/>
  <c r="G4619" i="1"/>
  <c r="H4619" i="1"/>
  <c r="G5600" i="1"/>
  <c r="H5600" i="1"/>
  <c r="G5916" i="1"/>
  <c r="H5916" i="1"/>
  <c r="G6692" i="1"/>
  <c r="H6692" i="1"/>
  <c r="G6488" i="1"/>
  <c r="H6488" i="1"/>
  <c r="G8049" i="1"/>
  <c r="H8049" i="1"/>
  <c r="G7848" i="1"/>
  <c r="H7848" i="1"/>
  <c r="G7684" i="1"/>
  <c r="H7684" i="1"/>
  <c r="G7381" i="1"/>
  <c r="H7381" i="1"/>
  <c r="G8317" i="1"/>
  <c r="H8317" i="1"/>
  <c r="G6135" i="1"/>
  <c r="G6637" i="1"/>
  <c r="H6637" i="1"/>
  <c r="G7414" i="1"/>
  <c r="H7414" i="1"/>
  <c r="G7210" i="1"/>
  <c r="H7210" i="1"/>
  <c r="G7945" i="1"/>
  <c r="H7945" i="1"/>
  <c r="G5380" i="1"/>
  <c r="G5864" i="1"/>
  <c r="H5864" i="1"/>
  <c r="G7103" i="1"/>
  <c r="H7103" i="1"/>
  <c r="G7159" i="1"/>
  <c r="H7159" i="1"/>
  <c r="G7449" i="1"/>
  <c r="H7449" i="1"/>
  <c r="G6394" i="1"/>
  <c r="H6394" i="1"/>
  <c r="G6483" i="1"/>
  <c r="H6483" i="1"/>
  <c r="G7793" i="1"/>
  <c r="G7245" i="1"/>
  <c r="H7245" i="1"/>
  <c r="G7326" i="1"/>
  <c r="H7326" i="1"/>
  <c r="G7221" i="1"/>
  <c r="H7221" i="1"/>
  <c r="G6019" i="1"/>
  <c r="H6019" i="1"/>
  <c r="G5569" i="1"/>
  <c r="H5569" i="1"/>
  <c r="G6735" i="1"/>
  <c r="G7227" i="1"/>
  <c r="H7227" i="1"/>
  <c r="G7553" i="1"/>
  <c r="H7553" i="1"/>
  <c r="G7160" i="1"/>
  <c r="H7160" i="1"/>
  <c r="G7860" i="1"/>
  <c r="H7860" i="1"/>
  <c r="G8101" i="1"/>
  <c r="H8101" i="1"/>
  <c r="G8867" i="1"/>
  <c r="H8867" i="1"/>
  <c r="G7092" i="1"/>
  <c r="H7092" i="1"/>
  <c r="G6897" i="1"/>
  <c r="H6897" i="1"/>
  <c r="G6498" i="1"/>
  <c r="H6498" i="1"/>
  <c r="G7165" i="1"/>
  <c r="H7165" i="1"/>
  <c r="G7267" i="1"/>
  <c r="H7267" i="1"/>
  <c r="G7546" i="1"/>
  <c r="H7546" i="1"/>
  <c r="G8385" i="1"/>
  <c r="H8385" i="1"/>
  <c r="G8184" i="1"/>
  <c r="H8184" i="1"/>
  <c r="G9006" i="1"/>
  <c r="H9006" i="1"/>
  <c r="G6282" i="1"/>
  <c r="H6282" i="1"/>
  <c r="G7115" i="1"/>
  <c r="H7115" i="1"/>
  <c r="G7284" i="1"/>
  <c r="H7284" i="1"/>
  <c r="G7650" i="1"/>
  <c r="H7650" i="1"/>
  <c r="G5912" i="1"/>
  <c r="H5912" i="1"/>
  <c r="G6512" i="1"/>
  <c r="H6512" i="1"/>
  <c r="G7041" i="1"/>
  <c r="H7041" i="1"/>
  <c r="G6782" i="1"/>
  <c r="H6782" i="1"/>
  <c r="G7836" i="1"/>
  <c r="H7836" i="1"/>
  <c r="G7086" i="1"/>
  <c r="H7086" i="1"/>
  <c r="G7753" i="1"/>
  <c r="H7753" i="1"/>
  <c r="G8273" i="1"/>
  <c r="H8273" i="1"/>
  <c r="G8258" i="1"/>
  <c r="H8258" i="1"/>
  <c r="G7241" i="1"/>
  <c r="H7241" i="1"/>
  <c r="G6560" i="1"/>
  <c r="H6560" i="1"/>
  <c r="G6790" i="1"/>
  <c r="H6790" i="1"/>
  <c r="G6188" i="1"/>
  <c r="H6188" i="1"/>
  <c r="G6787" i="1"/>
  <c r="H6787" i="1"/>
  <c r="G7292" i="1"/>
  <c r="H7292" i="1"/>
  <c r="G7288" i="1"/>
  <c r="H7288" i="1"/>
  <c r="G7034" i="1"/>
  <c r="H7034" i="1"/>
  <c r="G7333" i="1"/>
  <c r="H7333" i="1"/>
  <c r="G7757" i="1"/>
  <c r="H7757" i="1"/>
  <c r="G8771" i="1"/>
  <c r="H8771" i="1"/>
  <c r="G8108" i="1"/>
  <c r="H8108" i="1"/>
  <c r="G7202" i="1"/>
  <c r="H7202" i="1"/>
  <c r="G7257" i="1"/>
  <c r="H7257" i="1"/>
  <c r="G8316" i="1"/>
  <c r="H8316" i="1"/>
  <c r="G6873" i="1"/>
  <c r="H6873" i="1"/>
  <c r="G6940" i="1"/>
  <c r="H6940" i="1"/>
  <c r="G7059" i="1"/>
  <c r="H7059" i="1"/>
  <c r="G7072" i="1"/>
  <c r="H7072" i="1"/>
  <c r="G7375" i="1"/>
  <c r="H7375" i="1"/>
  <c r="G7073" i="1"/>
  <c r="H7073" i="1"/>
  <c r="G7868" i="1"/>
  <c r="H7868" i="1"/>
  <c r="G7273" i="1"/>
  <c r="H7273" i="1"/>
  <c r="G6333" i="1"/>
  <c r="H6333" i="1"/>
  <c r="G6907" i="1"/>
  <c r="H6907" i="1"/>
  <c r="G6600" i="1"/>
  <c r="G8038" i="1"/>
  <c r="H8038" i="1"/>
  <c r="G7775" i="1"/>
  <c r="H7775" i="1"/>
  <c r="G9711" i="1"/>
  <c r="H9711" i="1"/>
  <c r="G9040" i="1"/>
  <c r="G9971" i="1"/>
  <c r="H9971" i="1"/>
  <c r="G8302" i="1"/>
  <c r="H8302" i="1"/>
  <c r="G8512" i="1"/>
  <c r="H8512" i="1"/>
  <c r="G9665" i="1"/>
  <c r="H9665" i="1"/>
  <c r="G9795" i="1"/>
  <c r="H9795" i="1"/>
  <c r="G9544" i="1"/>
  <c r="H9544" i="1"/>
  <c r="G8462" i="1"/>
  <c r="H8462" i="1"/>
  <c r="G9145" i="1"/>
  <c r="H9145" i="1"/>
  <c r="G9960" i="1"/>
  <c r="H9960" i="1"/>
  <c r="G8595" i="1"/>
  <c r="H8595" i="1"/>
  <c r="G8953" i="1"/>
  <c r="H8953" i="1"/>
  <c r="G9487" i="1"/>
  <c r="H9487" i="1"/>
  <c r="G9072" i="1"/>
  <c r="H9072" i="1"/>
  <c r="G9155" i="1"/>
  <c r="H9155" i="1"/>
  <c r="G8166" i="1"/>
  <c r="H8166" i="1"/>
  <c r="G8866" i="1"/>
  <c r="H8866" i="1"/>
  <c r="G9696" i="1"/>
  <c r="H9696" i="1"/>
  <c r="G9987" i="1"/>
  <c r="H9987" i="1"/>
  <c r="G8468" i="1"/>
  <c r="G9898" i="1"/>
  <c r="H9898" i="1"/>
  <c r="G9713" i="1"/>
  <c r="H9713" i="1"/>
  <c r="G9904" i="1"/>
  <c r="H9904" i="1"/>
  <c r="G9933" i="1"/>
  <c r="H9933" i="1"/>
  <c r="G7895" i="1"/>
  <c r="H7895" i="1"/>
  <c r="G8648" i="1"/>
  <c r="H8648" i="1"/>
  <c r="G9003" i="1"/>
  <c r="G8645" i="1"/>
  <c r="H8645" i="1"/>
  <c r="G9943" i="1"/>
  <c r="H9943" i="1"/>
  <c r="G9994" i="1"/>
  <c r="H9994" i="1"/>
  <c r="G9791" i="1"/>
  <c r="H9791" i="1"/>
  <c r="G8429" i="1"/>
  <c r="H8429" i="1"/>
  <c r="G9143" i="1"/>
  <c r="H9143" i="1"/>
  <c r="G9320" i="1"/>
  <c r="H9320" i="1"/>
  <c r="G9390" i="1"/>
  <c r="H9390" i="1"/>
  <c r="G9491" i="1"/>
  <c r="H9491" i="1"/>
  <c r="G8756" i="1"/>
  <c r="H8756" i="1"/>
  <c r="G8277" i="1"/>
  <c r="H8277" i="1"/>
  <c r="G9722" i="1"/>
  <c r="H9722" i="1"/>
  <c r="G8445" i="1"/>
  <c r="H8445" i="1"/>
  <c r="G9404" i="1"/>
  <c r="H9404" i="1"/>
  <c r="G9653" i="1"/>
  <c r="H9653" i="1"/>
  <c r="G9723" i="1"/>
  <c r="H9723" i="1"/>
  <c r="G8659" i="1"/>
  <c r="H8659" i="1"/>
  <c r="G9477" i="1"/>
  <c r="H9477" i="1"/>
  <c r="G9666" i="1"/>
  <c r="H9666" i="1"/>
  <c r="G9086" i="1"/>
  <c r="H9086" i="1"/>
  <c r="G8165" i="1"/>
  <c r="G9505" i="1"/>
  <c r="H9505" i="1"/>
  <c r="G9330" i="1"/>
  <c r="H9330" i="1"/>
  <c r="G9779" i="1"/>
  <c r="H9779" i="1"/>
  <c r="G7242" i="1"/>
  <c r="H7242" i="1"/>
  <c r="G9152" i="1"/>
  <c r="H9152" i="1"/>
  <c r="G9625" i="1"/>
  <c r="H9625" i="1"/>
  <c r="G9955" i="1"/>
  <c r="H9955" i="1"/>
  <c r="G6990" i="1"/>
  <c r="G8705" i="1"/>
  <c r="H8705" i="1"/>
  <c r="G8208" i="1"/>
  <c r="H8208" i="1"/>
  <c r="H2371" i="1"/>
  <c r="H1710" i="1"/>
  <c r="H2500" i="1"/>
  <c r="H3455" i="1"/>
  <c r="G1523" i="1"/>
  <c r="H1523" i="1"/>
  <c r="H2401" i="1"/>
  <c r="G1790" i="1"/>
  <c r="H1790" i="1"/>
  <c r="G2264" i="1"/>
  <c r="H2264" i="1"/>
  <c r="G2601" i="1"/>
  <c r="H2601" i="1"/>
  <c r="G1101" i="1"/>
  <c r="G2235" i="1"/>
  <c r="H2235" i="1"/>
  <c r="G2018" i="1"/>
  <c r="H2018" i="1"/>
  <c r="G2331" i="1"/>
  <c r="H2331" i="1"/>
  <c r="G2481" i="1"/>
  <c r="H2481" i="1"/>
  <c r="G2254" i="1"/>
  <c r="H2254" i="1"/>
  <c r="G2592" i="1"/>
  <c r="H2592" i="1"/>
  <c r="G1254" i="1"/>
  <c r="H1254" i="1"/>
  <c r="G2270" i="1"/>
  <c r="H2270" i="1"/>
  <c r="G2771" i="1"/>
  <c r="H2771" i="1"/>
  <c r="G2870" i="1"/>
  <c r="H2870" i="1"/>
  <c r="G4226" i="1"/>
  <c r="H4226" i="1"/>
  <c r="G4088" i="1"/>
  <c r="H4088" i="1"/>
  <c r="G3308" i="1"/>
  <c r="H3308" i="1"/>
  <c r="G3623" i="1"/>
  <c r="H3623" i="1"/>
  <c r="G4012" i="1"/>
  <c r="H4012" i="1"/>
  <c r="G3924" i="1"/>
  <c r="H3924" i="1"/>
  <c r="G4481" i="1"/>
  <c r="H4481" i="1"/>
  <c r="G4478" i="1"/>
  <c r="H4478" i="1"/>
  <c r="G4480" i="1"/>
  <c r="H4480" i="1"/>
  <c r="G3237" i="1"/>
  <c r="H3237" i="1"/>
  <c r="G3449" i="1"/>
  <c r="H3449" i="1"/>
  <c r="G3511" i="1"/>
  <c r="H3511" i="1"/>
  <c r="G4284" i="1"/>
  <c r="H4284" i="1"/>
  <c r="G4040" i="1"/>
  <c r="H4040" i="1"/>
  <c r="G3195" i="1"/>
  <c r="H3195" i="1"/>
  <c r="G3572" i="1"/>
  <c r="H3572" i="1"/>
  <c r="G3024" i="1"/>
  <c r="H3024" i="1"/>
  <c r="G2765" i="1"/>
  <c r="H2765" i="1"/>
  <c r="G3731" i="1"/>
  <c r="H3731" i="1"/>
  <c r="G2967" i="1"/>
  <c r="H2967" i="1"/>
  <c r="G3299" i="1"/>
  <c r="H3299" i="1"/>
  <c r="G3660" i="1"/>
  <c r="H3660" i="1"/>
  <c r="G3905" i="1"/>
  <c r="H3905" i="1"/>
  <c r="G4091" i="1"/>
  <c r="H4091" i="1"/>
  <c r="G3960" i="1"/>
  <c r="H3960" i="1"/>
  <c r="G3051" i="1"/>
  <c r="H3051" i="1"/>
  <c r="G3248" i="1"/>
  <c r="H3248" i="1"/>
  <c r="G2844" i="1"/>
  <c r="H2844" i="1"/>
  <c r="G3428" i="1"/>
  <c r="H3428" i="1"/>
  <c r="G3799" i="1"/>
  <c r="H3799" i="1"/>
  <c r="G4151" i="1"/>
  <c r="H4151" i="1"/>
  <c r="G4375" i="1"/>
  <c r="H4375" i="1"/>
  <c r="G4654" i="1"/>
  <c r="H4654" i="1"/>
  <c r="G4528" i="1"/>
  <c r="H4528" i="1"/>
  <c r="G3187" i="1"/>
  <c r="H3187" i="1"/>
  <c r="G2901" i="1"/>
  <c r="H2901" i="1"/>
  <c r="G2775" i="1"/>
  <c r="H2775" i="1"/>
  <c r="G3198" i="1"/>
  <c r="H3198" i="1"/>
  <c r="G3316" i="1"/>
  <c r="H3316" i="1"/>
  <c r="G3533" i="1"/>
  <c r="H3533" i="1"/>
  <c r="G4204" i="1"/>
  <c r="H4204" i="1"/>
  <c r="G4241" i="1"/>
  <c r="H4241" i="1"/>
  <c r="G4033" i="1"/>
  <c r="H4033" i="1"/>
  <c r="G2402" i="1"/>
  <c r="H2402" i="1"/>
  <c r="G3112" i="1"/>
  <c r="H3112" i="1"/>
  <c r="G3287" i="1"/>
  <c r="H3287" i="1"/>
  <c r="G4038" i="1"/>
  <c r="H4038" i="1"/>
  <c r="G3981" i="1"/>
  <c r="H3981" i="1"/>
  <c r="G3410" i="1"/>
  <c r="H3410" i="1"/>
  <c r="G3021" i="1"/>
  <c r="H3021" i="1"/>
  <c r="G3584" i="1"/>
  <c r="H3584" i="1"/>
  <c r="G3677" i="1"/>
  <c r="H3677" i="1"/>
  <c r="G4260" i="1"/>
  <c r="H4260" i="1"/>
  <c r="G4675" i="1"/>
  <c r="H4675" i="1"/>
  <c r="G4373" i="1"/>
  <c r="H4373" i="1"/>
  <c r="G3004" i="1"/>
  <c r="H3004" i="1"/>
  <c r="G3861" i="1"/>
  <c r="H3861" i="1"/>
  <c r="G4209" i="1"/>
  <c r="H4209" i="1"/>
  <c r="G2704" i="1"/>
  <c r="H2704" i="1"/>
  <c r="G3358" i="1"/>
  <c r="H3358" i="1"/>
  <c r="G3807" i="1"/>
  <c r="H3807" i="1"/>
  <c r="G4455" i="1"/>
  <c r="H4455" i="1"/>
  <c r="G4312" i="1"/>
  <c r="H4312" i="1"/>
  <c r="G4586" i="1"/>
  <c r="H4586" i="1"/>
  <c r="G2532" i="1"/>
  <c r="H2532" i="1"/>
  <c r="G2861" i="1"/>
  <c r="H2861" i="1"/>
  <c r="G3567" i="1"/>
  <c r="H3567" i="1"/>
  <c r="G3982" i="1"/>
  <c r="H3982" i="1"/>
  <c r="G4593" i="1"/>
  <c r="H4593" i="1"/>
  <c r="G4328" i="1"/>
  <c r="H4328" i="1"/>
  <c r="G5401" i="1"/>
  <c r="H5401" i="1"/>
  <c r="G4598" i="1"/>
  <c r="H4598" i="1"/>
  <c r="G5678" i="1"/>
  <c r="G4114" i="1"/>
  <c r="H4114" i="1"/>
  <c r="G4437" i="1"/>
  <c r="G5120" i="1"/>
  <c r="H5120" i="1"/>
  <c r="G4261" i="1"/>
  <c r="G5550" i="1"/>
  <c r="G4032" i="1"/>
  <c r="G5136" i="1"/>
  <c r="H5136" i="1"/>
  <c r="G5237" i="1"/>
  <c r="H5237" i="1"/>
  <c r="G6233" i="1"/>
  <c r="H6233" i="1"/>
  <c r="G5947" i="1"/>
  <c r="H5947" i="1"/>
  <c r="G4703" i="1"/>
  <c r="H4703" i="1"/>
  <c r="G4671" i="1"/>
  <c r="H4671" i="1"/>
  <c r="G5854" i="1"/>
  <c r="H5854" i="1"/>
  <c r="G6283" i="1"/>
  <c r="H6283" i="1"/>
  <c r="G5768" i="1"/>
  <c r="H5768" i="1"/>
  <c r="G4747" i="1"/>
  <c r="H4747" i="1"/>
  <c r="G6121" i="1"/>
  <c r="H6121" i="1"/>
  <c r="G5930" i="1"/>
  <c r="H5930" i="1"/>
  <c r="G6091" i="1"/>
  <c r="H6091" i="1"/>
  <c r="G5980" i="1"/>
  <c r="H5980" i="1"/>
  <c r="G4996" i="1"/>
  <c r="H4996" i="1"/>
  <c r="G5464" i="1"/>
  <c r="H5464" i="1"/>
  <c r="G5386" i="1"/>
  <c r="H5386" i="1"/>
  <c r="G6126" i="1"/>
  <c r="H6126" i="1"/>
  <c r="G5516" i="1"/>
  <c r="H5516" i="1"/>
  <c r="G4767" i="1"/>
  <c r="H4767" i="1"/>
  <c r="G4976" i="1"/>
  <c r="H4976" i="1"/>
  <c r="G6137" i="1"/>
  <c r="H6137" i="1"/>
  <c r="G5818" i="1"/>
  <c r="H5818" i="1"/>
  <c r="G5890" i="1"/>
  <c r="H5890" i="1"/>
  <c r="G5440" i="1"/>
  <c r="H5440" i="1"/>
  <c r="G5608" i="1"/>
  <c r="H5608" i="1"/>
  <c r="G5146" i="1"/>
  <c r="H5146" i="1"/>
  <c r="G6270" i="1"/>
  <c r="H6270" i="1"/>
  <c r="G5537" i="1"/>
  <c r="H5537" i="1"/>
  <c r="G5359" i="1"/>
  <c r="H5359" i="1"/>
  <c r="G3968" i="1"/>
  <c r="G4876" i="1"/>
  <c r="H4876" i="1"/>
  <c r="G5285" i="1"/>
  <c r="H5285" i="1"/>
  <c r="G6409" i="1"/>
  <c r="H6409" i="1"/>
  <c r="G6101" i="1"/>
  <c r="H6101" i="1"/>
  <c r="G6193" i="1"/>
  <c r="H6193" i="1"/>
  <c r="G5007" i="1"/>
  <c r="H5007" i="1"/>
  <c r="G5456" i="1"/>
  <c r="H5456" i="1"/>
  <c r="G4964" i="1"/>
  <c r="H4964" i="1"/>
  <c r="G5881" i="1"/>
  <c r="G4795" i="1"/>
  <c r="H4795" i="1"/>
  <c r="G6373" i="1"/>
  <c r="H6373" i="1"/>
  <c r="G4464" i="1"/>
  <c r="H4464" i="1"/>
  <c r="G4901" i="1"/>
  <c r="G5308" i="1"/>
  <c r="H5308" i="1"/>
  <c r="G6820" i="1"/>
  <c r="H6820" i="1"/>
  <c r="G6795" i="1"/>
  <c r="H6795" i="1"/>
  <c r="G6616" i="1"/>
  <c r="H6616" i="1"/>
  <c r="G7976" i="1"/>
  <c r="H7976" i="1"/>
  <c r="G7509" i="1"/>
  <c r="H7509" i="1"/>
  <c r="G7666" i="1"/>
  <c r="H7666" i="1"/>
  <c r="G7607" i="1"/>
  <c r="H7607" i="1"/>
  <c r="G6831" i="1"/>
  <c r="H6831" i="1"/>
  <c r="G6765" i="1"/>
  <c r="H6765" i="1"/>
  <c r="G7542" i="1"/>
  <c r="H7542" i="1"/>
  <c r="G7347" i="1"/>
  <c r="H7347" i="1"/>
  <c r="G8073" i="1"/>
  <c r="H8073" i="1"/>
  <c r="G5856" i="1"/>
  <c r="G5992" i="1"/>
  <c r="H5992" i="1"/>
  <c r="G7231" i="1"/>
  <c r="H7231" i="1"/>
  <c r="G6068" i="1"/>
  <c r="H6068" i="1"/>
  <c r="G7302" i="1"/>
  <c r="H7302" i="1"/>
  <c r="G7577" i="1"/>
  <c r="H7577" i="1"/>
  <c r="G7739" i="1"/>
  <c r="H7739" i="1"/>
  <c r="G8247" i="1"/>
  <c r="H8247" i="1"/>
  <c r="G6553" i="1"/>
  <c r="H6553" i="1"/>
  <c r="G6611" i="1"/>
  <c r="H6611" i="1"/>
  <c r="G6791" i="1"/>
  <c r="H6791" i="1"/>
  <c r="G7368" i="1"/>
  <c r="H7368" i="1"/>
  <c r="G7454" i="1"/>
  <c r="H7454" i="1"/>
  <c r="G7360" i="1"/>
  <c r="H7360" i="1"/>
  <c r="G6147" i="1"/>
  <c r="H6147" i="1"/>
  <c r="G5725" i="1"/>
  <c r="H5725" i="1"/>
  <c r="G6141" i="1"/>
  <c r="H6141" i="1"/>
  <c r="G6535" i="1"/>
  <c r="H6535" i="1"/>
  <c r="G6883" i="1"/>
  <c r="H6883" i="1"/>
  <c r="G7681" i="1"/>
  <c r="H7681" i="1"/>
  <c r="G8095" i="1"/>
  <c r="H8095" i="1"/>
  <c r="G8995" i="1"/>
  <c r="H8995" i="1"/>
  <c r="G6329" i="1"/>
  <c r="H6329" i="1"/>
  <c r="G7025" i="1"/>
  <c r="H7025" i="1"/>
  <c r="G6167" i="1"/>
  <c r="H6167" i="1"/>
  <c r="G7334" i="1"/>
  <c r="H7334" i="1"/>
  <c r="G8121" i="1"/>
  <c r="H8121" i="1"/>
  <c r="G8513" i="1"/>
  <c r="H8513" i="1"/>
  <c r="G7669" i="1"/>
  <c r="H7669" i="1"/>
  <c r="G6457" i="1"/>
  <c r="H6457" i="1"/>
  <c r="G7243" i="1"/>
  <c r="H7243" i="1"/>
  <c r="G7079" i="1"/>
  <c r="G7412" i="1"/>
  <c r="H7412" i="1"/>
  <c r="G7906" i="1"/>
  <c r="H7906" i="1"/>
  <c r="G6640" i="1"/>
  <c r="H6640" i="1"/>
  <c r="G6074" i="1"/>
  <c r="H6074" i="1"/>
  <c r="G7283" i="1"/>
  <c r="H7283" i="1"/>
  <c r="G8401" i="1"/>
  <c r="H8401" i="1"/>
  <c r="G8386" i="1"/>
  <c r="H8386" i="1"/>
  <c r="G6688" i="1"/>
  <c r="H6688" i="1"/>
  <c r="G6918" i="1"/>
  <c r="H6918" i="1"/>
  <c r="G6151" i="1"/>
  <c r="H6151" i="1"/>
  <c r="G6915" i="1"/>
  <c r="H6915" i="1"/>
  <c r="G7420" i="1"/>
  <c r="H7420" i="1"/>
  <c r="G7416" i="1"/>
  <c r="H7416" i="1"/>
  <c r="G7461" i="1"/>
  <c r="H7461" i="1"/>
  <c r="G8899" i="1"/>
  <c r="H8899" i="1"/>
  <c r="G7185" i="1"/>
  <c r="H7185" i="1"/>
  <c r="G6658" i="1"/>
  <c r="H6658" i="1"/>
  <c r="G7341" i="1"/>
  <c r="H7341" i="1"/>
  <c r="G7385" i="1"/>
  <c r="H7385" i="1"/>
  <c r="G7013" i="1"/>
  <c r="H7013" i="1"/>
  <c r="G8444" i="1"/>
  <c r="H8444" i="1"/>
  <c r="G7946" i="1"/>
  <c r="H7946" i="1"/>
  <c r="G7001" i="1"/>
  <c r="H7001" i="1"/>
  <c r="G7187" i="1"/>
  <c r="H7187" i="1"/>
  <c r="G7352" i="1"/>
  <c r="H7352" i="1"/>
  <c r="G7503" i="1"/>
  <c r="H7503" i="1"/>
  <c r="G8285" i="1"/>
  <c r="H8285" i="1"/>
  <c r="G5686" i="1"/>
  <c r="H5686" i="1"/>
  <c r="G6689" i="1"/>
  <c r="G6797" i="1"/>
  <c r="H6797" i="1"/>
  <c r="G7996" i="1"/>
  <c r="H7996" i="1"/>
  <c r="G6063" i="1"/>
  <c r="H6063" i="1"/>
  <c r="G7035" i="1"/>
  <c r="H7035" i="1"/>
  <c r="G7024" i="1"/>
  <c r="H7024" i="1"/>
  <c r="G6216" i="1"/>
  <c r="G7970" i="1"/>
  <c r="H7970" i="1"/>
  <c r="G7978" i="1"/>
  <c r="H7978" i="1"/>
  <c r="G9839" i="1"/>
  <c r="H9839" i="1"/>
  <c r="G8504" i="1"/>
  <c r="H8504" i="1"/>
  <c r="G8448" i="1"/>
  <c r="H8448" i="1"/>
  <c r="G9824" i="1"/>
  <c r="H9824" i="1"/>
  <c r="G9930" i="1"/>
  <c r="H9930" i="1"/>
  <c r="G8426" i="1"/>
  <c r="H8426" i="1"/>
  <c r="G9793" i="1"/>
  <c r="H9793" i="1"/>
  <c r="G9800" i="1"/>
  <c r="H9800" i="1"/>
  <c r="G6840" i="1"/>
  <c r="H6840" i="1"/>
  <c r="G8590" i="1"/>
  <c r="H8590" i="1"/>
  <c r="G8909" i="1"/>
  <c r="H8909" i="1"/>
  <c r="G9273" i="1"/>
  <c r="H9273" i="1"/>
  <c r="G8723" i="1"/>
  <c r="H8723" i="1"/>
  <c r="G7828" i="1"/>
  <c r="H7828" i="1"/>
  <c r="G9615" i="1"/>
  <c r="H9615" i="1"/>
  <c r="G9200" i="1"/>
  <c r="H9200" i="1"/>
  <c r="G9278" i="1"/>
  <c r="G9667" i="1"/>
  <c r="H9667" i="1"/>
  <c r="G9574" i="1"/>
  <c r="H9574" i="1"/>
  <c r="G8241" i="1"/>
  <c r="H8241" i="1"/>
  <c r="G8836" i="1"/>
  <c r="H8836" i="1"/>
  <c r="G8646" i="1"/>
  <c r="H8646" i="1"/>
  <c r="G8975" i="1"/>
  <c r="H8975" i="1"/>
  <c r="G8294" i="1"/>
  <c r="H8294" i="1"/>
  <c r="G9067" i="1"/>
  <c r="H9067" i="1"/>
  <c r="G9032" i="1"/>
  <c r="H9032" i="1"/>
  <c r="G9371" i="1"/>
  <c r="H9371" i="1"/>
  <c r="G9552" i="1"/>
  <c r="H9552" i="1"/>
  <c r="G9841" i="1"/>
  <c r="H9841" i="1"/>
  <c r="G9879" i="1"/>
  <c r="H9879" i="1"/>
  <c r="G8568" i="1"/>
  <c r="G9584" i="1"/>
  <c r="H9584" i="1"/>
  <c r="G9880" i="1"/>
  <c r="H9880" i="1"/>
  <c r="G9896" i="1"/>
  <c r="H9896" i="1"/>
  <c r="G8479" i="1"/>
  <c r="H8479" i="1"/>
  <c r="G9310" i="1"/>
  <c r="G9401" i="1"/>
  <c r="H9401" i="1"/>
  <c r="G8160" i="1"/>
  <c r="H8160" i="1"/>
  <c r="G8896" i="1"/>
  <c r="H8896" i="1"/>
  <c r="G9127" i="1"/>
  <c r="H9127" i="1"/>
  <c r="G8914" i="1"/>
  <c r="H8914" i="1"/>
  <c r="G9919" i="1"/>
  <c r="H9919" i="1"/>
  <c r="G8685" i="1"/>
  <c r="H8685" i="1"/>
  <c r="G9271" i="1"/>
  <c r="H9271" i="1"/>
  <c r="G9053" i="1"/>
  <c r="H9053" i="1"/>
  <c r="G9646" i="1"/>
  <c r="G8884" i="1"/>
  <c r="H8884" i="1"/>
  <c r="G8405" i="1"/>
  <c r="H8405" i="1"/>
  <c r="G9850" i="1"/>
  <c r="H9850" i="1"/>
  <c r="G8701" i="1"/>
  <c r="H8701" i="1"/>
  <c r="G9532" i="1"/>
  <c r="H9532" i="1"/>
  <c r="G9560" i="1"/>
  <c r="H9560" i="1"/>
  <c r="G9945" i="1"/>
  <c r="H9945" i="1"/>
  <c r="G8787" i="1"/>
  <c r="H8787" i="1"/>
  <c r="G8767" i="1"/>
  <c r="H8767" i="1"/>
  <c r="G9214" i="1"/>
  <c r="H9214" i="1"/>
  <c r="G9124" i="1"/>
  <c r="H9124" i="1"/>
  <c r="G8475" i="1"/>
  <c r="H8475" i="1"/>
  <c r="G9633" i="1"/>
  <c r="H9633" i="1"/>
  <c r="G9458" i="1"/>
  <c r="H9458" i="1"/>
  <c r="G9720" i="1"/>
  <c r="H9720" i="1"/>
  <c r="G8600" i="1"/>
  <c r="H8600" i="1"/>
  <c r="G9280" i="1"/>
  <c r="H9280" i="1"/>
  <c r="G9694" i="1"/>
  <c r="H9694" i="1"/>
  <c r="G8336" i="1"/>
  <c r="H8336" i="1"/>
  <c r="H2499" i="1"/>
  <c r="G3484" i="1"/>
  <c r="H3484" i="1"/>
  <c r="H1397" i="1"/>
  <c r="G1838" i="1"/>
  <c r="H1838" i="1"/>
  <c r="H2736" i="1"/>
  <c r="H3583" i="1"/>
  <c r="H1651" i="1"/>
  <c r="H1212" i="1"/>
  <c r="G2529" i="1"/>
  <c r="H2529" i="1"/>
  <c r="H1421" i="1"/>
  <c r="H2952" i="1"/>
  <c r="H2879" i="1"/>
  <c r="H1175" i="1"/>
  <c r="G2364" i="1"/>
  <c r="H2364" i="1"/>
  <c r="H2154" i="1"/>
  <c r="G2141" i="1"/>
  <c r="H2141" i="1"/>
  <c r="G2457" i="1"/>
  <c r="H2457" i="1"/>
  <c r="H2930" i="1"/>
  <c r="H2772" i="1"/>
  <c r="G1495" i="1"/>
  <c r="H1495" i="1"/>
  <c r="H4221" i="1"/>
  <c r="H5024" i="1"/>
  <c r="H5207" i="1"/>
  <c r="H4611" i="1"/>
  <c r="H4774" i="1"/>
  <c r="H4506" i="1"/>
  <c r="G5049" i="1"/>
  <c r="H5049" i="1"/>
  <c r="H4641" i="1"/>
  <c r="H5059" i="1"/>
  <c r="H4832" i="1"/>
  <c r="H4950" i="1"/>
  <c r="H4223" i="1"/>
  <c r="H4589" i="1"/>
  <c r="H5315" i="1"/>
  <c r="H4165" i="1"/>
  <c r="H5840" i="1"/>
  <c r="G7468" i="1"/>
  <c r="H7468" i="1"/>
  <c r="H7422" i="1"/>
  <c r="H8028" i="1"/>
  <c r="H6277" i="1"/>
  <c r="H6811" i="1"/>
  <c r="H5807" i="1"/>
  <c r="H5658" i="1"/>
  <c r="H5596" i="1"/>
  <c r="H6852" i="1"/>
  <c r="G6350" i="1"/>
  <c r="H6350" i="1"/>
  <c r="H6517" i="1"/>
  <c r="H6258" i="1"/>
  <c r="H5760" i="1"/>
  <c r="H6612" i="1"/>
  <c r="G7014" i="1"/>
  <c r="H7014" i="1"/>
  <c r="H7149" i="1"/>
  <c r="H7303" i="1"/>
  <c r="H7727" i="1"/>
  <c r="H5976" i="1"/>
  <c r="H5910" i="1"/>
  <c r="G6960" i="1"/>
  <c r="H6960" i="1"/>
  <c r="H5799" i="1"/>
  <c r="G7487" i="1"/>
  <c r="H7487" i="1"/>
  <c r="H5834" i="1"/>
  <c r="H6934" i="1"/>
  <c r="H6423" i="1"/>
  <c r="H6718" i="1"/>
  <c r="H7917" i="1"/>
  <c r="H9165" i="1"/>
  <c r="H8998" i="1"/>
  <c r="H8451" i="1"/>
  <c r="H7623" i="1"/>
  <c r="G8344" i="1"/>
  <c r="H8344" i="1"/>
  <c r="H9441" i="1"/>
  <c r="H7675" i="1"/>
  <c r="H8144" i="1"/>
  <c r="H9937" i="1"/>
  <c r="H8912" i="1"/>
  <c r="H9424" i="1"/>
  <c r="H9982" i="1"/>
  <c r="H8517" i="1"/>
  <c r="H8782" i="1"/>
  <c r="H9957" i="1"/>
  <c r="H1517" i="1"/>
  <c r="H2257" i="1"/>
  <c r="H3098" i="1"/>
  <c r="G2409" i="1"/>
  <c r="H2409" i="1"/>
  <c r="H3159" i="1"/>
  <c r="H2165" i="1"/>
  <c r="G1490" i="1"/>
  <c r="H1490" i="1"/>
  <c r="H1178" i="1"/>
  <c r="H2563" i="1"/>
  <c r="H2405" i="1"/>
  <c r="H1572" i="1"/>
  <c r="H1050" i="1"/>
  <c r="G1997" i="1"/>
  <c r="H1997" i="1"/>
  <c r="H2339" i="1"/>
  <c r="G2609" i="1"/>
  <c r="H2609" i="1"/>
  <c r="H1465" i="1"/>
  <c r="H1917" i="1"/>
  <c r="H3016" i="1"/>
  <c r="H4883" i="1"/>
  <c r="G5272" i="1"/>
  <c r="H5272" i="1"/>
  <c r="H6244" i="1"/>
  <c r="H3882" i="1"/>
  <c r="H3579" i="1"/>
  <c r="G4859" i="1"/>
  <c r="H4859" i="1"/>
  <c r="H3703" i="1"/>
  <c r="H4007" i="1"/>
  <c r="G3510" i="1"/>
  <c r="H3510" i="1"/>
  <c r="H3759" i="1"/>
  <c r="H3681" i="1"/>
  <c r="G4374" i="1"/>
  <c r="H4374" i="1"/>
  <c r="H4354" i="1"/>
  <c r="H2414" i="1"/>
  <c r="H1982" i="1"/>
  <c r="H2112" i="1"/>
  <c r="H1549" i="1"/>
  <c r="G3068" i="1"/>
  <c r="H3068" i="1"/>
  <c r="H3735" i="1"/>
  <c r="H1304" i="1"/>
  <c r="H1945" i="1"/>
  <c r="H1939" i="1"/>
  <c r="G2821" i="1"/>
  <c r="H2821" i="1"/>
  <c r="H2585" i="1"/>
  <c r="H3258" i="1"/>
  <c r="H1978" i="1"/>
  <c r="H3145" i="1"/>
  <c r="H1623" i="1"/>
  <c r="H2202" i="1"/>
  <c r="G4291" i="1"/>
  <c r="H4291" i="1"/>
  <c r="H4833" i="1"/>
  <c r="G5064" i="1"/>
  <c r="H5064" i="1"/>
  <c r="H4131" i="1"/>
  <c r="H4823" i="1"/>
  <c r="H3933" i="1"/>
  <c r="H4693" i="1"/>
  <c r="H5211" i="1"/>
  <c r="H3976" i="1"/>
  <c r="G4960" i="1"/>
  <c r="H4960" i="1"/>
  <c r="G4272" i="1"/>
  <c r="H4272" i="1"/>
  <c r="G4138" i="1"/>
  <c r="H4138" i="1"/>
  <c r="H3983" i="1"/>
  <c r="H5443" i="1"/>
  <c r="H4797" i="1"/>
  <c r="H5968" i="1"/>
  <c r="H6440" i="1"/>
  <c r="G7077" i="1"/>
  <c r="H7077" i="1"/>
  <c r="G7550" i="1"/>
  <c r="H7550" i="1"/>
  <c r="H8253" i="1"/>
  <c r="H6405" i="1"/>
  <c r="H6939" i="1"/>
  <c r="G5935" i="1"/>
  <c r="H5935" i="1"/>
  <c r="H7018" i="1"/>
  <c r="H5276" i="1"/>
  <c r="G6980" i="1"/>
  <c r="H6980" i="1"/>
  <c r="H6486" i="1"/>
  <c r="H7216" i="1"/>
  <c r="H5468" i="1"/>
  <c r="H6645" i="1"/>
  <c r="H5888" i="1"/>
  <c r="G6740" i="1"/>
  <c r="H6740" i="1"/>
  <c r="H5848" i="1"/>
  <c r="H7339" i="1"/>
  <c r="H7431" i="1"/>
  <c r="H6946" i="1"/>
  <c r="H6038" i="1"/>
  <c r="H6462" i="1"/>
  <c r="H5927" i="1"/>
  <c r="H5962" i="1"/>
  <c r="H7062" i="1"/>
  <c r="G8106" i="1"/>
  <c r="H8106" i="1"/>
  <c r="H9293" i="1"/>
  <c r="H8230" i="1"/>
  <c r="H8963" i="1"/>
  <c r="H7986" i="1"/>
  <c r="H9652" i="1"/>
  <c r="G7759" i="1"/>
  <c r="H7759" i="1"/>
  <c r="G9569" i="1"/>
  <c r="H9569" i="1"/>
  <c r="H9883" i="1"/>
  <c r="G8272" i="1"/>
  <c r="H8272" i="1"/>
  <c r="G9870" i="1"/>
  <c r="H9870" i="1"/>
  <c r="H8170" i="1"/>
  <c r="H9048" i="1"/>
  <c r="H9670" i="1"/>
  <c r="G8792" i="1"/>
  <c r="H8792" i="1"/>
  <c r="H8992" i="1"/>
  <c r="H1342" i="1"/>
  <c r="G2385" i="1"/>
  <c r="H2385" i="1"/>
  <c r="H1026" i="1"/>
  <c r="G2537" i="1"/>
  <c r="H2537" i="1"/>
  <c r="H1671" i="1"/>
  <c r="H1618" i="1"/>
  <c r="H1311" i="1"/>
  <c r="G2691" i="1"/>
  <c r="H2691" i="1"/>
  <c r="H1338" i="1"/>
  <c r="H1433" i="1"/>
  <c r="H2888" i="1"/>
  <c r="H2467" i="1"/>
  <c r="H2136" i="1"/>
  <c r="H1593" i="1"/>
  <c r="H2341" i="1"/>
  <c r="H3147" i="1"/>
  <c r="H2839" i="1"/>
  <c r="H5011" i="1"/>
  <c r="H5400" i="1"/>
  <c r="H6162" i="1"/>
  <c r="H3707" i="1"/>
  <c r="H4304" i="1"/>
  <c r="H4135" i="1"/>
  <c r="H4554" i="1"/>
  <c r="H3638" i="1"/>
  <c r="H3548" i="1"/>
  <c r="H4957" i="1"/>
  <c r="H2884" i="1"/>
  <c r="G3831" i="1"/>
  <c r="H3831" i="1"/>
  <c r="H6354" i="1"/>
  <c r="H7559" i="1"/>
  <c r="H7264" i="1"/>
  <c r="H6166" i="1"/>
  <c r="H7786" i="1"/>
  <c r="H6335" i="1"/>
  <c r="G6455" i="1"/>
  <c r="H6455" i="1"/>
  <c r="H8042" i="1"/>
  <c r="G8234" i="1"/>
  <c r="H8234" i="1"/>
  <c r="H9112" i="1"/>
  <c r="G8946" i="1"/>
  <c r="H8946" i="1"/>
  <c r="G7639" i="1"/>
  <c r="H7639" i="1"/>
  <c r="H9697" i="1"/>
  <c r="H9975" i="1"/>
  <c r="H7850" i="1"/>
  <c r="H8400" i="1"/>
  <c r="G9396" i="1"/>
  <c r="H9396" i="1"/>
  <c r="H8298" i="1"/>
  <c r="G9176" i="1"/>
  <c r="H9176" i="1"/>
  <c r="G9342" i="1"/>
  <c r="H9342" i="1"/>
  <c r="H8533" i="1"/>
  <c r="H9483" i="1"/>
  <c r="H8424" i="1"/>
  <c r="H6869" i="1"/>
  <c r="H1470" i="1"/>
  <c r="G2513" i="1"/>
  <c r="H2513" i="1"/>
  <c r="H2205" i="1"/>
  <c r="H1768" i="1"/>
  <c r="H2724" i="1"/>
  <c r="H1110" i="1"/>
  <c r="H1072" i="1"/>
  <c r="G1751" i="1"/>
  <c r="H1751" i="1"/>
  <c r="H1561" i="1"/>
  <c r="G2789" i="1"/>
  <c r="H2789" i="1"/>
  <c r="G2595" i="1"/>
  <c r="H2595" i="1"/>
  <c r="H3168" i="1"/>
  <c r="H1931" i="1"/>
  <c r="H2237" i="1"/>
  <c r="G3275" i="1"/>
  <c r="H3275" i="1"/>
  <c r="H3939" i="1"/>
  <c r="H5528" i="1"/>
  <c r="G5800" i="1"/>
  <c r="H5800" i="1"/>
  <c r="G4081" i="1"/>
  <c r="H4081" i="1"/>
  <c r="H4345" i="1"/>
  <c r="G4263" i="1"/>
  <c r="H4263" i="1"/>
  <c r="H4371" i="1"/>
  <c r="G3676" i="1"/>
  <c r="H3676" i="1"/>
  <c r="H5529" i="1"/>
  <c r="H5268" i="1"/>
  <c r="H2852" i="1"/>
  <c r="H5906" i="1"/>
  <c r="G4892" i="1"/>
  <c r="H4892" i="1"/>
  <c r="H6581" i="1"/>
  <c r="H4257" i="1"/>
  <c r="H6779" i="1"/>
  <c r="H9993" i="1"/>
  <c r="H6292" i="1"/>
  <c r="H7344" i="1"/>
  <c r="H8378" i="1"/>
  <c r="H9163" i="1"/>
  <c r="H6986" i="1"/>
  <c r="H9740" i="1"/>
  <c r="H7071" i="1"/>
  <c r="H9967" i="1"/>
  <c r="H6844" i="1"/>
  <c r="H6546" i="1"/>
  <c r="H8152" i="1"/>
  <c r="H8544" i="1"/>
  <c r="G9939" i="1"/>
  <c r="H9939" i="1"/>
  <c r="G2738" i="1"/>
  <c r="H2738" i="1"/>
  <c r="H3105" i="1"/>
  <c r="G2647" i="1"/>
  <c r="H2647" i="1"/>
  <c r="H4622" i="1"/>
  <c r="H2985" i="1"/>
  <c r="H2934" i="1"/>
  <c r="H1563" i="1"/>
  <c r="G2559" i="1"/>
  <c r="H2559" i="1"/>
  <c r="H3223" i="1"/>
  <c r="H2054" i="1"/>
  <c r="H1577" i="1"/>
  <c r="H1292" i="1"/>
  <c r="H1720" i="1"/>
  <c r="H3142" i="1"/>
  <c r="H3596" i="1"/>
  <c r="H1792" i="1"/>
  <c r="H2284" i="1"/>
  <c r="H3675" i="1"/>
  <c r="G4507" i="1"/>
  <c r="H4507" i="1"/>
  <c r="G7036" i="1"/>
  <c r="H7036" i="1"/>
  <c r="H7543" i="1"/>
  <c r="H5761" i="1"/>
  <c r="H6161" i="1"/>
  <c r="H6033" i="1"/>
  <c r="H7262" i="1"/>
  <c r="H6124" i="1"/>
  <c r="H7570" i="1"/>
  <c r="H5716" i="1"/>
  <c r="H5821" i="1"/>
  <c r="H7662" i="1"/>
  <c r="H4962" i="1"/>
  <c r="H6690" i="1"/>
  <c r="H8978" i="1"/>
  <c r="H8892" i="1"/>
  <c r="H9146" i="1"/>
  <c r="H9596" i="1"/>
  <c r="H10003" i="1"/>
  <c r="H7307" i="1"/>
  <c r="H8182" i="1"/>
  <c r="G8822" i="1"/>
  <c r="H8822" i="1"/>
  <c r="G9886" i="1"/>
  <c r="H9886" i="1"/>
  <c r="H7460" i="1"/>
  <c r="H7647" i="1"/>
  <c r="H8181" i="1"/>
  <c r="H8965" i="1"/>
  <c r="H9090" i="1"/>
  <c r="H9173" i="1"/>
  <c r="H9874" i="1"/>
  <c r="H1701" i="1"/>
  <c r="H9946" i="1"/>
  <c r="H6890" i="1"/>
  <c r="G7355" i="1"/>
  <c r="H7355" i="1"/>
  <c r="H7176" i="1"/>
  <c r="H1815" i="1"/>
  <c r="G2670" i="1"/>
  <c r="H2670" i="1"/>
  <c r="H3386" i="1"/>
  <c r="H2204" i="1"/>
  <c r="H3307" i="1"/>
  <c r="H1502" i="1"/>
  <c r="H2823" i="1"/>
  <c r="H2134" i="1"/>
  <c r="H3079" i="1"/>
  <c r="H2040" i="1"/>
  <c r="H2210" i="1"/>
  <c r="H3099" i="1"/>
  <c r="H2271" i="1"/>
  <c r="H3647" i="1"/>
  <c r="H2277" i="1"/>
  <c r="H1090" i="1"/>
  <c r="H1773" i="1"/>
  <c r="H5247" i="1"/>
  <c r="H4321" i="1"/>
  <c r="H4661" i="1"/>
  <c r="H5158" i="1"/>
  <c r="H4286" i="1"/>
  <c r="H4949" i="1"/>
  <c r="H5467" i="1"/>
  <c r="G4402" i="1"/>
  <c r="H4402" i="1"/>
  <c r="H4360" i="1"/>
  <c r="H4239" i="1"/>
  <c r="H4537" i="1"/>
  <c r="H4864" i="1"/>
  <c r="H4956" i="1"/>
  <c r="H5275" i="1"/>
  <c r="H5860" i="1"/>
  <c r="G6224" i="1"/>
  <c r="H6224" i="1"/>
  <c r="G6539" i="1"/>
  <c r="H6539" i="1"/>
  <c r="H7806" i="1"/>
  <c r="H5423" i="1"/>
  <c r="G5872" i="1"/>
  <c r="H5872" i="1"/>
  <c r="G5329" i="1"/>
  <c r="H5329" i="1"/>
  <c r="H7236" i="1"/>
  <c r="H6742" i="1"/>
  <c r="H7682" i="1"/>
  <c r="H6088" i="1"/>
  <c r="H6144" i="1"/>
  <c r="H6996" i="1"/>
  <c r="H6159" i="1"/>
  <c r="G6800" i="1"/>
  <c r="H6800" i="1"/>
  <c r="H7392" i="1"/>
  <c r="G6294" i="1"/>
  <c r="H6294" i="1"/>
  <c r="G5614" i="1"/>
  <c r="H5614" i="1"/>
  <c r="H6491" i="1"/>
  <c r="H5756" i="1"/>
  <c r="H6583" i="1"/>
  <c r="H4937" i="1"/>
  <c r="H8362" i="1"/>
  <c r="H9240" i="1"/>
  <c r="G7235" i="1"/>
  <c r="H7235" i="1"/>
  <c r="H9041" i="1"/>
  <c r="G9012" i="1"/>
  <c r="H9012" i="1"/>
  <c r="G8997" i="1"/>
  <c r="H8997" i="1"/>
  <c r="H7835" i="1"/>
  <c r="G7815" i="1"/>
  <c r="H7815" i="1"/>
  <c r="H9140" i="1"/>
  <c r="H7979" i="1"/>
  <c r="H8171" i="1"/>
  <c r="H9268" i="1"/>
  <c r="H7618" i="1"/>
  <c r="H9304" i="1"/>
  <c r="H7924" i="1"/>
  <c r="H9910" i="1"/>
  <c r="H8249" i="1"/>
  <c r="H8514" i="1"/>
  <c r="G8742" i="1"/>
  <c r="H8742" i="1"/>
  <c r="H1598" i="1"/>
  <c r="G2641" i="1"/>
  <c r="H2641" i="1"/>
  <c r="H2256" i="1"/>
  <c r="H1896" i="1"/>
  <c r="H2546" i="1"/>
  <c r="H1728" i="1"/>
  <c r="H1205" i="1"/>
  <c r="H1879" i="1"/>
  <c r="G1099" i="1"/>
  <c r="H1099" i="1"/>
  <c r="H1139" i="1"/>
  <c r="H2122" i="1"/>
  <c r="H3296" i="1"/>
  <c r="G3403" i="1"/>
  <c r="H3403" i="1"/>
  <c r="H3001" i="1"/>
  <c r="G3254" i="1"/>
  <c r="H3254" i="1"/>
  <c r="H4134" i="1"/>
  <c r="H5097" i="1"/>
  <c r="H4473" i="1"/>
  <c r="H4499" i="1"/>
  <c r="H5065" i="1"/>
  <c r="H4404" i="1"/>
  <c r="H3804" i="1"/>
  <c r="H2793" i="1"/>
  <c r="G3219" i="1"/>
  <c r="H3219" i="1"/>
  <c r="H3997" i="1"/>
  <c r="H6034" i="1"/>
  <c r="H5566" i="1"/>
  <c r="H6709" i="1"/>
  <c r="H1943" i="1"/>
  <c r="G2183" i="1"/>
  <c r="H2183" i="1"/>
  <c r="H2310" i="1"/>
  <c r="H3435" i="1"/>
  <c r="H3512" i="1"/>
  <c r="H1630" i="1"/>
  <c r="G2111" i="1"/>
  <c r="H2111" i="1"/>
  <c r="H3286" i="1"/>
  <c r="H2372" i="1"/>
  <c r="H3775" i="1"/>
  <c r="H1394" i="1"/>
  <c r="H3022" i="1"/>
  <c r="G1901" i="1"/>
  <c r="H1901" i="1"/>
  <c r="H3077" i="1"/>
  <c r="H4080" i="1"/>
  <c r="G4898" i="1"/>
  <c r="H4898" i="1"/>
  <c r="H4799" i="1"/>
  <c r="H5201" i="1"/>
  <c r="H5123" i="1"/>
  <c r="H3977" i="1"/>
  <c r="H4666" i="1"/>
  <c r="H5077" i="1"/>
  <c r="H5595" i="1"/>
  <c r="H3954" i="1"/>
  <c r="H4665" i="1"/>
  <c r="H4992" i="1"/>
  <c r="H4941" i="1"/>
  <c r="H5403" i="1"/>
  <c r="H4829" i="1"/>
  <c r="H5988" i="1"/>
  <c r="H6352" i="1"/>
  <c r="G6667" i="1"/>
  <c r="H6667" i="1"/>
  <c r="H7934" i="1"/>
  <c r="H5697" i="1"/>
  <c r="H6000" i="1"/>
  <c r="G5692" i="1"/>
  <c r="H5692" i="1"/>
  <c r="H6870" i="1"/>
  <c r="G7938" i="1"/>
  <c r="H7938" i="1"/>
  <c r="G6186" i="1"/>
  <c r="H6186" i="1"/>
  <c r="G6272" i="1"/>
  <c r="H6272" i="1"/>
  <c r="H7124" i="1"/>
  <c r="H6499" i="1"/>
  <c r="G7520" i="1"/>
  <c r="H7520" i="1"/>
  <c r="H6422" i="1"/>
  <c r="H5701" i="1"/>
  <c r="H6619" i="1"/>
  <c r="H4907" i="1"/>
  <c r="G5884" i="1"/>
  <c r="H5884" i="1"/>
  <c r="H6711" i="1"/>
  <c r="H7178" i="1"/>
  <c r="H8509" i="1"/>
  <c r="H9169" i="1"/>
  <c r="H9344" i="1"/>
  <c r="H8861" i="1"/>
  <c r="H9034" i="1"/>
  <c r="H9863" i="1"/>
  <c r="H9376" i="1"/>
  <c r="H8661" i="1"/>
  <c r="H8299" i="1"/>
  <c r="H9600" i="1"/>
  <c r="H7754" i="1"/>
  <c r="H8832" i="1"/>
  <c r="H7128" i="1"/>
  <c r="H9262" i="1"/>
  <c r="H8377" i="1"/>
  <c r="G8477" i="1"/>
  <c r="H8477" i="1"/>
  <c r="H9725" i="1"/>
  <c r="G8215" i="1"/>
  <c r="H8215" i="1"/>
  <c r="H10001" i="1"/>
  <c r="H1713" i="1"/>
  <c r="H2072" i="1"/>
  <c r="H1350" i="1"/>
  <c r="H2415" i="1"/>
  <c r="H1699" i="1"/>
  <c r="H2768" i="1"/>
  <c r="G1856" i="1"/>
  <c r="H1856" i="1"/>
  <c r="G1455" i="1"/>
  <c r="H1455" i="1"/>
  <c r="H2200" i="1"/>
  <c r="H1354" i="1"/>
  <c r="H1690" i="1"/>
  <c r="G2491" i="1"/>
  <c r="H2491" i="1"/>
  <c r="G3424" i="1"/>
  <c r="H3424" i="1"/>
  <c r="G3441" i="1"/>
  <c r="H3441" i="1"/>
  <c r="H4522" i="1"/>
  <c r="H5182" i="1"/>
  <c r="G6485" i="1"/>
  <c r="H6485" i="1"/>
  <c r="H3382" i="1"/>
  <c r="H4808" i="1"/>
  <c r="H3201" i="1"/>
  <c r="H4601" i="1"/>
  <c r="H3928" i="1"/>
  <c r="H3774" i="1"/>
  <c r="H5428" i="1"/>
  <c r="G3347" i="1"/>
  <c r="H3347" i="1"/>
  <c r="H4454" i="1"/>
  <c r="G2865" i="1"/>
  <c r="H2865" i="1"/>
  <c r="H3640" i="1"/>
  <c r="H1478" i="1"/>
  <c r="H2982" i="1"/>
  <c r="G3414" i="1"/>
  <c r="H3414" i="1"/>
  <c r="H2741" i="1"/>
  <c r="H3085" i="1"/>
  <c r="H2620" i="1"/>
  <c r="G1522" i="1"/>
  <c r="H1522" i="1"/>
  <c r="G2128" i="1"/>
  <c r="H2128" i="1"/>
  <c r="H2674" i="1"/>
  <c r="H3539" i="1"/>
  <c r="H4368" i="1"/>
  <c r="H5020" i="1"/>
  <c r="H5210" i="1"/>
  <c r="H4386" i="1"/>
  <c r="H4817" i="1"/>
  <c r="H5251" i="1"/>
  <c r="H4105" i="1"/>
  <c r="H4787" i="1"/>
  <c r="H4990" i="1"/>
  <c r="H3479" i="1"/>
  <c r="H4861" i="1"/>
  <c r="H3749" i="1"/>
  <c r="H4253" i="1"/>
  <c r="H3690" i="1"/>
  <c r="G5531" i="1"/>
  <c r="H5531" i="1"/>
  <c r="H3488" i="1"/>
  <c r="H5343" i="1"/>
  <c r="H8062" i="1"/>
  <c r="H5825" i="1"/>
  <c r="G7050" i="1"/>
  <c r="H7050" i="1"/>
  <c r="H6128" i="1"/>
  <c r="H5820" i="1"/>
  <c r="H6998" i="1"/>
  <c r="H7252" i="1"/>
  <c r="H5053" i="1"/>
  <c r="H5695" i="1"/>
  <c r="G7274" i="1"/>
  <c r="H7274" i="1"/>
  <c r="H6400" i="1"/>
  <c r="H6627" i="1"/>
  <c r="H5281" i="1"/>
  <c r="H8156" i="1"/>
  <c r="H5685" i="1"/>
  <c r="H7467" i="1"/>
  <c r="H5829" i="1"/>
  <c r="H6747" i="1"/>
  <c r="H4813" i="1"/>
  <c r="G6012" i="1"/>
  <c r="H6012" i="1"/>
  <c r="G6183" i="1"/>
  <c r="H6183" i="1"/>
  <c r="H7230" i="1"/>
  <c r="G5393" i="1"/>
  <c r="H5393" i="1"/>
  <c r="H8093" i="1"/>
  <c r="G8911" i="1"/>
  <c r="H8911" i="1"/>
  <c r="G9129" i="1"/>
  <c r="H9129" i="1"/>
  <c r="G7265" i="1"/>
  <c r="H7265" i="1"/>
  <c r="H9297" i="1"/>
  <c r="G8658" i="1"/>
  <c r="H8658" i="1"/>
  <c r="G9162" i="1"/>
  <c r="H9162" i="1"/>
  <c r="G8427" i="1"/>
  <c r="H8427" i="1"/>
  <c r="G7797" i="1"/>
  <c r="H7797" i="1"/>
  <c r="H8505" i="1"/>
  <c r="H8496" i="1"/>
  <c r="G8976" i="1"/>
  <c r="H8976" i="1"/>
  <c r="H9702" i="1"/>
  <c r="H8987" i="1"/>
  <c r="H8343" i="1"/>
  <c r="H9905" i="1"/>
  <c r="H9996" i="1"/>
  <c r="H1841" i="1"/>
  <c r="H1782" i="1"/>
  <c r="H1649" i="1"/>
  <c r="G1827" i="1"/>
  <c r="H1827" i="1"/>
  <c r="H2637" i="1"/>
  <c r="H1758" i="1"/>
  <c r="H1583" i="1"/>
  <c r="H1984" i="1"/>
  <c r="G1482" i="1"/>
  <c r="H1482" i="1"/>
  <c r="H1818" i="1"/>
  <c r="H2479" i="1"/>
  <c r="H2991" i="1"/>
  <c r="H2909" i="1"/>
  <c r="H3571" i="1"/>
  <c r="H4758" i="1"/>
  <c r="H4836" i="1"/>
  <c r="H6613" i="1"/>
  <c r="H3761" i="1"/>
  <c r="H4936" i="1"/>
  <c r="H5310" i="1"/>
  <c r="G3940" i="1"/>
  <c r="H3940" i="1"/>
  <c r="H5151" i="1"/>
  <c r="H3012" i="1"/>
  <c r="H2871" i="1"/>
  <c r="H2962" i="1"/>
  <c r="H5094" i="1"/>
  <c r="H3214" i="1"/>
  <c r="G2893" i="1"/>
  <c r="H2893" i="1"/>
  <c r="H3863" i="1"/>
  <c r="G2766" i="1"/>
  <c r="H2766" i="1"/>
  <c r="H2817" i="1"/>
  <c r="H3356" i="1"/>
  <c r="H3289" i="1"/>
  <c r="H1058" i="1"/>
  <c r="H2687" i="1"/>
  <c r="G3377" i="1"/>
  <c r="H3377" i="1"/>
  <c r="G2383" i="1"/>
  <c r="H2383" i="1"/>
  <c r="H2182" i="1"/>
  <c r="H2206" i="1"/>
  <c r="H3806" i="1"/>
  <c r="H3667" i="1"/>
  <c r="H3903" i="1"/>
  <c r="H4496" i="1"/>
  <c r="H4715" i="1"/>
  <c r="H5379" i="1"/>
  <c r="H4233" i="1"/>
  <c r="H4456" i="1"/>
  <c r="G4915" i="1"/>
  <c r="H4915" i="1"/>
  <c r="G4854" i="1"/>
  <c r="H4854" i="1"/>
  <c r="H4235" i="1"/>
  <c r="H4809" i="1"/>
  <c r="H5042" i="1"/>
  <c r="H4779" i="1"/>
  <c r="H4061" i="1"/>
  <c r="H4757" i="1"/>
  <c r="H4929" i="1"/>
  <c r="H5553" i="1"/>
  <c r="H6428" i="1"/>
  <c r="H4248" i="1"/>
  <c r="H5953" i="1"/>
  <c r="H7141" i="1"/>
  <c r="H6256" i="1"/>
  <c r="H5948" i="1"/>
  <c r="H7126" i="1"/>
  <c r="H7380" i="1"/>
  <c r="H5214" i="1"/>
  <c r="H5823" i="1"/>
  <c r="H6798" i="1"/>
  <c r="H7402" i="1"/>
  <c r="H6755" i="1"/>
  <c r="H5561" i="1"/>
  <c r="H8284" i="1"/>
  <c r="G5813" i="1"/>
  <c r="H5813" i="1"/>
  <c r="H5173" i="1"/>
  <c r="G5957" i="1"/>
  <c r="H5957" i="1"/>
  <c r="H5286" i="1"/>
  <c r="H6532" i="1"/>
  <c r="H7215" i="1"/>
  <c r="H6887" i="1"/>
  <c r="H7351" i="1"/>
  <c r="G5615" i="1"/>
  <c r="H5615" i="1"/>
  <c r="H8789" i="1"/>
  <c r="H9257" i="1"/>
  <c r="H7393" i="1"/>
  <c r="G8114" i="1"/>
  <c r="H8114" i="1"/>
  <c r="H8538" i="1"/>
  <c r="G9290" i="1"/>
  <c r="H9290" i="1"/>
  <c r="H9950" i="1"/>
  <c r="G8938" i="1"/>
  <c r="H8938" i="1"/>
  <c r="H9111" i="1"/>
  <c r="H8714" i="1"/>
  <c r="H8885" i="1"/>
  <c r="H7805" i="1"/>
  <c r="H9110" i="1"/>
  <c r="H8633" i="1"/>
  <c r="G8941" i="1"/>
  <c r="H8941" i="1"/>
  <c r="H9680" i="1"/>
  <c r="H7796" i="1"/>
  <c r="H9047" i="1"/>
  <c r="H1969" i="1"/>
  <c r="H2655" i="1"/>
  <c r="G1910" i="1"/>
  <c r="H1910" i="1"/>
  <c r="G2769" i="1"/>
  <c r="H2769" i="1"/>
  <c r="H3074" i="1"/>
  <c r="H1886" i="1"/>
  <c r="H2841" i="1"/>
  <c r="H2151" i="1"/>
  <c r="H1610" i="1"/>
  <c r="H2049" i="1"/>
  <c r="H2829" i="1"/>
  <c r="H1131" i="1"/>
  <c r="H3699" i="1"/>
  <c r="H5179" i="1"/>
  <c r="H5194" i="1"/>
  <c r="H6741" i="1"/>
  <c r="H4068" i="1"/>
  <c r="G2917" i="1"/>
  <c r="H2917" i="1"/>
  <c r="H5636" i="1"/>
  <c r="H4730" i="1"/>
  <c r="H3045" i="1"/>
  <c r="H3781" i="1"/>
  <c r="H3274" i="1"/>
  <c r="G3306" i="1"/>
  <c r="H3306" i="1"/>
  <c r="H5175" i="1"/>
  <c r="H3342" i="1"/>
  <c r="H5138" i="1"/>
  <c r="H3991" i="1"/>
  <c r="H2359" i="1"/>
  <c r="H3678" i="1"/>
  <c r="H1814" i="1"/>
  <c r="H2397" i="1"/>
  <c r="G1996" i="1"/>
  <c r="H1996" i="1"/>
  <c r="G2498" i="1"/>
  <c r="H2498" i="1"/>
  <c r="G2831" i="1"/>
  <c r="H2831" i="1"/>
  <c r="H1123" i="1"/>
  <c r="H3115" i="1"/>
  <c r="H3228" i="1"/>
  <c r="G1129" i="1"/>
  <c r="H1129" i="1"/>
  <c r="H4031" i="1"/>
  <c r="H3701" i="1"/>
  <c r="G5044" i="1"/>
  <c r="H5044" i="1"/>
  <c r="G5507" i="1"/>
  <c r="H5507" i="1"/>
  <c r="G3415" i="1"/>
  <c r="H3415" i="1"/>
  <c r="H4584" i="1"/>
  <c r="H5043" i="1"/>
  <c r="H5035" i="1"/>
  <c r="H3586" i="1"/>
  <c r="G4565" i="1"/>
  <c r="H4565" i="1"/>
  <c r="H5180" i="1"/>
  <c r="H4756" i="1"/>
  <c r="G4383" i="1"/>
  <c r="H4383" i="1"/>
  <c r="H4053" i="1"/>
  <c r="H4021" i="1"/>
  <c r="G4914" i="1"/>
  <c r="H4914" i="1"/>
  <c r="H3714" i="1"/>
  <c r="H4885" i="1"/>
  <c r="H5738" i="1"/>
  <c r="H5503" i="1"/>
  <c r="H7005" i="1"/>
  <c r="H5764" i="1"/>
  <c r="G6384" i="1"/>
  <c r="H6384" i="1"/>
  <c r="H5583" i="1"/>
  <c r="H7508" i="1"/>
  <c r="H5951" i="1"/>
  <c r="H7530" i="1"/>
  <c r="G6910" i="1"/>
  <c r="H6910" i="1"/>
  <c r="H5367" i="1"/>
  <c r="G8412" i="1"/>
  <c r="H8412" i="1"/>
  <c r="H5941" i="1"/>
  <c r="H6087" i="1"/>
  <c r="H6082" i="1"/>
  <c r="H6169" i="1"/>
  <c r="H6660" i="1"/>
  <c r="H7680" i="1"/>
  <c r="H7479" i="1"/>
  <c r="H9621" i="1"/>
  <c r="H7521" i="1"/>
  <c r="H8109" i="1"/>
  <c r="G8047" i="1"/>
  <c r="H8047" i="1"/>
  <c r="H9983" i="1"/>
  <c r="H8629" i="1"/>
  <c r="H7621" i="1"/>
  <c r="H8229" i="1"/>
  <c r="H9418" i="1"/>
  <c r="G9239" i="1"/>
  <c r="H9239" i="1"/>
  <c r="G8122" i="1"/>
  <c r="H8122" i="1"/>
  <c r="H8783" i="1"/>
  <c r="G9238" i="1"/>
  <c r="H9238" i="1"/>
  <c r="H8761" i="1"/>
  <c r="H9365" i="1"/>
  <c r="G9875" i="1"/>
  <c r="H9875" i="1"/>
  <c r="H9175" i="1"/>
  <c r="H1736" i="1"/>
  <c r="H2796" i="1"/>
  <c r="H1726" i="1"/>
  <c r="H2458" i="1"/>
  <c r="H2334" i="1"/>
  <c r="G2061" i="1"/>
  <c r="H2061" i="1"/>
  <c r="H1493" i="1"/>
  <c r="H2177" i="1"/>
  <c r="H3126" i="1"/>
  <c r="H3180" i="1"/>
  <c r="H1386" i="1"/>
  <c r="H1804" i="1"/>
  <c r="G3842" i="1"/>
  <c r="H3842" i="1"/>
  <c r="H5307" i="1"/>
  <c r="H5082" i="1"/>
  <c r="H6149" i="1"/>
  <c r="H4196" i="1"/>
  <c r="H3182" i="1"/>
  <c r="H3178" i="1"/>
  <c r="H4372" i="1"/>
  <c r="H5354" i="1"/>
  <c r="G4858" i="1"/>
  <c r="H4858" i="1"/>
  <c r="H4264" i="1"/>
  <c r="H4016" i="1"/>
  <c r="H3575" i="1"/>
  <c r="H3508" i="1"/>
  <c r="H5295" i="1"/>
  <c r="H3892" i="1"/>
  <c r="H5165" i="1"/>
  <c r="H5567" i="1"/>
  <c r="H2988" i="1"/>
  <c r="H5087" i="1"/>
  <c r="H6578" i="1"/>
  <c r="H7925" i="1"/>
  <c r="H9614" i="1"/>
  <c r="H7634" i="1"/>
  <c r="H7770" i="1"/>
  <c r="H9077" i="1"/>
  <c r="H9394" i="1"/>
  <c r="H6924" i="1"/>
  <c r="H9860" i="1"/>
  <c r="H9476" i="1"/>
  <c r="H6456" i="1"/>
  <c r="H2527" i="1"/>
  <c r="H4119" i="1"/>
  <c r="H1014" i="1"/>
  <c r="H2367" i="1"/>
  <c r="H2824" i="1"/>
  <c r="H2124" i="1"/>
  <c r="H1256" i="1"/>
  <c r="H3243" i="1"/>
  <c r="G2337" i="1"/>
  <c r="H2337" i="1"/>
  <c r="H3131" i="1"/>
  <c r="H1384" i="1"/>
  <c r="G2894" i="1"/>
  <c r="H2894" i="1"/>
  <c r="H4587" i="1"/>
  <c r="H4159" i="1"/>
  <c r="H4343" i="1"/>
  <c r="G3978" i="1"/>
  <c r="H3978" i="1"/>
  <c r="H4700" i="1"/>
  <c r="H5635" i="1"/>
  <c r="H3830" i="1"/>
  <c r="H4660" i="1"/>
  <c r="H4967" i="1"/>
  <c r="H4893" i="1"/>
  <c r="H4234" i="1"/>
  <c r="H4694" i="1"/>
  <c r="H4518" i="1"/>
  <c r="H4082" i="1"/>
  <c r="H5222" i="1"/>
  <c r="H4160" i="1"/>
  <c r="H5013" i="1"/>
  <c r="H5866" i="1"/>
  <c r="H5682" i="1"/>
  <c r="H6973" i="1"/>
  <c r="H4684" i="1"/>
  <c r="G6665" i="1"/>
  <c r="H6665" i="1"/>
  <c r="G5734" i="1"/>
  <c r="H5734" i="1"/>
  <c r="H5892" i="1"/>
  <c r="H5433" i="1"/>
  <c r="H5751" i="1"/>
  <c r="H5720" i="1"/>
  <c r="H5482" i="1"/>
  <c r="H7260" i="1"/>
  <c r="H8540" i="1"/>
  <c r="G5542" i="1"/>
  <c r="H5542" i="1"/>
  <c r="H5486" i="1"/>
  <c r="H6567" i="1"/>
  <c r="H6788" i="1"/>
  <c r="H7936" i="1"/>
  <c r="H9780" i="1"/>
  <c r="H7649" i="1"/>
  <c r="H7637" i="1"/>
  <c r="H9851" i="1"/>
  <c r="H8880" i="1"/>
  <c r="H9877" i="1"/>
  <c r="H7877" i="1"/>
  <c r="H8357" i="1"/>
  <c r="H9546" i="1"/>
  <c r="H9367" i="1"/>
  <c r="H7615" i="1"/>
  <c r="H8890" i="1"/>
  <c r="H8119" i="1"/>
  <c r="G8952" i="1"/>
  <c r="H8952" i="1"/>
  <c r="H9675" i="1"/>
  <c r="H9432" i="1"/>
  <c r="H8797" i="1"/>
  <c r="H9303" i="1"/>
  <c r="H1864" i="1"/>
  <c r="H2953" i="1"/>
  <c r="H1854" i="1"/>
  <c r="H2727" i="1"/>
  <c r="H2697" i="1"/>
  <c r="H1091" i="1"/>
  <c r="H2462" i="1"/>
  <c r="H1755" i="1"/>
  <c r="H2756" i="1"/>
  <c r="G1757" i="1"/>
  <c r="H1757" i="1"/>
  <c r="H1621" i="1"/>
  <c r="G2877" i="1"/>
  <c r="H2877" i="1"/>
  <c r="H1262" i="1"/>
  <c r="H1514" i="1"/>
  <c r="H1932" i="1"/>
  <c r="G3760" i="1"/>
  <c r="H3760" i="1"/>
  <c r="H5435" i="1"/>
  <c r="H2733" i="1"/>
  <c r="H4812" i="1"/>
  <c r="H4324" i="1"/>
  <c r="G3434" i="1"/>
  <c r="H3434" i="1"/>
  <c r="G6571" i="1"/>
  <c r="H6571" i="1"/>
  <c r="H4986" i="1"/>
  <c r="H4006" i="1"/>
  <c r="H3636" i="1"/>
  <c r="G5311" i="1"/>
  <c r="H5311" i="1"/>
  <c r="H4020" i="1"/>
  <c r="H5293" i="1"/>
  <c r="G4247" i="1"/>
  <c r="H4247" i="1"/>
  <c r="G3494" i="1"/>
  <c r="H3494" i="1"/>
  <c r="H2791" i="1"/>
  <c r="G1730" i="1"/>
  <c r="H1730" i="1"/>
  <c r="G2924" i="1"/>
  <c r="H2924" i="1"/>
  <c r="G3136" i="1"/>
  <c r="H3136" i="1"/>
  <c r="G1717" i="1"/>
  <c r="H1717" i="1"/>
  <c r="H3371" i="1"/>
  <c r="G2465" i="1"/>
  <c r="H2465" i="1"/>
  <c r="G2702" i="1"/>
  <c r="H2702" i="1"/>
  <c r="H3259" i="1"/>
  <c r="H1512" i="1"/>
  <c r="G2663" i="1"/>
  <c r="H2663" i="1"/>
  <c r="H4745" i="1"/>
  <c r="H4287" i="1"/>
  <c r="G4669" i="1"/>
  <c r="H4669" i="1"/>
  <c r="G3925" i="1"/>
  <c r="H3925" i="1"/>
  <c r="H4459" i="1"/>
  <c r="H4434" i="1"/>
  <c r="H4627" i="1"/>
  <c r="H4474" i="1"/>
  <c r="G5095" i="1"/>
  <c r="H5095" i="1"/>
  <c r="G5202" i="1"/>
  <c r="H5202" i="1"/>
  <c r="G4731" i="1"/>
  <c r="H4731" i="1"/>
  <c r="G5218" i="1"/>
  <c r="H5218" i="1"/>
  <c r="G4008" i="1"/>
  <c r="H4008" i="1"/>
  <c r="G4916" i="1"/>
  <c r="H4916" i="1"/>
  <c r="H4599" i="1"/>
  <c r="H4035" i="1"/>
  <c r="G4213" i="1"/>
  <c r="H4213" i="1"/>
  <c r="H5994" i="1"/>
  <c r="H5810" i="1"/>
  <c r="G7336" i="1"/>
  <c r="H7336" i="1"/>
  <c r="G7348" i="1"/>
  <c r="H7348" i="1"/>
  <c r="G6793" i="1"/>
  <c r="H6793" i="1"/>
  <c r="G5862" i="1"/>
  <c r="H5862" i="1"/>
  <c r="H5548" i="1"/>
  <c r="H6020" i="1"/>
  <c r="G5675" i="1"/>
  <c r="H5675" i="1"/>
  <c r="H5879" i="1"/>
  <c r="G6306" i="1"/>
  <c r="H6306" i="1"/>
  <c r="H6524" i="1"/>
  <c r="H7311" i="1"/>
  <c r="G6275" i="1"/>
  <c r="H6275" i="1"/>
  <c r="H5730" i="1"/>
  <c r="H7388" i="1"/>
  <c r="H5598" i="1"/>
  <c r="G8668" i="1"/>
  <c r="H8668" i="1"/>
  <c r="G5575" i="1"/>
  <c r="H5575" i="1"/>
  <c r="H5723" i="1"/>
  <c r="H6695" i="1"/>
  <c r="H5429" i="1"/>
  <c r="H6916" i="1"/>
  <c r="G7628" i="1"/>
  <c r="H7628" i="1"/>
  <c r="G8466" i="1"/>
  <c r="H8466" i="1"/>
  <c r="G7777" i="1"/>
  <c r="H7777" i="1"/>
  <c r="H8052" i="1"/>
  <c r="H8107" i="1"/>
  <c r="G8358" i="1"/>
  <c r="H8358" i="1"/>
  <c r="G8722" i="1"/>
  <c r="H8722" i="1"/>
  <c r="H8667" i="1"/>
  <c r="H9674" i="1"/>
  <c r="H8855" i="1"/>
  <c r="G9493" i="1"/>
  <c r="H9493" i="1"/>
  <c r="H9495" i="1"/>
  <c r="G8906" i="1"/>
  <c r="H8906" i="1"/>
  <c r="H9115" i="1"/>
  <c r="H9970" i="1"/>
  <c r="H9431" i="1"/>
  <c r="H1100" i="1"/>
  <c r="G2029" i="1"/>
  <c r="H2029" i="1"/>
  <c r="H1574" i="1"/>
  <c r="G2701" i="1"/>
  <c r="H2701" i="1"/>
  <c r="H2351" i="1"/>
  <c r="G1224" i="1"/>
  <c r="H1224" i="1"/>
  <c r="G2590" i="1"/>
  <c r="H2590" i="1"/>
  <c r="H1883" i="1"/>
  <c r="H2757" i="1"/>
  <c r="G1885" i="1"/>
  <c r="H1885" i="1"/>
  <c r="H1762" i="1"/>
  <c r="H2100" i="1"/>
  <c r="H1363" i="1"/>
  <c r="H3945" i="1"/>
  <c r="G5563" i="1"/>
  <c r="H5563" i="1"/>
  <c r="G3521" i="1"/>
  <c r="H3521" i="1"/>
  <c r="G6699" i="1"/>
  <c r="H6699" i="1"/>
  <c r="H3878" i="1"/>
  <c r="G6095" i="1"/>
  <c r="H6095" i="1"/>
  <c r="H4567" i="1"/>
  <c r="G3893" i="1"/>
  <c r="H3893" i="1"/>
  <c r="G4262" i="1"/>
  <c r="H4262" i="1"/>
  <c r="H3452" i="1"/>
  <c r="H5508" i="1"/>
  <c r="H1132" i="1"/>
  <c r="G3622" i="1"/>
  <c r="H3622" i="1"/>
  <c r="H4044" i="1"/>
  <c r="H1735" i="1"/>
  <c r="H1858" i="1"/>
  <c r="G2729" i="1"/>
  <c r="H2729" i="1"/>
  <c r="H3476" i="1"/>
  <c r="H1774" i="1"/>
  <c r="H3264" i="1"/>
  <c r="H1845" i="1"/>
  <c r="H2959" i="1"/>
  <c r="H2593" i="1"/>
  <c r="H3927" i="1"/>
  <c r="H2373" i="1"/>
  <c r="H3387" i="1"/>
  <c r="H1093" i="1"/>
  <c r="H5126" i="1"/>
  <c r="H3987" i="1"/>
  <c r="H4805" i="1"/>
  <c r="H5021" i="1"/>
  <c r="H4482" i="1"/>
  <c r="H4470" i="1"/>
  <c r="H5586" i="1"/>
  <c r="H5217" i="1"/>
  <c r="H5117" i="1"/>
  <c r="H4069" i="1"/>
  <c r="H4841" i="1"/>
  <c r="H3383" i="1"/>
  <c r="H4562" i="1"/>
  <c r="H4365" i="1"/>
  <c r="H5137" i="1"/>
  <c r="H4019" i="1"/>
  <c r="H3832" i="1"/>
  <c r="H5327" i="1"/>
  <c r="H5938" i="1"/>
  <c r="G7464" i="1"/>
  <c r="H7464" i="1"/>
  <c r="H7476" i="1"/>
  <c r="G6921" i="1"/>
  <c r="H6921" i="1"/>
  <c r="G5588" i="1"/>
  <c r="H5588" i="1"/>
  <c r="H5990" i="1"/>
  <c r="H6056" i="1"/>
  <c r="H5803" i="1"/>
  <c r="H6007" i="1"/>
  <c r="H7439" i="1"/>
  <c r="H5557" i="1"/>
  <c r="H5858" i="1"/>
  <c r="H7516" i="1"/>
  <c r="H6312" i="1"/>
  <c r="G8796" i="1"/>
  <c r="H8796" i="1"/>
  <c r="H5773" i="1"/>
  <c r="H4685" i="1"/>
  <c r="H5414" i="1"/>
  <c r="H5851" i="1"/>
  <c r="H5438" i="1"/>
  <c r="H7044" i="1"/>
  <c r="H7997" i="1"/>
  <c r="G4737" i="1"/>
  <c r="H4737" i="1"/>
  <c r="H8760" i="1"/>
  <c r="H9908" i="1"/>
  <c r="H7905" i="1"/>
  <c r="G8190" i="1"/>
  <c r="H8190" i="1"/>
  <c r="H8614" i="1"/>
  <c r="H9954" i="1"/>
  <c r="G8923" i="1"/>
  <c r="H8923" i="1"/>
  <c r="H9802" i="1"/>
  <c r="H9623" i="1"/>
  <c r="G8506" i="1"/>
  <c r="H8506" i="1"/>
  <c r="G9081" i="1"/>
  <c r="H9081" i="1"/>
  <c r="G7851" i="1"/>
  <c r="H7851" i="1"/>
  <c r="H9243" i="1"/>
  <c r="G8474" i="1"/>
  <c r="H8474" i="1"/>
  <c r="H9822" i="1"/>
  <c r="G9559" i="1"/>
  <c r="H9559" i="1"/>
  <c r="H1355" i="1"/>
  <c r="H2801" i="1"/>
  <c r="H2742" i="1"/>
  <c r="H2288" i="1"/>
  <c r="H1365" i="1"/>
  <c r="H2261" i="1"/>
  <c r="H1097" i="1"/>
  <c r="H2434" i="1"/>
  <c r="H1890" i="1"/>
  <c r="H2228" i="1"/>
  <c r="G1491" i="1"/>
  <c r="H1491" i="1"/>
  <c r="H3123" i="1"/>
  <c r="H4073" i="1"/>
  <c r="H5663" i="1"/>
  <c r="G3103" i="1"/>
  <c r="H3103" i="1"/>
  <c r="H5100" i="1"/>
  <c r="H3039" i="1"/>
  <c r="G4117" i="1"/>
  <c r="H4117" i="1"/>
  <c r="H3649" i="1"/>
  <c r="G2980" i="1"/>
  <c r="H2980" i="1"/>
  <c r="G4115" i="1"/>
  <c r="H4115" i="1"/>
  <c r="H4550" i="1"/>
  <c r="G3580" i="1"/>
  <c r="H3580" i="1"/>
  <c r="H2753" i="1"/>
  <c r="H3246" i="1"/>
  <c r="G1140" i="1"/>
  <c r="H1140" i="1"/>
  <c r="H2708" i="1"/>
  <c r="H1387" i="1"/>
  <c r="H1709" i="1"/>
  <c r="H2770" i="1"/>
  <c r="H2477" i="1"/>
  <c r="H4172" i="1"/>
  <c r="H1863" i="1"/>
  <c r="H3233" i="1"/>
  <c r="H1800" i="1"/>
  <c r="H2335" i="1"/>
  <c r="H3604" i="1"/>
  <c r="H1902" i="1"/>
  <c r="H3392" i="1"/>
  <c r="H1259" i="1"/>
  <c r="G3203" i="1"/>
  <c r="H3203" i="1"/>
  <c r="H2173" i="1"/>
  <c r="H4055" i="1"/>
  <c r="H2978" i="1"/>
  <c r="H3457" i="1"/>
  <c r="H1348" i="1"/>
  <c r="H3431" i="1"/>
  <c r="H5254" i="1"/>
  <c r="H4339" i="1"/>
  <c r="H4059" i="1"/>
  <c r="H4296" i="1"/>
  <c r="H4933" i="1"/>
  <c r="H4129" i="1"/>
  <c r="G4889" i="1"/>
  <c r="H4889" i="1"/>
  <c r="H4943" i="1"/>
  <c r="H5022" i="1"/>
  <c r="G3845" i="1"/>
  <c r="H3845" i="1"/>
  <c r="H5245" i="1"/>
  <c r="H5115" i="1"/>
  <c r="H4870" i="1"/>
  <c r="H3920" i="1"/>
  <c r="H5073" i="1"/>
  <c r="H4564" i="1"/>
  <c r="H4072" i="1"/>
  <c r="H5749" i="1"/>
  <c r="G6221" i="1"/>
  <c r="H6221" i="1"/>
  <c r="H6818" i="1"/>
  <c r="G7049" i="1"/>
  <c r="H7049" i="1"/>
  <c r="H6118" i="1"/>
  <c r="H7208" i="1"/>
  <c r="H5931" i="1"/>
  <c r="H6362" i="1"/>
  <c r="H7567" i="1"/>
  <c r="H5710" i="1"/>
  <c r="H6297" i="1"/>
  <c r="H5986" i="1"/>
  <c r="H6896" i="1"/>
  <c r="H6239" i="1"/>
  <c r="H8924" i="1"/>
  <c r="G5901" i="1"/>
  <c r="H5901" i="1"/>
  <c r="H6949" i="1"/>
  <c r="H5130" i="1"/>
  <c r="H6450" i="1"/>
  <c r="H5979" i="1"/>
  <c r="H7194" i="1"/>
  <c r="H5700" i="1"/>
  <c r="H7172" i="1"/>
  <c r="H7304" i="1"/>
  <c r="H7772" i="1"/>
  <c r="H6184" i="1"/>
  <c r="H9030" i="1"/>
  <c r="H8033" i="1"/>
  <c r="G8318" i="1"/>
  <c r="H8318" i="1"/>
  <c r="H8616" i="1"/>
  <c r="H8554" i="1"/>
  <c r="H8527" i="1"/>
  <c r="H9751" i="1"/>
  <c r="H9782" i="1"/>
  <c r="H8071" i="1"/>
  <c r="H9209" i="1"/>
  <c r="G8142" i="1"/>
  <c r="H8142" i="1"/>
  <c r="H9687" i="1"/>
  <c r="H1483" i="1"/>
  <c r="G1233" i="1"/>
  <c r="H1233" i="1"/>
  <c r="H2302" i="1"/>
  <c r="H3216" i="1"/>
  <c r="H2666" i="1"/>
  <c r="H1813" i="1"/>
  <c r="H1944" i="1"/>
  <c r="H2085" i="1"/>
  <c r="H1352" i="1"/>
  <c r="H2811" i="1"/>
  <c r="H1976" i="1"/>
  <c r="G1704" i="1"/>
  <c r="H1704" i="1"/>
  <c r="H2070" i="1"/>
  <c r="G1619" i="1"/>
  <c r="H1619" i="1"/>
  <c r="G2044" i="1"/>
  <c r="H2044" i="1"/>
  <c r="H2421" i="1"/>
  <c r="H3251" i="1"/>
  <c r="H4201" i="1"/>
  <c r="H5791" i="1"/>
  <c r="H3231" i="1"/>
  <c r="H3471" i="1"/>
  <c r="G4458" i="1"/>
  <c r="H4458" i="1"/>
  <c r="H3646" i="1"/>
  <c r="G3058" i="1"/>
  <c r="H3058" i="1"/>
  <c r="H4687" i="1"/>
  <c r="H5669" i="1"/>
  <c r="H4414" i="1"/>
  <c r="H4439" i="1"/>
  <c r="H3708" i="1"/>
  <c r="H5808" i="1"/>
  <c r="H4056" i="1"/>
  <c r="H2645" i="1"/>
  <c r="H3374" i="1"/>
  <c r="H1273" i="1"/>
  <c r="G2074" i="1"/>
  <c r="H2074" i="1"/>
  <c r="H2279" i="1"/>
  <c r="H2961" i="1"/>
  <c r="H1515" i="1"/>
  <c r="H1837" i="1"/>
  <c r="H4300" i="1"/>
  <c r="G3361" i="1"/>
  <c r="H3361" i="1"/>
  <c r="H1928" i="1"/>
  <c r="H2650" i="1"/>
  <c r="H3732" i="1"/>
  <c r="H2350" i="1"/>
  <c r="H3148" i="1"/>
  <c r="H3331" i="1"/>
  <c r="H1689" i="1"/>
  <c r="H4183" i="1"/>
  <c r="H3585" i="1"/>
  <c r="H1476" i="1"/>
  <c r="G5219" i="1"/>
  <c r="H5219" i="1"/>
  <c r="G4467" i="1"/>
  <c r="H4467" i="1"/>
  <c r="H4771" i="1"/>
  <c r="H5061" i="1"/>
  <c r="H5213" i="1"/>
  <c r="H4024" i="1"/>
  <c r="H5078" i="1"/>
  <c r="H5071" i="1"/>
  <c r="G4538" i="1"/>
  <c r="H4538" i="1"/>
  <c r="G5176" i="1"/>
  <c r="H5176" i="1"/>
  <c r="H5373" i="1"/>
  <c r="G4333" i="1"/>
  <c r="H4333" i="1"/>
  <c r="G4862" i="1"/>
  <c r="H4862" i="1"/>
  <c r="H4176" i="1"/>
  <c r="H4713" i="1"/>
  <c r="G4953" i="1"/>
  <c r="H4953" i="1"/>
  <c r="H4734" i="1"/>
  <c r="H4477" i="1"/>
  <c r="G4065" i="1"/>
  <c r="H4065" i="1"/>
  <c r="H5877" i="1"/>
  <c r="H6431" i="1"/>
  <c r="H6579" i="1"/>
  <c r="H7328" i="1"/>
  <c r="G5014" i="1"/>
  <c r="H5014" i="1"/>
  <c r="H7177" i="1"/>
  <c r="H5415" i="1"/>
  <c r="H6246" i="1"/>
  <c r="H5928" i="1"/>
  <c r="G7122" i="1"/>
  <c r="H7122" i="1"/>
  <c r="H6059" i="1"/>
  <c r="H7285" i="1"/>
  <c r="H5838" i="1"/>
  <c r="G5301" i="1"/>
  <c r="H5301" i="1"/>
  <c r="H7138" i="1"/>
  <c r="H5757" i="1"/>
  <c r="G6502" i="1"/>
  <c r="H6502" i="1"/>
  <c r="H6399" i="1"/>
  <c r="H8151" i="1"/>
  <c r="H6029" i="1"/>
  <c r="H6912" i="1"/>
  <c r="H5258" i="1"/>
  <c r="G6978" i="1"/>
  <c r="H6978" i="1"/>
  <c r="H6107" i="1"/>
  <c r="H7085" i="1"/>
  <c r="H5828" i="1"/>
  <c r="H7432" i="1"/>
  <c r="G7975" i="1"/>
  <c r="H7975" i="1"/>
  <c r="H8381" i="1"/>
  <c r="G9158" i="1"/>
  <c r="H9158" i="1"/>
  <c r="H9470" i="1"/>
  <c r="H7992" i="1"/>
  <c r="H8446" i="1"/>
  <c r="H9051" i="1"/>
  <c r="G9494" i="1"/>
  <c r="H9494" i="1"/>
  <c r="G8602" i="1"/>
  <c r="H8602" i="1"/>
  <c r="G9587" i="1"/>
  <c r="H9587" i="1"/>
  <c r="G8486" i="1"/>
  <c r="H8486" i="1"/>
  <c r="G9749" i="1"/>
  <c r="H9749" i="1"/>
  <c r="H9991" i="1"/>
  <c r="H8270" i="1"/>
  <c r="H9815" i="1"/>
  <c r="G1611" i="1"/>
  <c r="H1611" i="1"/>
  <c r="H1271" i="1"/>
  <c r="G2430" i="1"/>
  <c r="H2430" i="1"/>
  <c r="H3344" i="1"/>
  <c r="H2391" i="1"/>
  <c r="H2713" i="1"/>
  <c r="G2591" i="1"/>
  <c r="H2591" i="1"/>
  <c r="H1480" i="1"/>
  <c r="H2939" i="1"/>
  <c r="H1947" i="1"/>
  <c r="H1832" i="1"/>
  <c r="H2198" i="1"/>
  <c r="H1071" i="1"/>
  <c r="H2172" i="1"/>
  <c r="H1949" i="1"/>
  <c r="G3379" i="1"/>
  <c r="H3379" i="1"/>
  <c r="H4329" i="1"/>
  <c r="H5919" i="1"/>
  <c r="H4187" i="1"/>
  <c r="H3599" i="1"/>
  <c r="G4453" i="1"/>
  <c r="H4453" i="1"/>
  <c r="H3919" i="1"/>
  <c r="H4815" i="1"/>
  <c r="H5797" i="1"/>
  <c r="H4542" i="1"/>
  <c r="H3836" i="1"/>
  <c r="H5936" i="1"/>
  <c r="G4723" i="1"/>
  <c r="H4723" i="1"/>
  <c r="H5150" i="1"/>
  <c r="H1808" i="1"/>
  <c r="H1525" i="1"/>
  <c r="G3117" i="1"/>
  <c r="H3117" i="1"/>
  <c r="G1643" i="1"/>
  <c r="H1643" i="1"/>
  <c r="H1881" i="1"/>
  <c r="H3155" i="1"/>
  <c r="H1308" i="1"/>
  <c r="G1731" i="1"/>
  <c r="H1731" i="1"/>
  <c r="H2615" i="1"/>
  <c r="H2478" i="1"/>
  <c r="H2245" i="1"/>
  <c r="G2130" i="1"/>
  <c r="H2130" i="1"/>
  <c r="H4311" i="1"/>
  <c r="G3713" i="1"/>
  <c r="H3713" i="1"/>
  <c r="G1604" i="1"/>
  <c r="H1604" i="1"/>
  <c r="G5116" i="1"/>
  <c r="H5116" i="1"/>
  <c r="H5347" i="1"/>
  <c r="G4595" i="1"/>
  <c r="H4595" i="1"/>
  <c r="H4457" i="1"/>
  <c r="H4161" i="1"/>
  <c r="H4899" i="1"/>
  <c r="G5341" i="1"/>
  <c r="H5341" i="1"/>
  <c r="G4714" i="1"/>
  <c r="H4714" i="1"/>
  <c r="G5264" i="1"/>
  <c r="H5264" i="1"/>
  <c r="H5304" i="1"/>
  <c r="H4344" i="1"/>
  <c r="H5501" i="1"/>
  <c r="H4570" i="1"/>
  <c r="G4924" i="1"/>
  <c r="H4924" i="1"/>
  <c r="H4037" i="1"/>
  <c r="H5240" i="1"/>
  <c r="H6005" i="1"/>
  <c r="G6154" i="1"/>
  <c r="H6154" i="1"/>
  <c r="G6707" i="1"/>
  <c r="H6707" i="1"/>
  <c r="G7854" i="1"/>
  <c r="H7854" i="1"/>
  <c r="G7456" i="1"/>
  <c r="H7456" i="1"/>
  <c r="H5135" i="1"/>
  <c r="H6374" i="1"/>
  <c r="H6425" i="1"/>
  <c r="G7362" i="1"/>
  <c r="H7362" i="1"/>
  <c r="G5770" i="1"/>
  <c r="H5770" i="1"/>
  <c r="H6187" i="1"/>
  <c r="H6468" i="1"/>
  <c r="H6081" i="1"/>
  <c r="G7413" i="1"/>
  <c r="H7413" i="1"/>
  <c r="H5966" i="1"/>
  <c r="H6482" i="1"/>
  <c r="G6830" i="1"/>
  <c r="H6830" i="1"/>
  <c r="H5564" i="1"/>
  <c r="H5885" i="1"/>
  <c r="G6630" i="1"/>
  <c r="H6630" i="1"/>
  <c r="G6626" i="1"/>
  <c r="H6626" i="1"/>
  <c r="H8279" i="1"/>
  <c r="H6396" i="1"/>
  <c r="G7054" i="1"/>
  <c r="H7054" i="1"/>
  <c r="H6235" i="1"/>
  <c r="H6965" i="1"/>
  <c r="H5956" i="1"/>
  <c r="H6550" i="1"/>
  <c r="H7560" i="1"/>
  <c r="G4988" i="1"/>
  <c r="H4988" i="1"/>
  <c r="H6343" i="1"/>
  <c r="H6196" i="1"/>
  <c r="G7803" i="1"/>
  <c r="H7803" i="1"/>
  <c r="H9286" i="1"/>
  <c r="G8770" i="1"/>
  <c r="H8770" i="1"/>
  <c r="H9134" i="1"/>
  <c r="H8120" i="1"/>
  <c r="H8574" i="1"/>
  <c r="G9643" i="1"/>
  <c r="H9643" i="1"/>
  <c r="G9179" i="1"/>
  <c r="H9179" i="1"/>
  <c r="G6917" i="1"/>
  <c r="H6917" i="1"/>
  <c r="H8858" i="1"/>
  <c r="H9640" i="1"/>
  <c r="G9469" i="1"/>
  <c r="H9469" i="1"/>
  <c r="G9964" i="1"/>
  <c r="H9964" i="1"/>
  <c r="G9843" i="1"/>
  <c r="H9843" i="1"/>
  <c r="H9622" i="1"/>
  <c r="H8398" i="1"/>
  <c r="G7962" i="1"/>
  <c r="H7962" i="1"/>
  <c r="H8778" i="1"/>
  <c r="H1063" i="1"/>
  <c r="H2558" i="1"/>
  <c r="H3048" i="1"/>
  <c r="H2895" i="1"/>
  <c r="G2567" i="1"/>
  <c r="H2567" i="1"/>
  <c r="G1324" i="1"/>
  <c r="H1324" i="1"/>
  <c r="G1608" i="1"/>
  <c r="H1608" i="1"/>
  <c r="H3067" i="1"/>
  <c r="H1763" i="1"/>
  <c r="H1783" i="1"/>
  <c r="H1204" i="1"/>
  <c r="H1749" i="1"/>
  <c r="H1647" i="1"/>
  <c r="H5170" i="1"/>
  <c r="G3113" i="1"/>
  <c r="H3113" i="1"/>
  <c r="G4315" i="1"/>
  <c r="H4315" i="1"/>
  <c r="H4765" i="1"/>
  <c r="G3727" i="1"/>
  <c r="H3727" i="1"/>
  <c r="H4532" i="1"/>
  <c r="G4047" i="1"/>
  <c r="H4047" i="1"/>
  <c r="H5925" i="1"/>
  <c r="G4670" i="1"/>
  <c r="H4670" i="1"/>
  <c r="H3433" i="1"/>
  <c r="G2752" i="1"/>
  <c r="H2752" i="1"/>
  <c r="G3245" i="1"/>
  <c r="H3245" i="1"/>
  <c r="H1095" i="1"/>
  <c r="H3283" i="1"/>
  <c r="H3769" i="1"/>
  <c r="H1606" i="1"/>
  <c r="H1641" i="1"/>
  <c r="H1859" i="1"/>
  <c r="H2606" i="1"/>
  <c r="H3025" i="1"/>
  <c r="H3569" i="1"/>
  <c r="H2042" i="1"/>
  <c r="H3798" i="1"/>
  <c r="G1734" i="1"/>
  <c r="H1734" i="1"/>
  <c r="H4010" i="1"/>
  <c r="G4768" i="1"/>
  <c r="H4768" i="1"/>
  <c r="H5244" i="1"/>
  <c r="H5475" i="1"/>
  <c r="H2904" i="1"/>
  <c r="H4585" i="1"/>
  <c r="H4355" i="1"/>
  <c r="H5027" i="1"/>
  <c r="H5469" i="1"/>
  <c r="H4266" i="1"/>
  <c r="H4842" i="1"/>
  <c r="G4849" i="1"/>
  <c r="H4849" i="1"/>
  <c r="H4512" i="1"/>
  <c r="H5392" i="1"/>
  <c r="H5432" i="1"/>
  <c r="H4803" i="1"/>
  <c r="H5037" i="1"/>
  <c r="H4208" i="1"/>
  <c r="H4469" i="1"/>
  <c r="H5069" i="1"/>
  <c r="G3967" i="1"/>
  <c r="H3967" i="1"/>
  <c r="H5199" i="1"/>
  <c r="H5103" i="1"/>
  <c r="G4557" i="1"/>
  <c r="H4557" i="1"/>
  <c r="H5368" i="1"/>
  <c r="H5385" i="1"/>
  <c r="H5358" i="1"/>
  <c r="H7038" i="1"/>
  <c r="H7102" i="1"/>
  <c r="H7584" i="1"/>
  <c r="G6555" i="1"/>
  <c r="H6555" i="1"/>
  <c r="H5431" i="1"/>
  <c r="H5487" i="1"/>
  <c r="H6276" i="1"/>
  <c r="H7490" i="1"/>
  <c r="H5898" i="1"/>
  <c r="H6315" i="1"/>
  <c r="H6596" i="1"/>
  <c r="H6250" i="1"/>
  <c r="H7541" i="1"/>
  <c r="H6094" i="1"/>
  <c r="H6439" i="1"/>
  <c r="H6610" i="1"/>
  <c r="G5657" i="1"/>
  <c r="H5657" i="1"/>
  <c r="H6013" i="1"/>
  <c r="H6758" i="1"/>
  <c r="H6754" i="1"/>
  <c r="H8407" i="1"/>
  <c r="H6337" i="1"/>
  <c r="H7181" i="1"/>
  <c r="H6363" i="1"/>
  <c r="H7042" i="1"/>
  <c r="H5342" i="1"/>
  <c r="H6678" i="1"/>
  <c r="H6846" i="1"/>
  <c r="H6404" i="1"/>
  <c r="H6130" i="1"/>
  <c r="H7743" i="1"/>
  <c r="H8702" i="1"/>
  <c r="H8059" i="1"/>
  <c r="H9307" i="1"/>
  <c r="H7668" i="1"/>
  <c r="H8738" i="1"/>
  <c r="H7900" i="1"/>
  <c r="H9853" i="1"/>
  <c r="H8471" i="1"/>
  <c r="G9953" i="1"/>
  <c r="H9953" i="1"/>
  <c r="H9900" i="1"/>
  <c r="H8526" i="1"/>
  <c r="H9121" i="1"/>
  <c r="G8655" i="1"/>
  <c r="H8655" i="1"/>
  <c r="H1267" i="1"/>
  <c r="H2102" i="1"/>
  <c r="H2311" i="1"/>
  <c r="H2686" i="1"/>
  <c r="H3121" i="1"/>
  <c r="G3005" i="1"/>
  <c r="H3005" i="1"/>
  <c r="H1191" i="1"/>
  <c r="H1463" i="1"/>
  <c r="H2307" i="1"/>
  <c r="H1061" i="1"/>
  <c r="H3017" i="1"/>
  <c r="H1891" i="1"/>
  <c r="H1911" i="1"/>
  <c r="H1082" i="1"/>
  <c r="H1877" i="1"/>
  <c r="H1668" i="1"/>
  <c r="H4436" i="1"/>
  <c r="H3812" i="1"/>
  <c r="H3910" i="1"/>
  <c r="H5132" i="1"/>
  <c r="H3855" i="1"/>
  <c r="H4982" i="1"/>
  <c r="H4175" i="1"/>
  <c r="G3503" i="1"/>
  <c r="H3503" i="1"/>
  <c r="H3984" i="1"/>
  <c r="H5639" i="1"/>
  <c r="H4083" i="1"/>
  <c r="H4256" i="1"/>
  <c r="H5025" i="1"/>
  <c r="H5921" i="1"/>
  <c r="H6523" i="1"/>
  <c r="H7498" i="1"/>
  <c r="G9648" i="1"/>
  <c r="H9648" i="1"/>
  <c r="H6525" i="1"/>
  <c r="H9555" i="1"/>
  <c r="H9484" i="1"/>
  <c r="H7039" i="1"/>
  <c r="H6588" i="1"/>
  <c r="H9997" i="1"/>
  <c r="H1442" i="1"/>
  <c r="H4366" i="1"/>
  <c r="H2272" i="1"/>
  <c r="H1865" i="1"/>
  <c r="H3972" i="1"/>
  <c r="H3770" i="1"/>
  <c r="H2158" i="1"/>
  <c r="H3602" i="1"/>
  <c r="H1588" i="1"/>
  <c r="H1066" i="1"/>
  <c r="H1825" i="1"/>
  <c r="G2316" i="1"/>
  <c r="H2316" i="1"/>
  <c r="H3729" i="1"/>
  <c r="H2497" i="1"/>
  <c r="H2695" i="1"/>
  <c r="H3276" i="1"/>
  <c r="G4834" i="1"/>
  <c r="H4834" i="1"/>
  <c r="H6780" i="1"/>
  <c r="H7287" i="1"/>
  <c r="H7538" i="1"/>
  <c r="G7969" i="1"/>
  <c r="H7969" i="1"/>
  <c r="H5777" i="1"/>
  <c r="H5349" i="1"/>
  <c r="H7314" i="1"/>
  <c r="H5649" i="1"/>
  <c r="H5922" i="1"/>
  <c r="H6308" i="1"/>
  <c r="H7406" i="1"/>
  <c r="H6430" i="1"/>
  <c r="H7501" i="1"/>
  <c r="G9440" i="1"/>
  <c r="H9440" i="1"/>
  <c r="H9406" i="1"/>
  <c r="G8636" i="1"/>
  <c r="H8636" i="1"/>
  <c r="G8395" i="1"/>
  <c r="H8395" i="1"/>
  <c r="H9340" i="1"/>
  <c r="G9364" i="1"/>
  <c r="H9364" i="1"/>
  <c r="G8082" i="1"/>
  <c r="H8082" i="1"/>
  <c r="H8031" i="1"/>
  <c r="H7762" i="1"/>
  <c r="H8850" i="1"/>
  <c r="H9832" i="1"/>
  <c r="H8670" i="1"/>
  <c r="H9820" i="1"/>
  <c r="H7517" i="1"/>
  <c r="H9618" i="1"/>
  <c r="H1453" i="1"/>
  <c r="H8458" i="1"/>
  <c r="H5977" i="1"/>
  <c r="G3130" i="1"/>
  <c r="H3130" i="1"/>
  <c r="H5887" i="1"/>
  <c r="G6950" i="1"/>
  <c r="H6950" i="1"/>
  <c r="H5778" i="1"/>
  <c r="H4415" i="1"/>
  <c r="H6453" i="1"/>
  <c r="H5457" i="1"/>
  <c r="H6651" i="1"/>
  <c r="H7195" i="1"/>
  <c r="G8250" i="1"/>
  <c r="H8250" i="1"/>
  <c r="H9035" i="1"/>
  <c r="H6653" i="1"/>
  <c r="H9612" i="1"/>
  <c r="H9976" i="1"/>
  <c r="G7167" i="1"/>
  <c r="H7167" i="1"/>
  <c r="H6716" i="1"/>
  <c r="H2370" i="1"/>
  <c r="H1570" i="1"/>
  <c r="H4494" i="1"/>
  <c r="H2785" i="1"/>
  <c r="H4100" i="1"/>
  <c r="G1435" i="1"/>
  <c r="H1435" i="1"/>
  <c r="H2683" i="1"/>
  <c r="H3765" i="1"/>
  <c r="H1179" i="1"/>
  <c r="H1449" i="1"/>
  <c r="H1164" i="1"/>
  <c r="H1953" i="1"/>
  <c r="G3468" i="1"/>
  <c r="H3468" i="1"/>
  <c r="H2625" i="1"/>
  <c r="G2324" i="1"/>
  <c r="H2324" i="1"/>
  <c r="G3547" i="1"/>
  <c r="H3547" i="1"/>
  <c r="G5070" i="1"/>
  <c r="H5070" i="1"/>
  <c r="H6908" i="1"/>
  <c r="H7415" i="1"/>
  <c r="H5494" i="1"/>
  <c r="H8097" i="1"/>
  <c r="H5905" i="1"/>
  <c r="G5784" i="1"/>
  <c r="H5784" i="1"/>
  <c r="H7442" i="1"/>
  <c r="H5693" i="1"/>
  <c r="H6226" i="1"/>
  <c r="H7534" i="1"/>
  <c r="H5154" i="1"/>
  <c r="H5607" i="1"/>
  <c r="H6562" i="1"/>
  <c r="H8087" i="1"/>
  <c r="H9707" i="1"/>
  <c r="H9662" i="1"/>
  <c r="H8764" i="1"/>
  <c r="H9018" i="1"/>
  <c r="H9468" i="1"/>
  <c r="H6901" i="1"/>
  <c r="H9926" i="1"/>
  <c r="H8534" i="1"/>
  <c r="H7563" i="1"/>
  <c r="H8790" i="1"/>
  <c r="G8688" i="1"/>
  <c r="H8688" i="1"/>
  <c r="H7332" i="1"/>
  <c r="H9524" i="1"/>
  <c r="H8798" i="1"/>
  <c r="H9045" i="1"/>
  <c r="H9746" i="1"/>
  <c r="H1581" i="1"/>
  <c r="G8898" i="1"/>
  <c r="H8898" i="1"/>
  <c r="H6415" i="1"/>
  <c r="G3783" i="1"/>
  <c r="H3783" i="1"/>
  <c r="H6015" i="1"/>
  <c r="H7078" i="1"/>
  <c r="H5772" i="1"/>
  <c r="H6210" i="1"/>
  <c r="H7472" i="1"/>
  <c r="H9291" i="1"/>
  <c r="H6866" i="1"/>
  <c r="G9220" i="1"/>
  <c r="H9220" i="1"/>
  <c r="H6882" i="1"/>
  <c r="H7127" i="1"/>
  <c r="H6972" i="1"/>
  <c r="H6674" i="1"/>
  <c r="H8280" i="1"/>
  <c r="H9973" i="1"/>
  <c r="H2825" i="1"/>
  <c r="H3642" i="1"/>
  <c r="H2572" i="1"/>
  <c r="H2599" i="1"/>
  <c r="H3921" i="1"/>
  <c r="H3487" i="1"/>
  <c r="H3537" i="1"/>
  <c r="H4667" i="1"/>
  <c r="G1015" i="1"/>
  <c r="H1015" i="1"/>
  <c r="H2745" i="1"/>
  <c r="G4001" i="1"/>
  <c r="H4001" i="1"/>
  <c r="H1767" i="1"/>
  <c r="H1115" i="1"/>
  <c r="G1106" i="1"/>
  <c r="H1106" i="1"/>
  <c r="H1848" i="1"/>
  <c r="H3062" i="1"/>
  <c r="H3724" i="1"/>
  <c r="H1920" i="1"/>
  <c r="G2836" i="1"/>
  <c r="H2836" i="1"/>
  <c r="H6298" i="1"/>
  <c r="G7164" i="1"/>
  <c r="H7164" i="1"/>
  <c r="G4689" i="1"/>
  <c r="H4689" i="1"/>
  <c r="H5889" i="1"/>
  <c r="G7374" i="1"/>
  <c r="H7374" i="1"/>
  <c r="G7390" i="1"/>
  <c r="H7390" i="1"/>
  <c r="G6506" i="1"/>
  <c r="H6506" i="1"/>
  <c r="H7010" i="1"/>
  <c r="H5844" i="1"/>
  <c r="H5949" i="1"/>
  <c r="H6407" i="1"/>
  <c r="H7790" i="1"/>
  <c r="H5128" i="1"/>
  <c r="H8236" i="1"/>
  <c r="H9274" i="1"/>
  <c r="G9724" i="1"/>
  <c r="H9724" i="1"/>
  <c r="H8140" i="1"/>
  <c r="H8256" i="1"/>
  <c r="H8566" i="1"/>
  <c r="H8950" i="1"/>
  <c r="H9645" i="1"/>
  <c r="G7831" i="1"/>
  <c r="H7831" i="1"/>
  <c r="G7058" i="1"/>
  <c r="H7058" i="1"/>
  <c r="G8746" i="1"/>
  <c r="H8746" i="1"/>
  <c r="H9683" i="1"/>
  <c r="H8309" i="1"/>
  <c r="H9029" i="1"/>
  <c r="H9218" i="1"/>
  <c r="H9603" i="1"/>
  <c r="H9301" i="1"/>
  <c r="H1829" i="1"/>
  <c r="H9984" i="1"/>
  <c r="H7930" i="1"/>
  <c r="H3518" i="1"/>
  <c r="G4471" i="1"/>
  <c r="H4471" i="1"/>
  <c r="G5900" i="1"/>
  <c r="H5900" i="1"/>
  <c r="G6060" i="1"/>
  <c r="H6060" i="1"/>
  <c r="H7728" i="1"/>
  <c r="G6815" i="1"/>
  <c r="H6815" i="1"/>
  <c r="H7293" i="1"/>
  <c r="H9010" i="1"/>
  <c r="H6540" i="1"/>
  <c r="H7100" i="1"/>
  <c r="H6242" i="1"/>
  <c r="H8408" i="1"/>
  <c r="G9656" i="1"/>
  <c r="H9656" i="1"/>
  <c r="H3462" i="1"/>
  <c r="H2763" i="1"/>
  <c r="G4782" i="1"/>
  <c r="H4782" i="1"/>
  <c r="H3615" i="1"/>
  <c r="H3665" i="1"/>
  <c r="H1202" i="1"/>
  <c r="H1143" i="1"/>
  <c r="H4237" i="1"/>
  <c r="G1895" i="1"/>
  <c r="H1895" i="1"/>
  <c r="H1370" i="1"/>
  <c r="H1779" i="1"/>
  <c r="H2903" i="1"/>
  <c r="G3852" i="1"/>
  <c r="H3852" i="1"/>
  <c r="H2296" i="1"/>
  <c r="H3425" i="1"/>
  <c r="G4994" i="1"/>
  <c r="H4994" i="1"/>
  <c r="H6255" i="1"/>
  <c r="H5229" i="1"/>
  <c r="H6017" i="1"/>
  <c r="H7502" i="1"/>
  <c r="G6378" i="1"/>
  <c r="H6378" i="1"/>
  <c r="H7518" i="1"/>
  <c r="G6634" i="1"/>
  <c r="H6634" i="1"/>
  <c r="H6816" i="1"/>
  <c r="G5972" i="1"/>
  <c r="H5972" i="1"/>
  <c r="H6199" i="1"/>
  <c r="H7918" i="1"/>
  <c r="H5256" i="1"/>
  <c r="H8842" i="1"/>
  <c r="H8364" i="1"/>
  <c r="H9558" i="1"/>
  <c r="G8200" i="1"/>
  <c r="H8200" i="1"/>
  <c r="H9402" i="1"/>
  <c r="H9852" i="1"/>
  <c r="H8268" i="1"/>
  <c r="H8384" i="1"/>
  <c r="H8672" i="1"/>
  <c r="H9478" i="1"/>
  <c r="G9742" i="1"/>
  <c r="H9742" i="1"/>
  <c r="H7741" i="1"/>
  <c r="H7184" i="1"/>
  <c r="H6834" i="1"/>
  <c r="H9157" i="1"/>
  <c r="G9346" i="1"/>
  <c r="H9346" i="1"/>
  <c r="H9977" i="1"/>
  <c r="H8677" i="1"/>
  <c r="H1744" i="1"/>
  <c r="G8090" i="1"/>
  <c r="H8090" i="1"/>
  <c r="H9668" i="1"/>
  <c r="H4650" i="1"/>
  <c r="H6028" i="1"/>
  <c r="G6202" i="1"/>
  <c r="H6202" i="1"/>
  <c r="H6316" i="1"/>
  <c r="G7984" i="1"/>
  <c r="H7984" i="1"/>
  <c r="H8552" i="1"/>
  <c r="H7421" i="1"/>
  <c r="H9138" i="1"/>
  <c r="H6668" i="1"/>
  <c r="H7451" i="1"/>
  <c r="H7214" i="1"/>
  <c r="H7228" i="1"/>
  <c r="H6911" i="1"/>
  <c r="G9923" i="1"/>
  <c r="H9923" i="1"/>
  <c r="H3590" i="1"/>
  <c r="H3906" i="1"/>
  <c r="G2876" i="1"/>
  <c r="H2876" i="1"/>
  <c r="H2891" i="1"/>
  <c r="H1075" i="1"/>
  <c r="H3743" i="1"/>
  <c r="G3369" i="1"/>
  <c r="H3369" i="1"/>
  <c r="H1452" i="1"/>
  <c r="H1219" i="1"/>
  <c r="H4393" i="1"/>
  <c r="H1498" i="1"/>
  <c r="G1907" i="1"/>
  <c r="H1907" i="1"/>
  <c r="H3031" i="1"/>
  <c r="H1211" i="1"/>
  <c r="H3555" i="1"/>
  <c r="H4451" i="1"/>
  <c r="H5366" i="1"/>
  <c r="H5357" i="1"/>
  <c r="H5090" i="1"/>
  <c r="H5740" i="1"/>
  <c r="H7630" i="1"/>
  <c r="H7345" i="1"/>
  <c r="H7646" i="1"/>
  <c r="H6762" i="1"/>
  <c r="H5108" i="1"/>
  <c r="H5722" i="1"/>
  <c r="G6417" i="1"/>
  <c r="H6417" i="1"/>
  <c r="G8046" i="1"/>
  <c r="H8046" i="1"/>
  <c r="H5384" i="1"/>
  <c r="H5319" i="1"/>
  <c r="H8662" i="1"/>
  <c r="H8492" i="1"/>
  <c r="H8328" i="1"/>
  <c r="H9530" i="1"/>
  <c r="H9122" i="1"/>
  <c r="H9760" i="1"/>
  <c r="H8396" i="1"/>
  <c r="G8155" i="1"/>
  <c r="H8155" i="1"/>
  <c r="H9095" i="1"/>
  <c r="H9573" i="1"/>
  <c r="H7300" i="1"/>
  <c r="H9677" i="1"/>
  <c r="H8066" i="1"/>
  <c r="H8237" i="1"/>
  <c r="H8055" i="1"/>
  <c r="H9285" i="1"/>
  <c r="H9474" i="1"/>
  <c r="H9528" i="1"/>
  <c r="H9068" i="1"/>
  <c r="H5273" i="1"/>
  <c r="H1872" i="1"/>
  <c r="H9089" i="1"/>
  <c r="H9099" i="1"/>
  <c r="G9624" i="1"/>
  <c r="H9624" i="1"/>
  <c r="H9021" i="1"/>
  <c r="H9636" i="1"/>
  <c r="H8112" i="1"/>
  <c r="H8910" i="1"/>
  <c r="H7549" i="1"/>
  <c r="H9266" i="1"/>
  <c r="G6796" i="1"/>
  <c r="H6796" i="1"/>
  <c r="H8026" i="1"/>
  <c r="G5444" i="1"/>
  <c r="H5444" i="1"/>
  <c r="H6542" i="1"/>
  <c r="H9098" i="1"/>
  <c r="H9536" i="1"/>
  <c r="H3718" i="1"/>
  <c r="H4429" i="1"/>
  <c r="G3019" i="1"/>
  <c r="H3019" i="1"/>
  <c r="H2555" i="1"/>
  <c r="H3744" i="1"/>
  <c r="H1081" i="1"/>
  <c r="H1580" i="1"/>
  <c r="H1341" i="1"/>
  <c r="H2427" i="1"/>
  <c r="G4521" i="1"/>
  <c r="H4521" i="1"/>
  <c r="G2395" i="1"/>
  <c r="H2395" i="1"/>
  <c r="H1626" i="1"/>
  <c r="H2506" i="1"/>
  <c r="H3144" i="1"/>
  <c r="H3502" i="1"/>
  <c r="H1655" i="1"/>
  <c r="H3127" i="1"/>
  <c r="G3683" i="1"/>
  <c r="H3683" i="1"/>
  <c r="H4579" i="1"/>
  <c r="H6492" i="1"/>
  <c r="H7271" i="1"/>
  <c r="H5485" i="1"/>
  <c r="H4942" i="1"/>
  <c r="H5868" i="1"/>
  <c r="G7758" i="1"/>
  <c r="H7758" i="1"/>
  <c r="H7473" i="1"/>
  <c r="G7774" i="1"/>
  <c r="H7774" i="1"/>
  <c r="G6223" i="1"/>
  <c r="H6223" i="1"/>
  <c r="H5238" i="1"/>
  <c r="H5850" i="1"/>
  <c r="H7320" i="1"/>
  <c r="H6824" i="1"/>
  <c r="H5512" i="1"/>
  <c r="H8694" i="1"/>
  <c r="H8620" i="1"/>
  <c r="H8029" i="1"/>
  <c r="H9658" i="1"/>
  <c r="H9250" i="1"/>
  <c r="G9934" i="1"/>
  <c r="H9934" i="1"/>
  <c r="G8524" i="1"/>
  <c r="H8524" i="1"/>
  <c r="H8283" i="1"/>
  <c r="H9223" i="1"/>
  <c r="H9445" i="1"/>
  <c r="G8863" i="1"/>
  <c r="H8863" i="1"/>
  <c r="H7428" i="1"/>
  <c r="H8221" i="1"/>
  <c r="H6909" i="1"/>
  <c r="G8365" i="1"/>
  <c r="H8365" i="1"/>
  <c r="H7626" i="1"/>
  <c r="H8933" i="1"/>
  <c r="H7120" i="1"/>
  <c r="H9602" i="1"/>
  <c r="G9196" i="1"/>
  <c r="H9196" i="1"/>
  <c r="H5492" i="1"/>
  <c r="H2471" i="1"/>
  <c r="G9217" i="1"/>
  <c r="H9217" i="1"/>
  <c r="H9227" i="1"/>
  <c r="H9961" i="1"/>
  <c r="H9149" i="1"/>
  <c r="H6943" i="1"/>
  <c r="H9226" i="1"/>
  <c r="G9732" i="1"/>
  <c r="H9732" i="1"/>
  <c r="H4197" i="1"/>
  <c r="H4692" i="1"/>
  <c r="H1049" i="1"/>
  <c r="H2580" i="1"/>
  <c r="G2623" i="1"/>
  <c r="H2623" i="1"/>
  <c r="H4184" i="1"/>
  <c r="H1310" i="1"/>
  <c r="H1086" i="1"/>
  <c r="H1469" i="1"/>
  <c r="H3110" i="1"/>
  <c r="H4649" i="1"/>
  <c r="H2365" i="1"/>
  <c r="G2013" i="1"/>
  <c r="H2013" i="1"/>
  <c r="G3272" i="1"/>
  <c r="H3272" i="1"/>
  <c r="H3573" i="1"/>
  <c r="H3811" i="1"/>
  <c r="H4290" i="1"/>
  <c r="H6620" i="1"/>
  <c r="G7399" i="1"/>
  <c r="H7399" i="1"/>
  <c r="H4881" i="1"/>
  <c r="G5477" i="1"/>
  <c r="H5477" i="1"/>
  <c r="H5996" i="1"/>
  <c r="H7886" i="1"/>
  <c r="H7601" i="1"/>
  <c r="H7902" i="1"/>
  <c r="H6544" i="1"/>
  <c r="G5978" i="1"/>
  <c r="H5978" i="1"/>
  <c r="H5613" i="1"/>
  <c r="H7448" i="1"/>
  <c r="H5068" i="1"/>
  <c r="H8991" i="1"/>
  <c r="H8748" i="1"/>
  <c r="H9786" i="1"/>
  <c r="H9378" i="1"/>
  <c r="H9701" i="1"/>
  <c r="G8652" i="1"/>
  <c r="H8652" i="1"/>
  <c r="H8411" i="1"/>
  <c r="H9351" i="1"/>
  <c r="H9421" i="1"/>
  <c r="H7556" i="1"/>
  <c r="G8349" i="1"/>
  <c r="H8349" i="1"/>
  <c r="H7824" i="1"/>
  <c r="G7991" i="1"/>
  <c r="H7991" i="1"/>
  <c r="H7354" i="1"/>
  <c r="H8491" i="1"/>
  <c r="H9009" i="1"/>
  <c r="H9730" i="1"/>
  <c r="G9995" i="1"/>
  <c r="H9995" i="1"/>
  <c r="G9324" i="1"/>
  <c r="H9324" i="1"/>
  <c r="H2781" i="1"/>
  <c r="H6552" i="1"/>
  <c r="H3169" i="1"/>
  <c r="H8877" i="1"/>
  <c r="H2997" i="1"/>
  <c r="H6548" i="1"/>
  <c r="G9277" i="1"/>
  <c r="H9277" i="1"/>
  <c r="H1795" i="1"/>
  <c r="G3338" i="1"/>
  <c r="H3338" i="1"/>
  <c r="H5228" i="1"/>
  <c r="H5733" i="1"/>
  <c r="H6706" i="1"/>
  <c r="H7933" i="1"/>
  <c r="H5676" i="1"/>
  <c r="H9205" i="1"/>
  <c r="H9522" i="1"/>
  <c r="H7052" i="1"/>
  <c r="H6212" i="1"/>
  <c r="G7199" i="1"/>
  <c r="H7199" i="1"/>
  <c r="H6584" i="1"/>
  <c r="H9354" i="1"/>
  <c r="G8942" i="1"/>
  <c r="H8942" i="1"/>
  <c r="H9454" i="1"/>
  <c r="H3758" i="1"/>
  <c r="H1415" i="1"/>
  <c r="H1299" i="1"/>
  <c r="H2808" i="1"/>
  <c r="H2974" i="1"/>
  <c r="H4162" i="1"/>
  <c r="H2052" i="1"/>
  <c r="H1060" i="1"/>
  <c r="G1597" i="1"/>
  <c r="H1597" i="1"/>
  <c r="H3102" i="1"/>
  <c r="H4559" i="1"/>
  <c r="H2773" i="1"/>
  <c r="H3687" i="1"/>
  <c r="H2355" i="1"/>
  <c r="G3400" i="1"/>
  <c r="H3400" i="1"/>
  <c r="H4370" i="1"/>
  <c r="H3186" i="1"/>
  <c r="G3868" i="1"/>
  <c r="H3868" i="1"/>
  <c r="H4336" i="1"/>
  <c r="H6748" i="1"/>
  <c r="H7527" i="1"/>
  <c r="G5265" i="1"/>
  <c r="H5265" i="1"/>
  <c r="H6359" i="1"/>
  <c r="H8014" i="1"/>
  <c r="H7729" i="1"/>
  <c r="H8030" i="1"/>
  <c r="H6672" i="1"/>
  <c r="H5191" i="1"/>
  <c r="G5696" i="1"/>
  <c r="H5696" i="1"/>
  <c r="H6322" i="1"/>
  <c r="H7576" i="1"/>
  <c r="H8876" i="1"/>
  <c r="H6885" i="1"/>
  <c r="H8023" i="1"/>
  <c r="H9914" i="1"/>
  <c r="H9506" i="1"/>
  <c r="H9595" i="1"/>
  <c r="H8780" i="1"/>
  <c r="H8450" i="1"/>
  <c r="H9479" i="1"/>
  <c r="H9838" i="1"/>
  <c r="H7435" i="1"/>
  <c r="H6938" i="1"/>
  <c r="H7909" i="1"/>
  <c r="H7952" i="1"/>
  <c r="H9768" i="1"/>
  <c r="H7482" i="1"/>
  <c r="H8619" i="1"/>
  <c r="H9137" i="1"/>
  <c r="H9858" i="1"/>
  <c r="H9452" i="1"/>
  <c r="G5741" i="1"/>
  <c r="H5741" i="1"/>
  <c r="H6680" i="1"/>
  <c r="H3988" i="1"/>
  <c r="H9456" i="1"/>
  <c r="H9941" i="1"/>
  <c r="H6676" i="1"/>
  <c r="H9419" i="1"/>
  <c r="G1923" i="1"/>
  <c r="H1923" i="1"/>
  <c r="H2140" i="1"/>
  <c r="H4148" i="1"/>
  <c r="H5421" i="1"/>
  <c r="H5524" i="1"/>
  <c r="G5861" i="1"/>
  <c r="H5861" i="1"/>
  <c r="G5804" i="1"/>
  <c r="H5804" i="1"/>
  <c r="G9604" i="1"/>
  <c r="H9604" i="1"/>
  <c r="H6370" i="1"/>
  <c r="H6967" i="1"/>
  <c r="G9333" i="1"/>
  <c r="H9333" i="1"/>
  <c r="G9650" i="1"/>
  <c r="H9650" i="1"/>
  <c r="H7180" i="1"/>
  <c r="H7173" i="1"/>
  <c r="G7931" i="1"/>
  <c r="H7931" i="1"/>
  <c r="G6712" i="1"/>
  <c r="H6712" i="1"/>
  <c r="H6861" i="1"/>
  <c r="G9482" i="1"/>
  <c r="H9482" i="1"/>
  <c r="H1543" i="1"/>
  <c r="H1432" i="1"/>
  <c r="G2882" i="1"/>
  <c r="H2882" i="1"/>
  <c r="H3052" i="1"/>
  <c r="H3856" i="1"/>
  <c r="H2180" i="1"/>
  <c r="H1193" i="1"/>
  <c r="H1422" i="1"/>
  <c r="H2806" i="1"/>
  <c r="G1185" i="1"/>
  <c r="H1185" i="1"/>
  <c r="G2693" i="1"/>
  <c r="H2693" i="1"/>
  <c r="H3057" i="1"/>
  <c r="G3813" i="1"/>
  <c r="H3813" i="1"/>
  <c r="H2483" i="1"/>
  <c r="H3107" i="1"/>
  <c r="G3909" i="1"/>
  <c r="H3909" i="1"/>
  <c r="H1694" i="1"/>
  <c r="G6876" i="1"/>
  <c r="H6876" i="1"/>
  <c r="G7277" i="1"/>
  <c r="H7277" i="1"/>
  <c r="G5591" i="1"/>
  <c r="H5591" i="1"/>
  <c r="H6052" i="1"/>
  <c r="H7133" i="1"/>
  <c r="H7857" i="1"/>
  <c r="H5824" i="1"/>
  <c r="H6172" i="1"/>
  <c r="H6175" i="1"/>
  <c r="H5166" i="1"/>
  <c r="G9549" i="1"/>
  <c r="H9549" i="1"/>
  <c r="G9004" i="1"/>
  <c r="H9004" i="1"/>
  <c r="G8835" i="1"/>
  <c r="H8835" i="1"/>
  <c r="G7730" i="1"/>
  <c r="H7730" i="1"/>
  <c r="H9061" i="1"/>
  <c r="G9634" i="1"/>
  <c r="H9634" i="1"/>
  <c r="H8908" i="1"/>
  <c r="H9607" i="1"/>
  <c r="G9236" i="1"/>
  <c r="H9236" i="1"/>
  <c r="H8848" i="1"/>
  <c r="G7691" i="1"/>
  <c r="H7691" i="1"/>
  <c r="H8254" i="1"/>
  <c r="H8080" i="1"/>
  <c r="H7751" i="1"/>
  <c r="H8747" i="1"/>
  <c r="H9265" i="1"/>
  <c r="H8522" i="1"/>
  <c r="H9580" i="1"/>
  <c r="H5869" i="1"/>
  <c r="H7064" i="1"/>
  <c r="H4116" i="1"/>
  <c r="H9864" i="1"/>
  <c r="G6804" i="1"/>
  <c r="H6804" i="1"/>
  <c r="H1586" i="1"/>
  <c r="H2651" i="1"/>
  <c r="H6731" i="1"/>
  <c r="H5680" i="1"/>
  <c r="G4276" i="1"/>
  <c r="H4276" i="1"/>
  <c r="G3730" i="1"/>
  <c r="H3730" i="1"/>
  <c r="H5989" i="1"/>
  <c r="G7117" i="1"/>
  <c r="H7117" i="1"/>
  <c r="H8634" i="1"/>
  <c r="H5932" i="1"/>
  <c r="H7093" i="1"/>
  <c r="H6871" i="1"/>
  <c r="H7323" i="1"/>
  <c r="H9778" i="1"/>
  <c r="H6930" i="1"/>
  <c r="H6547" i="1"/>
  <c r="H8192" i="1"/>
  <c r="G9610" i="1"/>
  <c r="H9610" i="1"/>
  <c r="H9979" i="1"/>
  <c r="G4406" i="1"/>
  <c r="H4406" i="1"/>
  <c r="H1258" i="1"/>
  <c r="H1560" i="1"/>
  <c r="H3055" i="1"/>
  <c r="H3630" i="1"/>
  <c r="H4498" i="1"/>
  <c r="H1637" i="1"/>
  <c r="G1807" i="1"/>
  <c r="H1807" i="1"/>
  <c r="G1550" i="1"/>
  <c r="H1550" i="1"/>
  <c r="G3564" i="1"/>
  <c r="H3564" i="1"/>
  <c r="G1223" i="1"/>
  <c r="H1223" i="1"/>
  <c r="G3128" i="1"/>
  <c r="H3128" i="1"/>
  <c r="G3862" i="1"/>
  <c r="H3862" i="1"/>
  <c r="G2611" i="1"/>
  <c r="H2611" i="1"/>
  <c r="H3235" i="1"/>
  <c r="H4422" i="1"/>
  <c r="H1822" i="1"/>
  <c r="H2386" i="1"/>
  <c r="H3859" i="1"/>
  <c r="H4739" i="1"/>
  <c r="H7004" i="1"/>
  <c r="H7405" i="1"/>
  <c r="G7186" i="1"/>
  <c r="H7186" i="1"/>
  <c r="H7985" i="1"/>
  <c r="H5774" i="1"/>
  <c r="H6218" i="1"/>
  <c r="H5203" i="1"/>
  <c r="G5952" i="1"/>
  <c r="H5952" i="1"/>
  <c r="H6563" i="1"/>
  <c r="H4677" i="1"/>
  <c r="H5662" i="1"/>
  <c r="G6469" i="1"/>
  <c r="H6469" i="1"/>
  <c r="H8224" i="1"/>
  <c r="H9471" i="1"/>
  <c r="H7104" i="1"/>
  <c r="H7738" i="1"/>
  <c r="H9189" i="1"/>
  <c r="H9762" i="1"/>
  <c r="H8135" i="1"/>
  <c r="H9735" i="1"/>
  <c r="H7922" i="1"/>
  <c r="H8818" i="1"/>
  <c r="H7842" i="1"/>
  <c r="H8382" i="1"/>
  <c r="H8438" i="1"/>
  <c r="G7947" i="1"/>
  <c r="H7947" i="1"/>
  <c r="H8875" i="1"/>
  <c r="H9052" i="1"/>
  <c r="H9708" i="1"/>
  <c r="H5997" i="1"/>
  <c r="H8217" i="1"/>
  <c r="H4244" i="1"/>
  <c r="H9414" i="1"/>
  <c r="H6932" i="1"/>
  <c r="H8045" i="1"/>
  <c r="H3999" i="1"/>
  <c r="G3634" i="1"/>
  <c r="H3634" i="1"/>
  <c r="H8599" i="1"/>
  <c r="H9087" i="1"/>
  <c r="H6279" i="1"/>
  <c r="H9906" i="1"/>
  <c r="H7547" i="1"/>
  <c r="H7317" i="1"/>
  <c r="H9480" i="1"/>
  <c r="H6675" i="1"/>
  <c r="H8320" i="1"/>
  <c r="G9738" i="1"/>
  <c r="H9738" i="1"/>
  <c r="H1043" i="1"/>
  <c r="H4682" i="1"/>
  <c r="H1013" i="1"/>
  <c r="H1897" i="1"/>
  <c r="H1303" i="1"/>
  <c r="H2126" i="1"/>
  <c r="H1935" i="1"/>
  <c r="H1327" i="1"/>
  <c r="H3692" i="1"/>
  <c r="H1368" i="1"/>
  <c r="H2972" i="1"/>
  <c r="H3256" i="1"/>
  <c r="H4751" i="1"/>
  <c r="H2218" i="1"/>
  <c r="H3363" i="1"/>
  <c r="H4431" i="1"/>
  <c r="H2671" i="1"/>
  <c r="H3929" i="1"/>
  <c r="H4867" i="1"/>
  <c r="H7132" i="1"/>
  <c r="H7533" i="1"/>
  <c r="H7329" i="1"/>
  <c r="G5621" i="1"/>
  <c r="H5621" i="1"/>
  <c r="H8113" i="1"/>
  <c r="H5902" i="1"/>
  <c r="H6477" i="1"/>
  <c r="H5331" i="1"/>
  <c r="H6080" i="1"/>
  <c r="H6691" i="1"/>
  <c r="H5163" i="1"/>
  <c r="H5790" i="1"/>
  <c r="G6597" i="1"/>
  <c r="H6597" i="1"/>
  <c r="H8352" i="1"/>
  <c r="H9727" i="1"/>
  <c r="G7192" i="1"/>
  <c r="H7192" i="1"/>
  <c r="H7791" i="1"/>
  <c r="H9317" i="1"/>
  <c r="H9890" i="1"/>
  <c r="H9108" i="1"/>
  <c r="H8263" i="1"/>
  <c r="H8329" i="1"/>
  <c r="H9992" i="1"/>
  <c r="H8069" i="1"/>
  <c r="H8510" i="1"/>
  <c r="H9133" i="1"/>
  <c r="H8712" i="1"/>
  <c r="H9347" i="1"/>
  <c r="H9180" i="1"/>
  <c r="H2399" i="1"/>
  <c r="G9836" i="1"/>
  <c r="H9836" i="1"/>
  <c r="H7112" i="1"/>
  <c r="H8345" i="1"/>
  <c r="H4229" i="1"/>
  <c r="H3913" i="1"/>
  <c r="G7060" i="1"/>
  <c r="H7060" i="1"/>
  <c r="H3337" i="1"/>
  <c r="H4127" i="1"/>
  <c r="H4064" i="1"/>
  <c r="H8197" i="1"/>
  <c r="H9949" i="1"/>
  <c r="G7608" i="1"/>
  <c r="H7608" i="1"/>
  <c r="G9215" i="1"/>
  <c r="H9215" i="1"/>
  <c r="G7863" i="1"/>
  <c r="H7863" i="1"/>
  <c r="H7445" i="1"/>
  <c r="H7223" i="1"/>
  <c r="H8063" i="1"/>
  <c r="H9866" i="1"/>
  <c r="G1176" i="1"/>
  <c r="H1176" i="1"/>
  <c r="H4810" i="1"/>
  <c r="H1141" i="1"/>
  <c r="H3418" i="1"/>
  <c r="H1447" i="1"/>
  <c r="H2069" i="1"/>
  <c r="H1221" i="1"/>
  <c r="H3820" i="1"/>
  <c r="H1496" i="1"/>
  <c r="H3290" i="1"/>
  <c r="H3384" i="1"/>
  <c r="H1334" i="1"/>
  <c r="H2812" i="1"/>
  <c r="H2343" i="1"/>
  <c r="H4057" i="1"/>
  <c r="G4995" i="1"/>
  <c r="H4995" i="1"/>
  <c r="H4539" i="1"/>
  <c r="H4005" i="1"/>
  <c r="H7457" i="1"/>
  <c r="H6377" i="1"/>
  <c r="G7308" i="1"/>
  <c r="H7308" i="1"/>
  <c r="H6030" i="1"/>
  <c r="H6605" i="1"/>
  <c r="H5459" i="1"/>
  <c r="H6208" i="1"/>
  <c r="H7324" i="1"/>
  <c r="H5291" i="1"/>
  <c r="G5918" i="1"/>
  <c r="H5918" i="1"/>
  <c r="G6725" i="1"/>
  <c r="H6725" i="1"/>
  <c r="G9363" i="1"/>
  <c r="H9363" i="1"/>
  <c r="H8251" i="1"/>
  <c r="H7914" i="1"/>
  <c r="H8240" i="1"/>
  <c r="G9620" i="1"/>
  <c r="H9620" i="1"/>
  <c r="H8391" i="1"/>
  <c r="H8457" i="1"/>
  <c r="G8039" i="1"/>
  <c r="H8039" i="1"/>
  <c r="H8638" i="1"/>
  <c r="H9261" i="1"/>
  <c r="H8679" i="1"/>
  <c r="H8158" i="1"/>
  <c r="H9308" i="1"/>
  <c r="H5631" i="1"/>
  <c r="H9106" i="1"/>
  <c r="H1926" i="1"/>
  <c r="H8473" i="1"/>
  <c r="H4193" i="1"/>
  <c r="H9635" i="1"/>
  <c r="H4041" i="1"/>
  <c r="H7188" i="1"/>
  <c r="H6064" i="1"/>
  <c r="G4851" i="1"/>
  <c r="H4851" i="1"/>
  <c r="G5189" i="1"/>
  <c r="H5189" i="1"/>
  <c r="G5625" i="1"/>
  <c r="H5625" i="1"/>
  <c r="G4255" i="1"/>
  <c r="H4255" i="1"/>
  <c r="G4320" i="1"/>
  <c r="H4320" i="1"/>
  <c r="G5001" i="1"/>
  <c r="H5001" i="1"/>
  <c r="G8325" i="1"/>
  <c r="H8325" i="1"/>
  <c r="G9350" i="1"/>
  <c r="H9350" i="1"/>
  <c r="G6537" i="1"/>
  <c r="H6537" i="1"/>
  <c r="G7736" i="1"/>
  <c r="H7736" i="1"/>
  <c r="H9343" i="1"/>
  <c r="H7419" i="1"/>
  <c r="G9100" i="1"/>
  <c r="H9100" i="1"/>
  <c r="G7573" i="1"/>
  <c r="H7573" i="1"/>
  <c r="G6898" i="1"/>
  <c r="H6898" i="1"/>
  <c r="G8219" i="1"/>
  <c r="H8219" i="1"/>
  <c r="H1309" i="1"/>
  <c r="H4938" i="1"/>
  <c r="H1629" i="1"/>
  <c r="G1396" i="1"/>
  <c r="H1396" i="1"/>
  <c r="H2751" i="1"/>
  <c r="H2318" i="1"/>
  <c r="G1575" i="1"/>
  <c r="H1575" i="1"/>
  <c r="H2453" i="1"/>
  <c r="H2452" i="1"/>
  <c r="H1793" i="1"/>
  <c r="G1624" i="1"/>
  <c r="H1624" i="1"/>
  <c r="H3514" i="1"/>
  <c r="H2968" i="1"/>
  <c r="H1373" i="1"/>
  <c r="H2718" i="1"/>
  <c r="H3134" i="1"/>
  <c r="H1255" i="1"/>
  <c r="G2720" i="1"/>
  <c r="H2720" i="1"/>
  <c r="H4185" i="1"/>
  <c r="H4399" i="1"/>
  <c r="G4866" i="1"/>
  <c r="H4866" i="1"/>
  <c r="G6114" i="1"/>
  <c r="H6114" i="1"/>
  <c r="H6874" i="1"/>
  <c r="H7585" i="1"/>
  <c r="H7436" i="1"/>
  <c r="H6158" i="1"/>
  <c r="H6733" i="1"/>
  <c r="H5587" i="1"/>
  <c r="H6336" i="1"/>
  <c r="H7452" i="1"/>
  <c r="H5419" i="1"/>
  <c r="H6046" i="1"/>
  <c r="G8379" i="1"/>
  <c r="H8379" i="1"/>
  <c r="G8252" i="1"/>
  <c r="H8252" i="1"/>
  <c r="G8368" i="1"/>
  <c r="H8368" i="1"/>
  <c r="G8573" i="1"/>
  <c r="H8573" i="1"/>
  <c r="G9659" i="1"/>
  <c r="H9659" i="1"/>
  <c r="H8585" i="1"/>
  <c r="G8766" i="1"/>
  <c r="H8766" i="1"/>
  <c r="H8735" i="1"/>
  <c r="H8589" i="1"/>
  <c r="H9492" i="1"/>
  <c r="G8286" i="1"/>
  <c r="H8286" i="1"/>
  <c r="H9436" i="1"/>
  <c r="H9395" i="1"/>
  <c r="H7048" i="1"/>
  <c r="H9234" i="1"/>
  <c r="H2869" i="1"/>
  <c r="H8601" i="1"/>
  <c r="G4543" i="1"/>
  <c r="H4543" i="1"/>
  <c r="H9387" i="1"/>
  <c r="H4169" i="1"/>
  <c r="G6566" i="1"/>
  <c r="H6566" i="1"/>
  <c r="G5846" i="1"/>
  <c r="H5846" i="1"/>
  <c r="H6192" i="1"/>
  <c r="H4979" i="1"/>
  <c r="H5445" i="1"/>
  <c r="H4106" i="1"/>
  <c r="H3653" i="1"/>
  <c r="H5665" i="1"/>
  <c r="H9464" i="1"/>
  <c r="H6207" i="1"/>
  <c r="H7864" i="1"/>
  <c r="G7579" i="1"/>
  <c r="H7579" i="1"/>
  <c r="H9228" i="1"/>
  <c r="H7719" i="1"/>
  <c r="H7810" i="1"/>
  <c r="H8347" i="1"/>
  <c r="H9712" i="1"/>
  <c r="H2082" i="1"/>
  <c r="H5066" i="1"/>
  <c r="H1524" i="1"/>
  <c r="H2937" i="1"/>
  <c r="H2446" i="1"/>
  <c r="H1770" i="1"/>
  <c r="H2740" i="1"/>
  <c r="G2983" i="1"/>
  <c r="H2983" i="1"/>
  <c r="H1921" i="1"/>
  <c r="H3726" i="1"/>
  <c r="H1077" i="1"/>
  <c r="H4034" i="1"/>
  <c r="H3239" i="1"/>
  <c r="H1501" i="1"/>
  <c r="H2777" i="1"/>
  <c r="H3473" i="1"/>
  <c r="H2063" i="1"/>
  <c r="H4313" i="1"/>
  <c r="H5479" i="1"/>
  <c r="H5637" i="1"/>
  <c r="H7282" i="1"/>
  <c r="H7713" i="1"/>
  <c r="H5125" i="1"/>
  <c r="H7564" i="1"/>
  <c r="H6286" i="1"/>
  <c r="H4820" i="1"/>
  <c r="G5666" i="1"/>
  <c r="H5666" i="1"/>
  <c r="H7580" i="1"/>
  <c r="H5547" i="1"/>
  <c r="H6174" i="1"/>
  <c r="H8493" i="1"/>
  <c r="H8380" i="1"/>
  <c r="H8139" i="1"/>
  <c r="H9084" i="1"/>
  <c r="H7819" i="1"/>
  <c r="H8713" i="1"/>
  <c r="H9664" i="1"/>
  <c r="H8278" i="1"/>
  <c r="H8414" i="1"/>
  <c r="H9564" i="1"/>
  <c r="H7261" i="1"/>
  <c r="G9362" i="1"/>
  <c r="H9362" i="1"/>
  <c r="H3294" i="1"/>
  <c r="G8729" i="1"/>
  <c r="H8729" i="1"/>
  <c r="H5721" i="1"/>
  <c r="H4297" i="1"/>
  <c r="H6694" i="1"/>
  <c r="H3752" i="1"/>
  <c r="G5231" i="1"/>
  <c r="H5231" i="1"/>
  <c r="H5793" i="1"/>
  <c r="G7370" i="1"/>
  <c r="H7370" i="1"/>
  <c r="G7589" i="1"/>
  <c r="H7589" i="1"/>
  <c r="H6444" i="1"/>
  <c r="H9356" i="1"/>
  <c r="H5033" i="1"/>
  <c r="H6460" i="1"/>
  <c r="H2030" i="1"/>
  <c r="H4461" i="1"/>
  <c r="H1769" i="1"/>
  <c r="H2574" i="1"/>
  <c r="H1898" i="1"/>
  <c r="H2658" i="1"/>
  <c r="H1968" i="1"/>
  <c r="H3621" i="1"/>
  <c r="H1460" i="1"/>
  <c r="G1246" i="1"/>
  <c r="H1246" i="1"/>
  <c r="H3207" i="1"/>
  <c r="H1697" i="1"/>
  <c r="H2487" i="1"/>
  <c r="H3601" i="1"/>
  <c r="H2369" i="1"/>
  <c r="H2466" i="1"/>
  <c r="H3090" i="1"/>
  <c r="H4804" i="1"/>
  <c r="H6652" i="1"/>
  <c r="H6289" i="1"/>
  <c r="H7410" i="1"/>
  <c r="H7841" i="1"/>
  <c r="H5509" i="1"/>
  <c r="H6414" i="1"/>
  <c r="H7130" i="1"/>
  <c r="H5253" i="1"/>
  <c r="H5794" i="1"/>
  <c r="H7237" i="1"/>
  <c r="G7278" i="1"/>
  <c r="H7278" i="1"/>
  <c r="H6302" i="1"/>
  <c r="G6247" i="1"/>
  <c r="H6247" i="1"/>
  <c r="H7373" i="1"/>
  <c r="H8893" i="1"/>
  <c r="G8508" i="1"/>
  <c r="H8508" i="1"/>
  <c r="G8267" i="1"/>
  <c r="H8267" i="1"/>
  <c r="H9212" i="1"/>
  <c r="G9805" i="1"/>
  <c r="H9805" i="1"/>
  <c r="H8074" i="1"/>
  <c r="H8841" i="1"/>
  <c r="H8075" i="1"/>
  <c r="G8542" i="1"/>
  <c r="H8542" i="1"/>
  <c r="H9692" i="1"/>
  <c r="H9803" i="1"/>
  <c r="H7389" i="1"/>
  <c r="H9490" i="1"/>
  <c r="H3422" i="1"/>
  <c r="H8857" i="1"/>
  <c r="G5849" i="1"/>
  <c r="H5849" i="1"/>
  <c r="G5759" i="1"/>
  <c r="H5759" i="1"/>
  <c r="H6822" i="1"/>
  <c r="H4079" i="1"/>
  <c r="H3456" i="1"/>
  <c r="H3652" i="1"/>
  <c r="H5028" i="1"/>
  <c r="H6475" i="1"/>
  <c r="H1067" i="1"/>
  <c r="H4207" i="1"/>
  <c r="H2012" i="1"/>
  <c r="H1102" i="1"/>
  <c r="H1253" i="1"/>
  <c r="H5718" i="1"/>
  <c r="H6603" i="1"/>
  <c r="H1450" i="1"/>
  <c r="H1639" i="1"/>
  <c r="H5974" i="1"/>
  <c r="H5183" i="1"/>
  <c r="H1578" i="1"/>
  <c r="H2313" i="1"/>
  <c r="H1756" i="1"/>
  <c r="H1209" i="1"/>
  <c r="H6102" i="1"/>
  <c r="H1448" i="1"/>
  <c r="H2441" i="1"/>
  <c r="H1319" i="1"/>
  <c r="H1884" i="1"/>
  <c r="H2668" i="1"/>
  <c r="H3030" i="1"/>
  <c r="H5455" i="1"/>
  <c r="H1576" i="1"/>
  <c r="H2569" i="1"/>
  <c r="H1696" i="1"/>
  <c r="H2774" i="1"/>
  <c r="H6268" i="1"/>
  <c r="H1824" i="1"/>
  <c r="H1198" i="1"/>
  <c r="H6040" i="1"/>
  <c r="H1741" i="1"/>
  <c r="H1695" i="1"/>
  <c r="H3470" i="1"/>
  <c r="H7279" i="1"/>
  <c r="H8111" i="1"/>
  <c r="H1029" i="1"/>
  <c r="H2523" i="1"/>
  <c r="H1869" i="1"/>
  <c r="H1657" i="1"/>
  <c r="H1823" i="1"/>
  <c r="H2442" i="1"/>
  <c r="G1078" i="1"/>
  <c r="H1078" i="1"/>
  <c r="G7407" i="1"/>
  <c r="H7407" i="1"/>
  <c r="H7313" i="1"/>
  <c r="H1412" i="1"/>
  <c r="G1018" i="1"/>
  <c r="H1018" i="1"/>
  <c r="H2267" i="1"/>
  <c r="G4377" i="1"/>
  <c r="H4377" i="1"/>
  <c r="H1951" i="1"/>
  <c r="H7535" i="1"/>
  <c r="H7441" i="1"/>
  <c r="H1401" i="1"/>
  <c r="H3227" i="1"/>
  <c r="H4505" i="1"/>
  <c r="H8117" i="1"/>
  <c r="H7569" i="1"/>
  <c r="H1529" i="1"/>
  <c r="H3355" i="1"/>
  <c r="H4633" i="1"/>
  <c r="H3951" i="1"/>
  <c r="H4367" i="1"/>
  <c r="G2919" i="1"/>
  <c r="H2919" i="1"/>
  <c r="H3524" i="1"/>
  <c r="H5873" i="1"/>
  <c r="H8081" i="1"/>
  <c r="H6001" i="1"/>
  <c r="H7338" i="1"/>
  <c r="G8162" i="1"/>
  <c r="H8162" i="1"/>
  <c r="H8027" i="1"/>
  <c r="H7466" i="1"/>
  <c r="H8290" i="1"/>
  <c r="H8488" i="1"/>
  <c r="H7483" i="1"/>
  <c r="G8418" i="1"/>
  <c r="H8418" i="1"/>
  <c r="H5383" i="1"/>
  <c r="H7698" i="1"/>
  <c r="H8704" i="1"/>
  <c r="H9049" i="1"/>
  <c r="G7858" i="1"/>
  <c r="H7858" i="1"/>
  <c r="H9177" i="1"/>
  <c r="G9305" i="1"/>
  <c r="H9305" i="1"/>
  <c r="H8150" i="1"/>
  <c r="H9531" i="1"/>
  <c r="H9704" i="1"/>
  <c r="H9654" i="1"/>
  <c r="H7697" i="1"/>
  <c r="H7825" i="1"/>
  <c r="H7783" i="1"/>
  <c r="H5745" i="1"/>
  <c r="H7953" i="1"/>
  <c r="G1694" i="1"/>
  <c r="G4627" i="1"/>
  <c r="G5524" i="1"/>
  <c r="G8848" i="1"/>
  <c r="G1363" i="1"/>
  <c r="G1103" i="1"/>
  <c r="G4116" i="1"/>
  <c r="G4745" i="1"/>
  <c r="G5598" i="1"/>
  <c r="G6052" i="1"/>
  <c r="G9526" i="1"/>
  <c r="G1543" i="1"/>
  <c r="G1762" i="1"/>
  <c r="G5723" i="1"/>
  <c r="G4984" i="1"/>
  <c r="G9115" i="1"/>
  <c r="D43" i="1"/>
  <c r="E43" i="1" s="1"/>
  <c r="H43" i="1" s="1"/>
  <c r="F197" i="1"/>
  <c r="H197" i="1" s="1"/>
  <c r="D446" i="1"/>
  <c r="E446" i="1" s="1"/>
  <c r="D952" i="1"/>
  <c r="E952" i="1" s="1"/>
  <c r="H952" i="1" s="1"/>
  <c r="D566" i="1"/>
  <c r="E566" i="1" s="1"/>
  <c r="H566" i="1" s="1"/>
  <c r="G1512" i="1"/>
  <c r="G5508" i="1"/>
  <c r="G6370" i="1"/>
  <c r="G8747" i="1"/>
  <c r="G2213" i="1"/>
  <c r="G2245" i="1"/>
  <c r="G5347" i="1"/>
  <c r="G5966" i="1"/>
  <c r="F645" i="1"/>
  <c r="H645" i="1" s="1"/>
  <c r="F251" i="1"/>
  <c r="H251" i="1" s="1"/>
  <c r="F126" i="1"/>
  <c r="H126" i="1" s="1"/>
  <c r="F19" i="1"/>
  <c r="H19" i="1" s="1"/>
  <c r="G2757" i="1"/>
  <c r="G3878" i="1"/>
  <c r="G4287" i="1"/>
  <c r="G5166" i="1"/>
  <c r="G7064" i="1"/>
  <c r="G8052" i="1"/>
  <c r="G8855" i="1"/>
  <c r="G9607" i="1"/>
  <c r="G9580" i="1"/>
  <c r="G8667" i="1"/>
  <c r="D989" i="1"/>
  <c r="E989" i="1" s="1"/>
  <c r="H989" i="1" s="1"/>
  <c r="F53" i="1"/>
  <c r="H53" i="1" s="1"/>
  <c r="D215" i="1"/>
  <c r="E215" i="1" s="1"/>
  <c r="H215" i="1" s="1"/>
  <c r="G1432" i="1"/>
  <c r="G1883" i="1"/>
  <c r="G1505" i="1"/>
  <c r="G5824" i="1"/>
  <c r="G7404" i="1"/>
  <c r="D132" i="1"/>
  <c r="E132" i="1" s="1"/>
  <c r="H132" i="1" s="1"/>
  <c r="D525" i="1"/>
  <c r="E525" i="1" s="1"/>
  <c r="G2791" i="1"/>
  <c r="G2806" i="1"/>
  <c r="G9864" i="1"/>
  <c r="G2180" i="1"/>
  <c r="G2483" i="1"/>
  <c r="G2189" i="1"/>
  <c r="G3452" i="1"/>
  <c r="G4599" i="1"/>
  <c r="G7173" i="1"/>
  <c r="G7751" i="1"/>
  <c r="D551" i="1"/>
  <c r="E551" i="1" s="1"/>
  <c r="D301" i="1"/>
  <c r="E301" i="1" s="1"/>
  <c r="D322" i="1"/>
  <c r="E322" i="1" s="1"/>
  <c r="H322" i="1" s="1"/>
  <c r="F673" i="1"/>
  <c r="H673" i="1" s="1"/>
  <c r="G1193" i="1"/>
  <c r="G1574" i="1"/>
  <c r="G3057" i="1"/>
  <c r="G3107" i="1"/>
  <c r="G5879" i="1"/>
  <c r="G8126" i="1"/>
  <c r="G6861" i="1"/>
  <c r="G9970" i="1"/>
  <c r="G9431" i="1"/>
  <c r="F638" i="1"/>
  <c r="H638" i="1" s="1"/>
  <c r="D657" i="1"/>
  <c r="E657" i="1" s="1"/>
  <c r="F289" i="1"/>
  <c r="H289" i="1" s="1"/>
  <c r="G5421" i="1"/>
  <c r="G5174" i="1"/>
  <c r="G6020" i="1"/>
  <c r="G6829" i="1"/>
  <c r="G8908" i="1"/>
  <c r="G6695" i="1"/>
  <c r="G8430" i="1"/>
  <c r="G9061" i="1"/>
  <c r="G8522" i="1"/>
  <c r="G4864" i="1"/>
  <c r="G2100" i="1"/>
  <c r="G5429" i="1"/>
  <c r="G6175" i="1"/>
  <c r="G7180" i="1"/>
  <c r="G6967" i="1"/>
  <c r="G9265" i="1"/>
  <c r="F40" i="1"/>
  <c r="H40" i="1" s="1"/>
  <c r="D123" i="1"/>
  <c r="E123" i="1" s="1"/>
  <c r="H123" i="1" s="1"/>
  <c r="F139" i="1"/>
  <c r="H139" i="1" s="1"/>
  <c r="G1422" i="1"/>
  <c r="G4474" i="1"/>
  <c r="G5810" i="1"/>
  <c r="G8107" i="1"/>
  <c r="G6172" i="1"/>
  <c r="G8091" i="1"/>
  <c r="D380" i="1"/>
  <c r="E380" i="1" s="1"/>
  <c r="H380" i="1" s="1"/>
  <c r="G2351" i="1"/>
  <c r="G4035" i="1"/>
  <c r="G7388" i="1"/>
  <c r="G8254" i="1"/>
  <c r="G3711" i="1"/>
  <c r="G3259" i="1"/>
  <c r="G3856" i="1"/>
  <c r="G3052" i="1"/>
  <c r="G5869" i="1"/>
  <c r="G9495" i="1"/>
  <c r="D997" i="1"/>
  <c r="E997" i="1" s="1"/>
  <c r="H997" i="1" s="1"/>
  <c r="D914" i="1"/>
  <c r="E914" i="1" s="1"/>
  <c r="H914" i="1" s="1"/>
  <c r="G4567" i="1"/>
  <c r="G5548" i="1"/>
  <c r="G5994" i="1"/>
  <c r="G8080" i="1"/>
  <c r="G6916" i="1"/>
  <c r="G7857" i="1"/>
  <c r="G5170" i="1"/>
  <c r="G6081" i="1"/>
  <c r="G6733" i="1"/>
  <c r="G9766" i="1"/>
  <c r="G1525" i="1"/>
  <c r="G6005" i="1"/>
  <c r="G6396" i="1"/>
  <c r="G6965" i="1"/>
  <c r="G7452" i="1"/>
  <c r="G6196" i="1"/>
  <c r="G8987" i="1"/>
  <c r="G9134" i="1"/>
  <c r="G3048" i="1"/>
  <c r="G4037" i="1"/>
  <c r="G7560" i="1"/>
  <c r="G6122" i="1"/>
  <c r="G8735" i="1"/>
  <c r="G4899" i="1"/>
  <c r="G8505" i="1"/>
  <c r="G2718" i="1"/>
  <c r="G4185" i="1"/>
  <c r="G4161" i="1"/>
  <c r="G4457" i="1"/>
  <c r="G5587" i="1"/>
  <c r="G7690" i="1"/>
  <c r="G7419" i="1"/>
  <c r="G8343" i="1"/>
  <c r="G8432" i="1"/>
  <c r="G9492" i="1"/>
  <c r="G2478" i="1"/>
  <c r="G4532" i="1"/>
  <c r="G5564" i="1"/>
  <c r="G6158" i="1"/>
  <c r="G6064" i="1"/>
  <c r="G6343" i="1"/>
  <c r="G8093" i="1"/>
  <c r="G9286" i="1"/>
  <c r="G8585" i="1"/>
  <c r="G8589" i="1"/>
  <c r="G9702" i="1"/>
  <c r="G5240" i="1"/>
  <c r="G6425" i="1"/>
  <c r="G7585" i="1"/>
  <c r="G3067" i="1"/>
  <c r="G3155" i="1"/>
  <c r="G6046" i="1"/>
  <c r="G6336" i="1"/>
  <c r="G5501" i="1"/>
  <c r="G6482" i="1"/>
  <c r="G4344" i="1"/>
  <c r="G5885" i="1"/>
  <c r="G6550" i="1"/>
  <c r="G7155" i="1"/>
  <c r="G8279" i="1"/>
  <c r="G6468" i="1"/>
  <c r="G1763" i="1"/>
  <c r="G1808" i="1"/>
  <c r="G5419" i="1"/>
  <c r="G4765" i="1"/>
  <c r="G6874" i="1"/>
  <c r="G7436" i="1"/>
  <c r="G9436" i="1"/>
  <c r="G9622" i="1"/>
  <c r="G2558" i="1"/>
  <c r="G3134" i="1"/>
  <c r="G2615" i="1"/>
  <c r="G5304" i="1"/>
  <c r="G8778" i="1"/>
  <c r="G9640" i="1"/>
  <c r="G8833" i="1"/>
  <c r="G3433" i="1"/>
  <c r="G9395" i="1"/>
  <c r="G1308" i="1"/>
  <c r="G6187" i="1"/>
  <c r="G8398" i="1"/>
  <c r="G4024" i="1"/>
  <c r="G9156" i="1"/>
  <c r="G1304" i="1"/>
  <c r="G5293" i="1"/>
  <c r="G6287" i="1"/>
  <c r="G9815" i="1"/>
  <c r="G6674" i="1"/>
  <c r="G5936" i="1"/>
  <c r="G7093" i="1"/>
  <c r="G9991" i="1"/>
  <c r="G8270" i="1"/>
  <c r="G9470" i="1"/>
  <c r="G2300" i="1"/>
  <c r="G4434" i="1"/>
  <c r="G6431" i="1"/>
  <c r="G6912" i="1"/>
  <c r="G6678" i="1"/>
  <c r="F134" i="1"/>
  <c r="H134" i="1" s="1"/>
  <c r="D919" i="1"/>
  <c r="E919" i="1" s="1"/>
  <c r="F679" i="1"/>
  <c r="G679" i="1" s="1"/>
  <c r="G5117" i="1"/>
  <c r="D491" i="1"/>
  <c r="E491" i="1" s="1"/>
  <c r="G5635" i="1"/>
  <c r="G9900" i="1"/>
  <c r="D828" i="1"/>
  <c r="E828" i="1" s="1"/>
  <c r="D225" i="1"/>
  <c r="E225" i="1" s="1"/>
  <c r="F85" i="1"/>
  <c r="H85" i="1" s="1"/>
  <c r="D667" i="1"/>
  <c r="E667" i="1" s="1"/>
  <c r="F994" i="1"/>
  <c r="H994" i="1" s="1"/>
  <c r="D1003" i="1"/>
  <c r="E1003" i="1" s="1"/>
  <c r="D233" i="1"/>
  <c r="E233" i="1" s="1"/>
  <c r="F949" i="1"/>
  <c r="H949" i="1" s="1"/>
  <c r="F273" i="1"/>
  <c r="H273" i="1" s="1"/>
  <c r="D429" i="1"/>
  <c r="E429" i="1" s="1"/>
  <c r="D386" i="1"/>
  <c r="E386" i="1" s="1"/>
  <c r="D845" i="1"/>
  <c r="E845" i="1" s="1"/>
  <c r="D827" i="1"/>
  <c r="E827" i="1" s="1"/>
  <c r="D733" i="1"/>
  <c r="E733" i="1" s="1"/>
  <c r="D935" i="1"/>
  <c r="E935" i="1" s="1"/>
  <c r="F381" i="1"/>
  <c r="G381" i="1" s="1"/>
  <c r="F946" i="1"/>
  <c r="G946" i="1" s="1"/>
  <c r="D557" i="1"/>
  <c r="E557" i="1" s="1"/>
  <c r="D402" i="1"/>
  <c r="E402" i="1" s="1"/>
  <c r="D294" i="1"/>
  <c r="E294" i="1" s="1"/>
  <c r="D542" i="1"/>
  <c r="E542" i="1" s="1"/>
  <c r="G4459" i="1"/>
  <c r="F513" i="1"/>
  <c r="H513" i="1" s="1"/>
  <c r="D267" i="1"/>
  <c r="E267" i="1" s="1"/>
  <c r="F49" i="1"/>
  <c r="H49" i="1" s="1"/>
  <c r="G5071" i="1"/>
  <c r="G7618" i="1"/>
  <c r="D110" i="1"/>
  <c r="E110" i="1" s="1"/>
  <c r="H110" i="1" s="1"/>
  <c r="F765" i="1"/>
  <c r="G765" i="1" s="1"/>
  <c r="F256" i="1"/>
  <c r="H256" i="1" s="1"/>
  <c r="F582" i="1"/>
  <c r="G582" i="1" s="1"/>
  <c r="G5147" i="1"/>
  <c r="G5135" i="1"/>
  <c r="G2373" i="1"/>
  <c r="G9674" i="1"/>
  <c r="D690" i="1"/>
  <c r="E690" i="1" s="1"/>
  <c r="D829" i="1"/>
  <c r="E829" i="1" s="1"/>
  <c r="F292" i="1"/>
  <c r="G292" i="1" s="1"/>
  <c r="G7351" i="1"/>
  <c r="G4129" i="1"/>
  <c r="G5213" i="1"/>
  <c r="G9751" i="1"/>
  <c r="F55" i="1"/>
  <c r="G55" i="1" s="1"/>
  <c r="D46" i="1"/>
  <c r="E46" i="1" s="1"/>
  <c r="H46" i="1" s="1"/>
  <c r="F95" i="1"/>
  <c r="H95" i="1" s="1"/>
  <c r="D749" i="1"/>
  <c r="E749" i="1" s="1"/>
  <c r="H749" i="1" s="1"/>
  <c r="F459" i="1"/>
  <c r="G459" i="1" s="1"/>
  <c r="F521" i="1"/>
  <c r="H521" i="1" s="1"/>
  <c r="F99" i="1"/>
  <c r="H99" i="1" s="1"/>
  <c r="D276" i="1"/>
  <c r="E276" i="1" s="1"/>
  <c r="D665" i="1"/>
  <c r="E665" i="1" s="1"/>
  <c r="F20" i="1"/>
  <c r="G20" i="1" s="1"/>
  <c r="G5222" i="1"/>
  <c r="G8028" i="1"/>
  <c r="G6596" i="1"/>
  <c r="G6107" i="1"/>
  <c r="F790" i="1"/>
  <c r="H790" i="1" s="1"/>
  <c r="D271" i="1"/>
  <c r="E271" i="1" s="1"/>
  <c r="F463" i="1"/>
  <c r="H463" i="1" s="1"/>
  <c r="D93" i="1"/>
  <c r="E93" i="1" s="1"/>
  <c r="D485" i="1"/>
  <c r="E485" i="1" s="1"/>
  <c r="D570" i="1"/>
  <c r="E570" i="1" s="1"/>
  <c r="D707" i="1"/>
  <c r="E707" i="1" s="1"/>
  <c r="D602" i="1"/>
  <c r="E602" i="1" s="1"/>
  <c r="F904" i="1"/>
  <c r="H904" i="1" s="1"/>
  <c r="G3258" i="1"/>
  <c r="G5828" i="1"/>
  <c r="F178" i="1"/>
  <c r="H178" i="1" s="1"/>
  <c r="F88" i="1"/>
  <c r="H88" i="1" s="1"/>
  <c r="G755" i="1"/>
  <c r="F773" i="1"/>
  <c r="H773" i="1" s="1"/>
  <c r="F120" i="1"/>
  <c r="G120" i="1" s="1"/>
  <c r="F162" i="1"/>
  <c r="H162" i="1" s="1"/>
  <c r="D241" i="1"/>
  <c r="E241" i="1" s="1"/>
  <c r="D991" i="1"/>
  <c r="E991" i="1" s="1"/>
  <c r="D574" i="1"/>
  <c r="E574" i="1" s="1"/>
  <c r="D938" i="1"/>
  <c r="E938" i="1" s="1"/>
  <c r="D504" i="1"/>
  <c r="E504" i="1" s="1"/>
  <c r="F918" i="1"/>
  <c r="G918" i="1" s="1"/>
  <c r="D259" i="1"/>
  <c r="E259" i="1" s="1"/>
  <c r="F983" i="1"/>
  <c r="G983" i="1" s="1"/>
  <c r="F958" i="1"/>
  <c r="G958" i="1" s="1"/>
  <c r="D988" i="1"/>
  <c r="E988" i="1" s="1"/>
  <c r="F771" i="1"/>
  <c r="G771" i="1" s="1"/>
  <c r="D868" i="1"/>
  <c r="E868" i="1" s="1"/>
  <c r="F507" i="1"/>
  <c r="G507" i="1" s="1"/>
  <c r="D778" i="1"/>
  <c r="E778" i="1" s="1"/>
  <c r="D257" i="1"/>
  <c r="E257" i="1" s="1"/>
  <c r="F451" i="1"/>
  <c r="G451" i="1" s="1"/>
  <c r="D979" i="1"/>
  <c r="E979" i="1" s="1"/>
  <c r="F70" i="1"/>
  <c r="H70" i="1" s="1"/>
  <c r="D321" i="1"/>
  <c r="E321" i="1" s="1"/>
  <c r="D787" i="1"/>
  <c r="E787" i="1" s="1"/>
  <c r="D844" i="1"/>
  <c r="E844" i="1" s="1"/>
  <c r="F464" i="1"/>
  <c r="G464" i="1" s="1"/>
  <c r="F519" i="1"/>
  <c r="H519" i="1" s="1"/>
  <c r="D940" i="1"/>
  <c r="E940" i="1" s="1"/>
  <c r="D661" i="1"/>
  <c r="E661" i="1" s="1"/>
  <c r="F753" i="1"/>
  <c r="H753" i="1" s="1"/>
  <c r="D772" i="1"/>
  <c r="E772" i="1" s="1"/>
  <c r="D524" i="1"/>
  <c r="E524" i="1" s="1"/>
  <c r="F858" i="1"/>
  <c r="G858" i="1" s="1"/>
  <c r="F63" i="1"/>
  <c r="H63" i="1" s="1"/>
  <c r="D11" i="1"/>
  <c r="E11" i="1" s="1"/>
  <c r="X11" i="1" a="1"/>
  <c r="X11" i="1" s="1"/>
  <c r="D856" i="1"/>
  <c r="E856" i="1" s="1"/>
  <c r="D876" i="1"/>
  <c r="E876" i="1" s="1"/>
  <c r="D439" i="1"/>
  <c r="E439" i="1" s="1"/>
  <c r="G243" i="1"/>
  <c r="G350" i="1"/>
  <c r="G100" i="1"/>
  <c r="G411" i="1"/>
  <c r="G64" i="1"/>
  <c r="G928" i="1"/>
  <c r="G654" i="1"/>
  <c r="G709" i="1"/>
  <c r="D564" i="1"/>
  <c r="E564" i="1" s="1"/>
  <c r="F572" i="1"/>
  <c r="G572" i="1" s="1"/>
  <c r="D758" i="1"/>
  <c r="E758" i="1" s="1"/>
  <c r="F460" i="1"/>
  <c r="G460" i="1" s="1"/>
  <c r="D358" i="1"/>
  <c r="E358" i="1" s="1"/>
  <c r="G326" i="1"/>
  <c r="D69" i="1"/>
  <c r="E69" i="1" s="1"/>
  <c r="F862" i="1"/>
  <c r="G862" i="1" s="1"/>
  <c r="D77" i="1"/>
  <c r="E77" i="1" s="1"/>
  <c r="F296" i="1"/>
  <c r="G296" i="1" s="1"/>
  <c r="D996" i="1"/>
  <c r="E996" i="1" s="1"/>
  <c r="H996" i="1" s="1"/>
  <c r="D458" i="1"/>
  <c r="E458" i="1" s="1"/>
  <c r="D683" i="1"/>
  <c r="E683" i="1" s="1"/>
  <c r="F1004" i="1"/>
  <c r="G1004" i="1" s="1"/>
  <c r="D176" i="1"/>
  <c r="E176" i="1" s="1"/>
  <c r="F580" i="1"/>
  <c r="G580" i="1" s="1"/>
  <c r="D587" i="1"/>
  <c r="E587" i="1" s="1"/>
  <c r="F11" i="1"/>
  <c r="F642" i="1"/>
  <c r="H642" i="1" s="1"/>
  <c r="F90" i="1"/>
  <c r="G90" i="1" s="1"/>
  <c r="D781" i="1"/>
  <c r="E781" i="1" s="1"/>
  <c r="D160" i="1"/>
  <c r="E160" i="1" s="1"/>
  <c r="D511" i="1"/>
  <c r="E511" i="1" s="1"/>
  <c r="F76" i="1"/>
  <c r="G76" i="1" s="1"/>
  <c r="D691" i="1"/>
  <c r="E691" i="1" s="1"/>
  <c r="F199" i="1"/>
  <c r="G199" i="1" s="1"/>
  <c r="F48" i="1"/>
  <c r="H48" i="1" s="1"/>
  <c r="D361" i="1"/>
  <c r="E361" i="1" s="1"/>
  <c r="D144" i="1"/>
  <c r="E144" i="1" s="1"/>
  <c r="D537" i="1"/>
  <c r="E537" i="1" s="1"/>
  <c r="D538" i="1"/>
  <c r="E538" i="1" s="1"/>
  <c r="F140" i="1"/>
  <c r="G140" i="1" s="1"/>
  <c r="F56" i="1"/>
  <c r="G56" i="1" s="1"/>
  <c r="D395" i="1"/>
  <c r="E395" i="1" s="1"/>
  <c r="F62" i="1"/>
  <c r="H62" i="1" s="1"/>
  <c r="D702" i="1"/>
  <c r="E702" i="1" s="1"/>
  <c r="D820" i="1"/>
  <c r="E820" i="1" s="1"/>
  <c r="D598" i="1"/>
  <c r="E598" i="1" s="1"/>
  <c r="D314" i="1"/>
  <c r="E314" i="1" s="1"/>
  <c r="D852" i="1"/>
  <c r="E852" i="1" s="1"/>
  <c r="F589" i="1"/>
  <c r="G589" i="1" s="1"/>
  <c r="D779" i="1"/>
  <c r="E779" i="1" s="1"/>
  <c r="F66" i="1"/>
  <c r="G66" i="1" s="1"/>
  <c r="D836" i="1"/>
  <c r="E836" i="1" s="1"/>
  <c r="F584" i="1"/>
  <c r="G584" i="1" s="1"/>
  <c r="D942" i="1"/>
  <c r="E942" i="1" s="1"/>
  <c r="D65" i="1"/>
  <c r="E65" i="1" s="1"/>
  <c r="F35" i="1"/>
  <c r="G35" i="1" s="1"/>
  <c r="D1000" i="1"/>
  <c r="E1000" i="1" s="1"/>
  <c r="F67" i="1"/>
  <c r="G67" i="1" s="1"/>
  <c r="D947" i="1"/>
  <c r="E947" i="1" s="1"/>
  <c r="D472" i="1"/>
  <c r="E472" i="1" s="1"/>
  <c r="D384" i="1"/>
  <c r="E384" i="1" s="1"/>
  <c r="F194" i="1"/>
  <c r="H194" i="1" s="1"/>
  <c r="F936" i="1"/>
  <c r="G936" i="1" s="1"/>
  <c r="D618" i="1"/>
  <c r="E618" i="1" s="1"/>
  <c r="D141" i="1"/>
  <c r="E141" i="1" s="1"/>
  <c r="D261" i="1"/>
  <c r="E261" i="1" s="1"/>
  <c r="D181" i="1"/>
  <c r="E181" i="1" s="1"/>
  <c r="G476" i="1"/>
  <c r="G28" i="1"/>
  <c r="G626" i="1"/>
  <c r="G30" i="1"/>
  <c r="G255" i="1"/>
  <c r="G960" i="1"/>
  <c r="G391" i="1"/>
  <c r="G670" i="1"/>
  <c r="G418" i="1"/>
  <c r="D318" i="1"/>
  <c r="E318" i="1" s="1"/>
  <c r="D334" i="1"/>
  <c r="E334" i="1" s="1"/>
  <c r="D405" i="1"/>
  <c r="E405" i="1" s="1"/>
  <c r="F465" i="1"/>
  <c r="G465" i="1" s="1"/>
  <c r="D875" i="1"/>
  <c r="E875" i="1" s="1"/>
  <c r="D760" i="1"/>
  <c r="E760" i="1" s="1"/>
  <c r="F967" i="1"/>
  <c r="G967" i="1" s="1"/>
  <c r="D101" i="1"/>
  <c r="E101" i="1" s="1"/>
  <c r="D890" i="1"/>
  <c r="E890" i="1" s="1"/>
  <c r="F515" i="1"/>
  <c r="G515" i="1" s="1"/>
  <c r="F517" i="1"/>
  <c r="G517" i="1" s="1"/>
  <c r="D14" i="1"/>
  <c r="E14" i="1" s="1"/>
  <c r="F397" i="1"/>
  <c r="G397" i="1" s="1"/>
  <c r="D1005" i="1"/>
  <c r="E1005" i="1" s="1"/>
  <c r="D814" i="1"/>
  <c r="E814" i="1" s="1"/>
  <c r="D686" i="1"/>
  <c r="E686" i="1" s="1"/>
  <c r="F107" i="1"/>
  <c r="H107" i="1" s="1"/>
  <c r="F59" i="1"/>
  <c r="G59" i="1" s="1"/>
  <c r="D479" i="1"/>
  <c r="E479" i="1" s="1"/>
  <c r="D767" i="1"/>
  <c r="E767" i="1" s="1"/>
  <c r="D810" i="1"/>
  <c r="E810" i="1" s="1"/>
  <c r="D763" i="1"/>
  <c r="E763" i="1" s="1"/>
  <c r="F21" i="1"/>
  <c r="H21" i="1" s="1"/>
  <c r="D1006" i="1"/>
  <c r="E1006" i="1" s="1"/>
  <c r="F316" i="1"/>
  <c r="G316" i="1" s="1"/>
  <c r="F357" i="1"/>
  <c r="G357" i="1" s="1"/>
  <c r="D588" i="1"/>
  <c r="E588" i="1" s="1"/>
  <c r="F523" i="1"/>
  <c r="H523" i="1" s="1"/>
  <c r="D569" i="1"/>
  <c r="E569" i="1" s="1"/>
  <c r="D494" i="1"/>
  <c r="E494" i="1" s="1"/>
  <c r="D443" i="1"/>
  <c r="E443" i="1" s="1"/>
  <c r="D230" i="1"/>
  <c r="E230" i="1" s="1"/>
  <c r="G704" i="1"/>
  <c r="D87" i="1"/>
  <c r="E87" i="1" s="1"/>
  <c r="F992" i="1"/>
  <c r="G992" i="1" s="1"/>
  <c r="F237" i="1"/>
  <c r="G237" i="1" s="1"/>
  <c r="D414" i="1"/>
  <c r="E414" i="1" s="1"/>
  <c r="D612" i="1"/>
  <c r="E612" i="1" s="1"/>
  <c r="F319" i="1"/>
  <c r="G319" i="1" s="1"/>
  <c r="D253" i="1"/>
  <c r="E253" i="1" s="1"/>
  <c r="D324" i="1"/>
  <c r="E324" i="1" s="1"/>
  <c r="D224" i="1"/>
  <c r="E224" i="1" s="1"/>
  <c r="F959" i="1"/>
  <c r="G959" i="1" s="1"/>
  <c r="F155" i="1"/>
  <c r="H155" i="1" s="1"/>
  <c r="G516" i="1"/>
  <c r="D577" i="1"/>
  <c r="E577" i="1" s="1"/>
  <c r="D503" i="1"/>
  <c r="E503" i="1" s="1"/>
  <c r="D693" i="1"/>
  <c r="E693" i="1" s="1"/>
  <c r="D171" i="1"/>
  <c r="E171" i="1" s="1"/>
  <c r="D207" i="1"/>
  <c r="E207" i="1" s="1"/>
  <c r="F873" i="1"/>
  <c r="G873" i="1" s="1"/>
  <c r="F39" i="1"/>
  <c r="H39" i="1" s="1"/>
  <c r="D552" i="1"/>
  <c r="E552" i="1" s="1"/>
  <c r="D545" i="1"/>
  <c r="E545" i="1" s="1"/>
  <c r="F619" i="1"/>
  <c r="G619" i="1" s="1"/>
  <c r="F930" i="1"/>
  <c r="G930" i="1" s="1"/>
  <c r="D58" i="1"/>
  <c r="E58" i="1" s="1"/>
  <c r="D819" i="1"/>
  <c r="E819" i="1" s="1"/>
  <c r="F74" i="1"/>
  <c r="G74" i="1" s="1"/>
  <c r="F912" i="1"/>
  <c r="G912" i="1" s="1"/>
  <c r="D486" i="1"/>
  <c r="E486" i="1" s="1"/>
  <c r="F421" i="1"/>
  <c r="G421" i="1" s="1"/>
  <c r="F378" i="1"/>
  <c r="G378" i="1" s="1"/>
  <c r="F308" i="1"/>
  <c r="G308" i="1" s="1"/>
  <c r="D649" i="1"/>
  <c r="E649" i="1" s="1"/>
  <c r="D762" i="1"/>
  <c r="E762" i="1" s="1"/>
  <c r="D822" i="1"/>
  <c r="E822" i="1" s="1"/>
  <c r="D362" i="1"/>
  <c r="E362" i="1" s="1"/>
  <c r="D423" i="1"/>
  <c r="E423" i="1" s="1"/>
  <c r="F776" i="1"/>
  <c r="G776" i="1" s="1"/>
  <c r="D901" i="1"/>
  <c r="E901" i="1" s="1"/>
  <c r="D871" i="1"/>
  <c r="E871" i="1" s="1"/>
  <c r="D57" i="1"/>
  <c r="E57" i="1" s="1"/>
  <c r="D999" i="1"/>
  <c r="E999" i="1" s="1"/>
  <c r="D410" i="1"/>
  <c r="E410" i="1" s="1"/>
  <c r="D437" i="1"/>
  <c r="E437" i="1" s="1"/>
  <c r="F882" i="1"/>
  <c r="G882" i="1" s="1"/>
  <c r="D548" i="1"/>
  <c r="E548" i="1" s="1"/>
  <c r="D280" i="1"/>
  <c r="E280" i="1" s="1"/>
  <c r="F717" i="1"/>
  <c r="G717" i="1" s="1"/>
  <c r="D499" i="1"/>
  <c r="E499" i="1" s="1"/>
  <c r="F606" i="1"/>
  <c r="G606" i="1" s="1"/>
  <c r="F965" i="1"/>
  <c r="H965" i="1" s="1"/>
  <c r="D792" i="1"/>
  <c r="E792" i="1" s="1"/>
  <c r="D29" i="1"/>
  <c r="E29" i="1" s="1"/>
  <c r="D512" i="1"/>
  <c r="E512" i="1" s="1"/>
  <c r="D586" i="1"/>
  <c r="E586" i="1" s="1"/>
  <c r="F330" i="1"/>
  <c r="G330" i="1" s="1"/>
  <c r="D223" i="1"/>
  <c r="E223" i="1" s="1"/>
  <c r="F840" i="1"/>
  <c r="G840" i="1" s="1"/>
  <c r="D622" i="1"/>
  <c r="E622" i="1" s="1"/>
  <c r="D221" i="1"/>
  <c r="E221" i="1" s="1"/>
  <c r="D447" i="1"/>
  <c r="E447" i="1" s="1"/>
  <c r="F585" i="1"/>
  <c r="G585" i="1" s="1"/>
  <c r="D750" i="1"/>
  <c r="E750" i="1" s="1"/>
  <c r="D342" i="1"/>
  <c r="E342" i="1" s="1"/>
  <c r="D356" i="1"/>
  <c r="E356" i="1" s="1"/>
  <c r="F165" i="1"/>
  <c r="G165" i="1" s="1"/>
  <c r="D332" i="1"/>
  <c r="E332" i="1" s="1"/>
  <c r="F841" i="1"/>
  <c r="G841" i="1" s="1"/>
  <c r="D158" i="1"/>
  <c r="E158" i="1" s="1"/>
  <c r="D122" i="1"/>
  <c r="E122" i="1" s="1"/>
  <c r="F652" i="1"/>
  <c r="H652" i="1" s="1"/>
  <c r="D328" i="1"/>
  <c r="E328" i="1" s="1"/>
  <c r="F71" i="1"/>
  <c r="G71" i="1" s="1"/>
  <c r="D813" i="1"/>
  <c r="E813" i="1" s="1"/>
  <c r="D268" i="1"/>
  <c r="E268" i="1" s="1"/>
  <c r="D920" i="1"/>
  <c r="E920" i="1" s="1"/>
  <c r="D263" i="1"/>
  <c r="E263" i="1" s="1"/>
  <c r="D228" i="1"/>
  <c r="E228" i="1" s="1"/>
  <c r="D532" i="1"/>
  <c r="E532" i="1" s="1"/>
  <c r="D830" i="1"/>
  <c r="E830" i="1" s="1"/>
  <c r="D345" i="1"/>
  <c r="E345" i="1" s="1"/>
  <c r="D634" i="1"/>
  <c r="E634" i="1" s="1"/>
  <c r="D783" i="1"/>
  <c r="E783" i="1" s="1"/>
  <c r="D469" i="1"/>
  <c r="E469" i="1" s="1"/>
  <c r="D376" i="1"/>
  <c r="E376" i="1" s="1"/>
  <c r="D427" i="1"/>
  <c r="E427" i="1" s="1"/>
  <c r="D264" i="1"/>
  <c r="E264" i="1" s="1"/>
  <c r="F24" i="1"/>
  <c r="H24" i="1" s="1"/>
  <c r="D764" i="1"/>
  <c r="E764" i="1" s="1"/>
  <c r="D226" i="1"/>
  <c r="E226" i="1" s="1"/>
  <c r="D794" i="1"/>
  <c r="E794" i="1" s="1"/>
  <c r="D685" i="1"/>
  <c r="E685" i="1" s="1"/>
  <c r="D366" i="1"/>
  <c r="E366" i="1" s="1"/>
  <c r="D975" i="1"/>
  <c r="E975" i="1" s="1"/>
  <c r="D933" i="1"/>
  <c r="E933" i="1" s="1"/>
  <c r="F15" i="1"/>
  <c r="G15" i="1" s="1"/>
  <c r="D137" i="1"/>
  <c r="E137" i="1" s="1"/>
  <c r="F531" i="1"/>
  <c r="G531" i="1" s="1"/>
  <c r="D617" i="1"/>
  <c r="E617" i="1" s="1"/>
  <c r="D307" i="1"/>
  <c r="E307" i="1" s="1"/>
  <c r="D976" i="1"/>
  <c r="E976" i="1" s="1"/>
  <c r="D102" i="1"/>
  <c r="E102" i="1" s="1"/>
  <c r="D780" i="1"/>
  <c r="E780" i="1" s="1"/>
  <c r="D238" i="1"/>
  <c r="E238" i="1" s="1"/>
  <c r="F971" i="1"/>
  <c r="G971" i="1" s="1"/>
  <c r="D25" i="1"/>
  <c r="E25" i="1" s="1"/>
  <c r="F777" i="1"/>
  <c r="G777" i="1" s="1"/>
  <c r="D278" i="1"/>
  <c r="E278" i="1" s="1"/>
  <c r="D130" i="1"/>
  <c r="E130" i="1" s="1"/>
  <c r="F394" i="1"/>
  <c r="G394" i="1" s="1"/>
  <c r="D614" i="1"/>
  <c r="E614" i="1" s="1"/>
  <c r="D97" i="1"/>
  <c r="E97" i="1" s="1"/>
  <c r="D640" i="1"/>
  <c r="E640" i="1" s="1"/>
  <c r="D167" i="1"/>
  <c r="E167" i="1" s="1"/>
  <c r="D340" i="1"/>
  <c r="E340" i="1" s="1"/>
  <c r="F172" i="1"/>
  <c r="G172" i="1" s="1"/>
  <c r="F450" i="1"/>
  <c r="G450" i="1" s="1"/>
  <c r="D923" i="1"/>
  <c r="E923" i="1" s="1"/>
  <c r="D647" i="1"/>
  <c r="E647" i="1" s="1"/>
  <c r="D635" i="1"/>
  <c r="E635" i="1" s="1"/>
  <c r="D153" i="1"/>
  <c r="E153" i="1" s="1"/>
  <c r="D435" i="1"/>
  <c r="E435" i="1" s="1"/>
  <c r="F94" i="1"/>
  <c r="G94" i="1" s="1"/>
  <c r="F42" i="1"/>
  <c r="G42" i="1" s="1"/>
  <c r="D149" i="1"/>
  <c r="E149" i="1" s="1"/>
  <c r="F553" i="1"/>
  <c r="H553" i="1" s="1"/>
  <c r="D650" i="1"/>
  <c r="E650" i="1" s="1"/>
  <c r="D725" i="1"/>
  <c r="E725" i="1" s="1"/>
  <c r="D510" i="1"/>
  <c r="E510" i="1" s="1"/>
  <c r="D601" i="1"/>
  <c r="E601" i="1" s="1"/>
  <c r="F79" i="1"/>
  <c r="G79" i="1" s="1"/>
  <c r="D905" i="1"/>
  <c r="E905" i="1" s="1"/>
  <c r="D91" i="1"/>
  <c r="E91" i="1" s="1"/>
  <c r="F984" i="1"/>
  <c r="G984" i="1" s="1"/>
  <c r="D705" i="1"/>
  <c r="E705" i="1" s="1"/>
  <c r="D896" i="1"/>
  <c r="E896" i="1" s="1"/>
  <c r="D864" i="1"/>
  <c r="E864" i="1" s="1"/>
  <c r="D50" i="1"/>
  <c r="E50" i="1" s="1"/>
  <c r="F34" i="1"/>
  <c r="G34" i="1" s="1"/>
  <c r="F788" i="1"/>
  <c r="G788" i="1" s="1"/>
  <c r="F831" i="1"/>
  <c r="G831" i="1" s="1"/>
  <c r="D33" i="1"/>
  <c r="E33" i="1" s="1"/>
  <c r="D229" i="1"/>
  <c r="E229" i="1" s="1"/>
  <c r="F823" i="1"/>
  <c r="G823" i="1" s="1"/>
  <c r="D674" i="1"/>
  <c r="E674" i="1" s="1"/>
  <c r="D192" i="1"/>
  <c r="E192" i="1" s="1"/>
  <c r="D173" i="1"/>
  <c r="E173" i="1" s="1"/>
  <c r="D183" i="1"/>
  <c r="E183" i="1" s="1"/>
  <c r="F17" i="1"/>
  <c r="G17" i="1" s="1"/>
  <c r="F448" i="1"/>
  <c r="G448" i="1" s="1"/>
  <c r="D211" i="1"/>
  <c r="E211" i="1" s="1"/>
  <c r="D677" i="1"/>
  <c r="E677" i="1" s="1"/>
  <c r="F51" i="1"/>
  <c r="G51" i="1" s="1"/>
  <c r="F432" i="1"/>
  <c r="G432" i="1" s="1"/>
  <c r="D941" i="1"/>
  <c r="E941" i="1" s="1"/>
  <c r="D834" i="1"/>
  <c r="E834" i="1" s="1"/>
  <c r="D534" i="1"/>
  <c r="E534" i="1" s="1"/>
  <c r="D400" i="1"/>
  <c r="E400" i="1" s="1"/>
  <c r="D529" i="1"/>
  <c r="E529" i="1" s="1"/>
  <c r="D286" i="1"/>
  <c r="E286" i="1" s="1"/>
  <c r="D878" i="1"/>
  <c r="E878" i="1" s="1"/>
  <c r="D900" i="1"/>
  <c r="E900" i="1" s="1"/>
  <c r="D61" i="1"/>
  <c r="E61" i="1" s="1"/>
  <c r="F600" i="1"/>
  <c r="G600" i="1" s="1"/>
  <c r="F188" i="1"/>
  <c r="G188" i="1" s="1"/>
  <c r="F416" i="1"/>
  <c r="G416" i="1" s="1"/>
  <c r="F370" i="1"/>
  <c r="H370" i="1" s="1"/>
  <c r="D75" i="1"/>
  <c r="E75" i="1" s="1"/>
  <c r="F974" i="1"/>
  <c r="G974" i="1" s="1"/>
  <c r="D82" i="1"/>
  <c r="E82" i="1" s="1"/>
  <c r="F300" i="1"/>
  <c r="G300" i="1" s="1"/>
  <c r="D295" i="1"/>
  <c r="E295" i="1" s="1"/>
  <c r="F54" i="1"/>
  <c r="G54" i="1" s="1"/>
  <c r="D477" i="1"/>
  <c r="E477" i="1" s="1"/>
  <c r="D886" i="1"/>
  <c r="E886" i="1" s="1"/>
  <c r="D728" i="1"/>
  <c r="E728" i="1" s="1"/>
  <c r="D700" i="1"/>
  <c r="E700" i="1" s="1"/>
  <c r="F700" i="1"/>
  <c r="D131" i="1"/>
  <c r="E131" i="1" s="1"/>
  <c r="F131" i="1"/>
  <c r="F258" i="1"/>
  <c r="D258" i="1"/>
  <c r="E258" i="1" s="1"/>
  <c r="D186" i="1"/>
  <c r="E186" i="1" s="1"/>
  <c r="F186" i="1"/>
  <c r="F83" i="1"/>
  <c r="D83" i="1"/>
  <c r="E83" i="1" s="1"/>
  <c r="D112" i="1"/>
  <c r="E112" i="1" s="1"/>
  <c r="F112" i="1"/>
  <c r="F616" i="1"/>
  <c r="D616" i="1"/>
  <c r="E616" i="1" s="1"/>
  <c r="D591" i="1"/>
  <c r="E591" i="1" s="1"/>
  <c r="F591" i="1"/>
  <c r="D854" i="1"/>
  <c r="E854" i="1" s="1"/>
  <c r="F854" i="1"/>
  <c r="F796" i="1"/>
  <c r="D796" i="1"/>
  <c r="E796" i="1" s="1"/>
  <c r="D888" i="1"/>
  <c r="E888" i="1" s="1"/>
  <c r="F888" i="1"/>
  <c r="F454" i="1"/>
  <c r="D454" i="1"/>
  <c r="E454" i="1" s="1"/>
  <c r="D235" i="1"/>
  <c r="E235" i="1" s="1"/>
  <c r="F235" i="1"/>
  <c r="F118" i="1"/>
  <c r="D118" i="1"/>
  <c r="E118" i="1" s="1"/>
  <c r="F424" i="1"/>
  <c r="D424" i="1"/>
  <c r="E424" i="1" s="1"/>
  <c r="F727" i="1"/>
  <c r="D727" i="1"/>
  <c r="E727" i="1" s="1"/>
  <c r="F116" i="1"/>
  <c r="D116" i="1"/>
  <c r="E116" i="1" s="1"/>
  <c r="D632" i="1"/>
  <c r="E632" i="1" s="1"/>
  <c r="F38" i="1"/>
  <c r="G38" i="1" s="1"/>
  <c r="D208" i="1"/>
  <c r="E208" i="1" s="1"/>
  <c r="D970" i="1"/>
  <c r="E970" i="1" s="1"/>
  <c r="D320" i="1"/>
  <c r="E320" i="1" s="1"/>
  <c r="F320" i="1"/>
  <c r="D187" i="1"/>
  <c r="E187" i="1" s="1"/>
  <c r="F187" i="1"/>
  <c r="D621" i="1"/>
  <c r="E621" i="1" s="1"/>
  <c r="F621" i="1"/>
  <c r="F550" i="1"/>
  <c r="D550" i="1"/>
  <c r="E550" i="1" s="1"/>
  <c r="F304" i="1"/>
  <c r="D304" i="1"/>
  <c r="E304" i="1" s="1"/>
  <c r="F212" i="1"/>
  <c r="D212" i="1"/>
  <c r="E212" i="1" s="1"/>
  <c r="F682" i="1"/>
  <c r="D682" i="1"/>
  <c r="E682" i="1" s="1"/>
  <c r="D154" i="1"/>
  <c r="E154" i="1" s="1"/>
  <c r="F154" i="1"/>
  <c r="F89" i="1"/>
  <c r="G89" i="1" s="1"/>
  <c r="F855" i="1"/>
  <c r="D855" i="1"/>
  <c r="E855" i="1" s="1"/>
  <c r="F133" i="1"/>
  <c r="D133" i="1"/>
  <c r="E133" i="1" s="1"/>
  <c r="F741" i="1"/>
  <c r="D741" i="1"/>
  <c r="E741" i="1" s="1"/>
  <c r="D298" i="1"/>
  <c r="E298" i="1" s="1"/>
  <c r="F298" i="1"/>
  <c r="F16" i="1"/>
  <c r="D775" i="1"/>
  <c r="E775" i="1" s="1"/>
  <c r="D902" i="1"/>
  <c r="E902" i="1" s="1"/>
  <c r="F902" i="1"/>
  <c r="F907" i="1"/>
  <c r="D907" i="1"/>
  <c r="E907" i="1" s="1"/>
  <c r="F648" i="1"/>
  <c r="D648" i="1"/>
  <c r="E648" i="1" s="1"/>
  <c r="F713" i="1"/>
  <c r="D713" i="1"/>
  <c r="E713" i="1" s="1"/>
  <c r="D1007" i="1"/>
  <c r="E1007" i="1" s="1"/>
  <c r="F1007" i="1"/>
  <c r="F32" i="1"/>
  <c r="H32" i="1" s="1"/>
  <c r="D16" i="1"/>
  <c r="E16" i="1" s="1"/>
  <c r="F610" i="1"/>
  <c r="D610" i="1"/>
  <c r="E610" i="1" s="1"/>
  <c r="D894" i="1"/>
  <c r="E894" i="1" s="1"/>
  <c r="F894" i="1"/>
  <c r="F359" i="1"/>
  <c r="D359" i="1"/>
  <c r="E359" i="1" s="1"/>
  <c r="D312" i="1"/>
  <c r="E312" i="1" s="1"/>
  <c r="F312" i="1"/>
  <c r="D627" i="1"/>
  <c r="E627" i="1" s="1"/>
  <c r="F627" i="1"/>
  <c r="D364" i="1"/>
  <c r="E364" i="1" s="1"/>
  <c r="F364" i="1"/>
  <c r="F962" i="1"/>
  <c r="D962" i="1"/>
  <c r="E962" i="1" s="1"/>
  <c r="F583" i="1"/>
  <c r="D583" i="1"/>
  <c r="E583" i="1" s="1"/>
  <c r="F1009" i="1"/>
  <c r="D1009" i="1"/>
  <c r="E1009" i="1" s="1"/>
  <c r="F926" i="1"/>
  <c r="D926" i="1"/>
  <c r="E926" i="1" s="1"/>
  <c r="F390" i="1"/>
  <c r="D390" i="1"/>
  <c r="E390" i="1" s="1"/>
  <c r="D45" i="1"/>
  <c r="E45" i="1" s="1"/>
  <c r="F45" i="1"/>
  <c r="D743" i="1"/>
  <c r="E743" i="1" s="1"/>
  <c r="F743" i="1"/>
  <c r="F637" i="1"/>
  <c r="D637" i="1"/>
  <c r="E637" i="1" s="1"/>
  <c r="F921" i="1"/>
  <c r="D921" i="1"/>
  <c r="E921" i="1" s="1"/>
  <c r="F692" i="1"/>
  <c r="D692" i="1"/>
  <c r="E692" i="1" s="1"/>
  <c r="D317" i="1"/>
  <c r="E317" i="1" s="1"/>
  <c r="F317" i="1"/>
  <c r="F708" i="1"/>
  <c r="D708" i="1"/>
  <c r="E708" i="1" s="1"/>
  <c r="F826" i="1"/>
  <c r="D826" i="1"/>
  <c r="E826" i="1" s="1"/>
  <c r="F209" i="1"/>
  <c r="D209" i="1"/>
  <c r="E209" i="1" s="1"/>
  <c r="F302" i="1"/>
  <c r="D302" i="1"/>
  <c r="E302" i="1" s="1"/>
  <c r="F759" i="1"/>
  <c r="D759" i="1"/>
  <c r="E759" i="1" s="1"/>
  <c r="D746" i="1"/>
  <c r="E746" i="1" s="1"/>
  <c r="F866" i="1"/>
  <c r="G866" i="1" s="1"/>
  <c r="D966" i="1"/>
  <c r="E966" i="1" s="1"/>
  <c r="F966" i="1"/>
  <c r="F496" i="1"/>
  <c r="D496" i="1"/>
  <c r="E496" i="1" s="1"/>
  <c r="F184" i="1"/>
  <c r="D184" i="1"/>
  <c r="E184" i="1" s="1"/>
  <c r="D561" i="1"/>
  <c r="E561" i="1" s="1"/>
  <c r="F561" i="1"/>
  <c r="F800" i="1"/>
  <c r="D800" i="1"/>
  <c r="E800" i="1" s="1"/>
  <c r="F945" i="1"/>
  <c r="D945" i="1"/>
  <c r="E945" i="1" s="1"/>
  <c r="D838" i="1"/>
  <c r="E838" i="1" s="1"/>
  <c r="F838" i="1"/>
  <c r="F498" i="1"/>
  <c r="D498" i="1"/>
  <c r="E498" i="1" s="1"/>
  <c r="F818" i="1"/>
  <c r="D818" i="1"/>
  <c r="E818" i="1" s="1"/>
  <c r="F422" i="1"/>
  <c r="D422" i="1"/>
  <c r="E422" i="1" s="1"/>
  <c r="F879" i="1"/>
  <c r="D879" i="1"/>
  <c r="E879" i="1" s="1"/>
  <c r="F236" i="1"/>
  <c r="D236" i="1"/>
  <c r="E236" i="1" s="1"/>
  <c r="D27" i="1"/>
  <c r="E27" i="1" s="1"/>
  <c r="F27" i="1"/>
  <c r="F881" i="1"/>
  <c r="D881" i="1"/>
  <c r="E881" i="1" s="1"/>
  <c r="D659" i="1"/>
  <c r="E659" i="1" s="1"/>
  <c r="F653" i="1"/>
  <c r="G653" i="1" s="1"/>
  <c r="F898" i="1"/>
  <c r="G898" i="1" s="1"/>
  <c r="D412" i="1"/>
  <c r="E412" i="1" s="1"/>
  <c r="D625" i="1"/>
  <c r="E625" i="1" s="1"/>
  <c r="F625" i="1"/>
  <c r="F549" i="1"/>
  <c r="D549" i="1"/>
  <c r="E549" i="1" s="1"/>
  <c r="F452" i="1"/>
  <c r="D452" i="1"/>
  <c r="E452" i="1" s="1"/>
  <c r="F835" i="1"/>
  <c r="D835" i="1"/>
  <c r="E835" i="1" s="1"/>
  <c r="F444" i="1"/>
  <c r="D444" i="1"/>
  <c r="E444" i="1" s="1"/>
  <c r="D986" i="1"/>
  <c r="E986" i="1" s="1"/>
  <c r="F986" i="1"/>
  <c r="F431" i="1"/>
  <c r="D431" i="1"/>
  <c r="E431" i="1" s="1"/>
  <c r="F436" i="1"/>
  <c r="D436" i="1"/>
  <c r="E436" i="1" s="1"/>
  <c r="D433" i="1"/>
  <c r="E433" i="1" s="1"/>
  <c r="F433" i="1"/>
  <c r="F168" i="1"/>
  <c r="D168" i="1"/>
  <c r="E168" i="1" s="1"/>
  <c r="F556" i="1"/>
  <c r="D556" i="1"/>
  <c r="E556" i="1" s="1"/>
  <c r="D234" i="1"/>
  <c r="E234" i="1" s="1"/>
  <c r="F234" i="1"/>
  <c r="D817" i="1"/>
  <c r="E817" i="1" s="1"/>
  <c r="F817" i="1"/>
  <c r="F198" i="1"/>
  <c r="D198" i="1"/>
  <c r="E198" i="1" s="1"/>
  <c r="D365" i="1"/>
  <c r="E365" i="1" s="1"/>
  <c r="F365" i="1"/>
  <c r="D468" i="1"/>
  <c r="E468" i="1" s="1"/>
  <c r="F468" i="1"/>
  <c r="D913" i="1"/>
  <c r="E913" i="1" s="1"/>
  <c r="F913" i="1"/>
  <c r="F219" i="1"/>
  <c r="D219" i="1"/>
  <c r="E219" i="1" s="1"/>
  <c r="F663" i="1"/>
  <c r="D663" i="1"/>
  <c r="E663" i="1" s="1"/>
  <c r="F816" i="1"/>
  <c r="D816" i="1"/>
  <c r="E816" i="1" s="1"/>
  <c r="F352" i="1"/>
  <c r="D352" i="1"/>
  <c r="E352" i="1" s="1"/>
  <c r="D250" i="1"/>
  <c r="E250" i="1" s="1"/>
  <c r="F250" i="1"/>
  <c r="F915" i="1"/>
  <c r="G915" i="1" s="1"/>
  <c r="D216" i="1"/>
  <c r="E216" i="1" s="1"/>
  <c r="F128" i="1"/>
  <c r="G128" i="1" s="1"/>
  <c r="D651" i="1"/>
  <c r="E651" i="1" s="1"/>
  <c r="G642" i="1"/>
  <c r="D885" i="1"/>
  <c r="E885" i="1" s="1"/>
  <c r="F885" i="1"/>
  <c r="D311" i="1"/>
  <c r="E311" i="1" s="1"/>
  <c r="F311" i="1"/>
  <c r="D951" i="1"/>
  <c r="E951" i="1" s="1"/>
  <c r="F951" i="1"/>
  <c r="F303" i="1"/>
  <c r="D303" i="1"/>
  <c r="E303" i="1" s="1"/>
  <c r="F860" i="1"/>
  <c r="D860" i="1"/>
  <c r="E860" i="1" s="1"/>
  <c r="D428" i="1"/>
  <c r="E428" i="1" s="1"/>
  <c r="F428" i="1"/>
  <c r="F1008" i="1"/>
  <c r="D1008" i="1"/>
  <c r="E1008" i="1" s="1"/>
  <c r="D883" i="1"/>
  <c r="E883" i="1" s="1"/>
  <c r="F883" i="1"/>
  <c r="D757" i="1"/>
  <c r="E757" i="1" s="1"/>
  <c r="F757" i="1"/>
  <c r="D985" i="1"/>
  <c r="E985" i="1" s="1"/>
  <c r="F985" i="1"/>
  <c r="F955" i="1"/>
  <c r="D955" i="1"/>
  <c r="E955" i="1" s="1"/>
  <c r="F821" i="1"/>
  <c r="D821" i="1"/>
  <c r="E821" i="1" s="1"/>
  <c r="D675" i="1"/>
  <c r="E675" i="1" s="1"/>
  <c r="F675" i="1"/>
  <c r="F605" i="1"/>
  <c r="D605" i="1"/>
  <c r="E605" i="1" s="1"/>
  <c r="F166" i="1"/>
  <c r="D166" i="1"/>
  <c r="E166" i="1" s="1"/>
  <c r="F715" i="1"/>
  <c r="D715" i="1"/>
  <c r="E715" i="1" s="1"/>
  <c r="D982" i="1"/>
  <c r="E982" i="1" s="1"/>
  <c r="F982" i="1"/>
  <c r="D457" i="1"/>
  <c r="E457" i="1" s="1"/>
  <c r="F457" i="1"/>
  <c r="D662" i="1"/>
  <c r="E662" i="1" s="1"/>
  <c r="F662" i="1"/>
  <c r="F347" i="1"/>
  <c r="D347" i="1"/>
  <c r="E347" i="1" s="1"/>
  <c r="D274" i="1"/>
  <c r="E274" i="1" s="1"/>
  <c r="F274" i="1"/>
  <c r="F624" i="1"/>
  <c r="D624" i="1"/>
  <c r="E624" i="1" s="1"/>
  <c r="D990" i="1"/>
  <c r="E990" i="1" s="1"/>
  <c r="D205" i="1"/>
  <c r="E205" i="1" s="1"/>
  <c r="G174" i="1"/>
  <c r="D680" i="1"/>
  <c r="E680" i="1" s="1"/>
  <c r="F680" i="1"/>
  <c r="D293" i="1"/>
  <c r="E293" i="1" s="1"/>
  <c r="F293" i="1"/>
  <c r="D839" i="1"/>
  <c r="E839" i="1" s="1"/>
  <c r="F839" i="1"/>
  <c r="F196" i="1"/>
  <c r="D196" i="1"/>
  <c r="E196" i="1" s="1"/>
  <c r="F559" i="1"/>
  <c r="D559" i="1"/>
  <c r="E559" i="1" s="1"/>
  <c r="D175" i="1"/>
  <c r="E175" i="1" s="1"/>
  <c r="F175" i="1"/>
  <c r="F180" i="1"/>
  <c r="D180" i="1"/>
  <c r="E180" i="1" s="1"/>
  <c r="F943" i="1"/>
  <c r="D943" i="1"/>
  <c r="E943" i="1" s="1"/>
  <c r="F880" i="1"/>
  <c r="D880" i="1"/>
  <c r="E880" i="1" s="1"/>
  <c r="F323" i="1"/>
  <c r="D323" i="1"/>
  <c r="E323" i="1" s="1"/>
  <c r="F802" i="1"/>
  <c r="D802" i="1"/>
  <c r="E802" i="1" s="1"/>
  <c r="F629" i="1"/>
  <c r="D629" i="1"/>
  <c r="E629" i="1" s="1"/>
  <c r="D210" i="1"/>
  <c r="E210" i="1" s="1"/>
  <c r="F210" i="1"/>
  <c r="D145" i="1"/>
  <c r="E145" i="1" s="1"/>
  <c r="F145" i="1"/>
  <c r="F939" i="1"/>
  <c r="D939" i="1"/>
  <c r="E939" i="1" s="1"/>
  <c r="F609" i="1"/>
  <c r="D609" i="1"/>
  <c r="E609" i="1" s="1"/>
  <c r="F916" i="1"/>
  <c r="D916" i="1"/>
  <c r="E916" i="1" s="1"/>
  <c r="F565" i="1"/>
  <c r="D565" i="1"/>
  <c r="E565" i="1" s="1"/>
  <c r="D265" i="1"/>
  <c r="E265" i="1" s="1"/>
  <c r="D455" i="1"/>
  <c r="E455" i="1" s="1"/>
  <c r="D456" i="1"/>
  <c r="E456" i="1" s="1"/>
  <c r="F456" i="1"/>
  <c r="D535" i="1"/>
  <c r="E535" i="1" s="1"/>
  <c r="F535" i="1"/>
  <c r="D666" i="1"/>
  <c r="E666" i="1" s="1"/>
  <c r="F666" i="1"/>
  <c r="F505" i="1"/>
  <c r="D505" i="1"/>
  <c r="E505" i="1" s="1"/>
  <c r="D742" i="1"/>
  <c r="E742" i="1" s="1"/>
  <c r="F742" i="1"/>
  <c r="F734" i="1"/>
  <c r="D734" i="1"/>
  <c r="E734" i="1" s="1"/>
  <c r="F815" i="1"/>
  <c r="D815" i="1"/>
  <c r="E815" i="1" s="1"/>
  <c r="D664" i="1"/>
  <c r="E664" i="1" s="1"/>
  <c r="F664" i="1"/>
  <c r="D288" i="1"/>
  <c r="E288" i="1" s="1"/>
  <c r="F288" i="1"/>
  <c r="F676" i="1"/>
  <c r="D676" i="1"/>
  <c r="E676" i="1" s="1"/>
  <c r="F473" i="1"/>
  <c r="D473" i="1"/>
  <c r="E473" i="1" s="1"/>
  <c r="F501" i="1"/>
  <c r="D501" i="1"/>
  <c r="E501" i="1" s="1"/>
  <c r="F466" i="1"/>
  <c r="D466" i="1"/>
  <c r="E466" i="1" s="1"/>
  <c r="F615" i="1"/>
  <c r="D615" i="1"/>
  <c r="E615" i="1" s="1"/>
  <c r="D272" i="1"/>
  <c r="E272" i="1" s="1"/>
  <c r="F272" i="1"/>
  <c r="D660" i="1"/>
  <c r="E660" i="1" s="1"/>
  <c r="F660" i="1"/>
  <c r="F639" i="1"/>
  <c r="D639" i="1"/>
  <c r="E639" i="1" s="1"/>
  <c r="D392" i="1"/>
  <c r="E392" i="1" s="1"/>
  <c r="F392" i="1"/>
  <c r="F899" i="1"/>
  <c r="D899" i="1"/>
  <c r="E899" i="1" s="1"/>
  <c r="D806" i="1"/>
  <c r="E806" i="1" s="1"/>
  <c r="F806" i="1"/>
  <c r="D597" i="1"/>
  <c r="E597" i="1" s="1"/>
  <c r="F597" i="1"/>
  <c r="F744" i="1"/>
  <c r="D744" i="1"/>
  <c r="E744" i="1" s="1"/>
  <c r="D353" i="1"/>
  <c r="E353" i="1" s="1"/>
  <c r="F353" i="1"/>
  <c r="F784" i="1"/>
  <c r="D784" i="1"/>
  <c r="E784" i="1" s="1"/>
  <c r="F406" i="1"/>
  <c r="D406" i="1"/>
  <c r="E406" i="1" s="1"/>
  <c r="F351" i="1"/>
  <c r="D351" i="1"/>
  <c r="E351" i="1" s="1"/>
  <c r="F867" i="1"/>
  <c r="D867" i="1"/>
  <c r="E867" i="1" s="1"/>
  <c r="F217" i="1"/>
  <c r="D217" i="1"/>
  <c r="E217" i="1" s="1"/>
  <c r="D409" i="1"/>
  <c r="E409" i="1" s="1"/>
  <c r="F484" i="1"/>
  <c r="G484" i="1" s="1"/>
  <c r="D766" i="1"/>
  <c r="E766" i="1" s="1"/>
  <c r="D723" i="1"/>
  <c r="E723" i="1" s="1"/>
  <c r="D711" i="1"/>
  <c r="E711" i="1" s="1"/>
  <c r="D18" i="1"/>
  <c r="E18" i="1" s="1"/>
  <c r="G804" i="1"/>
  <c r="D329" i="1"/>
  <c r="E329" i="1" s="1"/>
  <c r="D716" i="1"/>
  <c r="E716" i="1" s="1"/>
  <c r="F716" i="1"/>
  <c r="F290" i="1"/>
  <c r="D290" i="1"/>
  <c r="E290" i="1" s="1"/>
  <c r="D299" i="1"/>
  <c r="E299" i="1" s="1"/>
  <c r="F299" i="1"/>
  <c r="D385" i="1"/>
  <c r="E385" i="1" s="1"/>
  <c r="F385" i="1"/>
  <c r="F291" i="1"/>
  <c r="D291" i="1"/>
  <c r="E291" i="1" s="1"/>
  <c r="D726" i="1"/>
  <c r="E726" i="1" s="1"/>
  <c r="F726" i="1"/>
  <c r="F419" i="1"/>
  <c r="D419" i="1"/>
  <c r="E419" i="1" s="1"/>
  <c r="D980" i="1"/>
  <c r="E980" i="1" s="1"/>
  <c r="F980" i="1"/>
  <c r="F837" i="1"/>
  <c r="D837" i="1"/>
  <c r="E837" i="1" s="1"/>
  <c r="D373" i="1"/>
  <c r="E373" i="1" s="1"/>
  <c r="F373" i="1"/>
  <c r="D964" i="1"/>
  <c r="E964" i="1" s="1"/>
  <c r="F964" i="1"/>
  <c r="D441" i="1"/>
  <c r="E441" i="1" s="1"/>
  <c r="F441" i="1"/>
  <c r="D724" i="1"/>
  <c r="E724" i="1" s="1"/>
  <c r="F724" i="1"/>
  <c r="F891" i="1"/>
  <c r="D891" i="1"/>
  <c r="E891" i="1" s="1"/>
  <c r="F897" i="1"/>
  <c r="D897" i="1"/>
  <c r="E897" i="1" s="1"/>
  <c r="F769" i="1"/>
  <c r="D769" i="1"/>
  <c r="E769" i="1" s="1"/>
  <c r="F687" i="1"/>
  <c r="D687" i="1"/>
  <c r="E687" i="1" s="1"/>
  <c r="D729" i="1"/>
  <c r="E729" i="1" s="1"/>
  <c r="F729" i="1"/>
  <c r="F309" i="1"/>
  <c r="D309" i="1"/>
  <c r="E309" i="1" s="1"/>
  <c r="D906" i="1"/>
  <c r="E906" i="1" s="1"/>
  <c r="F740" i="1"/>
  <c r="G740" i="1" s="1"/>
  <c r="D489" i="1"/>
  <c r="E489" i="1" s="1"/>
  <c r="D973" i="1"/>
  <c r="E973" i="1" s="1"/>
  <c r="F842" i="1"/>
  <c r="G842" i="1" s="1"/>
  <c r="F539" i="1"/>
  <c r="G539" i="1" s="1"/>
  <c r="F474" i="1"/>
  <c r="G474" i="1" s="1"/>
  <c r="D185" i="1"/>
  <c r="E185" i="1" s="1"/>
  <c r="F185" i="1"/>
  <c r="F200" i="1"/>
  <c r="D200" i="1"/>
  <c r="E200" i="1" s="1"/>
  <c r="D1010" i="1"/>
  <c r="E1010" i="1" s="1"/>
  <c r="F1010" i="1"/>
  <c r="F163" i="1"/>
  <c r="D163" i="1"/>
  <c r="E163" i="1" s="1"/>
  <c r="D978" i="1"/>
  <c r="E978" i="1" s="1"/>
  <c r="F978" i="1"/>
  <c r="F478" i="1"/>
  <c r="D478" i="1"/>
  <c r="E478" i="1" s="1"/>
  <c r="F201" i="1"/>
  <c r="D201" i="1"/>
  <c r="E201" i="1" s="1"/>
  <c r="D283" i="1"/>
  <c r="E283" i="1" s="1"/>
  <c r="F283" i="1"/>
  <c r="F415" i="1"/>
  <c r="D415" i="1"/>
  <c r="E415" i="1" s="1"/>
  <c r="D420" i="1"/>
  <c r="E420" i="1" s="1"/>
  <c r="F420" i="1"/>
  <c r="F522" i="1"/>
  <c r="D522" i="1"/>
  <c r="E522" i="1" s="1"/>
  <c r="D245" i="1"/>
  <c r="E245" i="1" s="1"/>
  <c r="F245" i="1"/>
  <c r="D752" i="1"/>
  <c r="E752" i="1" s="1"/>
  <c r="F752" i="1"/>
  <c r="D399" i="1"/>
  <c r="E399" i="1" s="1"/>
  <c r="F399" i="1"/>
  <c r="D404" i="1"/>
  <c r="E404" i="1" s="1"/>
  <c r="F404" i="1"/>
  <c r="D956" i="1"/>
  <c r="E956" i="1" s="1"/>
  <c r="F956" i="1"/>
  <c r="F305" i="1"/>
  <c r="D305" i="1"/>
  <c r="E305" i="1" s="1"/>
  <c r="F136" i="1"/>
  <c r="D136" i="1"/>
  <c r="E136" i="1" s="1"/>
  <c r="D426" i="1"/>
  <c r="E426" i="1" s="1"/>
  <c r="F426" i="1"/>
  <c r="F848" i="1"/>
  <c r="D848" i="1"/>
  <c r="E848" i="1" s="1"/>
  <c r="D851" i="1"/>
  <c r="E851" i="1" s="1"/>
  <c r="F851" i="1"/>
  <c r="F805" i="1"/>
  <c r="D805" i="1"/>
  <c r="E805" i="1" s="1"/>
  <c r="F341" i="1"/>
  <c r="D341" i="1"/>
  <c r="E341" i="1" s="1"/>
  <c r="D595" i="1"/>
  <c r="E595" i="1" s="1"/>
  <c r="F595" i="1"/>
  <c r="F714" i="1"/>
  <c r="D714" i="1"/>
  <c r="E714" i="1" s="1"/>
  <c r="F150" i="1"/>
  <c r="D150" i="1"/>
  <c r="E150" i="1" s="1"/>
  <c r="D633" i="1"/>
  <c r="E633" i="1" s="1"/>
  <c r="F633" i="1"/>
  <c r="F782" i="1"/>
  <c r="D782" i="1"/>
  <c r="E782" i="1" s="1"/>
  <c r="D475" i="1"/>
  <c r="E475" i="1" s="1"/>
  <c r="F475" i="1"/>
  <c r="F218" i="1"/>
  <c r="G218" i="1" s="1"/>
  <c r="F315" i="1"/>
  <c r="G315" i="1" s="1"/>
  <c r="F977" i="1"/>
  <c r="G977" i="1" s="1"/>
  <c r="D745" i="1"/>
  <c r="E745" i="1" s="1"/>
  <c r="D698" i="1"/>
  <c r="E698" i="1" s="1"/>
  <c r="F684" i="1"/>
  <c r="G684" i="1" s="1"/>
  <c r="F892" i="1"/>
  <c r="D892" i="1"/>
  <c r="E892" i="1" s="1"/>
  <c r="F870" i="1"/>
  <c r="D870" i="1"/>
  <c r="E870" i="1" s="1"/>
  <c r="D969" i="1"/>
  <c r="E969" i="1" s="1"/>
  <c r="F969" i="1"/>
  <c r="F470" i="1"/>
  <c r="D470" i="1"/>
  <c r="E470" i="1" s="1"/>
  <c r="F872" i="1"/>
  <c r="D872" i="1"/>
  <c r="E872" i="1" s="1"/>
  <c r="F408" i="1"/>
  <c r="D408" i="1"/>
  <c r="E408" i="1" s="1"/>
  <c r="F117" i="1"/>
  <c r="D117" i="1"/>
  <c r="E117" i="1" s="1"/>
  <c r="D722" i="1"/>
  <c r="E722" i="1" s="1"/>
  <c r="F722" i="1"/>
  <c r="D396" i="1"/>
  <c r="E396" i="1" s="1"/>
  <c r="F396" i="1"/>
  <c r="D555" i="1"/>
  <c r="E555" i="1" s="1"/>
  <c r="F555" i="1"/>
  <c r="D129" i="1"/>
  <c r="E129" i="1" s="1"/>
  <c r="F129" i="1"/>
  <c r="D306" i="1"/>
  <c r="E306" i="1" s="1"/>
  <c r="F306" i="1"/>
  <c r="D925" i="1"/>
  <c r="E925" i="1" s="1"/>
  <c r="F925" i="1"/>
  <c r="D874" i="1"/>
  <c r="E874" i="1" s="1"/>
  <c r="F874" i="1"/>
  <c r="F547" i="1"/>
  <c r="D547" i="1"/>
  <c r="E547" i="1" s="1"/>
  <c r="F339" i="1"/>
  <c r="D339" i="1"/>
  <c r="E339" i="1" s="1"/>
  <c r="D105" i="1"/>
  <c r="E105" i="1" s="1"/>
  <c r="D738" i="1"/>
  <c r="E738" i="1" s="1"/>
  <c r="F571" i="1"/>
  <c r="G571" i="1" s="1"/>
  <c r="D161" i="1"/>
  <c r="E161" i="1" s="1"/>
  <c r="F1001" i="1"/>
  <c r="G1001" i="1" s="1"/>
  <c r="F349" i="1"/>
  <c r="G349" i="1" s="1"/>
  <c r="G735" i="1"/>
  <c r="F327" i="1"/>
  <c r="D327" i="1"/>
  <c r="E327" i="1" s="1"/>
  <c r="D641" i="1"/>
  <c r="E641" i="1" s="1"/>
  <c r="F641" i="1"/>
  <c r="F849" i="1"/>
  <c r="D849" i="1"/>
  <c r="E849" i="1" s="1"/>
  <c r="D611" i="1"/>
  <c r="E611" i="1" s="1"/>
  <c r="F611" i="1"/>
  <c r="D592" i="1"/>
  <c r="E592" i="1" s="1"/>
  <c r="F592" i="1"/>
  <c r="F222" i="1"/>
  <c r="D222" i="1"/>
  <c r="E222" i="1" s="1"/>
  <c r="F961" i="1"/>
  <c r="D961" i="1"/>
  <c r="E961" i="1" s="1"/>
  <c r="F159" i="1"/>
  <c r="D159" i="1"/>
  <c r="E159" i="1" s="1"/>
  <c r="D164" i="1"/>
  <c r="E164" i="1" s="1"/>
  <c r="F164" i="1"/>
  <c r="F668" i="1"/>
  <c r="D668" i="1"/>
  <c r="E668" i="1" s="1"/>
  <c r="F791" i="1"/>
  <c r="D791" i="1"/>
  <c r="E791" i="1" s="1"/>
  <c r="F143" i="1"/>
  <c r="D143" i="1"/>
  <c r="E143" i="1" s="1"/>
  <c r="F148" i="1"/>
  <c r="D148" i="1"/>
  <c r="E148" i="1" s="1"/>
  <c r="D490" i="1"/>
  <c r="E490" i="1" s="1"/>
  <c r="F490" i="1"/>
  <c r="F911" i="1"/>
  <c r="D911" i="1"/>
  <c r="E911" i="1" s="1"/>
  <c r="F948" i="1"/>
  <c r="D948" i="1"/>
  <c r="E948" i="1" s="1"/>
  <c r="F266" i="1"/>
  <c r="D266" i="1"/>
  <c r="E266" i="1" s="1"/>
  <c r="F170" i="1"/>
  <c r="D170" i="1"/>
  <c r="E170" i="1" s="1"/>
  <c r="D797" i="1"/>
  <c r="E797" i="1" s="1"/>
  <c r="F797" i="1"/>
  <c r="F786" i="1"/>
  <c r="D786" i="1"/>
  <c r="E786" i="1" s="1"/>
  <c r="F581" i="1"/>
  <c r="D581" i="1"/>
  <c r="E581" i="1" s="1"/>
  <c r="F689" i="1"/>
  <c r="D689" i="1"/>
  <c r="E689" i="1" s="1"/>
  <c r="F401" i="1"/>
  <c r="D401" i="1"/>
  <c r="E401" i="1" s="1"/>
  <c r="F526" i="1"/>
  <c r="D526" i="1"/>
  <c r="E526" i="1" s="1"/>
  <c r="D249" i="1"/>
  <c r="E249" i="1" s="1"/>
  <c r="F249" i="1"/>
  <c r="F594" i="1"/>
  <c r="D594" i="1"/>
  <c r="E594" i="1" s="1"/>
  <c r="F125" i="1"/>
  <c r="G125" i="1" s="1"/>
  <c r="F206" i="1"/>
  <c r="G206" i="1" s="1"/>
  <c r="D608" i="1"/>
  <c r="E608" i="1" s="1"/>
  <c r="F608" i="1"/>
  <c r="D847" i="1"/>
  <c r="E847" i="1" s="1"/>
  <c r="F847" i="1"/>
  <c r="F204" i="1"/>
  <c r="D204" i="1"/>
  <c r="E204" i="1" s="1"/>
  <c r="F111" i="1"/>
  <c r="D111" i="1"/>
  <c r="E111" i="1" s="1"/>
  <c r="F567" i="1"/>
  <c r="D567" i="1"/>
  <c r="E567" i="1" s="1"/>
  <c r="F789" i="1"/>
  <c r="D789" i="1"/>
  <c r="E789" i="1" s="1"/>
  <c r="D833" i="1"/>
  <c r="E833" i="1" s="1"/>
  <c r="F833" i="1"/>
  <c r="F562" i="1"/>
  <c r="D562" i="1"/>
  <c r="E562" i="1" s="1"/>
  <c r="F214" i="1"/>
  <c r="D214" i="1"/>
  <c r="E214" i="1" s="1"/>
  <c r="D972" i="1"/>
  <c r="E972" i="1" s="1"/>
  <c r="F972" i="1"/>
  <c r="F369" i="1"/>
  <c r="D369" i="1"/>
  <c r="E369" i="1" s="1"/>
  <c r="F152" i="1"/>
  <c r="D152" i="1"/>
  <c r="E152" i="1" s="1"/>
  <c r="F540" i="1"/>
  <c r="D540" i="1"/>
  <c r="E540" i="1" s="1"/>
  <c r="D336" i="1"/>
  <c r="E336" i="1" s="1"/>
  <c r="F336" i="1"/>
  <c r="F593" i="1"/>
  <c r="D593" i="1"/>
  <c r="E593" i="1" s="1"/>
  <c r="F761" i="1"/>
  <c r="D761" i="1"/>
  <c r="E761" i="1" s="1"/>
  <c r="F383" i="1"/>
  <c r="D383" i="1"/>
  <c r="E383" i="1" s="1"/>
  <c r="F377" i="1"/>
  <c r="D377" i="1"/>
  <c r="E377" i="1" s="1"/>
  <c r="F636" i="1"/>
  <c r="D636" i="1"/>
  <c r="E636" i="1" s="1"/>
  <c r="F121" i="1"/>
  <c r="D121" i="1"/>
  <c r="E121" i="1" s="1"/>
  <c r="D754" i="1"/>
  <c r="E754" i="1" s="1"/>
  <c r="F754" i="1"/>
  <c r="F950" i="1"/>
  <c r="D950" i="1"/>
  <c r="E950" i="1" s="1"/>
  <c r="D398" i="1"/>
  <c r="E398" i="1" s="1"/>
  <c r="F398" i="1"/>
  <c r="F908" i="1"/>
  <c r="D908" i="1"/>
  <c r="E908" i="1" s="1"/>
  <c r="F721" i="1"/>
  <c r="G721" i="1" s="1"/>
  <c r="D613" i="1"/>
  <c r="E613" i="1" s="1"/>
  <c r="F282" i="1"/>
  <c r="G282" i="1" s="1"/>
  <c r="F354" i="1"/>
  <c r="G354" i="1" s="1"/>
  <c r="D718" i="1"/>
  <c r="E718" i="1" s="1"/>
  <c r="F554" i="1"/>
  <c r="D554" i="1"/>
  <c r="E554" i="1" s="1"/>
  <c r="F669" i="1"/>
  <c r="D669" i="1"/>
  <c r="E669" i="1" s="1"/>
  <c r="D655" i="1"/>
  <c r="E655" i="1" s="1"/>
  <c r="F655" i="1"/>
  <c r="F934" i="1"/>
  <c r="D934" i="1"/>
  <c r="E934" i="1" s="1"/>
  <c r="D407" i="1"/>
  <c r="E407" i="1" s="1"/>
  <c r="F407" i="1"/>
  <c r="D335" i="1"/>
  <c r="E335" i="1" s="1"/>
  <c r="F335" i="1"/>
  <c r="F694" i="1"/>
  <c r="D694" i="1"/>
  <c r="E694" i="1" s="1"/>
  <c r="F387" i="1"/>
  <c r="D387" i="1"/>
  <c r="E387" i="1" s="1"/>
  <c r="F508" i="1"/>
  <c r="D508" i="1"/>
  <c r="E508" i="1" s="1"/>
  <c r="F832" i="1"/>
  <c r="D832" i="1"/>
  <c r="E832" i="1" s="1"/>
  <c r="D368" i="1"/>
  <c r="E368" i="1" s="1"/>
  <c r="F368" i="1"/>
  <c r="D756" i="1"/>
  <c r="E756" i="1" s="1"/>
  <c r="F756" i="1"/>
  <c r="F599" i="1"/>
  <c r="D599" i="1"/>
  <c r="E599" i="1" s="1"/>
  <c r="F325" i="1"/>
  <c r="D325" i="1"/>
  <c r="E325" i="1" s="1"/>
  <c r="F889" i="1"/>
  <c r="D889" i="1"/>
  <c r="E889" i="1" s="1"/>
  <c r="D270" i="1"/>
  <c r="E270" i="1" s="1"/>
  <c r="F270" i="1"/>
  <c r="D747" i="1"/>
  <c r="E747" i="1" s="1"/>
  <c r="F747" i="1"/>
  <c r="F343" i="1"/>
  <c r="D343" i="1"/>
  <c r="E343" i="1" s="1"/>
  <c r="F348" i="1"/>
  <c r="D348" i="1"/>
  <c r="E348" i="1" s="1"/>
  <c r="F104" i="1"/>
  <c r="G104" i="1" s="1"/>
  <c r="F630" i="1"/>
  <c r="D630" i="1"/>
  <c r="E630" i="1" s="1"/>
  <c r="D541" i="1"/>
  <c r="E541" i="1" s="1"/>
  <c r="F541" i="1"/>
  <c r="F576" i="1"/>
  <c r="D576" i="1"/>
  <c r="E576" i="1" s="1"/>
  <c r="F533" i="1"/>
  <c r="D533" i="1"/>
  <c r="E533" i="1" s="1"/>
  <c r="D546" i="1"/>
  <c r="E546" i="1" s="1"/>
  <c r="F546" i="1"/>
  <c r="F850" i="1"/>
  <c r="D850" i="1"/>
  <c r="E850" i="1" s="1"/>
  <c r="D910" i="1"/>
  <c r="E910" i="1" s="1"/>
  <c r="F910" i="1"/>
  <c r="D462" i="1"/>
  <c r="E462" i="1" s="1"/>
  <c r="F462" i="1"/>
  <c r="F927" i="1"/>
  <c r="D927" i="1"/>
  <c r="E927" i="1" s="1"/>
  <c r="D279" i="1"/>
  <c r="E279" i="1" s="1"/>
  <c r="F279" i="1"/>
  <c r="F284" i="1"/>
  <c r="D284" i="1"/>
  <c r="E284" i="1" s="1"/>
  <c r="F922" i="1"/>
  <c r="D922" i="1"/>
  <c r="E922" i="1" s="1"/>
  <c r="F770" i="1"/>
  <c r="D770" i="1"/>
  <c r="E770" i="1" s="1"/>
  <c r="F560" i="1"/>
  <c r="D560" i="1"/>
  <c r="E560" i="1" s="1"/>
  <c r="F731" i="1"/>
  <c r="D731" i="1"/>
  <c r="E731" i="1" s="1"/>
  <c r="F127" i="1"/>
  <c r="D127" i="1"/>
  <c r="E127" i="1" s="1"/>
  <c r="F812" i="1"/>
  <c r="D812" i="1"/>
  <c r="E812" i="1" s="1"/>
  <c r="F375" i="1"/>
  <c r="D375" i="1"/>
  <c r="E375" i="1" s="1"/>
  <c r="F338" i="1"/>
  <c r="D338" i="1"/>
  <c r="E338" i="1" s="1"/>
  <c r="D506" i="1"/>
  <c r="E506" i="1" s="1"/>
  <c r="F506" i="1"/>
  <c r="D240" i="1"/>
  <c r="E240" i="1" s="1"/>
  <c r="F240" i="1"/>
  <c r="D628" i="1"/>
  <c r="E628" i="1" s="1"/>
  <c r="F628" i="1"/>
  <c r="D113" i="1"/>
  <c r="E113" i="1" s="1"/>
  <c r="F113" i="1"/>
  <c r="D142" i="1"/>
  <c r="E142" i="1" s="1"/>
  <c r="F142" i="1"/>
  <c r="F863" i="1"/>
  <c r="D863" i="1"/>
  <c r="E863" i="1" s="1"/>
  <c r="D220" i="1"/>
  <c r="E220" i="1" s="1"/>
  <c r="F220" i="1"/>
  <c r="F893" i="1"/>
  <c r="G893" i="1" s="1"/>
  <c r="F578" i="1"/>
  <c r="G578" i="1" s="1"/>
  <c r="D1002" i="1"/>
  <c r="E1002" i="1" s="1"/>
  <c r="F502" i="1"/>
  <c r="D502" i="1"/>
  <c r="E502" i="1" s="1"/>
  <c r="D877" i="1"/>
  <c r="E877" i="1" s="1"/>
  <c r="F877" i="1"/>
  <c r="D413" i="1"/>
  <c r="E413" i="1" s="1"/>
  <c r="F413" i="1"/>
  <c r="F579" i="1"/>
  <c r="D579" i="1"/>
  <c r="E579" i="1" s="1"/>
  <c r="D861" i="1"/>
  <c r="E861" i="1" s="1"/>
  <c r="F861" i="1"/>
  <c r="D697" i="1"/>
  <c r="E697" i="1" s="1"/>
  <c r="F697" i="1"/>
  <c r="F953" i="1"/>
  <c r="D953" i="1"/>
  <c r="E953" i="1" s="1"/>
  <c r="F425" i="1"/>
  <c r="D425" i="1"/>
  <c r="E425" i="1" s="1"/>
  <c r="F151" i="1"/>
  <c r="D151" i="1"/>
  <c r="E151" i="1" s="1"/>
  <c r="F937" i="1"/>
  <c r="D937" i="1"/>
  <c r="E937" i="1" s="1"/>
  <c r="D438" i="1"/>
  <c r="E438" i="1" s="1"/>
  <c r="F438" i="1"/>
  <c r="F115" i="1"/>
  <c r="D115" i="1"/>
  <c r="E115" i="1" s="1"/>
  <c r="F488" i="1"/>
  <c r="D488" i="1"/>
  <c r="E488" i="1" s="1"/>
  <c r="F544" i="1"/>
  <c r="D544" i="1"/>
  <c r="E544" i="1" s="1"/>
  <c r="F895" i="1"/>
  <c r="D895" i="1"/>
  <c r="E895" i="1" s="1"/>
  <c r="F932" i="1"/>
  <c r="D932" i="1"/>
  <c r="E932" i="1" s="1"/>
  <c r="F500" i="1"/>
  <c r="D500" i="1"/>
  <c r="E500" i="1" s="1"/>
  <c r="F360" i="1"/>
  <c r="D360" i="1"/>
  <c r="E360" i="1" s="1"/>
  <c r="D748" i="1"/>
  <c r="E748" i="1" s="1"/>
  <c r="F748" i="1"/>
  <c r="D884" i="1"/>
  <c r="E884" i="1" s="1"/>
  <c r="F884" i="1"/>
  <c r="D169" i="1"/>
  <c r="E169" i="1" s="1"/>
  <c r="F169" i="1"/>
  <c r="F603" i="1"/>
  <c r="D603" i="1"/>
  <c r="E603" i="1" s="1"/>
  <c r="D287" i="1"/>
  <c r="E287" i="1" s="1"/>
  <c r="D191" i="1"/>
  <c r="E191" i="1" s="1"/>
  <c r="F954" i="1"/>
  <c r="G954" i="1" s="1"/>
  <c r="D179" i="1"/>
  <c r="E179" i="1" s="1"/>
  <c r="D993" i="1"/>
  <c r="E993" i="1" s="1"/>
  <c r="F993" i="1"/>
  <c r="D374" i="1"/>
  <c r="E374" i="1" s="1"/>
  <c r="F374" i="1"/>
  <c r="D285" i="1"/>
  <c r="E285" i="1" s="1"/>
  <c r="F285" i="1"/>
  <c r="D631" i="1"/>
  <c r="E631" i="1" s="1"/>
  <c r="F631" i="1"/>
  <c r="F277" i="1"/>
  <c r="D277" i="1"/>
  <c r="E277" i="1" s="1"/>
  <c r="F337" i="1"/>
  <c r="D337" i="1"/>
  <c r="E337" i="1" s="1"/>
  <c r="F853" i="1"/>
  <c r="D853" i="1"/>
  <c r="E853" i="1" s="1"/>
  <c r="F623" i="1"/>
  <c r="D623" i="1"/>
  <c r="E623" i="1" s="1"/>
  <c r="F929" i="1"/>
  <c r="D929" i="1"/>
  <c r="E929" i="1" s="1"/>
  <c r="F681" i="1"/>
  <c r="D681" i="1"/>
  <c r="E681" i="1" s="1"/>
  <c r="F530" i="1"/>
  <c r="D530" i="1"/>
  <c r="E530" i="1" s="1"/>
  <c r="D712" i="1"/>
  <c r="E712" i="1" s="1"/>
  <c r="F712" i="1"/>
  <c r="D119" i="1"/>
  <c r="E119" i="1" s="1"/>
  <c r="F119" i="1"/>
  <c r="D124" i="1"/>
  <c r="E124" i="1" s="1"/>
  <c r="F124" i="1"/>
  <c r="D643" i="1"/>
  <c r="E643" i="1" s="1"/>
  <c r="F643" i="1"/>
  <c r="F367" i="1"/>
  <c r="D367" i="1"/>
  <c r="E367" i="1" s="1"/>
  <c r="F372" i="1"/>
  <c r="D372" i="1"/>
  <c r="E372" i="1" s="1"/>
  <c r="D232" i="1"/>
  <c r="E232" i="1" s="1"/>
  <c r="F232" i="1"/>
  <c r="F696" i="1"/>
  <c r="D696" i="1"/>
  <c r="E696" i="1" s="1"/>
  <c r="D528" i="1"/>
  <c r="E528" i="1" s="1"/>
  <c r="F528" i="1"/>
  <c r="D543" i="1"/>
  <c r="E543" i="1" s="1"/>
  <c r="D346" i="1"/>
  <c r="E346" i="1" s="1"/>
  <c r="D202" i="1"/>
  <c r="E202" i="1" s="1"/>
  <c r="G331" i="1"/>
  <c r="D699" i="1"/>
  <c r="E699" i="1" s="1"/>
  <c r="F699" i="1"/>
  <c r="D865" i="1"/>
  <c r="E865" i="1" s="1"/>
  <c r="F865" i="1"/>
  <c r="F671" i="1"/>
  <c r="D671" i="1"/>
  <c r="E671" i="1" s="1"/>
  <c r="F246" i="1"/>
  <c r="D246" i="1"/>
  <c r="E246" i="1" s="1"/>
  <c r="F157" i="1"/>
  <c r="D157" i="1"/>
  <c r="E157" i="1" s="1"/>
  <c r="D440" i="1"/>
  <c r="E440" i="1" s="1"/>
  <c r="F440" i="1"/>
  <c r="F607" i="1"/>
  <c r="D607" i="1"/>
  <c r="E607" i="1" s="1"/>
  <c r="F737" i="1"/>
  <c r="D737" i="1"/>
  <c r="E737" i="1" s="1"/>
  <c r="F931" i="1"/>
  <c r="D931" i="1"/>
  <c r="E931" i="1" s="1"/>
  <c r="D801" i="1"/>
  <c r="E801" i="1" s="1"/>
  <c r="F801" i="1"/>
  <c r="D182" i="1"/>
  <c r="E182" i="1" s="1"/>
  <c r="F182" i="1"/>
  <c r="D514" i="1"/>
  <c r="E514" i="1" s="1"/>
  <c r="F514" i="1"/>
  <c r="F678" i="1"/>
  <c r="D678" i="1"/>
  <c r="E678" i="1" s="1"/>
  <c r="F371" i="1"/>
  <c r="D371" i="1"/>
  <c r="E371" i="1" s="1"/>
  <c r="F887" i="1"/>
  <c r="D887" i="1"/>
  <c r="E887" i="1" s="1"/>
  <c r="F244" i="1"/>
  <c r="D244" i="1"/>
  <c r="E244" i="1" s="1"/>
  <c r="F177" i="1"/>
  <c r="D177" i="1"/>
  <c r="E177" i="1" s="1"/>
  <c r="D242" i="1"/>
  <c r="E242" i="1" s="1"/>
  <c r="F242" i="1"/>
  <c r="F803" i="1"/>
  <c r="D803" i="1"/>
  <c r="E803" i="1" s="1"/>
  <c r="D799" i="1"/>
  <c r="E799" i="1" s="1"/>
  <c r="F147" i="1"/>
  <c r="G147" i="1" s="1"/>
  <c r="F135" i="1"/>
  <c r="G135" i="1" s="1"/>
  <c r="D703" i="1"/>
  <c r="E703" i="1" s="1"/>
  <c r="G84" i="1"/>
  <c r="G227" i="1"/>
  <c r="G92" i="1"/>
  <c r="G80" i="1"/>
  <c r="G44" i="1"/>
  <c r="G23" i="1"/>
  <c r="G47" i="1"/>
  <c r="G48" i="1"/>
  <c r="G52" i="1"/>
  <c r="G36" i="1"/>
  <c r="G481" i="1" l="1"/>
  <c r="H393" i="1"/>
  <c r="G60" i="1"/>
  <c r="G994" i="1"/>
  <c r="G487" i="1"/>
  <c r="H193" i="1"/>
  <c r="G248" i="1"/>
  <c r="G78" i="1"/>
  <c r="G751" i="1"/>
  <c r="H843" i="1"/>
  <c r="G313" i="1"/>
  <c r="G70" i="1"/>
  <c r="G139" i="1"/>
  <c r="G41" i="1"/>
  <c r="H195" i="1"/>
  <c r="H710" i="1"/>
  <c r="G638" i="1"/>
  <c r="H239" i="1"/>
  <c r="H644" i="1"/>
  <c r="H859" i="1"/>
  <c r="G251" i="1"/>
  <c r="G807" i="1"/>
  <c r="G809" i="1"/>
  <c r="G658" i="1"/>
  <c r="G98" i="1"/>
  <c r="H297" i="1"/>
  <c r="H72" i="1"/>
  <c r="C10014" i="1"/>
  <c r="H736" i="1"/>
  <c r="G194" i="1"/>
  <c r="G24" i="1"/>
  <c r="H568" i="1"/>
  <c r="G32" i="1"/>
  <c r="G949" i="1"/>
  <c r="G604" i="1"/>
  <c r="G493" i="1"/>
  <c r="G39" i="1"/>
  <c r="G965" i="1"/>
  <c r="G652" i="1"/>
  <c r="G553" i="1"/>
  <c r="G558" i="1"/>
  <c r="G96" i="1"/>
  <c r="H825" i="1"/>
  <c r="G156" i="1"/>
  <c r="H620" i="1"/>
  <c r="G442" i="1"/>
  <c r="G85" i="1"/>
  <c r="G40" i="1"/>
  <c r="G19" i="1"/>
  <c r="G108" i="1"/>
  <c r="H310" i="1"/>
  <c r="G672" i="1"/>
  <c r="H688" i="1"/>
  <c r="G563" i="1"/>
  <c r="G695" i="1"/>
  <c r="G795" i="1"/>
  <c r="G86" i="1"/>
  <c r="G189" i="1"/>
  <c r="H445" i="1"/>
  <c r="H811" i="1"/>
  <c r="H430" i="1"/>
  <c r="H768" i="1"/>
  <c r="H575" i="1"/>
  <c r="G107" i="1"/>
  <c r="G917" i="1"/>
  <c r="G730" i="1"/>
  <c r="H471" i="1"/>
  <c r="H824" i="1"/>
  <c r="H495" i="1"/>
  <c r="G126" i="1"/>
  <c r="H739" i="1"/>
  <c r="G134" i="1"/>
  <c r="G21" i="1"/>
  <c r="G987" i="1"/>
  <c r="G197" i="1"/>
  <c r="G463" i="1"/>
  <c r="G904" i="1"/>
  <c r="G289" i="1"/>
  <c r="G256" i="1"/>
  <c r="G62" i="1"/>
  <c r="G162" i="1"/>
  <c r="G521" i="1"/>
  <c r="H518" i="1"/>
  <c r="G155" i="1"/>
  <c r="G519" i="1"/>
  <c r="G790" i="1"/>
  <c r="G63" i="1"/>
  <c r="G273" i="1"/>
  <c r="G99" i="1"/>
  <c r="H449" i="1"/>
  <c r="H995" i="1"/>
  <c r="H656" i="1"/>
  <c r="H963" i="1"/>
  <c r="H81" i="1"/>
  <c r="H798" i="1"/>
  <c r="H467" i="1"/>
  <c r="H480" i="1"/>
  <c r="H492" i="1"/>
  <c r="H774" i="1"/>
  <c r="H720" i="1"/>
  <c r="G453" i="1"/>
  <c r="G13" i="1"/>
  <c r="G520" i="1"/>
  <c r="H706" i="1"/>
  <c r="H924" i="1"/>
  <c r="H909" i="1"/>
  <c r="H944" i="1"/>
  <c r="H857" i="1"/>
  <c r="H509" i="1"/>
  <c r="G254" i="1"/>
  <c r="H869" i="1"/>
  <c r="H252" i="1"/>
  <c r="H417" i="1"/>
  <c r="H482" i="1"/>
  <c r="H363" i="1"/>
  <c r="H379" i="1"/>
  <c r="H998" i="1"/>
  <c r="H247" i="1"/>
  <c r="G536" i="1"/>
  <c r="H262" i="1"/>
  <c r="H957" i="1"/>
  <c r="H231" i="1"/>
  <c r="H109" i="1"/>
  <c r="G103" i="1"/>
  <c r="H701" i="1"/>
  <c r="G281" i="1"/>
  <c r="G146" i="1"/>
  <c r="G434" i="1"/>
  <c r="G388" i="1"/>
  <c r="H26" i="1"/>
  <c r="H389" i="1"/>
  <c r="H981" i="1"/>
  <c r="H590" i="1"/>
  <c r="H793" i="1"/>
  <c r="H497" i="1"/>
  <c r="G527" i="1"/>
  <c r="H903" i="1"/>
  <c r="H708" i="1"/>
  <c r="H382" i="1"/>
  <c r="H932" i="1"/>
  <c r="H425" i="1"/>
  <c r="H714" i="1"/>
  <c r="H305" i="1"/>
  <c r="H415" i="1"/>
  <c r="H833" i="1"/>
  <c r="H715" i="1"/>
  <c r="G753" i="1"/>
  <c r="H106" i="1"/>
  <c r="G322" i="1"/>
  <c r="H731" i="1"/>
  <c r="H540" i="1"/>
  <c r="H567" i="1"/>
  <c r="H526" i="1"/>
  <c r="H948" i="1"/>
  <c r="H159" i="1"/>
  <c r="H470" i="1"/>
  <c r="H398" i="1"/>
  <c r="H641" i="1"/>
  <c r="H874" i="1"/>
  <c r="G37" i="1"/>
  <c r="H198" i="1"/>
  <c r="H881" i="1"/>
  <c r="H945" i="1"/>
  <c r="H83" i="1"/>
  <c r="G260" i="1"/>
  <c r="H817" i="1"/>
  <c r="H27" i="1"/>
  <c r="G846" i="1"/>
  <c r="H913" i="1"/>
  <c r="H433" i="1"/>
  <c r="H625" i="1"/>
  <c r="H966" i="1"/>
  <c r="H591" i="1"/>
  <c r="H372" i="1"/>
  <c r="H929" i="1"/>
  <c r="H506" i="1"/>
  <c r="H592" i="1"/>
  <c r="H972" i="1"/>
  <c r="G49" i="1"/>
  <c r="H847" i="1"/>
  <c r="G46" i="1"/>
  <c r="H396" i="1"/>
  <c r="H678" i="1"/>
  <c r="H157" i="1"/>
  <c r="H275" i="1"/>
  <c r="H16" i="1"/>
  <c r="G997" i="1"/>
  <c r="H785" i="1"/>
  <c r="H244" i="1"/>
  <c r="H737" i="1"/>
  <c r="G123" i="1"/>
  <c r="H488" i="1"/>
  <c r="H934" i="1"/>
  <c r="H805" i="1"/>
  <c r="H478" i="1"/>
  <c r="H663" i="1"/>
  <c r="H556" i="1"/>
  <c r="H452" i="1"/>
  <c r="H879" i="1"/>
  <c r="H184" i="1"/>
  <c r="H682" i="1"/>
  <c r="H796" i="1"/>
  <c r="G43" i="1"/>
  <c r="H803" i="1"/>
  <c r="H671" i="1"/>
  <c r="H681" i="1"/>
  <c r="H343" i="1"/>
  <c r="H832" i="1"/>
  <c r="H782" i="1"/>
  <c r="H848" i="1"/>
  <c r="H163" i="1"/>
  <c r="H217" i="1"/>
  <c r="H501" i="1"/>
  <c r="H505" i="1"/>
  <c r="H964" i="1"/>
  <c r="H877" i="1"/>
  <c r="H240" i="1"/>
  <c r="H546" i="1"/>
  <c r="H490" i="1"/>
  <c r="H555" i="1"/>
  <c r="H299" i="1"/>
  <c r="H699" i="1"/>
  <c r="G996" i="1"/>
  <c r="H392" i="1"/>
  <c r="H535" i="1"/>
  <c r="H145" i="1"/>
  <c r="H175" i="1"/>
  <c r="H365" i="1"/>
  <c r="H838" i="1"/>
  <c r="H621" i="1"/>
  <c r="H112" i="1"/>
  <c r="H1001" i="1"/>
  <c r="H608" i="1"/>
  <c r="H722" i="1"/>
  <c r="H784" i="1"/>
  <c r="H629" i="1"/>
  <c r="H196" i="1"/>
  <c r="H353" i="1"/>
  <c r="H272" i="1"/>
  <c r="H839" i="1"/>
  <c r="H234" i="1"/>
  <c r="H561" i="1"/>
  <c r="H154" i="1"/>
  <c r="H888" i="1"/>
  <c r="H291" i="1"/>
  <c r="H826" i="1"/>
  <c r="H359" i="1"/>
  <c r="H246" i="1"/>
  <c r="H115" i="1"/>
  <c r="H579" i="1"/>
  <c r="H348" i="1"/>
  <c r="H466" i="1"/>
  <c r="H916" i="1"/>
  <c r="H880" i="1"/>
  <c r="H219" i="1"/>
  <c r="H168" i="1"/>
  <c r="H549" i="1"/>
  <c r="H422" i="1"/>
  <c r="H212" i="1"/>
  <c r="H116" i="1"/>
  <c r="H371" i="1"/>
  <c r="H277" i="1"/>
  <c r="H603" i="1"/>
  <c r="H544" i="1"/>
  <c r="H599" i="1"/>
  <c r="H341" i="1"/>
  <c r="H201" i="1"/>
  <c r="H891" i="1"/>
  <c r="H209" i="1"/>
  <c r="H907" i="1"/>
  <c r="H381" i="1"/>
  <c r="H293" i="1"/>
  <c r="H349" i="1"/>
  <c r="H788" i="1"/>
  <c r="H249" i="1"/>
  <c r="H333" i="1"/>
  <c r="H528" i="1"/>
  <c r="H394" i="1"/>
  <c r="H336" i="1"/>
  <c r="H669" i="1"/>
  <c r="H609" i="1"/>
  <c r="H943" i="1"/>
  <c r="H894" i="1"/>
  <c r="H606" i="1"/>
  <c r="H712" i="1"/>
  <c r="H462" i="1"/>
  <c r="H164" i="1"/>
  <c r="H285" i="1"/>
  <c r="H560" i="1"/>
  <c r="H850" i="1"/>
  <c r="H121" i="1"/>
  <c r="H152" i="1"/>
  <c r="H401" i="1"/>
  <c r="H911" i="1"/>
  <c r="H166" i="1"/>
  <c r="H1008" i="1"/>
  <c r="H1009" i="1"/>
  <c r="H610" i="1"/>
  <c r="H507" i="1"/>
  <c r="H142" i="1"/>
  <c r="H925" i="1"/>
  <c r="H315" i="1"/>
  <c r="H631" i="1"/>
  <c r="H747" i="1"/>
  <c r="H633" i="1"/>
  <c r="H426" i="1"/>
  <c r="H1010" i="1"/>
  <c r="H290" i="1"/>
  <c r="H666" i="1"/>
  <c r="H605" i="1"/>
  <c r="H468" i="1"/>
  <c r="H692" i="1"/>
  <c r="H583" i="1"/>
  <c r="H741" i="1"/>
  <c r="H67" i="1"/>
  <c r="H151" i="1"/>
  <c r="H502" i="1"/>
  <c r="H387" i="1"/>
  <c r="H150" i="1"/>
  <c r="H136" i="1"/>
  <c r="H200" i="1"/>
  <c r="H687" i="1"/>
  <c r="H837" i="1"/>
  <c r="H860" i="1"/>
  <c r="H921" i="1"/>
  <c r="H962" i="1"/>
  <c r="H133" i="1"/>
  <c r="H643" i="1"/>
  <c r="H338" i="1"/>
  <c r="H284" i="1"/>
  <c r="H576" i="1"/>
  <c r="H769" i="1"/>
  <c r="H288" i="1"/>
  <c r="H456" i="1"/>
  <c r="H210" i="1"/>
  <c r="H347" i="1"/>
  <c r="H821" i="1"/>
  <c r="H303" i="1"/>
  <c r="H759" i="1"/>
  <c r="H637" i="1"/>
  <c r="H713" i="1"/>
  <c r="H855" i="1"/>
  <c r="G380" i="1"/>
  <c r="H887" i="1"/>
  <c r="H607" i="1"/>
  <c r="H337" i="1"/>
  <c r="H895" i="1"/>
  <c r="H953" i="1"/>
  <c r="H325" i="1"/>
  <c r="H292" i="1"/>
  <c r="H308" i="1"/>
  <c r="H375" i="1"/>
  <c r="H908" i="1"/>
  <c r="H761" i="1"/>
  <c r="H562" i="1"/>
  <c r="H791" i="1"/>
  <c r="H849" i="1"/>
  <c r="H547" i="1"/>
  <c r="H117" i="1"/>
  <c r="H897" i="1"/>
  <c r="H419" i="1"/>
  <c r="H302" i="1"/>
  <c r="H648" i="1"/>
  <c r="H320" i="1"/>
  <c r="H186" i="1"/>
  <c r="H147" i="1"/>
  <c r="H619" i="1"/>
  <c r="G14" i="1"/>
  <c r="H14" i="1"/>
  <c r="H884" i="1"/>
  <c r="G901" i="1"/>
  <c r="H901" i="1"/>
  <c r="G314" i="1"/>
  <c r="H314" i="1"/>
  <c r="H232" i="1"/>
  <c r="G409" i="1"/>
  <c r="H409" i="1"/>
  <c r="G976" i="1"/>
  <c r="H976" i="1"/>
  <c r="G524" i="1"/>
  <c r="H524" i="1"/>
  <c r="H946" i="1"/>
  <c r="H125" i="1"/>
  <c r="H316" i="1"/>
  <c r="H94" i="1"/>
  <c r="H206" i="1"/>
  <c r="H474" i="1"/>
  <c r="H76" i="1"/>
  <c r="G328" i="1"/>
  <c r="H328" i="1"/>
  <c r="G852" i="1"/>
  <c r="H852" i="1"/>
  <c r="G267" i="1"/>
  <c r="H267" i="1"/>
  <c r="H851" i="1"/>
  <c r="G312" i="1"/>
  <c r="H312" i="1"/>
  <c r="G586" i="1"/>
  <c r="H586" i="1"/>
  <c r="H306" i="1"/>
  <c r="H742" i="1"/>
  <c r="G390" i="1"/>
  <c r="H390" i="1"/>
  <c r="G61" i="1"/>
  <c r="H61" i="1"/>
  <c r="G598" i="1"/>
  <c r="H598" i="1"/>
  <c r="G868" i="1"/>
  <c r="H868" i="1"/>
  <c r="G781" i="1"/>
  <c r="H781" i="1"/>
  <c r="H531" i="1"/>
  <c r="H416" i="1"/>
  <c r="H776" i="1"/>
  <c r="H959" i="1"/>
  <c r="H20" i="1"/>
  <c r="H354" i="1"/>
  <c r="H653" i="1"/>
  <c r="H242" i="1"/>
  <c r="H438" i="1"/>
  <c r="G961" i="1"/>
  <c r="H961" i="1"/>
  <c r="G906" i="1"/>
  <c r="H906" i="1"/>
  <c r="H883" i="1"/>
  <c r="G902" i="1"/>
  <c r="H902" i="1"/>
  <c r="G173" i="1"/>
  <c r="H173" i="1"/>
  <c r="G469" i="1"/>
  <c r="H469" i="1"/>
  <c r="G423" i="1"/>
  <c r="H423" i="1"/>
  <c r="G773" i="1"/>
  <c r="G110" i="1"/>
  <c r="H177" i="1"/>
  <c r="H931" i="1"/>
  <c r="H993" i="1"/>
  <c r="H360" i="1"/>
  <c r="H937" i="1"/>
  <c r="H628" i="1"/>
  <c r="H508" i="1"/>
  <c r="H554" i="1"/>
  <c r="H129" i="1"/>
  <c r="H969" i="1"/>
  <c r="H522" i="1"/>
  <c r="H309" i="1"/>
  <c r="H806" i="1"/>
  <c r="G205" i="1"/>
  <c r="H205" i="1"/>
  <c r="H926" i="1"/>
  <c r="G775" i="1"/>
  <c r="H775" i="1"/>
  <c r="H854" i="1"/>
  <c r="H700" i="1"/>
  <c r="G878" i="1"/>
  <c r="H878" i="1"/>
  <c r="G192" i="1"/>
  <c r="H192" i="1"/>
  <c r="G601" i="1"/>
  <c r="H601" i="1"/>
  <c r="G340" i="1"/>
  <c r="H340" i="1"/>
  <c r="G617" i="1"/>
  <c r="H617" i="1"/>
  <c r="G749" i="1"/>
  <c r="G792" i="1"/>
  <c r="H792" i="1"/>
  <c r="G362" i="1"/>
  <c r="H362" i="1"/>
  <c r="G552" i="1"/>
  <c r="H552" i="1"/>
  <c r="G1006" i="1"/>
  <c r="H1006" i="1"/>
  <c r="G101" i="1"/>
  <c r="H101" i="1"/>
  <c r="G673" i="1"/>
  <c r="G472" i="1"/>
  <c r="H472" i="1"/>
  <c r="G702" i="1"/>
  <c r="H702" i="1"/>
  <c r="G988" i="1"/>
  <c r="H988" i="1"/>
  <c r="G513" i="1"/>
  <c r="G690" i="1"/>
  <c r="H690" i="1"/>
  <c r="G294" i="1"/>
  <c r="H294" i="1"/>
  <c r="G667" i="1"/>
  <c r="H667" i="1"/>
  <c r="H172" i="1"/>
  <c r="H300" i="1"/>
  <c r="H59" i="1"/>
  <c r="H319" i="1"/>
  <c r="H89" i="1"/>
  <c r="H721" i="1"/>
  <c r="H17" i="1"/>
  <c r="H918" i="1"/>
  <c r="H199" i="1"/>
  <c r="H801" i="1"/>
  <c r="H748" i="1"/>
  <c r="G900" i="1"/>
  <c r="H900" i="1"/>
  <c r="G307" i="1"/>
  <c r="H307" i="1"/>
  <c r="G545" i="1"/>
  <c r="H545" i="1"/>
  <c r="G384" i="1"/>
  <c r="H384" i="1"/>
  <c r="G772" i="1"/>
  <c r="H772" i="1"/>
  <c r="G542" i="1"/>
  <c r="H542" i="1"/>
  <c r="H367" i="1"/>
  <c r="H623" i="1"/>
  <c r="H770" i="1"/>
  <c r="H636" i="1"/>
  <c r="H369" i="1"/>
  <c r="H204" i="1"/>
  <c r="H689" i="1"/>
  <c r="H222" i="1"/>
  <c r="G161" i="1"/>
  <c r="H161" i="1"/>
  <c r="H870" i="1"/>
  <c r="H867" i="1"/>
  <c r="H899" i="1"/>
  <c r="H473" i="1"/>
  <c r="H939" i="1"/>
  <c r="H180" i="1"/>
  <c r="G990" i="1"/>
  <c r="H990" i="1"/>
  <c r="G818" i="1"/>
  <c r="H818" i="1"/>
  <c r="H304" i="1"/>
  <c r="G727" i="1"/>
  <c r="H727" i="1"/>
  <c r="G728" i="1"/>
  <c r="H728" i="1"/>
  <c r="G286" i="1"/>
  <c r="H286" i="1"/>
  <c r="G674" i="1"/>
  <c r="H674" i="1"/>
  <c r="G510" i="1"/>
  <c r="H510" i="1"/>
  <c r="G167" i="1"/>
  <c r="H167" i="1"/>
  <c r="G783" i="1"/>
  <c r="H783" i="1"/>
  <c r="G332" i="1"/>
  <c r="H332" i="1"/>
  <c r="G822" i="1"/>
  <c r="H822" i="1"/>
  <c r="G612" i="1"/>
  <c r="H612" i="1"/>
  <c r="G947" i="1"/>
  <c r="H947" i="1"/>
  <c r="G758" i="1"/>
  <c r="H758" i="1"/>
  <c r="G566" i="1"/>
  <c r="G661" i="1"/>
  <c r="H661" i="1"/>
  <c r="G665" i="1"/>
  <c r="H665" i="1"/>
  <c r="G402" i="1"/>
  <c r="H402" i="1"/>
  <c r="G301" i="1"/>
  <c r="H301" i="1"/>
  <c r="H862" i="1"/>
  <c r="H165" i="1"/>
  <c r="H600" i="1"/>
  <c r="H421" i="1"/>
  <c r="H38" i="1"/>
  <c r="H842" i="1"/>
  <c r="H42" i="1"/>
  <c r="H517" i="1"/>
  <c r="H898" i="1"/>
  <c r="H865" i="1"/>
  <c r="G111" i="1"/>
  <c r="H111" i="1"/>
  <c r="H441" i="1"/>
  <c r="G29" i="1"/>
  <c r="H29" i="1"/>
  <c r="G890" i="1"/>
  <c r="H890" i="1"/>
  <c r="G358" i="1"/>
  <c r="H358" i="1"/>
  <c r="G446" i="1"/>
  <c r="H446" i="1"/>
  <c r="G500" i="1"/>
  <c r="H500" i="1"/>
  <c r="G718" i="1"/>
  <c r="H718" i="1"/>
  <c r="G624" i="1"/>
  <c r="H624" i="1"/>
  <c r="G95" i="1"/>
  <c r="G886" i="1"/>
  <c r="H886" i="1"/>
  <c r="G529" i="1"/>
  <c r="H529" i="1"/>
  <c r="G725" i="1"/>
  <c r="H725" i="1"/>
  <c r="G640" i="1"/>
  <c r="H640" i="1"/>
  <c r="G137" i="1"/>
  <c r="H137" i="1"/>
  <c r="G634" i="1"/>
  <c r="H634" i="1"/>
  <c r="G762" i="1"/>
  <c r="H762" i="1"/>
  <c r="G414" i="1"/>
  <c r="H414" i="1"/>
  <c r="G763" i="1"/>
  <c r="H763" i="1"/>
  <c r="G760" i="1"/>
  <c r="H760" i="1"/>
  <c r="G645" i="1"/>
  <c r="G395" i="1"/>
  <c r="H395" i="1"/>
  <c r="G940" i="1"/>
  <c r="H940" i="1"/>
  <c r="G276" i="1"/>
  <c r="H276" i="1"/>
  <c r="G557" i="1"/>
  <c r="H557" i="1"/>
  <c r="G225" i="1"/>
  <c r="H225" i="1"/>
  <c r="G551" i="1"/>
  <c r="H551" i="1"/>
  <c r="H977" i="1"/>
  <c r="H51" i="1"/>
  <c r="H578" i="1"/>
  <c r="H823" i="1"/>
  <c r="H459" i="1"/>
  <c r="H55" i="1"/>
  <c r="H34" i="1"/>
  <c r="H515" i="1"/>
  <c r="H464" i="1"/>
  <c r="H983" i="1"/>
  <c r="H413" i="1"/>
  <c r="H245" i="1"/>
  <c r="H385" i="1"/>
  <c r="G496" i="1"/>
  <c r="H496" i="1"/>
  <c r="G158" i="1"/>
  <c r="H158" i="1"/>
  <c r="G253" i="1"/>
  <c r="H253" i="1"/>
  <c r="G820" i="1"/>
  <c r="H820" i="1"/>
  <c r="G829" i="1"/>
  <c r="H829" i="1"/>
  <c r="G370" i="1"/>
  <c r="H853" i="1"/>
  <c r="H922" i="1"/>
  <c r="H533" i="1"/>
  <c r="H270" i="1"/>
  <c r="H377" i="1"/>
  <c r="H581" i="1"/>
  <c r="H148" i="1"/>
  <c r="G738" i="1"/>
  <c r="H738" i="1"/>
  <c r="H892" i="1"/>
  <c r="H420" i="1"/>
  <c r="H729" i="1"/>
  <c r="H373" i="1"/>
  <c r="H351" i="1"/>
  <c r="H676" i="1"/>
  <c r="H428" i="1"/>
  <c r="G651" i="1"/>
  <c r="H651" i="1"/>
  <c r="H436" i="1"/>
  <c r="G412" i="1"/>
  <c r="H412" i="1"/>
  <c r="H498" i="1"/>
  <c r="H317" i="1"/>
  <c r="H298" i="1"/>
  <c r="H550" i="1"/>
  <c r="H424" i="1"/>
  <c r="H616" i="1"/>
  <c r="G477" i="1"/>
  <c r="H477" i="1"/>
  <c r="G400" i="1"/>
  <c r="H400" i="1"/>
  <c r="G229" i="1"/>
  <c r="H229" i="1"/>
  <c r="G650" i="1"/>
  <c r="H650" i="1"/>
  <c r="G97" i="1"/>
  <c r="H97" i="1"/>
  <c r="G345" i="1"/>
  <c r="H345" i="1"/>
  <c r="G356" i="1"/>
  <c r="H356" i="1"/>
  <c r="G499" i="1"/>
  <c r="H499" i="1"/>
  <c r="G649" i="1"/>
  <c r="H649" i="1"/>
  <c r="G810" i="1"/>
  <c r="H810" i="1"/>
  <c r="G875" i="1"/>
  <c r="H875" i="1"/>
  <c r="G53" i="1"/>
  <c r="G1000" i="1"/>
  <c r="H1000" i="1"/>
  <c r="G587" i="1"/>
  <c r="H587" i="1"/>
  <c r="G564" i="1"/>
  <c r="H564" i="1"/>
  <c r="G132" i="1"/>
  <c r="G259" i="1"/>
  <c r="H259" i="1"/>
  <c r="G828" i="1"/>
  <c r="H828" i="1"/>
  <c r="H460" i="1"/>
  <c r="H936" i="1"/>
  <c r="H56" i="1"/>
  <c r="H484" i="1"/>
  <c r="H188" i="1"/>
  <c r="H378" i="1"/>
  <c r="H740" i="1"/>
  <c r="H840" i="1"/>
  <c r="H866" i="1"/>
  <c r="H397" i="1"/>
  <c r="H958" i="1"/>
  <c r="G973" i="1"/>
  <c r="H973" i="1"/>
  <c r="G208" i="1"/>
  <c r="H208" i="1"/>
  <c r="G264" i="1"/>
  <c r="H264" i="1"/>
  <c r="G778" i="1"/>
  <c r="H778" i="1"/>
  <c r="H752" i="1"/>
  <c r="H757" i="1"/>
  <c r="G91" i="1"/>
  <c r="H91" i="1"/>
  <c r="G69" i="1"/>
  <c r="H69" i="1"/>
  <c r="H680" i="1"/>
  <c r="H131" i="1"/>
  <c r="G376" i="1"/>
  <c r="H376" i="1"/>
  <c r="G324" i="1"/>
  <c r="H324" i="1"/>
  <c r="G160" i="1"/>
  <c r="H160" i="1"/>
  <c r="G1002" i="1"/>
  <c r="H1002" i="1"/>
  <c r="G889" i="1"/>
  <c r="H889" i="1"/>
  <c r="G694" i="1"/>
  <c r="H694" i="1"/>
  <c r="G105" i="1"/>
  <c r="H105" i="1"/>
  <c r="G534" i="1"/>
  <c r="H534" i="1"/>
  <c r="G33" i="1"/>
  <c r="H33" i="1"/>
  <c r="G614" i="1"/>
  <c r="H614" i="1"/>
  <c r="G933" i="1"/>
  <c r="H933" i="1"/>
  <c r="G830" i="1"/>
  <c r="H830" i="1"/>
  <c r="G342" i="1"/>
  <c r="H342" i="1"/>
  <c r="G207" i="1"/>
  <c r="H207" i="1"/>
  <c r="G767" i="1"/>
  <c r="H767" i="1"/>
  <c r="G602" i="1"/>
  <c r="H602" i="1"/>
  <c r="G657" i="1"/>
  <c r="H657" i="1"/>
  <c r="H35" i="1"/>
  <c r="H717" i="1"/>
  <c r="H915" i="1"/>
  <c r="H831" i="1"/>
  <c r="H873" i="1"/>
  <c r="H582" i="1"/>
  <c r="H465" i="1"/>
  <c r="H120" i="1"/>
  <c r="H451" i="1"/>
  <c r="G871" i="1"/>
  <c r="H871" i="1"/>
  <c r="H368" i="1"/>
  <c r="H978" i="1"/>
  <c r="H982" i="1"/>
  <c r="G923" i="1"/>
  <c r="H923" i="1"/>
  <c r="G224" i="1"/>
  <c r="H224" i="1"/>
  <c r="G525" i="1"/>
  <c r="H525" i="1"/>
  <c r="H448" i="1"/>
  <c r="H374" i="1"/>
  <c r="G183" i="1"/>
  <c r="H183" i="1"/>
  <c r="G122" i="1"/>
  <c r="H122" i="1"/>
  <c r="G613" i="1"/>
  <c r="H613" i="1"/>
  <c r="H383" i="1"/>
  <c r="H214" i="1"/>
  <c r="H786" i="1"/>
  <c r="H143" i="1"/>
  <c r="H339" i="1"/>
  <c r="H185" i="1"/>
  <c r="H716" i="1"/>
  <c r="H406" i="1"/>
  <c r="H639" i="1"/>
  <c r="H559" i="1"/>
  <c r="H274" i="1"/>
  <c r="H675" i="1"/>
  <c r="G216" i="1"/>
  <c r="H216" i="1"/>
  <c r="H431" i="1"/>
  <c r="H118" i="1"/>
  <c r="G295" i="1"/>
  <c r="H295" i="1"/>
  <c r="G834" i="1"/>
  <c r="H834" i="1"/>
  <c r="G149" i="1"/>
  <c r="H149" i="1"/>
  <c r="G975" i="1"/>
  <c r="H975" i="1"/>
  <c r="G532" i="1"/>
  <c r="H532" i="1"/>
  <c r="G750" i="1"/>
  <c r="H750" i="1"/>
  <c r="G280" i="1"/>
  <c r="H280" i="1"/>
  <c r="G171" i="1"/>
  <c r="H171" i="1"/>
  <c r="G87" i="1"/>
  <c r="H87" i="1"/>
  <c r="G479" i="1"/>
  <c r="H479" i="1"/>
  <c r="G405" i="1"/>
  <c r="H405" i="1"/>
  <c r="G65" i="1"/>
  <c r="H65" i="1"/>
  <c r="G538" i="1"/>
  <c r="H538" i="1"/>
  <c r="G176" i="1"/>
  <c r="H176" i="1"/>
  <c r="G844" i="1"/>
  <c r="H844" i="1"/>
  <c r="G504" i="1"/>
  <c r="H504" i="1"/>
  <c r="G707" i="1"/>
  <c r="H707" i="1"/>
  <c r="G935" i="1"/>
  <c r="H935" i="1"/>
  <c r="H954" i="1"/>
  <c r="H54" i="1"/>
  <c r="H912" i="1"/>
  <c r="H684" i="1"/>
  <c r="H282" i="1"/>
  <c r="H967" i="1"/>
  <c r="H882" i="1"/>
  <c r="G647" i="1"/>
  <c r="H647" i="1"/>
  <c r="G489" i="1"/>
  <c r="H489" i="1"/>
  <c r="H885" i="1"/>
  <c r="H45" i="1"/>
  <c r="G427" i="1"/>
  <c r="H427" i="1"/>
  <c r="G588" i="1"/>
  <c r="H588" i="1"/>
  <c r="G511" i="1"/>
  <c r="H511" i="1"/>
  <c r="H910" i="1"/>
  <c r="H597" i="1"/>
  <c r="G611" i="1"/>
  <c r="H611" i="1"/>
  <c r="G329" i="1"/>
  <c r="H329" i="1"/>
  <c r="G659" i="1"/>
  <c r="H659" i="1"/>
  <c r="G941" i="1"/>
  <c r="H941" i="1"/>
  <c r="G130" i="1"/>
  <c r="H130" i="1"/>
  <c r="G366" i="1"/>
  <c r="H366" i="1"/>
  <c r="G228" i="1"/>
  <c r="H228" i="1"/>
  <c r="G548" i="1"/>
  <c r="H548" i="1"/>
  <c r="G693" i="1"/>
  <c r="H693" i="1"/>
  <c r="G334" i="1"/>
  <c r="H334" i="1"/>
  <c r="G942" i="1"/>
  <c r="H942" i="1"/>
  <c r="G537" i="1"/>
  <c r="H537" i="1"/>
  <c r="G952" i="1"/>
  <c r="G787" i="1"/>
  <c r="H787" i="1"/>
  <c r="G938" i="1"/>
  <c r="H938" i="1"/>
  <c r="G570" i="1"/>
  <c r="H570" i="1"/>
  <c r="G733" i="1"/>
  <c r="H733" i="1"/>
  <c r="G491" i="1"/>
  <c r="H491" i="1"/>
  <c r="H90" i="1"/>
  <c r="H357" i="1"/>
  <c r="G203" i="1"/>
  <c r="H203" i="1"/>
  <c r="H296" i="1"/>
  <c r="H128" i="1"/>
  <c r="G766" i="1"/>
  <c r="H766" i="1"/>
  <c r="G780" i="1"/>
  <c r="H780" i="1"/>
  <c r="G618" i="1"/>
  <c r="H618" i="1"/>
  <c r="H182" i="1"/>
  <c r="H724" i="1"/>
  <c r="H754" i="1"/>
  <c r="G632" i="1"/>
  <c r="H632" i="1"/>
  <c r="G905" i="1"/>
  <c r="H905" i="1"/>
  <c r="G512" i="1"/>
  <c r="H512" i="1"/>
  <c r="G1003" i="1"/>
  <c r="H1003" i="1"/>
  <c r="H124" i="1"/>
  <c r="G346" i="1"/>
  <c r="H346" i="1"/>
  <c r="H595" i="1"/>
  <c r="H956" i="1"/>
  <c r="H283" i="1"/>
  <c r="H980" i="1"/>
  <c r="G746" i="1"/>
  <c r="H746" i="1"/>
  <c r="H1007" i="1"/>
  <c r="G82" i="1"/>
  <c r="H82" i="1"/>
  <c r="G278" i="1"/>
  <c r="H278" i="1"/>
  <c r="G685" i="1"/>
  <c r="H685" i="1"/>
  <c r="G263" i="1"/>
  <c r="H263" i="1"/>
  <c r="G447" i="1"/>
  <c r="H447" i="1"/>
  <c r="G486" i="1"/>
  <c r="H486" i="1"/>
  <c r="G503" i="1"/>
  <c r="H503" i="1"/>
  <c r="G230" i="1"/>
  <c r="H230" i="1"/>
  <c r="G318" i="1"/>
  <c r="H318" i="1"/>
  <c r="G144" i="1"/>
  <c r="H144" i="1"/>
  <c r="G683" i="1"/>
  <c r="H683" i="1"/>
  <c r="G439" i="1"/>
  <c r="H439" i="1"/>
  <c r="G321" i="1"/>
  <c r="H321" i="1"/>
  <c r="G574" i="1"/>
  <c r="H574" i="1"/>
  <c r="G485" i="1"/>
  <c r="H485" i="1"/>
  <c r="G827" i="1"/>
  <c r="H827" i="1"/>
  <c r="H589" i="1"/>
  <c r="G73" i="1"/>
  <c r="H73" i="1"/>
  <c r="H237" i="1"/>
  <c r="H572" i="1"/>
  <c r="H893" i="1"/>
  <c r="H765" i="1"/>
  <c r="H655" i="1"/>
  <c r="H475" i="1"/>
  <c r="G102" i="1"/>
  <c r="H102" i="1"/>
  <c r="G233" i="1"/>
  <c r="H233" i="1"/>
  <c r="G179" i="1"/>
  <c r="H179" i="1"/>
  <c r="G191" i="1"/>
  <c r="H191" i="1"/>
  <c r="H220" i="1"/>
  <c r="H541" i="1"/>
  <c r="H660" i="1"/>
  <c r="H250" i="1"/>
  <c r="H187" i="1"/>
  <c r="G794" i="1"/>
  <c r="H794" i="1"/>
  <c r="G437" i="1"/>
  <c r="H437" i="1"/>
  <c r="G443" i="1"/>
  <c r="H443" i="1"/>
  <c r="G836" i="1"/>
  <c r="H836" i="1"/>
  <c r="G458" i="1"/>
  <c r="H458" i="1"/>
  <c r="H79" i="1"/>
  <c r="H992" i="1"/>
  <c r="H679" i="1"/>
  <c r="H1004" i="1"/>
  <c r="H218" i="1"/>
  <c r="H771" i="1"/>
  <c r="H113" i="1"/>
  <c r="G88" i="1"/>
  <c r="G287" i="1"/>
  <c r="H287" i="1"/>
  <c r="H335" i="1"/>
  <c r="H119" i="1"/>
  <c r="G745" i="1"/>
  <c r="H745" i="1"/>
  <c r="G18" i="1"/>
  <c r="H18" i="1"/>
  <c r="H664" i="1"/>
  <c r="G955" i="1"/>
  <c r="H955" i="1"/>
  <c r="H986" i="1"/>
  <c r="H235" i="1"/>
  <c r="G50" i="1"/>
  <c r="H50" i="1"/>
  <c r="G920" i="1"/>
  <c r="H920" i="1"/>
  <c r="G221" i="1"/>
  <c r="H221" i="1"/>
  <c r="G577" i="1"/>
  <c r="H577" i="1"/>
  <c r="G686" i="1"/>
  <c r="H686" i="1"/>
  <c r="G361" i="1"/>
  <c r="H361" i="1"/>
  <c r="G876" i="1"/>
  <c r="H876" i="1"/>
  <c r="G991" i="1"/>
  <c r="H991" i="1"/>
  <c r="G93" i="1"/>
  <c r="H93" i="1"/>
  <c r="G845" i="1"/>
  <c r="H845" i="1"/>
  <c r="H697" i="1"/>
  <c r="H863" i="1"/>
  <c r="H812" i="1"/>
  <c r="H927" i="1"/>
  <c r="H630" i="1"/>
  <c r="H407" i="1"/>
  <c r="H593" i="1"/>
  <c r="H594" i="1"/>
  <c r="H170" i="1"/>
  <c r="H668" i="1"/>
  <c r="H408" i="1"/>
  <c r="H404" i="1"/>
  <c r="H815" i="1"/>
  <c r="G455" i="1"/>
  <c r="H455" i="1"/>
  <c r="H802" i="1"/>
  <c r="H662" i="1"/>
  <c r="H951" i="1"/>
  <c r="H352" i="1"/>
  <c r="H444" i="1"/>
  <c r="H800" i="1"/>
  <c r="H364" i="1"/>
  <c r="H454" i="1"/>
  <c r="G75" i="1"/>
  <c r="H75" i="1"/>
  <c r="G677" i="1"/>
  <c r="H677" i="1"/>
  <c r="G864" i="1"/>
  <c r="H864" i="1"/>
  <c r="G435" i="1"/>
  <c r="H435" i="1"/>
  <c r="G25" i="1"/>
  <c r="H25" i="1"/>
  <c r="G226" i="1"/>
  <c r="H226" i="1"/>
  <c r="G268" i="1"/>
  <c r="H268" i="1"/>
  <c r="G622" i="1"/>
  <c r="H622" i="1"/>
  <c r="G410" i="1"/>
  <c r="H410" i="1"/>
  <c r="G494" i="1"/>
  <c r="H494" i="1"/>
  <c r="G814" i="1"/>
  <c r="H814" i="1"/>
  <c r="G181" i="1"/>
  <c r="H181" i="1"/>
  <c r="G989" i="1"/>
  <c r="G856" i="1"/>
  <c r="H856" i="1"/>
  <c r="G979" i="1"/>
  <c r="H979" i="1"/>
  <c r="G241" i="1"/>
  <c r="H241" i="1"/>
  <c r="G386" i="1"/>
  <c r="H386" i="1"/>
  <c r="G919" i="1"/>
  <c r="H919" i="1"/>
  <c r="H584" i="1"/>
  <c r="H585" i="1"/>
  <c r="H777" i="1"/>
  <c r="H539" i="1"/>
  <c r="H74" i="1"/>
  <c r="H580" i="1"/>
  <c r="H571" i="1"/>
  <c r="H140" i="1"/>
  <c r="G58" i="1"/>
  <c r="H58" i="1"/>
  <c r="G271" i="1"/>
  <c r="H271" i="1"/>
  <c r="G429" i="1"/>
  <c r="H429" i="1"/>
  <c r="H66" i="1"/>
  <c r="H330" i="1"/>
  <c r="H974" i="1"/>
  <c r="H104" i="1"/>
  <c r="H432" i="1"/>
  <c r="H135" i="1"/>
  <c r="G202" i="1"/>
  <c r="H202" i="1"/>
  <c r="H440" i="1"/>
  <c r="G698" i="1"/>
  <c r="H698" i="1"/>
  <c r="G703" i="1"/>
  <c r="H703" i="1"/>
  <c r="G543" i="1"/>
  <c r="H543" i="1"/>
  <c r="H279" i="1"/>
  <c r="H797" i="1"/>
  <c r="G711" i="1"/>
  <c r="H711" i="1"/>
  <c r="G265" i="1"/>
  <c r="H265" i="1"/>
  <c r="G211" i="1"/>
  <c r="H211" i="1"/>
  <c r="G896" i="1"/>
  <c r="H896" i="1"/>
  <c r="G153" i="1"/>
  <c r="H153" i="1"/>
  <c r="G764" i="1"/>
  <c r="H764" i="1"/>
  <c r="G813" i="1"/>
  <c r="H813" i="1"/>
  <c r="G999" i="1"/>
  <c r="H999" i="1"/>
  <c r="G569" i="1"/>
  <c r="H569" i="1"/>
  <c r="G1005" i="1"/>
  <c r="H1005" i="1"/>
  <c r="G261" i="1"/>
  <c r="H261" i="1"/>
  <c r="G779" i="1"/>
  <c r="H779" i="1"/>
  <c r="G914" i="1"/>
  <c r="G799" i="1"/>
  <c r="H799" i="1"/>
  <c r="H514" i="1"/>
  <c r="H696" i="1"/>
  <c r="H530" i="1"/>
  <c r="H169" i="1"/>
  <c r="H861" i="1"/>
  <c r="H127" i="1"/>
  <c r="H756" i="1"/>
  <c r="H950" i="1"/>
  <c r="H789" i="1"/>
  <c r="H266" i="1"/>
  <c r="H327" i="1"/>
  <c r="H872" i="1"/>
  <c r="H399" i="1"/>
  <c r="H726" i="1"/>
  <c r="G723" i="1"/>
  <c r="H723" i="1"/>
  <c r="H744" i="1"/>
  <c r="H615" i="1"/>
  <c r="H734" i="1"/>
  <c r="H565" i="1"/>
  <c r="H323" i="1"/>
  <c r="H457" i="1"/>
  <c r="H985" i="1"/>
  <c r="H311" i="1"/>
  <c r="H816" i="1"/>
  <c r="H835" i="1"/>
  <c r="H236" i="1"/>
  <c r="H743" i="1"/>
  <c r="H627" i="1"/>
  <c r="G970" i="1"/>
  <c r="H970" i="1"/>
  <c r="H258" i="1"/>
  <c r="G705" i="1"/>
  <c r="H705" i="1"/>
  <c r="G635" i="1"/>
  <c r="H635" i="1"/>
  <c r="G238" i="1"/>
  <c r="H238" i="1"/>
  <c r="G223" i="1"/>
  <c r="H223" i="1"/>
  <c r="G57" i="1"/>
  <c r="H57" i="1"/>
  <c r="G819" i="1"/>
  <c r="H819" i="1"/>
  <c r="G141" i="1"/>
  <c r="H141" i="1"/>
  <c r="G691" i="1"/>
  <c r="H691" i="1"/>
  <c r="G77" i="1"/>
  <c r="H77" i="1"/>
  <c r="G215" i="1"/>
  <c r="G11" i="1"/>
  <c r="H11" i="1"/>
  <c r="G257" i="1"/>
  <c r="H257" i="1"/>
  <c r="H71" i="1"/>
  <c r="H858" i="1"/>
  <c r="H841" i="1"/>
  <c r="H971" i="1"/>
  <c r="H15" i="1"/>
  <c r="H984" i="1"/>
  <c r="H930" i="1"/>
  <c r="H450" i="1"/>
  <c r="G164" i="1"/>
  <c r="G83" i="1"/>
  <c r="G605" i="1"/>
  <c r="G266" i="1"/>
  <c r="G872" i="1"/>
  <c r="G648" i="1"/>
  <c r="G724" i="1"/>
  <c r="G782" i="1"/>
  <c r="G546" i="1"/>
  <c r="G490" i="1"/>
  <c r="G894" i="1"/>
  <c r="G769" i="1"/>
  <c r="G220" i="1"/>
  <c r="G951" i="1"/>
  <c r="G874" i="1"/>
  <c r="G236" i="1"/>
  <c r="G1007" i="1"/>
  <c r="G696" i="1"/>
  <c r="G801" i="1"/>
  <c r="G748" i="1"/>
  <c r="G715" i="1"/>
  <c r="G879" i="1"/>
  <c r="G796" i="1"/>
  <c r="G689" i="1"/>
  <c r="G729" i="1"/>
  <c r="G692" i="1"/>
  <c r="G759" i="1"/>
  <c r="G978" i="1"/>
  <c r="G311" i="1"/>
  <c r="G633" i="1"/>
  <c r="G426" i="1"/>
  <c r="G285" i="1"/>
  <c r="G666" i="1"/>
  <c r="G377" i="1"/>
  <c r="G639" i="1"/>
  <c r="G559" i="1"/>
  <c r="G462" i="1"/>
  <c r="G119" i="1"/>
  <c r="G603" i="1"/>
  <c r="G797" i="1"/>
  <c r="G347" i="1"/>
  <c r="G630" i="1"/>
  <c r="G668" i="1"/>
  <c r="G802" i="1"/>
  <c r="G406" i="1"/>
  <c r="G908" i="1"/>
  <c r="G791" i="1"/>
  <c r="G115" i="1"/>
  <c r="G348" i="1"/>
  <c r="G166" i="1"/>
  <c r="G422" i="1"/>
  <c r="G212" i="1"/>
  <c r="G116" i="1"/>
  <c r="G913" i="1"/>
  <c r="G433" i="1"/>
  <c r="G625" i="1"/>
  <c r="G660" i="1"/>
  <c r="G664" i="1"/>
  <c r="G407" i="1"/>
  <c r="G475" i="1"/>
  <c r="G865" i="1"/>
  <c r="G232" i="1"/>
  <c r="G45" i="1"/>
  <c r="G375" i="1"/>
  <c r="G761" i="1"/>
  <c r="G562" i="1"/>
  <c r="G697" i="1"/>
  <c r="G851" i="1"/>
  <c r="G242" i="1"/>
  <c r="G113" i="1"/>
  <c r="G910" i="1"/>
  <c r="G151" i="1"/>
  <c r="G502" i="1"/>
  <c r="G870" i="1"/>
  <c r="G883" i="1"/>
  <c r="G131" i="1"/>
  <c r="G643" i="1"/>
  <c r="G506" i="1"/>
  <c r="G972" i="1"/>
  <c r="G847" i="1"/>
  <c r="G592" i="1"/>
  <c r="G420" i="1"/>
  <c r="G351" i="1"/>
  <c r="G676" i="1"/>
  <c r="G440" i="1"/>
  <c r="G274" i="1"/>
  <c r="G675" i="1"/>
  <c r="G431" i="1"/>
  <c r="G583" i="1"/>
  <c r="G741" i="1"/>
  <c r="G488" i="1"/>
  <c r="G934" i="1"/>
  <c r="G408" i="1"/>
  <c r="G249" i="1"/>
  <c r="G399" i="1"/>
  <c r="G352" i="1"/>
  <c r="G444" i="1"/>
  <c r="G457" i="1"/>
  <c r="G985" i="1"/>
  <c r="G597" i="1"/>
  <c r="G742" i="1"/>
  <c r="G680" i="1"/>
  <c r="G258" i="1"/>
  <c r="G217" i="1"/>
  <c r="G835" i="1"/>
  <c r="G631" i="1"/>
  <c r="G948" i="1"/>
  <c r="G616" i="1"/>
  <c r="G184" i="1"/>
  <c r="G682" i="1"/>
  <c r="G887" i="1"/>
  <c r="G607" i="1"/>
  <c r="G270" i="1"/>
  <c r="G136" i="1"/>
  <c r="G337" i="1"/>
  <c r="G338" i="1"/>
  <c r="G284" i="1"/>
  <c r="G383" i="1"/>
  <c r="G786" i="1"/>
  <c r="G143" i="1"/>
  <c r="G714" i="1"/>
  <c r="G305" i="1"/>
  <c r="G415" i="1"/>
  <c r="G837" i="1"/>
  <c r="G708" i="1"/>
  <c r="G678" i="1"/>
  <c r="G157" i="1"/>
  <c r="G277" i="1"/>
  <c r="G722" i="1"/>
  <c r="G436" i="1"/>
  <c r="G610" i="1"/>
  <c r="G599" i="1"/>
  <c r="G498" i="1"/>
  <c r="G16" i="1"/>
  <c r="G398" i="1"/>
  <c r="G833" i="1"/>
  <c r="G641" i="1"/>
  <c r="G404" i="1"/>
  <c r="G528" i="1"/>
  <c r="G803" i="1"/>
  <c r="G861" i="1"/>
  <c r="G478" i="1"/>
  <c r="G353" i="1"/>
  <c r="G272" i="1"/>
  <c r="G839" i="1"/>
  <c r="G962" i="1"/>
  <c r="G133" i="1"/>
  <c r="G112" i="1"/>
  <c r="G681" i="1"/>
  <c r="G925" i="1"/>
  <c r="G293" i="1"/>
  <c r="G662" i="1"/>
  <c r="G637" i="1"/>
  <c r="G713" i="1"/>
  <c r="G855" i="1"/>
  <c r="G187" i="1"/>
  <c r="G235" i="1"/>
  <c r="G343" i="1"/>
  <c r="G832" i="1"/>
  <c r="G470" i="1"/>
  <c r="G817" i="1"/>
  <c r="G454" i="1"/>
  <c r="G993" i="1"/>
  <c r="G628" i="1"/>
  <c r="G245" i="1"/>
  <c r="G441" i="1"/>
  <c r="G385" i="1"/>
  <c r="G234" i="1"/>
  <c r="G743" i="1"/>
  <c r="G627" i="1"/>
  <c r="G623" i="1"/>
  <c r="G770" i="1"/>
  <c r="G747" i="1"/>
  <c r="G636" i="1"/>
  <c r="G204" i="1"/>
  <c r="G129" i="1"/>
  <c r="G522" i="1"/>
  <c r="G982" i="1"/>
  <c r="G663" i="1"/>
  <c r="G561" i="1"/>
  <c r="G530" i="1"/>
  <c r="G169" i="1"/>
  <c r="G127" i="1"/>
  <c r="G950" i="1"/>
  <c r="G789" i="1"/>
  <c r="G327" i="1"/>
  <c r="G805" i="1"/>
  <c r="G891" i="1"/>
  <c r="G815" i="1"/>
  <c r="G303" i="1"/>
  <c r="G177" i="1"/>
  <c r="G884" i="1"/>
  <c r="G731" i="1"/>
  <c r="G368" i="1"/>
  <c r="G655" i="1"/>
  <c r="G567" i="1"/>
  <c r="G526" i="1"/>
  <c r="G159" i="1"/>
  <c r="G291" i="1"/>
  <c r="G744" i="1"/>
  <c r="G734" i="1"/>
  <c r="G323" i="1"/>
  <c r="G250" i="1"/>
  <c r="G986" i="1"/>
  <c r="G881" i="1"/>
  <c r="G945" i="1"/>
  <c r="G244" i="1"/>
  <c r="G737" i="1"/>
  <c r="G372" i="1"/>
  <c r="G929" i="1"/>
  <c r="G438" i="1"/>
  <c r="G413" i="1"/>
  <c r="G560" i="1"/>
  <c r="G121" i="1"/>
  <c r="G911" i="1"/>
  <c r="G306" i="1"/>
  <c r="G466" i="1"/>
  <c r="G916" i="1"/>
  <c r="G364" i="1"/>
  <c r="G360" i="1"/>
  <c r="G937" i="1"/>
  <c r="G508" i="1"/>
  <c r="G816" i="1"/>
  <c r="G27" i="1"/>
  <c r="G302" i="1"/>
  <c r="G320" i="1"/>
  <c r="G186" i="1"/>
  <c r="G240" i="1"/>
  <c r="G1010" i="1"/>
  <c r="G964" i="1"/>
  <c r="G757" i="1"/>
  <c r="G885" i="1"/>
  <c r="G556" i="1"/>
  <c r="G452" i="1"/>
  <c r="G209" i="1"/>
  <c r="G888" i="1"/>
  <c r="G371" i="1"/>
  <c r="G853" i="1"/>
  <c r="G922" i="1"/>
  <c r="G533" i="1"/>
  <c r="G581" i="1"/>
  <c r="G148" i="1"/>
  <c r="G150" i="1"/>
  <c r="G200" i="1"/>
  <c r="G867" i="1"/>
  <c r="G899" i="1"/>
  <c r="G473" i="1"/>
  <c r="G939" i="1"/>
  <c r="G180" i="1"/>
  <c r="G932" i="1"/>
  <c r="G425" i="1"/>
  <c r="G168" i="1"/>
  <c r="G549" i="1"/>
  <c r="G826" i="1"/>
  <c r="G359" i="1"/>
  <c r="G124" i="1"/>
  <c r="G895" i="1"/>
  <c r="G953" i="1"/>
  <c r="G325" i="1"/>
  <c r="G339" i="1"/>
  <c r="G185" i="1"/>
  <c r="G716" i="1"/>
  <c r="G392" i="1"/>
  <c r="G535" i="1"/>
  <c r="G145" i="1"/>
  <c r="G926" i="1"/>
  <c r="G854" i="1"/>
  <c r="G700" i="1"/>
  <c r="G514" i="1"/>
  <c r="G544" i="1"/>
  <c r="G541" i="1"/>
  <c r="G547" i="1"/>
  <c r="G117" i="1"/>
  <c r="G595" i="1"/>
  <c r="G956" i="1"/>
  <c r="G283" i="1"/>
  <c r="G980" i="1"/>
  <c r="G288" i="1"/>
  <c r="G428" i="1"/>
  <c r="G966" i="1"/>
  <c r="G671" i="1"/>
  <c r="G812" i="1"/>
  <c r="G927" i="1"/>
  <c r="G594" i="1"/>
  <c r="G170" i="1"/>
  <c r="G341" i="1"/>
  <c r="G201" i="1"/>
  <c r="G897" i="1"/>
  <c r="G419" i="1"/>
  <c r="G784" i="1"/>
  <c r="G196" i="1"/>
  <c r="G468" i="1"/>
  <c r="G317" i="1"/>
  <c r="G550" i="1"/>
  <c r="G424" i="1"/>
  <c r="G152" i="1"/>
  <c r="G210" i="1"/>
  <c r="G1009" i="1"/>
  <c r="G756" i="1"/>
  <c r="G118" i="1"/>
  <c r="G877" i="1"/>
  <c r="G501" i="1"/>
  <c r="G907" i="1"/>
  <c r="G608" i="1"/>
  <c r="G849" i="1"/>
  <c r="G540" i="1"/>
  <c r="G726" i="1"/>
  <c r="G198" i="1"/>
  <c r="G921" i="1"/>
  <c r="G615" i="1"/>
  <c r="G565" i="1"/>
  <c r="G369" i="1"/>
  <c r="G222" i="1"/>
  <c r="G290" i="1"/>
  <c r="G182" i="1"/>
  <c r="G629" i="1"/>
  <c r="G298" i="1"/>
  <c r="G142" i="1"/>
  <c r="G699" i="1"/>
  <c r="G669" i="1"/>
  <c r="G367" i="1"/>
  <c r="G387" i="1"/>
  <c r="G969" i="1"/>
  <c r="G309" i="1"/>
  <c r="G609" i="1"/>
  <c r="G806" i="1"/>
  <c r="G555" i="1"/>
  <c r="G214" i="1"/>
  <c r="G892" i="1"/>
  <c r="G219" i="1"/>
  <c r="G335" i="1"/>
  <c r="G175" i="1"/>
  <c r="G279" i="1"/>
  <c r="G304" i="1"/>
  <c r="G456" i="1"/>
  <c r="G591" i="1"/>
  <c r="G712" i="1"/>
  <c r="G821" i="1"/>
  <c r="G848" i="1"/>
  <c r="G163" i="1"/>
  <c r="G880" i="1"/>
  <c r="G800" i="1"/>
  <c r="G299" i="1"/>
  <c r="G576" i="1"/>
  <c r="G373" i="1"/>
  <c r="G1008" i="1"/>
  <c r="G687" i="1"/>
  <c r="G931" i="1"/>
  <c r="G336" i="1"/>
  <c r="G579" i="1"/>
  <c r="G860" i="1"/>
  <c r="G374" i="1"/>
  <c r="G365" i="1"/>
  <c r="G850" i="1"/>
  <c r="G754" i="1"/>
  <c r="G838" i="1"/>
  <c r="G554" i="1"/>
  <c r="G401" i="1"/>
  <c r="G621" i="1"/>
  <c r="G752" i="1"/>
  <c r="G505" i="1"/>
  <c r="G943" i="1"/>
  <c r="G154" i="1"/>
  <c r="G246" i="1"/>
  <c r="G396" i="1"/>
  <c r="G863" i="1"/>
  <c r="G593" i="1"/>
  <c r="P29" i="1" l="1"/>
  <c r="T28" i="1"/>
  <c r="T27" i="1"/>
  <c r="T29" i="1" s="1"/>
  <c r="P28" i="1"/>
  <c r="P27" i="1"/>
  <c r="G10012" i="1"/>
  <c r="G1001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tc={282A5B21-D51D-4F50-A7F5-87F68D0FF36F}</author>
    <author>tc={D875320B-E3A3-4292-9081-8DD4361BF567}</author>
  </authors>
  <commentList>
    <comment ref="L7" authorId="0" shapeId="0" xr:uid="{282A5B21-D51D-4F50-A7F5-87F68D0FF36F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From So You Want to Run an Experiment, Now What? Some Simple Rules of Thumb for Optimal Experimental Design</t>
      </text>
    </comment>
    <comment ref="O8" authorId="1" shapeId="0" xr:uid="{D875320B-E3A3-4292-9081-8DD4361BF567}">
      <text>
        <t>[Threaded comment]
Your version of Excel allows you to read this threaded comment; however, any edits to it will get removed if the file is opened in a newer version of Excel. Learn more: https://go.microsoft.com/fwlink/?linkid=870924
Comment:
    Slightly more accurate because not assuming variance is the same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<sst xmlns="http://schemas.openxmlformats.org/spreadsheetml/2006/main" count="39" uniqueCount="36">
  <si>
    <t>Simulation: control converts at 5%; treatment converts at 5% with some lift specified below</t>
  </si>
  <si>
    <t>Fill in the lift and N, the number of users in each variant, and observe the distribution of p-values, and the sumary table below it showing % of stat-sig results, average lift, min/max lift</t>
  </si>
  <si>
    <t>Lift</t>
  </si>
  <si>
    <t xml:space="preserve">Conversion control </t>
  </si>
  <si>
    <t>Conversion Treatment</t>
  </si>
  <si>
    <t>Trial</t>
  </si>
  <si>
    <t>Z</t>
  </si>
  <si>
    <t>P-value</t>
  </si>
  <si>
    <t>Stat-sig Lift</t>
  </si>
  <si>
    <t>Random</t>
  </si>
  <si>
    <t>Pasted (fixed) random</t>
  </si>
  <si>
    <t>Stat-sig results</t>
  </si>
  <si>
    <t>Max</t>
  </si>
  <si>
    <t>Note: this needs to be opened in Excel (or Excel online), not in a previewer, to see the graphs</t>
  </si>
  <si>
    <t>Power</t>
  </si>
  <si>
    <t>Factor for power</t>
  </si>
  <si>
    <t>Alpha</t>
  </si>
  <si>
    <t>Control</t>
  </si>
  <si>
    <t>Treatment</t>
  </si>
  <si>
    <t>Conversion</t>
  </si>
  <si>
    <t>Average</t>
  </si>
  <si>
    <t>N (per variant)</t>
  </si>
  <si>
    <t>Delta</t>
  </si>
  <si>
    <t>Wrong sign</t>
  </si>
  <si>
    <t>Wrong sign when stat-sig</t>
  </si>
  <si>
    <t>Conversions</t>
  </si>
  <si>
    <t>Min</t>
  </si>
  <si>
    <t>Required N equal variance</t>
  </si>
  <si>
    <t>Required N unequal variance</t>
  </si>
  <si>
    <t>Implied powe equal variance</t>
  </si>
  <si>
    <t>Implied power unequal variance</t>
  </si>
  <si>
    <t>Average abs(Lift)</t>
  </si>
  <si>
    <t>Average exaggeration</t>
  </si>
  <si>
    <t>Max stat-sig Lift</t>
  </si>
  <si>
    <t>Min stat-sig lift</t>
  </si>
  <si>
    <t>https://bit.ly/pValueSimulationRK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</si>
</sst>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%"/>
    <numFmt numFmtId="165" formatCode="0.0000"/>
    <numFmt numFmtId="166" formatCode="0.0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9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9" fontId="0" fillId="0" borderId="0" xfId="1" applyFont="1"/>
    <xf numFmtId="9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164" fontId="0" fillId="3" borderId="0" xfId="1" applyNumberFormat="1" applyFont="1" applyFill="1"/>
    <xf numFmtId="165" fontId="0" fillId="0" borderId="0" xfId="0" applyNumberFormat="1"/>
    <xf numFmtId="166" fontId="0" fillId="0" borderId="0" xfId="0" applyNumberFormat="1"/>
    <xf numFmtId="167" fontId="0" fillId="4" borderId="0" xfId="2" applyNumberFormat="1" applyFont="1" applyFill="1"/>
    <xf numFmtId="164" fontId="0" fillId="4" borderId="0" xfId="1" applyNumberFormat="1" applyFont="1" applyFill="1"/>
    <xf numFmtId="167" fontId="0" fillId="2" borderId="0" xfId="2" applyNumberFormat="1" applyFont="1" applyFill="1"/>
    <xf numFmtId="164" fontId="0" fillId="2" borderId="0" xfId="0" applyNumberFormat="1" applyFill="1"/>
    <xf numFmtId="2" fontId="0" fillId="0" borderId="0" xfId="0" applyNumberFormat="1"/>
    <xf numFmtId="10" fontId="0" fillId="0" borderId="0" xfId="0" applyNumberFormat="1"/>
    <xf numFmtId="167" fontId="0" fillId="0" borderId="0" xfId="0" applyNumberFormat="1"/>
    <xf numFmtId="167" fontId="0" fillId="0" borderId="0" xfId="2" applyNumberFormat="1" applyFont="1" applyFill="1"/>
    <xf numFmtId="164" fontId="0" fillId="0" borderId="0" xfId="1" applyNumberFormat="1" applyFont="1" applyFill="1"/>
    <xf numFmtId="2" fontId="0" fillId="0" borderId="0" xfId="0" applyNumberFormat="1" applyFill="1"/>
    <xf numFmtId="166" fontId="0" fillId="3" borderId="0" xfId="0" applyNumberFormat="1" applyFill="1"/>
    <xf numFmtId="0" fontId="2" fillId="0" borderId="0" xfId="3"/>
  </cellXfs>
  <cellStyles count="4">
    <cellStyle name="Comma" xfId="2" builtinId="3"/>
    <cellStyle name="Hyperlink" xfId="3" builtinId="8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</a:t>
            </a:r>
            <a:r>
              <a:rPr lang="en-US" baseline="0"/>
              <a:t> for Control and Treatment	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Sheet1!$W$10</c:f>
              <c:strCache>
                <c:ptCount val="1"/>
                <c:pt idx="0">
                  <c:v>Control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Sheet1!$V$11:$V$90</c:f>
              <c:numCache>
                <c:formatCode>0.0%</c:formatCode>
                <c:ptCount val="80"/>
                <c:pt idx="0">
                  <c:v>0.02</c:v>
                </c:pt>
                <c:pt idx="1">
                  <c:v>2.1000000000000001E-2</c:v>
                </c:pt>
                <c:pt idx="2">
                  <c:v>2.2000000000000002E-2</c:v>
                </c:pt>
                <c:pt idx="3">
                  <c:v>2.3000000000000003E-2</c:v>
                </c:pt>
                <c:pt idx="4">
                  <c:v>2.4000000000000004E-2</c:v>
                </c:pt>
                <c:pt idx="5">
                  <c:v>2.5000000000000005E-2</c:v>
                </c:pt>
                <c:pt idx="6">
                  <c:v>2.6000000000000006E-2</c:v>
                </c:pt>
                <c:pt idx="7">
                  <c:v>2.7000000000000007E-2</c:v>
                </c:pt>
                <c:pt idx="8">
                  <c:v>2.8000000000000008E-2</c:v>
                </c:pt>
                <c:pt idx="9">
                  <c:v>2.9000000000000008E-2</c:v>
                </c:pt>
                <c:pt idx="10">
                  <c:v>3.0000000000000009E-2</c:v>
                </c:pt>
                <c:pt idx="11">
                  <c:v>3.100000000000001E-2</c:v>
                </c:pt>
                <c:pt idx="12">
                  <c:v>3.2000000000000008E-2</c:v>
                </c:pt>
                <c:pt idx="13">
                  <c:v>3.3000000000000008E-2</c:v>
                </c:pt>
                <c:pt idx="14">
                  <c:v>3.4000000000000009E-2</c:v>
                </c:pt>
                <c:pt idx="15">
                  <c:v>3.500000000000001E-2</c:v>
                </c:pt>
                <c:pt idx="16">
                  <c:v>3.6000000000000011E-2</c:v>
                </c:pt>
                <c:pt idx="17">
                  <c:v>3.7000000000000012E-2</c:v>
                </c:pt>
                <c:pt idx="18">
                  <c:v>3.8000000000000013E-2</c:v>
                </c:pt>
                <c:pt idx="19">
                  <c:v>3.9000000000000014E-2</c:v>
                </c:pt>
                <c:pt idx="20">
                  <c:v>4.0000000000000015E-2</c:v>
                </c:pt>
                <c:pt idx="21">
                  <c:v>4.1000000000000016E-2</c:v>
                </c:pt>
                <c:pt idx="22">
                  <c:v>4.2000000000000016E-2</c:v>
                </c:pt>
                <c:pt idx="23">
                  <c:v>4.3000000000000017E-2</c:v>
                </c:pt>
                <c:pt idx="24">
                  <c:v>4.4000000000000018E-2</c:v>
                </c:pt>
                <c:pt idx="25">
                  <c:v>4.5000000000000019E-2</c:v>
                </c:pt>
                <c:pt idx="26">
                  <c:v>4.600000000000002E-2</c:v>
                </c:pt>
                <c:pt idx="27">
                  <c:v>4.7000000000000021E-2</c:v>
                </c:pt>
                <c:pt idx="28">
                  <c:v>4.8000000000000022E-2</c:v>
                </c:pt>
                <c:pt idx="29">
                  <c:v>4.9000000000000023E-2</c:v>
                </c:pt>
                <c:pt idx="30">
                  <c:v>5.0000000000000024E-2</c:v>
                </c:pt>
                <c:pt idx="31">
                  <c:v>5.1000000000000024E-2</c:v>
                </c:pt>
                <c:pt idx="32">
                  <c:v>5.2000000000000025E-2</c:v>
                </c:pt>
                <c:pt idx="33">
                  <c:v>5.3000000000000026E-2</c:v>
                </c:pt>
                <c:pt idx="34">
                  <c:v>5.4000000000000027E-2</c:v>
                </c:pt>
                <c:pt idx="35">
                  <c:v>5.5000000000000028E-2</c:v>
                </c:pt>
                <c:pt idx="36">
                  <c:v>5.6000000000000029E-2</c:v>
                </c:pt>
                <c:pt idx="37">
                  <c:v>5.700000000000003E-2</c:v>
                </c:pt>
                <c:pt idx="38">
                  <c:v>5.8000000000000031E-2</c:v>
                </c:pt>
                <c:pt idx="39">
                  <c:v>5.9000000000000032E-2</c:v>
                </c:pt>
                <c:pt idx="40">
                  <c:v>6.0000000000000032E-2</c:v>
                </c:pt>
                <c:pt idx="41">
                  <c:v>6.1000000000000033E-2</c:v>
                </c:pt>
                <c:pt idx="42">
                  <c:v>6.2000000000000034E-2</c:v>
                </c:pt>
                <c:pt idx="43">
                  <c:v>6.3000000000000028E-2</c:v>
                </c:pt>
                <c:pt idx="44">
                  <c:v>6.4000000000000029E-2</c:v>
                </c:pt>
                <c:pt idx="45">
                  <c:v>6.500000000000003E-2</c:v>
                </c:pt>
                <c:pt idx="46">
                  <c:v>6.6000000000000031E-2</c:v>
                </c:pt>
                <c:pt idx="47">
                  <c:v>6.7000000000000032E-2</c:v>
                </c:pt>
                <c:pt idx="48">
                  <c:v>6.8000000000000033E-2</c:v>
                </c:pt>
                <c:pt idx="49">
                  <c:v>6.9000000000000034E-2</c:v>
                </c:pt>
                <c:pt idx="50">
                  <c:v>7.0000000000000034E-2</c:v>
                </c:pt>
                <c:pt idx="51">
                  <c:v>7.1000000000000035E-2</c:v>
                </c:pt>
                <c:pt idx="52">
                  <c:v>7.2000000000000036E-2</c:v>
                </c:pt>
                <c:pt idx="53">
                  <c:v>7.3000000000000037E-2</c:v>
                </c:pt>
                <c:pt idx="54">
                  <c:v>7.4000000000000038E-2</c:v>
                </c:pt>
                <c:pt idx="55">
                  <c:v>7.5000000000000039E-2</c:v>
                </c:pt>
                <c:pt idx="56">
                  <c:v>7.600000000000004E-2</c:v>
                </c:pt>
                <c:pt idx="57">
                  <c:v>7.7000000000000041E-2</c:v>
                </c:pt>
                <c:pt idx="58">
                  <c:v>7.8000000000000042E-2</c:v>
                </c:pt>
                <c:pt idx="59">
                  <c:v>7.9000000000000042E-2</c:v>
                </c:pt>
                <c:pt idx="60">
                  <c:v>8.0000000000000043E-2</c:v>
                </c:pt>
                <c:pt idx="61">
                  <c:v>8.1000000000000044E-2</c:v>
                </c:pt>
                <c:pt idx="62">
                  <c:v>8.2000000000000045E-2</c:v>
                </c:pt>
                <c:pt idx="63">
                  <c:v>8.3000000000000046E-2</c:v>
                </c:pt>
                <c:pt idx="64">
                  <c:v>8.4000000000000047E-2</c:v>
                </c:pt>
                <c:pt idx="65">
                  <c:v>8.5000000000000048E-2</c:v>
                </c:pt>
                <c:pt idx="66">
                  <c:v>8.6000000000000049E-2</c:v>
                </c:pt>
                <c:pt idx="67">
                  <c:v>8.700000000000005E-2</c:v>
                </c:pt>
                <c:pt idx="68">
                  <c:v>8.800000000000005E-2</c:v>
                </c:pt>
                <c:pt idx="69">
                  <c:v>8.9000000000000051E-2</c:v>
                </c:pt>
                <c:pt idx="70">
                  <c:v>9.0000000000000052E-2</c:v>
                </c:pt>
                <c:pt idx="71">
                  <c:v>9.1000000000000053E-2</c:v>
                </c:pt>
                <c:pt idx="72">
                  <c:v>9.2000000000000054E-2</c:v>
                </c:pt>
                <c:pt idx="73">
                  <c:v>9.3000000000000055E-2</c:v>
                </c:pt>
                <c:pt idx="74">
                  <c:v>9.4000000000000056E-2</c:v>
                </c:pt>
                <c:pt idx="75">
                  <c:v>9.5000000000000057E-2</c:v>
                </c:pt>
                <c:pt idx="76">
                  <c:v>9.6000000000000058E-2</c:v>
                </c:pt>
                <c:pt idx="77">
                  <c:v>9.7000000000000058E-2</c:v>
                </c:pt>
                <c:pt idx="78">
                  <c:v>9.8000000000000059E-2</c:v>
                </c:pt>
                <c:pt idx="79">
                  <c:v>9.900000000000006E-2</c:v>
                </c:pt>
              </c:numCache>
            </c:numRef>
          </c:xVal>
          <c:yVal>
            <c:numRef>
              <c:f>Sheet1!$W$11:$W$90</c:f>
              <c:numCache>
                <c:formatCode>General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2</c:v>
                </c:pt>
                <c:pt idx="22">
                  <c:v>14</c:v>
                </c:pt>
                <c:pt idx="23">
                  <c:v>64</c:v>
                </c:pt>
                <c:pt idx="24">
                  <c:v>157</c:v>
                </c:pt>
                <c:pt idx="25">
                  <c:v>337</c:v>
                </c:pt>
                <c:pt idx="26">
                  <c:v>626</c:v>
                </c:pt>
                <c:pt idx="27">
                  <c:v>976</c:v>
                </c:pt>
                <c:pt idx="28">
                  <c:v>1258</c:v>
                </c:pt>
                <c:pt idx="29">
                  <c:v>1501</c:v>
                </c:pt>
                <c:pt idx="30">
                  <c:v>1687</c:v>
                </c:pt>
                <c:pt idx="31">
                  <c:v>1243</c:v>
                </c:pt>
                <c:pt idx="32">
                  <c:v>956</c:v>
                </c:pt>
                <c:pt idx="33">
                  <c:v>601</c:v>
                </c:pt>
                <c:pt idx="34">
                  <c:v>327</c:v>
                </c:pt>
                <c:pt idx="35">
                  <c:v>152</c:v>
                </c:pt>
                <c:pt idx="36">
                  <c:v>71</c:v>
                </c:pt>
                <c:pt idx="37">
                  <c:v>18</c:v>
                </c:pt>
                <c:pt idx="38">
                  <c:v>6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36-48A1-85E1-59EDC3CA0B01}"/>
            </c:ext>
          </c:extLst>
        </c:ser>
        <c:ser>
          <c:idx val="1"/>
          <c:order val="1"/>
          <c:tx>
            <c:strRef>
              <c:f>Sheet1!$X$10</c:f>
              <c:strCache>
                <c:ptCount val="1"/>
                <c:pt idx="0">
                  <c:v>Treatment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Sheet1!$V$11:$V$90</c:f>
              <c:numCache>
                <c:formatCode>0.0%</c:formatCode>
                <c:ptCount val="80"/>
                <c:pt idx="0">
                  <c:v>0.02</c:v>
                </c:pt>
                <c:pt idx="1">
                  <c:v>2.1000000000000001E-2</c:v>
                </c:pt>
                <c:pt idx="2">
                  <c:v>2.2000000000000002E-2</c:v>
                </c:pt>
                <c:pt idx="3">
                  <c:v>2.3000000000000003E-2</c:v>
                </c:pt>
                <c:pt idx="4">
                  <c:v>2.4000000000000004E-2</c:v>
                </c:pt>
                <c:pt idx="5">
                  <c:v>2.5000000000000005E-2</c:v>
                </c:pt>
                <c:pt idx="6">
                  <c:v>2.6000000000000006E-2</c:v>
                </c:pt>
                <c:pt idx="7">
                  <c:v>2.7000000000000007E-2</c:v>
                </c:pt>
                <c:pt idx="8">
                  <c:v>2.8000000000000008E-2</c:v>
                </c:pt>
                <c:pt idx="9">
                  <c:v>2.9000000000000008E-2</c:v>
                </c:pt>
                <c:pt idx="10">
                  <c:v>3.0000000000000009E-2</c:v>
                </c:pt>
                <c:pt idx="11">
                  <c:v>3.100000000000001E-2</c:v>
                </c:pt>
                <c:pt idx="12">
                  <c:v>3.2000000000000008E-2</c:v>
                </c:pt>
                <c:pt idx="13">
                  <c:v>3.3000000000000008E-2</c:v>
                </c:pt>
                <c:pt idx="14">
                  <c:v>3.4000000000000009E-2</c:v>
                </c:pt>
                <c:pt idx="15">
                  <c:v>3.500000000000001E-2</c:v>
                </c:pt>
                <c:pt idx="16">
                  <c:v>3.6000000000000011E-2</c:v>
                </c:pt>
                <c:pt idx="17">
                  <c:v>3.7000000000000012E-2</c:v>
                </c:pt>
                <c:pt idx="18">
                  <c:v>3.8000000000000013E-2</c:v>
                </c:pt>
                <c:pt idx="19">
                  <c:v>3.9000000000000014E-2</c:v>
                </c:pt>
                <c:pt idx="20">
                  <c:v>4.0000000000000015E-2</c:v>
                </c:pt>
                <c:pt idx="21">
                  <c:v>4.1000000000000016E-2</c:v>
                </c:pt>
                <c:pt idx="22">
                  <c:v>4.2000000000000016E-2</c:v>
                </c:pt>
                <c:pt idx="23">
                  <c:v>4.3000000000000017E-2</c:v>
                </c:pt>
                <c:pt idx="24">
                  <c:v>4.4000000000000018E-2</c:v>
                </c:pt>
                <c:pt idx="25">
                  <c:v>4.5000000000000019E-2</c:v>
                </c:pt>
                <c:pt idx="26">
                  <c:v>4.600000000000002E-2</c:v>
                </c:pt>
                <c:pt idx="27">
                  <c:v>4.7000000000000021E-2</c:v>
                </c:pt>
                <c:pt idx="28">
                  <c:v>4.8000000000000022E-2</c:v>
                </c:pt>
                <c:pt idx="29">
                  <c:v>4.9000000000000023E-2</c:v>
                </c:pt>
                <c:pt idx="30">
                  <c:v>5.0000000000000024E-2</c:v>
                </c:pt>
                <c:pt idx="31">
                  <c:v>5.1000000000000024E-2</c:v>
                </c:pt>
                <c:pt idx="32">
                  <c:v>5.2000000000000025E-2</c:v>
                </c:pt>
                <c:pt idx="33">
                  <c:v>5.3000000000000026E-2</c:v>
                </c:pt>
                <c:pt idx="34">
                  <c:v>5.4000000000000027E-2</c:v>
                </c:pt>
                <c:pt idx="35">
                  <c:v>5.5000000000000028E-2</c:v>
                </c:pt>
                <c:pt idx="36">
                  <c:v>5.6000000000000029E-2</c:v>
                </c:pt>
                <c:pt idx="37">
                  <c:v>5.700000000000003E-2</c:v>
                </c:pt>
                <c:pt idx="38">
                  <c:v>5.8000000000000031E-2</c:v>
                </c:pt>
                <c:pt idx="39">
                  <c:v>5.9000000000000032E-2</c:v>
                </c:pt>
                <c:pt idx="40">
                  <c:v>6.0000000000000032E-2</c:v>
                </c:pt>
                <c:pt idx="41">
                  <c:v>6.1000000000000033E-2</c:v>
                </c:pt>
                <c:pt idx="42">
                  <c:v>6.2000000000000034E-2</c:v>
                </c:pt>
                <c:pt idx="43">
                  <c:v>6.3000000000000028E-2</c:v>
                </c:pt>
                <c:pt idx="44">
                  <c:v>6.4000000000000029E-2</c:v>
                </c:pt>
                <c:pt idx="45">
                  <c:v>6.500000000000003E-2</c:v>
                </c:pt>
                <c:pt idx="46">
                  <c:v>6.6000000000000031E-2</c:v>
                </c:pt>
                <c:pt idx="47">
                  <c:v>6.7000000000000032E-2</c:v>
                </c:pt>
                <c:pt idx="48">
                  <c:v>6.8000000000000033E-2</c:v>
                </c:pt>
                <c:pt idx="49">
                  <c:v>6.9000000000000034E-2</c:v>
                </c:pt>
                <c:pt idx="50">
                  <c:v>7.0000000000000034E-2</c:v>
                </c:pt>
                <c:pt idx="51">
                  <c:v>7.1000000000000035E-2</c:v>
                </c:pt>
                <c:pt idx="52">
                  <c:v>7.2000000000000036E-2</c:v>
                </c:pt>
                <c:pt idx="53">
                  <c:v>7.3000000000000037E-2</c:v>
                </c:pt>
                <c:pt idx="54">
                  <c:v>7.4000000000000038E-2</c:v>
                </c:pt>
                <c:pt idx="55">
                  <c:v>7.5000000000000039E-2</c:v>
                </c:pt>
                <c:pt idx="56">
                  <c:v>7.600000000000004E-2</c:v>
                </c:pt>
                <c:pt idx="57">
                  <c:v>7.7000000000000041E-2</c:v>
                </c:pt>
                <c:pt idx="58">
                  <c:v>7.8000000000000042E-2</c:v>
                </c:pt>
                <c:pt idx="59">
                  <c:v>7.9000000000000042E-2</c:v>
                </c:pt>
                <c:pt idx="60">
                  <c:v>8.0000000000000043E-2</c:v>
                </c:pt>
                <c:pt idx="61">
                  <c:v>8.1000000000000044E-2</c:v>
                </c:pt>
                <c:pt idx="62">
                  <c:v>8.2000000000000045E-2</c:v>
                </c:pt>
                <c:pt idx="63">
                  <c:v>8.3000000000000046E-2</c:v>
                </c:pt>
                <c:pt idx="64">
                  <c:v>8.4000000000000047E-2</c:v>
                </c:pt>
                <c:pt idx="65">
                  <c:v>8.5000000000000048E-2</c:v>
                </c:pt>
                <c:pt idx="66">
                  <c:v>8.6000000000000049E-2</c:v>
                </c:pt>
                <c:pt idx="67">
                  <c:v>8.700000000000005E-2</c:v>
                </c:pt>
                <c:pt idx="68">
                  <c:v>8.800000000000005E-2</c:v>
                </c:pt>
                <c:pt idx="69">
                  <c:v>8.9000000000000051E-2</c:v>
                </c:pt>
                <c:pt idx="70">
                  <c:v>9.0000000000000052E-2</c:v>
                </c:pt>
                <c:pt idx="71">
                  <c:v>9.1000000000000053E-2</c:v>
                </c:pt>
                <c:pt idx="72">
                  <c:v>9.2000000000000054E-2</c:v>
                </c:pt>
                <c:pt idx="73">
                  <c:v>9.3000000000000055E-2</c:v>
                </c:pt>
                <c:pt idx="74">
                  <c:v>9.4000000000000056E-2</c:v>
                </c:pt>
                <c:pt idx="75">
                  <c:v>9.5000000000000057E-2</c:v>
                </c:pt>
                <c:pt idx="76">
                  <c:v>9.6000000000000058E-2</c:v>
                </c:pt>
                <c:pt idx="77">
                  <c:v>9.7000000000000058E-2</c:v>
                </c:pt>
                <c:pt idx="78">
                  <c:v>9.8000000000000059E-2</c:v>
                </c:pt>
                <c:pt idx="79">
                  <c:v>9.900000000000006E-2</c:v>
                </c:pt>
              </c:numCache>
            </c:numRef>
          </c:xVal>
          <c:yVal>
            <c:numRef>
              <c:f>Sheet1!$X$11:$X$90</c:f>
              <c:numCache>
                <c:formatCode>General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</c:v>
                </c:pt>
                <c:pt idx="24">
                  <c:v>19</c:v>
                </c:pt>
                <c:pt idx="25">
                  <c:v>37</c:v>
                </c:pt>
                <c:pt idx="26">
                  <c:v>121</c:v>
                </c:pt>
                <c:pt idx="27">
                  <c:v>225</c:v>
                </c:pt>
                <c:pt idx="28">
                  <c:v>486</c:v>
                </c:pt>
                <c:pt idx="29">
                  <c:v>781</c:v>
                </c:pt>
                <c:pt idx="30">
                  <c:v>1273</c:v>
                </c:pt>
                <c:pt idx="31">
                  <c:v>1401</c:v>
                </c:pt>
                <c:pt idx="32">
                  <c:v>1520</c:v>
                </c:pt>
                <c:pt idx="33">
                  <c:v>1358</c:v>
                </c:pt>
                <c:pt idx="34">
                  <c:v>1089</c:v>
                </c:pt>
                <c:pt idx="35">
                  <c:v>703</c:v>
                </c:pt>
                <c:pt idx="36">
                  <c:v>535</c:v>
                </c:pt>
                <c:pt idx="37">
                  <c:v>248</c:v>
                </c:pt>
                <c:pt idx="38">
                  <c:v>127</c:v>
                </c:pt>
                <c:pt idx="39">
                  <c:v>46</c:v>
                </c:pt>
                <c:pt idx="40">
                  <c:v>18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36-48A1-85E1-59EDC3CA0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288528"/>
        <c:axId val="1423296848"/>
      </c:scatterChart>
      <c:valAx>
        <c:axId val="1423288528"/>
        <c:scaling>
          <c:orientation val="minMax"/>
          <c:max val="8.0000000000000016E-2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296848"/>
        <c:crosses val="autoZero"/>
        <c:crossBetween val="midCat"/>
        <c:majorUnit val="5.000000000000001E-3"/>
      </c:valAx>
      <c:valAx>
        <c:axId val="14232968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28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P-value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P-value Distribution</a:t>
          </a:r>
        </a:p>
      </cx:txPr>
    </cx:title>
    <cx:plotArea>
      <cx:plotAreaRegion>
        <cx:series layoutId="clusteredColumn" uniqueId="{740B77FD-B748-42D6-83C7-A28C923D7862}">
          <cx:tx>
            <cx:txData>
              <cx:f>_xlchart.v1.0</cx:f>
              <cx:v>P-value</cx:v>
            </cx:txData>
          </cx:tx>
          <cx:dataId val="0"/>
          <cx:layoutPr>
            <cx:binning intervalClosed="r" underflow="0.025000000000000005" overflow="0.97499999999999998">
              <cx:binSize val="0.02500000000000000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12</xdr:row>
      <xdr:rowOff>28575</xdr:rowOff>
    </xdr:from>
    <xdr:to>
      <xdr:col>19</xdr:col>
      <xdr:colOff>600075</xdr:colOff>
      <xdr:row>25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A9DAB88-1E21-4B47-80D0-ECF54A4729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91750" y="2505075"/>
              <a:ext cx="5429250" cy="2562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581025</xdr:colOff>
      <xdr:row>30</xdr:row>
      <xdr:rowOff>123824</xdr:rowOff>
    </xdr:from>
    <xdr:to>
      <xdr:col>20</xdr:col>
      <xdr:colOff>200025</xdr:colOff>
      <xdr:row>44</xdr:row>
      <xdr:rowOff>114299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E9636B9-855F-E72F-FABA-D961B93FF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onny Kohavi" id="{0E82078A-162E-456B-A626-DFD593E3D4FF}" userId="8612090e610871e4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7" dT="2022-11-18T06:11:49.93" personId="{0E82078A-162E-456B-A626-DFD593E3D4FF}" id="{282A5B21-D51D-4F50-A7F5-87F68D0FF36F}">
    <text>From From So You Want to Run an Experiment, Now What? Some Simple Rules of Thumb for Optimal Experimental Design</text>
  </threadedComment>
  <threadedComment ref="O8" dT="2022-11-17T21:42:49.51" personId="{0E82078A-162E-456B-A626-DFD593E3D4FF}" id="{D875320B-E3A3-4292-9081-8DD4361BF567}">
    <text>Slightly more accurate because not assuming variance is the same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s://bit.ly/pValueSimulationRK" TargetMode="Externa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D8DE-D066-4C67-9A3B-CEB0A1A5D6FF}">
  <dimension ref="A1:X10014"/>
  <sheetViews>
    <sheetView tabSelected="1" zoomScale="110" zoomScaleNormal="110" workbookViewId="0">
      <selection activeCell="A2" sqref="A2"/>
    </sheetView>
  </sheetViews>
  <sheetFormatPr defaultRowHeight="15" x14ac:dyDescent="0.25"/>
  <cols>
    <col min="1" max="1" width="12.140625" customWidth="1"/>
    <col min="2" max="2" width="11.85546875" customWidth="1"/>
    <col min="3" max="3" width="13.28515625" customWidth="1"/>
    <col min="5" max="5" width="14.85546875" customWidth="1"/>
    <col min="6" max="6" width="11.28515625" customWidth="1"/>
    <col min="7" max="7" width="13.140625" customWidth="1"/>
    <col min="10" max="10" width="10.5703125" bestFit="1" customWidth="1"/>
    <col min="12" max="12" width="11.42578125" customWidth="1"/>
    <col min="13" max="13" width="17.5703125" customWidth="1"/>
    <col min="14" max="14" width="13.140625" bestFit="1" customWidth="1"/>
    <col min="15" max="15" width="15.7109375" bestFit="1" customWidth="1"/>
    <col min="16" max="16" width="18.5703125" bestFit="1" customWidth="1"/>
    <col min="17" max="17" width="5.28515625" customWidth="1"/>
    <col min="19" max="19" width="11.5703125" customWidth="1"/>
    <col min="20" max="20" width="8.140625" customWidth="1"/>
    <col min="21" max="21" width="13" customWidth="1"/>
  </cols>
  <sheetData>
    <row r="1" spans="1:24" x14ac:dyDescent="0.25">
      <c r="A1" t="s">
        <v>13</v>
      </c>
    </row>
    <row r="2" spans="1:24" x14ac:dyDescent="0.25">
      <c r="A2" s="22" t="s">
        <v>35</v>
      </c>
    </row>
    <row r="3" spans="1:24" x14ac:dyDescent="0.25">
      <c r="A3" t="s">
        <v>0</v>
      </c>
    </row>
    <row r="4" spans="1:24" x14ac:dyDescent="0.25">
      <c r="A4" t="s">
        <v>1</v>
      </c>
    </row>
    <row r="6" spans="1:24" x14ac:dyDescent="0.25">
      <c r="B6" t="s">
        <v>14</v>
      </c>
      <c r="C6" s="14">
        <v>0.1</v>
      </c>
      <c r="D6" t="s">
        <v>16</v>
      </c>
      <c r="E6">
        <v>0.05</v>
      </c>
      <c r="H6" t="s">
        <v>15</v>
      </c>
      <c r="J6" s="10">
        <f>2*(_xlfn.NORM.INV(Power, 0, 1)+_xlfn.NORM.INV(1-Alpha/2, 0, 1))^2</f>
        <v>0.92048682049452424</v>
      </c>
      <c r="L6" t="s">
        <v>27</v>
      </c>
      <c r="N6" s="18">
        <f>J6*(B10*(1-B10))/(C10-B10)^2</f>
        <v>6995.6998357583716</v>
      </c>
    </row>
    <row r="7" spans="1:24" x14ac:dyDescent="0.25">
      <c r="L7" t="s">
        <v>28</v>
      </c>
      <c r="N7" s="11">
        <f>((_xlfn.NORM.INV(Power, 0, 1)+_xlfn.NORM.INV(1-Alpha/2, 0, 1))/(C8*B10))^2*(SQRT(B10*(1-B10))+SQRT(C10*(1-C10)))^2/2</f>
        <v>7159.974001194767</v>
      </c>
      <c r="P7" s="17"/>
    </row>
    <row r="8" spans="1:24" x14ac:dyDescent="0.25">
      <c r="B8" t="s">
        <v>2</v>
      </c>
      <c r="C8" s="5">
        <v>0.05</v>
      </c>
      <c r="E8" t="s">
        <v>21</v>
      </c>
      <c r="F8" s="13">
        <f>N7</f>
        <v>7159.974001194767</v>
      </c>
      <c r="H8" t="s">
        <v>22</v>
      </c>
      <c r="J8" s="9">
        <f>C8*B10</f>
        <v>2.5000000000000005E-3</v>
      </c>
      <c r="L8" t="s">
        <v>29</v>
      </c>
      <c r="N8" s="19">
        <f>_xlfn.NORM.S.DIST(J8/SQRT(B10*(1-B10)/F8*2)-_xlfn.NORM.INV(1-Alpha/2, 0, 1),TRUE)</f>
        <v>0.1013968461799343</v>
      </c>
      <c r="O8" s="4"/>
    </row>
    <row r="9" spans="1:24" ht="30" x14ac:dyDescent="0.25">
      <c r="B9" s="2" t="s">
        <v>3</v>
      </c>
      <c r="C9" s="2" t="s">
        <v>4</v>
      </c>
      <c r="D9" s="2"/>
      <c r="L9" t="s">
        <v>30</v>
      </c>
      <c r="N9" s="12">
        <f>_xlfn.NORM.S.DIST(J8/SQRT(B10*(1-B10)/F8 + C10*(1-C10)/F8)-_xlfn.NORM.INV(1-Alpha/2, 0, 1),TRUE)</f>
        <v>9.9992075679488507E-2</v>
      </c>
    </row>
    <row r="10" spans="1:24" x14ac:dyDescent="0.25">
      <c r="A10" t="s">
        <v>5</v>
      </c>
      <c r="B10" s="1">
        <v>0.05</v>
      </c>
      <c r="C10" s="16">
        <f>B10*(1+C8)</f>
        <v>5.2500000000000005E-2</v>
      </c>
      <c r="D10" t="s">
        <v>6</v>
      </c>
      <c r="E10" t="s">
        <v>7</v>
      </c>
      <c r="F10" t="s">
        <v>2</v>
      </c>
      <c r="G10" t="s">
        <v>8</v>
      </c>
      <c r="H10" t="s">
        <v>23</v>
      </c>
      <c r="J10" t="s">
        <v>9</v>
      </c>
      <c r="K10" t="s">
        <v>10</v>
      </c>
      <c r="V10" t="s">
        <v>19</v>
      </c>
      <c r="W10" t="s">
        <v>17</v>
      </c>
      <c r="X10" t="s">
        <v>18</v>
      </c>
    </row>
    <row r="11" spans="1:24" x14ac:dyDescent="0.25">
      <c r="A11">
        <v>1</v>
      </c>
      <c r="B11">
        <f t="shared" ref="B11:B74" si="0">_xlfn.BINOM.INV($F$8,$B$10, $K11)/$F$8</f>
        <v>5.0558842803003747E-2</v>
      </c>
      <c r="C11">
        <f t="shared" ref="C11:C74" si="1">_xlfn.BINOM.INV($F$8,$C$10, $L11)/$F$8</f>
        <v>5.167616529588781E-2</v>
      </c>
      <c r="D11">
        <f t="shared" ref="D11:D74" si="2">(C11-B11)/SQRT($B$10*(1-$B$10)/$F$8+$C$10*(1-$C$10)/$F$8)</f>
        <v>0.30318200119639499</v>
      </c>
      <c r="E11">
        <f>2*(1-_xlfn.NORM.S.DIST(ABS(D11),TRUE))</f>
        <v>0.76175116485686689</v>
      </c>
      <c r="F11" s="4">
        <f>IF(B11=0, (C11-B11), (C11-B11)/B11)</f>
        <v>2.2099447513812216E-2</v>
      </c>
      <c r="G11" s="4" t="str">
        <f>IF(E11&lt;=0.05,ABS(F11), "")</f>
        <v/>
      </c>
      <c r="H11" t="str">
        <f>IF(AND(E11&lt;=0.05,F11&lt;0), "Yes", "")</f>
        <v/>
      </c>
      <c r="J11">
        <f ca="1">RAND()</f>
        <v>0.94729618796295334</v>
      </c>
      <c r="K11">
        <v>0.59032420335616198</v>
      </c>
      <c r="L11">
        <v>0.38263241054305053</v>
      </c>
      <c r="V11" s="3">
        <v>0.02</v>
      </c>
      <c r="W11" cm="1">
        <f t="array" ref="W11:W90">FREQUENCY(B11:B10010, $V12:$V90)</f>
        <v>0</v>
      </c>
      <c r="X11" cm="1">
        <f t="array" ref="X11:X90">FREQUENCY(C11:C10010, $V12:$V90)</f>
        <v>0</v>
      </c>
    </row>
    <row r="12" spans="1:24" x14ac:dyDescent="0.25">
      <c r="A12">
        <f>A11+1</f>
        <v>2</v>
      </c>
      <c r="B12">
        <f t="shared" si="0"/>
        <v>5.1536499984277305E-2</v>
      </c>
      <c r="C12">
        <f t="shared" si="1"/>
        <v>5.1955495919108828E-2</v>
      </c>
      <c r="D12">
        <f t="shared" si="2"/>
        <v>0.11369325044864788</v>
      </c>
      <c r="E12">
        <f t="shared" ref="E12:E75" si="3">2*(1-_xlfn.NORM.S.DIST(ABS(D12),TRUE))</f>
        <v>0.90948096318930416</v>
      </c>
      <c r="F12" s="4">
        <f t="shared" ref="F12:F75" si="4">IF(B12=0, (C12-B12), (C12-B12)/B12)</f>
        <v>8.1300813008130142E-3</v>
      </c>
      <c r="G12" s="4" t="str">
        <f t="shared" ref="G12:G75" si="5">IF(E12&lt;0.05,ABS(F12), "")</f>
        <v/>
      </c>
      <c r="H12" t="str">
        <f t="shared" ref="H12:H75" si="6">IF(AND(E12&lt;=0.05,F12&lt;0), "Yes", "")</f>
        <v/>
      </c>
      <c r="J12">
        <f t="shared" ref="J12:J75" ca="1" si="7">RAND()</f>
        <v>0.81135694596922936</v>
      </c>
      <c r="K12">
        <v>0.7324265703725904</v>
      </c>
      <c r="L12">
        <v>0.43008397727219239</v>
      </c>
      <c r="V12" s="3">
        <f>V11+0.1%</f>
        <v>2.1000000000000001E-2</v>
      </c>
      <c r="W12">
        <v>0</v>
      </c>
      <c r="X12">
        <v>0</v>
      </c>
    </row>
    <row r="13" spans="1:24" x14ac:dyDescent="0.25">
      <c r="A13">
        <f t="shared" ref="A13:A76" si="8">A12+1</f>
        <v>3</v>
      </c>
      <c r="B13">
        <f t="shared" si="0"/>
        <v>4.6368883454688523E-2</v>
      </c>
      <c r="C13">
        <f t="shared" si="1"/>
        <v>5.1257169361056287E-2</v>
      </c>
      <c r="D13">
        <f t="shared" si="2"/>
        <v>1.3264212552342241</v>
      </c>
      <c r="E13">
        <f t="shared" si="3"/>
        <v>0.18470020217371186</v>
      </c>
      <c r="F13" s="4">
        <f t="shared" si="4"/>
        <v>0.10542168674698793</v>
      </c>
      <c r="G13" s="4" t="str">
        <f t="shared" si="5"/>
        <v/>
      </c>
      <c r="H13" t="str">
        <f t="shared" si="6"/>
        <v/>
      </c>
      <c r="J13">
        <f t="shared" ca="1" si="7"/>
        <v>0.46432908286200003</v>
      </c>
      <c r="K13">
        <v>7.8025084490823682E-2</v>
      </c>
      <c r="L13">
        <v>0.31288140427384559</v>
      </c>
      <c r="V13" s="3">
        <f t="shared" ref="V13:V76" si="9">V12+0.1%</f>
        <v>2.2000000000000002E-2</v>
      </c>
      <c r="W13">
        <v>0</v>
      </c>
      <c r="X13">
        <v>0</v>
      </c>
    </row>
    <row r="14" spans="1:24" x14ac:dyDescent="0.25">
      <c r="A14">
        <f t="shared" si="8"/>
        <v>4</v>
      </c>
      <c r="B14">
        <f t="shared" si="0"/>
        <v>4.8743193752067149E-2</v>
      </c>
      <c r="C14">
        <f t="shared" si="1"/>
        <v>5.4329806216487454E-2</v>
      </c>
      <c r="D14">
        <f t="shared" si="2"/>
        <v>1.5159100059819712</v>
      </c>
      <c r="E14">
        <f t="shared" si="3"/>
        <v>0.12954210984492387</v>
      </c>
      <c r="F14" s="4">
        <f t="shared" si="4"/>
        <v>0.11461318051575935</v>
      </c>
      <c r="G14" s="4" t="str">
        <f t="shared" si="5"/>
        <v/>
      </c>
      <c r="H14" t="str">
        <f t="shared" si="6"/>
        <v/>
      </c>
      <c r="J14">
        <f t="shared" ca="1" si="7"/>
        <v>0.1626889049462511</v>
      </c>
      <c r="K14">
        <v>0.32118692490394618</v>
      </c>
      <c r="L14">
        <v>0.76052131381283727</v>
      </c>
      <c r="V14" s="3">
        <f t="shared" si="9"/>
        <v>2.3000000000000003E-2</v>
      </c>
      <c r="W14">
        <v>0</v>
      </c>
      <c r="X14">
        <v>0</v>
      </c>
    </row>
    <row r="15" spans="1:24" x14ac:dyDescent="0.25">
      <c r="A15">
        <f t="shared" si="8"/>
        <v>5</v>
      </c>
      <c r="B15">
        <f t="shared" si="0"/>
        <v>5.4329806216487454E-2</v>
      </c>
      <c r="C15">
        <f t="shared" si="1"/>
        <v>5.0698508114614259E-2</v>
      </c>
      <c r="D15">
        <f t="shared" si="2"/>
        <v>-0.98534150388828035</v>
      </c>
      <c r="E15">
        <f t="shared" si="3"/>
        <v>0.32445635245909954</v>
      </c>
      <c r="F15" s="4">
        <f t="shared" si="4"/>
        <v>-6.683804627249354E-2</v>
      </c>
      <c r="G15" s="4" t="str">
        <f t="shared" si="5"/>
        <v/>
      </c>
      <c r="H15" t="str">
        <f t="shared" si="6"/>
        <v/>
      </c>
      <c r="J15">
        <f t="shared" ca="1" si="7"/>
        <v>0.1220522157977757</v>
      </c>
      <c r="K15">
        <v>0.95250798233275624</v>
      </c>
      <c r="L15">
        <v>0.24647271565387985</v>
      </c>
      <c r="V15" s="3">
        <f t="shared" si="9"/>
        <v>2.4000000000000004E-2</v>
      </c>
      <c r="W15">
        <v>0</v>
      </c>
      <c r="X15">
        <v>0</v>
      </c>
    </row>
    <row r="16" spans="1:24" x14ac:dyDescent="0.25">
      <c r="A16">
        <f t="shared" si="8"/>
        <v>6</v>
      </c>
      <c r="B16">
        <f t="shared" si="0"/>
        <v>4.7346540635962074E-2</v>
      </c>
      <c r="C16">
        <f t="shared" si="1"/>
        <v>5.3072818411992885E-2</v>
      </c>
      <c r="D16">
        <f t="shared" si="2"/>
        <v>1.5538077561315198</v>
      </c>
      <c r="E16">
        <f t="shared" si="3"/>
        <v>0.12023027990579127</v>
      </c>
      <c r="F16" s="4">
        <f t="shared" si="4"/>
        <v>0.12094395280235987</v>
      </c>
      <c r="G16" s="4" t="str">
        <f t="shared" si="5"/>
        <v/>
      </c>
      <c r="H16" t="str">
        <f t="shared" si="6"/>
        <v/>
      </c>
      <c r="J16">
        <f t="shared" ca="1" si="7"/>
        <v>0.43760845938142379</v>
      </c>
      <c r="K16">
        <v>0.14982685709924259</v>
      </c>
      <c r="L16">
        <v>0.58980511994589413</v>
      </c>
      <c r="V16" s="3">
        <f t="shared" si="9"/>
        <v>2.5000000000000005E-2</v>
      </c>
      <c r="W16">
        <v>0</v>
      </c>
      <c r="X16">
        <v>0</v>
      </c>
    </row>
    <row r="17" spans="1:24" x14ac:dyDescent="0.25">
      <c r="A17">
        <f t="shared" si="8"/>
        <v>7</v>
      </c>
      <c r="B17">
        <f t="shared" si="0"/>
        <v>4.7067210012741056E-2</v>
      </c>
      <c r="C17">
        <f t="shared" si="1"/>
        <v>5.1117504049445782E-2</v>
      </c>
      <c r="D17">
        <f t="shared" si="2"/>
        <v>1.0990347543369301</v>
      </c>
      <c r="E17">
        <f t="shared" si="3"/>
        <v>0.271752906914557</v>
      </c>
      <c r="F17" s="4">
        <f t="shared" si="4"/>
        <v>8.6053412462908124E-2</v>
      </c>
      <c r="G17" s="4" t="str">
        <f t="shared" si="5"/>
        <v/>
      </c>
      <c r="H17" t="str">
        <f t="shared" si="6"/>
        <v/>
      </c>
      <c r="J17">
        <f t="shared" ca="1" si="7"/>
        <v>0.40640139598882963</v>
      </c>
      <c r="K17">
        <v>0.13153721942118912</v>
      </c>
      <c r="L17">
        <v>0.3034794384948144</v>
      </c>
      <c r="V17" s="3">
        <f t="shared" si="9"/>
        <v>2.6000000000000006E-2</v>
      </c>
      <c r="W17">
        <v>0</v>
      </c>
      <c r="X17">
        <v>0</v>
      </c>
    </row>
    <row r="18" spans="1:24" x14ac:dyDescent="0.25">
      <c r="A18">
        <f t="shared" si="8"/>
        <v>8</v>
      </c>
      <c r="B18">
        <f t="shared" si="0"/>
        <v>4.8882859063677661E-2</v>
      </c>
      <c r="C18">
        <f t="shared" si="1"/>
        <v>5.2095161230719333E-2</v>
      </c>
      <c r="D18">
        <f t="shared" si="2"/>
        <v>0.87164825343963248</v>
      </c>
      <c r="E18">
        <f t="shared" si="3"/>
        <v>0.38340029799062503</v>
      </c>
      <c r="F18" s="4">
        <f t="shared" si="4"/>
        <v>6.571428571428567E-2</v>
      </c>
      <c r="G18" s="4" t="str">
        <f t="shared" si="5"/>
        <v/>
      </c>
      <c r="H18" t="str">
        <f t="shared" si="6"/>
        <v/>
      </c>
      <c r="J18">
        <f t="shared" ca="1" si="7"/>
        <v>0.34892884794829149</v>
      </c>
      <c r="K18">
        <v>0.32603596918196265</v>
      </c>
      <c r="L18">
        <v>0.43824336654895357</v>
      </c>
      <c r="V18" s="3">
        <f t="shared" si="9"/>
        <v>2.7000000000000007E-2</v>
      </c>
      <c r="W18">
        <v>0</v>
      </c>
      <c r="X18">
        <v>0</v>
      </c>
    </row>
    <row r="19" spans="1:24" x14ac:dyDescent="0.25">
      <c r="A19">
        <f t="shared" si="8"/>
        <v>9</v>
      </c>
      <c r="B19">
        <f t="shared" si="0"/>
        <v>4.5949887519856999E-2</v>
      </c>
      <c r="C19">
        <f t="shared" si="1"/>
        <v>5.0698508114614259E-2</v>
      </c>
      <c r="D19">
        <f t="shared" si="2"/>
        <v>1.2885235050846753</v>
      </c>
      <c r="E19">
        <f t="shared" si="3"/>
        <v>0.19756379210566632</v>
      </c>
      <c r="F19" s="4">
        <f t="shared" si="4"/>
        <v>0.10334346504559273</v>
      </c>
      <c r="G19" s="4" t="str">
        <f t="shared" si="5"/>
        <v/>
      </c>
      <c r="H19" t="str">
        <f t="shared" si="6"/>
        <v/>
      </c>
      <c r="J19">
        <f t="shared" ca="1" si="7"/>
        <v>0.53500329327877616</v>
      </c>
      <c r="K19">
        <v>5.8545995599496359E-2</v>
      </c>
      <c r="L19">
        <v>0.25334306271405738</v>
      </c>
      <c r="V19" s="3">
        <f t="shared" si="9"/>
        <v>2.8000000000000008E-2</v>
      </c>
      <c r="W19">
        <v>0</v>
      </c>
      <c r="X19">
        <v>0</v>
      </c>
    </row>
    <row r="20" spans="1:24" x14ac:dyDescent="0.25">
      <c r="A20">
        <f t="shared" si="8"/>
        <v>10</v>
      </c>
      <c r="B20">
        <f t="shared" si="0"/>
        <v>4.8463863128846138E-2</v>
      </c>
      <c r="C20">
        <f t="shared" si="1"/>
        <v>5.1955495919108828E-2</v>
      </c>
      <c r="D20">
        <f t="shared" si="2"/>
        <v>0.94744375373873169</v>
      </c>
      <c r="E20">
        <f t="shared" si="3"/>
        <v>0.34341270461982765</v>
      </c>
      <c r="F20" s="4">
        <f t="shared" si="4"/>
        <v>7.2046109510086456E-2</v>
      </c>
      <c r="G20" s="4" t="str">
        <f t="shared" si="5"/>
        <v/>
      </c>
      <c r="H20" t="str">
        <f t="shared" si="6"/>
        <v/>
      </c>
      <c r="J20">
        <f t="shared" ca="1" si="7"/>
        <v>0.53793395968346691</v>
      </c>
      <c r="K20">
        <v>0.2753220775415296</v>
      </c>
      <c r="L20">
        <v>0.41978023817875054</v>
      </c>
      <c r="V20" s="3">
        <f t="shared" si="9"/>
        <v>2.9000000000000008E-2</v>
      </c>
      <c r="W20">
        <v>0</v>
      </c>
      <c r="X20">
        <v>0</v>
      </c>
    </row>
    <row r="21" spans="1:24" x14ac:dyDescent="0.25">
      <c r="A21">
        <f t="shared" si="8"/>
        <v>11</v>
      </c>
      <c r="B21">
        <f t="shared" si="0"/>
        <v>4.8882859063677661E-2</v>
      </c>
      <c r="C21">
        <f t="shared" si="1"/>
        <v>5.2095161230719333E-2</v>
      </c>
      <c r="D21">
        <f t="shared" si="2"/>
        <v>0.87164825343963248</v>
      </c>
      <c r="E21">
        <f t="shared" si="3"/>
        <v>0.38340029799062503</v>
      </c>
      <c r="F21" s="4">
        <f t="shared" si="4"/>
        <v>6.571428571428567E-2</v>
      </c>
      <c r="G21" s="4" t="str">
        <f t="shared" si="5"/>
        <v/>
      </c>
      <c r="H21" t="str">
        <f t="shared" si="6"/>
        <v/>
      </c>
      <c r="J21">
        <f t="shared" ca="1" si="7"/>
        <v>7.7831809352362114E-2</v>
      </c>
      <c r="K21">
        <v>0.3417446068331399</v>
      </c>
      <c r="L21">
        <v>0.43971696265334737</v>
      </c>
      <c r="V21" s="3">
        <f t="shared" si="9"/>
        <v>3.0000000000000009E-2</v>
      </c>
      <c r="W21">
        <v>0</v>
      </c>
      <c r="X21">
        <v>0</v>
      </c>
    </row>
    <row r="22" spans="1:24" x14ac:dyDescent="0.25">
      <c r="A22">
        <f t="shared" si="8"/>
        <v>12</v>
      </c>
      <c r="B22">
        <f t="shared" si="0"/>
        <v>4.7625871259183092E-2</v>
      </c>
      <c r="C22">
        <f t="shared" si="1"/>
        <v>5.1117504049445782E-2</v>
      </c>
      <c r="D22">
        <f t="shared" si="2"/>
        <v>0.94744375373873169</v>
      </c>
      <c r="E22">
        <f t="shared" si="3"/>
        <v>0.34341270461982765</v>
      </c>
      <c r="F22" s="4">
        <f t="shared" si="4"/>
        <v>7.331378299120235E-2</v>
      </c>
      <c r="G22" s="4" t="str">
        <f t="shared" si="5"/>
        <v/>
      </c>
      <c r="H22" t="str">
        <f t="shared" si="6"/>
        <v/>
      </c>
      <c r="J22">
        <f t="shared" ca="1" si="7"/>
        <v>0.69614132762232128</v>
      </c>
      <c r="K22">
        <v>0.17897490894341417</v>
      </c>
      <c r="L22">
        <v>0.30987068042748689</v>
      </c>
      <c r="V22" s="3">
        <f t="shared" si="9"/>
        <v>3.100000000000001E-2</v>
      </c>
      <c r="W22">
        <v>0</v>
      </c>
      <c r="X22">
        <v>0</v>
      </c>
    </row>
    <row r="23" spans="1:24" x14ac:dyDescent="0.25">
      <c r="A23">
        <f t="shared" si="8"/>
        <v>13</v>
      </c>
      <c r="B23">
        <f t="shared" si="0"/>
        <v>4.6787879389520046E-2</v>
      </c>
      <c r="C23">
        <f t="shared" si="1"/>
        <v>4.97208509333407E-2</v>
      </c>
      <c r="D23">
        <f t="shared" si="2"/>
        <v>0.79585275314053328</v>
      </c>
      <c r="E23">
        <f t="shared" si="3"/>
        <v>0.42611762551459131</v>
      </c>
      <c r="F23" s="4">
        <f t="shared" si="4"/>
        <v>6.2686567164179002E-2</v>
      </c>
      <c r="G23" s="4" t="str">
        <f t="shared" si="5"/>
        <v/>
      </c>
      <c r="H23" t="str">
        <f t="shared" si="6"/>
        <v/>
      </c>
      <c r="J23">
        <f t="shared" ca="1" si="7"/>
        <v>0.37221140307731715</v>
      </c>
      <c r="K23">
        <v>0.1090653673274512</v>
      </c>
      <c r="L23">
        <v>0.14701038612741923</v>
      </c>
      <c r="V23" s="3">
        <f t="shared" si="9"/>
        <v>3.2000000000000008E-2</v>
      </c>
      <c r="W23">
        <v>0</v>
      </c>
      <c r="X23">
        <v>0</v>
      </c>
    </row>
    <row r="24" spans="1:24" x14ac:dyDescent="0.25">
      <c r="A24">
        <f t="shared" si="8"/>
        <v>14</v>
      </c>
      <c r="B24">
        <f t="shared" si="0"/>
        <v>5.1257169361056287E-2</v>
      </c>
      <c r="C24">
        <f t="shared" si="1"/>
        <v>4.9860516244951213E-2</v>
      </c>
      <c r="D24">
        <f t="shared" si="2"/>
        <v>-0.37897750149549231</v>
      </c>
      <c r="E24">
        <f t="shared" si="3"/>
        <v>0.70470457106782747</v>
      </c>
      <c r="F24" s="4">
        <f t="shared" si="4"/>
        <v>-2.724795640326973E-2</v>
      </c>
      <c r="G24" s="4" t="str">
        <f t="shared" si="5"/>
        <v/>
      </c>
      <c r="H24" t="str">
        <f t="shared" si="6"/>
        <v/>
      </c>
      <c r="J24">
        <f t="shared" ca="1" si="7"/>
        <v>0.34892147097342896</v>
      </c>
      <c r="K24">
        <v>0.69400081739247765</v>
      </c>
      <c r="L24">
        <v>0.15348095790137073</v>
      </c>
      <c r="V24" s="3">
        <f t="shared" si="9"/>
        <v>3.3000000000000008E-2</v>
      </c>
      <c r="W24">
        <v>0</v>
      </c>
      <c r="X24">
        <v>0</v>
      </c>
    </row>
    <row r="25" spans="1:24" x14ac:dyDescent="0.25">
      <c r="A25">
        <f t="shared" si="8"/>
        <v>15</v>
      </c>
      <c r="B25">
        <f t="shared" si="0"/>
        <v>4.9301854998509177E-2</v>
      </c>
      <c r="C25">
        <f t="shared" si="1"/>
        <v>5.4050475593266437E-2</v>
      </c>
      <c r="D25">
        <f t="shared" si="2"/>
        <v>1.2885235050846753</v>
      </c>
      <c r="E25">
        <f t="shared" si="3"/>
        <v>0.19756379210566632</v>
      </c>
      <c r="F25" s="4">
        <f t="shared" si="4"/>
        <v>9.6317280453257825E-2</v>
      </c>
      <c r="G25" s="4" t="str">
        <f t="shared" si="5"/>
        <v/>
      </c>
      <c r="H25" t="str">
        <f t="shared" si="6"/>
        <v/>
      </c>
      <c r="J25">
        <f t="shared" ca="1" si="7"/>
        <v>0.31333233840914221</v>
      </c>
      <c r="K25">
        <v>0.38726307251166103</v>
      </c>
      <c r="L25">
        <v>0.71908079845276651</v>
      </c>
      <c r="V25" s="3">
        <f t="shared" si="9"/>
        <v>3.4000000000000009E-2</v>
      </c>
      <c r="W25">
        <v>0</v>
      </c>
      <c r="X25">
        <v>0</v>
      </c>
    </row>
    <row r="26" spans="1:24" x14ac:dyDescent="0.25">
      <c r="A26">
        <f t="shared" si="8"/>
        <v>16</v>
      </c>
      <c r="B26">
        <f t="shared" si="0"/>
        <v>4.4832565026972936E-2</v>
      </c>
      <c r="C26">
        <f t="shared" si="1"/>
        <v>5.5586794020982024E-2</v>
      </c>
      <c r="D26">
        <f t="shared" si="2"/>
        <v>2.9181267615152944</v>
      </c>
      <c r="E26">
        <f t="shared" si="3"/>
        <v>3.5214116465691614E-3</v>
      </c>
      <c r="F26" s="4">
        <f t="shared" si="4"/>
        <v>0.23987538940809977</v>
      </c>
      <c r="G26" s="4">
        <f t="shared" si="5"/>
        <v>0.23987538940809977</v>
      </c>
      <c r="H26" t="str">
        <f t="shared" si="6"/>
        <v/>
      </c>
      <c r="J26">
        <f t="shared" ca="1" si="7"/>
        <v>0.64973211202903514</v>
      </c>
      <c r="K26">
        <v>2.2458510728969538E-2</v>
      </c>
      <c r="L26">
        <v>0.87468037324315251</v>
      </c>
      <c r="V26" s="3">
        <f t="shared" si="9"/>
        <v>3.500000000000001E-2</v>
      </c>
      <c r="W26">
        <v>0</v>
      </c>
      <c r="X26">
        <v>0</v>
      </c>
    </row>
    <row r="27" spans="1:24" x14ac:dyDescent="0.25">
      <c r="A27">
        <f t="shared" si="8"/>
        <v>17</v>
      </c>
      <c r="B27">
        <f t="shared" si="0"/>
        <v>4.8882859063677661E-2</v>
      </c>
      <c r="C27">
        <f t="shared" si="1"/>
        <v>5.2374491853940344E-2</v>
      </c>
      <c r="D27">
        <f t="shared" si="2"/>
        <v>0.9474437537387298</v>
      </c>
      <c r="E27">
        <f t="shared" si="3"/>
        <v>0.34341270461982876</v>
      </c>
      <c r="F27" s="4">
        <f t="shared" si="4"/>
        <v>7.1428571428571286E-2</v>
      </c>
      <c r="G27" s="4" t="str">
        <f t="shared" si="5"/>
        <v/>
      </c>
      <c r="H27" t="str">
        <f t="shared" si="6"/>
        <v/>
      </c>
      <c r="J27">
        <f t="shared" ca="1" si="7"/>
        <v>0.72085534490016911</v>
      </c>
      <c r="K27">
        <v>0.33407086483003767</v>
      </c>
      <c r="L27">
        <v>0.49345727942985762</v>
      </c>
      <c r="N27" s="6" t="s">
        <v>11</v>
      </c>
      <c r="O27" s="6"/>
      <c r="P27" s="8">
        <f>COUNT(G11:G10010)/10000</f>
        <v>0.1037</v>
      </c>
      <c r="R27" s="6" t="s">
        <v>31</v>
      </c>
      <c r="S27" s="6"/>
      <c r="T27" s="7">
        <f>AVERAGE(G11:G10010)</f>
        <v>0.18943193171948935</v>
      </c>
      <c r="U27" s="20"/>
      <c r="V27" s="3">
        <f t="shared" si="9"/>
        <v>3.6000000000000011E-2</v>
      </c>
      <c r="W27">
        <v>0</v>
      </c>
      <c r="X27">
        <v>0</v>
      </c>
    </row>
    <row r="28" spans="1:24" x14ac:dyDescent="0.25">
      <c r="A28">
        <f t="shared" si="8"/>
        <v>18</v>
      </c>
      <c r="B28">
        <f t="shared" si="0"/>
        <v>5.2514157165550857E-2</v>
      </c>
      <c r="C28">
        <f t="shared" si="1"/>
        <v>5.2514157165550857E-2</v>
      </c>
      <c r="D28">
        <f t="shared" si="2"/>
        <v>0</v>
      </c>
      <c r="E28">
        <f t="shared" si="3"/>
        <v>1</v>
      </c>
      <c r="F28" s="4">
        <f t="shared" si="4"/>
        <v>0</v>
      </c>
      <c r="G28" s="4" t="str">
        <f t="shared" si="5"/>
        <v/>
      </c>
      <c r="H28" t="str">
        <f t="shared" si="6"/>
        <v/>
      </c>
      <c r="J28">
        <f t="shared" ca="1" si="7"/>
        <v>0.66020285794286615</v>
      </c>
      <c r="K28">
        <v>0.83558156195566091</v>
      </c>
      <c r="L28">
        <v>0.50435813336680857</v>
      </c>
      <c r="N28" s="6" t="s">
        <v>33</v>
      </c>
      <c r="O28" s="6"/>
      <c r="P28" s="7">
        <f>MAX(G11:G10010)</f>
        <v>0.39935064935064934</v>
      </c>
      <c r="R28" s="6" t="s">
        <v>34</v>
      </c>
      <c r="S28" s="6"/>
      <c r="T28" s="7">
        <f>MIN(G11:G10010)</f>
        <v>0.12560386473429958</v>
      </c>
      <c r="U28" s="15"/>
      <c r="V28" s="3">
        <f t="shared" si="9"/>
        <v>3.7000000000000012E-2</v>
      </c>
      <c r="W28">
        <v>0</v>
      </c>
      <c r="X28">
        <v>0</v>
      </c>
    </row>
    <row r="29" spans="1:24" x14ac:dyDescent="0.25">
      <c r="A29">
        <f t="shared" si="8"/>
        <v>19</v>
      </c>
      <c r="B29">
        <f t="shared" si="0"/>
        <v>4.6368883454688523E-2</v>
      </c>
      <c r="C29">
        <f t="shared" si="1"/>
        <v>5.4609136839708472E-2</v>
      </c>
      <c r="D29">
        <f t="shared" si="2"/>
        <v>2.2359672588234072</v>
      </c>
      <c r="E29">
        <f t="shared" si="3"/>
        <v>2.5353915924877013E-2</v>
      </c>
      <c r="F29" s="4">
        <f t="shared" si="4"/>
        <v>0.17771084337349399</v>
      </c>
      <c r="G29" s="4">
        <f t="shared" si="5"/>
        <v>0.17771084337349399</v>
      </c>
      <c r="H29" t="str">
        <f t="shared" si="6"/>
        <v/>
      </c>
      <c r="J29">
        <f t="shared" ca="1" si="7"/>
        <v>0.26074011219579962</v>
      </c>
      <c r="K29">
        <v>8.162262231621531E-2</v>
      </c>
      <c r="L29">
        <v>0.79123259096178866</v>
      </c>
      <c r="N29" s="6" t="s">
        <v>24</v>
      </c>
      <c r="O29" s="6"/>
      <c r="P29" s="8">
        <f>COUNTIF(H11:H10010, "=Yes")/COUNT(G11:G10010)</f>
        <v>3.4715525554484088E-2</v>
      </c>
      <c r="R29" s="6" t="s">
        <v>32</v>
      </c>
      <c r="S29" s="6"/>
      <c r="T29" s="21">
        <f>T27/$C$8</f>
        <v>3.7886386343897871</v>
      </c>
      <c r="V29" s="3">
        <f t="shared" si="9"/>
        <v>3.8000000000000013E-2</v>
      </c>
      <c r="W29">
        <v>0</v>
      </c>
      <c r="X29">
        <v>0</v>
      </c>
    </row>
    <row r="30" spans="1:24" x14ac:dyDescent="0.25">
      <c r="A30">
        <f t="shared" si="8"/>
        <v>20</v>
      </c>
      <c r="B30">
        <f t="shared" si="0"/>
        <v>5.2793487788771867E-2</v>
      </c>
      <c r="C30">
        <f t="shared" si="1"/>
        <v>5.6285120579034557E-2</v>
      </c>
      <c r="D30">
        <f t="shared" si="2"/>
        <v>0.94744375373873169</v>
      </c>
      <c r="E30">
        <f t="shared" si="3"/>
        <v>0.34341270461982765</v>
      </c>
      <c r="F30" s="4">
        <f t="shared" si="4"/>
        <v>6.6137566137566148E-2</v>
      </c>
      <c r="G30" s="4" t="str">
        <f t="shared" si="5"/>
        <v/>
      </c>
      <c r="H30" t="str">
        <f t="shared" si="6"/>
        <v/>
      </c>
      <c r="J30">
        <f t="shared" ca="1" si="7"/>
        <v>0.93476588188698917</v>
      </c>
      <c r="K30">
        <v>0.85667469802402818</v>
      </c>
      <c r="L30">
        <v>0.92395527915613684</v>
      </c>
      <c r="V30" s="3">
        <f t="shared" si="9"/>
        <v>3.9000000000000014E-2</v>
      </c>
      <c r="W30">
        <v>0</v>
      </c>
      <c r="X30">
        <v>0</v>
      </c>
    </row>
    <row r="31" spans="1:24" x14ac:dyDescent="0.25">
      <c r="A31">
        <f t="shared" si="8"/>
        <v>21</v>
      </c>
      <c r="B31">
        <f t="shared" si="0"/>
        <v>5.097783873783527E-2</v>
      </c>
      <c r="C31">
        <f t="shared" si="1"/>
        <v>5.0419177491393241E-2</v>
      </c>
      <c r="D31">
        <f t="shared" si="2"/>
        <v>-0.15159100059819655</v>
      </c>
      <c r="E31">
        <f t="shared" si="3"/>
        <v>0.87950953185498082</v>
      </c>
      <c r="F31" s="4">
        <f t="shared" si="4"/>
        <v>-1.0958904109589005E-2</v>
      </c>
      <c r="G31" s="4" t="str">
        <f t="shared" si="5"/>
        <v/>
      </c>
      <c r="H31" t="str">
        <f t="shared" si="6"/>
        <v/>
      </c>
      <c r="J31">
        <f t="shared" ca="1" si="7"/>
        <v>0.33750285471147867</v>
      </c>
      <c r="K31">
        <v>0.64410742849404934</v>
      </c>
      <c r="L31">
        <v>0.21902060191416717</v>
      </c>
      <c r="V31" s="3">
        <f t="shared" si="9"/>
        <v>4.0000000000000015E-2</v>
      </c>
      <c r="W31">
        <v>2</v>
      </c>
      <c r="X31">
        <v>0</v>
      </c>
    </row>
    <row r="32" spans="1:24" x14ac:dyDescent="0.25">
      <c r="A32">
        <f t="shared" si="8"/>
        <v>22</v>
      </c>
      <c r="B32">
        <f t="shared" si="0"/>
        <v>5.4888467462929483E-2</v>
      </c>
      <c r="C32">
        <f t="shared" si="1"/>
        <v>5.2514157165550857E-2</v>
      </c>
      <c r="D32">
        <f t="shared" si="2"/>
        <v>-0.64426175254233675</v>
      </c>
      <c r="E32">
        <f t="shared" si="3"/>
        <v>0.51940571299285354</v>
      </c>
      <c r="F32" s="4">
        <f t="shared" si="4"/>
        <v>-4.3256997455470687E-2</v>
      </c>
      <c r="G32" s="4" t="str">
        <f t="shared" si="5"/>
        <v/>
      </c>
      <c r="H32" t="str">
        <f t="shared" si="6"/>
        <v/>
      </c>
      <c r="J32">
        <f t="shared" ca="1" si="7"/>
        <v>0.15453440951136577</v>
      </c>
      <c r="K32">
        <v>0.96867351874659136</v>
      </c>
      <c r="L32">
        <v>0.50420095383864905</v>
      </c>
      <c r="V32" s="3">
        <f t="shared" si="9"/>
        <v>4.1000000000000016E-2</v>
      </c>
      <c r="W32">
        <v>2</v>
      </c>
      <c r="X32">
        <v>0</v>
      </c>
    </row>
    <row r="33" spans="1:24" x14ac:dyDescent="0.25">
      <c r="A33">
        <f t="shared" si="8"/>
        <v>23</v>
      </c>
      <c r="B33">
        <f t="shared" si="0"/>
        <v>5.097783873783527E-2</v>
      </c>
      <c r="C33">
        <f t="shared" si="1"/>
        <v>5.7821439006750144E-2</v>
      </c>
      <c r="D33">
        <f t="shared" si="2"/>
        <v>1.8569897573279148</v>
      </c>
      <c r="E33">
        <f t="shared" si="3"/>
        <v>6.3312611340196945E-2</v>
      </c>
      <c r="F33" s="4">
        <f t="shared" si="4"/>
        <v>0.13424657534246581</v>
      </c>
      <c r="G33" s="4" t="str">
        <f t="shared" si="5"/>
        <v/>
      </c>
      <c r="H33" t="str">
        <f t="shared" si="6"/>
        <v/>
      </c>
      <c r="J33">
        <f t="shared" ca="1" si="7"/>
        <v>0.96976015185540776</v>
      </c>
      <c r="K33">
        <v>0.646123672557541</v>
      </c>
      <c r="L33">
        <v>0.97717418741644724</v>
      </c>
      <c r="V33" s="3">
        <f t="shared" si="9"/>
        <v>4.2000000000000016E-2</v>
      </c>
      <c r="W33">
        <v>14</v>
      </c>
      <c r="X33">
        <v>0</v>
      </c>
    </row>
    <row r="34" spans="1:24" x14ac:dyDescent="0.25">
      <c r="A34">
        <f t="shared" si="8"/>
        <v>24</v>
      </c>
      <c r="B34">
        <f t="shared" si="0"/>
        <v>4.9162189686898672E-2</v>
      </c>
      <c r="C34">
        <f t="shared" si="1"/>
        <v>4.6508548766299028E-2</v>
      </c>
      <c r="D34">
        <f t="shared" si="2"/>
        <v>-0.72005725284143596</v>
      </c>
      <c r="E34">
        <f t="shared" si="3"/>
        <v>0.47148974556626189</v>
      </c>
      <c r="F34" s="4">
        <f t="shared" si="4"/>
        <v>-5.3977272727272721E-2</v>
      </c>
      <c r="G34" s="4" t="str">
        <f t="shared" si="5"/>
        <v/>
      </c>
      <c r="H34" t="str">
        <f t="shared" si="6"/>
        <v/>
      </c>
      <c r="J34">
        <f t="shared" ca="1" si="7"/>
        <v>0.72238041949486342</v>
      </c>
      <c r="K34">
        <v>0.37325733311254483</v>
      </c>
      <c r="L34">
        <v>1.0213780654120819E-2</v>
      </c>
      <c r="V34" s="3">
        <f t="shared" si="9"/>
        <v>4.3000000000000017E-2</v>
      </c>
      <c r="W34">
        <v>64</v>
      </c>
      <c r="X34">
        <v>5</v>
      </c>
    </row>
    <row r="35" spans="1:24" x14ac:dyDescent="0.25">
      <c r="A35">
        <f t="shared" si="8"/>
        <v>25</v>
      </c>
      <c r="B35">
        <f t="shared" si="0"/>
        <v>4.944152031011969E-2</v>
      </c>
      <c r="C35">
        <f t="shared" si="1"/>
        <v>4.9581185621730195E-2</v>
      </c>
      <c r="D35">
        <f t="shared" si="2"/>
        <v>3.7897750149548666E-2</v>
      </c>
      <c r="E35">
        <f t="shared" si="3"/>
        <v>0.96976920688269574</v>
      </c>
      <c r="F35" s="4">
        <f t="shared" si="4"/>
        <v>2.8248587570621022E-3</v>
      </c>
      <c r="G35" s="4" t="str">
        <f t="shared" si="5"/>
        <v/>
      </c>
      <c r="H35" t="str">
        <f t="shared" si="6"/>
        <v/>
      </c>
      <c r="J35">
        <f t="shared" ca="1" si="7"/>
        <v>0.61387366372672392</v>
      </c>
      <c r="K35">
        <v>0.42255134761522228</v>
      </c>
      <c r="L35">
        <v>0.13220392839911621</v>
      </c>
      <c r="V35" s="3">
        <f t="shared" si="9"/>
        <v>4.4000000000000018E-2</v>
      </c>
      <c r="W35">
        <v>157</v>
      </c>
      <c r="X35">
        <v>19</v>
      </c>
    </row>
    <row r="36" spans="1:24" x14ac:dyDescent="0.25">
      <c r="A36">
        <f t="shared" si="8"/>
        <v>26</v>
      </c>
      <c r="B36">
        <f t="shared" si="0"/>
        <v>4.7625871259183092E-2</v>
      </c>
      <c r="C36">
        <f t="shared" si="1"/>
        <v>4.8044867194014615E-2</v>
      </c>
      <c r="D36">
        <f t="shared" si="2"/>
        <v>0.11369325044864788</v>
      </c>
      <c r="E36">
        <f t="shared" si="3"/>
        <v>0.90948096318930416</v>
      </c>
      <c r="F36" s="4">
        <f t="shared" si="4"/>
        <v>8.7976539589442876E-3</v>
      </c>
      <c r="G36" s="4" t="str">
        <f t="shared" si="5"/>
        <v/>
      </c>
      <c r="H36" t="str">
        <f t="shared" si="6"/>
        <v/>
      </c>
      <c r="J36">
        <f t="shared" ca="1" si="7"/>
        <v>0.61925331667552985</v>
      </c>
      <c r="K36">
        <v>0.17864063009747677</v>
      </c>
      <c r="L36">
        <v>4.5726418010148984E-2</v>
      </c>
      <c r="V36" s="3">
        <f t="shared" si="9"/>
        <v>4.5000000000000019E-2</v>
      </c>
      <c r="W36">
        <v>337</v>
      </c>
      <c r="X36">
        <v>37</v>
      </c>
    </row>
    <row r="37" spans="1:24" x14ac:dyDescent="0.25">
      <c r="A37">
        <f t="shared" si="8"/>
        <v>27</v>
      </c>
      <c r="B37">
        <f t="shared" si="0"/>
        <v>5.1815830607498316E-2</v>
      </c>
      <c r="C37">
        <f t="shared" si="1"/>
        <v>5.3771144970045426E-2</v>
      </c>
      <c r="D37">
        <f t="shared" si="2"/>
        <v>0.53056850209369077</v>
      </c>
      <c r="E37">
        <f t="shared" si="3"/>
        <v>0.59571782753603486</v>
      </c>
      <c r="F37" s="4">
        <f t="shared" si="4"/>
        <v>3.7735849056603848E-2</v>
      </c>
      <c r="G37" s="4" t="str">
        <f t="shared" si="5"/>
        <v/>
      </c>
      <c r="H37" t="str">
        <f t="shared" si="6"/>
        <v/>
      </c>
      <c r="J37">
        <f t="shared" ca="1" si="7"/>
        <v>0.92151446986597918</v>
      </c>
      <c r="K37">
        <v>0.76797399789989051</v>
      </c>
      <c r="L37">
        <v>0.68888701141399822</v>
      </c>
      <c r="V37" s="3">
        <f t="shared" si="9"/>
        <v>4.600000000000002E-2</v>
      </c>
      <c r="W37">
        <v>626</v>
      </c>
      <c r="X37">
        <v>121</v>
      </c>
    </row>
    <row r="38" spans="1:24" x14ac:dyDescent="0.25">
      <c r="A38">
        <f t="shared" si="8"/>
        <v>28</v>
      </c>
      <c r="B38">
        <f t="shared" si="0"/>
        <v>5.2234826542329839E-2</v>
      </c>
      <c r="C38">
        <f t="shared" si="1"/>
        <v>5.4748802151318977E-2</v>
      </c>
      <c r="D38">
        <f t="shared" si="2"/>
        <v>0.6821595026918873</v>
      </c>
      <c r="E38">
        <f t="shared" si="3"/>
        <v>0.49513809896736705</v>
      </c>
      <c r="F38" s="4">
        <f t="shared" si="4"/>
        <v>4.8128342245989338E-2</v>
      </c>
      <c r="G38" s="4" t="str">
        <f t="shared" si="5"/>
        <v/>
      </c>
      <c r="H38" t="str">
        <f t="shared" si="6"/>
        <v/>
      </c>
      <c r="J38">
        <f t="shared" ca="1" si="7"/>
        <v>0.78052636786101581</v>
      </c>
      <c r="K38">
        <v>0.81147239790494552</v>
      </c>
      <c r="L38">
        <v>0.80898873539707017</v>
      </c>
      <c r="V38" s="3">
        <f t="shared" si="9"/>
        <v>4.7000000000000021E-2</v>
      </c>
      <c r="W38">
        <v>976</v>
      </c>
      <c r="X38">
        <v>225</v>
      </c>
    </row>
    <row r="39" spans="1:24" x14ac:dyDescent="0.25">
      <c r="A39">
        <f t="shared" si="8"/>
        <v>29</v>
      </c>
      <c r="B39">
        <f t="shared" si="0"/>
        <v>5.2234826542329839E-2</v>
      </c>
      <c r="C39">
        <f t="shared" si="1"/>
        <v>4.97208509333407E-2</v>
      </c>
      <c r="D39">
        <f t="shared" si="2"/>
        <v>-0.6821595026918873</v>
      </c>
      <c r="E39">
        <f t="shared" si="3"/>
        <v>0.49513809896736705</v>
      </c>
      <c r="F39" s="4">
        <f t="shared" si="4"/>
        <v>-4.8128342245989338E-2</v>
      </c>
      <c r="G39" s="4" t="str">
        <f t="shared" si="5"/>
        <v/>
      </c>
      <c r="H39" t="str">
        <f t="shared" si="6"/>
        <v/>
      </c>
      <c r="J39">
        <f t="shared" ca="1" si="7"/>
        <v>0.45956504746000615</v>
      </c>
      <c r="K39">
        <v>0.80281047275615669</v>
      </c>
      <c r="L39">
        <v>0.14439794057126565</v>
      </c>
      <c r="V39" s="3">
        <f t="shared" si="9"/>
        <v>4.8000000000000022E-2</v>
      </c>
      <c r="W39">
        <v>1258</v>
      </c>
      <c r="X39">
        <v>486</v>
      </c>
    </row>
    <row r="40" spans="1:24" x14ac:dyDescent="0.25">
      <c r="A40">
        <f t="shared" si="8"/>
        <v>30</v>
      </c>
      <c r="B40">
        <f t="shared" si="0"/>
        <v>5.0000181556561718E-2</v>
      </c>
      <c r="C40">
        <f t="shared" si="1"/>
        <v>5.4050475593266437E-2</v>
      </c>
      <c r="D40">
        <f t="shared" si="2"/>
        <v>1.0990347543369283</v>
      </c>
      <c r="E40">
        <f t="shared" si="3"/>
        <v>0.27175290691455789</v>
      </c>
      <c r="F40" s="4">
        <f t="shared" si="4"/>
        <v>8.1005586592178741E-2</v>
      </c>
      <c r="G40" s="4" t="str">
        <f t="shared" si="5"/>
        <v/>
      </c>
      <c r="H40" t="str">
        <f t="shared" si="6"/>
        <v/>
      </c>
      <c r="J40">
        <f t="shared" ca="1" si="7"/>
        <v>0.29244609519818598</v>
      </c>
      <c r="K40">
        <v>0.49655237787091966</v>
      </c>
      <c r="L40">
        <v>0.72160615227034519</v>
      </c>
      <c r="V40" s="3">
        <f t="shared" si="9"/>
        <v>4.9000000000000023E-2</v>
      </c>
      <c r="W40">
        <v>1501</v>
      </c>
      <c r="X40">
        <v>781</v>
      </c>
    </row>
    <row r="41" spans="1:24" x14ac:dyDescent="0.25">
      <c r="A41">
        <f t="shared" si="8"/>
        <v>31</v>
      </c>
      <c r="B41">
        <f t="shared" si="0"/>
        <v>4.6368883454688523E-2</v>
      </c>
      <c r="C41">
        <f t="shared" si="1"/>
        <v>5.167616529588781E-2</v>
      </c>
      <c r="D41">
        <f t="shared" si="2"/>
        <v>1.4401145056828719</v>
      </c>
      <c r="E41">
        <f t="shared" si="3"/>
        <v>0.14983500579959763</v>
      </c>
      <c r="F41" s="4">
        <f t="shared" si="4"/>
        <v>0.11445783132530118</v>
      </c>
      <c r="G41" s="4" t="str">
        <f t="shared" si="5"/>
        <v/>
      </c>
      <c r="H41" t="str">
        <f t="shared" si="6"/>
        <v/>
      </c>
      <c r="J41">
        <f t="shared" ca="1" si="7"/>
        <v>0.44277154512709849</v>
      </c>
      <c r="K41">
        <v>8.0209536716742247E-2</v>
      </c>
      <c r="L41">
        <v>0.37823377687174453</v>
      </c>
      <c r="V41" s="3">
        <f t="shared" si="9"/>
        <v>5.0000000000000024E-2</v>
      </c>
      <c r="W41">
        <v>1687</v>
      </c>
      <c r="X41">
        <v>1273</v>
      </c>
    </row>
    <row r="42" spans="1:24" x14ac:dyDescent="0.25">
      <c r="A42">
        <f t="shared" si="8"/>
        <v>32</v>
      </c>
      <c r="B42">
        <f t="shared" si="0"/>
        <v>4.8882859063677661E-2</v>
      </c>
      <c r="C42">
        <f t="shared" si="1"/>
        <v>5.3771144970045426E-2</v>
      </c>
      <c r="D42">
        <f t="shared" si="2"/>
        <v>1.3264212552342241</v>
      </c>
      <c r="E42">
        <f t="shared" si="3"/>
        <v>0.18470020217371186</v>
      </c>
      <c r="F42" s="4">
        <f t="shared" si="4"/>
        <v>9.9999999999999978E-2</v>
      </c>
      <c r="G42" s="4" t="str">
        <f t="shared" si="5"/>
        <v/>
      </c>
      <c r="H42" t="str">
        <f t="shared" si="6"/>
        <v/>
      </c>
      <c r="J42">
        <f t="shared" ca="1" si="7"/>
        <v>0.78663107267217225</v>
      </c>
      <c r="K42">
        <v>0.33542334912845451</v>
      </c>
      <c r="L42">
        <v>0.68343881369719484</v>
      </c>
      <c r="V42" s="3">
        <f t="shared" si="9"/>
        <v>5.1000000000000024E-2</v>
      </c>
      <c r="W42">
        <v>1243</v>
      </c>
      <c r="X42">
        <v>1401</v>
      </c>
    </row>
    <row r="43" spans="1:24" x14ac:dyDescent="0.25">
      <c r="A43">
        <f t="shared" si="8"/>
        <v>33</v>
      </c>
      <c r="B43">
        <f t="shared" si="0"/>
        <v>4.9022524375288166E-2</v>
      </c>
      <c r="C43">
        <f t="shared" si="1"/>
        <v>5.3910810281655931E-2</v>
      </c>
      <c r="D43">
        <f t="shared" si="2"/>
        <v>1.3264212552342241</v>
      </c>
      <c r="E43">
        <f t="shared" si="3"/>
        <v>0.18470020217371186</v>
      </c>
      <c r="F43" s="4">
        <f t="shared" si="4"/>
        <v>9.9715099715099689E-2</v>
      </c>
      <c r="G43" s="4" t="str">
        <f t="shared" si="5"/>
        <v/>
      </c>
      <c r="H43" t="str">
        <f t="shared" si="6"/>
        <v/>
      </c>
      <c r="J43">
        <f t="shared" ca="1" si="7"/>
        <v>0.98630254690868235</v>
      </c>
      <c r="K43">
        <v>0.35527541269969765</v>
      </c>
      <c r="L43">
        <v>0.71215732688028099</v>
      </c>
      <c r="V43" s="3">
        <f t="shared" si="9"/>
        <v>5.2000000000000025E-2</v>
      </c>
      <c r="W43">
        <v>956</v>
      </c>
      <c r="X43">
        <v>1520</v>
      </c>
    </row>
    <row r="44" spans="1:24" x14ac:dyDescent="0.25">
      <c r="A44">
        <f t="shared" si="8"/>
        <v>34</v>
      </c>
      <c r="B44">
        <f t="shared" si="0"/>
        <v>4.7346540635962074E-2</v>
      </c>
      <c r="C44">
        <f t="shared" si="1"/>
        <v>5.1396834672666793E-2</v>
      </c>
      <c r="D44">
        <f t="shared" si="2"/>
        <v>1.0990347543369283</v>
      </c>
      <c r="E44">
        <f t="shared" si="3"/>
        <v>0.27175290691455789</v>
      </c>
      <c r="F44" s="4">
        <f t="shared" si="4"/>
        <v>8.5545722713864278E-2</v>
      </c>
      <c r="G44" s="4" t="str">
        <f t="shared" si="5"/>
        <v/>
      </c>
      <c r="H44" t="str">
        <f t="shared" si="6"/>
        <v/>
      </c>
      <c r="J44">
        <f t="shared" ca="1" si="7"/>
        <v>0.50460345969492704</v>
      </c>
      <c r="K44">
        <v>0.15043942668799892</v>
      </c>
      <c r="L44">
        <v>0.34683208980234115</v>
      </c>
      <c r="V44" s="3">
        <f t="shared" si="9"/>
        <v>5.3000000000000026E-2</v>
      </c>
      <c r="W44">
        <v>601</v>
      </c>
      <c r="X44">
        <v>1358</v>
      </c>
    </row>
    <row r="45" spans="1:24" x14ac:dyDescent="0.25">
      <c r="A45">
        <f t="shared" si="8"/>
        <v>35</v>
      </c>
      <c r="B45">
        <f t="shared" si="0"/>
        <v>4.7765536570793597E-2</v>
      </c>
      <c r="C45">
        <f t="shared" si="1"/>
        <v>5.2234826542329839E-2</v>
      </c>
      <c r="D45">
        <f t="shared" si="2"/>
        <v>1.2127280047855762</v>
      </c>
      <c r="E45">
        <f t="shared" si="3"/>
        <v>0.22523382911180168</v>
      </c>
      <c r="F45" s="4">
        <f t="shared" si="4"/>
        <v>9.3567251461988271E-2</v>
      </c>
      <c r="G45" s="4" t="str">
        <f t="shared" si="5"/>
        <v/>
      </c>
      <c r="H45" t="str">
        <f t="shared" si="6"/>
        <v/>
      </c>
      <c r="J45">
        <f t="shared" ca="1" si="7"/>
        <v>0.97617448854632038</v>
      </c>
      <c r="K45">
        <v>0.19513026307281744</v>
      </c>
      <c r="L45">
        <v>0.45619829326127681</v>
      </c>
      <c r="V45" s="3">
        <f t="shared" si="9"/>
        <v>5.4000000000000027E-2</v>
      </c>
      <c r="W45">
        <v>327</v>
      </c>
      <c r="X45">
        <v>1089</v>
      </c>
    </row>
    <row r="46" spans="1:24" x14ac:dyDescent="0.25">
      <c r="A46">
        <f t="shared" si="8"/>
        <v>36</v>
      </c>
      <c r="B46">
        <f t="shared" si="0"/>
        <v>5.0000181556561718E-2</v>
      </c>
      <c r="C46">
        <f t="shared" si="1"/>
        <v>5.0698508114614259E-2</v>
      </c>
      <c r="D46">
        <f t="shared" si="2"/>
        <v>0.1894887507477471</v>
      </c>
      <c r="E46">
        <f t="shared" si="3"/>
        <v>0.84970977099080969</v>
      </c>
      <c r="F46" s="4">
        <f t="shared" si="4"/>
        <v>1.3966480446927431E-2</v>
      </c>
      <c r="G46" s="4" t="str">
        <f t="shared" si="5"/>
        <v/>
      </c>
      <c r="H46" t="str">
        <f t="shared" si="6"/>
        <v/>
      </c>
      <c r="J46">
        <f t="shared" ca="1" si="7"/>
        <v>0.60030327093519009</v>
      </c>
      <c r="K46">
        <v>0.50257362477735956</v>
      </c>
      <c r="L46">
        <v>0.24102631570041066</v>
      </c>
      <c r="V46" s="3">
        <f t="shared" si="9"/>
        <v>5.5000000000000028E-2</v>
      </c>
      <c r="W46">
        <v>152</v>
      </c>
      <c r="X46">
        <v>703</v>
      </c>
    </row>
    <row r="47" spans="1:24" x14ac:dyDescent="0.25">
      <c r="A47">
        <f t="shared" si="8"/>
        <v>37</v>
      </c>
      <c r="B47">
        <f t="shared" si="0"/>
        <v>4.469289971536243E-2</v>
      </c>
      <c r="C47">
        <f t="shared" si="1"/>
        <v>5.3910810281655931E-2</v>
      </c>
      <c r="D47">
        <f t="shared" si="2"/>
        <v>2.5012515098702517</v>
      </c>
      <c r="E47">
        <f t="shared" si="3"/>
        <v>1.2375525544732868E-2</v>
      </c>
      <c r="F47" s="4">
        <f t="shared" si="4"/>
        <v>0.20624999999999999</v>
      </c>
      <c r="G47" s="4">
        <f t="shared" si="5"/>
        <v>0.20624999999999999</v>
      </c>
      <c r="H47" t="str">
        <f t="shared" si="6"/>
        <v/>
      </c>
      <c r="J47">
        <f t="shared" ca="1" si="7"/>
        <v>0.45250511981683139</v>
      </c>
      <c r="K47">
        <v>1.7955033766361317E-2</v>
      </c>
      <c r="L47">
        <v>0.7009640855357534</v>
      </c>
      <c r="V47" s="3">
        <f t="shared" si="9"/>
        <v>5.6000000000000029E-2</v>
      </c>
      <c r="W47">
        <v>71</v>
      </c>
      <c r="X47">
        <v>535</v>
      </c>
    </row>
    <row r="48" spans="1:24" x14ac:dyDescent="0.25">
      <c r="A48">
        <f t="shared" si="8"/>
        <v>38</v>
      </c>
      <c r="B48">
        <f t="shared" si="0"/>
        <v>5.0279512179782736E-2</v>
      </c>
      <c r="C48">
        <f t="shared" si="1"/>
        <v>4.7067210012741056E-2</v>
      </c>
      <c r="D48">
        <f t="shared" si="2"/>
        <v>-0.87164825343963437</v>
      </c>
      <c r="E48">
        <f t="shared" si="3"/>
        <v>0.38340029799062414</v>
      </c>
      <c r="F48" s="4">
        <f t="shared" si="4"/>
        <v>-6.3888888888888981E-2</v>
      </c>
      <c r="G48" s="4" t="str">
        <f t="shared" si="5"/>
        <v/>
      </c>
      <c r="H48" t="str">
        <f t="shared" si="6"/>
        <v/>
      </c>
      <c r="J48">
        <f t="shared" ca="1" si="7"/>
        <v>0.12615382149511734</v>
      </c>
      <c r="K48">
        <v>0.55796426261884435</v>
      </c>
      <c r="L48">
        <v>1.7911924305402005E-2</v>
      </c>
      <c r="V48" s="3">
        <f t="shared" si="9"/>
        <v>5.700000000000003E-2</v>
      </c>
      <c r="W48">
        <v>18</v>
      </c>
      <c r="X48">
        <v>248</v>
      </c>
    </row>
    <row r="49" spans="1:24" x14ac:dyDescent="0.25">
      <c r="A49">
        <f t="shared" si="8"/>
        <v>39</v>
      </c>
      <c r="B49">
        <f t="shared" si="0"/>
        <v>4.6368883454688523E-2</v>
      </c>
      <c r="C49">
        <f t="shared" si="1"/>
        <v>5.5726459332592529E-2</v>
      </c>
      <c r="D49">
        <f t="shared" si="2"/>
        <v>2.5391492600198</v>
      </c>
      <c r="E49">
        <f t="shared" si="3"/>
        <v>1.1112240375379168E-2</v>
      </c>
      <c r="F49" s="4">
        <f t="shared" si="4"/>
        <v>0.20180722891566258</v>
      </c>
      <c r="G49" s="4">
        <f t="shared" si="5"/>
        <v>0.20180722891566258</v>
      </c>
      <c r="H49" t="str">
        <f t="shared" si="6"/>
        <v/>
      </c>
      <c r="J49">
        <f t="shared" ca="1" si="7"/>
        <v>0.12366407183050654</v>
      </c>
      <c r="K49">
        <v>8.0717708330462989E-2</v>
      </c>
      <c r="L49">
        <v>0.88966194937861132</v>
      </c>
      <c r="V49" s="3">
        <f t="shared" si="9"/>
        <v>5.8000000000000031E-2</v>
      </c>
      <c r="W49">
        <v>6</v>
      </c>
      <c r="X49">
        <v>127</v>
      </c>
    </row>
    <row r="50" spans="1:24" x14ac:dyDescent="0.25">
      <c r="A50">
        <f t="shared" si="8"/>
        <v>40</v>
      </c>
      <c r="B50">
        <f t="shared" si="0"/>
        <v>5.1396834672666793E-2</v>
      </c>
      <c r="C50">
        <f t="shared" si="1"/>
        <v>5.51677980861505E-2</v>
      </c>
      <c r="D50">
        <f t="shared" si="2"/>
        <v>1.023239254037831</v>
      </c>
      <c r="E50">
        <f t="shared" si="3"/>
        <v>0.30619473730008995</v>
      </c>
      <c r="F50" s="4">
        <f t="shared" si="4"/>
        <v>7.3369565217391366E-2</v>
      </c>
      <c r="G50" s="4" t="str">
        <f t="shared" si="5"/>
        <v/>
      </c>
      <c r="H50" t="str">
        <f t="shared" si="6"/>
        <v/>
      </c>
      <c r="J50">
        <f t="shared" ca="1" si="7"/>
        <v>0.57717512503383672</v>
      </c>
      <c r="K50">
        <v>0.70099449710472339</v>
      </c>
      <c r="L50">
        <v>0.84840434700036593</v>
      </c>
      <c r="V50" s="3">
        <f t="shared" si="9"/>
        <v>5.9000000000000032E-2</v>
      </c>
      <c r="W50">
        <v>2</v>
      </c>
      <c r="X50">
        <v>46</v>
      </c>
    </row>
    <row r="51" spans="1:24" x14ac:dyDescent="0.25">
      <c r="A51">
        <f t="shared" si="8"/>
        <v>41</v>
      </c>
      <c r="B51">
        <f t="shared" si="0"/>
        <v>4.9022524375288166E-2</v>
      </c>
      <c r="C51">
        <f t="shared" si="1"/>
        <v>4.8743193752067149E-2</v>
      </c>
      <c r="D51">
        <f t="shared" si="2"/>
        <v>-7.5795500299099219E-2</v>
      </c>
      <c r="E51">
        <f t="shared" si="3"/>
        <v>0.93958179606976633</v>
      </c>
      <c r="F51" s="4">
        <f t="shared" si="4"/>
        <v>-5.6980056980057495E-3</v>
      </c>
      <c r="G51" s="4" t="str">
        <f t="shared" si="5"/>
        <v/>
      </c>
      <c r="H51" t="str">
        <f t="shared" si="6"/>
        <v/>
      </c>
      <c r="J51">
        <f t="shared" ca="1" si="7"/>
        <v>0.94549612764456237</v>
      </c>
      <c r="K51">
        <v>0.34735960161805035</v>
      </c>
      <c r="L51">
        <v>7.4760531560538523E-2</v>
      </c>
      <c r="V51" s="3">
        <f t="shared" si="9"/>
        <v>6.0000000000000032E-2</v>
      </c>
      <c r="W51">
        <v>0</v>
      </c>
      <c r="X51">
        <v>18</v>
      </c>
    </row>
    <row r="52" spans="1:24" x14ac:dyDescent="0.25">
      <c r="A52">
        <f t="shared" si="8"/>
        <v>42</v>
      </c>
      <c r="B52">
        <f t="shared" si="0"/>
        <v>5.2793487788771867E-2</v>
      </c>
      <c r="C52">
        <f t="shared" si="1"/>
        <v>5.4190140904876949E-2</v>
      </c>
      <c r="D52">
        <f t="shared" si="2"/>
        <v>0.3789775014954942</v>
      </c>
      <c r="E52">
        <f t="shared" si="3"/>
        <v>0.70470457106782614</v>
      </c>
      <c r="F52" s="4">
        <f t="shared" si="4"/>
        <v>2.6455026455026565E-2</v>
      </c>
      <c r="G52" s="4" t="str">
        <f t="shared" si="5"/>
        <v/>
      </c>
      <c r="H52" t="str">
        <f t="shared" si="6"/>
        <v/>
      </c>
      <c r="J52">
        <f t="shared" ca="1" si="7"/>
        <v>0.69840092267086973</v>
      </c>
      <c r="K52">
        <v>0.8606468121565215</v>
      </c>
      <c r="L52">
        <v>0.73953440375346124</v>
      </c>
      <c r="V52" s="3">
        <f t="shared" si="9"/>
        <v>6.1000000000000033E-2</v>
      </c>
      <c r="W52">
        <v>0</v>
      </c>
      <c r="X52">
        <v>2</v>
      </c>
    </row>
    <row r="53" spans="1:24" x14ac:dyDescent="0.25">
      <c r="A53">
        <f t="shared" si="8"/>
        <v>43</v>
      </c>
      <c r="B53">
        <f t="shared" si="0"/>
        <v>4.7765536570793597E-2</v>
      </c>
      <c r="C53">
        <f t="shared" si="1"/>
        <v>4.9301854998509177E-2</v>
      </c>
      <c r="D53">
        <f t="shared" si="2"/>
        <v>0.41687525164504097</v>
      </c>
      <c r="E53">
        <f t="shared" si="3"/>
        <v>0.67676965641081344</v>
      </c>
      <c r="F53" s="4">
        <f t="shared" si="4"/>
        <v>3.2163742690058408E-2</v>
      </c>
      <c r="G53" s="4" t="str">
        <f t="shared" si="5"/>
        <v/>
      </c>
      <c r="H53" t="str">
        <f t="shared" si="6"/>
        <v/>
      </c>
      <c r="J53">
        <f t="shared" ca="1" si="7"/>
        <v>0.77380371744360743</v>
      </c>
      <c r="K53">
        <v>0.19706589341227387</v>
      </c>
      <c r="L53">
        <v>0.1078243368748607</v>
      </c>
      <c r="V53" s="3">
        <f t="shared" si="9"/>
        <v>6.2000000000000034E-2</v>
      </c>
      <c r="W53">
        <v>0</v>
      </c>
      <c r="X53">
        <v>2</v>
      </c>
    </row>
    <row r="54" spans="1:24" x14ac:dyDescent="0.25">
      <c r="A54">
        <f t="shared" si="8"/>
        <v>44</v>
      </c>
      <c r="B54">
        <f t="shared" si="0"/>
        <v>4.9022524375288166E-2</v>
      </c>
      <c r="C54">
        <f t="shared" si="1"/>
        <v>4.748620594757258E-2</v>
      </c>
      <c r="D54">
        <f t="shared" si="2"/>
        <v>-0.41687525164504285</v>
      </c>
      <c r="E54">
        <f t="shared" si="3"/>
        <v>0.6767696564108121</v>
      </c>
      <c r="F54" s="4">
        <f t="shared" si="4"/>
        <v>-3.133903133903141E-2</v>
      </c>
      <c r="G54" s="4" t="str">
        <f t="shared" si="5"/>
        <v/>
      </c>
      <c r="H54" t="str">
        <f t="shared" si="6"/>
        <v/>
      </c>
      <c r="J54">
        <f t="shared" ca="1" si="7"/>
        <v>4.0546868630331967E-2</v>
      </c>
      <c r="K54">
        <v>0.352397651601702</v>
      </c>
      <c r="L54">
        <v>2.6416309972938756E-2</v>
      </c>
      <c r="V54" s="3">
        <f t="shared" si="9"/>
        <v>6.3000000000000028E-2</v>
      </c>
      <c r="W54">
        <v>0</v>
      </c>
      <c r="X54">
        <v>3</v>
      </c>
    </row>
    <row r="55" spans="1:24" x14ac:dyDescent="0.25">
      <c r="A55">
        <f t="shared" si="8"/>
        <v>45</v>
      </c>
      <c r="B55">
        <f t="shared" si="0"/>
        <v>4.8044867194014615E-2</v>
      </c>
      <c r="C55">
        <f t="shared" si="1"/>
        <v>5.3491814346824408E-2</v>
      </c>
      <c r="D55">
        <f t="shared" si="2"/>
        <v>1.4780122558324207</v>
      </c>
      <c r="E55">
        <f t="shared" si="3"/>
        <v>0.13940449786197551</v>
      </c>
      <c r="F55" s="4">
        <f t="shared" si="4"/>
        <v>0.11337209302325575</v>
      </c>
      <c r="G55" s="4" t="str">
        <f t="shared" si="5"/>
        <v/>
      </c>
      <c r="H55" t="str">
        <f t="shared" si="6"/>
        <v/>
      </c>
      <c r="J55">
        <f t="shared" ca="1" si="7"/>
        <v>0.64970240214615849</v>
      </c>
      <c r="K55">
        <v>0.23166500733752027</v>
      </c>
      <c r="L55">
        <v>0.64500367908403844</v>
      </c>
      <c r="V55" s="3">
        <f t="shared" si="9"/>
        <v>6.4000000000000029E-2</v>
      </c>
      <c r="W55">
        <v>0</v>
      </c>
      <c r="X55">
        <v>1</v>
      </c>
    </row>
    <row r="56" spans="1:24" x14ac:dyDescent="0.25">
      <c r="A56">
        <f t="shared" si="8"/>
        <v>46</v>
      </c>
      <c r="B56">
        <f t="shared" si="0"/>
        <v>5.1257169361056287E-2</v>
      </c>
      <c r="C56">
        <f t="shared" si="1"/>
        <v>5.0279512179782736E-2</v>
      </c>
      <c r="D56">
        <f t="shared" si="2"/>
        <v>-0.26528425104684444</v>
      </c>
      <c r="E56">
        <f t="shared" si="3"/>
        <v>0.790790495854373</v>
      </c>
      <c r="F56" s="4">
        <f t="shared" si="4"/>
        <v>-1.9073569482288798E-2</v>
      </c>
      <c r="G56" s="4" t="str">
        <f t="shared" si="5"/>
        <v/>
      </c>
      <c r="H56" t="str">
        <f t="shared" si="6"/>
        <v/>
      </c>
      <c r="J56">
        <f t="shared" ca="1" si="7"/>
        <v>0.47302931398798809</v>
      </c>
      <c r="K56">
        <v>0.68546491569011114</v>
      </c>
      <c r="L56">
        <v>0.19741298331518642</v>
      </c>
      <c r="V56" s="3">
        <f t="shared" si="9"/>
        <v>6.500000000000003E-2</v>
      </c>
      <c r="W56">
        <v>0</v>
      </c>
      <c r="X56">
        <v>0</v>
      </c>
    </row>
    <row r="57" spans="1:24" x14ac:dyDescent="0.25">
      <c r="A57">
        <f t="shared" si="8"/>
        <v>47</v>
      </c>
      <c r="B57">
        <f t="shared" si="0"/>
        <v>5.4609136839708472E-2</v>
      </c>
      <c r="C57">
        <f t="shared" si="1"/>
        <v>5.6285120579034557E-2</v>
      </c>
      <c r="D57">
        <f t="shared" si="2"/>
        <v>0.45477300179458963</v>
      </c>
      <c r="E57">
        <f t="shared" si="3"/>
        <v>0.64927255531256267</v>
      </c>
      <c r="F57" s="4">
        <f t="shared" si="4"/>
        <v>3.069053708439887E-2</v>
      </c>
      <c r="G57" s="4" t="str">
        <f t="shared" si="5"/>
        <v/>
      </c>
      <c r="H57" t="str">
        <f t="shared" si="6"/>
        <v/>
      </c>
      <c r="J57">
        <f t="shared" ca="1" si="7"/>
        <v>0.70270927737841493</v>
      </c>
      <c r="K57">
        <v>0.96165822149336311</v>
      </c>
      <c r="L57">
        <v>0.92573435943840077</v>
      </c>
      <c r="V57" s="3">
        <f t="shared" si="9"/>
        <v>6.6000000000000031E-2</v>
      </c>
      <c r="W57">
        <v>0</v>
      </c>
      <c r="X57">
        <v>0</v>
      </c>
    </row>
    <row r="58" spans="1:24" x14ac:dyDescent="0.25">
      <c r="A58">
        <f t="shared" si="8"/>
        <v>48</v>
      </c>
      <c r="B58">
        <f t="shared" si="0"/>
        <v>4.9301854998509177E-2</v>
      </c>
      <c r="C58">
        <f t="shared" si="1"/>
        <v>5.1955495919108828E-2</v>
      </c>
      <c r="D58">
        <f t="shared" si="2"/>
        <v>0.72005725284143784</v>
      </c>
      <c r="E58">
        <f t="shared" si="3"/>
        <v>0.47148974556626078</v>
      </c>
      <c r="F58" s="4">
        <f t="shared" si="4"/>
        <v>5.3824362606232433E-2</v>
      </c>
      <c r="G58" s="4" t="str">
        <f t="shared" si="5"/>
        <v/>
      </c>
      <c r="H58" t="str">
        <f t="shared" si="6"/>
        <v/>
      </c>
      <c r="J58">
        <f t="shared" ca="1" si="7"/>
        <v>0.2954034200665081</v>
      </c>
      <c r="K58">
        <v>0.39087007749668234</v>
      </c>
      <c r="L58">
        <v>0.41647437900423467</v>
      </c>
      <c r="V58" s="3">
        <f t="shared" si="9"/>
        <v>6.7000000000000032E-2</v>
      </c>
      <c r="W58">
        <v>0</v>
      </c>
      <c r="X58">
        <v>0</v>
      </c>
    </row>
    <row r="59" spans="1:24" x14ac:dyDescent="0.25">
      <c r="A59">
        <f t="shared" si="8"/>
        <v>49</v>
      </c>
      <c r="B59">
        <f t="shared" si="0"/>
        <v>4.8463863128846138E-2</v>
      </c>
      <c r="C59">
        <f t="shared" si="1"/>
        <v>5.097783873783527E-2</v>
      </c>
      <c r="D59">
        <f t="shared" si="2"/>
        <v>0.68215950269188541</v>
      </c>
      <c r="E59">
        <f t="shared" si="3"/>
        <v>0.49513809896736838</v>
      </c>
      <c r="F59" s="4">
        <f t="shared" si="4"/>
        <v>5.1873198847262138E-2</v>
      </c>
      <c r="G59" s="4" t="str">
        <f t="shared" si="5"/>
        <v/>
      </c>
      <c r="H59" t="str">
        <f t="shared" si="6"/>
        <v/>
      </c>
      <c r="J59">
        <f t="shared" ca="1" si="7"/>
        <v>0.8883491977586756</v>
      </c>
      <c r="K59">
        <v>0.27149774245312286</v>
      </c>
      <c r="L59">
        <v>0.27600669359995811</v>
      </c>
      <c r="V59" s="3">
        <f t="shared" si="9"/>
        <v>6.8000000000000033E-2</v>
      </c>
      <c r="W59">
        <v>0</v>
      </c>
      <c r="X59">
        <v>0</v>
      </c>
    </row>
    <row r="60" spans="1:24" x14ac:dyDescent="0.25">
      <c r="A60">
        <f t="shared" si="8"/>
        <v>50</v>
      </c>
      <c r="B60">
        <f t="shared" si="0"/>
        <v>4.6648214077909533E-2</v>
      </c>
      <c r="C60">
        <f t="shared" si="1"/>
        <v>5.446947152809796E-2</v>
      </c>
      <c r="D60">
        <f t="shared" si="2"/>
        <v>2.1222740083747591</v>
      </c>
      <c r="E60">
        <f t="shared" si="3"/>
        <v>3.3814734814276992E-2</v>
      </c>
      <c r="F60" s="4">
        <f t="shared" si="4"/>
        <v>0.16766467065868268</v>
      </c>
      <c r="G60" s="4">
        <f t="shared" si="5"/>
        <v>0.16766467065868268</v>
      </c>
      <c r="H60" t="str">
        <f t="shared" si="6"/>
        <v/>
      </c>
      <c r="J60">
        <f t="shared" ca="1" si="7"/>
        <v>0.82793614182789588</v>
      </c>
      <c r="K60">
        <v>9.2620669989130766E-2</v>
      </c>
      <c r="L60">
        <v>0.76708895030497248</v>
      </c>
      <c r="V60" s="3">
        <f t="shared" si="9"/>
        <v>6.9000000000000034E-2</v>
      </c>
      <c r="W60">
        <v>0</v>
      </c>
      <c r="X60">
        <v>0</v>
      </c>
    </row>
    <row r="61" spans="1:24" x14ac:dyDescent="0.25">
      <c r="A61">
        <f t="shared" si="8"/>
        <v>51</v>
      </c>
      <c r="B61">
        <f t="shared" si="0"/>
        <v>4.97208509333407E-2</v>
      </c>
      <c r="C61">
        <f t="shared" si="1"/>
        <v>5.4888467462929483E-2</v>
      </c>
      <c r="D61">
        <f t="shared" si="2"/>
        <v>1.4022167555333231</v>
      </c>
      <c r="E61">
        <f t="shared" si="3"/>
        <v>0.16085052963544633</v>
      </c>
      <c r="F61" s="4">
        <f t="shared" si="4"/>
        <v>0.10393258426966295</v>
      </c>
      <c r="G61" s="4" t="str">
        <f t="shared" si="5"/>
        <v/>
      </c>
      <c r="H61" t="str">
        <f t="shared" si="6"/>
        <v/>
      </c>
      <c r="J61">
        <f t="shared" ca="1" si="7"/>
        <v>0.68324151285911017</v>
      </c>
      <c r="K61">
        <v>0.47021244764913939</v>
      </c>
      <c r="L61">
        <v>0.81972312879476994</v>
      </c>
      <c r="V61" s="3">
        <f t="shared" si="9"/>
        <v>7.0000000000000034E-2</v>
      </c>
      <c r="W61">
        <v>0</v>
      </c>
      <c r="X61">
        <v>0</v>
      </c>
    </row>
    <row r="62" spans="1:24" x14ac:dyDescent="0.25">
      <c r="A62">
        <f t="shared" si="8"/>
        <v>52</v>
      </c>
      <c r="B62">
        <f t="shared" si="0"/>
        <v>4.97208509333407E-2</v>
      </c>
      <c r="C62">
        <f t="shared" si="1"/>
        <v>4.944152031011969E-2</v>
      </c>
      <c r="D62">
        <f t="shared" si="2"/>
        <v>-7.5795500299097332E-2</v>
      </c>
      <c r="E62">
        <f t="shared" si="3"/>
        <v>0.93958179606976788</v>
      </c>
      <c r="F62" s="4">
        <f t="shared" si="4"/>
        <v>-5.617977528089799E-3</v>
      </c>
      <c r="G62" s="4" t="str">
        <f t="shared" si="5"/>
        <v/>
      </c>
      <c r="H62" t="str">
        <f t="shared" si="6"/>
        <v/>
      </c>
      <c r="J62">
        <f t="shared" ca="1" si="7"/>
        <v>0.32471974761536393</v>
      </c>
      <c r="K62">
        <v>0.46752620718814208</v>
      </c>
      <c r="L62">
        <v>0.12312293841506317</v>
      </c>
      <c r="V62" s="3">
        <f t="shared" si="9"/>
        <v>7.1000000000000035E-2</v>
      </c>
      <c r="W62">
        <v>0</v>
      </c>
      <c r="X62">
        <v>0</v>
      </c>
    </row>
    <row r="63" spans="1:24" x14ac:dyDescent="0.25">
      <c r="A63">
        <f t="shared" si="8"/>
        <v>53</v>
      </c>
      <c r="B63">
        <f t="shared" si="0"/>
        <v>4.8463863128846138E-2</v>
      </c>
      <c r="C63">
        <f t="shared" si="1"/>
        <v>5.2653822477161362E-2</v>
      </c>
      <c r="D63">
        <f t="shared" si="2"/>
        <v>1.1369325044864769</v>
      </c>
      <c r="E63">
        <f t="shared" si="3"/>
        <v>0.25556650263494163</v>
      </c>
      <c r="F63" s="4">
        <f t="shared" si="4"/>
        <v>8.6455331412103667E-2</v>
      </c>
      <c r="G63" s="4" t="str">
        <f t="shared" si="5"/>
        <v/>
      </c>
      <c r="H63" t="str">
        <f t="shared" si="6"/>
        <v/>
      </c>
      <c r="J63">
        <f t="shared" ca="1" si="7"/>
        <v>0.3463255675137572</v>
      </c>
      <c r="K63">
        <v>0.28266214506386955</v>
      </c>
      <c r="L63">
        <v>0.53675257030689505</v>
      </c>
      <c r="V63" s="3">
        <f t="shared" si="9"/>
        <v>7.2000000000000036E-2</v>
      </c>
      <c r="W63">
        <v>0</v>
      </c>
      <c r="X63">
        <v>0</v>
      </c>
    </row>
    <row r="64" spans="1:24" x14ac:dyDescent="0.25">
      <c r="A64">
        <f t="shared" si="8"/>
        <v>54</v>
      </c>
      <c r="B64">
        <f t="shared" si="0"/>
        <v>5.2234826542329839E-2</v>
      </c>
      <c r="C64">
        <f t="shared" si="1"/>
        <v>4.6648214077909533E-2</v>
      </c>
      <c r="D64">
        <f t="shared" si="2"/>
        <v>-1.5159100059819712</v>
      </c>
      <c r="E64">
        <f t="shared" si="3"/>
        <v>0.12954210984492387</v>
      </c>
      <c r="F64" s="4">
        <f t="shared" si="4"/>
        <v>-0.10695187165775405</v>
      </c>
      <c r="G64" s="4" t="str">
        <f t="shared" si="5"/>
        <v/>
      </c>
      <c r="H64" t="str">
        <f t="shared" si="6"/>
        <v/>
      </c>
      <c r="J64">
        <f t="shared" ca="1" si="7"/>
        <v>0.55234195838498978</v>
      </c>
      <c r="K64">
        <v>0.81391658690332225</v>
      </c>
      <c r="L64">
        <v>1.1548478345308921E-2</v>
      </c>
      <c r="V64" s="3">
        <f t="shared" si="9"/>
        <v>7.3000000000000037E-2</v>
      </c>
      <c r="W64">
        <v>0</v>
      </c>
      <c r="X64">
        <v>0</v>
      </c>
    </row>
    <row r="65" spans="1:24" x14ac:dyDescent="0.25">
      <c r="A65">
        <f t="shared" si="8"/>
        <v>55</v>
      </c>
      <c r="B65">
        <f t="shared" si="0"/>
        <v>4.97208509333407E-2</v>
      </c>
      <c r="C65">
        <f t="shared" si="1"/>
        <v>5.0558842803003747E-2</v>
      </c>
      <c r="D65">
        <f t="shared" si="2"/>
        <v>0.22738650089729576</v>
      </c>
      <c r="E65">
        <f t="shared" si="3"/>
        <v>0.82012321611685701</v>
      </c>
      <c r="F65" s="4">
        <f t="shared" si="4"/>
        <v>1.6853932584269676E-2</v>
      </c>
      <c r="G65" s="4" t="str">
        <f t="shared" si="5"/>
        <v/>
      </c>
      <c r="H65" t="str">
        <f t="shared" si="6"/>
        <v/>
      </c>
      <c r="J65">
        <f t="shared" ca="1" si="7"/>
        <v>0.46235930302755079</v>
      </c>
      <c r="K65">
        <v>0.45097558127668513</v>
      </c>
      <c r="L65">
        <v>0.23146656263173115</v>
      </c>
      <c r="V65" s="3">
        <f t="shared" si="9"/>
        <v>7.4000000000000038E-2</v>
      </c>
      <c r="W65">
        <v>0</v>
      </c>
      <c r="X65">
        <v>0</v>
      </c>
    </row>
    <row r="66" spans="1:24" x14ac:dyDescent="0.25">
      <c r="A66">
        <f t="shared" si="8"/>
        <v>56</v>
      </c>
      <c r="B66">
        <f t="shared" si="0"/>
        <v>4.7206875324351569E-2</v>
      </c>
      <c r="C66">
        <f t="shared" si="1"/>
        <v>5.51677980861505E-2</v>
      </c>
      <c r="D66">
        <f t="shared" si="2"/>
        <v>2.1601717585243079</v>
      </c>
      <c r="E66">
        <f t="shared" si="3"/>
        <v>3.0759375569110015E-2</v>
      </c>
      <c r="F66" s="4">
        <f t="shared" si="4"/>
        <v>0.16863905325443784</v>
      </c>
      <c r="G66" s="4">
        <f t="shared" si="5"/>
        <v>0.16863905325443784</v>
      </c>
      <c r="H66" t="str">
        <f t="shared" si="6"/>
        <v/>
      </c>
      <c r="J66">
        <f t="shared" ca="1" si="7"/>
        <v>0.68717533970588962</v>
      </c>
      <c r="K66">
        <v>0.13929921079452889</v>
      </c>
      <c r="L66">
        <v>0.84121674690610837</v>
      </c>
      <c r="V66" s="3">
        <f t="shared" si="9"/>
        <v>7.5000000000000039E-2</v>
      </c>
      <c r="W66">
        <v>0</v>
      </c>
      <c r="X66">
        <v>0</v>
      </c>
    </row>
    <row r="67" spans="1:24" x14ac:dyDescent="0.25">
      <c r="A67">
        <f t="shared" si="8"/>
        <v>57</v>
      </c>
      <c r="B67">
        <f t="shared" si="0"/>
        <v>5.0558842803003747E-2</v>
      </c>
      <c r="C67">
        <f t="shared" si="1"/>
        <v>4.9301854998509177E-2</v>
      </c>
      <c r="D67">
        <f t="shared" si="2"/>
        <v>-0.34107975134594365</v>
      </c>
      <c r="E67">
        <f t="shared" si="3"/>
        <v>0.73304354430991236</v>
      </c>
      <c r="F67" s="4">
        <f t="shared" si="4"/>
        <v>-2.4861878453038694E-2</v>
      </c>
      <c r="G67" s="4" t="str">
        <f t="shared" si="5"/>
        <v/>
      </c>
      <c r="H67" t="str">
        <f t="shared" si="6"/>
        <v/>
      </c>
      <c r="J67">
        <f t="shared" ca="1" si="7"/>
        <v>0.93944375385239809</v>
      </c>
      <c r="K67">
        <v>0.59257696402618998</v>
      </c>
      <c r="L67">
        <v>0.11390585181691559</v>
      </c>
      <c r="V67" s="3">
        <f t="shared" si="9"/>
        <v>7.600000000000004E-2</v>
      </c>
      <c r="W67">
        <v>0</v>
      </c>
      <c r="X67">
        <v>0</v>
      </c>
    </row>
    <row r="68" spans="1:24" x14ac:dyDescent="0.25">
      <c r="A68">
        <f t="shared" si="8"/>
        <v>58</v>
      </c>
      <c r="B68">
        <f t="shared" si="0"/>
        <v>4.9162189686898672E-2</v>
      </c>
      <c r="C68">
        <f t="shared" si="1"/>
        <v>5.4329806216487454E-2</v>
      </c>
      <c r="D68">
        <f t="shared" si="2"/>
        <v>1.4022167555333231</v>
      </c>
      <c r="E68">
        <f t="shared" si="3"/>
        <v>0.16085052963544633</v>
      </c>
      <c r="F68" s="4">
        <f t="shared" si="4"/>
        <v>0.1051136363636364</v>
      </c>
      <c r="G68" s="4" t="str">
        <f t="shared" si="5"/>
        <v/>
      </c>
      <c r="H68" t="str">
        <f t="shared" si="6"/>
        <v/>
      </c>
      <c r="J68">
        <f t="shared" ca="1" si="7"/>
        <v>0.62111925734837437</v>
      </c>
      <c r="K68">
        <v>0.38568040253683267</v>
      </c>
      <c r="L68">
        <v>0.75176025071573904</v>
      </c>
      <c r="V68" s="3">
        <f t="shared" si="9"/>
        <v>7.7000000000000041E-2</v>
      </c>
      <c r="W68">
        <v>0</v>
      </c>
      <c r="X68">
        <v>0</v>
      </c>
    </row>
    <row r="69" spans="1:24" x14ac:dyDescent="0.25">
      <c r="A69">
        <f t="shared" si="8"/>
        <v>59</v>
      </c>
      <c r="B69">
        <f t="shared" si="0"/>
        <v>4.9581185621730195E-2</v>
      </c>
      <c r="C69">
        <f t="shared" si="1"/>
        <v>4.9581185621730195E-2</v>
      </c>
      <c r="D69">
        <f t="shared" si="2"/>
        <v>0</v>
      </c>
      <c r="E69">
        <f t="shared" si="3"/>
        <v>1</v>
      </c>
      <c r="F69" s="4">
        <f t="shared" si="4"/>
        <v>0</v>
      </c>
      <c r="G69" s="4" t="str">
        <f t="shared" si="5"/>
        <v/>
      </c>
      <c r="H69" t="str">
        <f t="shared" si="6"/>
        <v/>
      </c>
      <c r="J69">
        <f t="shared" ca="1" si="7"/>
        <v>4.765458128707678E-2</v>
      </c>
      <c r="K69">
        <v>0.44067499055317938</v>
      </c>
      <c r="L69">
        <v>0.13208107970084859</v>
      </c>
      <c r="V69" s="3">
        <f t="shared" si="9"/>
        <v>7.8000000000000042E-2</v>
      </c>
      <c r="W69">
        <v>0</v>
      </c>
      <c r="X69">
        <v>0</v>
      </c>
    </row>
    <row r="70" spans="1:24" x14ac:dyDescent="0.25">
      <c r="A70">
        <f t="shared" si="8"/>
        <v>60</v>
      </c>
      <c r="B70">
        <f t="shared" si="0"/>
        <v>5.2514157165550857E-2</v>
      </c>
      <c r="C70">
        <f t="shared" si="1"/>
        <v>5.1955495919108828E-2</v>
      </c>
      <c r="D70">
        <f t="shared" si="2"/>
        <v>-0.15159100059819655</v>
      </c>
      <c r="E70">
        <f t="shared" si="3"/>
        <v>0.87950953185498082</v>
      </c>
      <c r="F70" s="4">
        <f t="shared" si="4"/>
        <v>-1.0638297872340389E-2</v>
      </c>
      <c r="G70" s="4" t="str">
        <f t="shared" si="5"/>
        <v/>
      </c>
      <c r="H70" t="str">
        <f t="shared" si="6"/>
        <v/>
      </c>
      <c r="J70">
        <f t="shared" ca="1" si="7"/>
        <v>0.7977042572800247</v>
      </c>
      <c r="K70">
        <v>0.8415523001549865</v>
      </c>
      <c r="L70">
        <v>0.43250324094830495</v>
      </c>
      <c r="V70" s="3">
        <f t="shared" si="9"/>
        <v>7.9000000000000042E-2</v>
      </c>
      <c r="W70">
        <v>0</v>
      </c>
      <c r="X70">
        <v>0</v>
      </c>
    </row>
    <row r="71" spans="1:24" x14ac:dyDescent="0.25">
      <c r="A71">
        <f t="shared" si="8"/>
        <v>61</v>
      </c>
      <c r="B71">
        <f t="shared" si="0"/>
        <v>4.9022524375288166E-2</v>
      </c>
      <c r="C71">
        <f t="shared" si="1"/>
        <v>5.9497422746076237E-2</v>
      </c>
      <c r="D71">
        <f t="shared" si="2"/>
        <v>2.8423312612161951</v>
      </c>
      <c r="E71">
        <f t="shared" si="3"/>
        <v>4.478493128070804E-3</v>
      </c>
      <c r="F71" s="4">
        <f t="shared" si="4"/>
        <v>0.21367521367521369</v>
      </c>
      <c r="G71" s="4">
        <f t="shared" si="5"/>
        <v>0.21367521367521369</v>
      </c>
      <c r="H71" t="str">
        <f t="shared" si="6"/>
        <v/>
      </c>
      <c r="J71">
        <f t="shared" ca="1" si="7"/>
        <v>5.311766997766143E-3</v>
      </c>
      <c r="K71">
        <v>0.36365172416418434</v>
      </c>
      <c r="L71">
        <v>0.99526783448474687</v>
      </c>
      <c r="V71" s="3">
        <f t="shared" si="9"/>
        <v>8.0000000000000043E-2</v>
      </c>
      <c r="W71">
        <v>0</v>
      </c>
      <c r="X71">
        <v>0</v>
      </c>
    </row>
    <row r="72" spans="1:24" x14ac:dyDescent="0.25">
      <c r="A72">
        <f t="shared" si="8"/>
        <v>62</v>
      </c>
      <c r="B72">
        <f t="shared" si="0"/>
        <v>5.0419177491393241E-2</v>
      </c>
      <c r="C72">
        <f t="shared" si="1"/>
        <v>4.7765536570793597E-2</v>
      </c>
      <c r="D72">
        <f t="shared" si="2"/>
        <v>-0.72005725284143596</v>
      </c>
      <c r="E72">
        <f t="shared" si="3"/>
        <v>0.47148974556626189</v>
      </c>
      <c r="F72" s="4">
        <f t="shared" si="4"/>
        <v>-5.2631578947368411E-2</v>
      </c>
      <c r="G72" s="4" t="str">
        <f t="shared" si="5"/>
        <v/>
      </c>
      <c r="H72" t="str">
        <f t="shared" si="6"/>
        <v/>
      </c>
      <c r="J72">
        <f t="shared" ca="1" si="7"/>
        <v>0.57390530922966809</v>
      </c>
      <c r="K72">
        <v>0.55904087046657336</v>
      </c>
      <c r="L72">
        <v>3.54970594254993E-2</v>
      </c>
      <c r="V72" s="3">
        <f t="shared" si="9"/>
        <v>8.1000000000000044E-2</v>
      </c>
      <c r="W72">
        <v>0</v>
      </c>
      <c r="X72">
        <v>0</v>
      </c>
    </row>
    <row r="73" spans="1:24" x14ac:dyDescent="0.25">
      <c r="A73">
        <f t="shared" si="8"/>
        <v>63</v>
      </c>
      <c r="B73">
        <f t="shared" si="0"/>
        <v>4.818453250562512E-2</v>
      </c>
      <c r="C73">
        <f t="shared" si="1"/>
        <v>5.2095161230719333E-2</v>
      </c>
      <c r="D73">
        <f t="shared" si="2"/>
        <v>1.0611370041873796</v>
      </c>
      <c r="E73">
        <f t="shared" si="3"/>
        <v>0.28862764317669587</v>
      </c>
      <c r="F73" s="4">
        <f t="shared" si="4"/>
        <v>8.115942028985508E-2</v>
      </c>
      <c r="G73" s="4" t="str">
        <f t="shared" si="5"/>
        <v/>
      </c>
      <c r="H73" t="str">
        <f t="shared" si="6"/>
        <v/>
      </c>
      <c r="J73">
        <f t="shared" ca="1" si="7"/>
        <v>0.47984903062763584</v>
      </c>
      <c r="K73">
        <v>0.24735181836409625</v>
      </c>
      <c r="L73">
        <v>0.44372524224175736</v>
      </c>
      <c r="V73" s="3">
        <f t="shared" si="9"/>
        <v>8.2000000000000045E-2</v>
      </c>
      <c r="W73">
        <v>0</v>
      </c>
      <c r="X73">
        <v>0</v>
      </c>
    </row>
    <row r="74" spans="1:24" x14ac:dyDescent="0.25">
      <c r="A74">
        <f t="shared" si="8"/>
        <v>64</v>
      </c>
      <c r="B74">
        <f t="shared" si="0"/>
        <v>4.7625871259183092E-2</v>
      </c>
      <c r="C74">
        <f t="shared" si="1"/>
        <v>5.1815830607498316E-2</v>
      </c>
      <c r="D74">
        <f t="shared" si="2"/>
        <v>1.1369325044864769</v>
      </c>
      <c r="E74">
        <f t="shared" si="3"/>
        <v>0.25556650263494163</v>
      </c>
      <c r="F74" s="4">
        <f t="shared" si="4"/>
        <v>8.7976539589442723E-2</v>
      </c>
      <c r="G74" s="4" t="str">
        <f t="shared" si="5"/>
        <v/>
      </c>
      <c r="H74" t="str">
        <f t="shared" si="6"/>
        <v/>
      </c>
      <c r="J74">
        <f t="shared" ca="1" si="7"/>
        <v>0.45101083624034022</v>
      </c>
      <c r="K74">
        <v>0.18391039290112532</v>
      </c>
      <c r="L74">
        <v>0.39134567277904075</v>
      </c>
      <c r="V74" s="3">
        <f t="shared" si="9"/>
        <v>8.3000000000000046E-2</v>
      </c>
      <c r="W74">
        <v>0</v>
      </c>
      <c r="X74">
        <v>0</v>
      </c>
    </row>
    <row r="75" spans="1:24" x14ac:dyDescent="0.25">
      <c r="A75">
        <f t="shared" si="8"/>
        <v>65</v>
      </c>
      <c r="B75">
        <f t="shared" ref="B75:B138" si="10">_xlfn.BINOM.INV($F$8,$B$10, $K75)/$F$8</f>
        <v>5.2514157165550857E-2</v>
      </c>
      <c r="C75">
        <f t="shared" ref="C75:C138" si="11">_xlfn.BINOM.INV($F$8,$C$10, $L75)/$F$8</f>
        <v>5.097783873783527E-2</v>
      </c>
      <c r="D75">
        <f t="shared" ref="D75:D138" si="12">(C75-B75)/SQRT($B$10*(1-$B$10)/$F$8+$C$10*(1-$C$10)/$F$8)</f>
        <v>-0.41687525164504285</v>
      </c>
      <c r="E75">
        <f t="shared" si="3"/>
        <v>0.6767696564108121</v>
      </c>
      <c r="F75" s="4">
        <f t="shared" si="4"/>
        <v>-2.9255319148936233E-2</v>
      </c>
      <c r="G75" s="4" t="str">
        <f t="shared" si="5"/>
        <v/>
      </c>
      <c r="H75" t="str">
        <f t="shared" si="6"/>
        <v/>
      </c>
      <c r="J75">
        <f t="shared" ca="1" si="7"/>
        <v>0.41605574931630096</v>
      </c>
      <c r="K75">
        <v>0.82995614458914468</v>
      </c>
      <c r="L75">
        <v>0.28281529483346368</v>
      </c>
      <c r="V75" s="3">
        <f t="shared" si="9"/>
        <v>8.4000000000000047E-2</v>
      </c>
      <c r="W75">
        <v>0</v>
      </c>
      <c r="X75">
        <v>0</v>
      </c>
    </row>
    <row r="76" spans="1:24" x14ac:dyDescent="0.25">
      <c r="A76">
        <f t="shared" si="8"/>
        <v>66</v>
      </c>
      <c r="B76">
        <f t="shared" si="10"/>
        <v>4.7346540635962074E-2</v>
      </c>
      <c r="C76">
        <f t="shared" si="11"/>
        <v>5.4050475593266437E-2</v>
      </c>
      <c r="D76">
        <f t="shared" si="12"/>
        <v>1.8190920071783643</v>
      </c>
      <c r="E76">
        <f t="shared" ref="E76:E139" si="13">2*(1-_xlfn.NORM.S.DIST(ABS(D76),TRUE))</f>
        <v>6.8897394280622137E-2</v>
      </c>
      <c r="F76" s="4">
        <f t="shared" ref="F76:F139" si="14">IF(B76=0, (C76-B76), (C76-B76)/B76)</f>
        <v>0.14159292035398227</v>
      </c>
      <c r="G76" s="4" t="str">
        <f t="shared" ref="G76:G139" si="15">IF(E76&lt;0.05,ABS(F76), "")</f>
        <v/>
      </c>
      <c r="H76" t="str">
        <f t="shared" ref="H76:H139" si="16">IF(AND(E76&lt;=0.05,F76&lt;0), "Yes", "")</f>
        <v/>
      </c>
      <c r="J76">
        <f t="shared" ref="J76:J139" ca="1" si="17">RAND()</f>
        <v>0.55060629214242518</v>
      </c>
      <c r="K76">
        <v>0.15704297271295697</v>
      </c>
      <c r="L76">
        <v>0.7254530103929191</v>
      </c>
      <c r="V76" s="3">
        <f t="shared" si="9"/>
        <v>8.5000000000000048E-2</v>
      </c>
      <c r="W76">
        <v>0</v>
      </c>
      <c r="X76">
        <v>0</v>
      </c>
    </row>
    <row r="77" spans="1:24" x14ac:dyDescent="0.25">
      <c r="A77">
        <f t="shared" ref="A77:A110" si="18">A76+1</f>
        <v>67</v>
      </c>
      <c r="B77">
        <f t="shared" si="10"/>
        <v>5.0838173426224764E-2</v>
      </c>
      <c r="C77">
        <f t="shared" si="11"/>
        <v>5.1536499984277305E-2</v>
      </c>
      <c r="D77">
        <f t="shared" si="12"/>
        <v>0.1894887507477471</v>
      </c>
      <c r="E77">
        <f t="shared" si="13"/>
        <v>0.84970977099080969</v>
      </c>
      <c r="F77" s="4">
        <f t="shared" si="14"/>
        <v>1.3736263736263792E-2</v>
      </c>
      <c r="G77" s="4" t="str">
        <f t="shared" si="15"/>
        <v/>
      </c>
      <c r="H77" t="str">
        <f t="shared" si="16"/>
        <v/>
      </c>
      <c r="J77">
        <f t="shared" ca="1" si="17"/>
        <v>0.2593413958740548</v>
      </c>
      <c r="K77">
        <v>0.63677013789578329</v>
      </c>
      <c r="L77">
        <v>0.36535538536179979</v>
      </c>
      <c r="V77" s="3">
        <f t="shared" ref="V77:V91" si="19">V76+0.1%</f>
        <v>8.6000000000000049E-2</v>
      </c>
      <c r="W77">
        <v>0</v>
      </c>
      <c r="X77">
        <v>0</v>
      </c>
    </row>
    <row r="78" spans="1:24" x14ac:dyDescent="0.25">
      <c r="A78">
        <f t="shared" si="18"/>
        <v>68</v>
      </c>
      <c r="B78">
        <f t="shared" si="10"/>
        <v>5.0419177491393241E-2</v>
      </c>
      <c r="C78">
        <f t="shared" si="11"/>
        <v>4.9022524375288166E-2</v>
      </c>
      <c r="D78">
        <f t="shared" si="12"/>
        <v>-0.37897750149549231</v>
      </c>
      <c r="E78">
        <f t="shared" si="13"/>
        <v>0.70470457106782747</v>
      </c>
      <c r="F78" s="4">
        <f t="shared" si="14"/>
        <v>-2.7700831024930723E-2</v>
      </c>
      <c r="G78" s="4" t="str">
        <f t="shared" si="15"/>
        <v/>
      </c>
      <c r="H78" t="str">
        <f t="shared" si="16"/>
        <v/>
      </c>
      <c r="J78">
        <f t="shared" ca="1" si="17"/>
        <v>0.53838494340809462</v>
      </c>
      <c r="K78">
        <v>0.5708016887838181</v>
      </c>
      <c r="L78">
        <v>9.4037830146251666E-2</v>
      </c>
      <c r="V78" s="3">
        <f t="shared" si="19"/>
        <v>8.700000000000005E-2</v>
      </c>
      <c r="W78">
        <v>0</v>
      </c>
      <c r="X78">
        <v>0</v>
      </c>
    </row>
    <row r="79" spans="1:24" x14ac:dyDescent="0.25">
      <c r="A79">
        <f t="shared" si="18"/>
        <v>69</v>
      </c>
      <c r="B79">
        <f t="shared" si="10"/>
        <v>5.3631479658434913E-2</v>
      </c>
      <c r="C79">
        <f t="shared" si="11"/>
        <v>4.944152031011969E-2</v>
      </c>
      <c r="D79">
        <f t="shared" si="12"/>
        <v>-1.1369325044864769</v>
      </c>
      <c r="E79">
        <f t="shared" si="13"/>
        <v>0.25556650263494163</v>
      </c>
      <c r="F79" s="4">
        <f t="shared" si="14"/>
        <v>-7.8124999999999931E-2</v>
      </c>
      <c r="G79" s="4" t="str">
        <f t="shared" si="15"/>
        <v/>
      </c>
      <c r="H79" t="str">
        <f t="shared" si="16"/>
        <v/>
      </c>
      <c r="J79">
        <f t="shared" ca="1" si="17"/>
        <v>0.56013549162958498</v>
      </c>
      <c r="K79">
        <v>0.92057298948758581</v>
      </c>
      <c r="L79">
        <v>0.12040059729155084</v>
      </c>
      <c r="V79" s="3">
        <f t="shared" si="19"/>
        <v>8.800000000000005E-2</v>
      </c>
      <c r="W79">
        <v>0</v>
      </c>
      <c r="X79">
        <v>0</v>
      </c>
    </row>
    <row r="80" spans="1:24" x14ac:dyDescent="0.25">
      <c r="A80">
        <f t="shared" si="18"/>
        <v>70</v>
      </c>
      <c r="B80">
        <f t="shared" si="10"/>
        <v>5.1536499984277305E-2</v>
      </c>
      <c r="C80">
        <f t="shared" si="11"/>
        <v>5.6005789955813547E-2</v>
      </c>
      <c r="D80">
        <f t="shared" si="12"/>
        <v>1.2127280047855762</v>
      </c>
      <c r="E80">
        <f t="shared" si="13"/>
        <v>0.22523382911180168</v>
      </c>
      <c r="F80" s="4">
        <f t="shared" si="14"/>
        <v>8.6720867208672059E-2</v>
      </c>
      <c r="G80" s="4" t="str">
        <f t="shared" si="15"/>
        <v/>
      </c>
      <c r="H80" t="str">
        <f t="shared" si="16"/>
        <v/>
      </c>
      <c r="J80">
        <f t="shared" ca="1" si="17"/>
        <v>0.1831102012664807</v>
      </c>
      <c r="K80">
        <v>0.72672521493451436</v>
      </c>
      <c r="L80">
        <v>0.90803874309366206</v>
      </c>
      <c r="V80" s="3">
        <f t="shared" si="19"/>
        <v>8.9000000000000051E-2</v>
      </c>
      <c r="W80">
        <v>0</v>
      </c>
      <c r="X80">
        <v>0</v>
      </c>
    </row>
    <row r="81" spans="1:24" x14ac:dyDescent="0.25">
      <c r="A81">
        <f t="shared" si="18"/>
        <v>71</v>
      </c>
      <c r="B81">
        <f t="shared" si="10"/>
        <v>4.8463863128846138E-2</v>
      </c>
      <c r="C81">
        <f t="shared" si="11"/>
        <v>4.944152031011969E-2</v>
      </c>
      <c r="D81">
        <f t="shared" si="12"/>
        <v>0.26528425104684444</v>
      </c>
      <c r="E81">
        <f t="shared" si="13"/>
        <v>0.790790495854373</v>
      </c>
      <c r="F81" s="4">
        <f t="shared" si="14"/>
        <v>2.0172910662824173E-2</v>
      </c>
      <c r="G81" s="4" t="str">
        <f t="shared" si="15"/>
        <v/>
      </c>
      <c r="H81" t="str">
        <f t="shared" si="16"/>
        <v/>
      </c>
      <c r="J81">
        <f t="shared" ca="1" si="17"/>
        <v>0.60445197960965735</v>
      </c>
      <c r="K81">
        <v>0.27060539607100054</v>
      </c>
      <c r="L81">
        <v>0.1270807171056515</v>
      </c>
      <c r="V81" s="3">
        <f t="shared" si="19"/>
        <v>9.0000000000000052E-2</v>
      </c>
      <c r="W81">
        <v>0</v>
      </c>
      <c r="X81">
        <v>0</v>
      </c>
    </row>
    <row r="82" spans="1:24" x14ac:dyDescent="0.25">
      <c r="A82">
        <f t="shared" si="18"/>
        <v>72</v>
      </c>
      <c r="B82">
        <f t="shared" si="10"/>
        <v>4.748620594757258E-2</v>
      </c>
      <c r="C82">
        <f t="shared" si="11"/>
        <v>5.6983447137087098E-2</v>
      </c>
      <c r="D82">
        <f t="shared" si="12"/>
        <v>2.5770470101693506</v>
      </c>
      <c r="E82">
        <f t="shared" si="13"/>
        <v>9.9648397298237601E-3</v>
      </c>
      <c r="F82" s="4">
        <f t="shared" si="14"/>
        <v>0.20000000000000007</v>
      </c>
      <c r="G82" s="4">
        <f t="shared" si="15"/>
        <v>0.20000000000000007</v>
      </c>
      <c r="H82" t="str">
        <f t="shared" si="16"/>
        <v/>
      </c>
      <c r="J82">
        <f t="shared" ca="1" si="17"/>
        <v>0.79267535304819703</v>
      </c>
      <c r="K82">
        <v>0.16229529427060962</v>
      </c>
      <c r="L82">
        <v>0.95486357738479044</v>
      </c>
      <c r="V82" s="3">
        <f t="shared" si="19"/>
        <v>9.1000000000000053E-2</v>
      </c>
      <c r="W82">
        <v>0</v>
      </c>
      <c r="X82">
        <v>0</v>
      </c>
    </row>
    <row r="83" spans="1:24" x14ac:dyDescent="0.25">
      <c r="A83">
        <f t="shared" si="18"/>
        <v>73</v>
      </c>
      <c r="B83">
        <f t="shared" si="10"/>
        <v>4.6787879389520046E-2</v>
      </c>
      <c r="C83">
        <f t="shared" si="11"/>
        <v>5.2374491853940344E-2</v>
      </c>
      <c r="D83">
        <f t="shared" si="12"/>
        <v>1.5159100059819692</v>
      </c>
      <c r="E83">
        <f t="shared" si="13"/>
        <v>0.12954210984492431</v>
      </c>
      <c r="F83" s="4">
        <f t="shared" si="14"/>
        <v>0.11940298507462675</v>
      </c>
      <c r="G83" s="4" t="str">
        <f t="shared" si="15"/>
        <v/>
      </c>
      <c r="H83" t="str">
        <f t="shared" si="16"/>
        <v/>
      </c>
      <c r="J83">
        <f t="shared" ca="1" si="17"/>
        <v>3.5684928625012491E-2</v>
      </c>
      <c r="K83">
        <v>0.10125626030189994</v>
      </c>
      <c r="L83">
        <v>0.49166880699247573</v>
      </c>
      <c r="V83" s="3">
        <f t="shared" si="19"/>
        <v>9.2000000000000054E-2</v>
      </c>
      <c r="W83">
        <v>0</v>
      </c>
      <c r="X83">
        <v>0</v>
      </c>
    </row>
    <row r="84" spans="1:24" x14ac:dyDescent="0.25">
      <c r="A84">
        <f t="shared" si="18"/>
        <v>74</v>
      </c>
      <c r="B84">
        <f t="shared" si="10"/>
        <v>5.0558842803003747E-2</v>
      </c>
      <c r="C84">
        <f t="shared" si="11"/>
        <v>5.2793487788771867E-2</v>
      </c>
      <c r="D84">
        <f t="shared" si="12"/>
        <v>0.60636400239278809</v>
      </c>
      <c r="E84">
        <f t="shared" si="13"/>
        <v>0.54427306687335708</v>
      </c>
      <c r="F84" s="4">
        <f t="shared" si="14"/>
        <v>4.4198895027624301E-2</v>
      </c>
      <c r="G84" s="4" t="str">
        <f t="shared" si="15"/>
        <v/>
      </c>
      <c r="H84" t="str">
        <f t="shared" si="16"/>
        <v/>
      </c>
      <c r="J84">
        <f t="shared" ca="1" si="17"/>
        <v>0.81053635542954339</v>
      </c>
      <c r="K84">
        <v>0.59026534691920773</v>
      </c>
      <c r="L84">
        <v>0.55709313957961459</v>
      </c>
      <c r="V84" s="3">
        <f t="shared" si="19"/>
        <v>9.3000000000000055E-2</v>
      </c>
      <c r="W84">
        <v>0</v>
      </c>
      <c r="X84">
        <v>0</v>
      </c>
    </row>
    <row r="85" spans="1:24" x14ac:dyDescent="0.25">
      <c r="A85">
        <f t="shared" si="18"/>
        <v>75</v>
      </c>
      <c r="B85">
        <f t="shared" si="10"/>
        <v>4.8044867194014615E-2</v>
      </c>
      <c r="C85">
        <f t="shared" si="11"/>
        <v>5.1257169361056287E-2</v>
      </c>
      <c r="D85">
        <f t="shared" si="12"/>
        <v>0.87164825343963248</v>
      </c>
      <c r="E85">
        <f t="shared" si="13"/>
        <v>0.38340029799062503</v>
      </c>
      <c r="F85" s="4">
        <f t="shared" si="14"/>
        <v>6.6860465116279022E-2</v>
      </c>
      <c r="G85" s="4" t="str">
        <f t="shared" si="15"/>
        <v/>
      </c>
      <c r="H85" t="str">
        <f t="shared" si="16"/>
        <v/>
      </c>
      <c r="J85">
        <f t="shared" ca="1" si="17"/>
        <v>0.1030771989255872</v>
      </c>
      <c r="K85">
        <v>0.21923665006007642</v>
      </c>
      <c r="L85">
        <v>0.32270445987472429</v>
      </c>
      <c r="V85" s="3">
        <f t="shared" si="19"/>
        <v>9.4000000000000056E-2</v>
      </c>
      <c r="W85">
        <v>0</v>
      </c>
      <c r="X85">
        <v>0</v>
      </c>
    </row>
    <row r="86" spans="1:24" x14ac:dyDescent="0.25">
      <c r="A86">
        <f t="shared" si="18"/>
        <v>76</v>
      </c>
      <c r="B86">
        <f t="shared" si="10"/>
        <v>4.5391226273414971E-2</v>
      </c>
      <c r="C86">
        <f t="shared" si="11"/>
        <v>4.8324197817235626E-2</v>
      </c>
      <c r="D86">
        <f t="shared" si="12"/>
        <v>0.79585275314053328</v>
      </c>
      <c r="E86">
        <f t="shared" si="13"/>
        <v>0.42611762551459131</v>
      </c>
      <c r="F86" s="4">
        <f t="shared" si="14"/>
        <v>6.4615384615384505E-2</v>
      </c>
      <c r="G86" s="4" t="str">
        <f t="shared" si="15"/>
        <v/>
      </c>
      <c r="H86" t="str">
        <f t="shared" si="16"/>
        <v/>
      </c>
      <c r="J86">
        <f t="shared" ca="1" si="17"/>
        <v>0.55413431308682126</v>
      </c>
      <c r="K86">
        <v>3.3684280389117749E-2</v>
      </c>
      <c r="L86">
        <v>5.5091360118380117E-2</v>
      </c>
      <c r="V86" s="3">
        <f t="shared" si="19"/>
        <v>9.5000000000000057E-2</v>
      </c>
      <c r="W86">
        <v>0</v>
      </c>
      <c r="X86">
        <v>0</v>
      </c>
    </row>
    <row r="87" spans="1:24" x14ac:dyDescent="0.25">
      <c r="A87">
        <f t="shared" si="18"/>
        <v>77</v>
      </c>
      <c r="B87">
        <f t="shared" si="10"/>
        <v>4.8603528440456643E-2</v>
      </c>
      <c r="C87">
        <f t="shared" si="11"/>
        <v>5.3910810281655931E-2</v>
      </c>
      <c r="D87">
        <f t="shared" si="12"/>
        <v>1.4401145056828719</v>
      </c>
      <c r="E87">
        <f t="shared" si="13"/>
        <v>0.14983500579959763</v>
      </c>
      <c r="F87" s="4">
        <f t="shared" si="14"/>
        <v>0.10919540229885055</v>
      </c>
      <c r="G87" s="4" t="str">
        <f t="shared" si="15"/>
        <v/>
      </c>
      <c r="H87" t="str">
        <f t="shared" si="16"/>
        <v/>
      </c>
      <c r="J87">
        <f t="shared" ca="1" si="17"/>
        <v>0.58097806586467271</v>
      </c>
      <c r="K87">
        <v>0.30471647593037787</v>
      </c>
      <c r="L87">
        <v>0.70563241751741157</v>
      </c>
      <c r="V87" s="3">
        <f t="shared" si="19"/>
        <v>9.6000000000000058E-2</v>
      </c>
      <c r="W87">
        <v>0</v>
      </c>
      <c r="X87">
        <v>0</v>
      </c>
    </row>
    <row r="88" spans="1:24" x14ac:dyDescent="0.25">
      <c r="A88">
        <f t="shared" si="18"/>
        <v>78</v>
      </c>
      <c r="B88">
        <f t="shared" si="10"/>
        <v>5.1955495919108828E-2</v>
      </c>
      <c r="C88">
        <f t="shared" si="11"/>
        <v>5.2514157165550857E-2</v>
      </c>
      <c r="D88">
        <f t="shared" si="12"/>
        <v>0.15159100059819655</v>
      </c>
      <c r="E88">
        <f t="shared" si="13"/>
        <v>0.87950953185498082</v>
      </c>
      <c r="F88" s="4">
        <f t="shared" si="14"/>
        <v>1.0752688172042973E-2</v>
      </c>
      <c r="G88" s="4" t="str">
        <f t="shared" si="15"/>
        <v/>
      </c>
      <c r="H88" t="str">
        <f t="shared" si="16"/>
        <v/>
      </c>
      <c r="J88">
        <f t="shared" ca="1" si="17"/>
        <v>0.99743609975205227</v>
      </c>
      <c r="K88">
        <v>0.77561443288025034</v>
      </c>
      <c r="L88">
        <v>0.51615522411328363</v>
      </c>
      <c r="V88" s="3">
        <f t="shared" si="19"/>
        <v>9.7000000000000058E-2</v>
      </c>
      <c r="W88">
        <v>0</v>
      </c>
      <c r="X88">
        <v>0</v>
      </c>
    </row>
    <row r="89" spans="1:24" x14ac:dyDescent="0.25">
      <c r="A89">
        <f t="shared" si="18"/>
        <v>79</v>
      </c>
      <c r="B89">
        <f t="shared" si="10"/>
        <v>4.7765536570793597E-2</v>
      </c>
      <c r="C89">
        <f t="shared" si="11"/>
        <v>4.8044867194014615E-2</v>
      </c>
      <c r="D89">
        <f t="shared" si="12"/>
        <v>7.5795500299099219E-2</v>
      </c>
      <c r="E89">
        <f t="shared" si="13"/>
        <v>0.93958179606976633</v>
      </c>
      <c r="F89" s="4">
        <f t="shared" si="14"/>
        <v>5.8479532163743216E-3</v>
      </c>
      <c r="G89" s="4" t="str">
        <f t="shared" si="15"/>
        <v/>
      </c>
      <c r="H89" t="str">
        <f t="shared" si="16"/>
        <v/>
      </c>
      <c r="J89">
        <f t="shared" ca="1" si="17"/>
        <v>0.82986075590877295</v>
      </c>
      <c r="K89">
        <v>0.19908026116733468</v>
      </c>
      <c r="L89">
        <v>4.3936029974322333E-2</v>
      </c>
      <c r="V89" s="3">
        <f t="shared" si="19"/>
        <v>9.8000000000000059E-2</v>
      </c>
      <c r="W89">
        <v>0</v>
      </c>
      <c r="X89">
        <v>0</v>
      </c>
    </row>
    <row r="90" spans="1:24" x14ac:dyDescent="0.25">
      <c r="A90">
        <f t="shared" si="18"/>
        <v>80</v>
      </c>
      <c r="B90">
        <f t="shared" si="10"/>
        <v>4.9581185621730195E-2</v>
      </c>
      <c r="C90">
        <f t="shared" si="11"/>
        <v>4.9581185621730195E-2</v>
      </c>
      <c r="D90">
        <f t="shared" si="12"/>
        <v>0</v>
      </c>
      <c r="E90">
        <f t="shared" si="13"/>
        <v>1</v>
      </c>
      <c r="F90" s="4">
        <f t="shared" si="14"/>
        <v>0</v>
      </c>
      <c r="G90" s="4" t="str">
        <f t="shared" si="15"/>
        <v/>
      </c>
      <c r="H90" t="str">
        <f t="shared" si="16"/>
        <v/>
      </c>
      <c r="J90">
        <f t="shared" ca="1" si="17"/>
        <v>0.80771407091796599</v>
      </c>
      <c r="K90">
        <v>0.43756783200837035</v>
      </c>
      <c r="L90">
        <v>0.13828757348439957</v>
      </c>
      <c r="V90" s="3">
        <f t="shared" si="19"/>
        <v>9.900000000000006E-2</v>
      </c>
      <c r="W90">
        <v>0</v>
      </c>
      <c r="X90">
        <v>0</v>
      </c>
    </row>
    <row r="91" spans="1:24" x14ac:dyDescent="0.25">
      <c r="A91">
        <f t="shared" si="18"/>
        <v>81</v>
      </c>
      <c r="B91">
        <f t="shared" si="10"/>
        <v>5.1815830607498316E-2</v>
      </c>
      <c r="C91">
        <f t="shared" si="11"/>
        <v>5.3771144970045426E-2</v>
      </c>
      <c r="D91">
        <f t="shared" si="12"/>
        <v>0.53056850209369077</v>
      </c>
      <c r="E91">
        <f t="shared" si="13"/>
        <v>0.59571782753603486</v>
      </c>
      <c r="F91" s="4">
        <f t="shared" si="14"/>
        <v>3.7735849056603848E-2</v>
      </c>
      <c r="G91" s="4" t="str">
        <f t="shared" si="15"/>
        <v/>
      </c>
      <c r="H91" t="str">
        <f t="shared" si="16"/>
        <v/>
      </c>
      <c r="J91">
        <f t="shared" ca="1" si="17"/>
        <v>0.92738143427328201</v>
      </c>
      <c r="K91">
        <v>0.75625240762051782</v>
      </c>
      <c r="L91">
        <v>0.68897092419984196</v>
      </c>
      <c r="V91" s="3">
        <f t="shared" si="19"/>
        <v>0.10000000000000006</v>
      </c>
    </row>
    <row r="92" spans="1:24" x14ac:dyDescent="0.25">
      <c r="A92">
        <f t="shared" si="18"/>
        <v>82</v>
      </c>
      <c r="B92">
        <f t="shared" si="10"/>
        <v>5.097783873783527E-2</v>
      </c>
      <c r="C92">
        <f t="shared" si="11"/>
        <v>5.2514157165550857E-2</v>
      </c>
      <c r="D92">
        <f t="shared" si="12"/>
        <v>0.41687525164504285</v>
      </c>
      <c r="E92">
        <f t="shared" si="13"/>
        <v>0.6767696564108121</v>
      </c>
      <c r="F92" s="4">
        <f t="shared" si="14"/>
        <v>3.013698630136993E-2</v>
      </c>
      <c r="G92" s="4" t="str">
        <f t="shared" si="15"/>
        <v/>
      </c>
      <c r="H92" t="str">
        <f t="shared" si="16"/>
        <v/>
      </c>
      <c r="J92">
        <f t="shared" ca="1" si="17"/>
        <v>8.9258424926516255E-2</v>
      </c>
      <c r="K92">
        <v>0.64350990696243038</v>
      </c>
      <c r="L92">
        <v>0.49729984532613281</v>
      </c>
      <c r="V92" s="3"/>
    </row>
    <row r="93" spans="1:24" x14ac:dyDescent="0.25">
      <c r="A93">
        <f t="shared" si="18"/>
        <v>83</v>
      </c>
      <c r="B93">
        <f t="shared" si="10"/>
        <v>5.4190140904876949E-2</v>
      </c>
      <c r="C93">
        <f t="shared" si="11"/>
        <v>5.1815830607498316E-2</v>
      </c>
      <c r="D93">
        <f t="shared" si="12"/>
        <v>-0.64426175254233864</v>
      </c>
      <c r="E93">
        <f t="shared" si="13"/>
        <v>0.51940571299285221</v>
      </c>
      <c r="F93" s="4">
        <f t="shared" si="14"/>
        <v>-4.3814432989690795E-2</v>
      </c>
      <c r="G93" s="4" t="str">
        <f t="shared" si="15"/>
        <v/>
      </c>
      <c r="H93" t="str">
        <f t="shared" si="16"/>
        <v/>
      </c>
      <c r="J93">
        <f t="shared" ca="1" si="17"/>
        <v>0.56690683640479345</v>
      </c>
      <c r="K93">
        <v>0.94513949997570879</v>
      </c>
      <c r="L93">
        <v>0.40405957966547701</v>
      </c>
    </row>
    <row r="94" spans="1:24" x14ac:dyDescent="0.25">
      <c r="A94">
        <f t="shared" si="18"/>
        <v>84</v>
      </c>
      <c r="B94">
        <f t="shared" si="10"/>
        <v>4.5391226273414971E-2</v>
      </c>
      <c r="C94">
        <f t="shared" si="11"/>
        <v>4.944152031011969E-2</v>
      </c>
      <c r="D94">
        <f t="shared" si="12"/>
        <v>1.0990347543369283</v>
      </c>
      <c r="E94">
        <f t="shared" si="13"/>
        <v>0.27175290691455789</v>
      </c>
      <c r="F94" s="4">
        <f t="shared" si="14"/>
        <v>8.9230769230769183E-2</v>
      </c>
      <c r="G94" s="4" t="str">
        <f t="shared" si="15"/>
        <v/>
      </c>
      <c r="H94" t="str">
        <f t="shared" si="16"/>
        <v/>
      </c>
      <c r="J94">
        <f t="shared" ca="1" si="17"/>
        <v>0.45922580266965829</v>
      </c>
      <c r="K94">
        <v>3.4346134236951431E-2</v>
      </c>
      <c r="L94">
        <v>0.12744164986475137</v>
      </c>
    </row>
    <row r="95" spans="1:24" x14ac:dyDescent="0.25">
      <c r="A95">
        <f t="shared" si="18"/>
        <v>85</v>
      </c>
      <c r="B95">
        <f t="shared" si="10"/>
        <v>4.5111895650193953E-2</v>
      </c>
      <c r="C95">
        <f t="shared" si="11"/>
        <v>5.2514157165550857E-2</v>
      </c>
      <c r="D95">
        <f t="shared" si="12"/>
        <v>2.0085807579261115</v>
      </c>
      <c r="E95">
        <f t="shared" si="13"/>
        <v>4.4581613652025176E-2</v>
      </c>
      <c r="F95" s="4">
        <f t="shared" si="14"/>
        <v>0.16408668730650156</v>
      </c>
      <c r="G95" s="4">
        <f t="shared" si="15"/>
        <v>0.16408668730650156</v>
      </c>
      <c r="H95" t="str">
        <f t="shared" si="16"/>
        <v/>
      </c>
      <c r="J95">
        <f t="shared" ca="1" si="17"/>
        <v>0.33751677251939216</v>
      </c>
      <c r="K95">
        <v>2.6067056912897457E-2</v>
      </c>
      <c r="L95">
        <v>0.51182637470793335</v>
      </c>
    </row>
    <row r="96" spans="1:24" x14ac:dyDescent="0.25">
      <c r="A96">
        <f t="shared" si="18"/>
        <v>86</v>
      </c>
      <c r="B96">
        <f t="shared" si="10"/>
        <v>5.293315310038238E-2</v>
      </c>
      <c r="C96">
        <f t="shared" si="11"/>
        <v>5.2653822477161362E-2</v>
      </c>
      <c r="D96">
        <f t="shared" si="12"/>
        <v>-7.5795500299099219E-2</v>
      </c>
      <c r="E96">
        <f t="shared" si="13"/>
        <v>0.93958179606976633</v>
      </c>
      <c r="F96" s="4">
        <f t="shared" si="14"/>
        <v>-5.277044854881314E-3</v>
      </c>
      <c r="G96" s="4" t="str">
        <f t="shared" si="15"/>
        <v/>
      </c>
      <c r="H96" t="str">
        <f t="shared" si="16"/>
        <v/>
      </c>
      <c r="J96">
        <f t="shared" ca="1" si="17"/>
        <v>0.2270450348817511</v>
      </c>
      <c r="K96">
        <v>0.87350277951706978</v>
      </c>
      <c r="L96">
        <v>0.51729787503337865</v>
      </c>
    </row>
    <row r="97" spans="1:12" x14ac:dyDescent="0.25">
      <c r="A97">
        <f t="shared" si="18"/>
        <v>87</v>
      </c>
      <c r="B97">
        <f t="shared" si="10"/>
        <v>5.0698508114614259E-2</v>
      </c>
      <c r="C97">
        <f t="shared" si="11"/>
        <v>5.5866124644203034E-2</v>
      </c>
      <c r="D97">
        <f t="shared" si="12"/>
        <v>1.4022167555333214</v>
      </c>
      <c r="E97">
        <f t="shared" si="13"/>
        <v>0.16085052963544699</v>
      </c>
      <c r="F97" s="4">
        <f t="shared" si="14"/>
        <v>0.10192837465564727</v>
      </c>
      <c r="G97" s="4" t="str">
        <f t="shared" si="15"/>
        <v/>
      </c>
      <c r="H97" t="str">
        <f t="shared" si="16"/>
        <v/>
      </c>
      <c r="J97">
        <f t="shared" ca="1" si="17"/>
        <v>0.76030572409319042</v>
      </c>
      <c r="K97">
        <v>0.60923339124870879</v>
      </c>
      <c r="L97">
        <v>0.90182818010949717</v>
      </c>
    </row>
    <row r="98" spans="1:12" x14ac:dyDescent="0.25">
      <c r="A98">
        <f t="shared" si="18"/>
        <v>88</v>
      </c>
      <c r="B98">
        <f t="shared" si="10"/>
        <v>4.6368883454688523E-2</v>
      </c>
      <c r="C98">
        <f t="shared" si="11"/>
        <v>5.3491814346824408E-2</v>
      </c>
      <c r="D98">
        <f t="shared" si="12"/>
        <v>1.9327852576270121</v>
      </c>
      <c r="E98">
        <f t="shared" si="13"/>
        <v>5.326265718155998E-2</v>
      </c>
      <c r="F98" s="4">
        <f t="shared" si="14"/>
        <v>0.15361445783132527</v>
      </c>
      <c r="G98" s="4" t="str">
        <f t="shared" si="15"/>
        <v/>
      </c>
      <c r="H98" t="str">
        <f t="shared" si="16"/>
        <v/>
      </c>
      <c r="J98">
        <f t="shared" ca="1" si="17"/>
        <v>0.69892623694108935</v>
      </c>
      <c r="K98">
        <v>7.6691517534354992E-2</v>
      </c>
      <c r="L98">
        <v>0.64929986623823277</v>
      </c>
    </row>
    <row r="99" spans="1:12" x14ac:dyDescent="0.25">
      <c r="A99">
        <f t="shared" si="18"/>
        <v>89</v>
      </c>
      <c r="B99">
        <f t="shared" si="10"/>
        <v>5.1536499984277305E-2</v>
      </c>
      <c r="C99">
        <f t="shared" si="11"/>
        <v>5.6564451202255575E-2</v>
      </c>
      <c r="D99">
        <f t="shared" si="12"/>
        <v>1.3643190053837726</v>
      </c>
      <c r="E99">
        <f t="shared" si="13"/>
        <v>0.17246718686690388</v>
      </c>
      <c r="F99" s="4">
        <f t="shared" si="14"/>
        <v>9.7560975609756032E-2</v>
      </c>
      <c r="G99" s="4" t="str">
        <f t="shared" si="15"/>
        <v/>
      </c>
      <c r="H99" t="str">
        <f t="shared" si="16"/>
        <v/>
      </c>
      <c r="J99">
        <f t="shared" ca="1" si="17"/>
        <v>0.94563335879157007</v>
      </c>
      <c r="K99">
        <v>0.7228487083938796</v>
      </c>
      <c r="L99">
        <v>0.94006627430399492</v>
      </c>
    </row>
    <row r="100" spans="1:12" x14ac:dyDescent="0.25">
      <c r="A100">
        <f t="shared" si="18"/>
        <v>90</v>
      </c>
      <c r="B100">
        <f t="shared" si="10"/>
        <v>5.1955495919108828E-2</v>
      </c>
      <c r="C100">
        <f t="shared" si="11"/>
        <v>5.4329806216487454E-2</v>
      </c>
      <c r="D100">
        <f t="shared" si="12"/>
        <v>0.64426175254233675</v>
      </c>
      <c r="E100">
        <f t="shared" si="13"/>
        <v>0.51940571299285354</v>
      </c>
      <c r="F100" s="4">
        <f t="shared" si="14"/>
        <v>4.5698924731182734E-2</v>
      </c>
      <c r="G100" s="4" t="str">
        <f t="shared" si="15"/>
        <v/>
      </c>
      <c r="H100" t="str">
        <f t="shared" si="16"/>
        <v/>
      </c>
      <c r="J100">
        <f t="shared" ca="1" si="17"/>
        <v>0.5130291393617169</v>
      </c>
      <c r="K100">
        <v>0.77542637568345008</v>
      </c>
      <c r="L100">
        <v>0.76395542447623166</v>
      </c>
    </row>
    <row r="101" spans="1:12" x14ac:dyDescent="0.25">
      <c r="A101">
        <f t="shared" si="18"/>
        <v>91</v>
      </c>
      <c r="B101">
        <f t="shared" si="10"/>
        <v>5.4190140904876949E-2</v>
      </c>
      <c r="C101">
        <f t="shared" si="11"/>
        <v>5.4190140904876949E-2</v>
      </c>
      <c r="D101">
        <f t="shared" si="12"/>
        <v>0</v>
      </c>
      <c r="E101">
        <f t="shared" si="13"/>
        <v>1</v>
      </c>
      <c r="F101" s="4">
        <f t="shared" si="14"/>
        <v>0</v>
      </c>
      <c r="G101" s="4" t="str">
        <f t="shared" si="15"/>
        <v/>
      </c>
      <c r="H101" t="str">
        <f t="shared" si="16"/>
        <v/>
      </c>
      <c r="J101">
        <f t="shared" ca="1" si="17"/>
        <v>8.4047222304536429E-2</v>
      </c>
      <c r="K101">
        <v>0.94931355418647712</v>
      </c>
      <c r="L101">
        <v>0.74334690299023631</v>
      </c>
    </row>
    <row r="102" spans="1:12" x14ac:dyDescent="0.25">
      <c r="A102">
        <f t="shared" si="18"/>
        <v>92</v>
      </c>
      <c r="B102">
        <f t="shared" si="10"/>
        <v>5.1815830607498316E-2</v>
      </c>
      <c r="C102">
        <f t="shared" si="11"/>
        <v>5.5726459332592529E-2</v>
      </c>
      <c r="D102">
        <f t="shared" si="12"/>
        <v>1.0611370041873796</v>
      </c>
      <c r="E102">
        <f t="shared" si="13"/>
        <v>0.28862764317669587</v>
      </c>
      <c r="F102" s="4">
        <f t="shared" si="14"/>
        <v>7.5471698113207558E-2</v>
      </c>
      <c r="G102" s="4" t="str">
        <f t="shared" si="15"/>
        <v/>
      </c>
      <c r="H102" t="str">
        <f t="shared" si="16"/>
        <v/>
      </c>
      <c r="J102">
        <f t="shared" ca="1" si="17"/>
        <v>0.66933802437484913</v>
      </c>
      <c r="K102">
        <v>0.76104203516656999</v>
      </c>
      <c r="L102">
        <v>0.89172144858581648</v>
      </c>
    </row>
    <row r="103" spans="1:12" x14ac:dyDescent="0.25">
      <c r="A103">
        <f t="shared" si="18"/>
        <v>93</v>
      </c>
      <c r="B103">
        <f t="shared" si="10"/>
        <v>4.5670556896635982E-2</v>
      </c>
      <c r="C103">
        <f t="shared" si="11"/>
        <v>5.6843781825476593E-2</v>
      </c>
      <c r="D103">
        <f t="shared" si="12"/>
        <v>3.0318200119639425</v>
      </c>
      <c r="E103">
        <f t="shared" si="13"/>
        <v>2.4308410190336804E-3</v>
      </c>
      <c r="F103" s="4">
        <f t="shared" si="14"/>
        <v>0.24464831804281353</v>
      </c>
      <c r="G103" s="4">
        <f t="shared" si="15"/>
        <v>0.24464831804281353</v>
      </c>
      <c r="H103" t="str">
        <f t="shared" si="16"/>
        <v/>
      </c>
      <c r="J103">
        <f t="shared" ca="1" si="17"/>
        <v>0.19106558162493648</v>
      </c>
      <c r="K103">
        <v>4.6612490566974807E-2</v>
      </c>
      <c r="L103">
        <v>0.95052860810949391</v>
      </c>
    </row>
    <row r="104" spans="1:12" x14ac:dyDescent="0.25">
      <c r="A104">
        <f t="shared" si="18"/>
        <v>94</v>
      </c>
      <c r="B104">
        <f t="shared" si="10"/>
        <v>5.0000181556561718E-2</v>
      </c>
      <c r="C104">
        <f t="shared" si="11"/>
        <v>5.0558842803003747E-2</v>
      </c>
      <c r="D104">
        <f t="shared" si="12"/>
        <v>0.15159100059819655</v>
      </c>
      <c r="E104">
        <f t="shared" si="13"/>
        <v>0.87950953185498082</v>
      </c>
      <c r="F104" s="4">
        <f t="shared" si="14"/>
        <v>1.1173184357541862E-2</v>
      </c>
      <c r="G104" s="4" t="str">
        <f t="shared" si="15"/>
        <v/>
      </c>
      <c r="H104" t="str">
        <f t="shared" si="16"/>
        <v/>
      </c>
      <c r="J104">
        <f t="shared" ca="1" si="17"/>
        <v>0.54276781796570261</v>
      </c>
      <c r="K104">
        <v>0.4963008619273076</v>
      </c>
      <c r="L104">
        <v>0.23912730398910265</v>
      </c>
    </row>
    <row r="105" spans="1:12" x14ac:dyDescent="0.25">
      <c r="A105">
        <f t="shared" si="18"/>
        <v>95</v>
      </c>
      <c r="B105">
        <f t="shared" si="10"/>
        <v>4.6927544701130551E-2</v>
      </c>
      <c r="C105">
        <f t="shared" si="11"/>
        <v>5.1396834672666793E-2</v>
      </c>
      <c r="D105">
        <f t="shared" si="12"/>
        <v>1.2127280047855762</v>
      </c>
      <c r="E105">
        <f t="shared" si="13"/>
        <v>0.22523382911180168</v>
      </c>
      <c r="F105" s="4">
        <f t="shared" si="14"/>
        <v>9.5238095238095205E-2</v>
      </c>
      <c r="G105" s="4" t="str">
        <f t="shared" si="15"/>
        <v/>
      </c>
      <c r="H105" t="str">
        <f t="shared" si="16"/>
        <v/>
      </c>
      <c r="J105">
        <f t="shared" ca="1" si="17"/>
        <v>0.89732510039919633</v>
      </c>
      <c r="K105">
        <v>0.1191304071787711</v>
      </c>
      <c r="L105">
        <v>0.33248855482291029</v>
      </c>
    </row>
    <row r="106" spans="1:12" x14ac:dyDescent="0.25">
      <c r="A106">
        <f t="shared" si="18"/>
        <v>96</v>
      </c>
      <c r="B106">
        <f t="shared" si="10"/>
        <v>5.2234826542329839E-2</v>
      </c>
      <c r="C106">
        <f t="shared" si="11"/>
        <v>5.3491814346824408E-2</v>
      </c>
      <c r="D106">
        <f t="shared" si="12"/>
        <v>0.34107975134594365</v>
      </c>
      <c r="E106">
        <f t="shared" si="13"/>
        <v>0.73304354430991236</v>
      </c>
      <c r="F106" s="4">
        <f t="shared" si="14"/>
        <v>2.4064171122994669E-2</v>
      </c>
      <c r="G106" s="4" t="str">
        <f t="shared" si="15"/>
        <v/>
      </c>
      <c r="H106" t="str">
        <f t="shared" si="16"/>
        <v/>
      </c>
      <c r="J106">
        <f t="shared" ca="1" si="17"/>
        <v>0.83752317358342221</v>
      </c>
      <c r="K106">
        <v>0.80744581162207962</v>
      </c>
      <c r="L106">
        <v>0.6513128633513906</v>
      </c>
    </row>
    <row r="107" spans="1:12" x14ac:dyDescent="0.25">
      <c r="A107">
        <f t="shared" si="18"/>
        <v>97</v>
      </c>
      <c r="B107">
        <f t="shared" si="10"/>
        <v>4.8743193752067149E-2</v>
      </c>
      <c r="C107">
        <f t="shared" si="11"/>
        <v>5.4609136839708472E-2</v>
      </c>
      <c r="D107">
        <f t="shared" si="12"/>
        <v>1.5917055062810703</v>
      </c>
      <c r="E107">
        <f t="shared" si="13"/>
        <v>0.11145089053704327</v>
      </c>
      <c r="F107" s="4">
        <f t="shared" si="14"/>
        <v>0.12034383954154737</v>
      </c>
      <c r="G107" s="4" t="str">
        <f t="shared" si="15"/>
        <v/>
      </c>
      <c r="H107" t="str">
        <f t="shared" si="16"/>
        <v/>
      </c>
      <c r="J107">
        <f t="shared" ca="1" si="17"/>
        <v>0.74743516437649959</v>
      </c>
      <c r="K107">
        <v>0.31982652000843881</v>
      </c>
      <c r="L107">
        <v>0.78743624995824346</v>
      </c>
    </row>
    <row r="108" spans="1:12" x14ac:dyDescent="0.25">
      <c r="A108">
        <f t="shared" si="18"/>
        <v>98</v>
      </c>
      <c r="B108">
        <f t="shared" si="10"/>
        <v>5.097783873783527E-2</v>
      </c>
      <c r="C108">
        <f t="shared" si="11"/>
        <v>5.1815830607498316E-2</v>
      </c>
      <c r="D108">
        <f t="shared" si="12"/>
        <v>0.22738650089729576</v>
      </c>
      <c r="E108">
        <f t="shared" si="13"/>
        <v>0.82012321611685701</v>
      </c>
      <c r="F108" s="4">
        <f t="shared" si="14"/>
        <v>1.6438356164383574E-2</v>
      </c>
      <c r="G108" s="4" t="str">
        <f t="shared" si="15"/>
        <v/>
      </c>
      <c r="H108" t="str">
        <f t="shared" si="16"/>
        <v/>
      </c>
      <c r="J108">
        <f t="shared" ca="1" si="17"/>
        <v>0.45312641513839713</v>
      </c>
      <c r="K108">
        <v>0.65868286556470534</v>
      </c>
      <c r="L108">
        <v>0.4037865731710818</v>
      </c>
    </row>
    <row r="109" spans="1:12" x14ac:dyDescent="0.25">
      <c r="A109">
        <f t="shared" si="18"/>
        <v>99</v>
      </c>
      <c r="B109">
        <f t="shared" si="10"/>
        <v>5.5586794020982024E-2</v>
      </c>
      <c r="C109">
        <f t="shared" si="11"/>
        <v>5.1257169361056287E-2</v>
      </c>
      <c r="D109">
        <f t="shared" si="12"/>
        <v>-1.1748302546360274</v>
      </c>
      <c r="E109">
        <f t="shared" si="13"/>
        <v>0.24006263340611222</v>
      </c>
      <c r="F109" s="4">
        <f t="shared" si="14"/>
        <v>-7.7889447236180923E-2</v>
      </c>
      <c r="G109" s="4" t="str">
        <f t="shared" si="15"/>
        <v/>
      </c>
      <c r="H109" t="str">
        <f t="shared" si="16"/>
        <v/>
      </c>
      <c r="J109">
        <f t="shared" ca="1" si="17"/>
        <v>0.96741472483912372</v>
      </c>
      <c r="K109">
        <v>0.98347419551290549</v>
      </c>
      <c r="L109">
        <v>0.32846235138904256</v>
      </c>
    </row>
    <row r="110" spans="1:12" x14ac:dyDescent="0.25">
      <c r="A110">
        <f t="shared" si="18"/>
        <v>100</v>
      </c>
      <c r="B110">
        <f t="shared" si="10"/>
        <v>5.3072818411992885E-2</v>
      </c>
      <c r="C110">
        <f t="shared" si="11"/>
        <v>5.293315310038238E-2</v>
      </c>
      <c r="D110">
        <f t="shared" si="12"/>
        <v>-3.7897750149548666E-2</v>
      </c>
      <c r="E110">
        <f t="shared" si="13"/>
        <v>0.96976920688269574</v>
      </c>
      <c r="F110" s="4">
        <f t="shared" si="14"/>
        <v>-2.6315789473683794E-3</v>
      </c>
      <c r="G110" s="4" t="str">
        <f t="shared" si="15"/>
        <v/>
      </c>
      <c r="H110" t="str">
        <f t="shared" si="16"/>
        <v/>
      </c>
      <c r="J110">
        <f t="shared" ca="1" si="17"/>
        <v>0.94661504462582058</v>
      </c>
      <c r="K110">
        <v>0.88124017838141555</v>
      </c>
      <c r="L110">
        <v>0.5772382037884386</v>
      </c>
    </row>
    <row r="111" spans="1:12" x14ac:dyDescent="0.25">
      <c r="A111">
        <f t="shared" ref="A111:A116" si="20">A110+1</f>
        <v>101</v>
      </c>
      <c r="B111">
        <f t="shared" si="10"/>
        <v>5.2514157165550857E-2</v>
      </c>
      <c r="C111">
        <f t="shared" si="11"/>
        <v>5.5586794020982024E-2</v>
      </c>
      <c r="D111">
        <f t="shared" si="12"/>
        <v>0.83375050329008382</v>
      </c>
      <c r="E111">
        <f t="shared" si="13"/>
        <v>0.40442159248407572</v>
      </c>
      <c r="F111" s="4">
        <f t="shared" si="14"/>
        <v>5.8510638297872335E-2</v>
      </c>
      <c r="G111" s="4" t="str">
        <f t="shared" si="15"/>
        <v/>
      </c>
      <c r="H111" t="str">
        <f t="shared" si="16"/>
        <v/>
      </c>
      <c r="J111">
        <f t="shared" ca="1" si="17"/>
        <v>0.47585646619315436</v>
      </c>
      <c r="K111">
        <v>0.83625816039211642</v>
      </c>
      <c r="L111">
        <v>0.87590138947315588</v>
      </c>
    </row>
    <row r="112" spans="1:12" x14ac:dyDescent="0.25">
      <c r="A112">
        <f t="shared" si="20"/>
        <v>102</v>
      </c>
      <c r="B112">
        <f t="shared" si="10"/>
        <v>5.321248372360339E-2</v>
      </c>
      <c r="C112">
        <f t="shared" si="11"/>
        <v>5.3491814346824408E-2</v>
      </c>
      <c r="D112">
        <f t="shared" si="12"/>
        <v>7.5795500299099219E-2</v>
      </c>
      <c r="E112">
        <f t="shared" si="13"/>
        <v>0.93958179606976633</v>
      </c>
      <c r="F112" s="4">
        <f t="shared" si="14"/>
        <v>5.249343832021045E-3</v>
      </c>
      <c r="G112" s="4" t="str">
        <f t="shared" si="15"/>
        <v/>
      </c>
      <c r="H112" t="str">
        <f t="shared" si="16"/>
        <v/>
      </c>
      <c r="J112">
        <f t="shared" ca="1" si="17"/>
        <v>0.48251333430042498</v>
      </c>
      <c r="K112">
        <v>0.89787073378742566</v>
      </c>
      <c r="L112">
        <v>0.64620734150097936</v>
      </c>
    </row>
    <row r="113" spans="1:12" x14ac:dyDescent="0.25">
      <c r="A113">
        <f t="shared" si="20"/>
        <v>103</v>
      </c>
      <c r="B113">
        <f t="shared" si="10"/>
        <v>4.944152031011969E-2</v>
      </c>
      <c r="C113">
        <f t="shared" si="11"/>
        <v>5.3352149035213903E-2</v>
      </c>
      <c r="D113">
        <f t="shared" si="12"/>
        <v>1.0611370041873796</v>
      </c>
      <c r="E113">
        <f t="shared" si="13"/>
        <v>0.28862764317669587</v>
      </c>
      <c r="F113" s="4">
        <f t="shared" si="14"/>
        <v>7.909604519774012E-2</v>
      </c>
      <c r="G113" s="4" t="str">
        <f t="shared" si="15"/>
        <v/>
      </c>
      <c r="H113" t="str">
        <f t="shared" si="16"/>
        <v/>
      </c>
      <c r="J113">
        <f t="shared" ca="1" si="17"/>
        <v>0.46498911196363335</v>
      </c>
      <c r="K113">
        <v>0.41926085761066467</v>
      </c>
      <c r="L113">
        <v>0.62188856268445092</v>
      </c>
    </row>
    <row r="114" spans="1:12" x14ac:dyDescent="0.25">
      <c r="A114">
        <f t="shared" si="20"/>
        <v>104</v>
      </c>
      <c r="B114">
        <f t="shared" si="10"/>
        <v>4.7067210012741056E-2</v>
      </c>
      <c r="C114">
        <f t="shared" si="11"/>
        <v>5.8659430876413191E-2</v>
      </c>
      <c r="D114">
        <f t="shared" si="12"/>
        <v>3.1455132624125901</v>
      </c>
      <c r="E114">
        <f t="shared" si="13"/>
        <v>1.6579567765580006E-3</v>
      </c>
      <c r="F114" s="4">
        <f t="shared" si="14"/>
        <v>0.24629080118694371</v>
      </c>
      <c r="G114" s="4">
        <f t="shared" si="15"/>
        <v>0.24629080118694371</v>
      </c>
      <c r="H114" t="str">
        <f t="shared" si="16"/>
        <v/>
      </c>
      <c r="J114">
        <f t="shared" ca="1" si="17"/>
        <v>0.9285113775247783</v>
      </c>
      <c r="K114">
        <v>0.13146435034081139</v>
      </c>
      <c r="L114">
        <v>0.98970973252677019</v>
      </c>
    </row>
    <row r="115" spans="1:12" x14ac:dyDescent="0.25">
      <c r="A115">
        <f t="shared" si="20"/>
        <v>105</v>
      </c>
      <c r="B115">
        <f t="shared" si="10"/>
        <v>5.1257169361056287E-2</v>
      </c>
      <c r="C115">
        <f t="shared" si="11"/>
        <v>5.1117504049445782E-2</v>
      </c>
      <c r="D115">
        <f t="shared" si="12"/>
        <v>-3.7897750149548666E-2</v>
      </c>
      <c r="E115">
        <f t="shared" si="13"/>
        <v>0.96976920688269574</v>
      </c>
      <c r="F115" s="4">
        <f t="shared" si="14"/>
        <v>-2.7247956403269324E-3</v>
      </c>
      <c r="G115" s="4" t="str">
        <f t="shared" si="15"/>
        <v/>
      </c>
      <c r="H115" t="str">
        <f t="shared" si="16"/>
        <v/>
      </c>
      <c r="J115">
        <f t="shared" ca="1" si="17"/>
        <v>0.96579176594537264</v>
      </c>
      <c r="K115">
        <v>0.689578507602991</v>
      </c>
      <c r="L115">
        <v>0.30486893170253826</v>
      </c>
    </row>
    <row r="116" spans="1:12" x14ac:dyDescent="0.25">
      <c r="A116">
        <f t="shared" si="20"/>
        <v>106</v>
      </c>
      <c r="B116">
        <f t="shared" si="10"/>
        <v>4.8743193752067149E-2</v>
      </c>
      <c r="C116">
        <f t="shared" si="11"/>
        <v>4.9162189686898672E-2</v>
      </c>
      <c r="D116">
        <f t="shared" si="12"/>
        <v>0.11369325044864788</v>
      </c>
      <c r="E116">
        <f t="shared" si="13"/>
        <v>0.90948096318930416</v>
      </c>
      <c r="F116" s="4">
        <f t="shared" si="14"/>
        <v>8.5959885386819555E-3</v>
      </c>
      <c r="G116" s="4" t="str">
        <f t="shared" si="15"/>
        <v/>
      </c>
      <c r="H116" t="str">
        <f t="shared" si="16"/>
        <v/>
      </c>
      <c r="J116">
        <f t="shared" ca="1" si="17"/>
        <v>0.73991347890193404</v>
      </c>
      <c r="K116">
        <v>0.30824184407326949</v>
      </c>
      <c r="L116">
        <v>9.7923710920218565E-2</v>
      </c>
    </row>
    <row r="117" spans="1:12" x14ac:dyDescent="0.25">
      <c r="A117">
        <f t="shared" ref="A117:A174" si="21">A116+1</f>
        <v>107</v>
      </c>
      <c r="B117">
        <f t="shared" si="10"/>
        <v>4.818453250562512E-2</v>
      </c>
      <c r="C117">
        <f t="shared" si="11"/>
        <v>5.3072818411992885E-2</v>
      </c>
      <c r="D117">
        <f t="shared" si="12"/>
        <v>1.3264212552342241</v>
      </c>
      <c r="E117">
        <f t="shared" si="13"/>
        <v>0.18470020217371186</v>
      </c>
      <c r="F117" s="4">
        <f t="shared" si="14"/>
        <v>0.10144927536231882</v>
      </c>
      <c r="G117" s="4" t="str">
        <f t="shared" si="15"/>
        <v/>
      </c>
      <c r="H117" t="str">
        <f t="shared" si="16"/>
        <v/>
      </c>
      <c r="J117">
        <f t="shared" ca="1" si="17"/>
        <v>0.58006197549764704</v>
      </c>
      <c r="K117">
        <v>0.24075639516101666</v>
      </c>
      <c r="L117">
        <v>0.59886157700795228</v>
      </c>
    </row>
    <row r="118" spans="1:12" x14ac:dyDescent="0.25">
      <c r="A118">
        <f t="shared" si="21"/>
        <v>108</v>
      </c>
      <c r="B118">
        <f t="shared" si="10"/>
        <v>5.0000181556561718E-2</v>
      </c>
      <c r="C118">
        <f t="shared" si="11"/>
        <v>5.5307463397761006E-2</v>
      </c>
      <c r="D118">
        <f t="shared" si="12"/>
        <v>1.4401145056828719</v>
      </c>
      <c r="E118">
        <f t="shared" si="13"/>
        <v>0.14983500579959763</v>
      </c>
      <c r="F118" s="4">
        <f t="shared" si="14"/>
        <v>0.10614525139664803</v>
      </c>
      <c r="G118" s="4" t="str">
        <f t="shared" si="15"/>
        <v/>
      </c>
      <c r="H118" t="str">
        <f t="shared" si="16"/>
        <v/>
      </c>
      <c r="J118">
        <f t="shared" ca="1" si="17"/>
        <v>0.43151352840794488</v>
      </c>
      <c r="K118">
        <v>0.5113226715746515</v>
      </c>
      <c r="L118">
        <v>0.8513853832131425</v>
      </c>
    </row>
    <row r="119" spans="1:12" x14ac:dyDescent="0.25">
      <c r="A119">
        <f t="shared" si="21"/>
        <v>109</v>
      </c>
      <c r="B119">
        <f t="shared" si="10"/>
        <v>4.944152031011969E-2</v>
      </c>
      <c r="C119">
        <f t="shared" si="11"/>
        <v>5.167616529588781E-2</v>
      </c>
      <c r="D119">
        <f t="shared" si="12"/>
        <v>0.60636400239278809</v>
      </c>
      <c r="E119">
        <f t="shared" si="13"/>
        <v>0.54427306687335708</v>
      </c>
      <c r="F119" s="4">
        <f t="shared" si="14"/>
        <v>4.5197740112994336E-2</v>
      </c>
      <c r="G119" s="4" t="str">
        <f t="shared" si="15"/>
        <v/>
      </c>
      <c r="H119" t="str">
        <f t="shared" si="16"/>
        <v/>
      </c>
      <c r="J119">
        <f t="shared" ca="1" si="17"/>
        <v>0.82077564027307315</v>
      </c>
      <c r="K119">
        <v>0.41022788541663102</v>
      </c>
      <c r="L119">
        <v>0.37700571747256639</v>
      </c>
    </row>
    <row r="120" spans="1:12" x14ac:dyDescent="0.25">
      <c r="A120">
        <f t="shared" si="21"/>
        <v>110</v>
      </c>
      <c r="B120">
        <f t="shared" si="10"/>
        <v>4.9162189686898672E-2</v>
      </c>
      <c r="C120">
        <f t="shared" si="11"/>
        <v>4.8882859063677661E-2</v>
      </c>
      <c r="D120">
        <f t="shared" si="12"/>
        <v>-7.5795500299097332E-2</v>
      </c>
      <c r="E120">
        <f t="shared" si="13"/>
        <v>0.93958179606976788</v>
      </c>
      <c r="F120" s="4">
        <f t="shared" si="14"/>
        <v>-5.6818181818180918E-3</v>
      </c>
      <c r="G120" s="4" t="str">
        <f t="shared" si="15"/>
        <v/>
      </c>
      <c r="H120" t="str">
        <f t="shared" si="16"/>
        <v/>
      </c>
      <c r="J120">
        <f t="shared" ca="1" si="17"/>
        <v>0.75739313762793525</v>
      </c>
      <c r="K120">
        <v>0.3721594594126254</v>
      </c>
      <c r="L120">
        <v>8.7689316648134841E-2</v>
      </c>
    </row>
    <row r="121" spans="1:12" x14ac:dyDescent="0.25">
      <c r="A121">
        <f t="shared" si="21"/>
        <v>111</v>
      </c>
      <c r="B121">
        <f t="shared" si="10"/>
        <v>4.6508548766299028E-2</v>
      </c>
      <c r="C121">
        <f t="shared" si="11"/>
        <v>5.3771144970045426E-2</v>
      </c>
      <c r="D121">
        <f t="shared" si="12"/>
        <v>1.9706830077765627</v>
      </c>
      <c r="E121">
        <f t="shared" si="13"/>
        <v>4.8760145338422767E-2</v>
      </c>
      <c r="F121" s="4">
        <f t="shared" si="14"/>
        <v>0.15615615615615622</v>
      </c>
      <c r="G121" s="4">
        <f t="shared" si="15"/>
        <v>0.15615615615615622</v>
      </c>
      <c r="H121" t="str">
        <f t="shared" si="16"/>
        <v/>
      </c>
      <c r="J121">
        <f t="shared" ca="1" si="17"/>
        <v>0.30647268034574615</v>
      </c>
      <c r="K121">
        <v>8.3127520578216374E-2</v>
      </c>
      <c r="L121">
        <v>0.6810682735099598</v>
      </c>
    </row>
    <row r="122" spans="1:12" x14ac:dyDescent="0.25">
      <c r="A122">
        <f t="shared" si="21"/>
        <v>112</v>
      </c>
      <c r="B122">
        <f t="shared" si="10"/>
        <v>5.6564451202255575E-2</v>
      </c>
      <c r="C122">
        <f t="shared" si="11"/>
        <v>5.1536499984277305E-2</v>
      </c>
      <c r="D122">
        <f t="shared" si="12"/>
        <v>-1.3643190053837726</v>
      </c>
      <c r="E122">
        <f t="shared" si="13"/>
        <v>0.17246718686690388</v>
      </c>
      <c r="F122" s="4">
        <f t="shared" si="14"/>
        <v>-8.8888888888888837E-2</v>
      </c>
      <c r="G122" s="4" t="str">
        <f t="shared" si="15"/>
        <v/>
      </c>
      <c r="H122" t="str">
        <f t="shared" si="16"/>
        <v/>
      </c>
      <c r="J122">
        <f t="shared" ca="1" si="17"/>
        <v>0.96749532394493609</v>
      </c>
      <c r="K122">
        <v>0.99364756892824846</v>
      </c>
      <c r="L122">
        <v>0.36746889491901102</v>
      </c>
    </row>
    <row r="123" spans="1:12" x14ac:dyDescent="0.25">
      <c r="A123">
        <f t="shared" si="21"/>
        <v>113</v>
      </c>
      <c r="B123">
        <f t="shared" si="10"/>
        <v>4.5949887519856999E-2</v>
      </c>
      <c r="C123">
        <f t="shared" si="11"/>
        <v>5.4329806216487454E-2</v>
      </c>
      <c r="D123">
        <f t="shared" si="12"/>
        <v>2.273865008972956</v>
      </c>
      <c r="E123">
        <f t="shared" si="13"/>
        <v>2.2974104106721072E-2</v>
      </c>
      <c r="F123" s="4">
        <f t="shared" si="14"/>
        <v>0.18237082066869298</v>
      </c>
      <c r="G123" s="4">
        <f t="shared" si="15"/>
        <v>0.18237082066869298</v>
      </c>
      <c r="H123" t="str">
        <f t="shared" si="16"/>
        <v/>
      </c>
      <c r="J123">
        <f t="shared" ca="1" si="17"/>
        <v>0.8387948295990616</v>
      </c>
      <c r="K123">
        <v>5.5656235396632558E-2</v>
      </c>
      <c r="L123">
        <v>0.76459103226323233</v>
      </c>
    </row>
    <row r="124" spans="1:12" x14ac:dyDescent="0.25">
      <c r="A124">
        <f t="shared" si="21"/>
        <v>114</v>
      </c>
      <c r="B124">
        <f t="shared" si="10"/>
        <v>5.1396834672666793E-2</v>
      </c>
      <c r="C124">
        <f t="shared" si="11"/>
        <v>5.3352149035213903E-2</v>
      </c>
      <c r="D124">
        <f t="shared" si="12"/>
        <v>0.53056850209369077</v>
      </c>
      <c r="E124">
        <f t="shared" si="13"/>
        <v>0.59571782753603486</v>
      </c>
      <c r="F124" s="4">
        <f t="shared" si="14"/>
        <v>3.8043478260869637E-2</v>
      </c>
      <c r="G124" s="4" t="str">
        <f t="shared" si="15"/>
        <v/>
      </c>
      <c r="H124" t="str">
        <f t="shared" si="16"/>
        <v/>
      </c>
      <c r="J124">
        <f t="shared" ca="1" si="17"/>
        <v>0.2739720591705147</v>
      </c>
      <c r="K124">
        <v>0.71339880107115561</v>
      </c>
      <c r="L124">
        <v>0.63811883053880702</v>
      </c>
    </row>
    <row r="125" spans="1:12" x14ac:dyDescent="0.25">
      <c r="A125">
        <f t="shared" si="21"/>
        <v>115</v>
      </c>
      <c r="B125">
        <f t="shared" si="10"/>
        <v>4.9301854998509177E-2</v>
      </c>
      <c r="C125">
        <f t="shared" si="11"/>
        <v>5.0558842803003747E-2</v>
      </c>
      <c r="D125">
        <f t="shared" si="12"/>
        <v>0.34107975134594365</v>
      </c>
      <c r="E125">
        <f t="shared" si="13"/>
        <v>0.73304354430991236</v>
      </c>
      <c r="F125" s="4">
        <f t="shared" si="14"/>
        <v>2.5495750708215317E-2</v>
      </c>
      <c r="G125" s="4" t="str">
        <f t="shared" si="15"/>
        <v/>
      </c>
      <c r="H125" t="str">
        <f t="shared" si="16"/>
        <v/>
      </c>
      <c r="J125">
        <f t="shared" ca="1" si="17"/>
        <v>0.62481764419338448</v>
      </c>
      <c r="K125">
        <v>0.39087749841800301</v>
      </c>
      <c r="L125">
        <v>0.22690923830829646</v>
      </c>
    </row>
    <row r="126" spans="1:12" x14ac:dyDescent="0.25">
      <c r="A126">
        <f t="shared" si="21"/>
        <v>116</v>
      </c>
      <c r="B126">
        <f t="shared" si="10"/>
        <v>4.7765536570793597E-2</v>
      </c>
      <c r="C126">
        <f t="shared" si="11"/>
        <v>5.0419177491393241E-2</v>
      </c>
      <c r="D126">
        <f t="shared" si="12"/>
        <v>0.72005725284143596</v>
      </c>
      <c r="E126">
        <f t="shared" si="13"/>
        <v>0.47148974556626189</v>
      </c>
      <c r="F126" s="4">
        <f t="shared" si="14"/>
        <v>5.5555555555555546E-2</v>
      </c>
      <c r="G126" s="4" t="str">
        <f t="shared" si="15"/>
        <v/>
      </c>
      <c r="H126" t="str">
        <f t="shared" si="16"/>
        <v/>
      </c>
      <c r="J126">
        <f t="shared" ca="1" si="17"/>
        <v>0.62760609394043831</v>
      </c>
      <c r="K126">
        <v>0.19133232242979403</v>
      </c>
      <c r="L126">
        <v>0.20937393819964101</v>
      </c>
    </row>
    <row r="127" spans="1:12" x14ac:dyDescent="0.25">
      <c r="A127">
        <f t="shared" si="21"/>
        <v>117</v>
      </c>
      <c r="B127">
        <f t="shared" si="10"/>
        <v>5.167616529588781E-2</v>
      </c>
      <c r="C127">
        <f t="shared" si="11"/>
        <v>5.3072818411992885E-2</v>
      </c>
      <c r="D127">
        <f t="shared" si="12"/>
        <v>0.37897750149549231</v>
      </c>
      <c r="E127">
        <f t="shared" si="13"/>
        <v>0.70470457106782747</v>
      </c>
      <c r="F127" s="4">
        <f t="shared" si="14"/>
        <v>2.7027027027027001E-2</v>
      </c>
      <c r="G127" s="4" t="str">
        <f t="shared" si="15"/>
        <v/>
      </c>
      <c r="H127" t="str">
        <f t="shared" si="16"/>
        <v/>
      </c>
      <c r="J127">
        <f t="shared" ca="1" si="17"/>
        <v>0.24031591026384314</v>
      </c>
      <c r="K127">
        <v>0.74127962963391936</v>
      </c>
      <c r="L127">
        <v>0.60022080396763378</v>
      </c>
    </row>
    <row r="128" spans="1:12" x14ac:dyDescent="0.25">
      <c r="A128">
        <f t="shared" si="21"/>
        <v>118</v>
      </c>
      <c r="B128">
        <f t="shared" si="10"/>
        <v>4.8882859063677661E-2</v>
      </c>
      <c r="C128">
        <f t="shared" si="11"/>
        <v>5.0419177491393241E-2</v>
      </c>
      <c r="D128">
        <f t="shared" si="12"/>
        <v>0.41687525164504097</v>
      </c>
      <c r="E128">
        <f t="shared" si="13"/>
        <v>0.67676965641081344</v>
      </c>
      <c r="F128" s="4">
        <f t="shared" si="14"/>
        <v>3.1428571428571354E-2</v>
      </c>
      <c r="G128" s="4" t="str">
        <f t="shared" si="15"/>
        <v/>
      </c>
      <c r="H128" t="str">
        <f t="shared" si="16"/>
        <v/>
      </c>
      <c r="J128">
        <f t="shared" ca="1" si="17"/>
        <v>2.9370690508767727E-2</v>
      </c>
      <c r="K128">
        <v>0.34321023871883383</v>
      </c>
      <c r="L128">
        <v>0.22181838517431618</v>
      </c>
    </row>
    <row r="129" spans="1:12" x14ac:dyDescent="0.25">
      <c r="A129">
        <f t="shared" si="21"/>
        <v>119</v>
      </c>
      <c r="B129">
        <f t="shared" si="10"/>
        <v>4.9022524375288166E-2</v>
      </c>
      <c r="C129">
        <f t="shared" si="11"/>
        <v>5.3352149035213903E-2</v>
      </c>
      <c r="D129">
        <f t="shared" si="12"/>
        <v>1.1748302546360274</v>
      </c>
      <c r="E129">
        <f t="shared" si="13"/>
        <v>0.24006263340611222</v>
      </c>
      <c r="F129" s="4">
        <f t="shared" si="14"/>
        <v>8.8319088319088329E-2</v>
      </c>
      <c r="G129" s="4" t="str">
        <f t="shared" si="15"/>
        <v/>
      </c>
      <c r="H129" t="str">
        <f t="shared" si="16"/>
        <v/>
      </c>
      <c r="J129">
        <f t="shared" ca="1" si="17"/>
        <v>0.8704759631752339</v>
      </c>
      <c r="K129">
        <v>0.36358209194654567</v>
      </c>
      <c r="L129">
        <v>0.62798127376218094</v>
      </c>
    </row>
    <row r="130" spans="1:12" x14ac:dyDescent="0.25">
      <c r="A130">
        <f t="shared" si="21"/>
        <v>120</v>
      </c>
      <c r="B130">
        <f t="shared" si="10"/>
        <v>5.0419177491393241E-2</v>
      </c>
      <c r="C130">
        <f t="shared" si="11"/>
        <v>5.5866124644203034E-2</v>
      </c>
      <c r="D130">
        <f t="shared" si="12"/>
        <v>1.4780122558324207</v>
      </c>
      <c r="E130">
        <f t="shared" si="13"/>
        <v>0.13940449786197551</v>
      </c>
      <c r="F130" s="4">
        <f t="shared" si="14"/>
        <v>0.10803324099722986</v>
      </c>
      <c r="G130" s="4" t="str">
        <f t="shared" si="15"/>
        <v/>
      </c>
      <c r="H130" t="str">
        <f t="shared" si="16"/>
        <v/>
      </c>
      <c r="J130">
        <f t="shared" ca="1" si="17"/>
        <v>3.9909172873085041E-2</v>
      </c>
      <c r="K130">
        <v>0.55843047261946166</v>
      </c>
      <c r="L130">
        <v>0.89568899985827344</v>
      </c>
    </row>
    <row r="131" spans="1:12" x14ac:dyDescent="0.25">
      <c r="A131">
        <f t="shared" si="21"/>
        <v>121</v>
      </c>
      <c r="B131">
        <f t="shared" si="10"/>
        <v>4.8324197817235626E-2</v>
      </c>
      <c r="C131">
        <f t="shared" si="11"/>
        <v>5.5028132774539995E-2</v>
      </c>
      <c r="D131">
        <f t="shared" si="12"/>
        <v>1.8190920071783661</v>
      </c>
      <c r="E131">
        <f t="shared" si="13"/>
        <v>6.8897394280621693E-2</v>
      </c>
      <c r="F131" s="4">
        <f t="shared" si="14"/>
        <v>0.13872832369942206</v>
      </c>
      <c r="G131" s="4" t="str">
        <f t="shared" si="15"/>
        <v/>
      </c>
      <c r="H131" t="str">
        <f t="shared" si="16"/>
        <v/>
      </c>
      <c r="J131">
        <f t="shared" ca="1" si="17"/>
        <v>0.69350970749209262</v>
      </c>
      <c r="K131">
        <v>0.25717341842699859</v>
      </c>
      <c r="L131">
        <v>0.83317207457058229</v>
      </c>
    </row>
    <row r="132" spans="1:12" x14ac:dyDescent="0.25">
      <c r="A132">
        <f t="shared" si="21"/>
        <v>122</v>
      </c>
      <c r="B132">
        <f t="shared" si="10"/>
        <v>5.1815830607498316E-2</v>
      </c>
      <c r="C132">
        <f t="shared" si="11"/>
        <v>5.3910810281655931E-2</v>
      </c>
      <c r="D132">
        <f t="shared" si="12"/>
        <v>0.56846625224323943</v>
      </c>
      <c r="E132">
        <f t="shared" si="13"/>
        <v>0.56971841484384589</v>
      </c>
      <c r="F132" s="4">
        <f t="shared" si="14"/>
        <v>4.0431266846361218E-2</v>
      </c>
      <c r="G132" s="4" t="str">
        <f t="shared" si="15"/>
        <v/>
      </c>
      <c r="H132" t="str">
        <f t="shared" si="16"/>
        <v/>
      </c>
      <c r="J132">
        <f t="shared" ca="1" si="17"/>
        <v>0.50004422177302943</v>
      </c>
      <c r="K132">
        <v>0.75839828930578257</v>
      </c>
      <c r="L132">
        <v>0.70782712019100247</v>
      </c>
    </row>
    <row r="133" spans="1:12" x14ac:dyDescent="0.25">
      <c r="A133">
        <f t="shared" si="21"/>
        <v>123</v>
      </c>
      <c r="B133">
        <f t="shared" si="10"/>
        <v>4.944152031011969E-2</v>
      </c>
      <c r="C133">
        <f t="shared" si="11"/>
        <v>5.2234826542329839E-2</v>
      </c>
      <c r="D133">
        <f t="shared" si="12"/>
        <v>0.75795500299098462</v>
      </c>
      <c r="E133">
        <f t="shared" si="13"/>
        <v>0.44847792078133231</v>
      </c>
      <c r="F133" s="4">
        <f t="shared" si="14"/>
        <v>5.6497175141242882E-2</v>
      </c>
      <c r="G133" s="4" t="str">
        <f t="shared" si="15"/>
        <v/>
      </c>
      <c r="H133" t="str">
        <f t="shared" si="16"/>
        <v/>
      </c>
      <c r="J133">
        <f t="shared" ca="1" si="17"/>
        <v>0.36948862345048161</v>
      </c>
      <c r="K133">
        <v>0.42562050098592974</v>
      </c>
      <c r="L133">
        <v>0.47193172901224612</v>
      </c>
    </row>
    <row r="134" spans="1:12" x14ac:dyDescent="0.25">
      <c r="A134">
        <f t="shared" si="21"/>
        <v>124</v>
      </c>
      <c r="B134">
        <f t="shared" si="10"/>
        <v>4.6508548766299028E-2</v>
      </c>
      <c r="C134">
        <f t="shared" si="11"/>
        <v>5.2374491853940344E-2</v>
      </c>
      <c r="D134">
        <f t="shared" si="12"/>
        <v>1.5917055062810685</v>
      </c>
      <c r="E134">
        <f t="shared" si="13"/>
        <v>0.11145089053704371</v>
      </c>
      <c r="F134" s="4">
        <f t="shared" si="14"/>
        <v>0.12612612612612606</v>
      </c>
      <c r="G134" s="4" t="str">
        <f t="shared" si="15"/>
        <v/>
      </c>
      <c r="H134" t="str">
        <f t="shared" si="16"/>
        <v/>
      </c>
      <c r="J134">
        <f t="shared" ca="1" si="17"/>
        <v>6.4401562183051264E-2</v>
      </c>
      <c r="K134">
        <v>8.4595572340648739E-2</v>
      </c>
      <c r="L134">
        <v>0.49107865471050383</v>
      </c>
    </row>
    <row r="135" spans="1:12" x14ac:dyDescent="0.25">
      <c r="A135">
        <f t="shared" si="21"/>
        <v>125</v>
      </c>
      <c r="B135">
        <f t="shared" si="10"/>
        <v>4.7905201882404103E-2</v>
      </c>
      <c r="C135">
        <f t="shared" si="11"/>
        <v>4.9581185621730195E-2</v>
      </c>
      <c r="D135">
        <f t="shared" si="12"/>
        <v>0.45477300179459151</v>
      </c>
      <c r="E135">
        <f t="shared" si="13"/>
        <v>0.64927255531256134</v>
      </c>
      <c r="F135" s="4">
        <f t="shared" si="14"/>
        <v>3.498542274052481E-2</v>
      </c>
      <c r="G135" s="4" t="str">
        <f t="shared" si="15"/>
        <v/>
      </c>
      <c r="H135" t="str">
        <f t="shared" si="16"/>
        <v/>
      </c>
      <c r="J135">
        <f t="shared" ca="1" si="17"/>
        <v>0.43549623492196354</v>
      </c>
      <c r="K135">
        <v>0.21025189585356763</v>
      </c>
      <c r="L135">
        <v>0.1326431721525253</v>
      </c>
    </row>
    <row r="136" spans="1:12" x14ac:dyDescent="0.25">
      <c r="A136">
        <f t="shared" si="21"/>
        <v>126</v>
      </c>
      <c r="B136">
        <f t="shared" si="10"/>
        <v>5.097783873783527E-2</v>
      </c>
      <c r="C136">
        <f t="shared" si="11"/>
        <v>5.3771144970045426E-2</v>
      </c>
      <c r="D136">
        <f t="shared" si="12"/>
        <v>0.7579550029909865</v>
      </c>
      <c r="E136">
        <f t="shared" si="13"/>
        <v>0.4484779207813312</v>
      </c>
      <c r="F136" s="4">
        <f t="shared" si="14"/>
        <v>5.4794520547945293E-2</v>
      </c>
      <c r="G136" s="4" t="str">
        <f t="shared" si="15"/>
        <v/>
      </c>
      <c r="H136" t="str">
        <f t="shared" si="16"/>
        <v/>
      </c>
      <c r="J136">
        <f t="shared" ca="1" si="17"/>
        <v>0.78172514781093583</v>
      </c>
      <c r="K136">
        <v>0.64384091578885971</v>
      </c>
      <c r="L136">
        <v>0.68376368345290839</v>
      </c>
    </row>
    <row r="137" spans="1:12" x14ac:dyDescent="0.25">
      <c r="A137">
        <f t="shared" si="21"/>
        <v>127</v>
      </c>
      <c r="B137">
        <f t="shared" si="10"/>
        <v>5.1536499984277305E-2</v>
      </c>
      <c r="C137">
        <f t="shared" si="11"/>
        <v>5.4050475593266437E-2</v>
      </c>
      <c r="D137">
        <f t="shared" si="12"/>
        <v>0.68215950269188541</v>
      </c>
      <c r="E137">
        <f t="shared" si="13"/>
        <v>0.49513809896736838</v>
      </c>
      <c r="F137" s="4">
        <f t="shared" si="14"/>
        <v>4.8780487804877946E-2</v>
      </c>
      <c r="G137" s="4" t="str">
        <f t="shared" si="15"/>
        <v/>
      </c>
      <c r="H137" t="str">
        <f t="shared" si="16"/>
        <v/>
      </c>
      <c r="J137">
        <f t="shared" ca="1" si="17"/>
        <v>0.81138850490932646</v>
      </c>
      <c r="K137">
        <v>0.73494345260332539</v>
      </c>
      <c r="L137">
        <v>0.71588992032664056</v>
      </c>
    </row>
    <row r="138" spans="1:12" x14ac:dyDescent="0.25">
      <c r="A138">
        <f t="shared" si="21"/>
        <v>128</v>
      </c>
      <c r="B138">
        <f t="shared" si="10"/>
        <v>4.8324197817235626E-2</v>
      </c>
      <c r="C138">
        <f t="shared" si="11"/>
        <v>4.9581185621730195E-2</v>
      </c>
      <c r="D138">
        <f t="shared" si="12"/>
        <v>0.34107975134594365</v>
      </c>
      <c r="E138">
        <f t="shared" si="13"/>
        <v>0.73304354430991236</v>
      </c>
      <c r="F138" s="4">
        <f t="shared" si="14"/>
        <v>2.6011560693641637E-2</v>
      </c>
      <c r="G138" s="4" t="str">
        <f t="shared" si="15"/>
        <v/>
      </c>
      <c r="H138" t="str">
        <f t="shared" si="16"/>
        <v/>
      </c>
      <c r="J138">
        <f t="shared" ca="1" si="17"/>
        <v>0.40574171551889215</v>
      </c>
      <c r="K138">
        <v>0.26604536865335215</v>
      </c>
      <c r="L138">
        <v>0.13671943109041806</v>
      </c>
    </row>
    <row r="139" spans="1:12" x14ac:dyDescent="0.25">
      <c r="A139">
        <f t="shared" si="21"/>
        <v>129</v>
      </c>
      <c r="B139">
        <f t="shared" ref="B139:B202" si="22">_xlfn.BINOM.INV($F$8,$B$10, $K139)/$F$8</f>
        <v>5.0698508114614259E-2</v>
      </c>
      <c r="C139">
        <f t="shared" ref="C139:C202" si="23">_xlfn.BINOM.INV($F$8,$C$10, $L139)/$F$8</f>
        <v>5.5586794020982024E-2</v>
      </c>
      <c r="D139">
        <f t="shared" ref="D139:D202" si="24">(C139-B139)/SQRT($B$10*(1-$B$10)/$F$8+$C$10*(1-$C$10)/$F$8)</f>
        <v>1.3264212552342241</v>
      </c>
      <c r="E139">
        <f t="shared" si="13"/>
        <v>0.18470020217371186</v>
      </c>
      <c r="F139" s="4">
        <f t="shared" si="14"/>
        <v>9.6418732782369121E-2</v>
      </c>
      <c r="G139" s="4" t="str">
        <f t="shared" si="15"/>
        <v/>
      </c>
      <c r="H139" t="str">
        <f t="shared" si="16"/>
        <v/>
      </c>
      <c r="J139">
        <f t="shared" ca="1" si="17"/>
        <v>0.26523532457960364</v>
      </c>
      <c r="K139">
        <v>0.60420741945076495</v>
      </c>
      <c r="L139">
        <v>0.8796622711944746</v>
      </c>
    </row>
    <row r="140" spans="1:12" x14ac:dyDescent="0.25">
      <c r="A140">
        <f t="shared" si="21"/>
        <v>130</v>
      </c>
      <c r="B140">
        <f t="shared" si="22"/>
        <v>5.097783873783527E-2</v>
      </c>
      <c r="C140">
        <f t="shared" si="23"/>
        <v>5.4609136839708472E-2</v>
      </c>
      <c r="D140">
        <f t="shared" si="24"/>
        <v>0.98534150388828223</v>
      </c>
      <c r="E140">
        <f t="shared" ref="E140:E203" si="25">2*(1-_xlfn.NORM.S.DIST(ABS(D140),TRUE))</f>
        <v>0.32445635245909865</v>
      </c>
      <c r="F140" s="4">
        <f t="shared" ref="F140:F203" si="26">IF(B140=0, (C140-B140), (C140-B140)/B140)</f>
        <v>7.1232876712328863E-2</v>
      </c>
      <c r="G140" s="4" t="str">
        <f t="shared" ref="G140:G203" si="27">IF(E140&lt;0.05,ABS(F140), "")</f>
        <v/>
      </c>
      <c r="H140" t="str">
        <f t="shared" ref="H140:H203" si="28">IF(AND(E140&lt;=0.05,F140&lt;0), "Yes", "")</f>
        <v/>
      </c>
      <c r="J140">
        <f t="shared" ref="J140:J203" ca="1" si="29">RAND()</f>
        <v>0.13405430242916327</v>
      </c>
      <c r="K140">
        <v>0.65784091498679786</v>
      </c>
      <c r="L140">
        <v>0.78566837786026644</v>
      </c>
    </row>
    <row r="141" spans="1:12" x14ac:dyDescent="0.25">
      <c r="A141">
        <f t="shared" si="21"/>
        <v>131</v>
      </c>
      <c r="B141">
        <f t="shared" si="22"/>
        <v>4.748620594757258E-2</v>
      </c>
      <c r="C141">
        <f t="shared" si="23"/>
        <v>5.321248372360339E-2</v>
      </c>
      <c r="D141">
        <f t="shared" si="24"/>
        <v>1.5538077561315198</v>
      </c>
      <c r="E141">
        <f t="shared" si="25"/>
        <v>0.12023027990579127</v>
      </c>
      <c r="F141" s="4">
        <f t="shared" si="26"/>
        <v>0.12058823529411765</v>
      </c>
      <c r="G141" s="4" t="str">
        <f t="shared" si="27"/>
        <v/>
      </c>
      <c r="H141" t="str">
        <f t="shared" si="28"/>
        <v/>
      </c>
      <c r="J141">
        <f t="shared" ca="1" si="29"/>
        <v>0.96916689037805803</v>
      </c>
      <c r="K141">
        <v>0.16001942393704727</v>
      </c>
      <c r="L141">
        <v>0.61048541197449235</v>
      </c>
    </row>
    <row r="142" spans="1:12" x14ac:dyDescent="0.25">
      <c r="A142">
        <f t="shared" si="21"/>
        <v>132</v>
      </c>
      <c r="B142">
        <f t="shared" si="22"/>
        <v>5.1396834672666793E-2</v>
      </c>
      <c r="C142">
        <f t="shared" si="23"/>
        <v>5.0419177491393241E-2</v>
      </c>
      <c r="D142">
        <f t="shared" si="24"/>
        <v>-0.26528425104684444</v>
      </c>
      <c r="E142">
        <f t="shared" si="25"/>
        <v>0.790790495854373</v>
      </c>
      <c r="F142" s="4">
        <f t="shared" si="26"/>
        <v>-1.9021739130434753E-2</v>
      </c>
      <c r="G142" s="4" t="str">
        <f t="shared" si="27"/>
        <v/>
      </c>
      <c r="H142" t="str">
        <f t="shared" si="28"/>
        <v/>
      </c>
      <c r="J142">
        <f t="shared" ca="1" si="29"/>
        <v>0.87340400905694238</v>
      </c>
      <c r="K142">
        <v>0.70924699248413969</v>
      </c>
      <c r="L142">
        <v>0.22207415609689141</v>
      </c>
    </row>
    <row r="143" spans="1:12" x14ac:dyDescent="0.25">
      <c r="A143">
        <f t="shared" si="21"/>
        <v>133</v>
      </c>
      <c r="B143">
        <f t="shared" si="22"/>
        <v>5.2095161230719333E-2</v>
      </c>
      <c r="C143">
        <f t="shared" si="23"/>
        <v>5.1396834672666793E-2</v>
      </c>
      <c r="D143">
        <f t="shared" si="24"/>
        <v>-0.1894887507477471</v>
      </c>
      <c r="E143">
        <f t="shared" si="25"/>
        <v>0.84970977099080969</v>
      </c>
      <c r="F143" s="4">
        <f t="shared" si="26"/>
        <v>-1.340482573726547E-2</v>
      </c>
      <c r="G143" s="4" t="str">
        <f t="shared" si="27"/>
        <v/>
      </c>
      <c r="H143" t="str">
        <f t="shared" si="28"/>
        <v/>
      </c>
      <c r="J143">
        <f t="shared" ca="1" si="29"/>
        <v>6.4528019028093797E-2</v>
      </c>
      <c r="K143">
        <v>0.78934298888034371</v>
      </c>
      <c r="L143">
        <v>0.34649584562198721</v>
      </c>
    </row>
    <row r="144" spans="1:12" x14ac:dyDescent="0.25">
      <c r="A144">
        <f t="shared" si="21"/>
        <v>134</v>
      </c>
      <c r="B144">
        <f t="shared" si="22"/>
        <v>4.622921814307801E-2</v>
      </c>
      <c r="C144">
        <f t="shared" si="23"/>
        <v>5.3491814346824408E-2</v>
      </c>
      <c r="D144">
        <f t="shared" si="24"/>
        <v>1.9706830077765627</v>
      </c>
      <c r="E144">
        <f t="shared" si="25"/>
        <v>4.8760145338422767E-2</v>
      </c>
      <c r="F144" s="4">
        <f t="shared" si="26"/>
        <v>0.15709969788519645</v>
      </c>
      <c r="G144" s="4">
        <f t="shared" si="27"/>
        <v>0.15709969788519645</v>
      </c>
      <c r="H144" t="str">
        <f t="shared" si="28"/>
        <v/>
      </c>
      <c r="J144">
        <f t="shared" ca="1" si="29"/>
        <v>0.93888170219337597</v>
      </c>
      <c r="K144">
        <v>7.2998306376117039E-2</v>
      </c>
      <c r="L144">
        <v>0.64122855741744023</v>
      </c>
    </row>
    <row r="145" spans="1:12" x14ac:dyDescent="0.25">
      <c r="A145">
        <f t="shared" si="21"/>
        <v>135</v>
      </c>
      <c r="B145">
        <f t="shared" si="22"/>
        <v>5.2234826542329839E-2</v>
      </c>
      <c r="C145">
        <f t="shared" si="23"/>
        <v>5.1815830607498316E-2</v>
      </c>
      <c r="D145">
        <f t="shared" si="24"/>
        <v>-0.11369325044864788</v>
      </c>
      <c r="E145">
        <f t="shared" si="25"/>
        <v>0.90948096318930416</v>
      </c>
      <c r="F145" s="4">
        <f t="shared" si="26"/>
        <v>-8.0213903743315568E-3</v>
      </c>
      <c r="G145" s="4" t="str">
        <f t="shared" si="27"/>
        <v/>
      </c>
      <c r="H145" t="str">
        <f t="shared" si="28"/>
        <v/>
      </c>
      <c r="J145">
        <f t="shared" ca="1" si="29"/>
        <v>0.22118155476748946</v>
      </c>
      <c r="K145">
        <v>0.80641915336484193</v>
      </c>
      <c r="L145">
        <v>0.40029581073640919</v>
      </c>
    </row>
    <row r="146" spans="1:12" x14ac:dyDescent="0.25">
      <c r="A146">
        <f t="shared" si="21"/>
        <v>136</v>
      </c>
      <c r="B146">
        <f t="shared" si="22"/>
        <v>4.8603528440456643E-2</v>
      </c>
      <c r="C146">
        <f t="shared" si="23"/>
        <v>5.796110431836065E-2</v>
      </c>
      <c r="D146">
        <f t="shared" si="24"/>
        <v>2.5391492600198</v>
      </c>
      <c r="E146">
        <f t="shared" si="25"/>
        <v>1.1112240375379168E-2</v>
      </c>
      <c r="F146" s="4">
        <f t="shared" si="26"/>
        <v>0.19252873563218387</v>
      </c>
      <c r="G146" s="4">
        <f t="shared" si="27"/>
        <v>0.19252873563218387</v>
      </c>
      <c r="H146" t="str">
        <f t="shared" si="28"/>
        <v/>
      </c>
      <c r="J146">
        <f t="shared" ca="1" si="29"/>
        <v>0.29772431727675464</v>
      </c>
      <c r="K146">
        <v>0.2992566897831378</v>
      </c>
      <c r="L146">
        <v>0.9792927186686432</v>
      </c>
    </row>
    <row r="147" spans="1:12" x14ac:dyDescent="0.25">
      <c r="A147">
        <f t="shared" si="21"/>
        <v>137</v>
      </c>
      <c r="B147">
        <f t="shared" si="22"/>
        <v>5.2793487788771867E-2</v>
      </c>
      <c r="C147">
        <f t="shared" si="23"/>
        <v>5.2653822477161362E-2</v>
      </c>
      <c r="D147">
        <f t="shared" si="24"/>
        <v>-3.7897750149548666E-2</v>
      </c>
      <c r="E147">
        <f t="shared" si="25"/>
        <v>0.96976920688269574</v>
      </c>
      <c r="F147" s="4">
        <f t="shared" si="26"/>
        <v>-2.6455026455026037E-3</v>
      </c>
      <c r="G147" s="4" t="str">
        <f t="shared" si="27"/>
        <v/>
      </c>
      <c r="H147" t="str">
        <f t="shared" si="28"/>
        <v/>
      </c>
      <c r="J147">
        <f t="shared" ca="1" si="29"/>
        <v>0.48881190613509395</v>
      </c>
      <c r="K147">
        <v>0.86384337437135572</v>
      </c>
      <c r="L147">
        <v>0.51783484362720911</v>
      </c>
    </row>
    <row r="148" spans="1:12" x14ac:dyDescent="0.25">
      <c r="A148">
        <f t="shared" si="21"/>
        <v>138</v>
      </c>
      <c r="B148">
        <f t="shared" si="22"/>
        <v>5.1257169361056287E-2</v>
      </c>
      <c r="C148">
        <f t="shared" si="23"/>
        <v>5.1536499984277305E-2</v>
      </c>
      <c r="D148">
        <f t="shared" si="24"/>
        <v>7.5795500299099219E-2</v>
      </c>
      <c r="E148">
        <f t="shared" si="25"/>
        <v>0.93958179606976633</v>
      </c>
      <c r="F148" s="4">
        <f t="shared" si="26"/>
        <v>5.4495912806540002E-3</v>
      </c>
      <c r="G148" s="4" t="str">
        <f t="shared" si="27"/>
        <v/>
      </c>
      <c r="H148" t="str">
        <f t="shared" si="28"/>
        <v/>
      </c>
      <c r="J148">
        <f t="shared" ca="1" si="29"/>
        <v>0.4517595877234265</v>
      </c>
      <c r="K148">
        <v>0.69801560152722009</v>
      </c>
      <c r="L148">
        <v>0.37013861201983655</v>
      </c>
    </row>
    <row r="149" spans="1:12" x14ac:dyDescent="0.25">
      <c r="A149">
        <f t="shared" si="21"/>
        <v>139</v>
      </c>
      <c r="B149">
        <f t="shared" si="22"/>
        <v>4.944152031011969E-2</v>
      </c>
      <c r="C149">
        <f t="shared" si="23"/>
        <v>5.0279512179782736E-2</v>
      </c>
      <c r="D149">
        <f t="shared" si="24"/>
        <v>0.22738650089729576</v>
      </c>
      <c r="E149">
        <f t="shared" si="25"/>
        <v>0.82012321611685701</v>
      </c>
      <c r="F149" s="4">
        <f t="shared" si="26"/>
        <v>1.6949152542372892E-2</v>
      </c>
      <c r="G149" s="4" t="str">
        <f t="shared" si="27"/>
        <v/>
      </c>
      <c r="H149" t="str">
        <f t="shared" si="28"/>
        <v/>
      </c>
      <c r="J149">
        <f t="shared" ca="1" si="29"/>
        <v>0.97085951565063144</v>
      </c>
      <c r="K149">
        <v>0.41531227831153128</v>
      </c>
      <c r="L149">
        <v>0.20710706383580446</v>
      </c>
    </row>
    <row r="150" spans="1:12" x14ac:dyDescent="0.25">
      <c r="A150">
        <f t="shared" si="21"/>
        <v>140</v>
      </c>
      <c r="B150">
        <f t="shared" si="22"/>
        <v>4.818453250562512E-2</v>
      </c>
      <c r="C150">
        <f t="shared" si="23"/>
        <v>5.670411651386608E-2</v>
      </c>
      <c r="D150">
        <f t="shared" si="24"/>
        <v>2.3117627591225043</v>
      </c>
      <c r="E150">
        <f t="shared" si="25"/>
        <v>2.079076073059527E-2</v>
      </c>
      <c r="F150" s="4">
        <f t="shared" si="26"/>
        <v>0.17681159420289849</v>
      </c>
      <c r="G150" s="4">
        <f t="shared" si="27"/>
        <v>0.17681159420289849</v>
      </c>
      <c r="H150" t="str">
        <f t="shared" si="28"/>
        <v/>
      </c>
      <c r="J150">
        <f t="shared" ca="1" si="29"/>
        <v>0.32037512481688746</v>
      </c>
      <c r="K150">
        <v>0.24368998091317062</v>
      </c>
      <c r="L150">
        <v>0.94408684951736765</v>
      </c>
    </row>
    <row r="151" spans="1:12" x14ac:dyDescent="0.25">
      <c r="A151">
        <f t="shared" si="21"/>
        <v>141</v>
      </c>
      <c r="B151">
        <f t="shared" si="22"/>
        <v>5.0000181556561718E-2</v>
      </c>
      <c r="C151">
        <f t="shared" si="23"/>
        <v>5.2514157165550857E-2</v>
      </c>
      <c r="D151">
        <f t="shared" si="24"/>
        <v>0.6821595026918873</v>
      </c>
      <c r="E151">
        <f t="shared" si="25"/>
        <v>0.49513809896736705</v>
      </c>
      <c r="F151" s="4">
        <f t="shared" si="26"/>
        <v>5.0279329608938585E-2</v>
      </c>
      <c r="G151" s="4" t="str">
        <f t="shared" si="27"/>
        <v/>
      </c>
      <c r="H151" t="str">
        <f t="shared" si="28"/>
        <v/>
      </c>
      <c r="J151">
        <f t="shared" ca="1" si="29"/>
        <v>0.96879131379730565</v>
      </c>
      <c r="K151">
        <v>0.51339535143466064</v>
      </c>
      <c r="L151">
        <v>0.51671928508015574</v>
      </c>
    </row>
    <row r="152" spans="1:12" x14ac:dyDescent="0.25">
      <c r="A152">
        <f t="shared" si="21"/>
        <v>142</v>
      </c>
      <c r="B152">
        <f t="shared" si="22"/>
        <v>5.5307463397761006E-2</v>
      </c>
      <c r="C152">
        <f t="shared" si="23"/>
        <v>5.4748802151318977E-2</v>
      </c>
      <c r="D152">
        <f t="shared" si="24"/>
        <v>-0.15159100059819655</v>
      </c>
      <c r="E152">
        <f t="shared" si="25"/>
        <v>0.87950953185498082</v>
      </c>
      <c r="F152" s="4">
        <f t="shared" si="26"/>
        <v>-1.0101010101010067E-2</v>
      </c>
      <c r="G152" s="4" t="str">
        <f t="shared" si="27"/>
        <v/>
      </c>
      <c r="H152" t="str">
        <f t="shared" si="28"/>
        <v/>
      </c>
      <c r="J152">
        <f t="shared" ca="1" si="29"/>
        <v>0.77399880634955132</v>
      </c>
      <c r="K152">
        <v>0.97969048075091625</v>
      </c>
      <c r="L152">
        <v>0.80768088972225349</v>
      </c>
    </row>
    <row r="153" spans="1:12" x14ac:dyDescent="0.25">
      <c r="A153">
        <f t="shared" si="21"/>
        <v>143</v>
      </c>
      <c r="B153">
        <f t="shared" si="22"/>
        <v>5.7542108383529127E-2</v>
      </c>
      <c r="C153">
        <f t="shared" si="23"/>
        <v>5.2374491853940344E-2</v>
      </c>
      <c r="D153">
        <f t="shared" si="24"/>
        <v>-1.4022167555333231</v>
      </c>
      <c r="E153">
        <f t="shared" si="25"/>
        <v>0.16085052963544633</v>
      </c>
      <c r="F153" s="4">
        <f t="shared" si="26"/>
        <v>-8.9805825242718476E-2</v>
      </c>
      <c r="G153" s="4" t="str">
        <f t="shared" si="27"/>
        <v/>
      </c>
      <c r="H153" t="str">
        <f t="shared" si="28"/>
        <v/>
      </c>
      <c r="J153">
        <f t="shared" ca="1" si="29"/>
        <v>0.19123951310131682</v>
      </c>
      <c r="K153">
        <v>0.99803968373108398</v>
      </c>
      <c r="L153">
        <v>0.47894631523467113</v>
      </c>
    </row>
    <row r="154" spans="1:12" x14ac:dyDescent="0.25">
      <c r="A154">
        <f t="shared" si="21"/>
        <v>144</v>
      </c>
      <c r="B154">
        <f t="shared" si="22"/>
        <v>5.1396834672666793E-2</v>
      </c>
      <c r="C154">
        <f t="shared" si="23"/>
        <v>5.0000181556561718E-2</v>
      </c>
      <c r="D154">
        <f t="shared" si="24"/>
        <v>-0.37897750149549231</v>
      </c>
      <c r="E154">
        <f t="shared" si="25"/>
        <v>0.70470457106782747</v>
      </c>
      <c r="F154" s="4">
        <f t="shared" si="26"/>
        <v>-2.7173913043478236E-2</v>
      </c>
      <c r="G154" s="4" t="str">
        <f t="shared" si="27"/>
        <v/>
      </c>
      <c r="H154" t="str">
        <f t="shared" si="28"/>
        <v/>
      </c>
      <c r="J154">
        <f t="shared" ca="1" si="29"/>
        <v>0.21355332093292922</v>
      </c>
      <c r="K154">
        <v>0.71600003042777183</v>
      </c>
      <c r="L154">
        <v>0.16907435288994166</v>
      </c>
    </row>
    <row r="155" spans="1:12" x14ac:dyDescent="0.25">
      <c r="A155">
        <f t="shared" si="21"/>
        <v>145</v>
      </c>
      <c r="B155">
        <f t="shared" si="22"/>
        <v>5.293315310038238E-2</v>
      </c>
      <c r="C155">
        <f t="shared" si="23"/>
        <v>5.8938761499634201E-2</v>
      </c>
      <c r="D155">
        <f t="shared" si="24"/>
        <v>1.6296032564306171</v>
      </c>
      <c r="E155">
        <f t="shared" si="25"/>
        <v>0.10318537571607944</v>
      </c>
      <c r="F155" s="4">
        <f t="shared" si="26"/>
        <v>0.11345646437994714</v>
      </c>
      <c r="G155" s="4" t="str">
        <f t="shared" si="27"/>
        <v/>
      </c>
      <c r="H155" t="str">
        <f t="shared" si="28"/>
        <v/>
      </c>
      <c r="J155">
        <f t="shared" ca="1" si="29"/>
        <v>0.26175279855581568</v>
      </c>
      <c r="K155">
        <v>0.86750262710284543</v>
      </c>
      <c r="L155">
        <v>0.99211491470099089</v>
      </c>
    </row>
    <row r="156" spans="1:12" x14ac:dyDescent="0.25">
      <c r="A156">
        <f t="shared" si="21"/>
        <v>146</v>
      </c>
      <c r="B156">
        <f t="shared" si="22"/>
        <v>5.0698508114614259E-2</v>
      </c>
      <c r="C156">
        <f t="shared" si="23"/>
        <v>5.2374491853940344E-2</v>
      </c>
      <c r="D156">
        <f t="shared" si="24"/>
        <v>0.45477300179458963</v>
      </c>
      <c r="E156">
        <f t="shared" si="25"/>
        <v>0.64927255531256267</v>
      </c>
      <c r="F156" s="4">
        <f t="shared" si="26"/>
        <v>3.3057851239669304E-2</v>
      </c>
      <c r="G156" s="4" t="str">
        <f t="shared" si="27"/>
        <v/>
      </c>
      <c r="H156" t="str">
        <f t="shared" si="28"/>
        <v/>
      </c>
      <c r="J156">
        <f t="shared" ca="1" si="29"/>
        <v>0.90583041553405519</v>
      </c>
      <c r="K156">
        <v>0.61141200881640967</v>
      </c>
      <c r="L156">
        <v>0.47491141688598504</v>
      </c>
    </row>
    <row r="157" spans="1:12" x14ac:dyDescent="0.25">
      <c r="A157">
        <f t="shared" si="21"/>
        <v>147</v>
      </c>
      <c r="B157">
        <f t="shared" si="22"/>
        <v>5.4748802151318977E-2</v>
      </c>
      <c r="C157">
        <f t="shared" si="23"/>
        <v>5.2234826542329839E-2</v>
      </c>
      <c r="D157">
        <f t="shared" si="24"/>
        <v>-0.6821595026918873</v>
      </c>
      <c r="E157">
        <f t="shared" si="25"/>
        <v>0.49513809896736705</v>
      </c>
      <c r="F157" s="4">
        <f t="shared" si="26"/>
        <v>-4.5918367346938806E-2</v>
      </c>
      <c r="G157" s="4" t="str">
        <f t="shared" si="27"/>
        <v/>
      </c>
      <c r="H157" t="str">
        <f t="shared" si="28"/>
        <v/>
      </c>
      <c r="J157">
        <f t="shared" ca="1" si="29"/>
        <v>0.73182797014186673</v>
      </c>
      <c r="K157">
        <v>0.96683288510567678</v>
      </c>
      <c r="L157">
        <v>0.45770167856865374</v>
      </c>
    </row>
    <row r="158" spans="1:12" x14ac:dyDescent="0.25">
      <c r="A158">
        <f t="shared" si="21"/>
        <v>148</v>
      </c>
      <c r="B158">
        <f t="shared" si="22"/>
        <v>5.0419177491393241E-2</v>
      </c>
      <c r="C158">
        <f t="shared" si="23"/>
        <v>5.2234826542329839E-2</v>
      </c>
      <c r="D158">
        <f t="shared" si="24"/>
        <v>0.49267075194414017</v>
      </c>
      <c r="E158">
        <f t="shared" si="25"/>
        <v>0.62224524700712269</v>
      </c>
      <c r="F158" s="4">
        <f t="shared" si="26"/>
        <v>3.6011080332409955E-2</v>
      </c>
      <c r="G158" s="4" t="str">
        <f t="shared" si="27"/>
        <v/>
      </c>
      <c r="H158" t="str">
        <f t="shared" si="28"/>
        <v/>
      </c>
      <c r="J158">
        <f t="shared" ca="1" si="29"/>
        <v>0.3038238817171578</v>
      </c>
      <c r="K158">
        <v>0.56090843705796756</v>
      </c>
      <c r="L158">
        <v>0.46039114956132288</v>
      </c>
    </row>
    <row r="159" spans="1:12" x14ac:dyDescent="0.25">
      <c r="A159">
        <f t="shared" si="21"/>
        <v>149</v>
      </c>
      <c r="B159">
        <f t="shared" si="22"/>
        <v>5.0000181556561718E-2</v>
      </c>
      <c r="C159">
        <f t="shared" si="23"/>
        <v>5.4609136839708472E-2</v>
      </c>
      <c r="D159">
        <f t="shared" si="24"/>
        <v>1.2506257549351267</v>
      </c>
      <c r="E159">
        <f t="shared" si="25"/>
        <v>0.21107104959186196</v>
      </c>
      <c r="F159" s="4">
        <f t="shared" si="26"/>
        <v>9.217877094972074E-2</v>
      </c>
      <c r="G159" s="4" t="str">
        <f t="shared" si="27"/>
        <v/>
      </c>
      <c r="H159" t="str">
        <f t="shared" si="28"/>
        <v/>
      </c>
      <c r="J159">
        <f t="shared" ca="1" si="29"/>
        <v>0.80178566631092929</v>
      </c>
      <c r="K159">
        <v>0.49677436906865291</v>
      </c>
      <c r="L159">
        <v>0.78976237412038341</v>
      </c>
    </row>
    <row r="160" spans="1:12" x14ac:dyDescent="0.25">
      <c r="A160">
        <f t="shared" si="21"/>
        <v>150</v>
      </c>
      <c r="B160">
        <f t="shared" si="22"/>
        <v>4.8463863128846138E-2</v>
      </c>
      <c r="C160">
        <f t="shared" si="23"/>
        <v>6.3827047406001966E-2</v>
      </c>
      <c r="D160">
        <f t="shared" si="24"/>
        <v>4.1687525164504171</v>
      </c>
      <c r="E160">
        <f t="shared" si="25"/>
        <v>3.0627131919924722E-5</v>
      </c>
      <c r="F160" s="4">
        <f t="shared" si="26"/>
        <v>0.31700288184438025</v>
      </c>
      <c r="G160" s="4">
        <f t="shared" si="27"/>
        <v>0.31700288184438025</v>
      </c>
      <c r="H160" t="str">
        <f t="shared" si="28"/>
        <v/>
      </c>
      <c r="J160">
        <f t="shared" ca="1" si="29"/>
        <v>0.73509103431798994</v>
      </c>
      <c r="K160">
        <v>0.27796469852917405</v>
      </c>
      <c r="L160">
        <v>0.99998616227667314</v>
      </c>
    </row>
    <row r="161" spans="1:12" x14ac:dyDescent="0.25">
      <c r="A161">
        <f t="shared" si="21"/>
        <v>151</v>
      </c>
      <c r="B161">
        <f t="shared" si="22"/>
        <v>4.8882859063677661E-2</v>
      </c>
      <c r="C161">
        <f t="shared" si="23"/>
        <v>5.2095161230719333E-2</v>
      </c>
      <c r="D161">
        <f t="shared" si="24"/>
        <v>0.87164825343963248</v>
      </c>
      <c r="E161">
        <f t="shared" si="25"/>
        <v>0.38340029799062503</v>
      </c>
      <c r="F161" s="4">
        <f t="shared" si="26"/>
        <v>6.571428571428567E-2</v>
      </c>
      <c r="G161" s="4" t="str">
        <f t="shared" si="27"/>
        <v/>
      </c>
      <c r="H161" t="str">
        <f t="shared" si="28"/>
        <v/>
      </c>
      <c r="J161">
        <f t="shared" ca="1" si="29"/>
        <v>0.86534905248662064</v>
      </c>
      <c r="K161">
        <v>0.33527654414427066</v>
      </c>
      <c r="L161">
        <v>0.44073944174744961</v>
      </c>
    </row>
    <row r="162" spans="1:12" x14ac:dyDescent="0.25">
      <c r="A162">
        <f t="shared" si="21"/>
        <v>152</v>
      </c>
      <c r="B162">
        <f t="shared" si="22"/>
        <v>4.5391226273414971E-2</v>
      </c>
      <c r="C162">
        <f t="shared" si="23"/>
        <v>5.3352149035213903E-2</v>
      </c>
      <c r="D162">
        <f t="shared" si="24"/>
        <v>2.1601717585243079</v>
      </c>
      <c r="E162">
        <f t="shared" si="25"/>
        <v>3.0759375569110015E-2</v>
      </c>
      <c r="F162" s="4">
        <f t="shared" si="26"/>
        <v>0.17538461538461536</v>
      </c>
      <c r="G162" s="4">
        <f t="shared" si="27"/>
        <v>0.17538461538461536</v>
      </c>
      <c r="H162" t="str">
        <f t="shared" si="28"/>
        <v/>
      </c>
      <c r="J162">
        <f t="shared" ca="1" si="29"/>
        <v>0.19419806830296149</v>
      </c>
      <c r="K162">
        <v>3.6458908980056659E-2</v>
      </c>
      <c r="L162">
        <v>0.6223424566346869</v>
      </c>
    </row>
    <row r="163" spans="1:12" x14ac:dyDescent="0.25">
      <c r="A163">
        <f t="shared" si="21"/>
        <v>153</v>
      </c>
      <c r="B163">
        <f t="shared" si="22"/>
        <v>4.5670556896635982E-2</v>
      </c>
      <c r="C163">
        <f t="shared" si="23"/>
        <v>5.167616529588781E-2</v>
      </c>
      <c r="D163">
        <f t="shared" si="24"/>
        <v>1.6296032564306191</v>
      </c>
      <c r="E163">
        <f t="shared" si="25"/>
        <v>0.10318537571607922</v>
      </c>
      <c r="F163" s="4">
        <f t="shared" si="26"/>
        <v>0.13149847094801229</v>
      </c>
      <c r="G163" s="4" t="str">
        <f t="shared" si="27"/>
        <v/>
      </c>
      <c r="H163" t="str">
        <f t="shared" si="28"/>
        <v/>
      </c>
      <c r="J163">
        <f t="shared" ca="1" si="29"/>
        <v>0.96524594231333927</v>
      </c>
      <c r="K163">
        <v>4.3377945235269944E-2</v>
      </c>
      <c r="L163">
        <v>0.37154500093335108</v>
      </c>
    </row>
    <row r="164" spans="1:12" x14ac:dyDescent="0.25">
      <c r="A164">
        <f t="shared" si="21"/>
        <v>154</v>
      </c>
      <c r="B164">
        <f t="shared" si="22"/>
        <v>4.7346540635962074E-2</v>
      </c>
      <c r="C164">
        <f t="shared" si="23"/>
        <v>5.0279512179782736E-2</v>
      </c>
      <c r="D164">
        <f t="shared" si="24"/>
        <v>0.79585275314053516</v>
      </c>
      <c r="E164">
        <f t="shared" si="25"/>
        <v>0.4261176255145902</v>
      </c>
      <c r="F164" s="4">
        <f t="shared" si="26"/>
        <v>6.1946902654867304E-2</v>
      </c>
      <c r="G164" s="4" t="str">
        <f t="shared" si="27"/>
        <v/>
      </c>
      <c r="H164" t="str">
        <f t="shared" si="28"/>
        <v/>
      </c>
      <c r="J164">
        <f t="shared" ca="1" si="29"/>
        <v>0.76386567351189694</v>
      </c>
      <c r="K164">
        <v>0.14924647695262705</v>
      </c>
      <c r="L164">
        <v>0.19778348733881201</v>
      </c>
    </row>
    <row r="165" spans="1:12" x14ac:dyDescent="0.25">
      <c r="A165">
        <f t="shared" si="21"/>
        <v>155</v>
      </c>
      <c r="B165">
        <f t="shared" si="22"/>
        <v>5.1257169361056287E-2</v>
      </c>
      <c r="C165">
        <f t="shared" si="23"/>
        <v>5.2793487788771867E-2</v>
      </c>
      <c r="D165">
        <f t="shared" si="24"/>
        <v>0.41687525164504097</v>
      </c>
      <c r="E165">
        <f t="shared" si="25"/>
        <v>0.67676965641081344</v>
      </c>
      <c r="F165" s="4">
        <f t="shared" si="26"/>
        <v>2.9972752043596663E-2</v>
      </c>
      <c r="G165" s="4" t="str">
        <f t="shared" si="27"/>
        <v/>
      </c>
      <c r="H165" t="str">
        <f t="shared" si="28"/>
        <v/>
      </c>
      <c r="J165">
        <f t="shared" ca="1" si="29"/>
        <v>0.81781426827601322</v>
      </c>
      <c r="K165">
        <v>0.68165101042900433</v>
      </c>
      <c r="L165">
        <v>0.54507355584574646</v>
      </c>
    </row>
    <row r="166" spans="1:12" x14ac:dyDescent="0.25">
      <c r="A166">
        <f t="shared" si="21"/>
        <v>156</v>
      </c>
      <c r="B166">
        <f t="shared" si="22"/>
        <v>5.0838173426224764E-2</v>
      </c>
      <c r="C166">
        <f t="shared" si="23"/>
        <v>4.4972230338583448E-2</v>
      </c>
      <c r="D166">
        <f t="shared" si="24"/>
        <v>-1.5917055062810685</v>
      </c>
      <c r="E166">
        <f t="shared" si="25"/>
        <v>0.11145089053704371</v>
      </c>
      <c r="F166" s="4">
        <f t="shared" si="26"/>
        <v>-0.11538461538461534</v>
      </c>
      <c r="G166" s="4" t="str">
        <f t="shared" si="27"/>
        <v/>
      </c>
      <c r="H166" t="str">
        <f t="shared" si="28"/>
        <v/>
      </c>
      <c r="J166">
        <f t="shared" ca="1" si="29"/>
        <v>0.50729623460193585</v>
      </c>
      <c r="K166">
        <v>0.63191884447660396</v>
      </c>
      <c r="L166">
        <v>1.8788075779304636E-3</v>
      </c>
    </row>
    <row r="167" spans="1:12" x14ac:dyDescent="0.25">
      <c r="A167">
        <f t="shared" si="21"/>
        <v>157</v>
      </c>
      <c r="B167">
        <f t="shared" si="22"/>
        <v>4.6089552831467505E-2</v>
      </c>
      <c r="C167">
        <f t="shared" si="23"/>
        <v>5.5726459332592529E-2</v>
      </c>
      <c r="D167">
        <f t="shared" si="24"/>
        <v>2.6149447603188993</v>
      </c>
      <c r="E167">
        <f t="shared" si="25"/>
        <v>8.9241887299005285E-3</v>
      </c>
      <c r="F167" s="4">
        <f t="shared" si="26"/>
        <v>0.20909090909090911</v>
      </c>
      <c r="G167" s="4">
        <f t="shared" si="27"/>
        <v>0.20909090909090911</v>
      </c>
      <c r="H167" t="str">
        <f t="shared" si="28"/>
        <v/>
      </c>
      <c r="J167">
        <f t="shared" ca="1" si="29"/>
        <v>0.94428431402131829</v>
      </c>
      <c r="K167">
        <v>6.3734462384530843E-2</v>
      </c>
      <c r="L167">
        <v>0.88668416068307931</v>
      </c>
    </row>
    <row r="168" spans="1:12" x14ac:dyDescent="0.25">
      <c r="A168">
        <f t="shared" si="21"/>
        <v>158</v>
      </c>
      <c r="B168">
        <f t="shared" si="22"/>
        <v>5.293315310038238E-2</v>
      </c>
      <c r="C168">
        <f t="shared" si="23"/>
        <v>5.1396834672666793E-2</v>
      </c>
      <c r="D168">
        <f t="shared" si="24"/>
        <v>-0.41687525164504285</v>
      </c>
      <c r="E168">
        <f t="shared" si="25"/>
        <v>0.6767696564108121</v>
      </c>
      <c r="F168" s="4">
        <f t="shared" si="26"/>
        <v>-2.9023746701847028E-2</v>
      </c>
      <c r="G168" s="4" t="str">
        <f t="shared" si="27"/>
        <v/>
      </c>
      <c r="H168" t="str">
        <f t="shared" si="28"/>
        <v/>
      </c>
      <c r="J168">
        <f t="shared" ca="1" si="29"/>
        <v>0.83695485014703697</v>
      </c>
      <c r="K168">
        <v>0.87629694042578599</v>
      </c>
      <c r="L168">
        <v>0.34193418665057573</v>
      </c>
    </row>
    <row r="169" spans="1:12" x14ac:dyDescent="0.25">
      <c r="A169">
        <f t="shared" si="21"/>
        <v>159</v>
      </c>
      <c r="B169">
        <f t="shared" si="22"/>
        <v>4.5251560961804459E-2</v>
      </c>
      <c r="C169">
        <f t="shared" si="23"/>
        <v>5.1536499984277305E-2</v>
      </c>
      <c r="D169">
        <f t="shared" si="24"/>
        <v>1.7053987567297182</v>
      </c>
      <c r="E169">
        <f t="shared" si="25"/>
        <v>8.8120080067920492E-2</v>
      </c>
      <c r="F169" s="4">
        <f t="shared" si="26"/>
        <v>0.13888888888888901</v>
      </c>
      <c r="G169" s="4" t="str">
        <f t="shared" si="27"/>
        <v/>
      </c>
      <c r="H169" t="str">
        <f t="shared" si="28"/>
        <v/>
      </c>
      <c r="J169">
        <f t="shared" ca="1" si="29"/>
        <v>8.8072561949610106E-2</v>
      </c>
      <c r="K169">
        <v>3.2528497817842061E-2</v>
      </c>
      <c r="L169">
        <v>0.36584437963942651</v>
      </c>
    </row>
    <row r="170" spans="1:12" x14ac:dyDescent="0.25">
      <c r="A170">
        <f t="shared" si="21"/>
        <v>160</v>
      </c>
      <c r="B170">
        <f t="shared" si="22"/>
        <v>5.3491814346824408E-2</v>
      </c>
      <c r="C170">
        <f t="shared" si="23"/>
        <v>4.97208509333407E-2</v>
      </c>
      <c r="D170">
        <f t="shared" si="24"/>
        <v>-1.023239254037831</v>
      </c>
      <c r="E170">
        <f t="shared" si="25"/>
        <v>0.30619473730008995</v>
      </c>
      <c r="F170" s="4">
        <f t="shared" si="26"/>
        <v>-7.0496083550913885E-2</v>
      </c>
      <c r="G170" s="4" t="str">
        <f t="shared" si="27"/>
        <v/>
      </c>
      <c r="H170" t="str">
        <f t="shared" si="28"/>
        <v/>
      </c>
      <c r="J170">
        <f t="shared" ca="1" si="29"/>
        <v>0.95444347418825837</v>
      </c>
      <c r="K170">
        <v>0.91164702577824031</v>
      </c>
      <c r="L170">
        <v>0.14965356219482828</v>
      </c>
    </row>
    <row r="171" spans="1:12" x14ac:dyDescent="0.25">
      <c r="A171">
        <f t="shared" si="21"/>
        <v>161</v>
      </c>
      <c r="B171">
        <f t="shared" si="22"/>
        <v>5.0279512179782736E-2</v>
      </c>
      <c r="C171">
        <f t="shared" si="23"/>
        <v>5.1815830607498316E-2</v>
      </c>
      <c r="D171">
        <f t="shared" si="24"/>
        <v>0.41687525164504097</v>
      </c>
      <c r="E171">
        <f t="shared" si="25"/>
        <v>0.67676965641081344</v>
      </c>
      <c r="F171" s="4">
        <f t="shared" si="26"/>
        <v>3.0555555555555485E-2</v>
      </c>
      <c r="G171" s="4" t="str">
        <f t="shared" si="27"/>
        <v/>
      </c>
      <c r="H171" t="str">
        <f t="shared" si="28"/>
        <v/>
      </c>
      <c r="J171">
        <f t="shared" ca="1" si="29"/>
        <v>0.51920441577428411</v>
      </c>
      <c r="K171">
        <v>0.54277617673317813</v>
      </c>
      <c r="L171">
        <v>0.40081115583166027</v>
      </c>
    </row>
    <row r="172" spans="1:12" x14ac:dyDescent="0.25">
      <c r="A172">
        <f t="shared" si="21"/>
        <v>162</v>
      </c>
      <c r="B172">
        <f t="shared" si="22"/>
        <v>4.7625871259183092E-2</v>
      </c>
      <c r="C172">
        <f t="shared" si="23"/>
        <v>5.321248372360339E-2</v>
      </c>
      <c r="D172">
        <f t="shared" si="24"/>
        <v>1.5159100059819692</v>
      </c>
      <c r="E172">
        <f t="shared" si="25"/>
        <v>0.12954210984492431</v>
      </c>
      <c r="F172" s="4">
        <f t="shared" si="26"/>
        <v>0.11730205278592364</v>
      </c>
      <c r="G172" s="4" t="str">
        <f t="shared" si="27"/>
        <v/>
      </c>
      <c r="H172" t="str">
        <f t="shared" si="28"/>
        <v/>
      </c>
      <c r="J172">
        <f t="shared" ca="1" si="29"/>
        <v>0.53438349925647066</v>
      </c>
      <c r="K172">
        <v>0.18262483513051397</v>
      </c>
      <c r="L172">
        <v>0.61383056004827607</v>
      </c>
    </row>
    <row r="173" spans="1:12" x14ac:dyDescent="0.25">
      <c r="A173">
        <f t="shared" si="21"/>
        <v>163</v>
      </c>
      <c r="B173">
        <f t="shared" si="22"/>
        <v>5.5586794020982024E-2</v>
      </c>
      <c r="C173">
        <f t="shared" si="23"/>
        <v>4.8044867194014615E-2</v>
      </c>
      <c r="D173">
        <f t="shared" si="24"/>
        <v>-2.0464785080756598</v>
      </c>
      <c r="E173">
        <f t="shared" si="25"/>
        <v>4.0709314869973534E-2</v>
      </c>
      <c r="F173" s="4">
        <f t="shared" si="26"/>
        <v>-0.13567839195979897</v>
      </c>
      <c r="G173" s="4">
        <f t="shared" si="27"/>
        <v>0.13567839195979897</v>
      </c>
      <c r="H173" t="str">
        <f t="shared" si="28"/>
        <v>Yes</v>
      </c>
      <c r="J173">
        <f t="shared" ca="1" si="29"/>
        <v>0.24208139288577213</v>
      </c>
      <c r="K173">
        <v>0.98328621607036859</v>
      </c>
      <c r="L173">
        <v>4.5477823980089371E-2</v>
      </c>
    </row>
    <row r="174" spans="1:12" x14ac:dyDescent="0.25">
      <c r="A174">
        <f t="shared" si="21"/>
        <v>164</v>
      </c>
      <c r="B174">
        <f t="shared" si="22"/>
        <v>5.1955495919108828E-2</v>
      </c>
      <c r="C174">
        <f t="shared" si="23"/>
        <v>5.1536499984277305E-2</v>
      </c>
      <c r="D174">
        <f t="shared" si="24"/>
        <v>-0.11369325044864788</v>
      </c>
      <c r="E174">
        <f t="shared" si="25"/>
        <v>0.90948096318930416</v>
      </c>
      <c r="F174" s="4">
        <f t="shared" si="26"/>
        <v>-8.064516129032263E-3</v>
      </c>
      <c r="G174" s="4" t="str">
        <f t="shared" si="27"/>
        <v/>
      </c>
      <c r="H174" t="str">
        <f t="shared" si="28"/>
        <v/>
      </c>
      <c r="J174">
        <f t="shared" ca="1" si="29"/>
        <v>0.82646702329902322</v>
      </c>
      <c r="K174">
        <v>0.78378860153949503</v>
      </c>
      <c r="L174">
        <v>0.36813680606914423</v>
      </c>
    </row>
    <row r="175" spans="1:12" x14ac:dyDescent="0.25">
      <c r="A175">
        <f t="shared" ref="A175:A238" si="30">A174+1</f>
        <v>165</v>
      </c>
      <c r="B175">
        <f t="shared" si="22"/>
        <v>4.8463863128846138E-2</v>
      </c>
      <c r="C175">
        <f t="shared" si="23"/>
        <v>4.7346540635962074E-2</v>
      </c>
      <c r="D175">
        <f t="shared" si="24"/>
        <v>-0.30318200119639499</v>
      </c>
      <c r="E175">
        <f t="shared" si="25"/>
        <v>0.76175116485686689</v>
      </c>
      <c r="F175" s="4">
        <f t="shared" si="26"/>
        <v>-2.305475504322773E-2</v>
      </c>
      <c r="G175" s="4" t="str">
        <f t="shared" si="27"/>
        <v/>
      </c>
      <c r="H175" t="str">
        <f t="shared" si="28"/>
        <v/>
      </c>
      <c r="J175">
        <f t="shared" ca="1" si="29"/>
        <v>0.89082512196324593</v>
      </c>
      <c r="K175">
        <v>0.28699034664477974</v>
      </c>
      <c r="L175">
        <v>2.458167287560753E-2</v>
      </c>
    </row>
    <row r="176" spans="1:12" x14ac:dyDescent="0.25">
      <c r="A176">
        <f t="shared" si="30"/>
        <v>166</v>
      </c>
      <c r="B176">
        <f t="shared" si="22"/>
        <v>4.6368883454688523E-2</v>
      </c>
      <c r="C176">
        <f t="shared" si="23"/>
        <v>5.5447128709371518E-2</v>
      </c>
      <c r="D176">
        <f t="shared" si="24"/>
        <v>2.4633537597207029</v>
      </c>
      <c r="E176">
        <f t="shared" si="25"/>
        <v>1.3764403322441554E-2</v>
      </c>
      <c r="F176" s="4">
        <f t="shared" si="26"/>
        <v>0.19578313253012053</v>
      </c>
      <c r="G176" s="4">
        <f t="shared" si="27"/>
        <v>0.19578313253012053</v>
      </c>
      <c r="H176" t="str">
        <f t="shared" si="28"/>
        <v/>
      </c>
      <c r="J176">
        <f t="shared" ca="1" si="29"/>
        <v>0.45425295142008826</v>
      </c>
      <c r="K176">
        <v>7.594320504392349E-2</v>
      </c>
      <c r="L176">
        <v>0.87256862266026458</v>
      </c>
    </row>
    <row r="177" spans="1:12" x14ac:dyDescent="0.25">
      <c r="A177">
        <f t="shared" si="30"/>
        <v>167</v>
      </c>
      <c r="B177">
        <f t="shared" si="22"/>
        <v>4.9301854998509177E-2</v>
      </c>
      <c r="C177">
        <f t="shared" si="23"/>
        <v>5.293315310038238E-2</v>
      </c>
      <c r="D177">
        <f t="shared" si="24"/>
        <v>0.98534150388828223</v>
      </c>
      <c r="E177">
        <f t="shared" si="25"/>
        <v>0.32445635245909865</v>
      </c>
      <c r="F177" s="4">
        <f t="shared" si="26"/>
        <v>7.3654390934844299E-2</v>
      </c>
      <c r="G177" s="4" t="str">
        <f t="shared" si="27"/>
        <v/>
      </c>
      <c r="H177" t="str">
        <f t="shared" si="28"/>
        <v/>
      </c>
      <c r="J177">
        <f t="shared" ca="1" si="29"/>
        <v>0.21205605480287149</v>
      </c>
      <c r="K177">
        <v>0.40559959707267901</v>
      </c>
      <c r="L177">
        <v>0.57861681801397913</v>
      </c>
    </row>
    <row r="178" spans="1:12" x14ac:dyDescent="0.25">
      <c r="A178">
        <f t="shared" si="30"/>
        <v>168</v>
      </c>
      <c r="B178">
        <f t="shared" si="22"/>
        <v>5.3072818411992885E-2</v>
      </c>
      <c r="C178">
        <f t="shared" si="23"/>
        <v>4.8463863128846138E-2</v>
      </c>
      <c r="D178">
        <f t="shared" si="24"/>
        <v>-1.2506257549351247</v>
      </c>
      <c r="E178">
        <f t="shared" si="25"/>
        <v>0.21107104959186263</v>
      </c>
      <c r="F178" s="4">
        <f t="shared" si="26"/>
        <v>-8.6842105263157832E-2</v>
      </c>
      <c r="G178" s="4" t="str">
        <f t="shared" si="27"/>
        <v/>
      </c>
      <c r="H178" t="str">
        <f t="shared" si="28"/>
        <v/>
      </c>
      <c r="J178">
        <f t="shared" ca="1" si="29"/>
        <v>0.6977723689752775</v>
      </c>
      <c r="K178">
        <v>0.88641280831396274</v>
      </c>
      <c r="L178">
        <v>6.155551944046711E-2</v>
      </c>
    </row>
    <row r="179" spans="1:12" x14ac:dyDescent="0.25">
      <c r="A179">
        <f t="shared" si="30"/>
        <v>169</v>
      </c>
      <c r="B179">
        <f t="shared" si="22"/>
        <v>5.51677980861505E-2</v>
      </c>
      <c r="C179">
        <f t="shared" si="23"/>
        <v>5.0419177491393241E-2</v>
      </c>
      <c r="D179">
        <f t="shared" si="24"/>
        <v>-1.2885235050846753</v>
      </c>
      <c r="E179">
        <f t="shared" si="25"/>
        <v>0.19756379210566632</v>
      </c>
      <c r="F179" s="4">
        <f t="shared" si="26"/>
        <v>-8.6075949367088622E-2</v>
      </c>
      <c r="G179" s="4" t="str">
        <f t="shared" si="27"/>
        <v/>
      </c>
      <c r="H179" t="str">
        <f t="shared" si="28"/>
        <v/>
      </c>
      <c r="J179">
        <f t="shared" ca="1" si="29"/>
        <v>0.52168684817641764</v>
      </c>
      <c r="K179">
        <v>0.97723404319898277</v>
      </c>
      <c r="L179">
        <v>0.22130928331625699</v>
      </c>
    </row>
    <row r="180" spans="1:12" x14ac:dyDescent="0.25">
      <c r="A180">
        <f t="shared" si="30"/>
        <v>170</v>
      </c>
      <c r="B180">
        <f t="shared" si="22"/>
        <v>4.8044867194014615E-2</v>
      </c>
      <c r="C180">
        <f t="shared" si="23"/>
        <v>5.4329806216487454E-2</v>
      </c>
      <c r="D180">
        <f t="shared" si="24"/>
        <v>1.7053987567297164</v>
      </c>
      <c r="E180">
        <f t="shared" si="25"/>
        <v>8.8120080067920936E-2</v>
      </c>
      <c r="F180" s="4">
        <f t="shared" si="26"/>
        <v>0.13081395348837205</v>
      </c>
      <c r="G180" s="4" t="str">
        <f t="shared" si="27"/>
        <v/>
      </c>
      <c r="H180" t="str">
        <f t="shared" si="28"/>
        <v/>
      </c>
      <c r="J180">
        <f t="shared" ca="1" si="29"/>
        <v>0.65609304650156897</v>
      </c>
      <c r="K180">
        <v>0.2218218244193727</v>
      </c>
      <c r="L180">
        <v>0.76021818537472341</v>
      </c>
    </row>
    <row r="181" spans="1:12" x14ac:dyDescent="0.25">
      <c r="A181">
        <f t="shared" si="30"/>
        <v>171</v>
      </c>
      <c r="B181">
        <f t="shared" si="22"/>
        <v>4.97208509333407E-2</v>
      </c>
      <c r="C181">
        <f t="shared" si="23"/>
        <v>5.1815830607498316E-2</v>
      </c>
      <c r="D181">
        <f t="shared" si="24"/>
        <v>0.56846625224323943</v>
      </c>
      <c r="E181">
        <f t="shared" si="25"/>
        <v>0.56971841484384589</v>
      </c>
      <c r="F181" s="4">
        <f t="shared" si="26"/>
        <v>4.2134831460674191E-2</v>
      </c>
      <c r="G181" s="4" t="str">
        <f t="shared" si="27"/>
        <v/>
      </c>
      <c r="H181" t="str">
        <f t="shared" si="28"/>
        <v/>
      </c>
      <c r="J181">
        <f t="shared" ca="1" si="29"/>
        <v>0.78216009779262829</v>
      </c>
      <c r="K181">
        <v>0.4698405801125991</v>
      </c>
      <c r="L181">
        <v>0.40958784273893256</v>
      </c>
    </row>
    <row r="182" spans="1:12" x14ac:dyDescent="0.25">
      <c r="A182">
        <f t="shared" si="30"/>
        <v>172</v>
      </c>
      <c r="B182">
        <f t="shared" si="22"/>
        <v>5.097783873783527E-2</v>
      </c>
      <c r="C182">
        <f t="shared" si="23"/>
        <v>5.0558842803003747E-2</v>
      </c>
      <c r="D182">
        <f t="shared" si="24"/>
        <v>-0.11369325044864788</v>
      </c>
      <c r="E182">
        <f t="shared" si="25"/>
        <v>0.90948096318930416</v>
      </c>
      <c r="F182" s="4">
        <f t="shared" si="26"/>
        <v>-8.219178082191787E-3</v>
      </c>
      <c r="G182" s="4" t="str">
        <f t="shared" si="27"/>
        <v/>
      </c>
      <c r="H182" t="str">
        <f t="shared" si="28"/>
        <v/>
      </c>
      <c r="J182">
        <f t="shared" ca="1" si="29"/>
        <v>1.8263512659083214E-2</v>
      </c>
      <c r="K182">
        <v>0.64845575979342995</v>
      </c>
      <c r="L182">
        <v>0.2275831431681421</v>
      </c>
    </row>
    <row r="183" spans="1:12" x14ac:dyDescent="0.25">
      <c r="A183">
        <f t="shared" si="30"/>
        <v>173</v>
      </c>
      <c r="B183">
        <f t="shared" si="22"/>
        <v>4.8743193752067149E-2</v>
      </c>
      <c r="C183">
        <f t="shared" si="23"/>
        <v>5.3491814346824408E-2</v>
      </c>
      <c r="D183">
        <f t="shared" si="24"/>
        <v>1.2885235050846753</v>
      </c>
      <c r="E183">
        <f t="shared" si="25"/>
        <v>0.19756379210566632</v>
      </c>
      <c r="F183" s="4">
        <f t="shared" si="26"/>
        <v>9.7421203438395443E-2</v>
      </c>
      <c r="G183" s="4" t="str">
        <f t="shared" si="27"/>
        <v/>
      </c>
      <c r="H183" t="str">
        <f t="shared" si="28"/>
        <v/>
      </c>
      <c r="J183">
        <f t="shared" ca="1" si="29"/>
        <v>0.81951431543260611</v>
      </c>
      <c r="K183">
        <v>0.3250292841254222</v>
      </c>
      <c r="L183">
        <v>0.64575689491565036</v>
      </c>
    </row>
    <row r="184" spans="1:12" x14ac:dyDescent="0.25">
      <c r="A184">
        <f t="shared" si="30"/>
        <v>174</v>
      </c>
      <c r="B184">
        <f t="shared" si="22"/>
        <v>4.8463863128846138E-2</v>
      </c>
      <c r="C184">
        <f t="shared" si="23"/>
        <v>5.6285120579034557E-2</v>
      </c>
      <c r="D184">
        <f t="shared" si="24"/>
        <v>2.1222740083747573</v>
      </c>
      <c r="E184">
        <f t="shared" si="25"/>
        <v>3.3814734814276992E-2</v>
      </c>
      <c r="F184" s="4">
        <f t="shared" si="26"/>
        <v>0.16138328530259352</v>
      </c>
      <c r="G184" s="4">
        <f t="shared" si="27"/>
        <v>0.16138328530259352</v>
      </c>
      <c r="H184" t="str">
        <f t="shared" si="28"/>
        <v/>
      </c>
      <c r="J184">
        <f t="shared" ca="1" si="29"/>
        <v>0.4203015928633782</v>
      </c>
      <c r="K184">
        <v>0.26989546028164857</v>
      </c>
      <c r="L184">
        <v>0.92311279145321823</v>
      </c>
    </row>
    <row r="185" spans="1:12" x14ac:dyDescent="0.25">
      <c r="A185">
        <f t="shared" si="30"/>
        <v>175</v>
      </c>
      <c r="B185">
        <f t="shared" si="22"/>
        <v>4.9022524375288166E-2</v>
      </c>
      <c r="C185">
        <f t="shared" si="23"/>
        <v>5.2514157165550857E-2</v>
      </c>
      <c r="D185">
        <f t="shared" si="24"/>
        <v>0.94744375373873169</v>
      </c>
      <c r="E185">
        <f t="shared" si="25"/>
        <v>0.34341270461982765</v>
      </c>
      <c r="F185" s="4">
        <f t="shared" si="26"/>
        <v>7.1225071225071226E-2</v>
      </c>
      <c r="G185" s="4" t="str">
        <f t="shared" si="27"/>
        <v/>
      </c>
      <c r="H185" t="str">
        <f t="shared" si="28"/>
        <v/>
      </c>
      <c r="J185">
        <f t="shared" ca="1" si="29"/>
        <v>0.37359313102826963</v>
      </c>
      <c r="K185">
        <v>0.34775675209792278</v>
      </c>
      <c r="L185">
        <v>0.49927536988371946</v>
      </c>
    </row>
    <row r="186" spans="1:12" x14ac:dyDescent="0.25">
      <c r="A186">
        <f t="shared" si="30"/>
        <v>176</v>
      </c>
      <c r="B186">
        <f t="shared" si="22"/>
        <v>4.8603528440456643E-2</v>
      </c>
      <c r="C186">
        <f t="shared" si="23"/>
        <v>5.0000181556561718E-2</v>
      </c>
      <c r="D186">
        <f t="shared" si="24"/>
        <v>0.37897750149549231</v>
      </c>
      <c r="E186">
        <f t="shared" si="25"/>
        <v>0.70470457106782747</v>
      </c>
      <c r="F186" s="4">
        <f t="shared" si="26"/>
        <v>2.8735632183908018E-2</v>
      </c>
      <c r="G186" s="4" t="str">
        <f t="shared" si="27"/>
        <v/>
      </c>
      <c r="H186" t="str">
        <f t="shared" si="28"/>
        <v/>
      </c>
      <c r="J186">
        <f t="shared" ca="1" si="29"/>
        <v>9.4862382412442714E-2</v>
      </c>
      <c r="K186">
        <v>0.29432819420425671</v>
      </c>
      <c r="L186">
        <v>0.17179958255649874</v>
      </c>
    </row>
    <row r="187" spans="1:12" x14ac:dyDescent="0.25">
      <c r="A187">
        <f t="shared" si="30"/>
        <v>177</v>
      </c>
      <c r="B187">
        <f t="shared" si="22"/>
        <v>5.1396834672666793E-2</v>
      </c>
      <c r="C187">
        <f t="shared" si="23"/>
        <v>5.3631479658434913E-2</v>
      </c>
      <c r="D187">
        <f t="shared" si="24"/>
        <v>0.60636400239278809</v>
      </c>
      <c r="E187">
        <f t="shared" si="25"/>
        <v>0.54427306687335708</v>
      </c>
      <c r="F187" s="4">
        <f t="shared" si="26"/>
        <v>4.3478260869565202E-2</v>
      </c>
      <c r="G187" s="4" t="str">
        <f t="shared" si="27"/>
        <v/>
      </c>
      <c r="H187" t="str">
        <f t="shared" si="28"/>
        <v/>
      </c>
      <c r="J187">
        <f t="shared" ca="1" si="29"/>
        <v>0.51694721061811033</v>
      </c>
      <c r="K187">
        <v>0.71334872353826606</v>
      </c>
      <c r="L187">
        <v>0.67035229887344994</v>
      </c>
    </row>
    <row r="188" spans="1:12" x14ac:dyDescent="0.25">
      <c r="A188">
        <f t="shared" si="30"/>
        <v>178</v>
      </c>
      <c r="B188">
        <f t="shared" si="22"/>
        <v>5.0279512179782736E-2</v>
      </c>
      <c r="C188">
        <f t="shared" si="23"/>
        <v>5.2234826542329839E-2</v>
      </c>
      <c r="D188">
        <f t="shared" si="24"/>
        <v>0.53056850209368889</v>
      </c>
      <c r="E188">
        <f t="shared" si="25"/>
        <v>0.59571782753603619</v>
      </c>
      <c r="F188" s="4">
        <f t="shared" si="26"/>
        <v>3.8888888888888827E-2</v>
      </c>
      <c r="G188" s="4" t="str">
        <f t="shared" si="27"/>
        <v/>
      </c>
      <c r="H188" t="str">
        <f t="shared" si="28"/>
        <v/>
      </c>
      <c r="J188">
        <f t="shared" ca="1" si="29"/>
        <v>0.47370727852977512</v>
      </c>
      <c r="K188">
        <v>0.53908002135071476</v>
      </c>
      <c r="L188">
        <v>0.46107238304273535</v>
      </c>
    </row>
    <row r="189" spans="1:12" x14ac:dyDescent="0.25">
      <c r="A189">
        <f t="shared" si="30"/>
        <v>179</v>
      </c>
      <c r="B189">
        <f t="shared" si="22"/>
        <v>5.1396834672666793E-2</v>
      </c>
      <c r="C189">
        <f t="shared" si="23"/>
        <v>5.097783873783527E-2</v>
      </c>
      <c r="D189">
        <f t="shared" si="24"/>
        <v>-0.11369325044864788</v>
      </c>
      <c r="E189">
        <f t="shared" si="25"/>
        <v>0.90948096318930416</v>
      </c>
      <c r="F189" s="4">
        <f t="shared" si="26"/>
        <v>-8.152173913043485E-3</v>
      </c>
      <c r="G189" s="4" t="str">
        <f t="shared" si="27"/>
        <v/>
      </c>
      <c r="H189" t="str">
        <f t="shared" si="28"/>
        <v/>
      </c>
      <c r="J189">
        <f t="shared" ca="1" si="29"/>
        <v>0.58147888483087162</v>
      </c>
      <c r="K189">
        <v>0.71465891971926998</v>
      </c>
      <c r="L189">
        <v>0.28987599788694063</v>
      </c>
    </row>
    <row r="190" spans="1:12" x14ac:dyDescent="0.25">
      <c r="A190">
        <f t="shared" si="30"/>
        <v>180</v>
      </c>
      <c r="B190">
        <f t="shared" si="22"/>
        <v>4.6787879389520046E-2</v>
      </c>
      <c r="C190">
        <f t="shared" si="23"/>
        <v>5.6564451202255575E-2</v>
      </c>
      <c r="D190">
        <f t="shared" si="24"/>
        <v>2.6528425104684481</v>
      </c>
      <c r="E190">
        <f t="shared" si="25"/>
        <v>7.9817102433836773E-3</v>
      </c>
      <c r="F190" s="4">
        <f t="shared" si="26"/>
        <v>0.20895522388059695</v>
      </c>
      <c r="G190" s="4">
        <f t="shared" si="27"/>
        <v>0.20895522388059695</v>
      </c>
      <c r="H190" t="str">
        <f t="shared" si="28"/>
        <v/>
      </c>
      <c r="J190">
        <f t="shared" ca="1" si="29"/>
        <v>0.8343433223009088</v>
      </c>
      <c r="K190">
        <v>0.10138233435596355</v>
      </c>
      <c r="L190">
        <v>0.93943597162904668</v>
      </c>
    </row>
    <row r="191" spans="1:12" x14ac:dyDescent="0.25">
      <c r="A191">
        <f t="shared" si="30"/>
        <v>181</v>
      </c>
      <c r="B191">
        <f t="shared" si="22"/>
        <v>4.8324197817235626E-2</v>
      </c>
      <c r="C191">
        <f t="shared" si="23"/>
        <v>5.1536499984277305E-2</v>
      </c>
      <c r="D191">
        <f t="shared" si="24"/>
        <v>0.87164825343963437</v>
      </c>
      <c r="E191">
        <f t="shared" si="25"/>
        <v>0.38340029799062414</v>
      </c>
      <c r="F191" s="4">
        <f t="shared" si="26"/>
        <v>6.6473988439306464E-2</v>
      </c>
      <c r="G191" s="4" t="str">
        <f t="shared" si="27"/>
        <v/>
      </c>
      <c r="H191" t="str">
        <f t="shared" si="28"/>
        <v/>
      </c>
      <c r="J191">
        <f t="shared" ca="1" si="29"/>
        <v>6.0208448753895083E-2</v>
      </c>
      <c r="K191">
        <v>0.26443008644939869</v>
      </c>
      <c r="L191">
        <v>0.35607502447823602</v>
      </c>
    </row>
    <row r="192" spans="1:12" x14ac:dyDescent="0.25">
      <c r="A192">
        <f t="shared" si="30"/>
        <v>182</v>
      </c>
      <c r="B192">
        <f t="shared" si="22"/>
        <v>5.1396834672666793E-2</v>
      </c>
      <c r="C192">
        <f t="shared" si="23"/>
        <v>4.818453250562512E-2</v>
      </c>
      <c r="D192">
        <f t="shared" si="24"/>
        <v>-0.87164825343963248</v>
      </c>
      <c r="E192">
        <f t="shared" si="25"/>
        <v>0.38340029799062503</v>
      </c>
      <c r="F192" s="4">
        <f t="shared" si="26"/>
        <v>-6.2499999999999958E-2</v>
      </c>
      <c r="G192" s="4" t="str">
        <f t="shared" si="27"/>
        <v/>
      </c>
      <c r="H192" t="str">
        <f t="shared" si="28"/>
        <v/>
      </c>
      <c r="J192">
        <f t="shared" ca="1" si="29"/>
        <v>0.89542105215166068</v>
      </c>
      <c r="K192">
        <v>0.71013187207574269</v>
      </c>
      <c r="L192">
        <v>5.2189350915016308E-2</v>
      </c>
    </row>
    <row r="193" spans="1:12" x14ac:dyDescent="0.25">
      <c r="A193">
        <f t="shared" si="30"/>
        <v>183</v>
      </c>
      <c r="B193">
        <f t="shared" si="22"/>
        <v>5.0000181556561718E-2</v>
      </c>
      <c r="C193">
        <f t="shared" si="23"/>
        <v>5.4748802151318977E-2</v>
      </c>
      <c r="D193">
        <f t="shared" si="24"/>
        <v>1.2885235050846753</v>
      </c>
      <c r="E193">
        <f t="shared" si="25"/>
        <v>0.19756379210566632</v>
      </c>
      <c r="F193" s="4">
        <f t="shared" si="26"/>
        <v>9.497206703910617E-2</v>
      </c>
      <c r="G193" s="4" t="str">
        <f t="shared" si="27"/>
        <v/>
      </c>
      <c r="H193" t="str">
        <f t="shared" si="28"/>
        <v/>
      </c>
      <c r="J193">
        <f t="shared" ca="1" si="29"/>
        <v>0.19922542764664941</v>
      </c>
      <c r="K193">
        <v>0.50724242490143301</v>
      </c>
      <c r="L193">
        <v>0.80378981381970904</v>
      </c>
    </row>
    <row r="194" spans="1:12" x14ac:dyDescent="0.25">
      <c r="A194">
        <f t="shared" si="30"/>
        <v>184</v>
      </c>
      <c r="B194">
        <f t="shared" si="22"/>
        <v>5.4329806216487454E-2</v>
      </c>
      <c r="C194">
        <f t="shared" si="23"/>
        <v>5.3352149035213903E-2</v>
      </c>
      <c r="D194">
        <f t="shared" si="24"/>
        <v>-0.26528425104684444</v>
      </c>
      <c r="E194">
        <f t="shared" si="25"/>
        <v>0.790790495854373</v>
      </c>
      <c r="F194" s="4">
        <f t="shared" si="26"/>
        <v>-1.7994858611825162E-2</v>
      </c>
      <c r="G194" s="4" t="str">
        <f t="shared" si="27"/>
        <v/>
      </c>
      <c r="H194" t="str">
        <f t="shared" si="28"/>
        <v/>
      </c>
      <c r="J194">
        <f t="shared" ca="1" si="29"/>
        <v>0.83495234877106506</v>
      </c>
      <c r="K194">
        <v>0.95248228577524574</v>
      </c>
      <c r="L194">
        <v>0.6299318816112911</v>
      </c>
    </row>
    <row r="195" spans="1:12" x14ac:dyDescent="0.25">
      <c r="A195">
        <f t="shared" si="30"/>
        <v>185</v>
      </c>
      <c r="B195">
        <f t="shared" si="22"/>
        <v>4.8743193752067149E-2</v>
      </c>
      <c r="C195">
        <f t="shared" si="23"/>
        <v>5.4748802151318977E-2</v>
      </c>
      <c r="D195">
        <f t="shared" si="24"/>
        <v>1.6296032564306191</v>
      </c>
      <c r="E195">
        <f t="shared" si="25"/>
        <v>0.10318537571607922</v>
      </c>
      <c r="F195" s="4">
        <f t="shared" si="26"/>
        <v>0.12320916905444131</v>
      </c>
      <c r="G195" s="4" t="str">
        <f t="shared" si="27"/>
        <v/>
      </c>
      <c r="H195" t="str">
        <f t="shared" si="28"/>
        <v/>
      </c>
      <c r="J195">
        <f t="shared" ca="1" si="29"/>
        <v>0.38792317265794884</v>
      </c>
      <c r="K195">
        <v>0.31253971243216527</v>
      </c>
      <c r="L195">
        <v>0.81105057639507971</v>
      </c>
    </row>
    <row r="196" spans="1:12" x14ac:dyDescent="0.25">
      <c r="A196">
        <f t="shared" si="30"/>
        <v>186</v>
      </c>
      <c r="B196">
        <f t="shared" si="22"/>
        <v>4.9301854998509177E-2</v>
      </c>
      <c r="C196">
        <f t="shared" si="23"/>
        <v>5.4190140904876949E-2</v>
      </c>
      <c r="D196">
        <f t="shared" si="24"/>
        <v>1.3264212552342258</v>
      </c>
      <c r="E196">
        <f t="shared" si="25"/>
        <v>0.18470020217371119</v>
      </c>
      <c r="F196" s="4">
        <f t="shared" si="26"/>
        <v>9.9150141643059617E-2</v>
      </c>
      <c r="G196" s="4" t="str">
        <f t="shared" si="27"/>
        <v/>
      </c>
      <c r="H196" t="str">
        <f t="shared" si="28"/>
        <v/>
      </c>
      <c r="J196">
        <f t="shared" ca="1" si="29"/>
        <v>0.80736094944608094</v>
      </c>
      <c r="K196">
        <v>0.38908138672252079</v>
      </c>
      <c r="L196">
        <v>0.74414321235013248</v>
      </c>
    </row>
    <row r="197" spans="1:12" x14ac:dyDescent="0.25">
      <c r="A197">
        <f t="shared" si="30"/>
        <v>187</v>
      </c>
      <c r="B197">
        <f t="shared" si="22"/>
        <v>4.944152031011969E-2</v>
      </c>
      <c r="C197">
        <f t="shared" si="23"/>
        <v>5.0698508114614259E-2</v>
      </c>
      <c r="D197">
        <f t="shared" si="24"/>
        <v>0.34107975134594365</v>
      </c>
      <c r="E197">
        <f t="shared" si="25"/>
        <v>0.73304354430991236</v>
      </c>
      <c r="F197" s="4">
        <f t="shared" si="26"/>
        <v>2.5423728813559341E-2</v>
      </c>
      <c r="G197" s="4" t="str">
        <f t="shared" si="27"/>
        <v/>
      </c>
      <c r="H197" t="str">
        <f t="shared" si="28"/>
        <v/>
      </c>
      <c r="J197">
        <f t="shared" ca="1" si="29"/>
        <v>0.27534084298236183</v>
      </c>
      <c r="K197">
        <v>0.42333911229756949</v>
      </c>
      <c r="L197">
        <v>0.25653226870405998</v>
      </c>
    </row>
    <row r="198" spans="1:12" x14ac:dyDescent="0.25">
      <c r="A198">
        <f t="shared" si="30"/>
        <v>188</v>
      </c>
      <c r="B198">
        <f t="shared" si="22"/>
        <v>4.9022524375288166E-2</v>
      </c>
      <c r="C198">
        <f t="shared" si="23"/>
        <v>5.1396834672666793E-2</v>
      </c>
      <c r="D198">
        <f t="shared" si="24"/>
        <v>0.64426175254233675</v>
      </c>
      <c r="E198">
        <f t="shared" si="25"/>
        <v>0.51940571299285354</v>
      </c>
      <c r="F198" s="4">
        <f t="shared" si="26"/>
        <v>4.8433048433048374E-2</v>
      </c>
      <c r="G198" s="4" t="str">
        <f t="shared" si="27"/>
        <v/>
      </c>
      <c r="H198" t="str">
        <f t="shared" si="28"/>
        <v/>
      </c>
      <c r="J198">
        <f t="shared" ca="1" si="29"/>
        <v>0.58850675096521765</v>
      </c>
      <c r="K198">
        <v>0.35790032415536766</v>
      </c>
      <c r="L198">
        <v>0.341038490058717</v>
      </c>
    </row>
    <row r="199" spans="1:12" x14ac:dyDescent="0.25">
      <c r="A199">
        <f t="shared" si="30"/>
        <v>189</v>
      </c>
      <c r="B199">
        <f t="shared" si="22"/>
        <v>4.9860516244951213E-2</v>
      </c>
      <c r="C199">
        <f t="shared" si="23"/>
        <v>5.3631479658434913E-2</v>
      </c>
      <c r="D199">
        <f t="shared" si="24"/>
        <v>1.023239254037829</v>
      </c>
      <c r="E199">
        <f t="shared" si="25"/>
        <v>0.30619473730009084</v>
      </c>
      <c r="F199" s="4">
        <f t="shared" si="26"/>
        <v>7.5630252100840248E-2</v>
      </c>
      <c r="G199" s="4" t="str">
        <f t="shared" si="27"/>
        <v/>
      </c>
      <c r="H199" t="str">
        <f t="shared" si="28"/>
        <v/>
      </c>
      <c r="J199">
        <f t="shared" ca="1" si="29"/>
        <v>0.80479877864598037</v>
      </c>
      <c r="K199">
        <v>0.4930295961425093</v>
      </c>
      <c r="L199">
        <v>0.6713930033142107</v>
      </c>
    </row>
    <row r="200" spans="1:12" x14ac:dyDescent="0.25">
      <c r="A200">
        <f t="shared" si="30"/>
        <v>190</v>
      </c>
      <c r="B200">
        <f t="shared" si="22"/>
        <v>5.097783873783527E-2</v>
      </c>
      <c r="C200">
        <f t="shared" si="23"/>
        <v>4.944152031011969E-2</v>
      </c>
      <c r="D200">
        <f t="shared" si="24"/>
        <v>-0.41687525164504097</v>
      </c>
      <c r="E200">
        <f t="shared" si="25"/>
        <v>0.67676965641081344</v>
      </c>
      <c r="F200" s="4">
        <f t="shared" si="26"/>
        <v>-3.0136986301369795E-2</v>
      </c>
      <c r="G200" s="4" t="str">
        <f t="shared" si="27"/>
        <v/>
      </c>
      <c r="H200" t="str">
        <f t="shared" si="28"/>
        <v/>
      </c>
      <c r="J200">
        <f t="shared" ca="1" si="29"/>
        <v>0.64507793062893537</v>
      </c>
      <c r="K200">
        <v>0.65140808845432896</v>
      </c>
      <c r="L200">
        <v>0.11899096538446063</v>
      </c>
    </row>
    <row r="201" spans="1:12" x14ac:dyDescent="0.25">
      <c r="A201">
        <f t="shared" si="30"/>
        <v>191</v>
      </c>
      <c r="B201">
        <f t="shared" si="22"/>
        <v>5.1955495919108828E-2</v>
      </c>
      <c r="C201">
        <f t="shared" si="23"/>
        <v>5.1257169361056287E-2</v>
      </c>
      <c r="D201">
        <f t="shared" si="24"/>
        <v>-0.1894887507477471</v>
      </c>
      <c r="E201">
        <f t="shared" si="25"/>
        <v>0.84970977099080969</v>
      </c>
      <c r="F201" s="4">
        <f t="shared" si="26"/>
        <v>-1.3440860215053817E-2</v>
      </c>
      <c r="G201" s="4" t="str">
        <f t="shared" si="27"/>
        <v/>
      </c>
      <c r="H201" t="str">
        <f t="shared" si="28"/>
        <v/>
      </c>
      <c r="J201">
        <f t="shared" ca="1" si="29"/>
        <v>0.75763534479584294</v>
      </c>
      <c r="K201">
        <v>0.77308807370077148</v>
      </c>
      <c r="L201">
        <v>0.31900940427494207</v>
      </c>
    </row>
    <row r="202" spans="1:12" x14ac:dyDescent="0.25">
      <c r="A202">
        <f t="shared" si="30"/>
        <v>192</v>
      </c>
      <c r="B202">
        <f t="shared" si="22"/>
        <v>5.2653822477161362E-2</v>
      </c>
      <c r="C202">
        <f t="shared" si="23"/>
        <v>5.2793487788771867E-2</v>
      </c>
      <c r="D202">
        <f t="shared" si="24"/>
        <v>3.7897750149548666E-2</v>
      </c>
      <c r="E202">
        <f t="shared" si="25"/>
        <v>0.96976920688269574</v>
      </c>
      <c r="F202" s="4">
        <f t="shared" si="26"/>
        <v>2.6525198938991625E-3</v>
      </c>
      <c r="G202" s="4" t="str">
        <f t="shared" si="27"/>
        <v/>
      </c>
      <c r="H202" t="str">
        <f t="shared" si="28"/>
        <v/>
      </c>
      <c r="J202">
        <f t="shared" ca="1" si="29"/>
        <v>0.68052229724593771</v>
      </c>
      <c r="K202">
        <v>0.85139369521375008</v>
      </c>
      <c r="L202">
        <v>0.54809409616085092</v>
      </c>
    </row>
    <row r="203" spans="1:12" x14ac:dyDescent="0.25">
      <c r="A203">
        <f t="shared" si="30"/>
        <v>193</v>
      </c>
      <c r="B203">
        <f t="shared" ref="B203:B266" si="31">_xlfn.BINOM.INV($F$8,$B$10, $K203)/$F$8</f>
        <v>5.0838173426224764E-2</v>
      </c>
      <c r="C203">
        <f t="shared" ref="C203:C266" si="32">_xlfn.BINOM.INV($F$8,$C$10, $L203)/$F$8</f>
        <v>5.2234826542329839E-2</v>
      </c>
      <c r="D203">
        <f t="shared" ref="D203:D266" si="33">(C203-B203)/SQRT($B$10*(1-$B$10)/$F$8+$C$10*(1-$C$10)/$F$8)</f>
        <v>0.37897750149549231</v>
      </c>
      <c r="E203">
        <f t="shared" si="25"/>
        <v>0.70470457106782747</v>
      </c>
      <c r="F203" s="4">
        <f t="shared" si="26"/>
        <v>2.7472527472527448E-2</v>
      </c>
      <c r="G203" s="4" t="str">
        <f t="shared" si="27"/>
        <v/>
      </c>
      <c r="H203" t="str">
        <f t="shared" si="28"/>
        <v/>
      </c>
      <c r="J203">
        <f t="shared" ca="1" si="29"/>
        <v>9.6177764762137574E-2</v>
      </c>
      <c r="K203">
        <v>0.62873355127181796</v>
      </c>
      <c r="L203">
        <v>0.46137471113554385</v>
      </c>
    </row>
    <row r="204" spans="1:12" x14ac:dyDescent="0.25">
      <c r="A204">
        <f t="shared" si="30"/>
        <v>194</v>
      </c>
      <c r="B204">
        <f t="shared" si="31"/>
        <v>5.1117504049445782E-2</v>
      </c>
      <c r="C204">
        <f t="shared" si="32"/>
        <v>5.0000181556561718E-2</v>
      </c>
      <c r="D204">
        <f t="shared" si="33"/>
        <v>-0.30318200119639499</v>
      </c>
      <c r="E204">
        <f t="shared" ref="E204:E267" si="34">2*(1-_xlfn.NORM.S.DIST(ABS(D204),TRUE))</f>
        <v>0.76175116485686689</v>
      </c>
      <c r="F204" s="4">
        <f t="shared" ref="F204:F267" si="35">IF(B204=0, (C204-B204), (C204-B204)/B204)</f>
        <v>-2.1857923497267819E-2</v>
      </c>
      <c r="G204" s="4" t="str">
        <f t="shared" ref="G204:G267" si="36">IF(E204&lt;0.05,ABS(F204), "")</f>
        <v/>
      </c>
      <c r="H204" t="str">
        <f t="shared" ref="H204:H267" si="37">IF(AND(E204&lt;=0.05,F204&lt;0), "Yes", "")</f>
        <v/>
      </c>
      <c r="J204">
        <f t="shared" ref="J204:J267" ca="1" si="38">RAND()</f>
        <v>0.1498836530275689</v>
      </c>
      <c r="K204">
        <v>0.67124879526556391</v>
      </c>
      <c r="L204">
        <v>0.16603943342600258</v>
      </c>
    </row>
    <row r="205" spans="1:12" x14ac:dyDescent="0.25">
      <c r="A205">
        <f t="shared" si="30"/>
        <v>195</v>
      </c>
      <c r="B205">
        <f t="shared" si="31"/>
        <v>5.2234826542329839E-2</v>
      </c>
      <c r="C205">
        <f t="shared" si="32"/>
        <v>4.9301854998509177E-2</v>
      </c>
      <c r="D205">
        <f t="shared" si="33"/>
        <v>-0.79585275314053516</v>
      </c>
      <c r="E205">
        <f t="shared" si="34"/>
        <v>0.4261176255145902</v>
      </c>
      <c r="F205" s="4">
        <f t="shared" si="35"/>
        <v>-5.61497326203209E-2</v>
      </c>
      <c r="G205" s="4" t="str">
        <f t="shared" si="36"/>
        <v/>
      </c>
      <c r="H205" t="str">
        <f t="shared" si="37"/>
        <v/>
      </c>
      <c r="J205">
        <f t="shared" ca="1" si="38"/>
        <v>0.69421706698154795</v>
      </c>
      <c r="K205">
        <v>0.8031129883641146</v>
      </c>
      <c r="L205">
        <v>0.11088629795840366</v>
      </c>
    </row>
    <row r="206" spans="1:12" x14ac:dyDescent="0.25">
      <c r="A206">
        <f t="shared" si="30"/>
        <v>196</v>
      </c>
      <c r="B206">
        <f t="shared" si="31"/>
        <v>5.4190140904876949E-2</v>
      </c>
      <c r="C206">
        <f t="shared" si="32"/>
        <v>4.8603528440456643E-2</v>
      </c>
      <c r="D206">
        <f t="shared" si="33"/>
        <v>-1.5159100059819712</v>
      </c>
      <c r="E206">
        <f t="shared" si="34"/>
        <v>0.12954210984492387</v>
      </c>
      <c r="F206" s="4">
        <f t="shared" si="35"/>
        <v>-0.10309278350515466</v>
      </c>
      <c r="G206" s="4" t="str">
        <f t="shared" si="36"/>
        <v/>
      </c>
      <c r="H206" t="str">
        <f t="shared" si="37"/>
        <v/>
      </c>
      <c r="J206">
        <f t="shared" ca="1" si="38"/>
        <v>0.1057430430526618</v>
      </c>
      <c r="K206">
        <v>0.94610234865704645</v>
      </c>
      <c r="L206">
        <v>7.0282934593826174E-2</v>
      </c>
    </row>
    <row r="207" spans="1:12" x14ac:dyDescent="0.25">
      <c r="A207">
        <f t="shared" si="30"/>
        <v>197</v>
      </c>
      <c r="B207">
        <f t="shared" si="31"/>
        <v>4.5810222208246494E-2</v>
      </c>
      <c r="C207">
        <f t="shared" si="32"/>
        <v>5.2793487788771867E-2</v>
      </c>
      <c r="D207">
        <f t="shared" si="33"/>
        <v>1.8948875074774616</v>
      </c>
      <c r="E207">
        <f t="shared" si="34"/>
        <v>5.8107306562698469E-2</v>
      </c>
      <c r="F207" s="4">
        <f t="shared" si="35"/>
        <v>0.15243902439024376</v>
      </c>
      <c r="G207" s="4" t="str">
        <f t="shared" si="36"/>
        <v/>
      </c>
      <c r="H207" t="str">
        <f t="shared" si="37"/>
        <v/>
      </c>
      <c r="J207">
        <f t="shared" ca="1" si="38"/>
        <v>0.69816770496668601</v>
      </c>
      <c r="K207">
        <v>5.0243615739971714E-2</v>
      </c>
      <c r="L207">
        <v>0.53976598536069709</v>
      </c>
    </row>
    <row r="208" spans="1:12" x14ac:dyDescent="0.25">
      <c r="A208">
        <f t="shared" si="30"/>
        <v>198</v>
      </c>
      <c r="B208">
        <f t="shared" si="31"/>
        <v>4.6787879389520046E-2</v>
      </c>
      <c r="C208">
        <f t="shared" si="32"/>
        <v>5.2374491853940344E-2</v>
      </c>
      <c r="D208">
        <f t="shared" si="33"/>
        <v>1.5159100059819692</v>
      </c>
      <c r="E208">
        <f t="shared" si="34"/>
        <v>0.12954210984492431</v>
      </c>
      <c r="F208" s="4">
        <f t="shared" si="35"/>
        <v>0.11940298507462675</v>
      </c>
      <c r="G208" s="4" t="str">
        <f t="shared" si="36"/>
        <v/>
      </c>
      <c r="H208" t="str">
        <f t="shared" si="37"/>
        <v/>
      </c>
      <c r="J208">
        <f t="shared" ca="1" si="38"/>
        <v>0.45142875618275846</v>
      </c>
      <c r="K208">
        <v>0.1063825713878247</v>
      </c>
      <c r="L208">
        <v>0.49160491245603999</v>
      </c>
    </row>
    <row r="209" spans="1:12" x14ac:dyDescent="0.25">
      <c r="A209">
        <f t="shared" si="30"/>
        <v>199</v>
      </c>
      <c r="B209">
        <f t="shared" si="31"/>
        <v>4.6927544701130551E-2</v>
      </c>
      <c r="C209">
        <f t="shared" si="32"/>
        <v>5.2514157165550857E-2</v>
      </c>
      <c r="D209">
        <f t="shared" si="33"/>
        <v>1.5159100059819712</v>
      </c>
      <c r="E209">
        <f t="shared" si="34"/>
        <v>0.12954210984492387</v>
      </c>
      <c r="F209" s="4">
        <f t="shared" si="35"/>
        <v>0.11904761904761908</v>
      </c>
      <c r="G209" s="4" t="str">
        <f t="shared" si="36"/>
        <v/>
      </c>
      <c r="H209" t="str">
        <f t="shared" si="37"/>
        <v/>
      </c>
      <c r="J209">
        <f t="shared" ca="1" si="38"/>
        <v>0.10751989528548622</v>
      </c>
      <c r="K209">
        <v>0.11428113679477725</v>
      </c>
      <c r="L209">
        <v>0.51522557261352864</v>
      </c>
    </row>
    <row r="210" spans="1:12" x14ac:dyDescent="0.25">
      <c r="A210">
        <f t="shared" si="30"/>
        <v>200</v>
      </c>
      <c r="B210">
        <f t="shared" si="31"/>
        <v>4.5251560961804459E-2</v>
      </c>
      <c r="C210">
        <f t="shared" si="32"/>
        <v>5.51677980861505E-2</v>
      </c>
      <c r="D210">
        <f t="shared" si="33"/>
        <v>2.6907402606179986</v>
      </c>
      <c r="E210">
        <f t="shared" si="34"/>
        <v>7.1293678120960546E-3</v>
      </c>
      <c r="F210" s="4">
        <f t="shared" si="35"/>
        <v>0.21913580246913586</v>
      </c>
      <c r="G210" s="4">
        <f t="shared" si="36"/>
        <v>0.21913580246913586</v>
      </c>
      <c r="H210" t="str">
        <f t="shared" si="37"/>
        <v/>
      </c>
      <c r="J210">
        <f t="shared" ca="1" si="38"/>
        <v>0.55972194359551408</v>
      </c>
      <c r="K210">
        <v>2.990363333874646E-2</v>
      </c>
      <c r="L210">
        <v>0.84870611534424822</v>
      </c>
    </row>
    <row r="211" spans="1:12" x14ac:dyDescent="0.25">
      <c r="A211">
        <f t="shared" si="30"/>
        <v>201</v>
      </c>
      <c r="B211">
        <f t="shared" si="31"/>
        <v>4.818453250562512E-2</v>
      </c>
      <c r="C211">
        <f t="shared" si="32"/>
        <v>5.4329806216487454E-2</v>
      </c>
      <c r="D211">
        <f t="shared" si="33"/>
        <v>1.6675010065801676</v>
      </c>
      <c r="E211">
        <f t="shared" si="34"/>
        <v>9.5414824430527512E-2</v>
      </c>
      <c r="F211" s="4">
        <f t="shared" si="35"/>
        <v>0.12753623188405797</v>
      </c>
      <c r="G211" s="4" t="str">
        <f t="shared" si="36"/>
        <v/>
      </c>
      <c r="H211" t="str">
        <f t="shared" si="37"/>
        <v/>
      </c>
      <c r="J211">
        <f t="shared" ca="1" si="38"/>
        <v>5.695544721093504E-2</v>
      </c>
      <c r="K211">
        <v>0.23424435933864607</v>
      </c>
      <c r="L211">
        <v>0.75415257073616004</v>
      </c>
    </row>
    <row r="212" spans="1:12" x14ac:dyDescent="0.25">
      <c r="A212">
        <f t="shared" si="30"/>
        <v>202</v>
      </c>
      <c r="B212">
        <f t="shared" si="31"/>
        <v>5.293315310038238E-2</v>
      </c>
      <c r="C212">
        <f t="shared" si="32"/>
        <v>5.8938761499634201E-2</v>
      </c>
      <c r="D212">
        <f t="shared" si="33"/>
        <v>1.6296032564306171</v>
      </c>
      <c r="E212">
        <f t="shared" si="34"/>
        <v>0.10318537571607944</v>
      </c>
      <c r="F212" s="4">
        <f t="shared" si="35"/>
        <v>0.11345646437994714</v>
      </c>
      <c r="G212" s="4" t="str">
        <f t="shared" si="36"/>
        <v/>
      </c>
      <c r="H212" t="str">
        <f t="shared" si="37"/>
        <v/>
      </c>
      <c r="J212">
        <f t="shared" ca="1" si="38"/>
        <v>0.20025038867902945</v>
      </c>
      <c r="K212">
        <v>0.86947104045005474</v>
      </c>
      <c r="L212">
        <v>0.99152756220205063</v>
      </c>
    </row>
    <row r="213" spans="1:12" x14ac:dyDescent="0.25">
      <c r="A213">
        <f t="shared" si="30"/>
        <v>203</v>
      </c>
      <c r="B213">
        <f t="shared" si="31"/>
        <v>4.6648214077909533E-2</v>
      </c>
      <c r="C213">
        <f t="shared" si="32"/>
        <v>5.0838173426224764E-2</v>
      </c>
      <c r="D213">
        <f t="shared" si="33"/>
        <v>1.1369325044864789</v>
      </c>
      <c r="E213">
        <f t="shared" si="34"/>
        <v>0.25556650263494074</v>
      </c>
      <c r="F213" s="4">
        <f t="shared" si="35"/>
        <v>8.9820359281437195E-2</v>
      </c>
      <c r="G213" s="4" t="str">
        <f t="shared" si="36"/>
        <v/>
      </c>
      <c r="H213" t="str">
        <f t="shared" si="37"/>
        <v/>
      </c>
      <c r="J213">
        <f t="shared" ca="1" si="38"/>
        <v>0.50179502892691541</v>
      </c>
      <c r="K213">
        <v>9.8805519128937647E-2</v>
      </c>
      <c r="L213">
        <v>0.27502627312143746</v>
      </c>
    </row>
    <row r="214" spans="1:12" x14ac:dyDescent="0.25">
      <c r="A214">
        <f t="shared" si="30"/>
        <v>204</v>
      </c>
      <c r="B214">
        <f t="shared" si="31"/>
        <v>5.0838173426224764E-2</v>
      </c>
      <c r="C214">
        <f t="shared" si="32"/>
        <v>5.1955495919108828E-2</v>
      </c>
      <c r="D214">
        <f t="shared" si="33"/>
        <v>0.30318200119639499</v>
      </c>
      <c r="E214">
        <f t="shared" si="34"/>
        <v>0.76175116485686689</v>
      </c>
      <c r="F214" s="4">
        <f t="shared" si="35"/>
        <v>2.1978021978022039E-2</v>
      </c>
      <c r="G214" s="4" t="str">
        <f t="shared" si="36"/>
        <v/>
      </c>
      <c r="H214" t="str">
        <f t="shared" si="37"/>
        <v/>
      </c>
      <c r="J214">
        <f t="shared" ca="1" si="38"/>
        <v>0.31570565262864259</v>
      </c>
      <c r="K214">
        <v>0.63359133632250764</v>
      </c>
      <c r="L214">
        <v>0.43254182673695418</v>
      </c>
    </row>
    <row r="215" spans="1:12" x14ac:dyDescent="0.25">
      <c r="A215">
        <f t="shared" si="30"/>
        <v>205</v>
      </c>
      <c r="B215">
        <f t="shared" si="31"/>
        <v>4.8603528440456643E-2</v>
      </c>
      <c r="C215">
        <f t="shared" si="32"/>
        <v>5.4609136839708472E-2</v>
      </c>
      <c r="D215">
        <f t="shared" si="33"/>
        <v>1.6296032564306191</v>
      </c>
      <c r="E215">
        <f t="shared" si="34"/>
        <v>0.10318537571607922</v>
      </c>
      <c r="F215" s="4">
        <f t="shared" si="35"/>
        <v>0.12356321839080464</v>
      </c>
      <c r="G215" s="4" t="str">
        <f t="shared" si="36"/>
        <v/>
      </c>
      <c r="H215" t="str">
        <f t="shared" si="37"/>
        <v/>
      </c>
      <c r="J215">
        <f t="shared" ca="1" si="38"/>
        <v>0.62793420782387122</v>
      </c>
      <c r="K215">
        <v>0.29021997282472389</v>
      </c>
      <c r="L215">
        <v>0.7839174481652148</v>
      </c>
    </row>
    <row r="216" spans="1:12" x14ac:dyDescent="0.25">
      <c r="A216">
        <f t="shared" si="30"/>
        <v>206</v>
      </c>
      <c r="B216">
        <f t="shared" si="31"/>
        <v>4.8324197817235626E-2</v>
      </c>
      <c r="C216">
        <f t="shared" si="32"/>
        <v>5.446947152809796E-2</v>
      </c>
      <c r="D216">
        <f t="shared" si="33"/>
        <v>1.6675010065801676</v>
      </c>
      <c r="E216">
        <f t="shared" si="34"/>
        <v>9.5414824430527512E-2</v>
      </c>
      <c r="F216" s="4">
        <f t="shared" si="35"/>
        <v>0.12716763005780346</v>
      </c>
      <c r="G216" s="4" t="str">
        <f t="shared" si="36"/>
        <v/>
      </c>
      <c r="H216" t="str">
        <f t="shared" si="37"/>
        <v/>
      </c>
      <c r="J216">
        <f t="shared" ca="1" si="38"/>
        <v>0.87189896412582391</v>
      </c>
      <c r="K216">
        <v>0.26277877951311845</v>
      </c>
      <c r="L216">
        <v>0.77266357560589838</v>
      </c>
    </row>
    <row r="217" spans="1:12" x14ac:dyDescent="0.25">
      <c r="A217">
        <f t="shared" si="30"/>
        <v>207</v>
      </c>
      <c r="B217">
        <f t="shared" si="31"/>
        <v>4.9022524375288166E-2</v>
      </c>
      <c r="C217">
        <f t="shared" si="32"/>
        <v>5.5726459332592529E-2</v>
      </c>
      <c r="D217">
        <f t="shared" si="33"/>
        <v>1.8190920071783643</v>
      </c>
      <c r="E217">
        <f t="shared" si="34"/>
        <v>6.8897394280622137E-2</v>
      </c>
      <c r="F217" s="4">
        <f t="shared" si="35"/>
        <v>0.13675213675213671</v>
      </c>
      <c r="G217" s="4" t="str">
        <f t="shared" si="36"/>
        <v/>
      </c>
      <c r="H217" t="str">
        <f t="shared" si="37"/>
        <v/>
      </c>
      <c r="J217">
        <f t="shared" ca="1" si="38"/>
        <v>0.56809106491105488</v>
      </c>
      <c r="K217">
        <v>0.35920569493533983</v>
      </c>
      <c r="L217">
        <v>0.88443670482032533</v>
      </c>
    </row>
    <row r="218" spans="1:12" x14ac:dyDescent="0.25">
      <c r="A218">
        <f t="shared" si="30"/>
        <v>208</v>
      </c>
      <c r="B218">
        <f t="shared" si="31"/>
        <v>4.9301854998509177E-2</v>
      </c>
      <c r="C218">
        <f t="shared" si="32"/>
        <v>4.748620594757258E-2</v>
      </c>
      <c r="D218">
        <f t="shared" si="33"/>
        <v>-0.49267075194414017</v>
      </c>
      <c r="E218">
        <f t="shared" si="34"/>
        <v>0.62224524700712269</v>
      </c>
      <c r="F218" s="4">
        <f t="shared" si="35"/>
        <v>-3.682719546742208E-2</v>
      </c>
      <c r="G218" s="4" t="str">
        <f t="shared" si="36"/>
        <v/>
      </c>
      <c r="H218" t="str">
        <f t="shared" si="37"/>
        <v/>
      </c>
      <c r="J218">
        <f t="shared" ca="1" si="38"/>
        <v>0.21244565153108685</v>
      </c>
      <c r="K218">
        <v>0.40649815722879812</v>
      </c>
      <c r="L218">
        <v>2.5787028901968378E-2</v>
      </c>
    </row>
    <row r="219" spans="1:12" x14ac:dyDescent="0.25">
      <c r="A219">
        <f t="shared" si="30"/>
        <v>209</v>
      </c>
      <c r="B219">
        <f t="shared" si="31"/>
        <v>5.3352149035213903E-2</v>
      </c>
      <c r="C219">
        <f t="shared" si="32"/>
        <v>5.2374491853940344E-2</v>
      </c>
      <c r="D219">
        <f t="shared" si="33"/>
        <v>-0.26528425104684633</v>
      </c>
      <c r="E219">
        <f t="shared" si="34"/>
        <v>0.79079049585437144</v>
      </c>
      <c r="F219" s="4">
        <f t="shared" si="35"/>
        <v>-1.8324607329843031E-2</v>
      </c>
      <c r="G219" s="4" t="str">
        <f t="shared" si="36"/>
        <v/>
      </c>
      <c r="H219" t="str">
        <f t="shared" si="37"/>
        <v/>
      </c>
      <c r="J219">
        <f t="shared" ca="1" si="38"/>
        <v>0.77221728353656716</v>
      </c>
      <c r="K219">
        <v>0.90310088486915252</v>
      </c>
      <c r="L219">
        <v>0.47590093539858069</v>
      </c>
    </row>
    <row r="220" spans="1:12" x14ac:dyDescent="0.25">
      <c r="A220">
        <f t="shared" si="30"/>
        <v>210</v>
      </c>
      <c r="B220">
        <f t="shared" si="31"/>
        <v>5.3352149035213903E-2</v>
      </c>
      <c r="C220">
        <f t="shared" si="32"/>
        <v>5.51677980861505E-2</v>
      </c>
      <c r="D220">
        <f t="shared" si="33"/>
        <v>0.49267075194414017</v>
      </c>
      <c r="E220">
        <f t="shared" si="34"/>
        <v>0.62224524700712269</v>
      </c>
      <c r="F220" s="4">
        <f t="shared" si="35"/>
        <v>3.4031413612565425E-2</v>
      </c>
      <c r="G220" s="4" t="str">
        <f t="shared" si="36"/>
        <v/>
      </c>
      <c r="H220" t="str">
        <f t="shared" si="37"/>
        <v/>
      </c>
      <c r="J220">
        <f t="shared" ca="1" si="38"/>
        <v>0.24083988975032133</v>
      </c>
      <c r="K220">
        <v>0.90407022409097182</v>
      </c>
      <c r="L220">
        <v>0.8417156040198599</v>
      </c>
    </row>
    <row r="221" spans="1:12" x14ac:dyDescent="0.25">
      <c r="A221">
        <f t="shared" si="30"/>
        <v>211</v>
      </c>
      <c r="B221">
        <f t="shared" si="31"/>
        <v>5.0279512179782736E-2</v>
      </c>
      <c r="C221">
        <f t="shared" si="32"/>
        <v>4.9581185621730195E-2</v>
      </c>
      <c r="D221">
        <f t="shared" si="33"/>
        <v>-0.1894887507477471</v>
      </c>
      <c r="E221">
        <f t="shared" si="34"/>
        <v>0.84970977099080969</v>
      </c>
      <c r="F221" s="4">
        <f t="shared" si="35"/>
        <v>-1.3888888888888944E-2</v>
      </c>
      <c r="G221" s="4" t="str">
        <f t="shared" si="36"/>
        <v/>
      </c>
      <c r="H221" t="str">
        <f t="shared" si="37"/>
        <v/>
      </c>
      <c r="J221">
        <f t="shared" ca="1" si="38"/>
        <v>0.51200735618881543</v>
      </c>
      <c r="K221">
        <v>0.53682625057654798</v>
      </c>
      <c r="L221">
        <v>0.13518024356429048</v>
      </c>
    </row>
    <row r="222" spans="1:12" x14ac:dyDescent="0.25">
      <c r="A222">
        <f t="shared" si="30"/>
        <v>212</v>
      </c>
      <c r="B222">
        <f t="shared" si="31"/>
        <v>4.97208509333407E-2</v>
      </c>
      <c r="C222">
        <f t="shared" si="32"/>
        <v>5.6983447137087098E-2</v>
      </c>
      <c r="D222">
        <f t="shared" si="33"/>
        <v>1.9706830077765627</v>
      </c>
      <c r="E222">
        <f t="shared" si="34"/>
        <v>4.8760145338422767E-2</v>
      </c>
      <c r="F222" s="4">
        <f t="shared" si="35"/>
        <v>0.14606741573033716</v>
      </c>
      <c r="G222" s="4">
        <f t="shared" si="36"/>
        <v>0.14606741573033716</v>
      </c>
      <c r="H222" t="str">
        <f t="shared" si="37"/>
        <v/>
      </c>
      <c r="J222">
        <f t="shared" ca="1" si="38"/>
        <v>0.40545418617547935</v>
      </c>
      <c r="K222">
        <v>0.45188929879022788</v>
      </c>
      <c r="L222">
        <v>0.95544886832292175</v>
      </c>
    </row>
    <row r="223" spans="1:12" x14ac:dyDescent="0.25">
      <c r="A223">
        <f t="shared" si="30"/>
        <v>213</v>
      </c>
      <c r="B223">
        <f t="shared" si="31"/>
        <v>4.944152031011969E-2</v>
      </c>
      <c r="C223">
        <f t="shared" si="32"/>
        <v>5.1815830607498316E-2</v>
      </c>
      <c r="D223">
        <f t="shared" si="33"/>
        <v>0.64426175254233675</v>
      </c>
      <c r="E223">
        <f t="shared" si="34"/>
        <v>0.51940571299285354</v>
      </c>
      <c r="F223" s="4">
        <f t="shared" si="35"/>
        <v>4.8022598870056436E-2</v>
      </c>
      <c r="G223" s="4" t="str">
        <f t="shared" si="36"/>
        <v/>
      </c>
      <c r="H223" t="str">
        <f t="shared" si="37"/>
        <v/>
      </c>
      <c r="J223">
        <f t="shared" ca="1" si="38"/>
        <v>0.16285020968384689</v>
      </c>
      <c r="K223">
        <v>0.41623201162187495</v>
      </c>
      <c r="L223">
        <v>0.39575153146231756</v>
      </c>
    </row>
    <row r="224" spans="1:12" x14ac:dyDescent="0.25">
      <c r="A224">
        <f t="shared" si="30"/>
        <v>214</v>
      </c>
      <c r="B224">
        <f t="shared" si="31"/>
        <v>4.7905201882404103E-2</v>
      </c>
      <c r="C224">
        <f t="shared" si="32"/>
        <v>5.2095161230719333E-2</v>
      </c>
      <c r="D224">
        <f t="shared" si="33"/>
        <v>1.1369325044864789</v>
      </c>
      <c r="E224">
        <f t="shared" si="34"/>
        <v>0.25556650263494074</v>
      </c>
      <c r="F224" s="4">
        <f t="shared" si="35"/>
        <v>8.7463556851312019E-2</v>
      </c>
      <c r="G224" s="4" t="str">
        <f t="shared" si="36"/>
        <v/>
      </c>
      <c r="H224" t="str">
        <f t="shared" si="37"/>
        <v/>
      </c>
      <c r="J224">
        <f t="shared" ca="1" si="38"/>
        <v>0.60376683323539027</v>
      </c>
      <c r="K224">
        <v>0.2044400638538707</v>
      </c>
      <c r="L224">
        <v>0.44430132033038694</v>
      </c>
    </row>
    <row r="225" spans="1:12" x14ac:dyDescent="0.25">
      <c r="A225">
        <f t="shared" si="30"/>
        <v>215</v>
      </c>
      <c r="B225">
        <f t="shared" si="31"/>
        <v>4.5391226273414971E-2</v>
      </c>
      <c r="C225">
        <f t="shared" si="32"/>
        <v>5.3491814346824408E-2</v>
      </c>
      <c r="D225">
        <f t="shared" si="33"/>
        <v>2.1980695086738566</v>
      </c>
      <c r="E225">
        <f t="shared" si="34"/>
        <v>2.7944152995940774E-2</v>
      </c>
      <c r="F225" s="4">
        <f t="shared" si="35"/>
        <v>0.17846153846153837</v>
      </c>
      <c r="G225" s="4">
        <f t="shared" si="36"/>
        <v>0.17846153846153837</v>
      </c>
      <c r="H225" t="str">
        <f t="shared" si="37"/>
        <v/>
      </c>
      <c r="J225">
        <f t="shared" ca="1" si="38"/>
        <v>0.28080150656171932</v>
      </c>
      <c r="K225">
        <v>3.7435048869533749E-2</v>
      </c>
      <c r="L225">
        <v>0.65667550936397534</v>
      </c>
    </row>
    <row r="226" spans="1:12" x14ac:dyDescent="0.25">
      <c r="A226">
        <f t="shared" si="30"/>
        <v>216</v>
      </c>
      <c r="B226">
        <f t="shared" si="31"/>
        <v>4.3994573157309889E-2</v>
      </c>
      <c r="C226">
        <f t="shared" si="32"/>
        <v>5.7262777760308116E-2</v>
      </c>
      <c r="D226">
        <f t="shared" si="33"/>
        <v>3.6002862642071816</v>
      </c>
      <c r="E226">
        <f t="shared" si="34"/>
        <v>3.1786702953318091E-4</v>
      </c>
      <c r="F226" s="4">
        <f t="shared" si="35"/>
        <v>0.30158730158730174</v>
      </c>
      <c r="G226" s="4">
        <f t="shared" si="36"/>
        <v>0.30158730158730174</v>
      </c>
      <c r="H226" t="str">
        <f t="shared" si="37"/>
        <v/>
      </c>
      <c r="J226">
        <f t="shared" ca="1" si="38"/>
        <v>0.67031148512828531</v>
      </c>
      <c r="K226">
        <v>8.3644051727556068E-3</v>
      </c>
      <c r="L226">
        <v>0.96248116518602977</v>
      </c>
    </row>
    <row r="227" spans="1:12" x14ac:dyDescent="0.25">
      <c r="A227">
        <f t="shared" si="30"/>
        <v>217</v>
      </c>
      <c r="B227">
        <f t="shared" si="31"/>
        <v>4.8743193752067149E-2</v>
      </c>
      <c r="C227">
        <f t="shared" si="32"/>
        <v>5.1257169361056287E-2</v>
      </c>
      <c r="D227">
        <f t="shared" si="33"/>
        <v>0.6821595026918873</v>
      </c>
      <c r="E227">
        <f t="shared" si="34"/>
        <v>0.49513809896736705</v>
      </c>
      <c r="F227" s="4">
        <f t="shared" si="35"/>
        <v>5.1575931232091726E-2</v>
      </c>
      <c r="G227" s="4" t="str">
        <f t="shared" si="36"/>
        <v/>
      </c>
      <c r="H227" t="str">
        <f t="shared" si="37"/>
        <v/>
      </c>
      <c r="J227">
        <f t="shared" ca="1" si="38"/>
        <v>0.41582248492051799</v>
      </c>
      <c r="K227">
        <v>0.32508507616688331</v>
      </c>
      <c r="L227">
        <v>0.31781483769370678</v>
      </c>
    </row>
    <row r="228" spans="1:12" x14ac:dyDescent="0.25">
      <c r="A228">
        <f t="shared" si="30"/>
        <v>218</v>
      </c>
      <c r="B228">
        <f t="shared" si="31"/>
        <v>5.0139846868172223E-2</v>
      </c>
      <c r="C228">
        <f t="shared" si="32"/>
        <v>5.7681773695139639E-2</v>
      </c>
      <c r="D228">
        <f t="shared" si="33"/>
        <v>2.046478508075662</v>
      </c>
      <c r="E228">
        <f t="shared" si="34"/>
        <v>4.0709314869973312E-2</v>
      </c>
      <c r="F228" s="4">
        <f t="shared" si="35"/>
        <v>0.15041782729805026</v>
      </c>
      <c r="G228" s="4">
        <f t="shared" si="36"/>
        <v>0.15041782729805026</v>
      </c>
      <c r="H228" t="str">
        <f t="shared" si="37"/>
        <v/>
      </c>
      <c r="J228">
        <f t="shared" ca="1" si="38"/>
        <v>0.55709990944302978</v>
      </c>
      <c r="K228">
        <v>0.53165783996684191</v>
      </c>
      <c r="L228">
        <v>0.97502426185475599</v>
      </c>
    </row>
    <row r="229" spans="1:12" x14ac:dyDescent="0.25">
      <c r="A229">
        <f t="shared" si="30"/>
        <v>219</v>
      </c>
      <c r="B229">
        <f t="shared" si="31"/>
        <v>4.6927544701130551E-2</v>
      </c>
      <c r="C229">
        <f t="shared" si="32"/>
        <v>5.0000181556561718E-2</v>
      </c>
      <c r="D229">
        <f t="shared" si="33"/>
        <v>0.83375050329008382</v>
      </c>
      <c r="E229">
        <f t="shared" si="34"/>
        <v>0.40442159248407572</v>
      </c>
      <c r="F229" s="4">
        <f t="shared" si="35"/>
        <v>6.5476190476190479E-2</v>
      </c>
      <c r="G229" s="4" t="str">
        <f t="shared" si="36"/>
        <v/>
      </c>
      <c r="H229" t="str">
        <f t="shared" si="37"/>
        <v/>
      </c>
      <c r="J229">
        <f t="shared" ca="1" si="38"/>
        <v>0.13352556710510544</v>
      </c>
      <c r="K229">
        <v>0.12073497644835329</v>
      </c>
      <c r="L229">
        <v>0.17463563214357292</v>
      </c>
    </row>
    <row r="230" spans="1:12" x14ac:dyDescent="0.25">
      <c r="A230">
        <f t="shared" si="30"/>
        <v>220</v>
      </c>
      <c r="B230">
        <f t="shared" si="31"/>
        <v>5.0419177491393241E-2</v>
      </c>
      <c r="C230">
        <f t="shared" si="32"/>
        <v>5.6564451202255575E-2</v>
      </c>
      <c r="D230">
        <f t="shared" si="33"/>
        <v>1.6675010065801676</v>
      </c>
      <c r="E230">
        <f t="shared" si="34"/>
        <v>9.5414824430527512E-2</v>
      </c>
      <c r="F230" s="4">
        <f t="shared" si="35"/>
        <v>0.12188365650969529</v>
      </c>
      <c r="G230" s="4" t="str">
        <f t="shared" si="36"/>
        <v/>
      </c>
      <c r="H230" t="str">
        <f t="shared" si="37"/>
        <v/>
      </c>
      <c r="J230">
        <f t="shared" ca="1" si="38"/>
        <v>0.4819341536126166</v>
      </c>
      <c r="K230">
        <v>0.57368330424258784</v>
      </c>
      <c r="L230">
        <v>0.93437814926087348</v>
      </c>
    </row>
    <row r="231" spans="1:12" x14ac:dyDescent="0.25">
      <c r="A231">
        <f t="shared" si="30"/>
        <v>221</v>
      </c>
      <c r="B231">
        <f t="shared" si="31"/>
        <v>4.97208509333407E-2</v>
      </c>
      <c r="C231">
        <f t="shared" si="32"/>
        <v>5.2234826542329839E-2</v>
      </c>
      <c r="D231">
        <f t="shared" si="33"/>
        <v>0.6821595026918873</v>
      </c>
      <c r="E231">
        <f t="shared" si="34"/>
        <v>0.49513809896736705</v>
      </c>
      <c r="F231" s="4">
        <f t="shared" si="35"/>
        <v>5.0561797752809029E-2</v>
      </c>
      <c r="G231" s="4" t="str">
        <f t="shared" si="36"/>
        <v/>
      </c>
      <c r="H231" t="str">
        <f t="shared" si="37"/>
        <v/>
      </c>
      <c r="J231">
        <f t="shared" ca="1" si="38"/>
        <v>0.92278828410716618</v>
      </c>
      <c r="K231">
        <v>0.45478046505950753</v>
      </c>
      <c r="L231">
        <v>0.47131205441346935</v>
      </c>
    </row>
    <row r="232" spans="1:12" x14ac:dyDescent="0.25">
      <c r="A232">
        <f t="shared" si="30"/>
        <v>222</v>
      </c>
      <c r="B232">
        <f t="shared" si="31"/>
        <v>4.7625871259183092E-2</v>
      </c>
      <c r="C232">
        <f t="shared" si="32"/>
        <v>5.1536499984277305E-2</v>
      </c>
      <c r="D232">
        <f t="shared" si="33"/>
        <v>1.0611370041873796</v>
      </c>
      <c r="E232">
        <f t="shared" si="34"/>
        <v>0.28862764317669587</v>
      </c>
      <c r="F232" s="4">
        <f t="shared" si="35"/>
        <v>8.2111436950146638E-2</v>
      </c>
      <c r="G232" s="4" t="str">
        <f t="shared" si="36"/>
        <v/>
      </c>
      <c r="H232" t="str">
        <f t="shared" si="37"/>
        <v/>
      </c>
      <c r="J232">
        <f t="shared" ca="1" si="38"/>
        <v>0.49956818507987288</v>
      </c>
      <c r="K232">
        <v>0.18009589071176191</v>
      </c>
      <c r="L232">
        <v>0.35716695738140103</v>
      </c>
    </row>
    <row r="233" spans="1:12" x14ac:dyDescent="0.25">
      <c r="A233">
        <f t="shared" si="30"/>
        <v>223</v>
      </c>
      <c r="B233">
        <f t="shared" si="31"/>
        <v>4.5391226273414971E-2</v>
      </c>
      <c r="C233">
        <f t="shared" si="32"/>
        <v>5.2374491853940344E-2</v>
      </c>
      <c r="D233">
        <f t="shared" si="33"/>
        <v>1.8948875074774616</v>
      </c>
      <c r="E233">
        <f t="shared" si="34"/>
        <v>5.8107306562698469E-2</v>
      </c>
      <c r="F233" s="4">
        <f t="shared" si="35"/>
        <v>0.15384615384615369</v>
      </c>
      <c r="G233" s="4" t="str">
        <f t="shared" si="36"/>
        <v/>
      </c>
      <c r="H233" t="str">
        <f t="shared" si="37"/>
        <v/>
      </c>
      <c r="J233">
        <f t="shared" ca="1" si="38"/>
        <v>0.4673721291644507</v>
      </c>
      <c r="K233">
        <v>3.42363966824899E-2</v>
      </c>
      <c r="L233">
        <v>0.48480059843570122</v>
      </c>
    </row>
    <row r="234" spans="1:12" x14ac:dyDescent="0.25">
      <c r="A234">
        <f t="shared" si="30"/>
        <v>224</v>
      </c>
      <c r="B234">
        <f t="shared" si="31"/>
        <v>4.7765536570793597E-2</v>
      </c>
      <c r="C234">
        <f t="shared" si="32"/>
        <v>5.5866124644203034E-2</v>
      </c>
      <c r="D234">
        <f t="shared" si="33"/>
        <v>2.1980695086738566</v>
      </c>
      <c r="E234">
        <f t="shared" si="34"/>
        <v>2.7944152995940774E-2</v>
      </c>
      <c r="F234" s="4">
        <f t="shared" si="35"/>
        <v>0.16959064327485374</v>
      </c>
      <c r="G234" s="4">
        <f t="shared" si="36"/>
        <v>0.16959064327485374</v>
      </c>
      <c r="H234" t="str">
        <f t="shared" si="37"/>
        <v/>
      </c>
      <c r="J234">
        <f t="shared" ca="1" si="38"/>
        <v>4.5815523987934648E-2</v>
      </c>
      <c r="K234">
        <v>0.20171655661331855</v>
      </c>
      <c r="L234">
        <v>0.89862116492735922</v>
      </c>
    </row>
    <row r="235" spans="1:12" x14ac:dyDescent="0.25">
      <c r="A235">
        <f t="shared" si="30"/>
        <v>225</v>
      </c>
      <c r="B235">
        <f t="shared" si="31"/>
        <v>5.3910810281655931E-2</v>
      </c>
      <c r="C235">
        <f t="shared" si="32"/>
        <v>5.7402443071918621E-2</v>
      </c>
      <c r="D235">
        <f t="shared" si="33"/>
        <v>0.94744375373873169</v>
      </c>
      <c r="E235">
        <f t="shared" si="34"/>
        <v>0.34341270461982765</v>
      </c>
      <c r="F235" s="4">
        <f t="shared" si="35"/>
        <v>6.476683937823835E-2</v>
      </c>
      <c r="G235" s="4" t="str">
        <f t="shared" si="36"/>
        <v/>
      </c>
      <c r="H235" t="str">
        <f t="shared" si="37"/>
        <v/>
      </c>
      <c r="J235">
        <f t="shared" ca="1" si="38"/>
        <v>7.8533777367316704E-2</v>
      </c>
      <c r="K235">
        <v>0.93247450043425784</v>
      </c>
      <c r="L235">
        <v>0.96594511954791862</v>
      </c>
    </row>
    <row r="236" spans="1:12" x14ac:dyDescent="0.25">
      <c r="A236">
        <f t="shared" si="30"/>
        <v>226</v>
      </c>
      <c r="B236">
        <f t="shared" si="31"/>
        <v>4.7765536570793597E-2</v>
      </c>
      <c r="C236">
        <f t="shared" si="32"/>
        <v>5.446947152809796E-2</v>
      </c>
      <c r="D236">
        <f t="shared" si="33"/>
        <v>1.8190920071783643</v>
      </c>
      <c r="E236">
        <f t="shared" si="34"/>
        <v>6.8897394280622137E-2</v>
      </c>
      <c r="F236" s="4">
        <f t="shared" si="35"/>
        <v>0.14035087719298242</v>
      </c>
      <c r="G236" s="4" t="str">
        <f t="shared" si="36"/>
        <v/>
      </c>
      <c r="H236" t="str">
        <f t="shared" si="37"/>
        <v/>
      </c>
      <c r="J236">
        <f t="shared" ca="1" si="38"/>
        <v>0.83566042933238516</v>
      </c>
      <c r="K236">
        <v>0.19908867820274534</v>
      </c>
      <c r="L236">
        <v>0.76935121877056878</v>
      </c>
    </row>
    <row r="237" spans="1:12" x14ac:dyDescent="0.25">
      <c r="A237">
        <f t="shared" si="30"/>
        <v>227</v>
      </c>
      <c r="B237">
        <f t="shared" si="31"/>
        <v>4.8603528440456643E-2</v>
      </c>
      <c r="C237">
        <f t="shared" si="32"/>
        <v>4.9162189686898672E-2</v>
      </c>
      <c r="D237">
        <f t="shared" si="33"/>
        <v>0.15159100059819655</v>
      </c>
      <c r="E237">
        <f t="shared" si="34"/>
        <v>0.87950953185498082</v>
      </c>
      <c r="F237" s="4">
        <f t="shared" si="35"/>
        <v>1.1494252873563178E-2</v>
      </c>
      <c r="G237" s="4" t="str">
        <f t="shared" si="36"/>
        <v/>
      </c>
      <c r="H237" t="str">
        <f t="shared" si="37"/>
        <v/>
      </c>
      <c r="J237">
        <f t="shared" ca="1" si="38"/>
        <v>3.0715850202455264E-2</v>
      </c>
      <c r="K237">
        <v>0.30134405023658384</v>
      </c>
      <c r="L237">
        <v>0.1067643770336768</v>
      </c>
    </row>
    <row r="238" spans="1:12" x14ac:dyDescent="0.25">
      <c r="A238">
        <f t="shared" si="30"/>
        <v>228</v>
      </c>
      <c r="B238">
        <f t="shared" si="31"/>
        <v>4.9162189686898672E-2</v>
      </c>
      <c r="C238">
        <f t="shared" si="32"/>
        <v>5.3771144970045426E-2</v>
      </c>
      <c r="D238">
        <f t="shared" si="33"/>
        <v>1.2506257549351267</v>
      </c>
      <c r="E238">
        <f t="shared" si="34"/>
        <v>0.21107104959186196</v>
      </c>
      <c r="F238" s="4">
        <f t="shared" si="35"/>
        <v>9.3750000000000069E-2</v>
      </c>
      <c r="G238" s="4" t="str">
        <f t="shared" si="36"/>
        <v/>
      </c>
      <c r="H238" t="str">
        <f t="shared" si="37"/>
        <v/>
      </c>
      <c r="J238">
        <f t="shared" ca="1" si="38"/>
        <v>0.41683025789308292</v>
      </c>
      <c r="K238">
        <v>0.36804713373754738</v>
      </c>
      <c r="L238">
        <v>0.69454623981766506</v>
      </c>
    </row>
    <row r="239" spans="1:12" x14ac:dyDescent="0.25">
      <c r="A239">
        <f t="shared" ref="A239:A302" si="39">A238+1</f>
        <v>229</v>
      </c>
      <c r="B239">
        <f t="shared" si="31"/>
        <v>5.1815830607498316E-2</v>
      </c>
      <c r="C239">
        <f t="shared" si="32"/>
        <v>4.7625871259183092E-2</v>
      </c>
      <c r="D239">
        <f t="shared" si="33"/>
        <v>-1.1369325044864769</v>
      </c>
      <c r="E239">
        <f t="shared" si="34"/>
        <v>0.25556650263494163</v>
      </c>
      <c r="F239" s="4">
        <f t="shared" si="35"/>
        <v>-8.0862533692722297E-2</v>
      </c>
      <c r="G239" s="4" t="str">
        <f t="shared" si="36"/>
        <v/>
      </c>
      <c r="H239" t="str">
        <f t="shared" si="37"/>
        <v/>
      </c>
      <c r="J239">
        <f t="shared" ca="1" si="38"/>
        <v>0.40760747318241985</v>
      </c>
      <c r="K239">
        <v>0.75727133455693174</v>
      </c>
      <c r="L239">
        <v>3.2598463221454654E-2</v>
      </c>
    </row>
    <row r="240" spans="1:12" x14ac:dyDescent="0.25">
      <c r="A240">
        <f t="shared" si="39"/>
        <v>230</v>
      </c>
      <c r="B240">
        <f t="shared" si="31"/>
        <v>4.9301854998509177E-2</v>
      </c>
      <c r="C240">
        <f t="shared" si="32"/>
        <v>5.0838173426224764E-2</v>
      </c>
      <c r="D240">
        <f t="shared" si="33"/>
        <v>0.41687525164504285</v>
      </c>
      <c r="E240">
        <f t="shared" si="34"/>
        <v>0.6767696564108121</v>
      </c>
      <c r="F240" s="4">
        <f t="shared" si="35"/>
        <v>3.1161473087818768E-2</v>
      </c>
      <c r="G240" s="4" t="str">
        <f t="shared" si="36"/>
        <v/>
      </c>
      <c r="H240" t="str">
        <f t="shared" si="37"/>
        <v/>
      </c>
      <c r="J240">
        <f t="shared" ca="1" si="38"/>
        <v>0.85529129936168447</v>
      </c>
      <c r="K240">
        <v>0.40436750330167404</v>
      </c>
      <c r="L240">
        <v>0.26744073470701513</v>
      </c>
    </row>
    <row r="241" spans="1:12" x14ac:dyDescent="0.25">
      <c r="A241">
        <f t="shared" si="39"/>
        <v>231</v>
      </c>
      <c r="B241">
        <f t="shared" si="31"/>
        <v>4.944152031011969E-2</v>
      </c>
      <c r="C241">
        <f t="shared" si="32"/>
        <v>5.1257169361056287E-2</v>
      </c>
      <c r="D241">
        <f t="shared" si="33"/>
        <v>0.49267075194414017</v>
      </c>
      <c r="E241">
        <f t="shared" si="34"/>
        <v>0.62224524700712269</v>
      </c>
      <c r="F241" s="4">
        <f t="shared" si="35"/>
        <v>3.672316384180789E-2</v>
      </c>
      <c r="G241" s="4" t="str">
        <f t="shared" si="36"/>
        <v/>
      </c>
      <c r="H241" t="str">
        <f t="shared" si="37"/>
        <v/>
      </c>
      <c r="J241">
        <f t="shared" ca="1" si="38"/>
        <v>0.70262649875801142</v>
      </c>
      <c r="K241">
        <v>0.42661383630251448</v>
      </c>
      <c r="L241">
        <v>0.32514029954776213</v>
      </c>
    </row>
    <row r="242" spans="1:12" x14ac:dyDescent="0.25">
      <c r="A242">
        <f t="shared" si="39"/>
        <v>232</v>
      </c>
      <c r="B242">
        <f t="shared" si="31"/>
        <v>5.2793487788771867E-2</v>
      </c>
      <c r="C242">
        <f t="shared" si="32"/>
        <v>5.1955495919108828E-2</v>
      </c>
      <c r="D242">
        <f t="shared" si="33"/>
        <v>-0.22738650089729387</v>
      </c>
      <c r="E242">
        <f t="shared" si="34"/>
        <v>0.82012321611685857</v>
      </c>
      <c r="F242" s="4">
        <f t="shared" si="35"/>
        <v>-1.5873015873015754E-2</v>
      </c>
      <c r="G242" s="4" t="str">
        <f t="shared" si="36"/>
        <v/>
      </c>
      <c r="H242" t="str">
        <f t="shared" si="37"/>
        <v/>
      </c>
      <c r="J242">
        <f t="shared" ca="1" si="38"/>
        <v>0.30164915160255434</v>
      </c>
      <c r="K242">
        <v>0.86267821211158491</v>
      </c>
      <c r="L242">
        <v>0.41999525278486693</v>
      </c>
    </row>
    <row r="243" spans="1:12" x14ac:dyDescent="0.25">
      <c r="A243">
        <f t="shared" si="39"/>
        <v>233</v>
      </c>
      <c r="B243">
        <f t="shared" si="31"/>
        <v>4.7625871259183092E-2</v>
      </c>
      <c r="C243">
        <f t="shared" si="32"/>
        <v>5.1396834672666793E-2</v>
      </c>
      <c r="D243">
        <f t="shared" si="33"/>
        <v>1.023239254037829</v>
      </c>
      <c r="E243">
        <f t="shared" si="34"/>
        <v>0.30619473730009084</v>
      </c>
      <c r="F243" s="4">
        <f t="shared" si="35"/>
        <v>7.9178885630498436E-2</v>
      </c>
      <c r="G243" s="4" t="str">
        <f t="shared" si="36"/>
        <v/>
      </c>
      <c r="H243" t="str">
        <f t="shared" si="37"/>
        <v/>
      </c>
      <c r="J243">
        <f t="shared" ca="1" si="38"/>
        <v>0.7725093236732814</v>
      </c>
      <c r="K243">
        <v>0.18395391867143918</v>
      </c>
      <c r="L243">
        <v>0.34687415914869457</v>
      </c>
    </row>
    <row r="244" spans="1:12" x14ac:dyDescent="0.25">
      <c r="A244">
        <f t="shared" si="39"/>
        <v>234</v>
      </c>
      <c r="B244">
        <f t="shared" si="31"/>
        <v>5.0139846868172223E-2</v>
      </c>
      <c r="C244">
        <f t="shared" si="32"/>
        <v>5.2653822477161362E-2</v>
      </c>
      <c r="D244">
        <f t="shared" si="33"/>
        <v>0.6821595026918873</v>
      </c>
      <c r="E244">
        <f t="shared" si="34"/>
        <v>0.49513809896736705</v>
      </c>
      <c r="F244" s="4">
        <f t="shared" si="35"/>
        <v>5.0139275766016754E-2</v>
      </c>
      <c r="G244" s="4" t="str">
        <f t="shared" si="36"/>
        <v/>
      </c>
      <c r="H244" t="str">
        <f t="shared" si="37"/>
        <v/>
      </c>
      <c r="J244">
        <f t="shared" ca="1" si="38"/>
        <v>0.44917654587559996</v>
      </c>
      <c r="K244">
        <v>0.52525009774011155</v>
      </c>
      <c r="L244">
        <v>0.52896276611685111</v>
      </c>
    </row>
    <row r="245" spans="1:12" x14ac:dyDescent="0.25">
      <c r="A245">
        <f t="shared" si="39"/>
        <v>235</v>
      </c>
      <c r="B245">
        <f t="shared" si="31"/>
        <v>4.8603528440456643E-2</v>
      </c>
      <c r="C245">
        <f t="shared" si="32"/>
        <v>5.8519765564802685E-2</v>
      </c>
      <c r="D245">
        <f t="shared" si="33"/>
        <v>2.6907402606179986</v>
      </c>
      <c r="E245">
        <f t="shared" si="34"/>
        <v>7.1293678120960546E-3</v>
      </c>
      <c r="F245" s="4">
        <f t="shared" si="35"/>
        <v>0.20402298850574718</v>
      </c>
      <c r="G245" s="4">
        <f t="shared" si="36"/>
        <v>0.20402298850574718</v>
      </c>
      <c r="H245" t="str">
        <f t="shared" si="37"/>
        <v/>
      </c>
      <c r="J245">
        <f t="shared" ca="1" si="38"/>
        <v>0.78803481779514573</v>
      </c>
      <c r="K245">
        <v>0.29672847603885466</v>
      </c>
      <c r="L245">
        <v>0.98725320001973627</v>
      </c>
    </row>
    <row r="246" spans="1:12" x14ac:dyDescent="0.25">
      <c r="A246">
        <f t="shared" si="39"/>
        <v>236</v>
      </c>
      <c r="B246">
        <f t="shared" si="31"/>
        <v>4.8463863128846138E-2</v>
      </c>
      <c r="C246">
        <f t="shared" si="32"/>
        <v>4.7905201882404103E-2</v>
      </c>
      <c r="D246">
        <f t="shared" si="33"/>
        <v>-0.15159100059819844</v>
      </c>
      <c r="E246">
        <f t="shared" si="34"/>
        <v>0.87950953185497927</v>
      </c>
      <c r="F246" s="4">
        <f t="shared" si="35"/>
        <v>-1.1527377521613936E-2</v>
      </c>
      <c r="G246" s="4" t="str">
        <f t="shared" si="36"/>
        <v/>
      </c>
      <c r="H246" t="str">
        <f t="shared" si="37"/>
        <v/>
      </c>
      <c r="J246">
        <f t="shared" ca="1" si="38"/>
        <v>0.55145101441658551</v>
      </c>
      <c r="K246">
        <v>0.2822746032304968</v>
      </c>
      <c r="L246">
        <v>3.9809244967289659E-2</v>
      </c>
    </row>
    <row r="247" spans="1:12" x14ac:dyDescent="0.25">
      <c r="A247">
        <f t="shared" si="39"/>
        <v>237</v>
      </c>
      <c r="B247">
        <f t="shared" si="31"/>
        <v>4.5530891585025476E-2</v>
      </c>
      <c r="C247">
        <f t="shared" si="32"/>
        <v>5.0419177491393241E-2</v>
      </c>
      <c r="D247">
        <f t="shared" si="33"/>
        <v>1.3264212552342241</v>
      </c>
      <c r="E247">
        <f t="shared" si="34"/>
        <v>0.18470020217371186</v>
      </c>
      <c r="F247" s="4">
        <f t="shared" si="35"/>
        <v>0.10736196319018403</v>
      </c>
      <c r="G247" s="4" t="str">
        <f t="shared" si="36"/>
        <v/>
      </c>
      <c r="H247" t="str">
        <f t="shared" si="37"/>
        <v/>
      </c>
      <c r="J247">
        <f t="shared" ca="1" si="38"/>
        <v>0.7883651927623323</v>
      </c>
      <c r="K247">
        <v>3.879673546690332E-2</v>
      </c>
      <c r="L247">
        <v>0.22126171247521742</v>
      </c>
    </row>
    <row r="248" spans="1:12" x14ac:dyDescent="0.25">
      <c r="A248">
        <f t="shared" si="39"/>
        <v>238</v>
      </c>
      <c r="B248">
        <f t="shared" si="31"/>
        <v>5.321248372360339E-2</v>
      </c>
      <c r="C248">
        <f t="shared" si="32"/>
        <v>5.5586794020982024E-2</v>
      </c>
      <c r="D248">
        <f t="shared" si="33"/>
        <v>0.64426175254233864</v>
      </c>
      <c r="E248">
        <f t="shared" si="34"/>
        <v>0.51940571299285221</v>
      </c>
      <c r="F248" s="4">
        <f t="shared" si="35"/>
        <v>4.4619422572178553E-2</v>
      </c>
      <c r="G248" s="4" t="str">
        <f t="shared" si="36"/>
        <v/>
      </c>
      <c r="H248" t="str">
        <f t="shared" si="37"/>
        <v/>
      </c>
      <c r="J248">
        <f t="shared" ca="1" si="38"/>
        <v>0.22600567501307844</v>
      </c>
      <c r="K248">
        <v>0.88883351445526726</v>
      </c>
      <c r="L248">
        <v>0.87914323902246649</v>
      </c>
    </row>
    <row r="249" spans="1:12" x14ac:dyDescent="0.25">
      <c r="A249">
        <f t="shared" si="39"/>
        <v>239</v>
      </c>
      <c r="B249">
        <f t="shared" si="31"/>
        <v>4.9581185621730195E-2</v>
      </c>
      <c r="C249">
        <f t="shared" si="32"/>
        <v>5.4329806216487454E-2</v>
      </c>
      <c r="D249">
        <f t="shared" si="33"/>
        <v>1.2885235050846753</v>
      </c>
      <c r="E249">
        <f t="shared" si="34"/>
        <v>0.19756379210566632</v>
      </c>
      <c r="F249" s="4">
        <f t="shared" si="35"/>
        <v>9.5774647887323969E-2</v>
      </c>
      <c r="G249" s="4" t="str">
        <f t="shared" si="36"/>
        <v/>
      </c>
      <c r="H249" t="str">
        <f t="shared" si="37"/>
        <v/>
      </c>
      <c r="J249">
        <f t="shared" ca="1" si="38"/>
        <v>0.64608344148687402</v>
      </c>
      <c r="K249">
        <v>0.44345122508173573</v>
      </c>
      <c r="L249">
        <v>0.75763587930968468</v>
      </c>
    </row>
    <row r="250" spans="1:12" x14ac:dyDescent="0.25">
      <c r="A250">
        <f t="shared" si="39"/>
        <v>240</v>
      </c>
      <c r="B250">
        <f t="shared" si="31"/>
        <v>5.2234826542329839E-2</v>
      </c>
      <c r="C250">
        <f t="shared" si="32"/>
        <v>5.0698508114614259E-2</v>
      </c>
      <c r="D250">
        <f t="shared" si="33"/>
        <v>-0.41687525164504097</v>
      </c>
      <c r="E250">
        <f t="shared" si="34"/>
        <v>0.67676965641081344</v>
      </c>
      <c r="F250" s="4">
        <f t="shared" si="35"/>
        <v>-2.9411764705882287E-2</v>
      </c>
      <c r="G250" s="4" t="str">
        <f t="shared" si="36"/>
        <v/>
      </c>
      <c r="H250" t="str">
        <f t="shared" si="37"/>
        <v/>
      </c>
      <c r="J250">
        <f t="shared" ca="1" si="38"/>
        <v>0.77796603263398423</v>
      </c>
      <c r="K250">
        <v>0.81502848965347885</v>
      </c>
      <c r="L250">
        <v>0.25682878648185126</v>
      </c>
    </row>
    <row r="251" spans="1:12" x14ac:dyDescent="0.25">
      <c r="A251">
        <f t="shared" si="39"/>
        <v>241</v>
      </c>
      <c r="B251">
        <f t="shared" si="31"/>
        <v>5.1117504049445782E-2</v>
      </c>
      <c r="C251">
        <f t="shared" si="32"/>
        <v>5.3072818411992885E-2</v>
      </c>
      <c r="D251">
        <f t="shared" si="33"/>
        <v>0.53056850209368889</v>
      </c>
      <c r="E251">
        <f t="shared" si="34"/>
        <v>0.59571782753603619</v>
      </c>
      <c r="F251" s="4">
        <f t="shared" si="35"/>
        <v>3.8251366120218518E-2</v>
      </c>
      <c r="G251" s="4" t="str">
        <f t="shared" si="36"/>
        <v/>
      </c>
      <c r="H251" t="str">
        <f t="shared" si="37"/>
        <v/>
      </c>
      <c r="J251">
        <f t="shared" ca="1" si="38"/>
        <v>0.1546000776951687</v>
      </c>
      <c r="K251">
        <v>0.66414198584517803</v>
      </c>
      <c r="L251">
        <v>0.60000580852658902</v>
      </c>
    </row>
    <row r="252" spans="1:12" x14ac:dyDescent="0.25">
      <c r="A252">
        <f t="shared" si="39"/>
        <v>242</v>
      </c>
      <c r="B252">
        <f t="shared" si="31"/>
        <v>5.097783873783527E-2</v>
      </c>
      <c r="C252">
        <f t="shared" si="32"/>
        <v>4.8882859063677661E-2</v>
      </c>
      <c r="D252">
        <f t="shared" si="33"/>
        <v>-0.56846625224323755</v>
      </c>
      <c r="E252">
        <f t="shared" si="34"/>
        <v>0.56971841484384722</v>
      </c>
      <c r="F252" s="4">
        <f t="shared" si="35"/>
        <v>-4.1095890410958798E-2</v>
      </c>
      <c r="G252" s="4" t="str">
        <f t="shared" si="36"/>
        <v/>
      </c>
      <c r="H252" t="str">
        <f t="shared" si="37"/>
        <v/>
      </c>
      <c r="J252">
        <f t="shared" ca="1" si="38"/>
        <v>0.61459049813074196</v>
      </c>
      <c r="K252">
        <v>0.64673324434921409</v>
      </c>
      <c r="L252">
        <v>8.6881249749387268E-2</v>
      </c>
    </row>
    <row r="253" spans="1:12" x14ac:dyDescent="0.25">
      <c r="A253">
        <f t="shared" si="39"/>
        <v>243</v>
      </c>
      <c r="B253">
        <f t="shared" si="31"/>
        <v>4.8743193752067149E-2</v>
      </c>
      <c r="C253">
        <f t="shared" si="32"/>
        <v>5.642478589064507E-2</v>
      </c>
      <c r="D253">
        <f t="shared" si="33"/>
        <v>2.0843762582252103</v>
      </c>
      <c r="E253">
        <f t="shared" si="34"/>
        <v>3.7125955681776901E-2</v>
      </c>
      <c r="F253" s="4">
        <f t="shared" si="35"/>
        <v>0.15759312320916913</v>
      </c>
      <c r="G253" s="4">
        <f t="shared" si="36"/>
        <v>0.15759312320916913</v>
      </c>
      <c r="H253" t="str">
        <f t="shared" si="37"/>
        <v/>
      </c>
      <c r="J253">
        <f t="shared" ca="1" si="38"/>
        <v>0.53981736616230036</v>
      </c>
      <c r="K253">
        <v>0.31096739488958414</v>
      </c>
      <c r="L253">
        <v>0.9339715780256701</v>
      </c>
    </row>
    <row r="254" spans="1:12" x14ac:dyDescent="0.25">
      <c r="A254">
        <f t="shared" si="39"/>
        <v>244</v>
      </c>
      <c r="B254">
        <f t="shared" si="31"/>
        <v>5.2095161230719333E-2</v>
      </c>
      <c r="C254">
        <f t="shared" si="32"/>
        <v>5.5726459332592529E-2</v>
      </c>
      <c r="D254">
        <f t="shared" si="33"/>
        <v>0.98534150388828035</v>
      </c>
      <c r="E254">
        <f t="shared" si="34"/>
        <v>0.32445635245909954</v>
      </c>
      <c r="F254" s="4">
        <f t="shared" si="35"/>
        <v>6.9705093833780124E-2</v>
      </c>
      <c r="G254" s="4" t="str">
        <f t="shared" si="36"/>
        <v/>
      </c>
      <c r="H254" t="str">
        <f t="shared" si="37"/>
        <v/>
      </c>
      <c r="J254">
        <f t="shared" ca="1" si="38"/>
        <v>0.47444754979696446</v>
      </c>
      <c r="K254">
        <v>0.79466270013316098</v>
      </c>
      <c r="L254">
        <v>0.89186533100694909</v>
      </c>
    </row>
    <row r="255" spans="1:12" x14ac:dyDescent="0.25">
      <c r="A255">
        <f t="shared" si="39"/>
        <v>245</v>
      </c>
      <c r="B255">
        <f t="shared" si="31"/>
        <v>5.0279512179782736E-2</v>
      </c>
      <c r="C255">
        <f t="shared" si="32"/>
        <v>5.0419177491393241E-2</v>
      </c>
      <c r="D255">
        <f t="shared" si="33"/>
        <v>3.7897750149548666E-2</v>
      </c>
      <c r="E255">
        <f t="shared" si="34"/>
        <v>0.96976920688269574</v>
      </c>
      <c r="F255" s="4">
        <f t="shared" si="35"/>
        <v>2.7777777777777336E-3</v>
      </c>
      <c r="G255" s="4" t="str">
        <f t="shared" si="36"/>
        <v/>
      </c>
      <c r="H255" t="str">
        <f t="shared" si="37"/>
        <v/>
      </c>
      <c r="J255">
        <f t="shared" ca="1" si="38"/>
        <v>5.5135970826023062E-2</v>
      </c>
      <c r="K255">
        <v>0.54028263384393438</v>
      </c>
      <c r="L255">
        <v>0.21375839074587955</v>
      </c>
    </row>
    <row r="256" spans="1:12" x14ac:dyDescent="0.25">
      <c r="A256">
        <f t="shared" si="39"/>
        <v>246</v>
      </c>
      <c r="B256">
        <f t="shared" si="31"/>
        <v>5.0558842803003747E-2</v>
      </c>
      <c r="C256">
        <f t="shared" si="32"/>
        <v>5.0419177491393241E-2</v>
      </c>
      <c r="D256">
        <f t="shared" si="33"/>
        <v>-3.7897750149548666E-2</v>
      </c>
      <c r="E256">
        <f t="shared" si="34"/>
        <v>0.96976920688269574</v>
      </c>
      <c r="F256" s="4">
        <f t="shared" si="35"/>
        <v>-2.7624309392264759E-3</v>
      </c>
      <c r="G256" s="4" t="str">
        <f t="shared" si="36"/>
        <v/>
      </c>
      <c r="H256" t="str">
        <f t="shared" si="37"/>
        <v/>
      </c>
      <c r="J256">
        <f t="shared" ca="1" si="38"/>
        <v>8.1893270290756992E-2</v>
      </c>
      <c r="K256">
        <v>0.5831412419869707</v>
      </c>
      <c r="L256">
        <v>0.21625495905693271</v>
      </c>
    </row>
    <row r="257" spans="1:12" x14ac:dyDescent="0.25">
      <c r="A257">
        <f t="shared" si="39"/>
        <v>247</v>
      </c>
      <c r="B257">
        <f t="shared" si="31"/>
        <v>5.2514157165550857E-2</v>
      </c>
      <c r="C257">
        <f t="shared" si="32"/>
        <v>5.446947152809796E-2</v>
      </c>
      <c r="D257">
        <f t="shared" si="33"/>
        <v>0.53056850209368889</v>
      </c>
      <c r="E257">
        <f t="shared" si="34"/>
        <v>0.59571782753603619</v>
      </c>
      <c r="F257" s="4">
        <f t="shared" si="35"/>
        <v>3.7234042553191425E-2</v>
      </c>
      <c r="G257" s="4" t="str">
        <f t="shared" si="36"/>
        <v/>
      </c>
      <c r="H257" t="str">
        <f t="shared" si="37"/>
        <v/>
      </c>
      <c r="J257">
        <f t="shared" ca="1" si="38"/>
        <v>0.44852300794154876</v>
      </c>
      <c r="K257">
        <v>0.83836548622434037</v>
      </c>
      <c r="L257">
        <v>0.76958920431943401</v>
      </c>
    </row>
    <row r="258" spans="1:12" x14ac:dyDescent="0.25">
      <c r="A258">
        <f t="shared" si="39"/>
        <v>248</v>
      </c>
      <c r="B258">
        <f t="shared" si="31"/>
        <v>4.7905201882404103E-2</v>
      </c>
      <c r="C258">
        <f t="shared" si="32"/>
        <v>5.3072818411992885E-2</v>
      </c>
      <c r="D258">
        <f t="shared" si="33"/>
        <v>1.4022167555333231</v>
      </c>
      <c r="E258">
        <f t="shared" si="34"/>
        <v>0.16085052963544633</v>
      </c>
      <c r="F258" s="4">
        <f t="shared" si="35"/>
        <v>0.10787172011661811</v>
      </c>
      <c r="G258" s="4" t="str">
        <f t="shared" si="36"/>
        <v/>
      </c>
      <c r="H258" t="str">
        <f t="shared" si="37"/>
        <v/>
      </c>
      <c r="J258">
        <f t="shared" ca="1" si="38"/>
        <v>2.0885860355951857E-2</v>
      </c>
      <c r="K258">
        <v>0.2105972764273043</v>
      </c>
      <c r="L258">
        <v>0.59305744850007336</v>
      </c>
    </row>
    <row r="259" spans="1:12" x14ac:dyDescent="0.25">
      <c r="A259">
        <f t="shared" si="39"/>
        <v>249</v>
      </c>
      <c r="B259">
        <f t="shared" si="31"/>
        <v>4.818453250562512E-2</v>
      </c>
      <c r="C259">
        <f t="shared" si="32"/>
        <v>5.642478589064507E-2</v>
      </c>
      <c r="D259">
        <f t="shared" si="33"/>
        <v>2.2359672588234072</v>
      </c>
      <c r="E259">
        <f t="shared" si="34"/>
        <v>2.5353915924877013E-2</v>
      </c>
      <c r="F259" s="4">
        <f t="shared" si="35"/>
        <v>0.17101449275362321</v>
      </c>
      <c r="G259" s="4">
        <f t="shared" si="36"/>
        <v>0.17101449275362321</v>
      </c>
      <c r="H259" t="str">
        <f t="shared" si="37"/>
        <v/>
      </c>
      <c r="J259">
        <f t="shared" ca="1" si="38"/>
        <v>0.36835908493548897</v>
      </c>
      <c r="K259">
        <v>0.24185737799046336</v>
      </c>
      <c r="L259">
        <v>0.93409149305875239</v>
      </c>
    </row>
    <row r="260" spans="1:12" x14ac:dyDescent="0.25">
      <c r="A260">
        <f t="shared" si="39"/>
        <v>250</v>
      </c>
      <c r="B260">
        <f t="shared" si="31"/>
        <v>4.9581185621730195E-2</v>
      </c>
      <c r="C260">
        <f t="shared" si="32"/>
        <v>5.0279512179782736E-2</v>
      </c>
      <c r="D260">
        <f t="shared" si="33"/>
        <v>0.1894887507477471</v>
      </c>
      <c r="E260">
        <f t="shared" si="34"/>
        <v>0.84970977099080969</v>
      </c>
      <c r="F260" s="4">
        <f t="shared" si="35"/>
        <v>1.4084507042253579E-2</v>
      </c>
      <c r="G260" s="4" t="str">
        <f t="shared" si="36"/>
        <v/>
      </c>
      <c r="H260" t="str">
        <f t="shared" si="37"/>
        <v/>
      </c>
      <c r="J260">
        <f t="shared" ca="1" si="38"/>
        <v>0.47574839500375266</v>
      </c>
      <c r="K260">
        <v>0.44863523012137596</v>
      </c>
      <c r="L260">
        <v>0.20835185793849464</v>
      </c>
    </row>
    <row r="261" spans="1:12" x14ac:dyDescent="0.25">
      <c r="A261">
        <f t="shared" si="39"/>
        <v>251</v>
      </c>
      <c r="B261">
        <f t="shared" si="31"/>
        <v>5.0698508114614259E-2</v>
      </c>
      <c r="C261">
        <f t="shared" si="32"/>
        <v>5.51677980861505E-2</v>
      </c>
      <c r="D261">
        <f t="shared" si="33"/>
        <v>1.2127280047855762</v>
      </c>
      <c r="E261">
        <f t="shared" si="34"/>
        <v>0.22523382911180168</v>
      </c>
      <c r="F261" s="4">
        <f t="shared" si="35"/>
        <v>8.8154269972451765E-2</v>
      </c>
      <c r="G261" s="4" t="str">
        <f t="shared" si="36"/>
        <v/>
      </c>
      <c r="H261" t="str">
        <f t="shared" si="37"/>
        <v/>
      </c>
      <c r="J261">
        <f t="shared" ca="1" si="38"/>
        <v>0.19641126320228852</v>
      </c>
      <c r="K261">
        <v>0.61568766141251441</v>
      </c>
      <c r="L261">
        <v>0.84345435728212292</v>
      </c>
    </row>
    <row r="262" spans="1:12" x14ac:dyDescent="0.25">
      <c r="A262">
        <f t="shared" si="39"/>
        <v>252</v>
      </c>
      <c r="B262">
        <f t="shared" si="31"/>
        <v>5.0698508114614259E-2</v>
      </c>
      <c r="C262">
        <f t="shared" si="32"/>
        <v>5.3352149035213903E-2</v>
      </c>
      <c r="D262">
        <f t="shared" si="33"/>
        <v>0.72005725284143596</v>
      </c>
      <c r="E262">
        <f t="shared" si="34"/>
        <v>0.47148974556626189</v>
      </c>
      <c r="F262" s="4">
        <f t="shared" si="35"/>
        <v>5.2341597796143238E-2</v>
      </c>
      <c r="G262" s="4" t="str">
        <f t="shared" si="36"/>
        <v/>
      </c>
      <c r="H262" t="str">
        <f t="shared" si="37"/>
        <v/>
      </c>
      <c r="J262">
        <f t="shared" ca="1" si="38"/>
        <v>0.12627736043621418</v>
      </c>
      <c r="K262">
        <v>0.60238497092933241</v>
      </c>
      <c r="L262">
        <v>0.6383982193006501</v>
      </c>
    </row>
    <row r="263" spans="1:12" x14ac:dyDescent="0.25">
      <c r="A263">
        <f t="shared" si="39"/>
        <v>253</v>
      </c>
      <c r="B263">
        <f t="shared" si="31"/>
        <v>5.3352149035213903E-2</v>
      </c>
      <c r="C263">
        <f t="shared" si="32"/>
        <v>4.8044867194014615E-2</v>
      </c>
      <c r="D263">
        <f t="shared" si="33"/>
        <v>-1.4401145056828719</v>
      </c>
      <c r="E263">
        <f t="shared" si="34"/>
        <v>0.14983500579959763</v>
      </c>
      <c r="F263" s="4">
        <f t="shared" si="35"/>
        <v>-9.9476439790575896E-2</v>
      </c>
      <c r="G263" s="4" t="str">
        <f t="shared" si="36"/>
        <v/>
      </c>
      <c r="H263" t="str">
        <f t="shared" si="37"/>
        <v/>
      </c>
      <c r="J263">
        <f t="shared" ca="1" si="38"/>
        <v>0.5448385815298955</v>
      </c>
      <c r="K263">
        <v>0.90041883622668406</v>
      </c>
      <c r="L263">
        <v>4.3282108117865481E-2</v>
      </c>
    </row>
    <row r="264" spans="1:12" x14ac:dyDescent="0.25">
      <c r="A264">
        <f t="shared" si="39"/>
        <v>254</v>
      </c>
      <c r="B264">
        <f t="shared" si="31"/>
        <v>5.2514157165550857E-2</v>
      </c>
      <c r="C264">
        <f t="shared" si="32"/>
        <v>5.0000181556561718E-2</v>
      </c>
      <c r="D264">
        <f t="shared" si="33"/>
        <v>-0.6821595026918873</v>
      </c>
      <c r="E264">
        <f t="shared" si="34"/>
        <v>0.49513809896736705</v>
      </c>
      <c r="F264" s="4">
        <f t="shared" si="35"/>
        <v>-4.7872340425531949E-2</v>
      </c>
      <c r="G264" s="4" t="str">
        <f t="shared" si="36"/>
        <v/>
      </c>
      <c r="H264" t="str">
        <f t="shared" si="37"/>
        <v/>
      </c>
      <c r="J264">
        <f t="shared" ca="1" si="38"/>
        <v>0.40770611851763761</v>
      </c>
      <c r="K264">
        <v>0.84016948614087206</v>
      </c>
      <c r="L264">
        <v>0.17604692828564472</v>
      </c>
    </row>
    <row r="265" spans="1:12" x14ac:dyDescent="0.25">
      <c r="A265">
        <f t="shared" si="39"/>
        <v>255</v>
      </c>
      <c r="B265">
        <f t="shared" si="31"/>
        <v>5.2095161230719333E-2</v>
      </c>
      <c r="C265">
        <f t="shared" si="32"/>
        <v>5.167616529588781E-2</v>
      </c>
      <c r="D265">
        <f t="shared" si="33"/>
        <v>-0.11369325044864788</v>
      </c>
      <c r="E265">
        <f t="shared" si="34"/>
        <v>0.90948096318930416</v>
      </c>
      <c r="F265" s="4">
        <f t="shared" si="35"/>
        <v>-8.0428954423592547E-3</v>
      </c>
      <c r="G265" s="4" t="str">
        <f t="shared" si="36"/>
        <v/>
      </c>
      <c r="H265" t="str">
        <f t="shared" si="37"/>
        <v/>
      </c>
      <c r="J265">
        <f t="shared" ca="1" si="38"/>
        <v>0.50035801848232231</v>
      </c>
      <c r="K265">
        <v>0.79604084125571284</v>
      </c>
      <c r="L265">
        <v>0.38803744985464983</v>
      </c>
    </row>
    <row r="266" spans="1:12" x14ac:dyDescent="0.25">
      <c r="A266">
        <f t="shared" si="39"/>
        <v>256</v>
      </c>
      <c r="B266">
        <f t="shared" si="31"/>
        <v>4.7765536570793597E-2</v>
      </c>
      <c r="C266">
        <f t="shared" si="32"/>
        <v>5.0279512179782736E-2</v>
      </c>
      <c r="D266">
        <f t="shared" si="33"/>
        <v>0.6821595026918873</v>
      </c>
      <c r="E266">
        <f t="shared" si="34"/>
        <v>0.49513809896736705</v>
      </c>
      <c r="F266" s="4">
        <f t="shared" si="35"/>
        <v>5.263157894736846E-2</v>
      </c>
      <c r="G266" s="4" t="str">
        <f t="shared" si="36"/>
        <v/>
      </c>
      <c r="H266" t="str">
        <f t="shared" si="37"/>
        <v/>
      </c>
      <c r="J266">
        <f t="shared" ca="1" si="38"/>
        <v>0.79661659661643269</v>
      </c>
      <c r="K266">
        <v>0.19545818526107872</v>
      </c>
      <c r="L266">
        <v>0.19859468880465059</v>
      </c>
    </row>
    <row r="267" spans="1:12" x14ac:dyDescent="0.25">
      <c r="A267">
        <f t="shared" si="39"/>
        <v>257</v>
      </c>
      <c r="B267">
        <f t="shared" ref="B267:B330" si="40">_xlfn.BINOM.INV($F$8,$B$10, $K267)/$F$8</f>
        <v>5.321248372360339E-2</v>
      </c>
      <c r="C267">
        <f t="shared" ref="C267:C330" si="41">_xlfn.BINOM.INV($F$8,$C$10, $L267)/$F$8</f>
        <v>5.097783873783527E-2</v>
      </c>
      <c r="D267">
        <f t="shared" ref="D267:D330" si="42">(C267-B267)/SQRT($B$10*(1-$B$10)/$F$8+$C$10*(1-$C$10)/$F$8)</f>
        <v>-0.60636400239278809</v>
      </c>
      <c r="E267">
        <f t="shared" si="34"/>
        <v>0.54427306687335708</v>
      </c>
      <c r="F267" s="4">
        <f t="shared" si="35"/>
        <v>-4.1994750656167971E-2</v>
      </c>
      <c r="G267" s="4" t="str">
        <f t="shared" si="36"/>
        <v/>
      </c>
      <c r="H267" t="str">
        <f t="shared" si="37"/>
        <v/>
      </c>
      <c r="J267">
        <f t="shared" ca="1" si="38"/>
        <v>0.50891295556752159</v>
      </c>
      <c r="K267">
        <v>0.89357327283354815</v>
      </c>
      <c r="L267">
        <v>0.28868576736140872</v>
      </c>
    </row>
    <row r="268" spans="1:12" x14ac:dyDescent="0.25">
      <c r="A268">
        <f t="shared" si="39"/>
        <v>258</v>
      </c>
      <c r="B268">
        <f t="shared" si="40"/>
        <v>5.0139846868172223E-2</v>
      </c>
      <c r="C268">
        <f t="shared" si="41"/>
        <v>5.2374491853940344E-2</v>
      </c>
      <c r="D268">
        <f t="shared" si="42"/>
        <v>0.60636400239278809</v>
      </c>
      <c r="E268">
        <f t="shared" ref="E268:E331" si="43">2*(1-_xlfn.NORM.S.DIST(ABS(D268),TRUE))</f>
        <v>0.54427306687335708</v>
      </c>
      <c r="F268" s="4">
        <f t="shared" ref="F268:F331" si="44">IF(B268=0, (C268-B268), (C268-B268)/B268)</f>
        <v>4.4568245125348176E-2</v>
      </c>
      <c r="G268" s="4" t="str">
        <f t="shared" ref="G268:G331" si="45">IF(E268&lt;0.05,ABS(F268), "")</f>
        <v/>
      </c>
      <c r="H268" t="str">
        <f t="shared" ref="H268:H331" si="46">IF(AND(E268&lt;=0.05,F268&lt;0), "Yes", "")</f>
        <v/>
      </c>
      <c r="J268">
        <f t="shared" ref="J268:J331" ca="1" si="47">RAND()</f>
        <v>0.20086293483469875</v>
      </c>
      <c r="K268">
        <v>0.51572494212282383</v>
      </c>
      <c r="L268">
        <v>0.48784071855219457</v>
      </c>
    </row>
    <row r="269" spans="1:12" x14ac:dyDescent="0.25">
      <c r="A269">
        <f t="shared" si="39"/>
        <v>259</v>
      </c>
      <c r="B269">
        <f t="shared" si="40"/>
        <v>5.5726459332592529E-2</v>
      </c>
      <c r="C269">
        <f t="shared" si="41"/>
        <v>5.293315310038238E-2</v>
      </c>
      <c r="D269">
        <f t="shared" si="42"/>
        <v>-0.75795500299098462</v>
      </c>
      <c r="E269">
        <f t="shared" si="43"/>
        <v>0.44847792078133231</v>
      </c>
      <c r="F269" s="4">
        <f t="shared" si="44"/>
        <v>-5.0125313283207976E-2</v>
      </c>
      <c r="G269" s="4" t="str">
        <f t="shared" si="45"/>
        <v/>
      </c>
      <c r="H269" t="str">
        <f t="shared" si="46"/>
        <v/>
      </c>
      <c r="J269">
        <f t="shared" ca="1" si="47"/>
        <v>0.88658440932027327</v>
      </c>
      <c r="K269">
        <v>0.9852965873394427</v>
      </c>
      <c r="L269">
        <v>0.57354467703424861</v>
      </c>
    </row>
    <row r="270" spans="1:12" x14ac:dyDescent="0.25">
      <c r="A270">
        <f t="shared" si="39"/>
        <v>260</v>
      </c>
      <c r="B270">
        <f t="shared" si="40"/>
        <v>4.7625871259183092E-2</v>
      </c>
      <c r="C270">
        <f t="shared" si="41"/>
        <v>5.0558842803003747E-2</v>
      </c>
      <c r="D270">
        <f t="shared" si="42"/>
        <v>0.79585275314053328</v>
      </c>
      <c r="E270">
        <f t="shared" si="43"/>
        <v>0.42611762551459131</v>
      </c>
      <c r="F270" s="4">
        <f t="shared" si="44"/>
        <v>6.1583577712609867E-2</v>
      </c>
      <c r="G270" s="4" t="str">
        <f t="shared" si="45"/>
        <v/>
      </c>
      <c r="H270" t="str">
        <f t="shared" si="46"/>
        <v/>
      </c>
      <c r="J270">
        <f t="shared" ca="1" si="47"/>
        <v>0.57123780756437892</v>
      </c>
      <c r="K270">
        <v>0.18061575252310647</v>
      </c>
      <c r="L270">
        <v>0.23664105609702735</v>
      </c>
    </row>
    <row r="271" spans="1:12" x14ac:dyDescent="0.25">
      <c r="A271">
        <f t="shared" si="39"/>
        <v>261</v>
      </c>
      <c r="B271">
        <f t="shared" si="40"/>
        <v>4.7346540635962074E-2</v>
      </c>
      <c r="C271">
        <f t="shared" si="41"/>
        <v>5.0279512179782736E-2</v>
      </c>
      <c r="D271">
        <f t="shared" si="42"/>
        <v>0.79585275314053516</v>
      </c>
      <c r="E271">
        <f t="shared" si="43"/>
        <v>0.4261176255145902</v>
      </c>
      <c r="F271" s="4">
        <f t="shared" si="44"/>
        <v>6.1946902654867304E-2</v>
      </c>
      <c r="G271" s="4" t="str">
        <f t="shared" si="45"/>
        <v/>
      </c>
      <c r="H271" t="str">
        <f t="shared" si="46"/>
        <v/>
      </c>
      <c r="J271">
        <f t="shared" ca="1" si="47"/>
        <v>0.15471640620965466</v>
      </c>
      <c r="K271">
        <v>0.15369603747191285</v>
      </c>
      <c r="L271">
        <v>0.19527037916759382</v>
      </c>
    </row>
    <row r="272" spans="1:12" x14ac:dyDescent="0.25">
      <c r="A272">
        <f t="shared" si="39"/>
        <v>262</v>
      </c>
      <c r="B272">
        <f t="shared" si="40"/>
        <v>4.6648214077909533E-2</v>
      </c>
      <c r="C272">
        <f t="shared" si="41"/>
        <v>5.4609136839708472E-2</v>
      </c>
      <c r="D272">
        <f t="shared" si="42"/>
        <v>2.1601717585243096</v>
      </c>
      <c r="E272">
        <f t="shared" si="43"/>
        <v>3.0759375569109793E-2</v>
      </c>
      <c r="F272" s="4">
        <f t="shared" si="44"/>
        <v>0.17065868263473066</v>
      </c>
      <c r="G272" s="4">
        <f t="shared" si="45"/>
        <v>0.17065868263473066</v>
      </c>
      <c r="H272" t="str">
        <f t="shared" si="46"/>
        <v/>
      </c>
      <c r="J272">
        <f t="shared" ca="1" si="47"/>
        <v>0.451569414270656</v>
      </c>
      <c r="K272">
        <v>9.4332959097230273E-2</v>
      </c>
      <c r="L272">
        <v>0.78843222231536736</v>
      </c>
    </row>
    <row r="273" spans="1:12" x14ac:dyDescent="0.25">
      <c r="A273">
        <f t="shared" si="39"/>
        <v>263</v>
      </c>
      <c r="B273">
        <f t="shared" si="40"/>
        <v>4.6508548766299028E-2</v>
      </c>
      <c r="C273">
        <f t="shared" si="41"/>
        <v>4.8044867194014615E-2</v>
      </c>
      <c r="D273">
        <f t="shared" si="42"/>
        <v>0.41687525164504285</v>
      </c>
      <c r="E273">
        <f t="shared" si="43"/>
        <v>0.6767696564108121</v>
      </c>
      <c r="F273" s="4">
        <f t="shared" si="44"/>
        <v>3.3033033033033107E-2</v>
      </c>
      <c r="G273" s="4" t="str">
        <f t="shared" si="45"/>
        <v/>
      </c>
      <c r="H273" t="str">
        <f t="shared" si="46"/>
        <v/>
      </c>
      <c r="J273">
        <f t="shared" ca="1" si="47"/>
        <v>0.5882650352486215</v>
      </c>
      <c r="K273">
        <v>8.3830136530934518E-2</v>
      </c>
      <c r="L273">
        <v>4.5112586716311465E-2</v>
      </c>
    </row>
    <row r="274" spans="1:12" x14ac:dyDescent="0.25">
      <c r="A274">
        <f t="shared" si="39"/>
        <v>264</v>
      </c>
      <c r="B274">
        <f t="shared" si="40"/>
        <v>4.7067210012741056E-2</v>
      </c>
      <c r="C274">
        <f t="shared" si="41"/>
        <v>5.1955495919108828E-2</v>
      </c>
      <c r="D274">
        <f t="shared" si="42"/>
        <v>1.3264212552342258</v>
      </c>
      <c r="E274">
        <f t="shared" si="43"/>
        <v>0.18470020217371119</v>
      </c>
      <c r="F274" s="4">
        <f t="shared" si="44"/>
        <v>0.10385756676557877</v>
      </c>
      <c r="G274" s="4" t="str">
        <f t="shared" si="45"/>
        <v/>
      </c>
      <c r="H274" t="str">
        <f t="shared" si="46"/>
        <v/>
      </c>
      <c r="J274">
        <f t="shared" ca="1" si="47"/>
        <v>0.17511654877445493</v>
      </c>
      <c r="K274">
        <v>0.12849395224840932</v>
      </c>
      <c r="L274">
        <v>0.4170066699005649</v>
      </c>
    </row>
    <row r="275" spans="1:12" x14ac:dyDescent="0.25">
      <c r="A275">
        <f t="shared" si="39"/>
        <v>265</v>
      </c>
      <c r="B275">
        <f t="shared" si="40"/>
        <v>5.1815830607498316E-2</v>
      </c>
      <c r="C275">
        <f t="shared" si="41"/>
        <v>5.0419177491393241E-2</v>
      </c>
      <c r="D275">
        <f t="shared" si="42"/>
        <v>-0.37897750149549231</v>
      </c>
      <c r="E275">
        <f t="shared" si="43"/>
        <v>0.70470457106782747</v>
      </c>
      <c r="F275" s="4">
        <f t="shared" si="44"/>
        <v>-2.6954177897574101E-2</v>
      </c>
      <c r="G275" s="4" t="str">
        <f t="shared" si="45"/>
        <v/>
      </c>
      <c r="H275" t="str">
        <f t="shared" si="46"/>
        <v/>
      </c>
      <c r="J275">
        <f t="shared" ca="1" si="47"/>
        <v>0.68310537525934989</v>
      </c>
      <c r="K275">
        <v>0.76771978744993252</v>
      </c>
      <c r="L275">
        <v>0.20965370723463927</v>
      </c>
    </row>
    <row r="276" spans="1:12" x14ac:dyDescent="0.25">
      <c r="A276">
        <f t="shared" si="39"/>
        <v>266</v>
      </c>
      <c r="B276">
        <f t="shared" si="40"/>
        <v>5.167616529588781E-2</v>
      </c>
      <c r="C276">
        <f t="shared" si="41"/>
        <v>5.5726459332592529E-2</v>
      </c>
      <c r="D276">
        <f t="shared" si="42"/>
        <v>1.0990347543369283</v>
      </c>
      <c r="E276">
        <f t="shared" si="43"/>
        <v>0.27175290691455789</v>
      </c>
      <c r="F276" s="4">
        <f t="shared" si="44"/>
        <v>7.8378378378378341E-2</v>
      </c>
      <c r="G276" s="4" t="str">
        <f t="shared" si="45"/>
        <v/>
      </c>
      <c r="H276" t="str">
        <f t="shared" si="46"/>
        <v/>
      </c>
      <c r="J276">
        <f t="shared" ca="1" si="47"/>
        <v>0.60251643135001054</v>
      </c>
      <c r="K276">
        <v>0.74396242854676642</v>
      </c>
      <c r="L276">
        <v>0.88466883121826712</v>
      </c>
    </row>
    <row r="277" spans="1:12" x14ac:dyDescent="0.25">
      <c r="A277">
        <f t="shared" si="39"/>
        <v>267</v>
      </c>
      <c r="B277">
        <f t="shared" si="40"/>
        <v>4.97208509333407E-2</v>
      </c>
      <c r="C277">
        <f t="shared" si="41"/>
        <v>5.1396834672666793E-2</v>
      </c>
      <c r="D277">
        <f t="shared" si="42"/>
        <v>0.45477300179459151</v>
      </c>
      <c r="E277">
        <f t="shared" si="43"/>
        <v>0.64927255531256134</v>
      </c>
      <c r="F277" s="4">
        <f t="shared" si="44"/>
        <v>3.3707865168539353E-2</v>
      </c>
      <c r="G277" s="4" t="str">
        <f t="shared" si="45"/>
        <v/>
      </c>
      <c r="H277" t="str">
        <f t="shared" si="46"/>
        <v/>
      </c>
      <c r="J277">
        <f t="shared" ca="1" si="47"/>
        <v>4.8769126834847909E-2</v>
      </c>
      <c r="K277">
        <v>0.46155017207872251</v>
      </c>
      <c r="L277">
        <v>0.33782975370388479</v>
      </c>
    </row>
    <row r="278" spans="1:12" x14ac:dyDescent="0.25">
      <c r="A278">
        <f t="shared" si="39"/>
        <v>268</v>
      </c>
      <c r="B278">
        <f t="shared" si="40"/>
        <v>5.0698508114614259E-2</v>
      </c>
      <c r="C278">
        <f t="shared" si="41"/>
        <v>5.4190140904876949E-2</v>
      </c>
      <c r="D278">
        <f t="shared" si="42"/>
        <v>0.94744375373873169</v>
      </c>
      <c r="E278">
        <f t="shared" si="43"/>
        <v>0.34341270461982765</v>
      </c>
      <c r="F278" s="4">
        <f t="shared" si="44"/>
        <v>6.8870523415977963E-2</v>
      </c>
      <c r="G278" s="4" t="str">
        <f t="shared" si="45"/>
        <v/>
      </c>
      <c r="H278" t="str">
        <f t="shared" si="46"/>
        <v/>
      </c>
      <c r="J278">
        <f t="shared" ca="1" si="47"/>
        <v>0.86098128584510147</v>
      </c>
      <c r="K278">
        <v>0.61450176525149613</v>
      </c>
      <c r="L278">
        <v>0.74208394795898736</v>
      </c>
    </row>
    <row r="279" spans="1:12" x14ac:dyDescent="0.25">
      <c r="A279">
        <f t="shared" si="39"/>
        <v>269</v>
      </c>
      <c r="B279">
        <f t="shared" si="40"/>
        <v>4.8882859063677661E-2</v>
      </c>
      <c r="C279">
        <f t="shared" si="41"/>
        <v>5.293315310038238E-2</v>
      </c>
      <c r="D279">
        <f t="shared" si="42"/>
        <v>1.0990347543369283</v>
      </c>
      <c r="E279">
        <f t="shared" si="43"/>
        <v>0.27175290691455789</v>
      </c>
      <c r="F279" s="4">
        <f t="shared" si="44"/>
        <v>8.2857142857142824E-2</v>
      </c>
      <c r="G279" s="4" t="str">
        <f t="shared" si="45"/>
        <v/>
      </c>
      <c r="H279" t="str">
        <f t="shared" si="46"/>
        <v/>
      </c>
      <c r="J279">
        <f t="shared" ca="1" si="47"/>
        <v>0.71740256268176206</v>
      </c>
      <c r="K279">
        <v>0.33109474519511639</v>
      </c>
      <c r="L279">
        <v>0.56722522802926778</v>
      </c>
    </row>
    <row r="280" spans="1:12" x14ac:dyDescent="0.25">
      <c r="A280">
        <f t="shared" si="39"/>
        <v>270</v>
      </c>
      <c r="B280">
        <f t="shared" si="40"/>
        <v>5.0419177491393241E-2</v>
      </c>
      <c r="C280">
        <f t="shared" si="41"/>
        <v>4.9301854998509177E-2</v>
      </c>
      <c r="D280">
        <f t="shared" si="42"/>
        <v>-0.30318200119639499</v>
      </c>
      <c r="E280">
        <f t="shared" si="43"/>
        <v>0.76175116485686689</v>
      </c>
      <c r="F280" s="4">
        <f t="shared" si="44"/>
        <v>-2.2160664819944661E-2</v>
      </c>
      <c r="G280" s="4" t="str">
        <f t="shared" si="45"/>
        <v/>
      </c>
      <c r="H280" t="str">
        <f t="shared" si="46"/>
        <v/>
      </c>
      <c r="J280">
        <f t="shared" ca="1" si="47"/>
        <v>0.21525322632818045</v>
      </c>
      <c r="K280">
        <v>0.57276407704713106</v>
      </c>
      <c r="L280">
        <v>0.11731401018837606</v>
      </c>
    </row>
    <row r="281" spans="1:12" x14ac:dyDescent="0.25">
      <c r="A281">
        <f t="shared" si="39"/>
        <v>271</v>
      </c>
      <c r="B281">
        <f t="shared" si="40"/>
        <v>5.1117504049445782E-2</v>
      </c>
      <c r="C281">
        <f t="shared" si="41"/>
        <v>5.2095161230719333E-2</v>
      </c>
      <c r="D281">
        <f t="shared" si="42"/>
        <v>0.26528425104684444</v>
      </c>
      <c r="E281">
        <f t="shared" si="43"/>
        <v>0.790790495854373</v>
      </c>
      <c r="F281" s="4">
        <f t="shared" si="44"/>
        <v>1.9125683060109259E-2</v>
      </c>
      <c r="G281" s="4" t="str">
        <f t="shared" si="45"/>
        <v/>
      </c>
      <c r="H281" t="str">
        <f t="shared" si="46"/>
        <v/>
      </c>
      <c r="J281">
        <f t="shared" ca="1" si="47"/>
        <v>0.43136768515978963</v>
      </c>
      <c r="K281">
        <v>0.66649496946789022</v>
      </c>
      <c r="L281">
        <v>0.44856596103835267</v>
      </c>
    </row>
    <row r="282" spans="1:12" x14ac:dyDescent="0.25">
      <c r="A282">
        <f t="shared" si="39"/>
        <v>272</v>
      </c>
      <c r="B282">
        <f t="shared" si="40"/>
        <v>5.4329806216487454E-2</v>
      </c>
      <c r="C282">
        <f t="shared" si="41"/>
        <v>5.3352149035213903E-2</v>
      </c>
      <c r="D282">
        <f t="shared" si="42"/>
        <v>-0.26528425104684444</v>
      </c>
      <c r="E282">
        <f t="shared" si="43"/>
        <v>0.790790495854373</v>
      </c>
      <c r="F282" s="4">
        <f t="shared" si="44"/>
        <v>-1.7994858611825162E-2</v>
      </c>
      <c r="G282" s="4" t="str">
        <f t="shared" si="45"/>
        <v/>
      </c>
      <c r="H282" t="str">
        <f t="shared" si="46"/>
        <v/>
      </c>
      <c r="J282">
        <f t="shared" ca="1" si="47"/>
        <v>0.41167185765309133</v>
      </c>
      <c r="K282">
        <v>0.95031721370133559</v>
      </c>
      <c r="L282">
        <v>0.63548080476382363</v>
      </c>
    </row>
    <row r="283" spans="1:12" x14ac:dyDescent="0.25">
      <c r="A283">
        <f t="shared" si="39"/>
        <v>273</v>
      </c>
      <c r="B283">
        <f t="shared" si="40"/>
        <v>4.7067210012741056E-2</v>
      </c>
      <c r="C283">
        <f t="shared" si="41"/>
        <v>5.8100769629971162E-2</v>
      </c>
      <c r="D283">
        <f t="shared" si="42"/>
        <v>2.9939222618143937</v>
      </c>
      <c r="E283">
        <f t="shared" si="43"/>
        <v>2.7541610770953628E-3</v>
      </c>
      <c r="F283" s="4">
        <f t="shared" si="44"/>
        <v>0.23442136498516333</v>
      </c>
      <c r="G283" s="4">
        <f t="shared" si="45"/>
        <v>0.23442136498516333</v>
      </c>
      <c r="H283" t="str">
        <f t="shared" si="46"/>
        <v/>
      </c>
      <c r="J283">
        <f t="shared" ca="1" si="47"/>
        <v>0.21182457900803608</v>
      </c>
      <c r="K283">
        <v>0.12755838841761302</v>
      </c>
      <c r="L283">
        <v>0.98110247798536443</v>
      </c>
    </row>
    <row r="284" spans="1:12" x14ac:dyDescent="0.25">
      <c r="A284">
        <f t="shared" si="39"/>
        <v>274</v>
      </c>
      <c r="B284">
        <f t="shared" si="40"/>
        <v>5.1396834672666793E-2</v>
      </c>
      <c r="C284">
        <f t="shared" si="41"/>
        <v>5.1536499984277305E-2</v>
      </c>
      <c r="D284">
        <f t="shared" si="42"/>
        <v>3.7897750149550546E-2</v>
      </c>
      <c r="E284">
        <f t="shared" si="43"/>
        <v>0.96976920688269441</v>
      </c>
      <c r="F284" s="4">
        <f t="shared" si="44"/>
        <v>2.7173913043479184E-3</v>
      </c>
      <c r="G284" s="4" t="str">
        <f t="shared" si="45"/>
        <v/>
      </c>
      <c r="H284" t="str">
        <f t="shared" si="46"/>
        <v/>
      </c>
      <c r="J284">
        <f t="shared" ca="1" si="47"/>
        <v>0.2487782138736121</v>
      </c>
      <c r="K284">
        <v>0.71190990844407387</v>
      </c>
      <c r="L284">
        <v>0.37085800533862301</v>
      </c>
    </row>
    <row r="285" spans="1:12" x14ac:dyDescent="0.25">
      <c r="A285">
        <f t="shared" si="39"/>
        <v>275</v>
      </c>
      <c r="B285">
        <f t="shared" si="40"/>
        <v>4.9860516244951213E-2</v>
      </c>
      <c r="C285">
        <f t="shared" si="41"/>
        <v>5.321248372360339E-2</v>
      </c>
      <c r="D285">
        <f t="shared" si="42"/>
        <v>0.90954600358918114</v>
      </c>
      <c r="E285">
        <f t="shared" si="43"/>
        <v>0.36306198608958296</v>
      </c>
      <c r="F285" s="4">
        <f t="shared" si="44"/>
        <v>6.7226890756302435E-2</v>
      </c>
      <c r="G285" s="4" t="str">
        <f t="shared" si="45"/>
        <v/>
      </c>
      <c r="H285" t="str">
        <f t="shared" si="46"/>
        <v/>
      </c>
      <c r="J285">
        <f t="shared" ca="1" si="47"/>
        <v>0.3620106148978619</v>
      </c>
      <c r="K285">
        <v>0.48777748611930416</v>
      </c>
      <c r="L285">
        <v>0.61500990714996551</v>
      </c>
    </row>
    <row r="286" spans="1:12" x14ac:dyDescent="0.25">
      <c r="A286">
        <f t="shared" si="39"/>
        <v>276</v>
      </c>
      <c r="B286">
        <f t="shared" si="40"/>
        <v>4.8603528440456643E-2</v>
      </c>
      <c r="C286">
        <f t="shared" si="41"/>
        <v>5.6285120579034557E-2</v>
      </c>
      <c r="D286">
        <f t="shared" si="42"/>
        <v>2.0843762582252086</v>
      </c>
      <c r="E286">
        <f t="shared" si="43"/>
        <v>3.7125955681776901E-2</v>
      </c>
      <c r="F286" s="4">
        <f t="shared" si="44"/>
        <v>0.15804597701149417</v>
      </c>
      <c r="G286" s="4">
        <f t="shared" si="45"/>
        <v>0.15804597701149417</v>
      </c>
      <c r="H286" t="str">
        <f t="shared" si="46"/>
        <v/>
      </c>
      <c r="J286">
        <f t="shared" ca="1" si="47"/>
        <v>0.97862403046774005</v>
      </c>
      <c r="K286">
        <v>0.29859732693883601</v>
      </c>
      <c r="L286">
        <v>0.92616026320494493</v>
      </c>
    </row>
    <row r="287" spans="1:12" x14ac:dyDescent="0.25">
      <c r="A287">
        <f t="shared" si="39"/>
        <v>277</v>
      </c>
      <c r="B287">
        <f t="shared" si="40"/>
        <v>5.3072818411992885E-2</v>
      </c>
      <c r="C287">
        <f t="shared" si="41"/>
        <v>5.0139846868172223E-2</v>
      </c>
      <c r="D287">
        <f t="shared" si="42"/>
        <v>-0.79585275314053516</v>
      </c>
      <c r="E287">
        <f t="shared" si="43"/>
        <v>0.4261176255145902</v>
      </c>
      <c r="F287" s="4">
        <f t="shared" si="44"/>
        <v>-5.5263157894736882E-2</v>
      </c>
      <c r="G287" s="4" t="str">
        <f t="shared" si="45"/>
        <v/>
      </c>
      <c r="H287" t="str">
        <f t="shared" si="46"/>
        <v/>
      </c>
      <c r="J287">
        <f t="shared" ca="1" si="47"/>
        <v>1.8215666064262614E-2</v>
      </c>
      <c r="K287">
        <v>0.88290332146729666</v>
      </c>
      <c r="L287">
        <v>0.18904834019532135</v>
      </c>
    </row>
    <row r="288" spans="1:12" x14ac:dyDescent="0.25">
      <c r="A288">
        <f t="shared" si="39"/>
        <v>278</v>
      </c>
      <c r="B288">
        <f t="shared" si="40"/>
        <v>5.0139846868172223E-2</v>
      </c>
      <c r="C288">
        <f t="shared" si="41"/>
        <v>5.0000181556561718E-2</v>
      </c>
      <c r="D288">
        <f t="shared" si="42"/>
        <v>-3.7897750149548666E-2</v>
      </c>
      <c r="E288">
        <f t="shared" si="43"/>
        <v>0.96976920688269574</v>
      </c>
      <c r="F288" s="4">
        <f t="shared" si="44"/>
        <v>-2.785515320334218E-3</v>
      </c>
      <c r="G288" s="4" t="str">
        <f t="shared" si="45"/>
        <v/>
      </c>
      <c r="H288" t="str">
        <f t="shared" si="46"/>
        <v/>
      </c>
      <c r="J288">
        <f t="shared" ca="1" si="47"/>
        <v>0.55487033199806635</v>
      </c>
      <c r="K288">
        <v>0.5338682339581764</v>
      </c>
      <c r="L288">
        <v>0.17010143386930676</v>
      </c>
    </row>
    <row r="289" spans="1:12" x14ac:dyDescent="0.25">
      <c r="A289">
        <f t="shared" si="39"/>
        <v>279</v>
      </c>
      <c r="B289">
        <f t="shared" si="40"/>
        <v>4.6508548766299028E-2</v>
      </c>
      <c r="C289">
        <f t="shared" si="41"/>
        <v>5.321248372360339E-2</v>
      </c>
      <c r="D289">
        <f t="shared" si="42"/>
        <v>1.8190920071783643</v>
      </c>
      <c r="E289">
        <f t="shared" si="43"/>
        <v>6.8897394280622137E-2</v>
      </c>
      <c r="F289" s="4">
        <f t="shared" si="44"/>
        <v>0.14414414414414412</v>
      </c>
      <c r="G289" s="4" t="str">
        <f t="shared" si="45"/>
        <v/>
      </c>
      <c r="H289" t="str">
        <f t="shared" si="46"/>
        <v/>
      </c>
      <c r="J289">
        <f t="shared" ca="1" si="47"/>
        <v>0.15525690414134552</v>
      </c>
      <c r="K289">
        <v>8.9213073031357393E-2</v>
      </c>
      <c r="L289">
        <v>0.61797508444172411</v>
      </c>
    </row>
    <row r="290" spans="1:12" x14ac:dyDescent="0.25">
      <c r="A290">
        <f t="shared" si="39"/>
        <v>280</v>
      </c>
      <c r="B290">
        <f t="shared" si="40"/>
        <v>4.9860516244951213E-2</v>
      </c>
      <c r="C290">
        <f t="shared" si="41"/>
        <v>5.293315310038238E-2</v>
      </c>
      <c r="D290">
        <f t="shared" si="42"/>
        <v>0.83375050329008382</v>
      </c>
      <c r="E290">
        <f t="shared" si="43"/>
        <v>0.40442159248407572</v>
      </c>
      <c r="F290" s="4">
        <f t="shared" si="44"/>
        <v>6.1624649859943974E-2</v>
      </c>
      <c r="G290" s="4" t="str">
        <f t="shared" si="45"/>
        <v/>
      </c>
      <c r="H290" t="str">
        <f t="shared" si="46"/>
        <v/>
      </c>
      <c r="J290">
        <f t="shared" ca="1" si="47"/>
        <v>0.31807315568995953</v>
      </c>
      <c r="K290">
        <v>0.4928531273557859</v>
      </c>
      <c r="L290">
        <v>0.57931062150902624</v>
      </c>
    </row>
    <row r="291" spans="1:12" x14ac:dyDescent="0.25">
      <c r="A291">
        <f t="shared" si="39"/>
        <v>281</v>
      </c>
      <c r="B291">
        <f t="shared" si="40"/>
        <v>4.7346540635962074E-2</v>
      </c>
      <c r="C291">
        <f t="shared" si="41"/>
        <v>5.51677980861505E-2</v>
      </c>
      <c r="D291">
        <f t="shared" si="42"/>
        <v>2.1222740083747591</v>
      </c>
      <c r="E291">
        <f t="shared" si="43"/>
        <v>3.3814734814276992E-2</v>
      </c>
      <c r="F291" s="4">
        <f t="shared" si="44"/>
        <v>0.16519174041297938</v>
      </c>
      <c r="G291" s="4">
        <f t="shared" si="45"/>
        <v>0.16519174041297938</v>
      </c>
      <c r="H291" t="str">
        <f t="shared" si="46"/>
        <v/>
      </c>
      <c r="J291">
        <f t="shared" ca="1" si="47"/>
        <v>0.57917218178126784</v>
      </c>
      <c r="K291">
        <v>0.14870603459937437</v>
      </c>
      <c r="L291">
        <v>0.84698385486503791</v>
      </c>
    </row>
    <row r="292" spans="1:12" x14ac:dyDescent="0.25">
      <c r="A292">
        <f t="shared" si="39"/>
        <v>282</v>
      </c>
      <c r="B292">
        <f t="shared" si="40"/>
        <v>5.4748802151318977E-2</v>
      </c>
      <c r="C292">
        <f t="shared" si="41"/>
        <v>5.6983447137087098E-2</v>
      </c>
      <c r="D292">
        <f t="shared" si="42"/>
        <v>0.60636400239278809</v>
      </c>
      <c r="E292">
        <f t="shared" si="43"/>
        <v>0.54427306687335708</v>
      </c>
      <c r="F292" s="4">
        <f t="shared" si="44"/>
        <v>4.0816326530612235E-2</v>
      </c>
      <c r="G292" s="4" t="str">
        <f t="shared" si="45"/>
        <v/>
      </c>
      <c r="H292" t="str">
        <f t="shared" si="46"/>
        <v/>
      </c>
      <c r="J292">
        <f t="shared" ca="1" si="47"/>
        <v>0.46259243942707173</v>
      </c>
      <c r="K292">
        <v>0.96806122064563882</v>
      </c>
      <c r="L292">
        <v>0.95595991279708126</v>
      </c>
    </row>
    <row r="293" spans="1:12" x14ac:dyDescent="0.25">
      <c r="A293">
        <f t="shared" si="39"/>
        <v>283</v>
      </c>
      <c r="B293">
        <f t="shared" si="40"/>
        <v>4.8463863128846138E-2</v>
      </c>
      <c r="C293">
        <f t="shared" si="41"/>
        <v>5.2653822477161362E-2</v>
      </c>
      <c r="D293">
        <f t="shared" si="42"/>
        <v>1.1369325044864769</v>
      </c>
      <c r="E293">
        <f t="shared" si="43"/>
        <v>0.25556650263494163</v>
      </c>
      <c r="F293" s="4">
        <f t="shared" si="44"/>
        <v>8.6455331412103667E-2</v>
      </c>
      <c r="G293" s="4" t="str">
        <f t="shared" si="45"/>
        <v/>
      </c>
      <c r="H293" t="str">
        <f t="shared" si="46"/>
        <v/>
      </c>
      <c r="J293">
        <f t="shared" ca="1" si="47"/>
        <v>0.49613171709945247</v>
      </c>
      <c r="K293">
        <v>0.27088474643798022</v>
      </c>
      <c r="L293">
        <v>0.53441452332441097</v>
      </c>
    </row>
    <row r="294" spans="1:12" x14ac:dyDescent="0.25">
      <c r="A294">
        <f t="shared" si="39"/>
        <v>284</v>
      </c>
      <c r="B294">
        <f t="shared" si="40"/>
        <v>5.1955495919108828E-2</v>
      </c>
      <c r="C294">
        <f t="shared" si="41"/>
        <v>5.0558842803003747E-2</v>
      </c>
      <c r="D294">
        <f t="shared" si="42"/>
        <v>-0.3789775014954942</v>
      </c>
      <c r="E294">
        <f t="shared" si="43"/>
        <v>0.70470457106782614</v>
      </c>
      <c r="F294" s="4">
        <f t="shared" si="44"/>
        <v>-2.6881720430107635E-2</v>
      </c>
      <c r="G294" s="4" t="str">
        <f t="shared" si="45"/>
        <v/>
      </c>
      <c r="H294" t="str">
        <f t="shared" si="46"/>
        <v/>
      </c>
      <c r="J294">
        <f t="shared" ca="1" si="47"/>
        <v>0.36846482427427008</v>
      </c>
      <c r="K294">
        <v>0.78545949244588775</v>
      </c>
      <c r="L294">
        <v>0.22756405967099502</v>
      </c>
    </row>
    <row r="295" spans="1:12" x14ac:dyDescent="0.25">
      <c r="A295">
        <f t="shared" si="39"/>
        <v>285</v>
      </c>
      <c r="B295">
        <f t="shared" si="40"/>
        <v>4.8882859063677661E-2</v>
      </c>
      <c r="C295">
        <f t="shared" si="41"/>
        <v>5.3910810281655931E-2</v>
      </c>
      <c r="D295">
        <f t="shared" si="42"/>
        <v>1.3643190053837726</v>
      </c>
      <c r="E295">
        <f t="shared" si="43"/>
        <v>0.17246718686690388</v>
      </c>
      <c r="F295" s="4">
        <f t="shared" si="44"/>
        <v>0.10285714285714279</v>
      </c>
      <c r="G295" s="4" t="str">
        <f t="shared" si="45"/>
        <v/>
      </c>
      <c r="H295" t="str">
        <f t="shared" si="46"/>
        <v/>
      </c>
      <c r="J295">
        <f t="shared" ca="1" si="47"/>
        <v>0.94511276165556146</v>
      </c>
      <c r="K295">
        <v>0.32632707201472588</v>
      </c>
      <c r="L295">
        <v>0.69938427486462051</v>
      </c>
    </row>
    <row r="296" spans="1:12" x14ac:dyDescent="0.25">
      <c r="A296">
        <f t="shared" si="39"/>
        <v>286</v>
      </c>
      <c r="B296">
        <f t="shared" si="40"/>
        <v>4.5251560961804459E-2</v>
      </c>
      <c r="C296">
        <f t="shared" si="41"/>
        <v>5.167616529588781E-2</v>
      </c>
      <c r="D296">
        <f t="shared" si="42"/>
        <v>1.743296506879267</v>
      </c>
      <c r="E296">
        <f t="shared" si="43"/>
        <v>8.1281835223044219E-2</v>
      </c>
      <c r="F296" s="4">
        <f t="shared" si="44"/>
        <v>0.14197530864197536</v>
      </c>
      <c r="G296" s="4" t="str">
        <f t="shared" si="45"/>
        <v/>
      </c>
      <c r="H296" t="str">
        <f t="shared" si="46"/>
        <v/>
      </c>
      <c r="J296">
        <f t="shared" ca="1" si="47"/>
        <v>7.0775104079210505E-2</v>
      </c>
      <c r="K296">
        <v>3.014115754289215E-2</v>
      </c>
      <c r="L296">
        <v>0.38222922575752971</v>
      </c>
    </row>
    <row r="297" spans="1:12" x14ac:dyDescent="0.25">
      <c r="A297">
        <f t="shared" si="39"/>
        <v>287</v>
      </c>
      <c r="B297">
        <f t="shared" si="40"/>
        <v>5.0419177491393241E-2</v>
      </c>
      <c r="C297">
        <f t="shared" si="41"/>
        <v>4.748620594757258E-2</v>
      </c>
      <c r="D297">
        <f t="shared" si="42"/>
        <v>-0.79585275314053516</v>
      </c>
      <c r="E297">
        <f t="shared" si="43"/>
        <v>0.4261176255145902</v>
      </c>
      <c r="F297" s="4">
        <f t="shared" si="44"/>
        <v>-5.8171745152354612E-2</v>
      </c>
      <c r="G297" s="4" t="str">
        <f t="shared" si="45"/>
        <v/>
      </c>
      <c r="H297" t="str">
        <f t="shared" si="46"/>
        <v/>
      </c>
      <c r="J297">
        <f t="shared" ca="1" si="47"/>
        <v>0.60196063756583174</v>
      </c>
      <c r="K297">
        <v>0.57633366758356575</v>
      </c>
      <c r="L297">
        <v>2.6379080673386679E-2</v>
      </c>
    </row>
    <row r="298" spans="1:12" x14ac:dyDescent="0.25">
      <c r="A298">
        <f t="shared" si="39"/>
        <v>288</v>
      </c>
      <c r="B298">
        <f t="shared" si="40"/>
        <v>5.1536499984277305E-2</v>
      </c>
      <c r="C298">
        <f t="shared" si="41"/>
        <v>5.642478589064507E-2</v>
      </c>
      <c r="D298">
        <f t="shared" si="42"/>
        <v>1.3264212552342241</v>
      </c>
      <c r="E298">
        <f t="shared" si="43"/>
        <v>0.18470020217371186</v>
      </c>
      <c r="F298" s="4">
        <f t="shared" si="44"/>
        <v>9.485094850948507E-2</v>
      </c>
      <c r="G298" s="4" t="str">
        <f t="shared" si="45"/>
        <v/>
      </c>
      <c r="H298" t="str">
        <f t="shared" si="46"/>
        <v/>
      </c>
      <c r="J298">
        <f t="shared" ca="1" si="47"/>
        <v>8.3982731617782136E-4</v>
      </c>
      <c r="K298">
        <v>0.73305407672356182</v>
      </c>
      <c r="L298">
        <v>0.93300757200819928</v>
      </c>
    </row>
    <row r="299" spans="1:12" x14ac:dyDescent="0.25">
      <c r="A299">
        <f t="shared" si="39"/>
        <v>289</v>
      </c>
      <c r="B299">
        <f t="shared" si="40"/>
        <v>5.3352149035213903E-2</v>
      </c>
      <c r="C299">
        <f t="shared" si="41"/>
        <v>5.1117504049445782E-2</v>
      </c>
      <c r="D299">
        <f t="shared" si="42"/>
        <v>-0.60636400239278809</v>
      </c>
      <c r="E299">
        <f t="shared" si="43"/>
        <v>0.54427306687335708</v>
      </c>
      <c r="F299" s="4">
        <f t="shared" si="44"/>
        <v>-4.188481675392669E-2</v>
      </c>
      <c r="G299" s="4" t="str">
        <f t="shared" si="45"/>
        <v/>
      </c>
      <c r="H299" t="str">
        <f t="shared" si="46"/>
        <v/>
      </c>
      <c r="J299">
        <f t="shared" ca="1" si="47"/>
        <v>0.39852729153590072</v>
      </c>
      <c r="K299">
        <v>0.90736023720393022</v>
      </c>
      <c r="L299">
        <v>0.30045624970359575</v>
      </c>
    </row>
    <row r="300" spans="1:12" x14ac:dyDescent="0.25">
      <c r="A300">
        <f t="shared" si="39"/>
        <v>290</v>
      </c>
      <c r="B300">
        <f t="shared" si="40"/>
        <v>5.2095161230719333E-2</v>
      </c>
      <c r="C300">
        <f t="shared" si="41"/>
        <v>5.0558842803003747E-2</v>
      </c>
      <c r="D300">
        <f t="shared" si="42"/>
        <v>-0.41687525164504285</v>
      </c>
      <c r="E300">
        <f t="shared" si="43"/>
        <v>0.6767696564108121</v>
      </c>
      <c r="F300" s="4">
        <f t="shared" si="44"/>
        <v>-2.9490616621983979E-2</v>
      </c>
      <c r="G300" s="4" t="str">
        <f t="shared" si="45"/>
        <v/>
      </c>
      <c r="H300" t="str">
        <f t="shared" si="46"/>
        <v/>
      </c>
      <c r="J300">
        <f t="shared" ca="1" si="47"/>
        <v>0.23679929193259197</v>
      </c>
      <c r="K300">
        <v>0.78912785253090645</v>
      </c>
      <c r="L300">
        <v>0.23124338327267202</v>
      </c>
    </row>
    <row r="301" spans="1:12" x14ac:dyDescent="0.25">
      <c r="A301">
        <f t="shared" si="39"/>
        <v>291</v>
      </c>
      <c r="B301">
        <f t="shared" si="40"/>
        <v>5.5726459332592529E-2</v>
      </c>
      <c r="C301">
        <f t="shared" si="41"/>
        <v>5.097783873783527E-2</v>
      </c>
      <c r="D301">
        <f t="shared" si="42"/>
        <v>-1.2885235050846753</v>
      </c>
      <c r="E301">
        <f t="shared" si="43"/>
        <v>0.19756379210566632</v>
      </c>
      <c r="F301" s="4">
        <f t="shared" si="44"/>
        <v>-8.5213032581453657E-2</v>
      </c>
      <c r="G301" s="4" t="str">
        <f t="shared" si="45"/>
        <v/>
      </c>
      <c r="H301" t="str">
        <f t="shared" si="46"/>
        <v/>
      </c>
      <c r="J301">
        <f t="shared" ca="1" si="47"/>
        <v>0.85812086916966801</v>
      </c>
      <c r="K301">
        <v>0.98604496117210816</v>
      </c>
      <c r="L301">
        <v>0.29164154281177535</v>
      </c>
    </row>
    <row r="302" spans="1:12" x14ac:dyDescent="0.25">
      <c r="A302">
        <f t="shared" si="39"/>
        <v>292</v>
      </c>
      <c r="B302">
        <f t="shared" si="40"/>
        <v>4.6927544701130551E-2</v>
      </c>
      <c r="C302">
        <f t="shared" si="41"/>
        <v>4.6368883454688523E-2</v>
      </c>
      <c r="D302">
        <f t="shared" si="42"/>
        <v>-0.15159100059819655</v>
      </c>
      <c r="E302">
        <f t="shared" si="43"/>
        <v>0.87950953185498082</v>
      </c>
      <c r="F302" s="4">
        <f t="shared" si="44"/>
        <v>-1.1904761904761864E-2</v>
      </c>
      <c r="G302" s="4" t="str">
        <f t="shared" si="45"/>
        <v/>
      </c>
      <c r="H302" t="str">
        <f t="shared" si="46"/>
        <v/>
      </c>
      <c r="J302">
        <f t="shared" ca="1" si="47"/>
        <v>0.79309165793907421</v>
      </c>
      <c r="K302">
        <v>0.11978844824711898</v>
      </c>
      <c r="L302">
        <v>9.4640372481529234E-3</v>
      </c>
    </row>
    <row r="303" spans="1:12" x14ac:dyDescent="0.25">
      <c r="A303">
        <f t="shared" ref="A303:A366" si="48">A302+1</f>
        <v>293</v>
      </c>
      <c r="B303">
        <f t="shared" si="40"/>
        <v>5.0279512179782736E-2</v>
      </c>
      <c r="C303">
        <f t="shared" si="41"/>
        <v>5.3910810281655931E-2</v>
      </c>
      <c r="D303">
        <f t="shared" si="42"/>
        <v>0.98534150388828035</v>
      </c>
      <c r="E303">
        <f t="shared" si="43"/>
        <v>0.32445635245909954</v>
      </c>
      <c r="F303" s="4">
        <f t="shared" si="44"/>
        <v>7.2222222222222174E-2</v>
      </c>
      <c r="G303" s="4" t="str">
        <f t="shared" si="45"/>
        <v/>
      </c>
      <c r="H303" t="str">
        <f t="shared" si="46"/>
        <v/>
      </c>
      <c r="J303">
        <f t="shared" ca="1" si="47"/>
        <v>0.31799094710665965</v>
      </c>
      <c r="K303">
        <v>0.55231821854544205</v>
      </c>
      <c r="L303">
        <v>0.71486903383728218</v>
      </c>
    </row>
    <row r="304" spans="1:12" x14ac:dyDescent="0.25">
      <c r="A304">
        <f t="shared" si="48"/>
        <v>294</v>
      </c>
      <c r="B304">
        <f t="shared" si="40"/>
        <v>5.3072818411992885E-2</v>
      </c>
      <c r="C304">
        <f t="shared" si="41"/>
        <v>5.1815830607498316E-2</v>
      </c>
      <c r="D304">
        <f t="shared" si="42"/>
        <v>-0.34107975134594365</v>
      </c>
      <c r="E304">
        <f t="shared" si="43"/>
        <v>0.73304354430991236</v>
      </c>
      <c r="F304" s="4">
        <f t="shared" si="44"/>
        <v>-2.3684210526315808E-2</v>
      </c>
      <c r="G304" s="4" t="str">
        <f t="shared" si="45"/>
        <v/>
      </c>
      <c r="H304" t="str">
        <f t="shared" si="46"/>
        <v/>
      </c>
      <c r="J304">
        <f t="shared" ca="1" si="47"/>
        <v>0.62603887559789329</v>
      </c>
      <c r="K304">
        <v>0.8781755910266007</v>
      </c>
      <c r="L304">
        <v>0.39872968395363884</v>
      </c>
    </row>
    <row r="305" spans="1:12" x14ac:dyDescent="0.25">
      <c r="A305">
        <f t="shared" si="48"/>
        <v>295</v>
      </c>
      <c r="B305">
        <f t="shared" si="40"/>
        <v>4.9581185621730195E-2</v>
      </c>
      <c r="C305">
        <f t="shared" si="41"/>
        <v>5.5028132774539995E-2</v>
      </c>
      <c r="D305">
        <f t="shared" si="42"/>
        <v>1.4780122558324225</v>
      </c>
      <c r="E305">
        <f t="shared" si="43"/>
        <v>0.13940449786197506</v>
      </c>
      <c r="F305" s="4">
        <f t="shared" si="44"/>
        <v>0.10985915492957754</v>
      </c>
      <c r="G305" s="4" t="str">
        <f t="shared" si="45"/>
        <v/>
      </c>
      <c r="H305" t="str">
        <f t="shared" si="46"/>
        <v/>
      </c>
      <c r="J305">
        <f t="shared" ca="1" si="47"/>
        <v>0.92789124201908968</v>
      </c>
      <c r="K305">
        <v>0.43601659935767301</v>
      </c>
      <c r="L305">
        <v>0.82554772255689024</v>
      </c>
    </row>
    <row r="306" spans="1:12" x14ac:dyDescent="0.25">
      <c r="A306">
        <f t="shared" si="48"/>
        <v>296</v>
      </c>
      <c r="B306">
        <f t="shared" si="40"/>
        <v>4.7765536570793597E-2</v>
      </c>
      <c r="C306">
        <f t="shared" si="41"/>
        <v>5.51677980861505E-2</v>
      </c>
      <c r="D306">
        <f t="shared" si="42"/>
        <v>2.0085807579261115</v>
      </c>
      <c r="E306">
        <f t="shared" si="43"/>
        <v>4.4581613652025176E-2</v>
      </c>
      <c r="F306" s="4">
        <f t="shared" si="44"/>
        <v>0.15497076023391815</v>
      </c>
      <c r="G306" s="4">
        <f t="shared" si="45"/>
        <v>0.15497076023391815</v>
      </c>
      <c r="H306" t="str">
        <f t="shared" si="46"/>
        <v/>
      </c>
      <c r="J306">
        <f t="shared" ca="1" si="47"/>
        <v>0.52805365120244352</v>
      </c>
      <c r="K306">
        <v>0.18813122003552785</v>
      </c>
      <c r="L306">
        <v>0.85049604359068298</v>
      </c>
    </row>
    <row r="307" spans="1:12" x14ac:dyDescent="0.25">
      <c r="A307">
        <f t="shared" si="48"/>
        <v>297</v>
      </c>
      <c r="B307">
        <f t="shared" si="40"/>
        <v>4.944152031011969E-2</v>
      </c>
      <c r="C307">
        <f t="shared" si="41"/>
        <v>5.321248372360339E-2</v>
      </c>
      <c r="D307">
        <f t="shared" si="42"/>
        <v>1.023239254037829</v>
      </c>
      <c r="E307">
        <f t="shared" si="43"/>
        <v>0.30619473730009084</v>
      </c>
      <c r="F307" s="4">
        <f t="shared" si="44"/>
        <v>7.6271186440677874E-2</v>
      </c>
      <c r="G307" s="4" t="str">
        <f t="shared" si="45"/>
        <v/>
      </c>
      <c r="H307" t="str">
        <f t="shared" si="46"/>
        <v/>
      </c>
      <c r="J307">
        <f t="shared" ca="1" si="47"/>
        <v>0.80338476215670984</v>
      </c>
      <c r="K307">
        <v>0.42572534776692117</v>
      </c>
      <c r="L307">
        <v>0.6157199577899295</v>
      </c>
    </row>
    <row r="308" spans="1:12" x14ac:dyDescent="0.25">
      <c r="A308">
        <f t="shared" si="48"/>
        <v>298</v>
      </c>
      <c r="B308">
        <f t="shared" si="40"/>
        <v>4.748620594757258E-2</v>
      </c>
      <c r="C308">
        <f t="shared" si="41"/>
        <v>5.3491814346824408E-2</v>
      </c>
      <c r="D308">
        <f t="shared" si="42"/>
        <v>1.6296032564306191</v>
      </c>
      <c r="E308">
        <f t="shared" si="43"/>
        <v>0.10318537571607922</v>
      </c>
      <c r="F308" s="4">
        <f t="shared" si="44"/>
        <v>0.12647058823529417</v>
      </c>
      <c r="G308" s="4" t="str">
        <f t="shared" si="45"/>
        <v/>
      </c>
      <c r="H308" t="str">
        <f t="shared" si="46"/>
        <v/>
      </c>
      <c r="J308">
        <f t="shared" ca="1" si="47"/>
        <v>0.61271139008728126</v>
      </c>
      <c r="K308">
        <v>0.17164703134754067</v>
      </c>
      <c r="L308">
        <v>0.64062742458048683</v>
      </c>
    </row>
    <row r="309" spans="1:12" x14ac:dyDescent="0.25">
      <c r="A309">
        <f t="shared" si="48"/>
        <v>299</v>
      </c>
      <c r="B309">
        <f t="shared" si="40"/>
        <v>5.097783873783527E-2</v>
      </c>
      <c r="C309">
        <f t="shared" si="41"/>
        <v>5.0279512179782736E-2</v>
      </c>
      <c r="D309">
        <f t="shared" si="42"/>
        <v>-0.18948875074774521</v>
      </c>
      <c r="E309">
        <f t="shared" si="43"/>
        <v>0.84970977099081102</v>
      </c>
      <c r="F309" s="4">
        <f t="shared" si="44"/>
        <v>-1.3698630136986221E-2</v>
      </c>
      <c r="G309" s="4" t="str">
        <f t="shared" si="45"/>
        <v/>
      </c>
      <c r="H309" t="str">
        <f t="shared" si="46"/>
        <v/>
      </c>
      <c r="J309">
        <f t="shared" ca="1" si="47"/>
        <v>0.55813379896109117</v>
      </c>
      <c r="K309">
        <v>0.66016334349318029</v>
      </c>
      <c r="L309">
        <v>0.19643792151463535</v>
      </c>
    </row>
    <row r="310" spans="1:12" x14ac:dyDescent="0.25">
      <c r="A310">
        <f t="shared" si="48"/>
        <v>300</v>
      </c>
      <c r="B310">
        <f t="shared" si="40"/>
        <v>4.4273903780530907E-2</v>
      </c>
      <c r="C310">
        <f t="shared" si="41"/>
        <v>5.3771144970045426E-2</v>
      </c>
      <c r="D310">
        <f t="shared" si="42"/>
        <v>2.5770470101693506</v>
      </c>
      <c r="E310">
        <f t="shared" si="43"/>
        <v>9.9648397298237601E-3</v>
      </c>
      <c r="F310" s="4">
        <f t="shared" si="44"/>
        <v>0.21451104100946378</v>
      </c>
      <c r="G310" s="4">
        <f t="shared" si="45"/>
        <v>0.21451104100946378</v>
      </c>
      <c r="H310" t="str">
        <f t="shared" si="46"/>
        <v/>
      </c>
      <c r="J310">
        <f t="shared" ca="1" si="47"/>
        <v>0.25822873565238946</v>
      </c>
      <c r="K310">
        <v>1.2391179659803409E-2</v>
      </c>
      <c r="L310">
        <v>0.6824313585227062</v>
      </c>
    </row>
    <row r="311" spans="1:12" x14ac:dyDescent="0.25">
      <c r="A311">
        <f t="shared" si="48"/>
        <v>301</v>
      </c>
      <c r="B311">
        <f t="shared" si="40"/>
        <v>4.7625871259183092E-2</v>
      </c>
      <c r="C311">
        <f t="shared" si="41"/>
        <v>5.321248372360339E-2</v>
      </c>
      <c r="D311">
        <f t="shared" si="42"/>
        <v>1.5159100059819692</v>
      </c>
      <c r="E311">
        <f t="shared" si="43"/>
        <v>0.12954210984492431</v>
      </c>
      <c r="F311" s="4">
        <f t="shared" si="44"/>
        <v>0.11730205278592364</v>
      </c>
      <c r="G311" s="4" t="str">
        <f t="shared" si="45"/>
        <v/>
      </c>
      <c r="H311" t="str">
        <f t="shared" si="46"/>
        <v/>
      </c>
      <c r="J311">
        <f t="shared" ca="1" si="47"/>
        <v>0.85029331801120167</v>
      </c>
      <c r="K311">
        <v>0.17805625874143249</v>
      </c>
      <c r="L311">
        <v>0.60502634648227982</v>
      </c>
    </row>
    <row r="312" spans="1:12" x14ac:dyDescent="0.25">
      <c r="A312">
        <f t="shared" si="48"/>
        <v>302</v>
      </c>
      <c r="B312">
        <f t="shared" si="40"/>
        <v>5.293315310038238E-2</v>
      </c>
      <c r="C312">
        <f t="shared" si="41"/>
        <v>4.8743193752067149E-2</v>
      </c>
      <c r="D312">
        <f t="shared" si="42"/>
        <v>-1.1369325044864789</v>
      </c>
      <c r="E312">
        <f t="shared" si="43"/>
        <v>0.25556650263494074</v>
      </c>
      <c r="F312" s="4">
        <f t="shared" si="44"/>
        <v>-7.9155672823219059E-2</v>
      </c>
      <c r="G312" s="4" t="str">
        <f t="shared" si="45"/>
        <v/>
      </c>
      <c r="H312" t="str">
        <f t="shared" si="46"/>
        <v/>
      </c>
      <c r="J312">
        <f t="shared" ca="1" si="47"/>
        <v>0.73170952299583669</v>
      </c>
      <c r="K312">
        <v>0.87762394647972752</v>
      </c>
      <c r="L312">
        <v>7.3859195920900511E-2</v>
      </c>
    </row>
    <row r="313" spans="1:12" x14ac:dyDescent="0.25">
      <c r="A313">
        <f t="shared" si="48"/>
        <v>303</v>
      </c>
      <c r="B313">
        <f t="shared" si="40"/>
        <v>5.2374491853940344E-2</v>
      </c>
      <c r="C313">
        <f t="shared" si="41"/>
        <v>5.0139846868172223E-2</v>
      </c>
      <c r="D313">
        <f t="shared" si="42"/>
        <v>-0.60636400239278809</v>
      </c>
      <c r="E313">
        <f t="shared" si="43"/>
        <v>0.54427306687335708</v>
      </c>
      <c r="F313" s="4">
        <f t="shared" si="44"/>
        <v>-4.2666666666666658E-2</v>
      </c>
      <c r="G313" s="4" t="str">
        <f t="shared" si="45"/>
        <v/>
      </c>
      <c r="H313" t="str">
        <f t="shared" si="46"/>
        <v/>
      </c>
      <c r="J313">
        <f t="shared" ca="1" si="47"/>
        <v>0.48191674572359511</v>
      </c>
      <c r="K313">
        <v>0.81853501753385216</v>
      </c>
      <c r="L313">
        <v>0.18601660442287471</v>
      </c>
    </row>
    <row r="314" spans="1:12" x14ac:dyDescent="0.25">
      <c r="A314">
        <f t="shared" si="48"/>
        <v>304</v>
      </c>
      <c r="B314">
        <f t="shared" si="40"/>
        <v>4.8044867194014615E-2</v>
      </c>
      <c r="C314">
        <f t="shared" si="41"/>
        <v>5.4329806216487454E-2</v>
      </c>
      <c r="D314">
        <f t="shared" si="42"/>
        <v>1.7053987567297164</v>
      </c>
      <c r="E314">
        <f t="shared" si="43"/>
        <v>8.8120080067920936E-2</v>
      </c>
      <c r="F314" s="4">
        <f t="shared" si="44"/>
        <v>0.13081395348837205</v>
      </c>
      <c r="G314" s="4" t="str">
        <f t="shared" si="45"/>
        <v/>
      </c>
      <c r="H314" t="str">
        <f t="shared" si="46"/>
        <v/>
      </c>
      <c r="J314">
        <f t="shared" ca="1" si="47"/>
        <v>0.28660841814654481</v>
      </c>
      <c r="K314">
        <v>0.22684188270084438</v>
      </c>
      <c r="L314">
        <v>0.75163019181542789</v>
      </c>
    </row>
    <row r="315" spans="1:12" x14ac:dyDescent="0.25">
      <c r="A315">
        <f t="shared" si="48"/>
        <v>305</v>
      </c>
      <c r="B315">
        <f t="shared" si="40"/>
        <v>5.3910810281655931E-2</v>
      </c>
      <c r="C315">
        <f t="shared" si="41"/>
        <v>5.3910810281655931E-2</v>
      </c>
      <c r="D315">
        <f t="shared" si="42"/>
        <v>0</v>
      </c>
      <c r="E315">
        <f t="shared" si="43"/>
        <v>1</v>
      </c>
      <c r="F315" s="4">
        <f t="shared" si="44"/>
        <v>0</v>
      </c>
      <c r="G315" s="4" t="str">
        <f t="shared" si="45"/>
        <v/>
      </c>
      <c r="H315" t="str">
        <f t="shared" si="46"/>
        <v/>
      </c>
      <c r="J315">
        <f t="shared" ca="1" si="47"/>
        <v>0.2573305044144879</v>
      </c>
      <c r="K315">
        <v>0.93757865551869846</v>
      </c>
      <c r="L315">
        <v>0.70235705655843539</v>
      </c>
    </row>
    <row r="316" spans="1:12" x14ac:dyDescent="0.25">
      <c r="A316">
        <f t="shared" si="48"/>
        <v>306</v>
      </c>
      <c r="B316">
        <f t="shared" si="40"/>
        <v>4.8044867194014615E-2</v>
      </c>
      <c r="C316">
        <f t="shared" si="41"/>
        <v>4.8603528440456643E-2</v>
      </c>
      <c r="D316">
        <f t="shared" si="42"/>
        <v>0.15159100059819655</v>
      </c>
      <c r="E316">
        <f t="shared" si="43"/>
        <v>0.87950953185498082</v>
      </c>
      <c r="F316" s="4">
        <f t="shared" si="44"/>
        <v>1.1627906976744146E-2</v>
      </c>
      <c r="G316" s="4" t="str">
        <f t="shared" si="45"/>
        <v/>
      </c>
      <c r="H316" t="str">
        <f t="shared" si="46"/>
        <v/>
      </c>
      <c r="J316">
        <f t="shared" ca="1" si="47"/>
        <v>0.25946767768073009</v>
      </c>
      <c r="K316">
        <v>0.22680729277468215</v>
      </c>
      <c r="L316">
        <v>6.9102283102194795E-2</v>
      </c>
    </row>
    <row r="317" spans="1:12" x14ac:dyDescent="0.25">
      <c r="A317">
        <f t="shared" si="48"/>
        <v>307</v>
      </c>
      <c r="B317">
        <f t="shared" si="40"/>
        <v>5.0419177491393241E-2</v>
      </c>
      <c r="C317">
        <f t="shared" si="41"/>
        <v>5.2653822477161362E-2</v>
      </c>
      <c r="D317">
        <f t="shared" si="42"/>
        <v>0.60636400239278809</v>
      </c>
      <c r="E317">
        <f t="shared" si="43"/>
        <v>0.54427306687335708</v>
      </c>
      <c r="F317" s="4">
        <f t="shared" si="44"/>
        <v>4.4321329639889183E-2</v>
      </c>
      <c r="G317" s="4" t="str">
        <f t="shared" si="45"/>
        <v/>
      </c>
      <c r="H317" t="str">
        <f t="shared" si="46"/>
        <v/>
      </c>
      <c r="J317">
        <f t="shared" ca="1" si="47"/>
        <v>0.52688535048602825</v>
      </c>
      <c r="K317">
        <v>0.55924229456866414</v>
      </c>
      <c r="L317">
        <v>0.53117398173437558</v>
      </c>
    </row>
    <row r="318" spans="1:12" x14ac:dyDescent="0.25">
      <c r="A318">
        <f t="shared" si="48"/>
        <v>308</v>
      </c>
      <c r="B318">
        <f t="shared" si="40"/>
        <v>4.9162189686898672E-2</v>
      </c>
      <c r="C318">
        <f t="shared" si="41"/>
        <v>5.2095161230719333E-2</v>
      </c>
      <c r="D318">
        <f t="shared" si="42"/>
        <v>0.79585275314053516</v>
      </c>
      <c r="E318">
        <f t="shared" si="43"/>
        <v>0.4261176255145902</v>
      </c>
      <c r="F318" s="4">
        <f t="shared" si="44"/>
        <v>5.9659090909090953E-2</v>
      </c>
      <c r="G318" s="4" t="str">
        <f t="shared" si="45"/>
        <v/>
      </c>
      <c r="H318" t="str">
        <f t="shared" si="46"/>
        <v/>
      </c>
      <c r="J318">
        <f t="shared" ca="1" si="47"/>
        <v>0.10589387756092516</v>
      </c>
      <c r="K318">
        <v>0.36648683540136862</v>
      </c>
      <c r="L318">
        <v>0.44677521068666903</v>
      </c>
    </row>
    <row r="319" spans="1:12" x14ac:dyDescent="0.25">
      <c r="A319">
        <f t="shared" si="48"/>
        <v>309</v>
      </c>
      <c r="B319">
        <f t="shared" si="40"/>
        <v>4.5111895650193953E-2</v>
      </c>
      <c r="C319">
        <f t="shared" si="41"/>
        <v>5.670411651386608E-2</v>
      </c>
      <c r="D319">
        <f t="shared" si="42"/>
        <v>3.1455132624125883</v>
      </c>
      <c r="E319">
        <f t="shared" si="43"/>
        <v>1.6579567765580006E-3</v>
      </c>
      <c r="F319" s="4">
        <f t="shared" si="44"/>
        <v>0.25696594427244573</v>
      </c>
      <c r="G319" s="4">
        <f t="shared" si="45"/>
        <v>0.25696594427244573</v>
      </c>
      <c r="H319" t="str">
        <f t="shared" si="46"/>
        <v/>
      </c>
      <c r="J319">
        <f t="shared" ca="1" si="47"/>
        <v>0.98510433067483583</v>
      </c>
      <c r="K319">
        <v>2.8476528695068448E-2</v>
      </c>
      <c r="L319">
        <v>0.94142353852507477</v>
      </c>
    </row>
    <row r="320" spans="1:12" x14ac:dyDescent="0.25">
      <c r="A320">
        <f t="shared" si="48"/>
        <v>310</v>
      </c>
      <c r="B320">
        <f t="shared" si="40"/>
        <v>4.748620594757258E-2</v>
      </c>
      <c r="C320">
        <f t="shared" si="41"/>
        <v>5.4888467462929483E-2</v>
      </c>
      <c r="D320">
        <f t="shared" si="42"/>
        <v>2.0085807579261115</v>
      </c>
      <c r="E320">
        <f t="shared" si="43"/>
        <v>4.4581613652025176E-2</v>
      </c>
      <c r="F320" s="4">
        <f t="shared" si="44"/>
        <v>0.1558823529411765</v>
      </c>
      <c r="G320" s="4">
        <f t="shared" si="45"/>
        <v>0.1558823529411765</v>
      </c>
      <c r="H320" t="str">
        <f t="shared" si="46"/>
        <v/>
      </c>
      <c r="J320">
        <f t="shared" ca="1" si="47"/>
        <v>0.96891832293491886</v>
      </c>
      <c r="K320">
        <v>0.16412881315596084</v>
      </c>
      <c r="L320">
        <v>0.82243989619333535</v>
      </c>
    </row>
    <row r="321" spans="1:12" x14ac:dyDescent="0.25">
      <c r="A321">
        <f t="shared" si="48"/>
        <v>311</v>
      </c>
      <c r="B321">
        <f t="shared" si="40"/>
        <v>5.4190140904876949E-2</v>
      </c>
      <c r="C321">
        <f t="shared" si="41"/>
        <v>5.0558842803003747E-2</v>
      </c>
      <c r="D321">
        <f t="shared" si="42"/>
        <v>-0.98534150388828223</v>
      </c>
      <c r="E321">
        <f t="shared" si="43"/>
        <v>0.32445635245909865</v>
      </c>
      <c r="F321" s="4">
        <f t="shared" si="44"/>
        <v>-6.701030927835061E-2</v>
      </c>
      <c r="G321" s="4" t="str">
        <f t="shared" si="45"/>
        <v/>
      </c>
      <c r="H321" t="str">
        <f t="shared" si="46"/>
        <v/>
      </c>
      <c r="J321">
        <f t="shared" ca="1" si="47"/>
        <v>6.3122978587223377E-3</v>
      </c>
      <c r="K321">
        <v>0.94720263942571203</v>
      </c>
      <c r="L321">
        <v>0.23636378095592725</v>
      </c>
    </row>
    <row r="322" spans="1:12" x14ac:dyDescent="0.25">
      <c r="A322">
        <f t="shared" si="48"/>
        <v>312</v>
      </c>
      <c r="B322">
        <f t="shared" si="40"/>
        <v>4.944152031011969E-2</v>
      </c>
      <c r="C322">
        <f t="shared" si="41"/>
        <v>5.1257169361056287E-2</v>
      </c>
      <c r="D322">
        <f t="shared" si="42"/>
        <v>0.49267075194414017</v>
      </c>
      <c r="E322">
        <f t="shared" si="43"/>
        <v>0.62224524700712269</v>
      </c>
      <c r="F322" s="4">
        <f t="shared" si="44"/>
        <v>3.672316384180789E-2</v>
      </c>
      <c r="G322" s="4" t="str">
        <f t="shared" si="45"/>
        <v/>
      </c>
      <c r="H322" t="str">
        <f t="shared" si="46"/>
        <v/>
      </c>
      <c r="J322">
        <f t="shared" ca="1" si="47"/>
        <v>0.82755048245283036</v>
      </c>
      <c r="K322">
        <v>0.41150120365513854</v>
      </c>
      <c r="L322">
        <v>0.31695853441423971</v>
      </c>
    </row>
    <row r="323" spans="1:12" x14ac:dyDescent="0.25">
      <c r="A323">
        <f t="shared" si="48"/>
        <v>313</v>
      </c>
      <c r="B323">
        <f t="shared" si="40"/>
        <v>5.1955495919108828E-2</v>
      </c>
      <c r="C323">
        <f t="shared" si="41"/>
        <v>5.4190140904876949E-2</v>
      </c>
      <c r="D323">
        <f t="shared" si="42"/>
        <v>0.60636400239278809</v>
      </c>
      <c r="E323">
        <f t="shared" si="43"/>
        <v>0.54427306687335708</v>
      </c>
      <c r="F323" s="4">
        <f t="shared" si="44"/>
        <v>4.3010752688172026E-2</v>
      </c>
      <c r="G323" s="4" t="str">
        <f t="shared" si="45"/>
        <v/>
      </c>
      <c r="H323" t="str">
        <f t="shared" si="46"/>
        <v/>
      </c>
      <c r="J323">
        <f t="shared" ca="1" si="47"/>
        <v>0.98533097222048649</v>
      </c>
      <c r="K323">
        <v>0.77767313231499602</v>
      </c>
      <c r="L323">
        <v>0.74265579979397034</v>
      </c>
    </row>
    <row r="324" spans="1:12" x14ac:dyDescent="0.25">
      <c r="A324">
        <f t="shared" si="48"/>
        <v>314</v>
      </c>
      <c r="B324">
        <f t="shared" si="40"/>
        <v>4.7765536570793597E-2</v>
      </c>
      <c r="C324">
        <f t="shared" si="41"/>
        <v>5.7262777760308116E-2</v>
      </c>
      <c r="D324">
        <f t="shared" si="42"/>
        <v>2.5770470101693506</v>
      </c>
      <c r="E324">
        <f t="shared" si="43"/>
        <v>9.9648397298237601E-3</v>
      </c>
      <c r="F324" s="4">
        <f t="shared" si="44"/>
        <v>0.19883040935672519</v>
      </c>
      <c r="G324" s="4">
        <f t="shared" si="45"/>
        <v>0.19883040935672519</v>
      </c>
      <c r="H324" t="str">
        <f t="shared" si="46"/>
        <v/>
      </c>
      <c r="J324">
        <f t="shared" ca="1" si="47"/>
        <v>0.43885522932187837</v>
      </c>
      <c r="K324">
        <v>0.19660548678091438</v>
      </c>
      <c r="L324">
        <v>0.96213356564069807</v>
      </c>
    </row>
    <row r="325" spans="1:12" x14ac:dyDescent="0.25">
      <c r="A325">
        <f t="shared" si="48"/>
        <v>315</v>
      </c>
      <c r="B325">
        <f t="shared" si="40"/>
        <v>4.9022524375288166E-2</v>
      </c>
      <c r="C325">
        <f t="shared" si="41"/>
        <v>5.7123112448697604E-2</v>
      </c>
      <c r="D325">
        <f t="shared" si="42"/>
        <v>2.1980695086738566</v>
      </c>
      <c r="E325">
        <f t="shared" si="43"/>
        <v>2.7944152995940774E-2</v>
      </c>
      <c r="F325" s="4">
        <f t="shared" si="44"/>
        <v>0.16524216524216517</v>
      </c>
      <c r="G325" s="4">
        <f t="shared" si="45"/>
        <v>0.16524216524216517</v>
      </c>
      <c r="H325" t="str">
        <f t="shared" si="46"/>
        <v/>
      </c>
      <c r="J325">
        <f t="shared" ca="1" si="47"/>
        <v>0.52342758335688544</v>
      </c>
      <c r="K325">
        <v>0.35300556326900734</v>
      </c>
      <c r="L325">
        <v>0.95822386750980881</v>
      </c>
    </row>
    <row r="326" spans="1:12" x14ac:dyDescent="0.25">
      <c r="A326">
        <f t="shared" si="48"/>
        <v>316</v>
      </c>
      <c r="B326">
        <f t="shared" si="40"/>
        <v>4.8743193752067149E-2</v>
      </c>
      <c r="C326">
        <f t="shared" si="41"/>
        <v>4.9022524375288166E-2</v>
      </c>
      <c r="D326">
        <f t="shared" si="42"/>
        <v>7.5795500299099219E-2</v>
      </c>
      <c r="E326">
        <f t="shared" si="43"/>
        <v>0.93958179606976633</v>
      </c>
      <c r="F326" s="4">
        <f t="shared" si="44"/>
        <v>5.7306590257880175E-3</v>
      </c>
      <c r="G326" s="4" t="str">
        <f t="shared" si="45"/>
        <v/>
      </c>
      <c r="H326" t="str">
        <f t="shared" si="46"/>
        <v/>
      </c>
      <c r="J326">
        <f t="shared" ca="1" si="47"/>
        <v>0.35569784569332863</v>
      </c>
      <c r="K326">
        <v>0.31803749616476695</v>
      </c>
      <c r="L326">
        <v>9.5716831973362448E-2</v>
      </c>
    </row>
    <row r="327" spans="1:12" x14ac:dyDescent="0.25">
      <c r="A327">
        <f t="shared" si="48"/>
        <v>317</v>
      </c>
      <c r="B327">
        <f t="shared" si="40"/>
        <v>5.1257169361056287E-2</v>
      </c>
      <c r="C327">
        <f t="shared" si="41"/>
        <v>5.4888467462929483E-2</v>
      </c>
      <c r="D327">
        <f t="shared" si="42"/>
        <v>0.98534150388828035</v>
      </c>
      <c r="E327">
        <f t="shared" si="43"/>
        <v>0.32445635245909954</v>
      </c>
      <c r="F327" s="4">
        <f t="shared" si="44"/>
        <v>7.0844686648501326E-2</v>
      </c>
      <c r="G327" s="4" t="str">
        <f t="shared" si="45"/>
        <v/>
      </c>
      <c r="H327" t="str">
        <f t="shared" si="46"/>
        <v/>
      </c>
      <c r="J327">
        <f t="shared" ca="1" si="47"/>
        <v>0.64607537673460469</v>
      </c>
      <c r="K327">
        <v>0.6933041955904593</v>
      </c>
      <c r="L327">
        <v>0.82047155687447815</v>
      </c>
    </row>
    <row r="328" spans="1:12" x14ac:dyDescent="0.25">
      <c r="A328">
        <f t="shared" si="48"/>
        <v>318</v>
      </c>
      <c r="B328">
        <f t="shared" si="40"/>
        <v>5.3771144970045426E-2</v>
      </c>
      <c r="C328">
        <f t="shared" si="41"/>
        <v>5.0698508114614259E-2</v>
      </c>
      <c r="D328">
        <f t="shared" si="42"/>
        <v>-0.83375050329008382</v>
      </c>
      <c r="E328">
        <f t="shared" si="43"/>
        <v>0.40442159248407572</v>
      </c>
      <c r="F328" s="4">
        <f t="shared" si="44"/>
        <v>-5.7142857142857141E-2</v>
      </c>
      <c r="G328" s="4" t="str">
        <f t="shared" si="45"/>
        <v/>
      </c>
      <c r="H328" t="str">
        <f t="shared" si="46"/>
        <v/>
      </c>
      <c r="J328">
        <f t="shared" ca="1" si="47"/>
        <v>0.47132007536795306</v>
      </c>
      <c r="K328">
        <v>0.92555623191005765</v>
      </c>
      <c r="L328">
        <v>0.25161891652960167</v>
      </c>
    </row>
    <row r="329" spans="1:12" x14ac:dyDescent="0.25">
      <c r="A329">
        <f t="shared" si="48"/>
        <v>319</v>
      </c>
      <c r="B329">
        <f t="shared" si="40"/>
        <v>4.9581185621730195E-2</v>
      </c>
      <c r="C329">
        <f t="shared" si="41"/>
        <v>5.0419177491393241E-2</v>
      </c>
      <c r="D329">
        <f t="shared" si="42"/>
        <v>0.22738650089729576</v>
      </c>
      <c r="E329">
        <f t="shared" si="43"/>
        <v>0.82012321611685701</v>
      </c>
      <c r="F329" s="4">
        <f t="shared" si="44"/>
        <v>1.6901408450704238E-2</v>
      </c>
      <c r="G329" s="4" t="str">
        <f t="shared" si="45"/>
        <v/>
      </c>
      <c r="H329" t="str">
        <f t="shared" si="46"/>
        <v/>
      </c>
      <c r="J329">
        <f t="shared" ca="1" si="47"/>
        <v>0.15884483028212981</v>
      </c>
      <c r="K329">
        <v>0.4317878009770526</v>
      </c>
      <c r="L329">
        <v>0.21586703015479169</v>
      </c>
    </row>
    <row r="330" spans="1:12" x14ac:dyDescent="0.25">
      <c r="A330">
        <f t="shared" si="48"/>
        <v>320</v>
      </c>
      <c r="B330">
        <f t="shared" si="40"/>
        <v>5.0698508114614259E-2</v>
      </c>
      <c r="C330">
        <f t="shared" si="41"/>
        <v>5.3072818411992885E-2</v>
      </c>
      <c r="D330">
        <f t="shared" si="42"/>
        <v>0.64426175254233675</v>
      </c>
      <c r="E330">
        <f t="shared" si="43"/>
        <v>0.51940571299285354</v>
      </c>
      <c r="F330" s="4">
        <f t="shared" si="44"/>
        <v>4.6831955922864953E-2</v>
      </c>
      <c r="G330" s="4" t="str">
        <f t="shared" si="45"/>
        <v/>
      </c>
      <c r="H330" t="str">
        <f t="shared" si="46"/>
        <v/>
      </c>
      <c r="J330">
        <f t="shared" ca="1" si="47"/>
        <v>4.1160399955702753E-2</v>
      </c>
      <c r="K330">
        <v>0.60327562384670841</v>
      </c>
      <c r="L330">
        <v>0.58586078759523752</v>
      </c>
    </row>
    <row r="331" spans="1:12" x14ac:dyDescent="0.25">
      <c r="A331">
        <f t="shared" si="48"/>
        <v>321</v>
      </c>
      <c r="B331">
        <f t="shared" ref="B331:B394" si="49">_xlfn.BINOM.INV($F$8,$B$10, $K331)/$F$8</f>
        <v>4.6787879389520046E-2</v>
      </c>
      <c r="C331">
        <f t="shared" ref="C331:C394" si="50">_xlfn.BINOM.INV($F$8,$C$10, $L331)/$F$8</f>
        <v>4.9162189686898672E-2</v>
      </c>
      <c r="D331">
        <f t="shared" ref="D331:D394" si="51">(C331-B331)/SQRT($B$10*(1-$B$10)/$F$8+$C$10*(1-$C$10)/$F$8)</f>
        <v>0.64426175254233675</v>
      </c>
      <c r="E331">
        <f t="shared" si="43"/>
        <v>0.51940571299285354</v>
      </c>
      <c r="F331" s="4">
        <f t="shared" si="44"/>
        <v>5.0746268656716352E-2</v>
      </c>
      <c r="G331" s="4" t="str">
        <f t="shared" si="45"/>
        <v/>
      </c>
      <c r="H331" t="str">
        <f t="shared" si="46"/>
        <v/>
      </c>
      <c r="J331">
        <f t="shared" ca="1" si="47"/>
        <v>0.52519688489927552</v>
      </c>
      <c r="K331">
        <v>0.10949779305852758</v>
      </c>
      <c r="L331">
        <v>9.7562746655807553E-2</v>
      </c>
    </row>
    <row r="332" spans="1:12" x14ac:dyDescent="0.25">
      <c r="A332">
        <f t="shared" si="48"/>
        <v>322</v>
      </c>
      <c r="B332">
        <f t="shared" si="49"/>
        <v>5.0279512179782736E-2</v>
      </c>
      <c r="C332">
        <f t="shared" si="50"/>
        <v>4.9301854998509177E-2</v>
      </c>
      <c r="D332">
        <f t="shared" si="51"/>
        <v>-0.26528425104684633</v>
      </c>
      <c r="E332">
        <f t="shared" ref="E332:E395" si="52">2*(1-_xlfn.NORM.S.DIST(ABS(D332),TRUE))</f>
        <v>0.79079049585437144</v>
      </c>
      <c r="F332" s="4">
        <f t="shared" ref="F332:F395" si="53">IF(B332=0, (C332-B332), (C332-B332)/B332)</f>
        <v>-1.9444444444444549E-2</v>
      </c>
      <c r="G332" s="4" t="str">
        <f t="shared" ref="G332:G395" si="54">IF(E332&lt;0.05,ABS(F332), "")</f>
        <v/>
      </c>
      <c r="H332" t="str">
        <f t="shared" ref="H332:H395" si="55">IF(AND(E332&lt;=0.05,F332&lt;0), "Yes", "")</f>
        <v/>
      </c>
      <c r="J332">
        <f t="shared" ref="J332:J395" ca="1" si="56">RAND()</f>
        <v>9.3782727098191354E-2</v>
      </c>
      <c r="K332">
        <v>0.55773600784837152</v>
      </c>
      <c r="L332">
        <v>0.11222414635595324</v>
      </c>
    </row>
    <row r="333" spans="1:12" x14ac:dyDescent="0.25">
      <c r="A333">
        <f t="shared" si="48"/>
        <v>323</v>
      </c>
      <c r="B333">
        <f t="shared" si="49"/>
        <v>4.818453250562512E-2</v>
      </c>
      <c r="C333">
        <f t="shared" si="50"/>
        <v>5.3631479658434913E-2</v>
      </c>
      <c r="D333">
        <f t="shared" si="51"/>
        <v>1.4780122558324207</v>
      </c>
      <c r="E333">
        <f t="shared" si="52"/>
        <v>0.13940449786197551</v>
      </c>
      <c r="F333" s="4">
        <f t="shared" si="53"/>
        <v>0.11304347826086951</v>
      </c>
      <c r="G333" s="4" t="str">
        <f t="shared" si="54"/>
        <v/>
      </c>
      <c r="H333" t="str">
        <f t="shared" si="55"/>
        <v/>
      </c>
      <c r="J333">
        <f t="shared" ca="1" si="56"/>
        <v>0.29206434711093621</v>
      </c>
      <c r="K333">
        <v>0.23504638533577826</v>
      </c>
      <c r="L333">
        <v>0.66935713104623118</v>
      </c>
    </row>
    <row r="334" spans="1:12" x14ac:dyDescent="0.25">
      <c r="A334">
        <f t="shared" si="48"/>
        <v>324</v>
      </c>
      <c r="B334">
        <f t="shared" si="49"/>
        <v>5.0838173426224764E-2</v>
      </c>
      <c r="C334">
        <f t="shared" si="50"/>
        <v>5.5586794020982024E-2</v>
      </c>
      <c r="D334">
        <f t="shared" si="51"/>
        <v>1.2885235050846753</v>
      </c>
      <c r="E334">
        <f t="shared" si="52"/>
        <v>0.19756379210566632</v>
      </c>
      <c r="F334" s="4">
        <f t="shared" si="53"/>
        <v>9.3406593406593436E-2</v>
      </c>
      <c r="G334" s="4" t="str">
        <f t="shared" si="54"/>
        <v/>
      </c>
      <c r="H334" t="str">
        <f t="shared" si="55"/>
        <v/>
      </c>
      <c r="J334">
        <f t="shared" ca="1" si="56"/>
        <v>0.17831177952357413</v>
      </c>
      <c r="K334">
        <v>0.63776996402147224</v>
      </c>
      <c r="L334">
        <v>0.88322760538702083</v>
      </c>
    </row>
    <row r="335" spans="1:12" x14ac:dyDescent="0.25">
      <c r="A335">
        <f t="shared" si="48"/>
        <v>325</v>
      </c>
      <c r="B335">
        <f t="shared" si="49"/>
        <v>5.2234826542329839E-2</v>
      </c>
      <c r="C335">
        <f t="shared" si="50"/>
        <v>5.2793487788771867E-2</v>
      </c>
      <c r="D335">
        <f t="shared" si="51"/>
        <v>0.15159100059819655</v>
      </c>
      <c r="E335">
        <f t="shared" si="52"/>
        <v>0.87950953185498082</v>
      </c>
      <c r="F335" s="4">
        <f t="shared" si="53"/>
        <v>1.0695187165775364E-2</v>
      </c>
      <c r="G335" s="4" t="str">
        <f t="shared" si="54"/>
        <v/>
      </c>
      <c r="H335" t="str">
        <f t="shared" si="55"/>
        <v/>
      </c>
      <c r="J335">
        <f t="shared" ca="1" si="56"/>
        <v>0.19223800879542485</v>
      </c>
      <c r="K335">
        <v>0.81047046486230834</v>
      </c>
      <c r="L335">
        <v>0.55454962183358447</v>
      </c>
    </row>
    <row r="336" spans="1:12" x14ac:dyDescent="0.25">
      <c r="A336">
        <f t="shared" si="48"/>
        <v>326</v>
      </c>
      <c r="B336">
        <f t="shared" si="49"/>
        <v>4.818453250562512E-2</v>
      </c>
      <c r="C336">
        <f t="shared" si="50"/>
        <v>5.3072818411992885E-2</v>
      </c>
      <c r="D336">
        <f t="shared" si="51"/>
        <v>1.3264212552342241</v>
      </c>
      <c r="E336">
        <f t="shared" si="52"/>
        <v>0.18470020217371186</v>
      </c>
      <c r="F336" s="4">
        <f t="shared" si="53"/>
        <v>0.10144927536231882</v>
      </c>
      <c r="G336" s="4" t="str">
        <f t="shared" si="54"/>
        <v/>
      </c>
      <c r="H336" t="str">
        <f t="shared" si="55"/>
        <v/>
      </c>
      <c r="J336">
        <f t="shared" ca="1" si="56"/>
        <v>0.71222857781755955</v>
      </c>
      <c r="K336">
        <v>0.23590296862994697</v>
      </c>
      <c r="L336">
        <v>0.59616236721973703</v>
      </c>
    </row>
    <row r="337" spans="1:12" x14ac:dyDescent="0.25">
      <c r="A337">
        <f t="shared" si="48"/>
        <v>327</v>
      </c>
      <c r="B337">
        <f t="shared" si="49"/>
        <v>5.2514157165550857E-2</v>
      </c>
      <c r="C337">
        <f t="shared" si="50"/>
        <v>5.2374491853940344E-2</v>
      </c>
      <c r="D337">
        <f t="shared" si="51"/>
        <v>-3.7897750149550546E-2</v>
      </c>
      <c r="E337">
        <f t="shared" si="52"/>
        <v>0.96976920688269441</v>
      </c>
      <c r="F337" s="4">
        <f t="shared" si="53"/>
        <v>-2.6595744680851965E-3</v>
      </c>
      <c r="G337" s="4" t="str">
        <f t="shared" si="54"/>
        <v/>
      </c>
      <c r="H337" t="str">
        <f t="shared" si="55"/>
        <v/>
      </c>
      <c r="J337">
        <f t="shared" ca="1" si="56"/>
        <v>0.30774114216930604</v>
      </c>
      <c r="K337">
        <v>0.83519686681870764</v>
      </c>
      <c r="L337">
        <v>0.4908757379074673</v>
      </c>
    </row>
    <row r="338" spans="1:12" x14ac:dyDescent="0.25">
      <c r="A338">
        <f t="shared" si="48"/>
        <v>328</v>
      </c>
      <c r="B338">
        <f t="shared" si="49"/>
        <v>4.6927544701130551E-2</v>
      </c>
      <c r="C338">
        <f t="shared" si="50"/>
        <v>5.3631479658434913E-2</v>
      </c>
      <c r="D338">
        <f t="shared" si="51"/>
        <v>1.8190920071783643</v>
      </c>
      <c r="E338">
        <f t="shared" si="52"/>
        <v>6.8897394280622137E-2</v>
      </c>
      <c r="F338" s="4">
        <f t="shared" si="53"/>
        <v>0.14285714285714282</v>
      </c>
      <c r="G338" s="4" t="str">
        <f t="shared" si="54"/>
        <v/>
      </c>
      <c r="H338" t="str">
        <f t="shared" si="55"/>
        <v/>
      </c>
      <c r="J338">
        <f t="shared" ca="1" si="56"/>
        <v>0.46176509386775422</v>
      </c>
      <c r="K338">
        <v>0.11519385552607675</v>
      </c>
      <c r="L338">
        <v>0.67629662883235486</v>
      </c>
    </row>
    <row r="339" spans="1:12" x14ac:dyDescent="0.25">
      <c r="A339">
        <f t="shared" si="48"/>
        <v>329</v>
      </c>
      <c r="B339">
        <f t="shared" si="49"/>
        <v>5.3910810281655931E-2</v>
      </c>
      <c r="C339">
        <f t="shared" si="50"/>
        <v>5.2095161230719333E-2</v>
      </c>
      <c r="D339">
        <f t="shared" si="51"/>
        <v>-0.49267075194414017</v>
      </c>
      <c r="E339">
        <f t="shared" si="52"/>
        <v>0.62224524700712269</v>
      </c>
      <c r="F339" s="4">
        <f t="shared" si="53"/>
        <v>-3.3678756476683919E-2</v>
      </c>
      <c r="G339" s="4" t="str">
        <f t="shared" si="54"/>
        <v/>
      </c>
      <c r="H339" t="str">
        <f t="shared" si="55"/>
        <v/>
      </c>
      <c r="J339">
        <f t="shared" ca="1" si="56"/>
        <v>7.8907608972783483E-2</v>
      </c>
      <c r="K339">
        <v>0.93406138383020687</v>
      </c>
      <c r="L339">
        <v>0.43912916556431969</v>
      </c>
    </row>
    <row r="340" spans="1:12" x14ac:dyDescent="0.25">
      <c r="A340">
        <f t="shared" si="48"/>
        <v>330</v>
      </c>
      <c r="B340">
        <f t="shared" si="49"/>
        <v>4.5670556896635982E-2</v>
      </c>
      <c r="C340">
        <f t="shared" si="50"/>
        <v>5.5028132774539995E-2</v>
      </c>
      <c r="D340">
        <f t="shared" si="51"/>
        <v>2.5391492600198022</v>
      </c>
      <c r="E340">
        <f t="shared" si="52"/>
        <v>1.1112240375379168E-2</v>
      </c>
      <c r="F340" s="4">
        <f t="shared" si="53"/>
        <v>0.20489296636085638</v>
      </c>
      <c r="G340" s="4">
        <f t="shared" si="54"/>
        <v>0.20489296636085638</v>
      </c>
      <c r="H340" t="str">
        <f t="shared" si="55"/>
        <v/>
      </c>
      <c r="J340">
        <f t="shared" ca="1" si="56"/>
        <v>0.73147634674447481</v>
      </c>
      <c r="K340">
        <v>4.4043666186367347E-2</v>
      </c>
      <c r="L340">
        <v>0.83351836689314196</v>
      </c>
    </row>
    <row r="341" spans="1:12" x14ac:dyDescent="0.25">
      <c r="A341">
        <f t="shared" si="48"/>
        <v>331</v>
      </c>
      <c r="B341">
        <f t="shared" si="49"/>
        <v>5.2374491853940344E-2</v>
      </c>
      <c r="C341">
        <f t="shared" si="50"/>
        <v>4.944152031011969E-2</v>
      </c>
      <c r="D341">
        <f t="shared" si="51"/>
        <v>-0.79585275314053328</v>
      </c>
      <c r="E341">
        <f t="shared" si="52"/>
        <v>0.42611762551459131</v>
      </c>
      <c r="F341" s="4">
        <f t="shared" si="53"/>
        <v>-5.5999999999999911E-2</v>
      </c>
      <c r="G341" s="4" t="str">
        <f t="shared" si="54"/>
        <v/>
      </c>
      <c r="H341" t="str">
        <f t="shared" si="55"/>
        <v/>
      </c>
      <c r="J341">
        <f t="shared" ca="1" si="56"/>
        <v>0.21621368775690786</v>
      </c>
      <c r="K341">
        <v>0.82814063091089285</v>
      </c>
      <c r="L341">
        <v>0.12368237880482991</v>
      </c>
    </row>
    <row r="342" spans="1:12" x14ac:dyDescent="0.25">
      <c r="A342">
        <f t="shared" si="48"/>
        <v>332</v>
      </c>
      <c r="B342">
        <f t="shared" si="49"/>
        <v>5.1815830607498316E-2</v>
      </c>
      <c r="C342">
        <f t="shared" si="50"/>
        <v>5.2793487788771867E-2</v>
      </c>
      <c r="D342">
        <f t="shared" si="51"/>
        <v>0.26528425104684444</v>
      </c>
      <c r="E342">
        <f t="shared" si="52"/>
        <v>0.790790495854373</v>
      </c>
      <c r="F342" s="4">
        <f t="shared" si="53"/>
        <v>1.8867924528301855E-2</v>
      </c>
      <c r="G342" s="4" t="str">
        <f t="shared" si="54"/>
        <v/>
      </c>
      <c r="H342" t="str">
        <f t="shared" si="55"/>
        <v/>
      </c>
      <c r="J342">
        <f t="shared" ca="1" si="56"/>
        <v>0.47230065141330513</v>
      </c>
      <c r="K342">
        <v>0.7695871701791287</v>
      </c>
      <c r="L342">
        <v>0.55458903752422162</v>
      </c>
    </row>
    <row r="343" spans="1:12" x14ac:dyDescent="0.25">
      <c r="A343">
        <f t="shared" si="48"/>
        <v>333</v>
      </c>
      <c r="B343">
        <f t="shared" si="49"/>
        <v>5.2653822477161362E-2</v>
      </c>
      <c r="C343">
        <f t="shared" si="50"/>
        <v>5.1815830607498316E-2</v>
      </c>
      <c r="D343">
        <f t="shared" si="51"/>
        <v>-0.22738650089729576</v>
      </c>
      <c r="E343">
        <f t="shared" si="52"/>
        <v>0.82012321611685701</v>
      </c>
      <c r="F343" s="4">
        <f t="shared" si="53"/>
        <v>-1.5915119363395236E-2</v>
      </c>
      <c r="G343" s="4" t="str">
        <f t="shared" si="54"/>
        <v/>
      </c>
      <c r="H343" t="str">
        <f t="shared" si="55"/>
        <v/>
      </c>
      <c r="J343">
        <f t="shared" ca="1" si="56"/>
        <v>0.48575214630443408</v>
      </c>
      <c r="K343">
        <v>0.85435530120522252</v>
      </c>
      <c r="L343">
        <v>0.39900530123366618</v>
      </c>
    </row>
    <row r="344" spans="1:12" x14ac:dyDescent="0.25">
      <c r="A344">
        <f t="shared" si="48"/>
        <v>334</v>
      </c>
      <c r="B344">
        <f t="shared" si="49"/>
        <v>5.1536499984277305E-2</v>
      </c>
      <c r="C344">
        <f t="shared" si="50"/>
        <v>5.3631479658434913E-2</v>
      </c>
      <c r="D344">
        <f t="shared" si="51"/>
        <v>0.56846625224323755</v>
      </c>
      <c r="E344">
        <f t="shared" si="52"/>
        <v>0.56971841484384722</v>
      </c>
      <c r="F344" s="4">
        <f t="shared" si="53"/>
        <v>4.0650406504064936E-2</v>
      </c>
      <c r="G344" s="4" t="str">
        <f t="shared" si="54"/>
        <v/>
      </c>
      <c r="H344" t="str">
        <f t="shared" si="55"/>
        <v/>
      </c>
      <c r="J344">
        <f t="shared" ca="1" si="56"/>
        <v>0.70172615029830798</v>
      </c>
      <c r="K344">
        <v>0.73274793025889295</v>
      </c>
      <c r="L344">
        <v>0.67841763898061347</v>
      </c>
    </row>
    <row r="345" spans="1:12" x14ac:dyDescent="0.25">
      <c r="A345">
        <f t="shared" si="48"/>
        <v>335</v>
      </c>
      <c r="B345">
        <f t="shared" si="49"/>
        <v>5.1257169361056287E-2</v>
      </c>
      <c r="C345">
        <f t="shared" si="50"/>
        <v>4.944152031011969E-2</v>
      </c>
      <c r="D345">
        <f t="shared" si="51"/>
        <v>-0.49267075194414017</v>
      </c>
      <c r="E345">
        <f t="shared" si="52"/>
        <v>0.62224524700712269</v>
      </c>
      <c r="F345" s="4">
        <f t="shared" si="53"/>
        <v>-3.5422343324250663E-2</v>
      </c>
      <c r="G345" s="4" t="str">
        <f t="shared" si="54"/>
        <v/>
      </c>
      <c r="H345" t="str">
        <f t="shared" si="55"/>
        <v/>
      </c>
      <c r="J345">
        <f t="shared" ca="1" si="56"/>
        <v>0.94829642217983168</v>
      </c>
      <c r="K345">
        <v>0.69696712895214719</v>
      </c>
      <c r="L345">
        <v>0.12573386396759012</v>
      </c>
    </row>
    <row r="346" spans="1:12" x14ac:dyDescent="0.25">
      <c r="A346">
        <f t="shared" si="48"/>
        <v>336</v>
      </c>
      <c r="B346">
        <f t="shared" si="49"/>
        <v>4.6787879389520046E-2</v>
      </c>
      <c r="C346">
        <f t="shared" si="50"/>
        <v>5.5447128709371518E-2</v>
      </c>
      <c r="D346">
        <f t="shared" si="51"/>
        <v>2.3496605092720548</v>
      </c>
      <c r="E346">
        <f t="shared" si="52"/>
        <v>1.8790540605111872E-2</v>
      </c>
      <c r="F346" s="4">
        <f t="shared" si="53"/>
        <v>0.18507462686567167</v>
      </c>
      <c r="G346" s="4">
        <f t="shared" si="54"/>
        <v>0.18507462686567167</v>
      </c>
      <c r="H346" t="str">
        <f t="shared" si="55"/>
        <v/>
      </c>
      <c r="J346">
        <f t="shared" ca="1" si="56"/>
        <v>0.49056701328024477</v>
      </c>
      <c r="K346">
        <v>0.10877445681340814</v>
      </c>
      <c r="L346">
        <v>0.86480161228571151</v>
      </c>
    </row>
    <row r="347" spans="1:12" x14ac:dyDescent="0.25">
      <c r="A347">
        <f t="shared" si="48"/>
        <v>337</v>
      </c>
      <c r="B347">
        <f t="shared" si="49"/>
        <v>5.0558842803003747E-2</v>
      </c>
      <c r="C347">
        <f t="shared" si="50"/>
        <v>5.3352149035213903E-2</v>
      </c>
      <c r="D347">
        <f t="shared" si="51"/>
        <v>0.7579550029909865</v>
      </c>
      <c r="E347">
        <f t="shared" si="52"/>
        <v>0.4484779207813312</v>
      </c>
      <c r="F347" s="4">
        <f t="shared" si="53"/>
        <v>5.5248618784530475E-2</v>
      </c>
      <c r="G347" s="4" t="str">
        <f t="shared" si="54"/>
        <v/>
      </c>
      <c r="H347" t="str">
        <f t="shared" si="55"/>
        <v/>
      </c>
      <c r="J347">
        <f t="shared" ca="1" si="56"/>
        <v>0.46907688474346088</v>
      </c>
      <c r="K347">
        <v>0.59520959556665054</v>
      </c>
      <c r="L347">
        <v>0.62257037713470065</v>
      </c>
    </row>
    <row r="348" spans="1:12" x14ac:dyDescent="0.25">
      <c r="A348">
        <f t="shared" si="48"/>
        <v>338</v>
      </c>
      <c r="B348">
        <f t="shared" si="49"/>
        <v>4.818453250562512E-2</v>
      </c>
      <c r="C348">
        <f t="shared" si="50"/>
        <v>5.0000181556561718E-2</v>
      </c>
      <c r="D348">
        <f t="shared" si="51"/>
        <v>0.49267075194414017</v>
      </c>
      <c r="E348">
        <f t="shared" si="52"/>
        <v>0.62224524700712269</v>
      </c>
      <c r="F348" s="4">
        <f t="shared" si="53"/>
        <v>3.7681159420289836E-2</v>
      </c>
      <c r="G348" s="4" t="str">
        <f t="shared" si="54"/>
        <v/>
      </c>
      <c r="H348" t="str">
        <f t="shared" si="55"/>
        <v/>
      </c>
      <c r="J348">
        <f t="shared" ca="1" si="56"/>
        <v>0.24162704133180724</v>
      </c>
      <c r="K348">
        <v>0.24645044147339357</v>
      </c>
      <c r="L348">
        <v>0.17706532969014588</v>
      </c>
    </row>
    <row r="349" spans="1:12" x14ac:dyDescent="0.25">
      <c r="A349">
        <f t="shared" si="48"/>
        <v>339</v>
      </c>
      <c r="B349">
        <f t="shared" si="49"/>
        <v>4.8044867194014615E-2</v>
      </c>
      <c r="C349">
        <f t="shared" si="50"/>
        <v>5.5028132774539995E-2</v>
      </c>
      <c r="D349">
        <f t="shared" si="51"/>
        <v>1.8948875074774634</v>
      </c>
      <c r="E349">
        <f t="shared" si="52"/>
        <v>5.8107306562698247E-2</v>
      </c>
      <c r="F349" s="4">
        <f t="shared" si="53"/>
        <v>0.14534883720930233</v>
      </c>
      <c r="G349" s="4" t="str">
        <f t="shared" si="54"/>
        <v/>
      </c>
      <c r="H349" t="str">
        <f t="shared" si="55"/>
        <v/>
      </c>
      <c r="J349">
        <f t="shared" ca="1" si="56"/>
        <v>0.69498409386621207</v>
      </c>
      <c r="K349">
        <v>0.23279333388111445</v>
      </c>
      <c r="L349">
        <v>0.83573237846297721</v>
      </c>
    </row>
    <row r="350" spans="1:12" x14ac:dyDescent="0.25">
      <c r="A350">
        <f t="shared" si="48"/>
        <v>340</v>
      </c>
      <c r="B350">
        <f t="shared" si="49"/>
        <v>5.2374491853940344E-2</v>
      </c>
      <c r="C350">
        <f t="shared" si="50"/>
        <v>6.0475079927349788E-2</v>
      </c>
      <c r="D350">
        <f t="shared" si="51"/>
        <v>2.1980695086738584</v>
      </c>
      <c r="E350">
        <f t="shared" si="52"/>
        <v>2.7944152995940774E-2</v>
      </c>
      <c r="F350" s="4">
        <f t="shared" si="53"/>
        <v>0.15466666666666676</v>
      </c>
      <c r="G350" s="4">
        <f t="shared" si="54"/>
        <v>0.15466666666666676</v>
      </c>
      <c r="H350" t="str">
        <f t="shared" si="55"/>
        <v/>
      </c>
      <c r="J350">
        <f t="shared" ca="1" si="56"/>
        <v>0.62467089263491204</v>
      </c>
      <c r="K350">
        <v>0.81702398923785657</v>
      </c>
      <c r="L350">
        <v>0.99837674542546606</v>
      </c>
    </row>
    <row r="351" spans="1:12" x14ac:dyDescent="0.25">
      <c r="A351">
        <f t="shared" si="48"/>
        <v>341</v>
      </c>
      <c r="B351">
        <f t="shared" si="49"/>
        <v>5.0698508114614259E-2</v>
      </c>
      <c r="C351">
        <f t="shared" si="50"/>
        <v>5.4190140904876949E-2</v>
      </c>
      <c r="D351">
        <f t="shared" si="51"/>
        <v>0.94744375373873169</v>
      </c>
      <c r="E351">
        <f t="shared" si="52"/>
        <v>0.34341270461982765</v>
      </c>
      <c r="F351" s="4">
        <f t="shared" si="53"/>
        <v>6.8870523415977963E-2</v>
      </c>
      <c r="G351" s="4" t="str">
        <f t="shared" si="54"/>
        <v/>
      </c>
      <c r="H351" t="str">
        <f t="shared" si="55"/>
        <v/>
      </c>
      <c r="J351">
        <f t="shared" ca="1" si="56"/>
        <v>0.99239472743487711</v>
      </c>
      <c r="K351">
        <v>0.60127459367068681</v>
      </c>
      <c r="L351">
        <v>0.74464004666898487</v>
      </c>
    </row>
    <row r="352" spans="1:12" x14ac:dyDescent="0.25">
      <c r="A352">
        <f t="shared" si="48"/>
        <v>342</v>
      </c>
      <c r="B352">
        <f t="shared" si="49"/>
        <v>5.0419177491393241E-2</v>
      </c>
      <c r="C352">
        <f t="shared" si="50"/>
        <v>5.4050475593266437E-2</v>
      </c>
      <c r="D352">
        <f t="shared" si="51"/>
        <v>0.98534150388828035</v>
      </c>
      <c r="E352">
        <f t="shared" si="52"/>
        <v>0.32445635245909954</v>
      </c>
      <c r="F352" s="4">
        <f t="shared" si="53"/>
        <v>7.2022160664819909E-2</v>
      </c>
      <c r="G352" s="4" t="str">
        <f t="shared" si="54"/>
        <v/>
      </c>
      <c r="H352" t="str">
        <f t="shared" si="55"/>
        <v/>
      </c>
      <c r="J352">
        <f t="shared" ca="1" si="56"/>
        <v>0.48690660358451254</v>
      </c>
      <c r="K352">
        <v>0.57198630313753096</v>
      </c>
      <c r="L352">
        <v>0.71942245867371346</v>
      </c>
    </row>
    <row r="353" spans="1:12" x14ac:dyDescent="0.25">
      <c r="A353">
        <f t="shared" si="48"/>
        <v>343</v>
      </c>
      <c r="B353">
        <f t="shared" si="49"/>
        <v>4.944152031011969E-2</v>
      </c>
      <c r="C353">
        <f t="shared" si="50"/>
        <v>4.8463863128846138E-2</v>
      </c>
      <c r="D353">
        <f t="shared" si="51"/>
        <v>-0.26528425104684444</v>
      </c>
      <c r="E353">
        <f t="shared" si="52"/>
        <v>0.790790495854373</v>
      </c>
      <c r="F353" s="4">
        <f t="shared" si="53"/>
        <v>-1.9774011299434995E-2</v>
      </c>
      <c r="G353" s="4" t="str">
        <f t="shared" si="54"/>
        <v/>
      </c>
      <c r="H353" t="str">
        <f t="shared" si="55"/>
        <v/>
      </c>
      <c r="J353">
        <f t="shared" ca="1" si="56"/>
        <v>0.84973189899406021</v>
      </c>
      <c r="K353">
        <v>0.41809637854862969</v>
      </c>
      <c r="L353">
        <v>6.0250893251422633E-2</v>
      </c>
    </row>
    <row r="354" spans="1:12" x14ac:dyDescent="0.25">
      <c r="A354">
        <f t="shared" si="48"/>
        <v>344</v>
      </c>
      <c r="B354">
        <f t="shared" si="49"/>
        <v>4.7346540635962074E-2</v>
      </c>
      <c r="C354">
        <f t="shared" si="50"/>
        <v>5.0139846868172223E-2</v>
      </c>
      <c r="D354">
        <f t="shared" si="51"/>
        <v>0.75795500299098462</v>
      </c>
      <c r="E354">
        <f t="shared" si="52"/>
        <v>0.44847792078133231</v>
      </c>
      <c r="F354" s="4">
        <f t="shared" si="53"/>
        <v>5.8997050147492569E-2</v>
      </c>
      <c r="G354" s="4" t="str">
        <f t="shared" si="54"/>
        <v/>
      </c>
      <c r="H354" t="str">
        <f t="shared" si="55"/>
        <v/>
      </c>
      <c r="J354">
        <f t="shared" ca="1" si="56"/>
        <v>0.8951564052152583</v>
      </c>
      <c r="K354">
        <v>0.15240435896956195</v>
      </c>
      <c r="L354">
        <v>0.19278394479531635</v>
      </c>
    </row>
    <row r="355" spans="1:12" x14ac:dyDescent="0.25">
      <c r="A355">
        <f t="shared" si="48"/>
        <v>345</v>
      </c>
      <c r="B355">
        <f t="shared" si="49"/>
        <v>4.9301854998509177E-2</v>
      </c>
      <c r="C355">
        <f t="shared" si="50"/>
        <v>5.1536499984277305E-2</v>
      </c>
      <c r="D355">
        <f t="shared" si="51"/>
        <v>0.60636400239278998</v>
      </c>
      <c r="E355">
        <f t="shared" si="52"/>
        <v>0.54427306687335575</v>
      </c>
      <c r="F355" s="4">
        <f t="shared" si="53"/>
        <v>4.5325779036827323E-2</v>
      </c>
      <c r="G355" s="4" t="str">
        <f t="shared" si="54"/>
        <v/>
      </c>
      <c r="H355" t="str">
        <f t="shared" si="55"/>
        <v/>
      </c>
      <c r="J355">
        <f t="shared" ca="1" si="56"/>
        <v>0.36713620257897883</v>
      </c>
      <c r="K355">
        <v>0.40354882545063897</v>
      </c>
      <c r="L355">
        <v>0.35650906836544827</v>
      </c>
    </row>
    <row r="356" spans="1:12" x14ac:dyDescent="0.25">
      <c r="A356">
        <f t="shared" si="48"/>
        <v>346</v>
      </c>
      <c r="B356">
        <f t="shared" si="49"/>
        <v>5.4050475593266437E-2</v>
      </c>
      <c r="C356">
        <f t="shared" si="50"/>
        <v>5.1536499984277305E-2</v>
      </c>
      <c r="D356">
        <f t="shared" si="51"/>
        <v>-0.68215950269188541</v>
      </c>
      <c r="E356">
        <f t="shared" si="52"/>
        <v>0.49513809896736838</v>
      </c>
      <c r="F356" s="4">
        <f t="shared" si="53"/>
        <v>-4.6511627906976653E-2</v>
      </c>
      <c r="G356" s="4" t="str">
        <f t="shared" si="54"/>
        <v/>
      </c>
      <c r="H356" t="str">
        <f t="shared" si="55"/>
        <v/>
      </c>
      <c r="J356">
        <f t="shared" ca="1" si="56"/>
        <v>0.56534029025349553</v>
      </c>
      <c r="K356">
        <v>0.93999078486112553</v>
      </c>
      <c r="L356">
        <v>0.36099344130036481</v>
      </c>
    </row>
    <row r="357" spans="1:12" x14ac:dyDescent="0.25">
      <c r="A357">
        <f t="shared" si="48"/>
        <v>347</v>
      </c>
      <c r="B357">
        <f t="shared" si="49"/>
        <v>5.3491814346824408E-2</v>
      </c>
      <c r="C357">
        <f t="shared" si="50"/>
        <v>5.0279512179782736E-2</v>
      </c>
      <c r="D357">
        <f t="shared" si="51"/>
        <v>-0.87164825343963248</v>
      </c>
      <c r="E357">
        <f t="shared" si="52"/>
        <v>0.38340029799062503</v>
      </c>
      <c r="F357" s="4">
        <f t="shared" si="53"/>
        <v>-6.0052219321148785E-2</v>
      </c>
      <c r="G357" s="4" t="str">
        <f t="shared" si="54"/>
        <v/>
      </c>
      <c r="H357" t="str">
        <f t="shared" si="55"/>
        <v/>
      </c>
      <c r="J357">
        <f t="shared" ca="1" si="56"/>
        <v>0.34544178238879186</v>
      </c>
      <c r="K357">
        <v>0.90830311509258965</v>
      </c>
      <c r="L357">
        <v>0.20792619130677203</v>
      </c>
    </row>
    <row r="358" spans="1:12" x14ac:dyDescent="0.25">
      <c r="A358">
        <f t="shared" si="48"/>
        <v>348</v>
      </c>
      <c r="B358">
        <f t="shared" si="49"/>
        <v>5.0279512179782736E-2</v>
      </c>
      <c r="C358">
        <f t="shared" si="50"/>
        <v>4.9581185621730195E-2</v>
      </c>
      <c r="D358">
        <f t="shared" si="51"/>
        <v>-0.1894887507477471</v>
      </c>
      <c r="E358">
        <f t="shared" si="52"/>
        <v>0.84970977099080969</v>
      </c>
      <c r="F358" s="4">
        <f t="shared" si="53"/>
        <v>-1.3888888888888944E-2</v>
      </c>
      <c r="G358" s="4" t="str">
        <f t="shared" si="54"/>
        <v/>
      </c>
      <c r="H358" t="str">
        <f t="shared" si="55"/>
        <v/>
      </c>
      <c r="J358">
        <f t="shared" ca="1" si="56"/>
        <v>0.29091168642950416</v>
      </c>
      <c r="K358">
        <v>0.54982115793222608</v>
      </c>
      <c r="L358">
        <v>0.13241064116392109</v>
      </c>
    </row>
    <row r="359" spans="1:12" x14ac:dyDescent="0.25">
      <c r="A359">
        <f t="shared" si="48"/>
        <v>349</v>
      </c>
      <c r="B359">
        <f t="shared" si="49"/>
        <v>4.6648214077909533E-2</v>
      </c>
      <c r="C359">
        <f t="shared" si="50"/>
        <v>5.4609136839708472E-2</v>
      </c>
      <c r="D359">
        <f t="shared" si="51"/>
        <v>2.1601717585243096</v>
      </c>
      <c r="E359">
        <f t="shared" si="52"/>
        <v>3.0759375569109793E-2</v>
      </c>
      <c r="F359" s="4">
        <f t="shared" si="53"/>
        <v>0.17065868263473066</v>
      </c>
      <c r="G359" s="4">
        <f t="shared" si="54"/>
        <v>0.17065868263473066</v>
      </c>
      <c r="H359" t="str">
        <f t="shared" si="55"/>
        <v/>
      </c>
      <c r="J359">
        <f t="shared" ca="1" si="56"/>
        <v>0.74943802753772892</v>
      </c>
      <c r="K359">
        <v>9.800545437658148E-2</v>
      </c>
      <c r="L359">
        <v>0.7930863004932226</v>
      </c>
    </row>
    <row r="360" spans="1:12" x14ac:dyDescent="0.25">
      <c r="A360">
        <f t="shared" si="48"/>
        <v>350</v>
      </c>
      <c r="B360">
        <f t="shared" si="49"/>
        <v>4.6089552831467505E-2</v>
      </c>
      <c r="C360">
        <f t="shared" si="50"/>
        <v>5.0000181556561718E-2</v>
      </c>
      <c r="D360">
        <f t="shared" si="51"/>
        <v>1.0611370041873796</v>
      </c>
      <c r="E360">
        <f t="shared" si="52"/>
        <v>0.28862764317669587</v>
      </c>
      <c r="F360" s="4">
        <f t="shared" si="53"/>
        <v>8.4848484848484867E-2</v>
      </c>
      <c r="G360" s="4" t="str">
        <f t="shared" si="54"/>
        <v/>
      </c>
      <c r="H360" t="str">
        <f t="shared" si="55"/>
        <v/>
      </c>
      <c r="J360">
        <f t="shared" ca="1" si="56"/>
        <v>0.87580593745745861</v>
      </c>
      <c r="K360">
        <v>6.4201722898914904E-2</v>
      </c>
      <c r="L360">
        <v>0.17312087561452549</v>
      </c>
    </row>
    <row r="361" spans="1:12" x14ac:dyDescent="0.25">
      <c r="A361">
        <f t="shared" si="48"/>
        <v>351</v>
      </c>
      <c r="B361">
        <f t="shared" si="49"/>
        <v>5.1536499984277305E-2</v>
      </c>
      <c r="C361">
        <f t="shared" si="50"/>
        <v>5.9497422746076237E-2</v>
      </c>
      <c r="D361">
        <f t="shared" si="51"/>
        <v>2.1601717585243079</v>
      </c>
      <c r="E361">
        <f t="shared" si="52"/>
        <v>3.0759375569110015E-2</v>
      </c>
      <c r="F361" s="4">
        <f t="shared" si="53"/>
        <v>0.15447154471544713</v>
      </c>
      <c r="G361" s="4">
        <f t="shared" si="54"/>
        <v>0.15447154471544713</v>
      </c>
      <c r="H361" t="str">
        <f t="shared" si="55"/>
        <v/>
      </c>
      <c r="J361">
        <f t="shared" ca="1" si="56"/>
        <v>0.38095892943608078</v>
      </c>
      <c r="K361">
        <v>0.73501968901760373</v>
      </c>
      <c r="L361">
        <v>0.9957255183147754</v>
      </c>
    </row>
    <row r="362" spans="1:12" x14ac:dyDescent="0.25">
      <c r="A362">
        <f t="shared" si="48"/>
        <v>352</v>
      </c>
      <c r="B362">
        <f t="shared" si="49"/>
        <v>5.0698508114614259E-2</v>
      </c>
      <c r="C362">
        <f t="shared" si="50"/>
        <v>5.0838173426224764E-2</v>
      </c>
      <c r="D362">
        <f t="shared" si="51"/>
        <v>3.7897750149548666E-2</v>
      </c>
      <c r="E362">
        <f t="shared" si="52"/>
        <v>0.96976920688269574</v>
      </c>
      <c r="F362" s="4">
        <f t="shared" si="53"/>
        <v>2.7548209366390747E-3</v>
      </c>
      <c r="G362" s="4" t="str">
        <f t="shared" si="54"/>
        <v/>
      </c>
      <c r="H362" t="str">
        <f t="shared" si="55"/>
        <v/>
      </c>
      <c r="J362">
        <f t="shared" ca="1" si="56"/>
        <v>0.58559109209247207</v>
      </c>
      <c r="K362">
        <v>0.61106090547965242</v>
      </c>
      <c r="L362">
        <v>0.26958521519882983</v>
      </c>
    </row>
    <row r="363" spans="1:12" x14ac:dyDescent="0.25">
      <c r="A363">
        <f t="shared" si="48"/>
        <v>353</v>
      </c>
      <c r="B363">
        <f t="shared" si="49"/>
        <v>5.0558842803003747E-2</v>
      </c>
      <c r="C363">
        <f t="shared" si="50"/>
        <v>5.1396834672666793E-2</v>
      </c>
      <c r="D363">
        <f t="shared" si="51"/>
        <v>0.22738650089729576</v>
      </c>
      <c r="E363">
        <f t="shared" si="52"/>
        <v>0.82012321611685701</v>
      </c>
      <c r="F363" s="4">
        <f t="shared" si="53"/>
        <v>1.6574585635359129E-2</v>
      </c>
      <c r="G363" s="4" t="str">
        <f t="shared" si="54"/>
        <v/>
      </c>
      <c r="H363" t="str">
        <f t="shared" si="55"/>
        <v/>
      </c>
      <c r="J363">
        <f t="shared" ca="1" si="56"/>
        <v>0.98221250825584761</v>
      </c>
      <c r="K363">
        <v>0.59117388444965024</v>
      </c>
      <c r="L363">
        <v>0.34834428767135983</v>
      </c>
    </row>
    <row r="364" spans="1:12" x14ac:dyDescent="0.25">
      <c r="A364">
        <f t="shared" si="48"/>
        <v>354</v>
      </c>
      <c r="B364">
        <f t="shared" si="49"/>
        <v>4.6508548766299028E-2</v>
      </c>
      <c r="C364">
        <f t="shared" si="50"/>
        <v>5.6145455267424052E-2</v>
      </c>
      <c r="D364">
        <f t="shared" si="51"/>
        <v>2.6149447603188993</v>
      </c>
      <c r="E364">
        <f t="shared" si="52"/>
        <v>8.9241887299005285E-3</v>
      </c>
      <c r="F364" s="4">
        <f t="shared" si="53"/>
        <v>0.2072072072072072</v>
      </c>
      <c r="G364" s="4">
        <f t="shared" si="54"/>
        <v>0.2072072072072072</v>
      </c>
      <c r="H364" t="str">
        <f t="shared" si="55"/>
        <v/>
      </c>
      <c r="J364">
        <f t="shared" ca="1" si="56"/>
        <v>0.73460885451033198</v>
      </c>
      <c r="K364">
        <v>8.9869059765915749E-2</v>
      </c>
      <c r="L364">
        <v>0.91720334740523646</v>
      </c>
    </row>
    <row r="365" spans="1:12" x14ac:dyDescent="0.25">
      <c r="A365">
        <f t="shared" si="48"/>
        <v>355</v>
      </c>
      <c r="B365">
        <f t="shared" si="49"/>
        <v>5.1117504049445782E-2</v>
      </c>
      <c r="C365">
        <f t="shared" si="50"/>
        <v>5.3631479658434913E-2</v>
      </c>
      <c r="D365">
        <f t="shared" si="51"/>
        <v>0.68215950269188541</v>
      </c>
      <c r="E365">
        <f t="shared" si="52"/>
        <v>0.49513809896736838</v>
      </c>
      <c r="F365" s="4">
        <f t="shared" si="53"/>
        <v>4.9180327868852354E-2</v>
      </c>
      <c r="G365" s="4" t="str">
        <f t="shared" si="54"/>
        <v/>
      </c>
      <c r="H365" t="str">
        <f t="shared" si="55"/>
        <v/>
      </c>
      <c r="J365">
        <f t="shared" ca="1" si="56"/>
        <v>0.36129422451250781</v>
      </c>
      <c r="K365">
        <v>0.6644172362061137</v>
      </c>
      <c r="L365">
        <v>0.66259221077516595</v>
      </c>
    </row>
    <row r="366" spans="1:12" x14ac:dyDescent="0.25">
      <c r="A366">
        <f t="shared" si="48"/>
        <v>356</v>
      </c>
      <c r="B366">
        <f t="shared" si="49"/>
        <v>5.167616529588781E-2</v>
      </c>
      <c r="C366">
        <f t="shared" si="50"/>
        <v>5.2095161230719333E-2</v>
      </c>
      <c r="D366">
        <f t="shared" si="51"/>
        <v>0.11369325044864788</v>
      </c>
      <c r="E366">
        <f t="shared" si="52"/>
        <v>0.90948096318930416</v>
      </c>
      <c r="F366" s="4">
        <f t="shared" si="53"/>
        <v>8.1081081081081138E-3</v>
      </c>
      <c r="G366" s="4" t="str">
        <f t="shared" si="54"/>
        <v/>
      </c>
      <c r="H366" t="str">
        <f t="shared" si="55"/>
        <v/>
      </c>
      <c r="J366">
        <f t="shared" ca="1" si="56"/>
        <v>0.34622255988630157</v>
      </c>
      <c r="K366">
        <v>0.74885542360520752</v>
      </c>
      <c r="L366">
        <v>0.44916340939201793</v>
      </c>
    </row>
    <row r="367" spans="1:12" x14ac:dyDescent="0.25">
      <c r="A367">
        <f t="shared" ref="A367:A430" si="57">A366+1</f>
        <v>357</v>
      </c>
      <c r="B367">
        <f t="shared" si="49"/>
        <v>4.9860516244951213E-2</v>
      </c>
      <c r="C367">
        <f t="shared" si="50"/>
        <v>5.1815830607498316E-2</v>
      </c>
      <c r="D367">
        <f t="shared" si="51"/>
        <v>0.53056850209368889</v>
      </c>
      <c r="E367">
        <f t="shared" si="52"/>
        <v>0.59571782753603619</v>
      </c>
      <c r="F367" s="4">
        <f t="shared" si="53"/>
        <v>3.9215686274509741E-2</v>
      </c>
      <c r="G367" s="4" t="str">
        <f t="shared" si="54"/>
        <v/>
      </c>
      <c r="H367" t="str">
        <f t="shared" si="55"/>
        <v/>
      </c>
      <c r="J367">
        <f t="shared" ca="1" si="56"/>
        <v>0.88096653027104321</v>
      </c>
      <c r="K367">
        <v>0.49020827700234737</v>
      </c>
      <c r="L367">
        <v>0.4065393410295508</v>
      </c>
    </row>
    <row r="368" spans="1:12" x14ac:dyDescent="0.25">
      <c r="A368">
        <f t="shared" si="57"/>
        <v>358</v>
      </c>
      <c r="B368">
        <f t="shared" si="49"/>
        <v>4.5391226273414971E-2</v>
      </c>
      <c r="C368">
        <f t="shared" si="50"/>
        <v>5.3352149035213903E-2</v>
      </c>
      <c r="D368">
        <f t="shared" si="51"/>
        <v>2.1601717585243079</v>
      </c>
      <c r="E368">
        <f t="shared" si="52"/>
        <v>3.0759375569110015E-2</v>
      </c>
      <c r="F368" s="4">
        <f t="shared" si="53"/>
        <v>0.17538461538461536</v>
      </c>
      <c r="G368" s="4">
        <f t="shared" si="54"/>
        <v>0.17538461538461536</v>
      </c>
      <c r="H368" t="str">
        <f t="shared" si="55"/>
        <v/>
      </c>
      <c r="J368">
        <f t="shared" ca="1" si="56"/>
        <v>0.83479581055741348</v>
      </c>
      <c r="K368">
        <v>3.5462822021182894E-2</v>
      </c>
      <c r="L368">
        <v>0.63476066585888036</v>
      </c>
    </row>
    <row r="369" spans="1:12" x14ac:dyDescent="0.25">
      <c r="A369">
        <f t="shared" si="57"/>
        <v>359</v>
      </c>
      <c r="B369">
        <f t="shared" si="49"/>
        <v>4.8603528440456643E-2</v>
      </c>
      <c r="C369">
        <f t="shared" si="50"/>
        <v>5.1396834672666793E-2</v>
      </c>
      <c r="D369">
        <f t="shared" si="51"/>
        <v>0.75795500299098462</v>
      </c>
      <c r="E369">
        <f t="shared" si="52"/>
        <v>0.44847792078133231</v>
      </c>
      <c r="F369" s="4">
        <f t="shared" si="53"/>
        <v>5.7471264367816036E-2</v>
      </c>
      <c r="G369" s="4" t="str">
        <f t="shared" si="54"/>
        <v/>
      </c>
      <c r="H369" t="str">
        <f t="shared" si="55"/>
        <v/>
      </c>
      <c r="J369">
        <f t="shared" ca="1" si="56"/>
        <v>0.95450093711523809</v>
      </c>
      <c r="K369">
        <v>0.29796277315959963</v>
      </c>
      <c r="L369">
        <v>0.34747093289342612</v>
      </c>
    </row>
    <row r="370" spans="1:12" x14ac:dyDescent="0.25">
      <c r="A370">
        <f t="shared" si="57"/>
        <v>360</v>
      </c>
      <c r="B370">
        <f t="shared" si="49"/>
        <v>4.8044867194014615E-2</v>
      </c>
      <c r="C370">
        <f t="shared" si="50"/>
        <v>5.1257169361056287E-2</v>
      </c>
      <c r="D370">
        <f t="shared" si="51"/>
        <v>0.87164825343963248</v>
      </c>
      <c r="E370">
        <f t="shared" si="52"/>
        <v>0.38340029799062503</v>
      </c>
      <c r="F370" s="4">
        <f t="shared" si="53"/>
        <v>6.6860465116279022E-2</v>
      </c>
      <c r="G370" s="4" t="str">
        <f t="shared" si="54"/>
        <v/>
      </c>
      <c r="H370" t="str">
        <f t="shared" si="55"/>
        <v/>
      </c>
      <c r="J370">
        <f t="shared" ca="1" si="56"/>
        <v>0.54702746244185385</v>
      </c>
      <c r="K370">
        <v>0.2238775648209258</v>
      </c>
      <c r="L370">
        <v>0.32426038044834482</v>
      </c>
    </row>
    <row r="371" spans="1:12" x14ac:dyDescent="0.25">
      <c r="A371">
        <f t="shared" si="57"/>
        <v>361</v>
      </c>
      <c r="B371">
        <f t="shared" si="49"/>
        <v>5.0558842803003747E-2</v>
      </c>
      <c r="C371">
        <f t="shared" si="50"/>
        <v>5.1955495919108828E-2</v>
      </c>
      <c r="D371">
        <f t="shared" si="51"/>
        <v>0.3789775014954942</v>
      </c>
      <c r="E371">
        <f t="shared" si="52"/>
        <v>0.70470457106782614</v>
      </c>
      <c r="F371" s="4">
        <f t="shared" si="53"/>
        <v>2.7624309392265307E-2</v>
      </c>
      <c r="G371" s="4" t="str">
        <f t="shared" si="54"/>
        <v/>
      </c>
      <c r="H371" t="str">
        <f t="shared" si="55"/>
        <v/>
      </c>
      <c r="J371">
        <f t="shared" ca="1" si="56"/>
        <v>0.66983500319578293</v>
      </c>
      <c r="K371">
        <v>0.59959014558888968</v>
      </c>
      <c r="L371">
        <v>0.41218044523386099</v>
      </c>
    </row>
    <row r="372" spans="1:12" x14ac:dyDescent="0.25">
      <c r="A372">
        <f t="shared" si="57"/>
        <v>362</v>
      </c>
      <c r="B372">
        <f t="shared" si="49"/>
        <v>5.321248372360339E-2</v>
      </c>
      <c r="C372">
        <f t="shared" si="50"/>
        <v>5.796110431836065E-2</v>
      </c>
      <c r="D372">
        <f t="shared" si="51"/>
        <v>1.2885235050846753</v>
      </c>
      <c r="E372">
        <f t="shared" si="52"/>
        <v>0.19756379210566632</v>
      </c>
      <c r="F372" s="4">
        <f t="shared" si="53"/>
        <v>8.9238845144356982E-2</v>
      </c>
      <c r="G372" s="4" t="str">
        <f t="shared" si="54"/>
        <v/>
      </c>
      <c r="H372" t="str">
        <f t="shared" si="55"/>
        <v/>
      </c>
      <c r="J372">
        <f t="shared" ca="1" si="56"/>
        <v>0.84969915731363177</v>
      </c>
      <c r="K372">
        <v>0.898343552098255</v>
      </c>
      <c r="L372">
        <v>0.97963792288104945</v>
      </c>
    </row>
    <row r="373" spans="1:12" x14ac:dyDescent="0.25">
      <c r="A373">
        <f t="shared" si="57"/>
        <v>363</v>
      </c>
      <c r="B373">
        <f t="shared" si="49"/>
        <v>5.321248372360339E-2</v>
      </c>
      <c r="C373">
        <f t="shared" si="50"/>
        <v>5.2095161230719333E-2</v>
      </c>
      <c r="D373">
        <f t="shared" si="51"/>
        <v>-0.3031820011963931</v>
      </c>
      <c r="E373">
        <f t="shared" si="52"/>
        <v>0.76175116485686822</v>
      </c>
      <c r="F373" s="4">
        <f t="shared" si="53"/>
        <v>-2.099737532808392E-2</v>
      </c>
      <c r="G373" s="4" t="str">
        <f t="shared" si="54"/>
        <v/>
      </c>
      <c r="H373" t="str">
        <f t="shared" si="55"/>
        <v/>
      </c>
      <c r="J373">
        <f t="shared" ca="1" si="56"/>
        <v>1.4187421239356124E-2</v>
      </c>
      <c r="K373">
        <v>0.88899375773625766</v>
      </c>
      <c r="L373">
        <v>0.45029395364881819</v>
      </c>
    </row>
    <row r="374" spans="1:12" x14ac:dyDescent="0.25">
      <c r="A374">
        <f t="shared" si="57"/>
        <v>364</v>
      </c>
      <c r="B374">
        <f t="shared" si="49"/>
        <v>5.1117504049445782E-2</v>
      </c>
      <c r="C374">
        <f t="shared" si="50"/>
        <v>5.1257169361056287E-2</v>
      </c>
      <c r="D374">
        <f t="shared" si="51"/>
        <v>3.7897750149548666E-2</v>
      </c>
      <c r="E374">
        <f t="shared" si="52"/>
        <v>0.96976920688269574</v>
      </c>
      <c r="F374" s="4">
        <f t="shared" si="53"/>
        <v>2.7322404371584266E-3</v>
      </c>
      <c r="G374" s="4" t="str">
        <f t="shared" si="54"/>
        <v/>
      </c>
      <c r="H374" t="str">
        <f t="shared" si="55"/>
        <v/>
      </c>
      <c r="J374">
        <f t="shared" ca="1" si="56"/>
        <v>0.66774734873252439</v>
      </c>
      <c r="K374">
        <v>0.67095078427436528</v>
      </c>
      <c r="L374">
        <v>0.3189981648668514</v>
      </c>
    </row>
    <row r="375" spans="1:12" x14ac:dyDescent="0.25">
      <c r="A375">
        <f t="shared" si="57"/>
        <v>365</v>
      </c>
      <c r="B375">
        <f t="shared" si="49"/>
        <v>4.469289971536243E-2</v>
      </c>
      <c r="C375">
        <f t="shared" si="50"/>
        <v>5.0000181556561718E-2</v>
      </c>
      <c r="D375">
        <f t="shared" si="51"/>
        <v>1.4401145056828719</v>
      </c>
      <c r="E375">
        <f t="shared" si="52"/>
        <v>0.14983500579959763</v>
      </c>
      <c r="F375" s="4">
        <f t="shared" si="53"/>
        <v>0.11874999999999998</v>
      </c>
      <c r="G375" s="4" t="str">
        <f t="shared" si="54"/>
        <v/>
      </c>
      <c r="H375" t="str">
        <f t="shared" si="55"/>
        <v/>
      </c>
      <c r="J375">
        <f t="shared" ca="1" si="56"/>
        <v>0.11796271333524821</v>
      </c>
      <c r="K375">
        <v>1.8550736567906956E-2</v>
      </c>
      <c r="L375">
        <v>0.17606665730020687</v>
      </c>
    </row>
    <row r="376" spans="1:12" x14ac:dyDescent="0.25">
      <c r="A376">
        <f t="shared" si="57"/>
        <v>366</v>
      </c>
      <c r="B376">
        <f t="shared" si="49"/>
        <v>5.0000181556561718E-2</v>
      </c>
      <c r="C376">
        <f t="shared" si="50"/>
        <v>5.5726459332592529E-2</v>
      </c>
      <c r="D376">
        <f t="shared" si="51"/>
        <v>1.5538077561315198</v>
      </c>
      <c r="E376">
        <f t="shared" si="52"/>
        <v>0.12023027990579127</v>
      </c>
      <c r="F376" s="4">
        <f t="shared" si="53"/>
        <v>0.11452513966480446</v>
      </c>
      <c r="G376" s="4" t="str">
        <f t="shared" si="54"/>
        <v/>
      </c>
      <c r="H376" t="str">
        <f t="shared" si="55"/>
        <v/>
      </c>
      <c r="J376">
        <f t="shared" ca="1" si="56"/>
        <v>0.44966643296226128</v>
      </c>
      <c r="K376">
        <v>0.51213369793245223</v>
      </c>
      <c r="L376">
        <v>0.89198565897955495</v>
      </c>
    </row>
    <row r="377" spans="1:12" x14ac:dyDescent="0.25">
      <c r="A377">
        <f t="shared" si="57"/>
        <v>367</v>
      </c>
      <c r="B377">
        <f t="shared" si="49"/>
        <v>4.9581185621730195E-2</v>
      </c>
      <c r="C377">
        <f t="shared" si="50"/>
        <v>4.8743193752067149E-2</v>
      </c>
      <c r="D377">
        <f t="shared" si="51"/>
        <v>-0.22738650089729576</v>
      </c>
      <c r="E377">
        <f t="shared" si="52"/>
        <v>0.82012321611685701</v>
      </c>
      <c r="F377" s="4">
        <f t="shared" si="53"/>
        <v>-1.6901408450704238E-2</v>
      </c>
      <c r="G377" s="4" t="str">
        <f t="shared" si="54"/>
        <v/>
      </c>
      <c r="H377" t="str">
        <f t="shared" si="55"/>
        <v/>
      </c>
      <c r="J377">
        <f t="shared" ca="1" si="56"/>
        <v>0.2594735543398613</v>
      </c>
      <c r="K377">
        <v>0.44510087559807487</v>
      </c>
      <c r="L377">
        <v>7.4512360935182986E-2</v>
      </c>
    </row>
    <row r="378" spans="1:12" x14ac:dyDescent="0.25">
      <c r="A378">
        <f t="shared" si="57"/>
        <v>368</v>
      </c>
      <c r="B378">
        <f t="shared" si="49"/>
        <v>4.8463863128846138E-2</v>
      </c>
      <c r="C378">
        <f t="shared" si="50"/>
        <v>5.4050475593266437E-2</v>
      </c>
      <c r="D378">
        <f t="shared" si="51"/>
        <v>1.5159100059819692</v>
      </c>
      <c r="E378">
        <f t="shared" si="52"/>
        <v>0.12954210984492431</v>
      </c>
      <c r="F378" s="4">
        <f t="shared" si="53"/>
        <v>0.11527377521613821</v>
      </c>
      <c r="G378" s="4" t="str">
        <f t="shared" si="54"/>
        <v/>
      </c>
      <c r="H378" t="str">
        <f t="shared" si="55"/>
        <v/>
      </c>
      <c r="J378">
        <f t="shared" ca="1" si="56"/>
        <v>0.22375975088119715</v>
      </c>
      <c r="K378">
        <v>0.27291206102875287</v>
      </c>
      <c r="L378">
        <v>0.73006666732950543</v>
      </c>
    </row>
    <row r="379" spans="1:12" x14ac:dyDescent="0.25">
      <c r="A379">
        <f t="shared" si="57"/>
        <v>369</v>
      </c>
      <c r="B379">
        <f t="shared" si="49"/>
        <v>5.3491814346824408E-2</v>
      </c>
      <c r="C379">
        <f t="shared" si="50"/>
        <v>5.670411651386608E-2</v>
      </c>
      <c r="D379">
        <f t="shared" si="51"/>
        <v>0.87164825343963248</v>
      </c>
      <c r="E379">
        <f t="shared" si="52"/>
        <v>0.38340029799062503</v>
      </c>
      <c r="F379" s="4">
        <f t="shared" si="53"/>
        <v>6.0052219321148785E-2</v>
      </c>
      <c r="G379" s="4" t="str">
        <f t="shared" si="54"/>
        <v/>
      </c>
      <c r="H379" t="str">
        <f t="shared" si="55"/>
        <v/>
      </c>
      <c r="J379">
        <f t="shared" ca="1" si="56"/>
        <v>0.99918196365671785</v>
      </c>
      <c r="K379">
        <v>0.91435784731772995</v>
      </c>
      <c r="L379">
        <v>0.94399953848990326</v>
      </c>
    </row>
    <row r="380" spans="1:12" x14ac:dyDescent="0.25">
      <c r="A380">
        <f t="shared" si="57"/>
        <v>370</v>
      </c>
      <c r="B380">
        <f t="shared" si="49"/>
        <v>4.5251560961804459E-2</v>
      </c>
      <c r="C380">
        <f t="shared" si="50"/>
        <v>5.1955495919108828E-2</v>
      </c>
      <c r="D380">
        <f t="shared" si="51"/>
        <v>1.8190920071783661</v>
      </c>
      <c r="E380">
        <f t="shared" si="52"/>
        <v>6.8897394280621693E-2</v>
      </c>
      <c r="F380" s="4">
        <f t="shared" si="53"/>
        <v>0.14814814814814825</v>
      </c>
      <c r="G380" s="4" t="str">
        <f t="shared" si="54"/>
        <v/>
      </c>
      <c r="H380" t="str">
        <f t="shared" si="55"/>
        <v/>
      </c>
      <c r="J380">
        <f t="shared" ca="1" si="56"/>
        <v>0.93924762142825269</v>
      </c>
      <c r="K380">
        <v>3.0176769273662196E-2</v>
      </c>
      <c r="L380">
        <v>0.42904413522133789</v>
      </c>
    </row>
    <row r="381" spans="1:12" x14ac:dyDescent="0.25">
      <c r="A381">
        <f t="shared" si="57"/>
        <v>371</v>
      </c>
      <c r="B381">
        <f t="shared" si="49"/>
        <v>5.1257169361056287E-2</v>
      </c>
      <c r="C381">
        <f t="shared" si="50"/>
        <v>5.8380100253192173E-2</v>
      </c>
      <c r="D381">
        <f t="shared" si="51"/>
        <v>1.9327852576270121</v>
      </c>
      <c r="E381">
        <f t="shared" si="52"/>
        <v>5.326265718155998E-2</v>
      </c>
      <c r="F381" s="4">
        <f t="shared" si="53"/>
        <v>0.13896457765667572</v>
      </c>
      <c r="G381" s="4" t="str">
        <f t="shared" si="54"/>
        <v/>
      </c>
      <c r="H381" t="str">
        <f t="shared" si="55"/>
        <v/>
      </c>
      <c r="J381">
        <f t="shared" ca="1" si="56"/>
        <v>0.78355921214931956</v>
      </c>
      <c r="K381">
        <v>0.69401959507199018</v>
      </c>
      <c r="L381">
        <v>0.98603203570526821</v>
      </c>
    </row>
    <row r="382" spans="1:12" x14ac:dyDescent="0.25">
      <c r="A382">
        <f t="shared" si="57"/>
        <v>372</v>
      </c>
      <c r="B382">
        <f t="shared" si="49"/>
        <v>4.5391226273414971E-2</v>
      </c>
      <c r="C382">
        <f t="shared" si="50"/>
        <v>5.4748802151318977E-2</v>
      </c>
      <c r="D382">
        <f t="shared" si="51"/>
        <v>2.5391492600198</v>
      </c>
      <c r="E382">
        <f t="shared" si="52"/>
        <v>1.1112240375379168E-2</v>
      </c>
      <c r="F382" s="4">
        <f t="shared" si="53"/>
        <v>0.20615384615384608</v>
      </c>
      <c r="G382" s="4">
        <f t="shared" si="54"/>
        <v>0.20615384615384608</v>
      </c>
      <c r="H382" t="str">
        <f t="shared" si="55"/>
        <v/>
      </c>
      <c r="J382">
        <f t="shared" ca="1" si="56"/>
        <v>0.47487753744749306</v>
      </c>
      <c r="K382">
        <v>3.3848433150367008E-2</v>
      </c>
      <c r="L382">
        <v>0.80900655609197314</v>
      </c>
    </row>
    <row r="383" spans="1:12" x14ac:dyDescent="0.25">
      <c r="A383">
        <f t="shared" si="57"/>
        <v>373</v>
      </c>
      <c r="B383">
        <f t="shared" si="49"/>
        <v>5.1257169361056287E-2</v>
      </c>
      <c r="C383">
        <f t="shared" si="50"/>
        <v>5.0279512179782736E-2</v>
      </c>
      <c r="D383">
        <f t="shared" si="51"/>
        <v>-0.26528425104684444</v>
      </c>
      <c r="E383">
        <f t="shared" si="52"/>
        <v>0.790790495854373</v>
      </c>
      <c r="F383" s="4">
        <f t="shared" si="53"/>
        <v>-1.9073569482288798E-2</v>
      </c>
      <c r="G383" s="4" t="str">
        <f t="shared" si="54"/>
        <v/>
      </c>
      <c r="H383" t="str">
        <f t="shared" si="55"/>
        <v/>
      </c>
      <c r="J383">
        <f t="shared" ca="1" si="56"/>
        <v>0.32149410868956729</v>
      </c>
      <c r="K383">
        <v>0.68591329539597423</v>
      </c>
      <c r="L383">
        <v>0.19765424133691856</v>
      </c>
    </row>
    <row r="384" spans="1:12" x14ac:dyDescent="0.25">
      <c r="A384">
        <f t="shared" si="57"/>
        <v>374</v>
      </c>
      <c r="B384">
        <f t="shared" si="49"/>
        <v>4.9860516244951213E-2</v>
      </c>
      <c r="C384">
        <f t="shared" si="50"/>
        <v>5.0419177491393241E-2</v>
      </c>
      <c r="D384">
        <f t="shared" si="51"/>
        <v>0.15159100059819655</v>
      </c>
      <c r="E384">
        <f t="shared" si="52"/>
        <v>0.87950953185498082</v>
      </c>
      <c r="F384" s="4">
        <f t="shared" si="53"/>
        <v>1.1204481792717049E-2</v>
      </c>
      <c r="G384" s="4" t="str">
        <f t="shared" si="54"/>
        <v/>
      </c>
      <c r="H384" t="str">
        <f t="shared" si="55"/>
        <v/>
      </c>
      <c r="J384">
        <f t="shared" ca="1" si="56"/>
        <v>0.71002860885936914</v>
      </c>
      <c r="K384">
        <v>0.47940006159660453</v>
      </c>
      <c r="L384">
        <v>0.2219327467681641</v>
      </c>
    </row>
    <row r="385" spans="1:12" x14ac:dyDescent="0.25">
      <c r="A385">
        <f t="shared" si="57"/>
        <v>375</v>
      </c>
      <c r="B385">
        <f t="shared" si="49"/>
        <v>4.7206875324351569E-2</v>
      </c>
      <c r="C385">
        <f t="shared" si="50"/>
        <v>5.1955495919108828E-2</v>
      </c>
      <c r="D385">
        <f t="shared" si="51"/>
        <v>1.2885235050846753</v>
      </c>
      <c r="E385">
        <f t="shared" si="52"/>
        <v>0.19756379210566632</v>
      </c>
      <c r="F385" s="4">
        <f t="shared" si="53"/>
        <v>0.10059171597633138</v>
      </c>
      <c r="G385" s="4" t="str">
        <f t="shared" si="54"/>
        <v/>
      </c>
      <c r="H385" t="str">
        <f t="shared" si="55"/>
        <v/>
      </c>
      <c r="J385">
        <f t="shared" ca="1" si="56"/>
        <v>0.63679445849690408</v>
      </c>
      <c r="K385">
        <v>0.14276192696742218</v>
      </c>
      <c r="L385">
        <v>0.42356978359476272</v>
      </c>
    </row>
    <row r="386" spans="1:12" x14ac:dyDescent="0.25">
      <c r="A386">
        <f t="shared" si="57"/>
        <v>376</v>
      </c>
      <c r="B386">
        <f t="shared" si="49"/>
        <v>4.622921814307801E-2</v>
      </c>
      <c r="C386">
        <f t="shared" si="50"/>
        <v>4.9581185621730195E-2</v>
      </c>
      <c r="D386">
        <f t="shared" si="51"/>
        <v>0.90954600358918303</v>
      </c>
      <c r="E386">
        <f t="shared" si="52"/>
        <v>0.36306198608958207</v>
      </c>
      <c r="F386" s="4">
        <f t="shared" si="53"/>
        <v>7.2507552870090697E-2</v>
      </c>
      <c r="G386" s="4" t="str">
        <f t="shared" si="54"/>
        <v/>
      </c>
      <c r="H386" t="str">
        <f t="shared" si="55"/>
        <v/>
      </c>
      <c r="J386">
        <f t="shared" ca="1" si="56"/>
        <v>0.90156586665821314</v>
      </c>
      <c r="K386">
        <v>7.3029840428027182E-2</v>
      </c>
      <c r="L386">
        <v>0.13339758757100229</v>
      </c>
    </row>
    <row r="387" spans="1:12" x14ac:dyDescent="0.25">
      <c r="A387">
        <f t="shared" si="57"/>
        <v>377</v>
      </c>
      <c r="B387">
        <f t="shared" si="49"/>
        <v>5.2514157165550857E-2</v>
      </c>
      <c r="C387">
        <f t="shared" si="50"/>
        <v>4.8463863128846138E-2</v>
      </c>
      <c r="D387">
        <f t="shared" si="51"/>
        <v>-1.0990347543369283</v>
      </c>
      <c r="E387">
        <f t="shared" si="52"/>
        <v>0.27175290691455789</v>
      </c>
      <c r="F387" s="4">
        <f t="shared" si="53"/>
        <v>-7.7127659574468058E-2</v>
      </c>
      <c r="G387" s="4" t="str">
        <f t="shared" si="54"/>
        <v/>
      </c>
      <c r="H387" t="str">
        <f t="shared" si="55"/>
        <v/>
      </c>
      <c r="J387">
        <f t="shared" ca="1" si="56"/>
        <v>0.56205353995675278</v>
      </c>
      <c r="K387">
        <v>0.83877987134911081</v>
      </c>
      <c r="L387">
        <v>6.469382088504716E-2</v>
      </c>
    </row>
    <row r="388" spans="1:12" x14ac:dyDescent="0.25">
      <c r="A388">
        <f t="shared" si="57"/>
        <v>378</v>
      </c>
      <c r="B388">
        <f t="shared" si="49"/>
        <v>5.0279512179782736E-2</v>
      </c>
      <c r="C388">
        <f t="shared" si="50"/>
        <v>5.2514157165550857E-2</v>
      </c>
      <c r="D388">
        <f t="shared" si="51"/>
        <v>0.60636400239278809</v>
      </c>
      <c r="E388">
        <f t="shared" si="52"/>
        <v>0.54427306687335708</v>
      </c>
      <c r="F388" s="4">
        <f t="shared" si="53"/>
        <v>4.4444444444444432E-2</v>
      </c>
      <c r="G388" s="4" t="str">
        <f t="shared" si="54"/>
        <v/>
      </c>
      <c r="H388" t="str">
        <f t="shared" si="55"/>
        <v/>
      </c>
      <c r="J388">
        <f t="shared" ca="1" si="56"/>
        <v>0.5592059636438057</v>
      </c>
      <c r="K388">
        <v>0.54083578468148441</v>
      </c>
      <c r="L388">
        <v>0.49899462633234137</v>
      </c>
    </row>
    <row r="389" spans="1:12" x14ac:dyDescent="0.25">
      <c r="A389">
        <f t="shared" si="57"/>
        <v>379</v>
      </c>
      <c r="B389">
        <f t="shared" si="49"/>
        <v>4.8882859063677661E-2</v>
      </c>
      <c r="C389">
        <f t="shared" si="50"/>
        <v>4.9022524375288166E-2</v>
      </c>
      <c r="D389">
        <f t="shared" si="51"/>
        <v>3.7897750149548666E-2</v>
      </c>
      <c r="E389">
        <f t="shared" si="52"/>
        <v>0.96976920688269574</v>
      </c>
      <c r="F389" s="4">
        <f t="shared" si="53"/>
        <v>2.8571428571428116E-3</v>
      </c>
      <c r="G389" s="4" t="str">
        <f t="shared" si="54"/>
        <v/>
      </c>
      <c r="H389" t="str">
        <f t="shared" si="55"/>
        <v/>
      </c>
      <c r="J389">
        <f t="shared" ca="1" si="56"/>
        <v>0.8359890336527559</v>
      </c>
      <c r="K389">
        <v>0.32709719040132312</v>
      </c>
      <c r="L389">
        <v>9.670409598247498E-2</v>
      </c>
    </row>
    <row r="390" spans="1:12" x14ac:dyDescent="0.25">
      <c r="A390">
        <f t="shared" si="57"/>
        <v>380</v>
      </c>
      <c r="B390">
        <f t="shared" si="49"/>
        <v>5.0000181556561718E-2</v>
      </c>
      <c r="C390">
        <f t="shared" si="50"/>
        <v>4.944152031011969E-2</v>
      </c>
      <c r="D390">
        <f t="shared" si="51"/>
        <v>-0.15159100059819655</v>
      </c>
      <c r="E390">
        <f t="shared" si="52"/>
        <v>0.87950953185498082</v>
      </c>
      <c r="F390" s="4">
        <f t="shared" si="53"/>
        <v>-1.1173184357541862E-2</v>
      </c>
      <c r="G390" s="4" t="str">
        <f t="shared" si="54"/>
        <v/>
      </c>
      <c r="H390" t="str">
        <f t="shared" si="55"/>
        <v/>
      </c>
      <c r="J390">
        <f t="shared" ca="1" si="56"/>
        <v>0.83989699805751739</v>
      </c>
      <c r="K390">
        <v>0.49675821396849917</v>
      </c>
      <c r="L390">
        <v>0.12231260873355654</v>
      </c>
    </row>
    <row r="391" spans="1:12" x14ac:dyDescent="0.25">
      <c r="A391">
        <f t="shared" si="57"/>
        <v>381</v>
      </c>
      <c r="B391">
        <f t="shared" si="49"/>
        <v>4.7067210012741056E-2</v>
      </c>
      <c r="C391">
        <f t="shared" si="50"/>
        <v>5.6983447137087098E-2</v>
      </c>
      <c r="D391">
        <f t="shared" si="51"/>
        <v>2.6907402606179986</v>
      </c>
      <c r="E391">
        <f t="shared" si="52"/>
        <v>7.1293678120960546E-3</v>
      </c>
      <c r="F391" s="4">
        <f t="shared" si="53"/>
        <v>0.21068249258160243</v>
      </c>
      <c r="G391" s="4">
        <f t="shared" si="54"/>
        <v>0.21068249258160243</v>
      </c>
      <c r="H391" t="str">
        <f t="shared" si="55"/>
        <v/>
      </c>
      <c r="J391">
        <f t="shared" ca="1" si="56"/>
        <v>6.4465796209316029E-2</v>
      </c>
      <c r="K391">
        <v>0.12224909592047062</v>
      </c>
      <c r="L391">
        <v>0.95653678850118373</v>
      </c>
    </row>
    <row r="392" spans="1:12" x14ac:dyDescent="0.25">
      <c r="A392">
        <f t="shared" si="57"/>
        <v>382</v>
      </c>
      <c r="B392">
        <f t="shared" si="49"/>
        <v>4.5949887519856999E-2</v>
      </c>
      <c r="C392">
        <f t="shared" si="50"/>
        <v>4.748620594757258E-2</v>
      </c>
      <c r="D392">
        <f t="shared" si="51"/>
        <v>0.41687525164504097</v>
      </c>
      <c r="E392">
        <f t="shared" si="52"/>
        <v>0.67676965641081344</v>
      </c>
      <c r="F392" s="4">
        <f t="shared" si="53"/>
        <v>3.3434650455926973E-2</v>
      </c>
      <c r="G392" s="4" t="str">
        <f t="shared" si="54"/>
        <v/>
      </c>
      <c r="H392" t="str">
        <f t="shared" si="55"/>
        <v/>
      </c>
      <c r="J392">
        <f t="shared" ca="1" si="56"/>
        <v>0.58772159245510236</v>
      </c>
      <c r="K392">
        <v>5.7516726620146175E-2</v>
      </c>
      <c r="L392">
        <v>2.8497604384154496E-2</v>
      </c>
    </row>
    <row r="393" spans="1:12" x14ac:dyDescent="0.25">
      <c r="A393">
        <f t="shared" si="57"/>
        <v>383</v>
      </c>
      <c r="B393">
        <f t="shared" si="49"/>
        <v>5.1815830607498316E-2</v>
      </c>
      <c r="C393">
        <f t="shared" si="50"/>
        <v>5.0698508114614259E-2</v>
      </c>
      <c r="D393">
        <f t="shared" si="51"/>
        <v>-0.3031820011963931</v>
      </c>
      <c r="E393">
        <f t="shared" si="52"/>
        <v>0.76175116485686822</v>
      </c>
      <c r="F393" s="4">
        <f t="shared" si="53"/>
        <v>-2.1563342318059227E-2</v>
      </c>
      <c r="G393" s="4" t="str">
        <f t="shared" si="54"/>
        <v/>
      </c>
      <c r="H393" t="str">
        <f t="shared" si="55"/>
        <v/>
      </c>
      <c r="J393">
        <f t="shared" ca="1" si="56"/>
        <v>0.90228351953119845</v>
      </c>
      <c r="K393">
        <v>0.76479635101788468</v>
      </c>
      <c r="L393">
        <v>0.25073579810284741</v>
      </c>
    </row>
    <row r="394" spans="1:12" x14ac:dyDescent="0.25">
      <c r="A394">
        <f t="shared" si="57"/>
        <v>384</v>
      </c>
      <c r="B394">
        <f t="shared" si="49"/>
        <v>5.1955495919108828E-2</v>
      </c>
      <c r="C394">
        <f t="shared" si="50"/>
        <v>4.944152031011969E-2</v>
      </c>
      <c r="D394">
        <f t="shared" si="51"/>
        <v>-0.6821595026918873</v>
      </c>
      <c r="E394">
        <f t="shared" si="52"/>
        <v>0.49513809896736705</v>
      </c>
      <c r="F394" s="4">
        <f t="shared" si="53"/>
        <v>-4.8387096774193582E-2</v>
      </c>
      <c r="G394" s="4" t="str">
        <f t="shared" si="54"/>
        <v/>
      </c>
      <c r="H394" t="str">
        <f t="shared" si="55"/>
        <v/>
      </c>
      <c r="J394">
        <f t="shared" ca="1" si="56"/>
        <v>0.99329096301932895</v>
      </c>
      <c r="K394">
        <v>0.7846254623461294</v>
      </c>
      <c r="L394">
        <v>0.1210687824539064</v>
      </c>
    </row>
    <row r="395" spans="1:12" x14ac:dyDescent="0.25">
      <c r="A395">
        <f t="shared" si="57"/>
        <v>385</v>
      </c>
      <c r="B395">
        <f t="shared" ref="B395:B458" si="58">_xlfn.BINOM.INV($F$8,$B$10, $K395)/$F$8</f>
        <v>4.7625871259183092E-2</v>
      </c>
      <c r="C395">
        <f t="shared" ref="C395:C458" si="59">_xlfn.BINOM.INV($F$8,$C$10, $L395)/$F$8</f>
        <v>4.9860516244951213E-2</v>
      </c>
      <c r="D395">
        <f t="shared" ref="D395:D458" si="60">(C395-B395)/SQRT($B$10*(1-$B$10)/$F$8+$C$10*(1-$C$10)/$F$8)</f>
        <v>0.60636400239278809</v>
      </c>
      <c r="E395">
        <f t="shared" si="52"/>
        <v>0.54427306687335708</v>
      </c>
      <c r="F395" s="4">
        <f t="shared" si="53"/>
        <v>4.6920821114369488E-2</v>
      </c>
      <c r="G395" s="4" t="str">
        <f t="shared" si="54"/>
        <v/>
      </c>
      <c r="H395" t="str">
        <f t="shared" si="55"/>
        <v/>
      </c>
      <c r="J395">
        <f t="shared" ca="1" si="56"/>
        <v>0.47869000235078019</v>
      </c>
      <c r="K395">
        <v>0.18420473147059635</v>
      </c>
      <c r="L395">
        <v>0.1577452504962048</v>
      </c>
    </row>
    <row r="396" spans="1:12" x14ac:dyDescent="0.25">
      <c r="A396">
        <f t="shared" si="57"/>
        <v>386</v>
      </c>
      <c r="B396">
        <f t="shared" si="58"/>
        <v>5.446947152809796E-2</v>
      </c>
      <c r="C396">
        <f t="shared" si="59"/>
        <v>5.0838173426224764E-2</v>
      </c>
      <c r="D396">
        <f t="shared" si="60"/>
        <v>-0.98534150388828035</v>
      </c>
      <c r="E396">
        <f t="shared" ref="E396:E459" si="61">2*(1-_xlfn.NORM.S.DIST(ABS(D396),TRUE))</f>
        <v>0.32445635245909954</v>
      </c>
      <c r="F396" s="4">
        <f t="shared" ref="F396:F459" si="62">IF(B396=0, (C396-B396), (C396-B396)/B396)</f>
        <v>-6.6666666666666638E-2</v>
      </c>
      <c r="G396" s="4" t="str">
        <f t="shared" ref="G396:G459" si="63">IF(E396&lt;0.05,ABS(F396), "")</f>
        <v/>
      </c>
      <c r="H396" t="str">
        <f t="shared" ref="H396:H459" si="64">IF(AND(E396&lt;=0.05,F396&lt;0), "Yes", "")</f>
        <v/>
      </c>
      <c r="J396">
        <f t="shared" ref="J396:J459" ca="1" si="65">RAND()</f>
        <v>0.13938187525038659</v>
      </c>
      <c r="K396">
        <v>0.95637033942827676</v>
      </c>
      <c r="L396">
        <v>0.27259093082963259</v>
      </c>
    </row>
    <row r="397" spans="1:12" x14ac:dyDescent="0.25">
      <c r="A397">
        <f t="shared" si="57"/>
        <v>387</v>
      </c>
      <c r="B397">
        <f t="shared" si="58"/>
        <v>4.3296246599257356E-2</v>
      </c>
      <c r="C397">
        <f t="shared" si="59"/>
        <v>5.2374491853940344E-2</v>
      </c>
      <c r="D397">
        <f t="shared" si="60"/>
        <v>2.4633537597207011</v>
      </c>
      <c r="E397">
        <f t="shared" si="61"/>
        <v>1.3764403322441554E-2</v>
      </c>
      <c r="F397" s="4">
        <f t="shared" si="62"/>
        <v>0.20967741935483858</v>
      </c>
      <c r="G397" s="4">
        <f t="shared" si="63"/>
        <v>0.20967741935483858</v>
      </c>
      <c r="H397" t="str">
        <f t="shared" si="64"/>
        <v/>
      </c>
      <c r="J397">
        <f t="shared" ca="1" si="65"/>
        <v>0.40705187836554702</v>
      </c>
      <c r="K397">
        <v>3.713930707888391E-3</v>
      </c>
      <c r="L397">
        <v>0.49559331058813261</v>
      </c>
    </row>
    <row r="398" spans="1:12" x14ac:dyDescent="0.25">
      <c r="A398">
        <f t="shared" si="57"/>
        <v>388</v>
      </c>
      <c r="B398">
        <f t="shared" si="58"/>
        <v>4.8324197817235626E-2</v>
      </c>
      <c r="C398">
        <f t="shared" si="59"/>
        <v>5.2653822477161362E-2</v>
      </c>
      <c r="D398">
        <f t="shared" si="60"/>
        <v>1.1748302546360274</v>
      </c>
      <c r="E398">
        <f t="shared" si="61"/>
        <v>0.24006263340611222</v>
      </c>
      <c r="F398" s="4">
        <f t="shared" si="62"/>
        <v>8.9595375722543377E-2</v>
      </c>
      <c r="G398" s="4" t="str">
        <f t="shared" si="63"/>
        <v/>
      </c>
      <c r="H398" t="str">
        <f t="shared" si="64"/>
        <v/>
      </c>
      <c r="J398">
        <f t="shared" ca="1" si="65"/>
        <v>0.52300941638847021</v>
      </c>
      <c r="K398">
        <v>0.25827915916377708</v>
      </c>
      <c r="L398">
        <v>0.52429127496318884</v>
      </c>
    </row>
    <row r="399" spans="1:12" x14ac:dyDescent="0.25">
      <c r="A399">
        <f t="shared" si="57"/>
        <v>389</v>
      </c>
      <c r="B399">
        <f t="shared" si="58"/>
        <v>4.3715242534088879E-2</v>
      </c>
      <c r="C399">
        <f t="shared" si="59"/>
        <v>5.3631479658434913E-2</v>
      </c>
      <c r="D399">
        <f t="shared" si="60"/>
        <v>2.6907402606179969</v>
      </c>
      <c r="E399">
        <f t="shared" si="61"/>
        <v>7.1293678120960546E-3</v>
      </c>
      <c r="F399" s="4">
        <f t="shared" si="62"/>
        <v>0.22683706070287529</v>
      </c>
      <c r="G399" s="4">
        <f t="shared" si="63"/>
        <v>0.22683706070287529</v>
      </c>
      <c r="H399" t="str">
        <f t="shared" si="64"/>
        <v/>
      </c>
      <c r="J399">
        <f t="shared" ca="1" si="65"/>
        <v>0.11487454320418511</v>
      </c>
      <c r="K399">
        <v>6.4350174799707727E-3</v>
      </c>
      <c r="L399">
        <v>0.66833108236365935</v>
      </c>
    </row>
    <row r="400" spans="1:12" x14ac:dyDescent="0.25">
      <c r="A400">
        <f t="shared" si="57"/>
        <v>390</v>
      </c>
      <c r="B400">
        <f t="shared" si="58"/>
        <v>5.167616529588781E-2</v>
      </c>
      <c r="C400">
        <f t="shared" si="59"/>
        <v>4.818453250562512E-2</v>
      </c>
      <c r="D400">
        <f t="shared" si="60"/>
        <v>-0.94744375373873169</v>
      </c>
      <c r="E400">
        <f t="shared" si="61"/>
        <v>0.34341270461982765</v>
      </c>
      <c r="F400" s="4">
        <f t="shared" si="62"/>
        <v>-6.7567567567567571E-2</v>
      </c>
      <c r="G400" s="4" t="str">
        <f t="shared" si="63"/>
        <v/>
      </c>
      <c r="H400" t="str">
        <f t="shared" si="64"/>
        <v/>
      </c>
      <c r="J400">
        <f t="shared" ca="1" si="65"/>
        <v>0.5881762201161761</v>
      </c>
      <c r="K400">
        <v>0.73882682440989833</v>
      </c>
      <c r="L400">
        <v>4.9427208218145613E-2</v>
      </c>
    </row>
    <row r="401" spans="1:12" x14ac:dyDescent="0.25">
      <c r="A401">
        <f t="shared" si="57"/>
        <v>391</v>
      </c>
      <c r="B401">
        <f t="shared" si="58"/>
        <v>5.2234826542329839E-2</v>
      </c>
      <c r="C401">
        <f t="shared" si="59"/>
        <v>5.2514157165550857E-2</v>
      </c>
      <c r="D401">
        <f t="shared" si="60"/>
        <v>7.5795500299099219E-2</v>
      </c>
      <c r="E401">
        <f t="shared" si="61"/>
        <v>0.93958179606976633</v>
      </c>
      <c r="F401" s="4">
        <f t="shared" si="62"/>
        <v>5.3475935828877488E-3</v>
      </c>
      <c r="G401" s="4" t="str">
        <f t="shared" si="63"/>
        <v/>
      </c>
      <c r="H401" t="str">
        <f t="shared" si="64"/>
        <v/>
      </c>
      <c r="J401">
        <f t="shared" ca="1" si="65"/>
        <v>0.22776594478257006</v>
      </c>
      <c r="K401">
        <v>0.80200227895718956</v>
      </c>
      <c r="L401">
        <v>0.51561487085045687</v>
      </c>
    </row>
    <row r="402" spans="1:12" x14ac:dyDescent="0.25">
      <c r="A402">
        <f t="shared" si="57"/>
        <v>392</v>
      </c>
      <c r="B402">
        <f t="shared" si="58"/>
        <v>5.0279512179782736E-2</v>
      </c>
      <c r="C402">
        <f t="shared" si="59"/>
        <v>5.1257169361056287E-2</v>
      </c>
      <c r="D402">
        <f t="shared" si="60"/>
        <v>0.26528425104684444</v>
      </c>
      <c r="E402">
        <f t="shared" si="61"/>
        <v>0.790790495854373</v>
      </c>
      <c r="F402" s="4">
        <f t="shared" si="62"/>
        <v>1.9444444444444414E-2</v>
      </c>
      <c r="G402" s="4" t="str">
        <f t="shared" si="63"/>
        <v/>
      </c>
      <c r="H402" t="str">
        <f t="shared" si="64"/>
        <v/>
      </c>
      <c r="J402">
        <f t="shared" ca="1" si="65"/>
        <v>0.16306101627732561</v>
      </c>
      <c r="K402">
        <v>0.54094655520895862</v>
      </c>
      <c r="L402">
        <v>0.32806270296079021</v>
      </c>
    </row>
    <row r="403" spans="1:12" x14ac:dyDescent="0.25">
      <c r="A403">
        <f t="shared" si="57"/>
        <v>393</v>
      </c>
      <c r="B403">
        <f t="shared" si="58"/>
        <v>4.818453250562512E-2</v>
      </c>
      <c r="C403">
        <f t="shared" si="59"/>
        <v>5.4190140904876949E-2</v>
      </c>
      <c r="D403">
        <f t="shared" si="60"/>
        <v>1.6296032564306191</v>
      </c>
      <c r="E403">
        <f t="shared" si="61"/>
        <v>0.10318537571607922</v>
      </c>
      <c r="F403" s="4">
        <f t="shared" si="62"/>
        <v>0.12463768115942034</v>
      </c>
      <c r="G403" s="4" t="str">
        <f t="shared" si="63"/>
        <v/>
      </c>
      <c r="H403" t="str">
        <f t="shared" si="64"/>
        <v/>
      </c>
      <c r="J403">
        <f t="shared" ca="1" si="65"/>
        <v>0.62454904966895741</v>
      </c>
      <c r="K403">
        <v>0.24814441312180446</v>
      </c>
      <c r="L403">
        <v>0.74611951601553872</v>
      </c>
    </row>
    <row r="404" spans="1:12" x14ac:dyDescent="0.25">
      <c r="A404">
        <f t="shared" si="57"/>
        <v>394</v>
      </c>
      <c r="B404">
        <f t="shared" si="58"/>
        <v>4.8882859063677661E-2</v>
      </c>
      <c r="C404">
        <f t="shared" si="59"/>
        <v>5.5726459332592529E-2</v>
      </c>
      <c r="D404">
        <f t="shared" si="60"/>
        <v>1.8569897573279128</v>
      </c>
      <c r="E404">
        <f t="shared" si="61"/>
        <v>6.3312611340197389E-2</v>
      </c>
      <c r="F404" s="4">
        <f t="shared" si="62"/>
        <v>0.1399999999999999</v>
      </c>
      <c r="G404" s="4" t="str">
        <f t="shared" si="63"/>
        <v/>
      </c>
      <c r="H404" t="str">
        <f t="shared" si="64"/>
        <v/>
      </c>
      <c r="J404">
        <f t="shared" ca="1" si="65"/>
        <v>0.12032966716160487</v>
      </c>
      <c r="K404">
        <v>0.33710418259330277</v>
      </c>
      <c r="L404">
        <v>0.88965405169120026</v>
      </c>
    </row>
    <row r="405" spans="1:12" x14ac:dyDescent="0.25">
      <c r="A405">
        <f t="shared" si="57"/>
        <v>395</v>
      </c>
      <c r="B405">
        <f t="shared" si="58"/>
        <v>5.3910810281655931E-2</v>
      </c>
      <c r="C405">
        <f t="shared" si="59"/>
        <v>4.8463863128846138E-2</v>
      </c>
      <c r="D405">
        <f t="shared" si="60"/>
        <v>-1.4780122558324207</v>
      </c>
      <c r="E405">
        <f t="shared" si="61"/>
        <v>0.13940449786197551</v>
      </c>
      <c r="F405" s="4">
        <f t="shared" si="62"/>
        <v>-0.10103626943005176</v>
      </c>
      <c r="G405" s="4" t="str">
        <f t="shared" si="63"/>
        <v/>
      </c>
      <c r="H405" t="str">
        <f t="shared" si="64"/>
        <v/>
      </c>
      <c r="J405">
        <f t="shared" ca="1" si="65"/>
        <v>1.8487094097694445E-2</v>
      </c>
      <c r="K405">
        <v>0.93182587460161825</v>
      </c>
      <c r="L405">
        <v>5.9273565795128214E-2</v>
      </c>
    </row>
    <row r="406" spans="1:12" x14ac:dyDescent="0.25">
      <c r="A406">
        <f t="shared" si="57"/>
        <v>396</v>
      </c>
      <c r="B406">
        <f t="shared" si="58"/>
        <v>5.0698508114614259E-2</v>
      </c>
      <c r="C406">
        <f t="shared" si="59"/>
        <v>4.9581185621730195E-2</v>
      </c>
      <c r="D406">
        <f t="shared" si="60"/>
        <v>-0.30318200119639499</v>
      </c>
      <c r="E406">
        <f t="shared" si="61"/>
        <v>0.76175116485686689</v>
      </c>
      <c r="F406" s="4">
        <f t="shared" si="62"/>
        <v>-2.2038567493113007E-2</v>
      </c>
      <c r="G406" s="4" t="str">
        <f t="shared" si="63"/>
        <v/>
      </c>
      <c r="H406" t="str">
        <f t="shared" si="64"/>
        <v/>
      </c>
      <c r="J406">
        <f t="shared" ca="1" si="65"/>
        <v>0.42124367807996654</v>
      </c>
      <c r="K406">
        <v>0.60429104073496498</v>
      </c>
      <c r="L406">
        <v>0.12989468733594112</v>
      </c>
    </row>
    <row r="407" spans="1:12" x14ac:dyDescent="0.25">
      <c r="A407">
        <f t="shared" si="57"/>
        <v>397</v>
      </c>
      <c r="B407">
        <f t="shared" si="58"/>
        <v>4.9860516244951213E-2</v>
      </c>
      <c r="C407">
        <f t="shared" si="59"/>
        <v>4.97208509333407E-2</v>
      </c>
      <c r="D407">
        <f t="shared" si="60"/>
        <v>-3.7897750149550546E-2</v>
      </c>
      <c r="E407">
        <f t="shared" si="61"/>
        <v>0.96976920688269441</v>
      </c>
      <c r="F407" s="4">
        <f t="shared" si="62"/>
        <v>-2.8011204481793663E-3</v>
      </c>
      <c r="G407" s="4" t="str">
        <f t="shared" si="63"/>
        <v/>
      </c>
      <c r="H407" t="str">
        <f t="shared" si="64"/>
        <v/>
      </c>
      <c r="J407">
        <f t="shared" ca="1" si="65"/>
        <v>0.82034994241438952</v>
      </c>
      <c r="K407">
        <v>0.47729972865642911</v>
      </c>
      <c r="L407">
        <v>0.14199961659936877</v>
      </c>
    </row>
    <row r="408" spans="1:12" x14ac:dyDescent="0.25">
      <c r="A408">
        <f t="shared" si="57"/>
        <v>398</v>
      </c>
      <c r="B408">
        <f t="shared" si="58"/>
        <v>4.8044867194014615E-2</v>
      </c>
      <c r="C408">
        <f t="shared" si="59"/>
        <v>5.6145455267424052E-2</v>
      </c>
      <c r="D408">
        <f t="shared" si="60"/>
        <v>2.1980695086738566</v>
      </c>
      <c r="E408">
        <f t="shared" si="61"/>
        <v>2.7944152995940774E-2</v>
      </c>
      <c r="F408" s="4">
        <f t="shared" si="62"/>
        <v>0.16860465116279061</v>
      </c>
      <c r="G408" s="4">
        <f t="shared" si="63"/>
        <v>0.16860465116279061</v>
      </c>
      <c r="H408" t="str">
        <f t="shared" si="64"/>
        <v/>
      </c>
      <c r="J408">
        <f t="shared" ca="1" si="65"/>
        <v>0.66162364674305396</v>
      </c>
      <c r="K408">
        <v>0.22159274300269005</v>
      </c>
      <c r="L408">
        <v>0.91630876387907634</v>
      </c>
    </row>
    <row r="409" spans="1:12" x14ac:dyDescent="0.25">
      <c r="A409">
        <f t="shared" si="57"/>
        <v>399</v>
      </c>
      <c r="B409">
        <f t="shared" si="58"/>
        <v>5.2095161230719333E-2</v>
      </c>
      <c r="C409">
        <f t="shared" si="59"/>
        <v>5.3352149035213903E-2</v>
      </c>
      <c r="D409">
        <f t="shared" si="60"/>
        <v>0.34107975134594365</v>
      </c>
      <c r="E409">
        <f t="shared" si="61"/>
        <v>0.73304354430991236</v>
      </c>
      <c r="F409" s="4">
        <f t="shared" si="62"/>
        <v>2.4128686327077764E-2</v>
      </c>
      <c r="G409" s="4" t="str">
        <f t="shared" si="63"/>
        <v/>
      </c>
      <c r="H409" t="str">
        <f t="shared" si="64"/>
        <v/>
      </c>
      <c r="J409">
        <f t="shared" ca="1" si="65"/>
        <v>0.12133060893299452</v>
      </c>
      <c r="K409">
        <v>0.79740811623200136</v>
      </c>
      <c r="L409">
        <v>0.6277289113009682</v>
      </c>
    </row>
    <row r="410" spans="1:12" x14ac:dyDescent="0.25">
      <c r="A410">
        <f t="shared" si="57"/>
        <v>400</v>
      </c>
      <c r="B410">
        <f t="shared" si="58"/>
        <v>4.7206875324351569E-2</v>
      </c>
      <c r="C410">
        <f t="shared" si="59"/>
        <v>5.8519765564802685E-2</v>
      </c>
      <c r="D410">
        <f t="shared" si="60"/>
        <v>3.0697177621134908</v>
      </c>
      <c r="E410">
        <f t="shared" si="61"/>
        <v>2.1426114390374895E-3</v>
      </c>
      <c r="F410" s="4">
        <f t="shared" si="62"/>
        <v>0.23964497041420121</v>
      </c>
      <c r="G410" s="4">
        <f t="shared" si="63"/>
        <v>0.23964497041420121</v>
      </c>
      <c r="H410" t="str">
        <f t="shared" si="64"/>
        <v/>
      </c>
      <c r="J410">
        <f t="shared" ca="1" si="65"/>
        <v>0.20831362868166137</v>
      </c>
      <c r="K410">
        <v>0.13874713985648091</v>
      </c>
      <c r="L410">
        <v>0.98867913785573713</v>
      </c>
    </row>
    <row r="411" spans="1:12" x14ac:dyDescent="0.25">
      <c r="A411">
        <f t="shared" si="57"/>
        <v>401</v>
      </c>
      <c r="B411">
        <f t="shared" si="58"/>
        <v>5.1257169361056287E-2</v>
      </c>
      <c r="C411">
        <f t="shared" si="59"/>
        <v>5.321248372360339E-2</v>
      </c>
      <c r="D411">
        <f t="shared" si="60"/>
        <v>0.53056850209368889</v>
      </c>
      <c r="E411">
        <f t="shared" si="61"/>
        <v>0.59571782753603619</v>
      </c>
      <c r="F411" s="4">
        <f t="shared" si="62"/>
        <v>3.8147138964577595E-2</v>
      </c>
      <c r="G411" s="4" t="str">
        <f t="shared" si="63"/>
        <v/>
      </c>
      <c r="H411" t="str">
        <f t="shared" si="64"/>
        <v/>
      </c>
      <c r="J411">
        <f t="shared" ca="1" si="65"/>
        <v>0.90499502737784632</v>
      </c>
      <c r="K411">
        <v>0.68814997456797489</v>
      </c>
      <c r="L411">
        <v>0.60880424364965113</v>
      </c>
    </row>
    <row r="412" spans="1:12" x14ac:dyDescent="0.25">
      <c r="A412">
        <f t="shared" si="57"/>
        <v>402</v>
      </c>
      <c r="B412">
        <f t="shared" si="58"/>
        <v>4.6927544701130551E-2</v>
      </c>
      <c r="C412">
        <f t="shared" si="59"/>
        <v>5.2234826542329839E-2</v>
      </c>
      <c r="D412">
        <f t="shared" si="60"/>
        <v>1.4401145056828719</v>
      </c>
      <c r="E412">
        <f t="shared" si="61"/>
        <v>0.14983500579959763</v>
      </c>
      <c r="F412" s="4">
        <f t="shared" si="62"/>
        <v>0.11309523809523808</v>
      </c>
      <c r="G412" s="4" t="str">
        <f t="shared" si="63"/>
        <v/>
      </c>
      <c r="H412" t="str">
        <f t="shared" si="64"/>
        <v/>
      </c>
      <c r="J412">
        <f t="shared" ca="1" si="65"/>
        <v>0.31164723437467878</v>
      </c>
      <c r="K412">
        <v>0.11300594501622518</v>
      </c>
      <c r="L412">
        <v>0.46596024920535517</v>
      </c>
    </row>
    <row r="413" spans="1:12" x14ac:dyDescent="0.25">
      <c r="A413">
        <f t="shared" si="57"/>
        <v>403</v>
      </c>
      <c r="B413">
        <f t="shared" si="58"/>
        <v>5.1815830607498316E-2</v>
      </c>
      <c r="C413">
        <f t="shared" si="59"/>
        <v>5.3910810281655931E-2</v>
      </c>
      <c r="D413">
        <f t="shared" si="60"/>
        <v>0.56846625224323943</v>
      </c>
      <c r="E413">
        <f t="shared" si="61"/>
        <v>0.56971841484384589</v>
      </c>
      <c r="F413" s="4">
        <f t="shared" si="62"/>
        <v>4.0431266846361218E-2</v>
      </c>
      <c r="G413" s="4" t="str">
        <f t="shared" si="63"/>
        <v/>
      </c>
      <c r="H413" t="str">
        <f t="shared" si="64"/>
        <v/>
      </c>
      <c r="J413">
        <f t="shared" ca="1" si="65"/>
        <v>0.55265145896149037</v>
      </c>
      <c r="K413">
        <v>0.76906275506524946</v>
      </c>
      <c r="L413">
        <v>0.71228261713690788</v>
      </c>
    </row>
    <row r="414" spans="1:12" x14ac:dyDescent="0.25">
      <c r="A414">
        <f t="shared" si="57"/>
        <v>404</v>
      </c>
      <c r="B414">
        <f t="shared" si="58"/>
        <v>4.8743193752067149E-2</v>
      </c>
      <c r="C414">
        <f t="shared" si="59"/>
        <v>5.3352149035213903E-2</v>
      </c>
      <c r="D414">
        <f t="shared" si="60"/>
        <v>1.2506257549351267</v>
      </c>
      <c r="E414">
        <f t="shared" si="61"/>
        <v>0.21107104959186196</v>
      </c>
      <c r="F414" s="4">
        <f t="shared" si="62"/>
        <v>9.4555873925501507E-2</v>
      </c>
      <c r="G414" s="4" t="str">
        <f t="shared" si="63"/>
        <v/>
      </c>
      <c r="H414" t="str">
        <f t="shared" si="64"/>
        <v/>
      </c>
      <c r="J414">
        <f t="shared" ca="1" si="65"/>
        <v>0.49269711672821637</v>
      </c>
      <c r="K414">
        <v>0.31466951000454035</v>
      </c>
      <c r="L414">
        <v>0.63874186208487316</v>
      </c>
    </row>
    <row r="415" spans="1:12" x14ac:dyDescent="0.25">
      <c r="A415">
        <f t="shared" si="57"/>
        <v>405</v>
      </c>
      <c r="B415">
        <f t="shared" si="58"/>
        <v>4.8463863128846138E-2</v>
      </c>
      <c r="C415">
        <f t="shared" si="59"/>
        <v>5.3352149035213903E-2</v>
      </c>
      <c r="D415">
        <f t="shared" si="60"/>
        <v>1.3264212552342241</v>
      </c>
      <c r="E415">
        <f t="shared" si="61"/>
        <v>0.18470020217371186</v>
      </c>
      <c r="F415" s="4">
        <f t="shared" si="62"/>
        <v>0.100864553314121</v>
      </c>
      <c r="G415" s="4" t="str">
        <f t="shared" si="63"/>
        <v/>
      </c>
      <c r="H415" t="str">
        <f t="shared" si="64"/>
        <v/>
      </c>
      <c r="J415">
        <f t="shared" ca="1" si="65"/>
        <v>0.35980425719204345</v>
      </c>
      <c r="K415">
        <v>0.26921458302316814</v>
      </c>
      <c r="L415">
        <v>0.62304631816546763</v>
      </c>
    </row>
    <row r="416" spans="1:12" x14ac:dyDescent="0.25">
      <c r="A416">
        <f t="shared" si="57"/>
        <v>406</v>
      </c>
      <c r="B416">
        <f t="shared" si="58"/>
        <v>4.4134238468920402E-2</v>
      </c>
      <c r="C416">
        <f t="shared" si="59"/>
        <v>5.097783873783527E-2</v>
      </c>
      <c r="D416">
        <f t="shared" si="60"/>
        <v>1.8569897573279128</v>
      </c>
      <c r="E416">
        <f t="shared" si="61"/>
        <v>6.3312611340197389E-2</v>
      </c>
      <c r="F416" s="4">
        <f t="shared" si="62"/>
        <v>0.15506329113924039</v>
      </c>
      <c r="G416" s="4" t="str">
        <f t="shared" si="63"/>
        <v/>
      </c>
      <c r="H416" t="str">
        <f t="shared" si="64"/>
        <v/>
      </c>
      <c r="J416">
        <f t="shared" ca="1" si="65"/>
        <v>0.51435730347927699</v>
      </c>
      <c r="K416">
        <v>1.0907132568862776E-2</v>
      </c>
      <c r="L416">
        <v>0.2800933212430754</v>
      </c>
    </row>
    <row r="417" spans="1:12" x14ac:dyDescent="0.25">
      <c r="A417">
        <f t="shared" si="57"/>
        <v>407</v>
      </c>
      <c r="B417">
        <f t="shared" si="58"/>
        <v>5.1117504049445782E-2</v>
      </c>
      <c r="C417">
        <f t="shared" si="59"/>
        <v>4.7765536570793597E-2</v>
      </c>
      <c r="D417">
        <f t="shared" si="60"/>
        <v>-0.90954600358918303</v>
      </c>
      <c r="E417">
        <f t="shared" si="61"/>
        <v>0.36306198608958207</v>
      </c>
      <c r="F417" s="4">
        <f t="shared" si="62"/>
        <v>-6.5573770491803324E-2</v>
      </c>
      <c r="G417" s="4" t="str">
        <f t="shared" si="63"/>
        <v/>
      </c>
      <c r="H417" t="str">
        <f t="shared" si="64"/>
        <v/>
      </c>
      <c r="J417">
        <f t="shared" ca="1" si="65"/>
        <v>0.93165753261803474</v>
      </c>
      <c r="K417">
        <v>0.67486587587243041</v>
      </c>
      <c r="L417">
        <v>3.3435312060919875E-2</v>
      </c>
    </row>
    <row r="418" spans="1:12" x14ac:dyDescent="0.25">
      <c r="A418">
        <f t="shared" si="57"/>
        <v>408</v>
      </c>
      <c r="B418">
        <f t="shared" si="58"/>
        <v>5.446947152809796E-2</v>
      </c>
      <c r="C418">
        <f t="shared" si="59"/>
        <v>5.167616529588781E-2</v>
      </c>
      <c r="D418">
        <f t="shared" si="60"/>
        <v>-0.75795500299098462</v>
      </c>
      <c r="E418">
        <f t="shared" si="61"/>
        <v>0.44847792078133231</v>
      </c>
      <c r="F418" s="4">
        <f t="shared" si="62"/>
        <v>-5.1282051282051239E-2</v>
      </c>
      <c r="G418" s="4" t="str">
        <f t="shared" si="63"/>
        <v/>
      </c>
      <c r="H418" t="str">
        <f t="shared" si="64"/>
        <v/>
      </c>
      <c r="J418">
        <f t="shared" ca="1" si="65"/>
        <v>0.72964673840290695</v>
      </c>
      <c r="K418">
        <v>0.95573869357174179</v>
      </c>
      <c r="L418">
        <v>0.37576599765736751</v>
      </c>
    </row>
    <row r="419" spans="1:12" x14ac:dyDescent="0.25">
      <c r="A419">
        <f t="shared" si="57"/>
        <v>409</v>
      </c>
      <c r="B419">
        <f t="shared" si="58"/>
        <v>5.51677980861505E-2</v>
      </c>
      <c r="C419">
        <f t="shared" si="59"/>
        <v>5.1396834672666793E-2</v>
      </c>
      <c r="D419">
        <f t="shared" si="60"/>
        <v>-1.023239254037831</v>
      </c>
      <c r="E419">
        <f t="shared" si="61"/>
        <v>0.30619473730008995</v>
      </c>
      <c r="F419" s="4">
        <f t="shared" si="62"/>
        <v>-6.8354430379746881E-2</v>
      </c>
      <c r="G419" s="4" t="str">
        <f t="shared" si="63"/>
        <v/>
      </c>
      <c r="H419" t="str">
        <f t="shared" si="64"/>
        <v/>
      </c>
      <c r="J419">
        <f t="shared" ca="1" si="65"/>
        <v>0.42242118652841665</v>
      </c>
      <c r="K419">
        <v>0.97700182912666922</v>
      </c>
      <c r="L419">
        <v>0.34628493899315949</v>
      </c>
    </row>
    <row r="420" spans="1:12" x14ac:dyDescent="0.25">
      <c r="A420">
        <f t="shared" si="57"/>
        <v>410</v>
      </c>
      <c r="B420">
        <f t="shared" si="58"/>
        <v>5.0279512179782736E-2</v>
      </c>
      <c r="C420">
        <f t="shared" si="59"/>
        <v>5.0419177491393241E-2</v>
      </c>
      <c r="D420">
        <f t="shared" si="60"/>
        <v>3.7897750149548666E-2</v>
      </c>
      <c r="E420">
        <f t="shared" si="61"/>
        <v>0.96976920688269574</v>
      </c>
      <c r="F420" s="4">
        <f t="shared" si="62"/>
        <v>2.7777777777777336E-3</v>
      </c>
      <c r="G420" s="4" t="str">
        <f t="shared" si="63"/>
        <v/>
      </c>
      <c r="H420" t="str">
        <f t="shared" si="64"/>
        <v/>
      </c>
      <c r="J420">
        <f t="shared" ca="1" si="65"/>
        <v>0.78112023852092927</v>
      </c>
      <c r="K420">
        <v>0.53941747894552072</v>
      </c>
      <c r="L420">
        <v>0.20879620759631401</v>
      </c>
    </row>
    <row r="421" spans="1:12" x14ac:dyDescent="0.25">
      <c r="A421">
        <f t="shared" si="57"/>
        <v>411</v>
      </c>
      <c r="B421">
        <f t="shared" si="58"/>
        <v>4.7625871259183092E-2</v>
      </c>
      <c r="C421">
        <f t="shared" si="59"/>
        <v>4.9860516244951213E-2</v>
      </c>
      <c r="D421">
        <f t="shared" si="60"/>
        <v>0.60636400239278809</v>
      </c>
      <c r="E421">
        <f t="shared" si="61"/>
        <v>0.54427306687335708</v>
      </c>
      <c r="F421" s="4">
        <f t="shared" si="62"/>
        <v>4.6920821114369488E-2</v>
      </c>
      <c r="G421" s="4" t="str">
        <f t="shared" si="63"/>
        <v/>
      </c>
      <c r="H421" t="str">
        <f t="shared" si="64"/>
        <v/>
      </c>
      <c r="J421">
        <f t="shared" ca="1" si="65"/>
        <v>0.24922561718297387</v>
      </c>
      <c r="K421">
        <v>0.18296957254794255</v>
      </c>
      <c r="L421">
        <v>0.15727528165855242</v>
      </c>
    </row>
    <row r="422" spans="1:12" x14ac:dyDescent="0.25">
      <c r="A422">
        <f t="shared" si="57"/>
        <v>412</v>
      </c>
      <c r="B422">
        <f t="shared" si="58"/>
        <v>4.748620594757258E-2</v>
      </c>
      <c r="C422">
        <f t="shared" si="59"/>
        <v>5.0279512179782736E-2</v>
      </c>
      <c r="D422">
        <f t="shared" si="60"/>
        <v>0.7579550029909865</v>
      </c>
      <c r="E422">
        <f t="shared" si="61"/>
        <v>0.4484779207813312</v>
      </c>
      <c r="F422" s="4">
        <f t="shared" si="62"/>
        <v>5.8823529411764802E-2</v>
      </c>
      <c r="G422" s="4" t="str">
        <f t="shared" si="63"/>
        <v/>
      </c>
      <c r="H422" t="str">
        <f t="shared" si="64"/>
        <v/>
      </c>
      <c r="J422">
        <f t="shared" ca="1" si="65"/>
        <v>0.40382962181861903</v>
      </c>
      <c r="K422">
        <v>0.16404124877289628</v>
      </c>
      <c r="L422">
        <v>0.20348826645771789</v>
      </c>
    </row>
    <row r="423" spans="1:12" x14ac:dyDescent="0.25">
      <c r="A423">
        <f t="shared" si="57"/>
        <v>413</v>
      </c>
      <c r="B423">
        <f t="shared" si="58"/>
        <v>5.4329806216487454E-2</v>
      </c>
      <c r="C423">
        <f t="shared" si="59"/>
        <v>5.4748802151318977E-2</v>
      </c>
      <c r="D423">
        <f t="shared" si="60"/>
        <v>0.11369325044864788</v>
      </c>
      <c r="E423">
        <f t="shared" si="61"/>
        <v>0.90948096318930416</v>
      </c>
      <c r="F423" s="4">
        <f t="shared" si="62"/>
        <v>7.7120822622108029E-3</v>
      </c>
      <c r="G423" s="4" t="str">
        <f t="shared" si="63"/>
        <v/>
      </c>
      <c r="H423" t="str">
        <f t="shared" si="64"/>
        <v/>
      </c>
      <c r="J423">
        <f t="shared" ca="1" si="65"/>
        <v>0.58561233443436389</v>
      </c>
      <c r="K423">
        <v>0.95281609680673907</v>
      </c>
      <c r="L423">
        <v>0.80253406772280911</v>
      </c>
    </row>
    <row r="424" spans="1:12" x14ac:dyDescent="0.25">
      <c r="A424">
        <f t="shared" si="57"/>
        <v>414</v>
      </c>
      <c r="B424">
        <f t="shared" si="58"/>
        <v>4.9860516244951213E-2</v>
      </c>
      <c r="C424">
        <f t="shared" si="59"/>
        <v>4.7765536570793597E-2</v>
      </c>
      <c r="D424">
        <f t="shared" si="60"/>
        <v>-0.56846625224323943</v>
      </c>
      <c r="E424">
        <f t="shared" si="61"/>
        <v>0.56971841484384589</v>
      </c>
      <c r="F424" s="4">
        <f t="shared" si="62"/>
        <v>-4.2016806722689107E-2</v>
      </c>
      <c r="G424" s="4" t="str">
        <f t="shared" si="63"/>
        <v/>
      </c>
      <c r="H424" t="str">
        <f t="shared" si="64"/>
        <v/>
      </c>
      <c r="J424">
        <f t="shared" ca="1" si="65"/>
        <v>0.26408250193407767</v>
      </c>
      <c r="K424">
        <v>0.49218245337408473</v>
      </c>
      <c r="L424">
        <v>3.3746029440503089E-2</v>
      </c>
    </row>
    <row r="425" spans="1:12" x14ac:dyDescent="0.25">
      <c r="A425">
        <f t="shared" si="57"/>
        <v>415</v>
      </c>
      <c r="B425">
        <f t="shared" si="58"/>
        <v>5.2514157165550857E-2</v>
      </c>
      <c r="C425">
        <f t="shared" si="59"/>
        <v>4.8044867194014615E-2</v>
      </c>
      <c r="D425">
        <f t="shared" si="60"/>
        <v>-1.2127280047855762</v>
      </c>
      <c r="E425">
        <f t="shared" si="61"/>
        <v>0.22523382911180168</v>
      </c>
      <c r="F425" s="4">
        <f t="shared" si="62"/>
        <v>-8.5106382978723374E-2</v>
      </c>
      <c r="G425" s="4" t="str">
        <f t="shared" si="63"/>
        <v/>
      </c>
      <c r="H425" t="str">
        <f t="shared" si="64"/>
        <v/>
      </c>
      <c r="J425">
        <f t="shared" ca="1" si="65"/>
        <v>0.13560314976497734</v>
      </c>
      <c r="K425">
        <v>0.8411961295308793</v>
      </c>
      <c r="L425">
        <v>4.6546994884156701E-2</v>
      </c>
    </row>
    <row r="426" spans="1:12" x14ac:dyDescent="0.25">
      <c r="A426">
        <f t="shared" si="57"/>
        <v>416</v>
      </c>
      <c r="B426">
        <f t="shared" si="58"/>
        <v>4.9022524375288166E-2</v>
      </c>
      <c r="C426">
        <f t="shared" si="59"/>
        <v>5.5028132774539995E-2</v>
      </c>
      <c r="D426">
        <f t="shared" si="60"/>
        <v>1.6296032564306191</v>
      </c>
      <c r="E426">
        <f t="shared" si="61"/>
        <v>0.10318537571607922</v>
      </c>
      <c r="F426" s="4">
        <f t="shared" si="62"/>
        <v>0.12250712250712255</v>
      </c>
      <c r="G426" s="4" t="str">
        <f t="shared" si="63"/>
        <v/>
      </c>
      <c r="H426" t="str">
        <f t="shared" si="64"/>
        <v/>
      </c>
      <c r="J426">
        <f t="shared" ca="1" si="65"/>
        <v>0.96425806430569472</v>
      </c>
      <c r="K426">
        <v>0.36495979065904027</v>
      </c>
      <c r="L426">
        <v>0.826625414006954</v>
      </c>
    </row>
    <row r="427" spans="1:12" x14ac:dyDescent="0.25">
      <c r="A427">
        <f t="shared" si="57"/>
        <v>417</v>
      </c>
      <c r="B427">
        <f t="shared" si="58"/>
        <v>4.7067210012741056E-2</v>
      </c>
      <c r="C427">
        <f t="shared" si="59"/>
        <v>5.0698508114614259E-2</v>
      </c>
      <c r="D427">
        <f t="shared" si="60"/>
        <v>0.98534150388828223</v>
      </c>
      <c r="E427">
        <f t="shared" si="61"/>
        <v>0.32445635245909865</v>
      </c>
      <c r="F427" s="4">
        <f t="shared" si="62"/>
        <v>7.7151335311572811E-2</v>
      </c>
      <c r="G427" s="4" t="str">
        <f t="shared" si="63"/>
        <v/>
      </c>
      <c r="H427" t="str">
        <f t="shared" si="64"/>
        <v/>
      </c>
      <c r="J427">
        <f t="shared" ca="1" si="65"/>
        <v>0.47305355109919145</v>
      </c>
      <c r="K427">
        <v>0.12499879425950078</v>
      </c>
      <c r="L427">
        <v>0.25296102134124998</v>
      </c>
    </row>
    <row r="428" spans="1:12" x14ac:dyDescent="0.25">
      <c r="A428">
        <f t="shared" si="57"/>
        <v>418</v>
      </c>
      <c r="B428">
        <f t="shared" si="58"/>
        <v>5.097783873783527E-2</v>
      </c>
      <c r="C428">
        <f t="shared" si="59"/>
        <v>4.8603528440456643E-2</v>
      </c>
      <c r="D428">
        <f t="shared" si="60"/>
        <v>-0.64426175254233675</v>
      </c>
      <c r="E428">
        <f t="shared" si="61"/>
        <v>0.51940571299285354</v>
      </c>
      <c r="F428" s="4">
        <f t="shared" si="62"/>
        <v>-4.6575342465753372E-2</v>
      </c>
      <c r="G428" s="4" t="str">
        <f t="shared" si="63"/>
        <v/>
      </c>
      <c r="H428" t="str">
        <f t="shared" si="64"/>
        <v/>
      </c>
      <c r="J428">
        <f t="shared" ca="1" si="65"/>
        <v>0.55100547603360905</v>
      </c>
      <c r="K428">
        <v>0.65651797352486085</v>
      </c>
      <c r="L428">
        <v>7.1695891091805519E-2</v>
      </c>
    </row>
    <row r="429" spans="1:12" x14ac:dyDescent="0.25">
      <c r="A429">
        <f t="shared" si="57"/>
        <v>419</v>
      </c>
      <c r="B429">
        <f t="shared" si="58"/>
        <v>5.0558842803003747E-2</v>
      </c>
      <c r="C429">
        <f t="shared" si="59"/>
        <v>5.4050475593266437E-2</v>
      </c>
      <c r="D429">
        <f t="shared" si="60"/>
        <v>0.94744375373873169</v>
      </c>
      <c r="E429">
        <f t="shared" si="61"/>
        <v>0.34341270461982765</v>
      </c>
      <c r="F429" s="4">
        <f t="shared" si="62"/>
        <v>6.9060773480662987E-2</v>
      </c>
      <c r="G429" s="4" t="str">
        <f t="shared" si="63"/>
        <v/>
      </c>
      <c r="H429" t="str">
        <f t="shared" si="64"/>
        <v/>
      </c>
      <c r="J429">
        <f t="shared" ca="1" si="65"/>
        <v>0.40433968874669479</v>
      </c>
      <c r="K429">
        <v>0.59420494338011309</v>
      </c>
      <c r="L429">
        <v>0.72109809022924776</v>
      </c>
    </row>
    <row r="430" spans="1:12" x14ac:dyDescent="0.25">
      <c r="A430">
        <f t="shared" si="57"/>
        <v>420</v>
      </c>
      <c r="B430">
        <f t="shared" si="58"/>
        <v>5.5866124644203034E-2</v>
      </c>
      <c r="C430">
        <f t="shared" si="59"/>
        <v>5.4888467462929483E-2</v>
      </c>
      <c r="D430">
        <f t="shared" si="60"/>
        <v>-0.26528425104684444</v>
      </c>
      <c r="E430">
        <f t="shared" si="61"/>
        <v>0.790790495854373</v>
      </c>
      <c r="F430" s="4">
        <f t="shared" si="62"/>
        <v>-1.7499999999999974E-2</v>
      </c>
      <c r="G430" s="4" t="str">
        <f t="shared" si="63"/>
        <v/>
      </c>
      <c r="H430" t="str">
        <f t="shared" si="64"/>
        <v/>
      </c>
      <c r="J430">
        <f t="shared" ca="1" si="65"/>
        <v>0.85273321702539651</v>
      </c>
      <c r="K430">
        <v>0.98762680072640019</v>
      </c>
      <c r="L430">
        <v>0.82442635138453413</v>
      </c>
    </row>
    <row r="431" spans="1:12" x14ac:dyDescent="0.25">
      <c r="A431">
        <f t="shared" ref="A431:A494" si="66">A430+1</f>
        <v>421</v>
      </c>
      <c r="B431">
        <f t="shared" si="58"/>
        <v>4.7625871259183092E-2</v>
      </c>
      <c r="C431">
        <f t="shared" si="59"/>
        <v>5.3910810281655931E-2</v>
      </c>
      <c r="D431">
        <f t="shared" si="60"/>
        <v>1.7053987567297164</v>
      </c>
      <c r="E431">
        <f t="shared" si="61"/>
        <v>8.8120080067920936E-2</v>
      </c>
      <c r="F431" s="4">
        <f t="shared" si="62"/>
        <v>0.13196480938416416</v>
      </c>
      <c r="G431" s="4" t="str">
        <f t="shared" si="63"/>
        <v/>
      </c>
      <c r="H431" t="str">
        <f t="shared" si="64"/>
        <v/>
      </c>
      <c r="J431">
        <f t="shared" ca="1" si="65"/>
        <v>4.1099715929079683E-2</v>
      </c>
      <c r="K431">
        <v>0.1857822147849949</v>
      </c>
      <c r="L431">
        <v>0.71213674764241108</v>
      </c>
    </row>
    <row r="432" spans="1:12" x14ac:dyDescent="0.25">
      <c r="A432">
        <f t="shared" si="66"/>
        <v>422</v>
      </c>
      <c r="B432">
        <f t="shared" si="58"/>
        <v>5.4609136839708472E-2</v>
      </c>
      <c r="C432">
        <f t="shared" si="59"/>
        <v>5.4190140904876949E-2</v>
      </c>
      <c r="D432">
        <f t="shared" si="60"/>
        <v>-0.11369325044864788</v>
      </c>
      <c r="E432">
        <f t="shared" si="61"/>
        <v>0.90948096318930416</v>
      </c>
      <c r="F432" s="4">
        <f t="shared" si="62"/>
        <v>-7.6726342710997496E-3</v>
      </c>
      <c r="G432" s="4" t="str">
        <f t="shared" si="63"/>
        <v/>
      </c>
      <c r="H432" t="str">
        <f t="shared" si="64"/>
        <v/>
      </c>
      <c r="J432">
        <f t="shared" ca="1" si="65"/>
        <v>0.22380629708674493</v>
      </c>
      <c r="K432">
        <v>0.96222584629179708</v>
      </c>
      <c r="L432">
        <v>0.74334389440120463</v>
      </c>
    </row>
    <row r="433" spans="1:12" x14ac:dyDescent="0.25">
      <c r="A433">
        <f t="shared" si="66"/>
        <v>423</v>
      </c>
      <c r="B433">
        <f t="shared" si="58"/>
        <v>5.1815830607498316E-2</v>
      </c>
      <c r="C433">
        <f t="shared" si="59"/>
        <v>4.9581185621730195E-2</v>
      </c>
      <c r="D433">
        <f t="shared" si="60"/>
        <v>-0.60636400239278809</v>
      </c>
      <c r="E433">
        <f t="shared" si="61"/>
        <v>0.54427306687335708</v>
      </c>
      <c r="F433" s="4">
        <f t="shared" si="62"/>
        <v>-4.3126684636118587E-2</v>
      </c>
      <c r="G433" s="4" t="str">
        <f t="shared" si="63"/>
        <v/>
      </c>
      <c r="H433" t="str">
        <f t="shared" si="64"/>
        <v/>
      </c>
      <c r="J433">
        <f t="shared" ca="1" si="65"/>
        <v>0.95959128079720246</v>
      </c>
      <c r="K433">
        <v>0.76588652319347295</v>
      </c>
      <c r="L433">
        <v>0.12950413269893468</v>
      </c>
    </row>
    <row r="434" spans="1:12" x14ac:dyDescent="0.25">
      <c r="A434">
        <f t="shared" si="66"/>
        <v>424</v>
      </c>
      <c r="B434">
        <f t="shared" si="58"/>
        <v>4.4832565026972936E-2</v>
      </c>
      <c r="C434">
        <f t="shared" si="59"/>
        <v>5.3631479658434913E-2</v>
      </c>
      <c r="D434">
        <f t="shared" si="60"/>
        <v>2.3875582594216036</v>
      </c>
      <c r="E434">
        <f t="shared" si="61"/>
        <v>1.6960714301798019E-2</v>
      </c>
      <c r="F434" s="4">
        <f t="shared" si="62"/>
        <v>0.19626168224299065</v>
      </c>
      <c r="G434" s="4">
        <f t="shared" si="63"/>
        <v>0.19626168224299065</v>
      </c>
      <c r="H434" t="str">
        <f t="shared" si="64"/>
        <v/>
      </c>
      <c r="J434">
        <f t="shared" ca="1" si="65"/>
        <v>0.83549734884434657</v>
      </c>
      <c r="K434">
        <v>2.1876722156934925E-2</v>
      </c>
      <c r="L434">
        <v>0.67535506095623676</v>
      </c>
    </row>
    <row r="435" spans="1:12" x14ac:dyDescent="0.25">
      <c r="A435">
        <f t="shared" si="66"/>
        <v>425</v>
      </c>
      <c r="B435">
        <f t="shared" si="58"/>
        <v>4.5391226273414971E-2</v>
      </c>
      <c r="C435">
        <f t="shared" si="59"/>
        <v>5.2514157165550857E-2</v>
      </c>
      <c r="D435">
        <f t="shared" si="60"/>
        <v>1.9327852576270121</v>
      </c>
      <c r="E435">
        <f t="shared" si="61"/>
        <v>5.326265718155998E-2</v>
      </c>
      <c r="F435" s="4">
        <f t="shared" si="62"/>
        <v>0.15692307692307689</v>
      </c>
      <c r="G435" s="4" t="str">
        <f t="shared" si="63"/>
        <v/>
      </c>
      <c r="H435" t="str">
        <f t="shared" si="64"/>
        <v/>
      </c>
      <c r="J435">
        <f t="shared" ca="1" si="65"/>
        <v>0.22324266763455203</v>
      </c>
      <c r="K435">
        <v>3.4800173734574114E-2</v>
      </c>
      <c r="L435">
        <v>0.50351802608517704</v>
      </c>
    </row>
    <row r="436" spans="1:12" x14ac:dyDescent="0.25">
      <c r="A436">
        <f t="shared" si="66"/>
        <v>426</v>
      </c>
      <c r="B436">
        <f t="shared" si="58"/>
        <v>5.1815830607498316E-2</v>
      </c>
      <c r="C436">
        <f t="shared" si="59"/>
        <v>4.8044867194014615E-2</v>
      </c>
      <c r="D436">
        <f t="shared" si="60"/>
        <v>-1.023239254037829</v>
      </c>
      <c r="E436">
        <f t="shared" si="61"/>
        <v>0.30619473730009084</v>
      </c>
      <c r="F436" s="4">
        <f t="shared" si="62"/>
        <v>-7.2776280323450057E-2</v>
      </c>
      <c r="G436" s="4" t="str">
        <f t="shared" si="63"/>
        <v/>
      </c>
      <c r="H436" t="str">
        <f t="shared" si="64"/>
        <v/>
      </c>
      <c r="J436">
        <f t="shared" ca="1" si="65"/>
        <v>0.10354559315917033</v>
      </c>
      <c r="K436">
        <v>0.76208535353802509</v>
      </c>
      <c r="L436">
        <v>4.4466005743389325E-2</v>
      </c>
    </row>
    <row r="437" spans="1:12" x14ac:dyDescent="0.25">
      <c r="A437">
        <f t="shared" si="66"/>
        <v>427</v>
      </c>
      <c r="B437">
        <f t="shared" si="58"/>
        <v>5.1396834672666793E-2</v>
      </c>
      <c r="C437">
        <f t="shared" si="59"/>
        <v>5.1396834672666793E-2</v>
      </c>
      <c r="D437">
        <f t="shared" si="60"/>
        <v>0</v>
      </c>
      <c r="E437">
        <f t="shared" si="61"/>
        <v>1</v>
      </c>
      <c r="F437" s="4">
        <f t="shared" si="62"/>
        <v>0</v>
      </c>
      <c r="G437" s="4" t="str">
        <f t="shared" si="63"/>
        <v/>
      </c>
      <c r="H437" t="str">
        <f t="shared" si="64"/>
        <v/>
      </c>
      <c r="J437">
        <f t="shared" ca="1" si="65"/>
        <v>4.1972292015038715E-2</v>
      </c>
      <c r="K437">
        <v>0.71645102136291172</v>
      </c>
      <c r="L437">
        <v>0.33502021855471209</v>
      </c>
    </row>
    <row r="438" spans="1:12" x14ac:dyDescent="0.25">
      <c r="A438">
        <f t="shared" si="66"/>
        <v>428</v>
      </c>
      <c r="B438">
        <f t="shared" si="58"/>
        <v>5.097783873783527E-2</v>
      </c>
      <c r="C438">
        <f t="shared" si="59"/>
        <v>5.167616529588781E-2</v>
      </c>
      <c r="D438">
        <f t="shared" si="60"/>
        <v>0.1894887507477471</v>
      </c>
      <c r="E438">
        <f t="shared" si="61"/>
        <v>0.84970977099080969</v>
      </c>
      <c r="F438" s="4">
        <f t="shared" si="62"/>
        <v>1.3698630136986358E-2</v>
      </c>
      <c r="G438" s="4" t="str">
        <f t="shared" si="63"/>
        <v/>
      </c>
      <c r="H438" t="str">
        <f t="shared" si="64"/>
        <v/>
      </c>
      <c r="J438">
        <f t="shared" ca="1" si="65"/>
        <v>0.31935022165130489</v>
      </c>
      <c r="K438">
        <v>0.64659323078263042</v>
      </c>
      <c r="L438">
        <v>0.38405706402499296</v>
      </c>
    </row>
    <row r="439" spans="1:12" x14ac:dyDescent="0.25">
      <c r="A439">
        <f t="shared" si="66"/>
        <v>429</v>
      </c>
      <c r="B439">
        <f t="shared" si="58"/>
        <v>4.8044867194014615E-2</v>
      </c>
      <c r="C439">
        <f t="shared" si="59"/>
        <v>4.8603528440456643E-2</v>
      </c>
      <c r="D439">
        <f t="shared" si="60"/>
        <v>0.15159100059819655</v>
      </c>
      <c r="E439">
        <f t="shared" si="61"/>
        <v>0.87950953185498082</v>
      </c>
      <c r="F439" s="4">
        <f t="shared" si="62"/>
        <v>1.1627906976744146E-2</v>
      </c>
      <c r="G439" s="4" t="str">
        <f t="shared" si="63"/>
        <v/>
      </c>
      <c r="H439" t="str">
        <f t="shared" si="64"/>
        <v/>
      </c>
      <c r="J439">
        <f t="shared" ca="1" si="65"/>
        <v>0.85300343544067192</v>
      </c>
      <c r="K439">
        <v>0.23132239313524361</v>
      </c>
      <c r="L439">
        <v>7.1181074799620991E-2</v>
      </c>
    </row>
    <row r="440" spans="1:12" x14ac:dyDescent="0.25">
      <c r="A440">
        <f t="shared" si="66"/>
        <v>430</v>
      </c>
      <c r="B440">
        <f t="shared" si="58"/>
        <v>4.6368883454688523E-2</v>
      </c>
      <c r="C440">
        <f t="shared" si="59"/>
        <v>4.8603528440456643E-2</v>
      </c>
      <c r="D440">
        <f t="shared" si="60"/>
        <v>0.60636400239278809</v>
      </c>
      <c r="E440">
        <f t="shared" si="61"/>
        <v>0.54427306687335708</v>
      </c>
      <c r="F440" s="4">
        <f t="shared" si="62"/>
        <v>4.8192771084337331E-2</v>
      </c>
      <c r="G440" s="4" t="str">
        <f t="shared" si="63"/>
        <v/>
      </c>
      <c r="H440" t="str">
        <f t="shared" si="64"/>
        <v/>
      </c>
      <c r="J440">
        <f t="shared" ca="1" si="65"/>
        <v>5.5391781985509536E-2</v>
      </c>
      <c r="K440">
        <v>8.1472802253972687E-2</v>
      </c>
      <c r="L440">
        <v>7.2157891008179487E-2</v>
      </c>
    </row>
    <row r="441" spans="1:12" x14ac:dyDescent="0.25">
      <c r="A441">
        <f t="shared" si="66"/>
        <v>431</v>
      </c>
      <c r="B441">
        <f t="shared" si="58"/>
        <v>5.0279512179782736E-2</v>
      </c>
      <c r="C441">
        <f t="shared" si="59"/>
        <v>5.4748802151318977E-2</v>
      </c>
      <c r="D441">
        <f t="shared" si="60"/>
        <v>1.2127280047855762</v>
      </c>
      <c r="E441">
        <f t="shared" si="61"/>
        <v>0.22523382911180168</v>
      </c>
      <c r="F441" s="4">
        <f t="shared" si="62"/>
        <v>8.8888888888888865E-2</v>
      </c>
      <c r="G441" s="4" t="str">
        <f t="shared" si="63"/>
        <v/>
      </c>
      <c r="H441" t="str">
        <f t="shared" si="64"/>
        <v/>
      </c>
      <c r="J441">
        <f t="shared" ca="1" si="65"/>
        <v>0.1396085324383638</v>
      </c>
      <c r="K441">
        <v>0.54772263434640356</v>
      </c>
      <c r="L441">
        <v>0.80951250100813488</v>
      </c>
    </row>
    <row r="442" spans="1:12" x14ac:dyDescent="0.25">
      <c r="A442">
        <f t="shared" si="66"/>
        <v>432</v>
      </c>
      <c r="B442">
        <f t="shared" si="58"/>
        <v>5.0279512179782736E-2</v>
      </c>
      <c r="C442">
        <f t="shared" si="59"/>
        <v>4.8603528440456643E-2</v>
      </c>
      <c r="D442">
        <f t="shared" si="60"/>
        <v>-0.45477300179459151</v>
      </c>
      <c r="E442">
        <f t="shared" si="61"/>
        <v>0.64927255531256134</v>
      </c>
      <c r="F442" s="4">
        <f t="shared" si="62"/>
        <v>-3.3333333333333354E-2</v>
      </c>
      <c r="G442" s="4" t="str">
        <f t="shared" si="63"/>
        <v/>
      </c>
      <c r="H442" t="str">
        <f t="shared" si="64"/>
        <v/>
      </c>
      <c r="J442">
        <f t="shared" ca="1" si="65"/>
        <v>0.57622872810287629</v>
      </c>
      <c r="K442">
        <v>0.54391622462455691</v>
      </c>
      <c r="L442">
        <v>6.5760038338424476E-2</v>
      </c>
    </row>
    <row r="443" spans="1:12" x14ac:dyDescent="0.25">
      <c r="A443">
        <f t="shared" si="66"/>
        <v>433</v>
      </c>
      <c r="B443">
        <f t="shared" si="58"/>
        <v>4.7067210012741056E-2</v>
      </c>
      <c r="C443">
        <f t="shared" si="59"/>
        <v>5.2793487788771867E-2</v>
      </c>
      <c r="D443">
        <f t="shared" si="60"/>
        <v>1.5538077561315198</v>
      </c>
      <c r="E443">
        <f t="shared" si="61"/>
        <v>0.12023027990579127</v>
      </c>
      <c r="F443" s="4">
        <f t="shared" si="62"/>
        <v>0.12166172106824925</v>
      </c>
      <c r="G443" s="4" t="str">
        <f t="shared" si="63"/>
        <v/>
      </c>
      <c r="H443" t="str">
        <f t="shared" si="64"/>
        <v/>
      </c>
      <c r="J443">
        <f t="shared" ca="1" si="65"/>
        <v>0.30959020422238137</v>
      </c>
      <c r="K443">
        <v>0.12594606298879019</v>
      </c>
      <c r="L443">
        <v>0.54939699356187222</v>
      </c>
    </row>
    <row r="444" spans="1:12" x14ac:dyDescent="0.25">
      <c r="A444">
        <f t="shared" si="66"/>
        <v>434</v>
      </c>
      <c r="B444">
        <f t="shared" si="58"/>
        <v>5.0279512179782736E-2</v>
      </c>
      <c r="C444">
        <f t="shared" si="59"/>
        <v>5.1117504049445782E-2</v>
      </c>
      <c r="D444">
        <f t="shared" si="60"/>
        <v>0.22738650089729576</v>
      </c>
      <c r="E444">
        <f t="shared" si="61"/>
        <v>0.82012321611685701</v>
      </c>
      <c r="F444" s="4">
        <f t="shared" si="62"/>
        <v>1.6666666666666677E-2</v>
      </c>
      <c r="G444" s="4" t="str">
        <f t="shared" si="63"/>
        <v/>
      </c>
      <c r="H444" t="str">
        <f t="shared" si="64"/>
        <v/>
      </c>
      <c r="J444">
        <f t="shared" ca="1" si="65"/>
        <v>1.0432970241731843E-2</v>
      </c>
      <c r="K444">
        <v>0.55516315359641377</v>
      </c>
      <c r="L444">
        <v>0.30900583136269399</v>
      </c>
    </row>
    <row r="445" spans="1:12" x14ac:dyDescent="0.25">
      <c r="A445">
        <f t="shared" si="66"/>
        <v>435</v>
      </c>
      <c r="B445">
        <f t="shared" si="58"/>
        <v>5.0838173426224764E-2</v>
      </c>
      <c r="C445">
        <f t="shared" si="59"/>
        <v>5.3352149035213903E-2</v>
      </c>
      <c r="D445">
        <f t="shared" si="60"/>
        <v>0.6821595026918873</v>
      </c>
      <c r="E445">
        <f t="shared" si="61"/>
        <v>0.49513809896736705</v>
      </c>
      <c r="F445" s="4">
        <f t="shared" si="62"/>
        <v>4.945054945054949E-2</v>
      </c>
      <c r="G445" s="4" t="str">
        <f t="shared" si="63"/>
        <v/>
      </c>
      <c r="H445" t="str">
        <f t="shared" si="64"/>
        <v/>
      </c>
      <c r="J445">
        <f t="shared" ca="1" si="65"/>
        <v>0.15886709389987397</v>
      </c>
      <c r="K445">
        <v>0.62959060971410452</v>
      </c>
      <c r="L445">
        <v>0.62416695375646269</v>
      </c>
    </row>
    <row r="446" spans="1:12" x14ac:dyDescent="0.25">
      <c r="A446">
        <f t="shared" si="66"/>
        <v>436</v>
      </c>
      <c r="B446">
        <f t="shared" si="58"/>
        <v>5.0139846868172223E-2</v>
      </c>
      <c r="C446">
        <f t="shared" si="59"/>
        <v>4.9301854998509177E-2</v>
      </c>
      <c r="D446">
        <f t="shared" si="60"/>
        <v>-0.22738650089729576</v>
      </c>
      <c r="E446">
        <f t="shared" si="61"/>
        <v>0.82012321611685701</v>
      </c>
      <c r="F446" s="4">
        <f t="shared" si="62"/>
        <v>-1.6713091922005586E-2</v>
      </c>
      <c r="G446" s="4" t="str">
        <f t="shared" si="63"/>
        <v/>
      </c>
      <c r="H446" t="str">
        <f t="shared" si="64"/>
        <v/>
      </c>
      <c r="J446">
        <f t="shared" ca="1" si="65"/>
        <v>0.91957588120100964</v>
      </c>
      <c r="K446">
        <v>0.52389139924199835</v>
      </c>
      <c r="L446">
        <v>0.11039128486963201</v>
      </c>
    </row>
    <row r="447" spans="1:12" x14ac:dyDescent="0.25">
      <c r="A447">
        <f t="shared" si="66"/>
        <v>437</v>
      </c>
      <c r="B447">
        <f t="shared" si="58"/>
        <v>4.944152031011969E-2</v>
      </c>
      <c r="C447">
        <f t="shared" si="59"/>
        <v>5.4329806216487454E-2</v>
      </c>
      <c r="D447">
        <f t="shared" si="60"/>
        <v>1.3264212552342241</v>
      </c>
      <c r="E447">
        <f t="shared" si="61"/>
        <v>0.18470020217371186</v>
      </c>
      <c r="F447" s="4">
        <f t="shared" si="62"/>
        <v>9.8870056497175118E-2</v>
      </c>
      <c r="G447" s="4" t="str">
        <f t="shared" si="63"/>
        <v/>
      </c>
      <c r="H447" t="str">
        <f t="shared" si="64"/>
        <v/>
      </c>
      <c r="J447">
        <f t="shared" ca="1" si="65"/>
        <v>0.25435637765051089</v>
      </c>
      <c r="K447">
        <v>0.42198784504224074</v>
      </c>
      <c r="L447">
        <v>0.76127669031597067</v>
      </c>
    </row>
    <row r="448" spans="1:12" x14ac:dyDescent="0.25">
      <c r="A448">
        <f t="shared" si="66"/>
        <v>438</v>
      </c>
      <c r="B448">
        <f t="shared" si="58"/>
        <v>4.7765536570793597E-2</v>
      </c>
      <c r="C448">
        <f t="shared" si="59"/>
        <v>5.167616529588781E-2</v>
      </c>
      <c r="D448">
        <f t="shared" si="60"/>
        <v>1.0611370041873796</v>
      </c>
      <c r="E448">
        <f t="shared" si="61"/>
        <v>0.28862764317669587</v>
      </c>
      <c r="F448" s="4">
        <f t="shared" si="62"/>
        <v>8.1871345029239775E-2</v>
      </c>
      <c r="G448" s="4" t="str">
        <f t="shared" si="63"/>
        <v/>
      </c>
      <c r="H448" t="str">
        <f t="shared" si="64"/>
        <v/>
      </c>
      <c r="J448">
        <f t="shared" ca="1" si="65"/>
        <v>0.21926199104118749</v>
      </c>
      <c r="K448">
        <v>0.19110086756473621</v>
      </c>
      <c r="L448">
        <v>0.38707585071586004</v>
      </c>
    </row>
    <row r="449" spans="1:12" x14ac:dyDescent="0.25">
      <c r="A449">
        <f t="shared" si="66"/>
        <v>439</v>
      </c>
      <c r="B449">
        <f t="shared" si="58"/>
        <v>4.8044867194014615E-2</v>
      </c>
      <c r="C449">
        <f t="shared" si="59"/>
        <v>5.3072818411992885E-2</v>
      </c>
      <c r="D449">
        <f t="shared" si="60"/>
        <v>1.3643190053837726</v>
      </c>
      <c r="E449">
        <f t="shared" si="61"/>
        <v>0.17246718686690388</v>
      </c>
      <c r="F449" s="4">
        <f t="shared" si="62"/>
        <v>0.1046511627906976</v>
      </c>
      <c r="G449" s="4" t="str">
        <f t="shared" si="63"/>
        <v/>
      </c>
      <c r="H449" t="str">
        <f t="shared" si="64"/>
        <v/>
      </c>
      <c r="J449">
        <f t="shared" ca="1" si="65"/>
        <v>0.21481833956125074</v>
      </c>
      <c r="K449">
        <v>0.22540183882462528</v>
      </c>
      <c r="L449">
        <v>0.58957132933484779</v>
      </c>
    </row>
    <row r="450" spans="1:12" x14ac:dyDescent="0.25">
      <c r="A450">
        <f t="shared" si="66"/>
        <v>440</v>
      </c>
      <c r="B450">
        <f t="shared" si="58"/>
        <v>4.9301854998509177E-2</v>
      </c>
      <c r="C450">
        <f t="shared" si="59"/>
        <v>4.9162189686898672E-2</v>
      </c>
      <c r="D450">
        <f t="shared" si="60"/>
        <v>-3.7897750149548666E-2</v>
      </c>
      <c r="E450">
        <f t="shared" si="61"/>
        <v>0.96976920688269574</v>
      </c>
      <c r="F450" s="4">
        <f t="shared" si="62"/>
        <v>-2.8328611898016552E-3</v>
      </c>
      <c r="G450" s="4" t="str">
        <f t="shared" si="63"/>
        <v/>
      </c>
      <c r="H450" t="str">
        <f t="shared" si="64"/>
        <v/>
      </c>
      <c r="J450">
        <f t="shared" ca="1" si="65"/>
        <v>2.1225358414548534E-2</v>
      </c>
      <c r="K450">
        <v>0.40331172971245355</v>
      </c>
      <c r="L450">
        <v>0.10322453476157201</v>
      </c>
    </row>
    <row r="451" spans="1:12" x14ac:dyDescent="0.25">
      <c r="A451">
        <f t="shared" si="66"/>
        <v>441</v>
      </c>
      <c r="B451">
        <f t="shared" si="58"/>
        <v>4.944152031011969E-2</v>
      </c>
      <c r="C451">
        <f t="shared" si="59"/>
        <v>5.5307463397761006E-2</v>
      </c>
      <c r="D451">
        <f t="shared" si="60"/>
        <v>1.5917055062810685</v>
      </c>
      <c r="E451">
        <f t="shared" si="61"/>
        <v>0.11145089053704371</v>
      </c>
      <c r="F451" s="4">
        <f t="shared" si="62"/>
        <v>0.11864406779661012</v>
      </c>
      <c r="G451" s="4" t="str">
        <f t="shared" si="63"/>
        <v/>
      </c>
      <c r="H451" t="str">
        <f t="shared" si="64"/>
        <v/>
      </c>
      <c r="J451">
        <f t="shared" ca="1" si="65"/>
        <v>0.62242195120128041</v>
      </c>
      <c r="K451">
        <v>0.40809948680422603</v>
      </c>
      <c r="L451">
        <v>0.85482015951863211</v>
      </c>
    </row>
    <row r="452" spans="1:12" x14ac:dyDescent="0.25">
      <c r="A452">
        <f t="shared" si="66"/>
        <v>442</v>
      </c>
      <c r="B452">
        <f t="shared" si="58"/>
        <v>5.0698508114614259E-2</v>
      </c>
      <c r="C452">
        <f t="shared" si="59"/>
        <v>5.2095161230719333E-2</v>
      </c>
      <c r="D452">
        <f t="shared" si="60"/>
        <v>0.37897750149549231</v>
      </c>
      <c r="E452">
        <f t="shared" si="61"/>
        <v>0.70470457106782747</v>
      </c>
      <c r="F452" s="4">
        <f t="shared" si="62"/>
        <v>2.7548209366391158E-2</v>
      </c>
      <c r="G452" s="4" t="str">
        <f t="shared" si="63"/>
        <v/>
      </c>
      <c r="H452" t="str">
        <f t="shared" si="64"/>
        <v/>
      </c>
      <c r="J452">
        <f t="shared" ca="1" si="65"/>
        <v>0.54216470873539924</v>
      </c>
      <c r="K452">
        <v>0.6012569472126742</v>
      </c>
      <c r="L452">
        <v>0.44288905240169196</v>
      </c>
    </row>
    <row r="453" spans="1:12" x14ac:dyDescent="0.25">
      <c r="A453">
        <f t="shared" si="66"/>
        <v>443</v>
      </c>
      <c r="B453">
        <f t="shared" si="58"/>
        <v>5.1117504049445782E-2</v>
      </c>
      <c r="C453">
        <f t="shared" si="59"/>
        <v>5.3910810281655931E-2</v>
      </c>
      <c r="D453">
        <f t="shared" si="60"/>
        <v>0.75795500299098462</v>
      </c>
      <c r="E453">
        <f t="shared" si="61"/>
        <v>0.44847792078133231</v>
      </c>
      <c r="F453" s="4">
        <f t="shared" si="62"/>
        <v>5.4644808743169349E-2</v>
      </c>
      <c r="G453" s="4" t="str">
        <f t="shared" si="63"/>
        <v/>
      </c>
      <c r="H453" t="str">
        <f t="shared" si="64"/>
        <v/>
      </c>
      <c r="J453">
        <f t="shared" ca="1" si="65"/>
        <v>0.51696931236370547</v>
      </c>
      <c r="K453">
        <v>0.66717659711267741</v>
      </c>
      <c r="L453">
        <v>0.7068904164864257</v>
      </c>
    </row>
    <row r="454" spans="1:12" x14ac:dyDescent="0.25">
      <c r="A454">
        <f t="shared" si="66"/>
        <v>444</v>
      </c>
      <c r="B454">
        <f t="shared" si="58"/>
        <v>4.9581185621730195E-2</v>
      </c>
      <c r="C454">
        <f t="shared" si="59"/>
        <v>5.5866124644203034E-2</v>
      </c>
      <c r="D454">
        <f t="shared" si="60"/>
        <v>1.7053987567297164</v>
      </c>
      <c r="E454">
        <f t="shared" si="61"/>
        <v>8.8120080067920936E-2</v>
      </c>
      <c r="F454" s="4">
        <f t="shared" si="62"/>
        <v>0.12676056338028163</v>
      </c>
      <c r="G454" s="4" t="str">
        <f t="shared" si="63"/>
        <v/>
      </c>
      <c r="H454" t="str">
        <f t="shared" si="64"/>
        <v/>
      </c>
      <c r="J454">
        <f t="shared" ca="1" si="65"/>
        <v>0.21526988996683483</v>
      </c>
      <c r="K454">
        <v>0.44759058522716588</v>
      </c>
      <c r="L454">
        <v>0.9019454391904792</v>
      </c>
    </row>
    <row r="455" spans="1:12" x14ac:dyDescent="0.25">
      <c r="A455">
        <f t="shared" si="66"/>
        <v>445</v>
      </c>
      <c r="B455">
        <f t="shared" si="58"/>
        <v>5.2653822477161362E-2</v>
      </c>
      <c r="C455">
        <f t="shared" si="59"/>
        <v>5.3352149035213903E-2</v>
      </c>
      <c r="D455">
        <f t="shared" si="60"/>
        <v>0.1894887507477471</v>
      </c>
      <c r="E455">
        <f t="shared" si="61"/>
        <v>0.84970977099080969</v>
      </c>
      <c r="F455" s="4">
        <f t="shared" si="62"/>
        <v>1.3262599469496076E-2</v>
      </c>
      <c r="G455" s="4" t="str">
        <f t="shared" si="63"/>
        <v/>
      </c>
      <c r="H455" t="str">
        <f t="shared" si="64"/>
        <v/>
      </c>
      <c r="J455">
        <f t="shared" ca="1" si="65"/>
        <v>0.14035574474950518</v>
      </c>
      <c r="K455">
        <v>0.84421289486005024</v>
      </c>
      <c r="L455">
        <v>0.63548551340616322</v>
      </c>
    </row>
    <row r="456" spans="1:12" x14ac:dyDescent="0.25">
      <c r="A456">
        <f t="shared" si="66"/>
        <v>446</v>
      </c>
      <c r="B456">
        <f t="shared" si="58"/>
        <v>4.944152031011969E-2</v>
      </c>
      <c r="C456">
        <f t="shared" si="59"/>
        <v>5.7402443071918621E-2</v>
      </c>
      <c r="D456">
        <f t="shared" si="60"/>
        <v>2.1601717585243079</v>
      </c>
      <c r="E456">
        <f t="shared" si="61"/>
        <v>3.0759375569110015E-2</v>
      </c>
      <c r="F456" s="4">
        <f t="shared" si="62"/>
        <v>0.16101694915254233</v>
      </c>
      <c r="G456" s="4">
        <f t="shared" si="63"/>
        <v>0.16101694915254233</v>
      </c>
      <c r="H456" t="str">
        <f t="shared" si="64"/>
        <v/>
      </c>
      <c r="J456">
        <f t="shared" ca="1" si="65"/>
        <v>0.55681341535309858</v>
      </c>
      <c r="K456">
        <v>0.41594785205096385</v>
      </c>
      <c r="L456">
        <v>0.96655763901340075</v>
      </c>
    </row>
    <row r="457" spans="1:12" x14ac:dyDescent="0.25">
      <c r="A457">
        <f t="shared" si="66"/>
        <v>447</v>
      </c>
      <c r="B457">
        <f t="shared" si="58"/>
        <v>4.5670556896635982E-2</v>
      </c>
      <c r="C457">
        <f t="shared" si="59"/>
        <v>5.5307463397761006E-2</v>
      </c>
      <c r="D457">
        <f t="shared" si="60"/>
        <v>2.6149447603188993</v>
      </c>
      <c r="E457">
        <f t="shared" si="61"/>
        <v>8.9241887299005285E-3</v>
      </c>
      <c r="F457" s="4">
        <f t="shared" si="62"/>
        <v>0.21100917431192662</v>
      </c>
      <c r="G457" s="4">
        <f t="shared" si="63"/>
        <v>0.21100917431192662</v>
      </c>
      <c r="H457" t="str">
        <f t="shared" si="64"/>
        <v/>
      </c>
      <c r="J457">
        <f t="shared" ca="1" si="65"/>
        <v>5.0673172876309125E-2</v>
      </c>
      <c r="K457">
        <v>4.7246418720217176E-2</v>
      </c>
      <c r="L457">
        <v>0.86191687701696929</v>
      </c>
    </row>
    <row r="458" spans="1:12" x14ac:dyDescent="0.25">
      <c r="A458">
        <f t="shared" si="66"/>
        <v>448</v>
      </c>
      <c r="B458">
        <f t="shared" si="58"/>
        <v>5.4329806216487454E-2</v>
      </c>
      <c r="C458">
        <f t="shared" si="59"/>
        <v>5.670411651386608E-2</v>
      </c>
      <c r="D458">
        <f t="shared" si="60"/>
        <v>0.64426175254233675</v>
      </c>
      <c r="E458">
        <f t="shared" si="61"/>
        <v>0.51940571299285354</v>
      </c>
      <c r="F458" s="4">
        <f t="shared" si="62"/>
        <v>4.3701799485861129E-2</v>
      </c>
      <c r="G458" s="4" t="str">
        <f t="shared" si="63"/>
        <v/>
      </c>
      <c r="H458" t="str">
        <f t="shared" si="64"/>
        <v/>
      </c>
      <c r="J458">
        <f t="shared" ca="1" si="65"/>
        <v>0.94738872797797702</v>
      </c>
      <c r="K458">
        <v>0.95347935118708105</v>
      </c>
      <c r="L458">
        <v>0.9453799324406118</v>
      </c>
    </row>
    <row r="459" spans="1:12" x14ac:dyDescent="0.25">
      <c r="A459">
        <f t="shared" si="66"/>
        <v>449</v>
      </c>
      <c r="B459">
        <f t="shared" ref="B459:B522" si="67">_xlfn.BINOM.INV($F$8,$B$10, $K459)/$F$8</f>
        <v>5.51677980861505E-2</v>
      </c>
      <c r="C459">
        <f t="shared" ref="C459:C522" si="68">_xlfn.BINOM.INV($F$8,$C$10, $L459)/$F$8</f>
        <v>4.6787879389520046E-2</v>
      </c>
      <c r="D459">
        <f t="shared" ref="D459:D522" si="69">(C459-B459)/SQRT($B$10*(1-$B$10)/$F$8+$C$10*(1-$C$10)/$F$8)</f>
        <v>-2.273865008972956</v>
      </c>
      <c r="E459">
        <f t="shared" si="61"/>
        <v>2.2974104106721072E-2</v>
      </c>
      <c r="F459" s="4">
        <f t="shared" si="62"/>
        <v>-0.15189873417721517</v>
      </c>
      <c r="G459" s="4">
        <f t="shared" si="63"/>
        <v>0.15189873417721517</v>
      </c>
      <c r="H459" t="str">
        <f t="shared" si="64"/>
        <v>Yes</v>
      </c>
      <c r="J459">
        <f t="shared" ca="1" si="65"/>
        <v>0.1486817050833974</v>
      </c>
      <c r="K459">
        <v>0.97592133805981529</v>
      </c>
      <c r="L459">
        <v>1.4361576780169472E-2</v>
      </c>
    </row>
    <row r="460" spans="1:12" x14ac:dyDescent="0.25">
      <c r="A460">
        <f t="shared" si="66"/>
        <v>450</v>
      </c>
      <c r="B460">
        <f t="shared" si="67"/>
        <v>4.4972230338583448E-2</v>
      </c>
      <c r="C460">
        <f t="shared" si="68"/>
        <v>5.1396834672666793E-2</v>
      </c>
      <c r="D460">
        <f t="shared" si="69"/>
        <v>1.743296506879265</v>
      </c>
      <c r="E460">
        <f t="shared" ref="E460:E523" si="70">2*(1-_xlfn.NORM.S.DIST(ABS(D460),TRUE))</f>
        <v>8.1281835223044663E-2</v>
      </c>
      <c r="F460" s="4">
        <f t="shared" ref="F460:F523" si="71">IF(B460=0, (C460-B460), (C460-B460)/B460)</f>
        <v>0.14285714285714274</v>
      </c>
      <c r="G460" s="4" t="str">
        <f t="shared" ref="G460:G523" si="72">IF(E460&lt;0.05,ABS(F460), "")</f>
        <v/>
      </c>
      <c r="H460" t="str">
        <f t="shared" ref="H460:H523" si="73">IF(AND(E460&lt;=0.05,F460&lt;0), "Yes", "")</f>
        <v/>
      </c>
      <c r="J460">
        <f t="shared" ref="J460:J523" ca="1" si="74">RAND()</f>
        <v>0.26080888610258479</v>
      </c>
      <c r="K460">
        <v>2.5535151346536833E-2</v>
      </c>
      <c r="L460">
        <v>0.33555137101705168</v>
      </c>
    </row>
    <row r="461" spans="1:12" x14ac:dyDescent="0.25">
      <c r="A461">
        <f t="shared" si="66"/>
        <v>451</v>
      </c>
      <c r="B461">
        <f t="shared" si="67"/>
        <v>4.7625871259183092E-2</v>
      </c>
      <c r="C461">
        <f t="shared" si="68"/>
        <v>5.4329806216487454E-2</v>
      </c>
      <c r="D461">
        <f t="shared" si="69"/>
        <v>1.8190920071783643</v>
      </c>
      <c r="E461">
        <f t="shared" si="70"/>
        <v>6.8897394280622137E-2</v>
      </c>
      <c r="F461" s="4">
        <f t="shared" si="71"/>
        <v>0.14076246334310846</v>
      </c>
      <c r="G461" s="4" t="str">
        <f t="shared" si="72"/>
        <v/>
      </c>
      <c r="H461" t="str">
        <f t="shared" si="73"/>
        <v/>
      </c>
      <c r="J461">
        <f t="shared" ca="1" si="74"/>
        <v>0.19792131323924489</v>
      </c>
      <c r="K461">
        <v>0.1847588360351291</v>
      </c>
      <c r="L461">
        <v>0.75130525875829224</v>
      </c>
    </row>
    <row r="462" spans="1:12" x14ac:dyDescent="0.25">
      <c r="A462">
        <f t="shared" si="66"/>
        <v>452</v>
      </c>
      <c r="B462">
        <f t="shared" si="67"/>
        <v>5.1536499984277305E-2</v>
      </c>
      <c r="C462">
        <f t="shared" si="68"/>
        <v>5.2095161230719333E-2</v>
      </c>
      <c r="D462">
        <f t="shared" si="69"/>
        <v>0.15159100059819655</v>
      </c>
      <c r="E462">
        <f t="shared" si="70"/>
        <v>0.87950953185498082</v>
      </c>
      <c r="F462" s="4">
        <f t="shared" si="71"/>
        <v>1.0840108401083973E-2</v>
      </c>
      <c r="G462" s="4" t="str">
        <f t="shared" si="72"/>
        <v/>
      </c>
      <c r="H462" t="str">
        <f t="shared" si="73"/>
        <v/>
      </c>
      <c r="J462">
        <f t="shared" ca="1" si="74"/>
        <v>0.60260083918584306</v>
      </c>
      <c r="K462">
        <v>0.73089169838458623</v>
      </c>
      <c r="L462">
        <v>0.4383781400993787</v>
      </c>
    </row>
    <row r="463" spans="1:12" x14ac:dyDescent="0.25">
      <c r="A463">
        <f t="shared" si="66"/>
        <v>453</v>
      </c>
      <c r="B463">
        <f t="shared" si="67"/>
        <v>4.97208509333407E-2</v>
      </c>
      <c r="C463">
        <f t="shared" si="68"/>
        <v>5.6145455267424052E-2</v>
      </c>
      <c r="D463">
        <f t="shared" si="69"/>
        <v>1.743296506879267</v>
      </c>
      <c r="E463">
        <f t="shared" si="70"/>
        <v>8.1281835223044219E-2</v>
      </c>
      <c r="F463" s="4">
        <f t="shared" si="71"/>
        <v>0.12921348314606748</v>
      </c>
      <c r="G463" s="4" t="str">
        <f t="shared" si="72"/>
        <v/>
      </c>
      <c r="H463" t="str">
        <f t="shared" si="73"/>
        <v/>
      </c>
      <c r="J463">
        <f t="shared" ca="1" si="74"/>
        <v>8.3275732096510513E-3</v>
      </c>
      <c r="K463">
        <v>0.4617841882962207</v>
      </c>
      <c r="L463">
        <v>0.91525535375700262</v>
      </c>
    </row>
    <row r="464" spans="1:12" x14ac:dyDescent="0.25">
      <c r="A464">
        <f t="shared" si="66"/>
        <v>454</v>
      </c>
      <c r="B464">
        <f t="shared" si="67"/>
        <v>4.7067210012741056E-2</v>
      </c>
      <c r="C464">
        <f t="shared" si="68"/>
        <v>5.3352149035213903E-2</v>
      </c>
      <c r="D464">
        <f t="shared" si="69"/>
        <v>1.7053987567297182</v>
      </c>
      <c r="E464">
        <f t="shared" si="70"/>
        <v>8.8120080067920492E-2</v>
      </c>
      <c r="F464" s="4">
        <f t="shared" si="71"/>
        <v>0.13353115727002979</v>
      </c>
      <c r="G464" s="4" t="str">
        <f t="shared" si="72"/>
        <v/>
      </c>
      <c r="H464" t="str">
        <f t="shared" si="73"/>
        <v/>
      </c>
      <c r="J464">
        <f t="shared" ca="1" si="74"/>
        <v>0.95017933584462133</v>
      </c>
      <c r="K464">
        <v>0.13198181723048352</v>
      </c>
      <c r="L464">
        <v>0.63428408011264881</v>
      </c>
    </row>
    <row r="465" spans="1:12" x14ac:dyDescent="0.25">
      <c r="A465">
        <f t="shared" si="66"/>
        <v>455</v>
      </c>
      <c r="B465">
        <f t="shared" si="67"/>
        <v>5.2374491853940344E-2</v>
      </c>
      <c r="C465">
        <f t="shared" si="68"/>
        <v>5.1955495919108828E-2</v>
      </c>
      <c r="D465">
        <f t="shared" si="69"/>
        <v>-0.113693250448646</v>
      </c>
      <c r="E465">
        <f t="shared" si="70"/>
        <v>0.90948096318930549</v>
      </c>
      <c r="F465" s="4">
        <f t="shared" si="71"/>
        <v>-7.9999999999998735E-3</v>
      </c>
      <c r="G465" s="4" t="str">
        <f t="shared" si="72"/>
        <v/>
      </c>
      <c r="H465" t="str">
        <f t="shared" si="73"/>
        <v/>
      </c>
      <c r="J465">
        <f t="shared" ca="1" si="74"/>
        <v>0.64296262508209667</v>
      </c>
      <c r="K465">
        <v>0.82211476596261113</v>
      </c>
      <c r="L465">
        <v>0.41314629092273758</v>
      </c>
    </row>
    <row r="466" spans="1:12" x14ac:dyDescent="0.25">
      <c r="A466">
        <f t="shared" si="66"/>
        <v>456</v>
      </c>
      <c r="B466">
        <f t="shared" si="67"/>
        <v>5.1117504049445782E-2</v>
      </c>
      <c r="C466">
        <f t="shared" si="68"/>
        <v>5.446947152809796E-2</v>
      </c>
      <c r="D466">
        <f t="shared" si="69"/>
        <v>0.90954600358918114</v>
      </c>
      <c r="E466">
        <f t="shared" si="70"/>
        <v>0.36306198608958296</v>
      </c>
      <c r="F466" s="4">
        <f t="shared" si="71"/>
        <v>6.5573770491803185E-2</v>
      </c>
      <c r="G466" s="4" t="str">
        <f t="shared" si="72"/>
        <v/>
      </c>
      <c r="H466" t="str">
        <f t="shared" si="73"/>
        <v/>
      </c>
      <c r="J466">
        <f t="shared" ca="1" si="74"/>
        <v>0.68193012434772482</v>
      </c>
      <c r="K466">
        <v>0.66458706300616277</v>
      </c>
      <c r="L466">
        <v>0.77890055762945509</v>
      </c>
    </row>
    <row r="467" spans="1:12" x14ac:dyDescent="0.25">
      <c r="A467">
        <f t="shared" si="66"/>
        <v>457</v>
      </c>
      <c r="B467">
        <f t="shared" si="67"/>
        <v>5.2653822477161362E-2</v>
      </c>
      <c r="C467">
        <f t="shared" si="68"/>
        <v>5.4050475593266437E-2</v>
      </c>
      <c r="D467">
        <f t="shared" si="69"/>
        <v>0.37897750149549231</v>
      </c>
      <c r="E467">
        <f t="shared" si="70"/>
        <v>0.70470457106782747</v>
      </c>
      <c r="F467" s="4">
        <f t="shared" si="71"/>
        <v>2.6525198938992019E-2</v>
      </c>
      <c r="G467" s="4" t="str">
        <f t="shared" si="72"/>
        <v/>
      </c>
      <c r="H467" t="str">
        <f t="shared" si="73"/>
        <v/>
      </c>
      <c r="J467">
        <f t="shared" ca="1" si="74"/>
        <v>0.74391072291078408</v>
      </c>
      <c r="K467">
        <v>0.85524899128346277</v>
      </c>
      <c r="L467">
        <v>0.73181772138000345</v>
      </c>
    </row>
    <row r="468" spans="1:12" x14ac:dyDescent="0.25">
      <c r="A468">
        <f t="shared" si="66"/>
        <v>458</v>
      </c>
      <c r="B468">
        <f t="shared" si="67"/>
        <v>5.2793487788771867E-2</v>
      </c>
      <c r="C468">
        <f t="shared" si="68"/>
        <v>5.2234826542329839E-2</v>
      </c>
      <c r="D468">
        <f t="shared" si="69"/>
        <v>-0.15159100059819655</v>
      </c>
      <c r="E468">
        <f t="shared" si="70"/>
        <v>0.87950953185498082</v>
      </c>
      <c r="F468" s="4">
        <f t="shared" si="71"/>
        <v>-1.0582010582010547E-2</v>
      </c>
      <c r="G468" s="4" t="str">
        <f t="shared" si="72"/>
        <v/>
      </c>
      <c r="H468" t="str">
        <f t="shared" si="73"/>
        <v/>
      </c>
      <c r="J468">
        <f t="shared" ca="1" si="74"/>
        <v>0.22773320481332682</v>
      </c>
      <c r="K468">
        <v>0.86314668951285578</v>
      </c>
      <c r="L468">
        <v>0.46258261664128275</v>
      </c>
    </row>
    <row r="469" spans="1:12" x14ac:dyDescent="0.25">
      <c r="A469">
        <f t="shared" si="66"/>
        <v>459</v>
      </c>
      <c r="B469">
        <f t="shared" si="67"/>
        <v>5.0279512179782736E-2</v>
      </c>
      <c r="C469">
        <f t="shared" si="68"/>
        <v>5.3491814346824408E-2</v>
      </c>
      <c r="D469">
        <f t="shared" si="69"/>
        <v>0.87164825343963248</v>
      </c>
      <c r="E469">
        <f t="shared" si="70"/>
        <v>0.38340029799062503</v>
      </c>
      <c r="F469" s="4">
        <f t="shared" si="71"/>
        <v>6.3888888888888842E-2</v>
      </c>
      <c r="G469" s="4" t="str">
        <f t="shared" si="72"/>
        <v/>
      </c>
      <c r="H469" t="str">
        <f t="shared" si="73"/>
        <v/>
      </c>
      <c r="J469">
        <f t="shared" ca="1" si="74"/>
        <v>0.61377863484874717</v>
      </c>
      <c r="K469">
        <v>0.54035819730667312</v>
      </c>
      <c r="L469">
        <v>0.65833314389912523</v>
      </c>
    </row>
    <row r="470" spans="1:12" x14ac:dyDescent="0.25">
      <c r="A470">
        <f t="shared" si="66"/>
        <v>460</v>
      </c>
      <c r="B470">
        <f t="shared" si="67"/>
        <v>4.8463863128846138E-2</v>
      </c>
      <c r="C470">
        <f t="shared" si="68"/>
        <v>5.2514157165550857E-2</v>
      </c>
      <c r="D470">
        <f t="shared" si="69"/>
        <v>1.0990347543369283</v>
      </c>
      <c r="E470">
        <f t="shared" si="70"/>
        <v>0.27175290691455789</v>
      </c>
      <c r="F470" s="4">
        <f t="shared" si="71"/>
        <v>8.3573487031700255E-2</v>
      </c>
      <c r="G470" s="4" t="str">
        <f t="shared" si="72"/>
        <v/>
      </c>
      <c r="H470" t="str">
        <f t="shared" si="73"/>
        <v/>
      </c>
      <c r="J470">
        <f t="shared" ca="1" si="74"/>
        <v>0.26334550398384626</v>
      </c>
      <c r="K470">
        <v>0.27639764224476937</v>
      </c>
      <c r="L470">
        <v>0.50083014857451602</v>
      </c>
    </row>
    <row r="471" spans="1:12" x14ac:dyDescent="0.25">
      <c r="A471">
        <f t="shared" si="66"/>
        <v>461</v>
      </c>
      <c r="B471">
        <f t="shared" si="67"/>
        <v>5.1117504049445782E-2</v>
      </c>
      <c r="C471">
        <f t="shared" si="68"/>
        <v>5.0419177491393241E-2</v>
      </c>
      <c r="D471">
        <f t="shared" si="69"/>
        <v>-0.1894887507477471</v>
      </c>
      <c r="E471">
        <f t="shared" si="70"/>
        <v>0.84970977099080969</v>
      </c>
      <c r="F471" s="4">
        <f t="shared" si="71"/>
        <v>-1.3661202185792405E-2</v>
      </c>
      <c r="G471" s="4" t="str">
        <f t="shared" si="72"/>
        <v/>
      </c>
      <c r="H471" t="str">
        <f t="shared" si="73"/>
        <v/>
      </c>
      <c r="J471">
        <f t="shared" ca="1" si="74"/>
        <v>2.5189543298473338E-2</v>
      </c>
      <c r="K471">
        <v>0.66549600026066114</v>
      </c>
      <c r="L471">
        <v>0.21890871907621645</v>
      </c>
    </row>
    <row r="472" spans="1:12" x14ac:dyDescent="0.25">
      <c r="A472">
        <f t="shared" si="66"/>
        <v>462</v>
      </c>
      <c r="B472">
        <f t="shared" si="67"/>
        <v>4.8743193752067149E-2</v>
      </c>
      <c r="C472">
        <f t="shared" si="68"/>
        <v>4.7905201882404103E-2</v>
      </c>
      <c r="D472">
        <f t="shared" si="69"/>
        <v>-0.22738650089729576</v>
      </c>
      <c r="E472">
        <f t="shared" si="70"/>
        <v>0.82012321611685701</v>
      </c>
      <c r="F472" s="4">
        <f t="shared" si="71"/>
        <v>-1.7191977077363911E-2</v>
      </c>
      <c r="G472" s="4" t="str">
        <f t="shared" si="72"/>
        <v/>
      </c>
      <c r="H472" t="str">
        <f t="shared" si="73"/>
        <v/>
      </c>
      <c r="J472">
        <f t="shared" ca="1" si="74"/>
        <v>0.29065410344313036</v>
      </c>
      <c r="K472">
        <v>0.31654567541616441</v>
      </c>
      <c r="L472">
        <v>3.849397641310548E-2</v>
      </c>
    </row>
    <row r="473" spans="1:12" x14ac:dyDescent="0.25">
      <c r="A473">
        <f t="shared" si="66"/>
        <v>463</v>
      </c>
      <c r="B473">
        <f t="shared" si="67"/>
        <v>5.1396834672666793E-2</v>
      </c>
      <c r="C473">
        <f t="shared" si="68"/>
        <v>5.6843781825476593E-2</v>
      </c>
      <c r="D473">
        <f t="shared" si="69"/>
        <v>1.4780122558324225</v>
      </c>
      <c r="E473">
        <f t="shared" si="70"/>
        <v>0.13940449786197506</v>
      </c>
      <c r="F473" s="4">
        <f t="shared" si="71"/>
        <v>0.1059782608695653</v>
      </c>
      <c r="G473" s="4" t="str">
        <f t="shared" si="72"/>
        <v/>
      </c>
      <c r="H473" t="str">
        <f t="shared" si="73"/>
        <v/>
      </c>
      <c r="J473">
        <f t="shared" ca="1" si="74"/>
        <v>0.45534067744385176</v>
      </c>
      <c r="K473">
        <v>0.71523318774280076</v>
      </c>
      <c r="L473">
        <v>0.95095624874827345</v>
      </c>
    </row>
    <row r="474" spans="1:12" x14ac:dyDescent="0.25">
      <c r="A474">
        <f t="shared" si="66"/>
        <v>464</v>
      </c>
      <c r="B474">
        <f t="shared" si="67"/>
        <v>4.9301854998509177E-2</v>
      </c>
      <c r="C474">
        <f t="shared" si="68"/>
        <v>5.9218092122855219E-2</v>
      </c>
      <c r="D474">
        <f t="shared" si="69"/>
        <v>2.6907402606179986</v>
      </c>
      <c r="E474">
        <f t="shared" si="70"/>
        <v>7.1293678120960546E-3</v>
      </c>
      <c r="F474" s="4">
        <f t="shared" si="71"/>
        <v>0.20113314447592073</v>
      </c>
      <c r="G474" s="4">
        <f t="shared" si="72"/>
        <v>0.20113314447592073</v>
      </c>
      <c r="H474" t="str">
        <f t="shared" si="73"/>
        <v/>
      </c>
      <c r="J474">
        <f t="shared" ca="1" si="74"/>
        <v>0.71839806936888007</v>
      </c>
      <c r="K474">
        <v>0.40394789056640024</v>
      </c>
      <c r="L474">
        <v>0.9938293848800186</v>
      </c>
    </row>
    <row r="475" spans="1:12" x14ac:dyDescent="0.25">
      <c r="A475">
        <f t="shared" si="66"/>
        <v>465</v>
      </c>
      <c r="B475">
        <f t="shared" si="67"/>
        <v>4.97208509333407E-2</v>
      </c>
      <c r="C475">
        <f t="shared" si="68"/>
        <v>5.1257169361056287E-2</v>
      </c>
      <c r="D475">
        <f t="shared" si="69"/>
        <v>0.41687525164504285</v>
      </c>
      <c r="E475">
        <f t="shared" si="70"/>
        <v>0.6767696564108121</v>
      </c>
      <c r="F475" s="4">
        <f t="shared" si="71"/>
        <v>3.0898876404494454E-2</v>
      </c>
      <c r="G475" s="4" t="str">
        <f t="shared" si="72"/>
        <v/>
      </c>
      <c r="H475" t="str">
        <f t="shared" si="73"/>
        <v/>
      </c>
      <c r="J475">
        <f t="shared" ca="1" si="74"/>
        <v>0.84089557701104212</v>
      </c>
      <c r="K475">
        <v>0.45577317366930581</v>
      </c>
      <c r="L475">
        <v>0.31883814787407871</v>
      </c>
    </row>
    <row r="476" spans="1:12" x14ac:dyDescent="0.25">
      <c r="A476">
        <f t="shared" si="66"/>
        <v>466</v>
      </c>
      <c r="B476">
        <f t="shared" si="67"/>
        <v>4.6927544701130551E-2</v>
      </c>
      <c r="C476">
        <f t="shared" si="68"/>
        <v>5.2653822477161362E-2</v>
      </c>
      <c r="D476">
        <f t="shared" si="69"/>
        <v>1.5538077561315198</v>
      </c>
      <c r="E476">
        <f t="shared" si="70"/>
        <v>0.12023027990579127</v>
      </c>
      <c r="F476" s="4">
        <f t="shared" si="71"/>
        <v>0.12202380952380952</v>
      </c>
      <c r="G476" s="4" t="str">
        <f t="shared" si="72"/>
        <v/>
      </c>
      <c r="H476" t="str">
        <f t="shared" si="73"/>
        <v/>
      </c>
      <c r="J476">
        <f t="shared" ca="1" si="74"/>
        <v>8.6111175162087661E-2</v>
      </c>
      <c r="K476">
        <v>0.11718941669126481</v>
      </c>
      <c r="L476">
        <v>0.53224001220846784</v>
      </c>
    </row>
    <row r="477" spans="1:12" x14ac:dyDescent="0.25">
      <c r="A477">
        <f t="shared" si="66"/>
        <v>467</v>
      </c>
      <c r="B477">
        <f t="shared" si="67"/>
        <v>5.4888467462929483E-2</v>
      </c>
      <c r="C477">
        <f t="shared" si="68"/>
        <v>5.4190140904876949E-2</v>
      </c>
      <c r="D477">
        <f t="shared" si="69"/>
        <v>-0.18948875074774521</v>
      </c>
      <c r="E477">
        <f t="shared" si="70"/>
        <v>0.84970977099081102</v>
      </c>
      <c r="F477" s="4">
        <f t="shared" si="71"/>
        <v>-1.2722646310432495E-2</v>
      </c>
      <c r="G477" s="4" t="str">
        <f t="shared" si="72"/>
        <v/>
      </c>
      <c r="H477" t="str">
        <f t="shared" si="73"/>
        <v/>
      </c>
      <c r="J477">
        <f t="shared" ca="1" si="74"/>
        <v>0.96430444154058415</v>
      </c>
      <c r="K477">
        <v>0.96855248550434769</v>
      </c>
      <c r="L477">
        <v>0.74721962444864731</v>
      </c>
    </row>
    <row r="478" spans="1:12" x14ac:dyDescent="0.25">
      <c r="A478">
        <f t="shared" si="66"/>
        <v>468</v>
      </c>
      <c r="B478">
        <f t="shared" si="67"/>
        <v>4.9162189686898672E-2</v>
      </c>
      <c r="C478">
        <f t="shared" si="68"/>
        <v>5.2793487788771867E-2</v>
      </c>
      <c r="D478">
        <f t="shared" si="69"/>
        <v>0.98534150388828035</v>
      </c>
      <c r="E478">
        <f t="shared" si="70"/>
        <v>0.32445635245909954</v>
      </c>
      <c r="F478" s="4">
        <f t="shared" si="71"/>
        <v>7.3863636363636326E-2</v>
      </c>
      <c r="G478" s="4" t="str">
        <f t="shared" si="72"/>
        <v/>
      </c>
      <c r="H478" t="str">
        <f t="shared" si="73"/>
        <v/>
      </c>
      <c r="J478">
        <f t="shared" ca="1" si="74"/>
        <v>0.823587427367651</v>
      </c>
      <c r="K478">
        <v>0.37832367222509311</v>
      </c>
      <c r="L478">
        <v>0.55044555201679268</v>
      </c>
    </row>
    <row r="479" spans="1:12" x14ac:dyDescent="0.25">
      <c r="A479">
        <f t="shared" si="66"/>
        <v>469</v>
      </c>
      <c r="B479">
        <f t="shared" si="67"/>
        <v>5.446947152809796E-2</v>
      </c>
      <c r="C479">
        <f t="shared" si="68"/>
        <v>5.7542108383529127E-2</v>
      </c>
      <c r="D479">
        <f t="shared" si="69"/>
        <v>0.83375050329008382</v>
      </c>
      <c r="E479">
        <f t="shared" si="70"/>
        <v>0.40442159248407572</v>
      </c>
      <c r="F479" s="4">
        <f t="shared" si="71"/>
        <v>5.6410256410256411E-2</v>
      </c>
      <c r="G479" s="4" t="str">
        <f t="shared" si="72"/>
        <v/>
      </c>
      <c r="H479" t="str">
        <f t="shared" si="73"/>
        <v/>
      </c>
      <c r="J479">
        <f t="shared" ca="1" si="74"/>
        <v>0.59179249819343571</v>
      </c>
      <c r="K479">
        <v>0.9588462069634045</v>
      </c>
      <c r="L479">
        <v>0.97027908030879018</v>
      </c>
    </row>
    <row r="480" spans="1:12" x14ac:dyDescent="0.25">
      <c r="A480">
        <f t="shared" si="66"/>
        <v>470</v>
      </c>
      <c r="B480">
        <f t="shared" si="67"/>
        <v>4.6508548766299028E-2</v>
      </c>
      <c r="C480">
        <f t="shared" si="68"/>
        <v>5.3631479658434913E-2</v>
      </c>
      <c r="D480">
        <f t="shared" si="69"/>
        <v>1.9327852576270121</v>
      </c>
      <c r="E480">
        <f t="shared" si="70"/>
        <v>5.326265718155998E-2</v>
      </c>
      <c r="F480" s="4">
        <f t="shared" si="71"/>
        <v>0.15315315315315312</v>
      </c>
      <c r="G480" s="4" t="str">
        <f t="shared" si="72"/>
        <v/>
      </c>
      <c r="H480" t="str">
        <f t="shared" si="73"/>
        <v/>
      </c>
      <c r="J480">
        <f t="shared" ca="1" si="74"/>
        <v>0.56388756134718288</v>
      </c>
      <c r="K480">
        <v>8.6723974977357732E-2</v>
      </c>
      <c r="L480">
        <v>0.67549478584547273</v>
      </c>
    </row>
    <row r="481" spans="1:12" x14ac:dyDescent="0.25">
      <c r="A481">
        <f t="shared" si="66"/>
        <v>471</v>
      </c>
      <c r="B481">
        <f t="shared" si="67"/>
        <v>5.0558842803003747E-2</v>
      </c>
      <c r="C481">
        <f t="shared" si="68"/>
        <v>5.5307463397761006E-2</v>
      </c>
      <c r="D481">
        <f t="shared" si="69"/>
        <v>1.2885235050846753</v>
      </c>
      <c r="E481">
        <f t="shared" si="70"/>
        <v>0.19756379210566632</v>
      </c>
      <c r="F481" s="4">
        <f t="shared" si="71"/>
        <v>9.3922651933701681E-2</v>
      </c>
      <c r="G481" s="4" t="str">
        <f t="shared" si="72"/>
        <v/>
      </c>
      <c r="H481" t="str">
        <f t="shared" si="73"/>
        <v/>
      </c>
      <c r="J481">
        <f t="shared" ca="1" si="74"/>
        <v>0.45788335928746182</v>
      </c>
      <c r="K481">
        <v>0.58411683416121352</v>
      </c>
      <c r="L481">
        <v>0.85380297983909981</v>
      </c>
    </row>
    <row r="482" spans="1:12" x14ac:dyDescent="0.25">
      <c r="A482">
        <f t="shared" si="66"/>
        <v>472</v>
      </c>
      <c r="B482">
        <f t="shared" si="67"/>
        <v>4.818453250562512E-2</v>
      </c>
      <c r="C482">
        <f t="shared" si="68"/>
        <v>4.9022524375288166E-2</v>
      </c>
      <c r="D482">
        <f t="shared" si="69"/>
        <v>0.22738650089729576</v>
      </c>
      <c r="E482">
        <f t="shared" si="70"/>
        <v>0.82012321611685701</v>
      </c>
      <c r="F482" s="4">
        <f t="shared" si="71"/>
        <v>1.7391304347826101E-2</v>
      </c>
      <c r="G482" s="4" t="str">
        <f t="shared" si="72"/>
        <v/>
      </c>
      <c r="H482" t="str">
        <f t="shared" si="73"/>
        <v/>
      </c>
      <c r="J482">
        <f t="shared" ca="1" si="74"/>
        <v>0.86545641525530992</v>
      </c>
      <c r="K482">
        <v>0.24134772848674679</v>
      </c>
      <c r="L482">
        <v>9.2886811953011628E-2</v>
      </c>
    </row>
    <row r="483" spans="1:12" x14ac:dyDescent="0.25">
      <c r="A483">
        <f t="shared" si="66"/>
        <v>473</v>
      </c>
      <c r="B483">
        <f t="shared" si="67"/>
        <v>5.1396834672666793E-2</v>
      </c>
      <c r="C483">
        <f t="shared" si="68"/>
        <v>5.0558842803003747E-2</v>
      </c>
      <c r="D483">
        <f t="shared" si="69"/>
        <v>-0.22738650089729576</v>
      </c>
      <c r="E483">
        <f t="shared" si="70"/>
        <v>0.82012321611685701</v>
      </c>
      <c r="F483" s="4">
        <f t="shared" si="71"/>
        <v>-1.630434782608697E-2</v>
      </c>
      <c r="G483" s="4" t="str">
        <f t="shared" si="72"/>
        <v/>
      </c>
      <c r="H483" t="str">
        <f t="shared" si="73"/>
        <v/>
      </c>
      <c r="J483">
        <f t="shared" ca="1" si="74"/>
        <v>0.61950629664226819</v>
      </c>
      <c r="K483">
        <v>0.70284701761239976</v>
      </c>
      <c r="L483">
        <v>0.22809731847262849</v>
      </c>
    </row>
    <row r="484" spans="1:12" x14ac:dyDescent="0.25">
      <c r="A484">
        <f t="shared" si="66"/>
        <v>474</v>
      </c>
      <c r="B484">
        <f t="shared" si="67"/>
        <v>5.5028132774539995E-2</v>
      </c>
      <c r="C484">
        <f t="shared" si="68"/>
        <v>5.1257169361056287E-2</v>
      </c>
      <c r="D484">
        <f t="shared" si="69"/>
        <v>-1.023239254037831</v>
      </c>
      <c r="E484">
        <f t="shared" si="70"/>
        <v>0.30619473730008995</v>
      </c>
      <c r="F484" s="4">
        <f t="shared" si="71"/>
        <v>-6.8527918781725941E-2</v>
      </c>
      <c r="G484" s="4" t="str">
        <f t="shared" si="72"/>
        <v/>
      </c>
      <c r="H484" t="str">
        <f t="shared" si="73"/>
        <v/>
      </c>
      <c r="J484">
        <f t="shared" ca="1" si="74"/>
        <v>3.7897376326532561E-2</v>
      </c>
      <c r="K484">
        <v>0.9748238013659809</v>
      </c>
      <c r="L484">
        <v>0.31783983101303503</v>
      </c>
    </row>
    <row r="485" spans="1:12" x14ac:dyDescent="0.25">
      <c r="A485">
        <f t="shared" si="66"/>
        <v>475</v>
      </c>
      <c r="B485">
        <f t="shared" si="67"/>
        <v>4.7067210012741056E-2</v>
      </c>
      <c r="C485">
        <f t="shared" si="68"/>
        <v>5.0419177491393241E-2</v>
      </c>
      <c r="D485">
        <f t="shared" si="69"/>
        <v>0.90954600358918303</v>
      </c>
      <c r="E485">
        <f t="shared" si="70"/>
        <v>0.36306198608958207</v>
      </c>
      <c r="F485" s="4">
        <f t="shared" si="71"/>
        <v>7.1216617210682551E-2</v>
      </c>
      <c r="G485" s="4" t="str">
        <f t="shared" si="72"/>
        <v/>
      </c>
      <c r="H485" t="str">
        <f t="shared" si="73"/>
        <v/>
      </c>
      <c r="J485">
        <f t="shared" ca="1" si="74"/>
        <v>0.70793156205615781</v>
      </c>
      <c r="K485">
        <v>0.12857827480881756</v>
      </c>
      <c r="L485">
        <v>0.21713303576772847</v>
      </c>
    </row>
    <row r="486" spans="1:12" x14ac:dyDescent="0.25">
      <c r="A486">
        <f t="shared" si="66"/>
        <v>476</v>
      </c>
      <c r="B486">
        <f t="shared" si="67"/>
        <v>5.2653822477161362E-2</v>
      </c>
      <c r="C486">
        <f t="shared" si="68"/>
        <v>5.0419177491393241E-2</v>
      </c>
      <c r="D486">
        <f t="shared" si="69"/>
        <v>-0.60636400239278809</v>
      </c>
      <c r="E486">
        <f t="shared" si="70"/>
        <v>0.54427306687335708</v>
      </c>
      <c r="F486" s="4">
        <f t="shared" si="71"/>
        <v>-4.2440318302387259E-2</v>
      </c>
      <c r="G486" s="4" t="str">
        <f t="shared" si="72"/>
        <v/>
      </c>
      <c r="H486" t="str">
        <f t="shared" si="73"/>
        <v/>
      </c>
      <c r="J486">
        <f t="shared" ca="1" si="74"/>
        <v>0.19476844644648383</v>
      </c>
      <c r="K486">
        <v>0.8526386548003686</v>
      </c>
      <c r="L486">
        <v>0.2243695563747643</v>
      </c>
    </row>
    <row r="487" spans="1:12" x14ac:dyDescent="0.25">
      <c r="A487">
        <f t="shared" si="66"/>
        <v>477</v>
      </c>
      <c r="B487">
        <f t="shared" si="67"/>
        <v>5.167616529588781E-2</v>
      </c>
      <c r="C487">
        <f t="shared" si="68"/>
        <v>4.97208509333407E-2</v>
      </c>
      <c r="D487">
        <f t="shared" si="69"/>
        <v>-0.53056850209369077</v>
      </c>
      <c r="E487">
        <f t="shared" si="70"/>
        <v>0.59571782753603486</v>
      </c>
      <c r="F487" s="4">
        <f t="shared" si="71"/>
        <v>-3.7837837837837909E-2</v>
      </c>
      <c r="G487" s="4" t="str">
        <f t="shared" si="72"/>
        <v/>
      </c>
      <c r="H487" t="str">
        <f t="shared" si="73"/>
        <v/>
      </c>
      <c r="J487">
        <f t="shared" ca="1" si="74"/>
        <v>0.59975148260316624</v>
      </c>
      <c r="K487">
        <v>0.75222373743338233</v>
      </c>
      <c r="L487">
        <v>0.14994549087989062</v>
      </c>
    </row>
    <row r="488" spans="1:12" x14ac:dyDescent="0.25">
      <c r="A488">
        <f t="shared" si="66"/>
        <v>478</v>
      </c>
      <c r="B488">
        <f t="shared" si="67"/>
        <v>4.8044867194014615E-2</v>
      </c>
      <c r="C488">
        <f t="shared" si="68"/>
        <v>5.097783873783527E-2</v>
      </c>
      <c r="D488">
        <f t="shared" si="69"/>
        <v>0.79585275314053328</v>
      </c>
      <c r="E488">
        <f t="shared" si="70"/>
        <v>0.42611762551459131</v>
      </c>
      <c r="F488" s="4">
        <f t="shared" si="71"/>
        <v>6.104651162790687E-2</v>
      </c>
      <c r="G488" s="4" t="str">
        <f t="shared" si="72"/>
        <v/>
      </c>
      <c r="H488" t="str">
        <f t="shared" si="73"/>
        <v/>
      </c>
      <c r="J488">
        <f t="shared" ca="1" si="74"/>
        <v>0.99273081998212753</v>
      </c>
      <c r="K488">
        <v>0.22410951726222383</v>
      </c>
      <c r="L488">
        <v>0.28028307122287288</v>
      </c>
    </row>
    <row r="489" spans="1:12" x14ac:dyDescent="0.25">
      <c r="A489">
        <f t="shared" si="66"/>
        <v>479</v>
      </c>
      <c r="B489">
        <f t="shared" si="67"/>
        <v>4.7206875324351569E-2</v>
      </c>
      <c r="C489">
        <f t="shared" si="68"/>
        <v>4.8463863128846138E-2</v>
      </c>
      <c r="D489">
        <f t="shared" si="69"/>
        <v>0.34107975134594365</v>
      </c>
      <c r="E489">
        <f t="shared" si="70"/>
        <v>0.73304354430991236</v>
      </c>
      <c r="F489" s="4">
        <f t="shared" si="71"/>
        <v>2.6627218934911261E-2</v>
      </c>
      <c r="G489" s="4" t="str">
        <f t="shared" si="72"/>
        <v/>
      </c>
      <c r="H489" t="str">
        <f t="shared" si="73"/>
        <v/>
      </c>
      <c r="J489">
        <f t="shared" ca="1" si="74"/>
        <v>0.53189757046556918</v>
      </c>
      <c r="K489">
        <v>0.1353774777586717</v>
      </c>
      <c r="L489">
        <v>6.3232139529457498E-2</v>
      </c>
    </row>
    <row r="490" spans="1:12" x14ac:dyDescent="0.25">
      <c r="A490">
        <f t="shared" si="66"/>
        <v>480</v>
      </c>
      <c r="B490">
        <f t="shared" si="67"/>
        <v>4.944152031011969E-2</v>
      </c>
      <c r="C490">
        <f t="shared" si="68"/>
        <v>5.3771144970045426E-2</v>
      </c>
      <c r="D490">
        <f t="shared" si="69"/>
        <v>1.1748302546360274</v>
      </c>
      <c r="E490">
        <f t="shared" si="70"/>
        <v>0.24006263340611222</v>
      </c>
      <c r="F490" s="4">
        <f t="shared" si="71"/>
        <v>8.7570621468926566E-2</v>
      </c>
      <c r="G490" s="4" t="str">
        <f t="shared" si="72"/>
        <v/>
      </c>
      <c r="H490" t="str">
        <f t="shared" si="73"/>
        <v/>
      </c>
      <c r="J490">
        <f t="shared" ca="1" si="74"/>
        <v>3.4505545758124589E-2</v>
      </c>
      <c r="K490">
        <v>0.41765479328444122</v>
      </c>
      <c r="L490">
        <v>0.68670580411914661</v>
      </c>
    </row>
    <row r="491" spans="1:12" x14ac:dyDescent="0.25">
      <c r="A491">
        <f t="shared" si="66"/>
        <v>481</v>
      </c>
      <c r="B491">
        <f t="shared" si="67"/>
        <v>4.8044867194014615E-2</v>
      </c>
      <c r="C491">
        <f t="shared" si="68"/>
        <v>5.5447128709371518E-2</v>
      </c>
      <c r="D491">
        <f t="shared" si="69"/>
        <v>2.0085807579261115</v>
      </c>
      <c r="E491">
        <f t="shared" si="70"/>
        <v>4.4581613652025176E-2</v>
      </c>
      <c r="F491" s="4">
        <f t="shared" si="71"/>
        <v>0.15406976744186046</v>
      </c>
      <c r="G491" s="4">
        <f t="shared" si="72"/>
        <v>0.15406976744186046</v>
      </c>
      <c r="H491" t="str">
        <f t="shared" si="73"/>
        <v/>
      </c>
      <c r="J491">
        <f t="shared" ca="1" si="74"/>
        <v>0.23412297814036609</v>
      </c>
      <c r="K491">
        <v>0.22791575322311519</v>
      </c>
      <c r="L491">
        <v>0.86770721072993784</v>
      </c>
    </row>
    <row r="492" spans="1:12" x14ac:dyDescent="0.25">
      <c r="A492">
        <f t="shared" si="66"/>
        <v>482</v>
      </c>
      <c r="B492">
        <f t="shared" si="67"/>
        <v>5.1815830607498316E-2</v>
      </c>
      <c r="C492">
        <f t="shared" si="68"/>
        <v>5.0838173426224764E-2</v>
      </c>
      <c r="D492">
        <f t="shared" si="69"/>
        <v>-0.26528425104684444</v>
      </c>
      <c r="E492">
        <f t="shared" si="70"/>
        <v>0.790790495854373</v>
      </c>
      <c r="F492" s="4">
        <f t="shared" si="71"/>
        <v>-1.8867924528301855E-2</v>
      </c>
      <c r="G492" s="4" t="str">
        <f t="shared" si="72"/>
        <v/>
      </c>
      <c r="H492" t="str">
        <f t="shared" si="73"/>
        <v/>
      </c>
      <c r="J492">
        <f t="shared" ca="1" si="74"/>
        <v>0.9423327500604185</v>
      </c>
      <c r="K492">
        <v>0.75630065385537915</v>
      </c>
      <c r="L492">
        <v>0.26600406331192961</v>
      </c>
    </row>
    <row r="493" spans="1:12" x14ac:dyDescent="0.25">
      <c r="A493">
        <f t="shared" si="66"/>
        <v>483</v>
      </c>
      <c r="B493">
        <f t="shared" si="67"/>
        <v>5.3072818411992885E-2</v>
      </c>
      <c r="C493">
        <f t="shared" si="68"/>
        <v>5.7123112448697604E-2</v>
      </c>
      <c r="D493">
        <f t="shared" si="69"/>
        <v>1.0990347543369283</v>
      </c>
      <c r="E493">
        <f t="shared" si="70"/>
        <v>0.27175290691455789</v>
      </c>
      <c r="F493" s="4">
        <f t="shared" si="71"/>
        <v>7.6315789473684184E-2</v>
      </c>
      <c r="G493" s="4" t="str">
        <f t="shared" si="72"/>
        <v/>
      </c>
      <c r="H493" t="str">
        <f t="shared" si="73"/>
        <v/>
      </c>
      <c r="J493">
        <f t="shared" ca="1" si="74"/>
        <v>0.7777466503031838</v>
      </c>
      <c r="K493">
        <v>0.87902376329552978</v>
      </c>
      <c r="L493">
        <v>0.9602256627119109</v>
      </c>
    </row>
    <row r="494" spans="1:12" x14ac:dyDescent="0.25">
      <c r="A494">
        <f t="shared" si="66"/>
        <v>484</v>
      </c>
      <c r="B494">
        <f t="shared" si="67"/>
        <v>4.5949887519856999E-2</v>
      </c>
      <c r="C494">
        <f t="shared" si="68"/>
        <v>4.7067210012741056E-2</v>
      </c>
      <c r="D494">
        <f t="shared" si="69"/>
        <v>0.3031820011963931</v>
      </c>
      <c r="E494">
        <f t="shared" si="70"/>
        <v>0.76175116485686822</v>
      </c>
      <c r="F494" s="4">
        <f t="shared" si="71"/>
        <v>2.4316109422492318E-2</v>
      </c>
      <c r="G494" s="4" t="str">
        <f t="shared" si="72"/>
        <v/>
      </c>
      <c r="H494" t="str">
        <f t="shared" si="73"/>
        <v/>
      </c>
      <c r="J494">
        <f t="shared" ca="1" si="74"/>
        <v>0.5256451442406308</v>
      </c>
      <c r="K494">
        <v>5.8819868030238309E-2</v>
      </c>
      <c r="L494">
        <v>1.9302241900135186E-2</v>
      </c>
    </row>
    <row r="495" spans="1:12" x14ac:dyDescent="0.25">
      <c r="A495">
        <f t="shared" ref="A495:A558" si="75">A494+1</f>
        <v>485</v>
      </c>
      <c r="B495">
        <f t="shared" si="67"/>
        <v>5.1257169361056287E-2</v>
      </c>
      <c r="C495">
        <f t="shared" si="68"/>
        <v>4.9581185621730195E-2</v>
      </c>
      <c r="D495">
        <f t="shared" si="69"/>
        <v>-0.45477300179459151</v>
      </c>
      <c r="E495">
        <f t="shared" si="70"/>
        <v>0.64927255531256134</v>
      </c>
      <c r="F495" s="4">
        <f t="shared" si="71"/>
        <v>-3.2697547683923731E-2</v>
      </c>
      <c r="G495" s="4" t="str">
        <f t="shared" si="72"/>
        <v/>
      </c>
      <c r="H495" t="str">
        <f t="shared" si="73"/>
        <v/>
      </c>
      <c r="J495">
        <f t="shared" ca="1" si="74"/>
        <v>2.1970873631656396E-2</v>
      </c>
      <c r="K495">
        <v>0.68261040869024603</v>
      </c>
      <c r="L495">
        <v>0.13379483103007983</v>
      </c>
    </row>
    <row r="496" spans="1:12" x14ac:dyDescent="0.25">
      <c r="A496">
        <f t="shared" si="75"/>
        <v>486</v>
      </c>
      <c r="B496">
        <f t="shared" si="67"/>
        <v>5.446947152809796E-2</v>
      </c>
      <c r="C496">
        <f t="shared" si="68"/>
        <v>5.1815830607498316E-2</v>
      </c>
      <c r="D496">
        <f t="shared" si="69"/>
        <v>-0.72005725284143596</v>
      </c>
      <c r="E496">
        <f t="shared" si="70"/>
        <v>0.47148974556626189</v>
      </c>
      <c r="F496" s="4">
        <f t="shared" si="71"/>
        <v>-4.8717948717948711E-2</v>
      </c>
      <c r="G496" s="4" t="str">
        <f t="shared" si="72"/>
        <v/>
      </c>
      <c r="H496" t="str">
        <f t="shared" si="73"/>
        <v/>
      </c>
      <c r="J496">
        <f t="shared" ca="1" si="74"/>
        <v>0.69252806282776858</v>
      </c>
      <c r="K496">
        <v>0.95529245167719945</v>
      </c>
      <c r="L496">
        <v>0.39433926023891275</v>
      </c>
    </row>
    <row r="497" spans="1:12" x14ac:dyDescent="0.25">
      <c r="A497">
        <f t="shared" si="75"/>
        <v>487</v>
      </c>
      <c r="B497">
        <f t="shared" si="67"/>
        <v>4.8324197817235626E-2</v>
      </c>
      <c r="C497">
        <f t="shared" si="68"/>
        <v>5.321248372360339E-2</v>
      </c>
      <c r="D497">
        <f t="shared" si="69"/>
        <v>1.3264212552342241</v>
      </c>
      <c r="E497">
        <f t="shared" si="70"/>
        <v>0.18470020217371186</v>
      </c>
      <c r="F497" s="4">
        <f t="shared" si="71"/>
        <v>0.10115606936416183</v>
      </c>
      <c r="G497" s="4" t="str">
        <f t="shared" si="72"/>
        <v/>
      </c>
      <c r="H497" t="str">
        <f t="shared" si="73"/>
        <v/>
      </c>
      <c r="J497">
        <f t="shared" ca="1" si="74"/>
        <v>0.62333484249761606</v>
      </c>
      <c r="K497">
        <v>0.25155587866957618</v>
      </c>
      <c r="L497">
        <v>0.61640769114737348</v>
      </c>
    </row>
    <row r="498" spans="1:12" x14ac:dyDescent="0.25">
      <c r="A498">
        <f t="shared" si="75"/>
        <v>488</v>
      </c>
      <c r="B498">
        <f t="shared" si="67"/>
        <v>4.97208509333407E-2</v>
      </c>
      <c r="C498">
        <f t="shared" si="68"/>
        <v>5.4609136839708472E-2</v>
      </c>
      <c r="D498">
        <f t="shared" si="69"/>
        <v>1.3264212552342258</v>
      </c>
      <c r="E498">
        <f t="shared" si="70"/>
        <v>0.18470020217371119</v>
      </c>
      <c r="F498" s="4">
        <f t="shared" si="71"/>
        <v>9.8314606741573163E-2</v>
      </c>
      <c r="G498" s="4" t="str">
        <f t="shared" si="72"/>
        <v/>
      </c>
      <c r="H498" t="str">
        <f t="shared" si="73"/>
        <v/>
      </c>
      <c r="J498">
        <f t="shared" ca="1" si="74"/>
        <v>0.3969714876775472</v>
      </c>
      <c r="K498">
        <v>0.45618527450976587</v>
      </c>
      <c r="L498">
        <v>0.79376241008245307</v>
      </c>
    </row>
    <row r="499" spans="1:12" x14ac:dyDescent="0.25">
      <c r="A499">
        <f t="shared" si="75"/>
        <v>489</v>
      </c>
      <c r="B499">
        <f t="shared" si="67"/>
        <v>4.8044867194014615E-2</v>
      </c>
      <c r="C499">
        <f t="shared" si="68"/>
        <v>4.5949887519856999E-2</v>
      </c>
      <c r="D499">
        <f t="shared" si="69"/>
        <v>-0.56846625224323943</v>
      </c>
      <c r="E499">
        <f t="shared" si="70"/>
        <v>0.56971841484384589</v>
      </c>
      <c r="F499" s="4">
        <f t="shared" si="71"/>
        <v>-4.3604651162790727E-2</v>
      </c>
      <c r="G499" s="4" t="str">
        <f t="shared" si="72"/>
        <v/>
      </c>
      <c r="H499" t="str">
        <f t="shared" si="73"/>
        <v/>
      </c>
      <c r="J499">
        <f t="shared" ca="1" si="74"/>
        <v>0.66579337970111729</v>
      </c>
      <c r="K499">
        <v>0.22554113435309997</v>
      </c>
      <c r="L499">
        <v>6.0820303146196242E-3</v>
      </c>
    </row>
    <row r="500" spans="1:12" x14ac:dyDescent="0.25">
      <c r="A500">
        <f t="shared" si="75"/>
        <v>490</v>
      </c>
      <c r="B500">
        <f t="shared" si="67"/>
        <v>4.9860516244951213E-2</v>
      </c>
      <c r="C500">
        <f t="shared" si="68"/>
        <v>5.446947152809796E-2</v>
      </c>
      <c r="D500">
        <f t="shared" si="69"/>
        <v>1.2506257549351247</v>
      </c>
      <c r="E500">
        <f t="shared" si="70"/>
        <v>0.21107104959186263</v>
      </c>
      <c r="F500" s="4">
        <f t="shared" si="71"/>
        <v>9.2436974789915888E-2</v>
      </c>
      <c r="G500" s="4" t="str">
        <f t="shared" si="72"/>
        <v/>
      </c>
      <c r="H500" t="str">
        <f t="shared" si="73"/>
        <v/>
      </c>
      <c r="J500">
        <f t="shared" ca="1" si="74"/>
        <v>0.632558962953647</v>
      </c>
      <c r="K500">
        <v>0.48343726957155253</v>
      </c>
      <c r="L500">
        <v>0.77268313480862028</v>
      </c>
    </row>
    <row r="501" spans="1:12" x14ac:dyDescent="0.25">
      <c r="A501">
        <f t="shared" si="75"/>
        <v>491</v>
      </c>
      <c r="B501">
        <f t="shared" si="67"/>
        <v>5.3910810281655931E-2</v>
      </c>
      <c r="C501">
        <f t="shared" si="68"/>
        <v>5.446947152809796E-2</v>
      </c>
      <c r="D501">
        <f t="shared" si="69"/>
        <v>0.15159100059819655</v>
      </c>
      <c r="E501">
        <f t="shared" si="70"/>
        <v>0.87950953185498082</v>
      </c>
      <c r="F501" s="4">
        <f t="shared" si="71"/>
        <v>1.0362694300518099E-2</v>
      </c>
      <c r="G501" s="4" t="str">
        <f t="shared" si="72"/>
        <v/>
      </c>
      <c r="H501" t="str">
        <f t="shared" si="73"/>
        <v/>
      </c>
      <c r="J501">
        <f t="shared" ca="1" si="74"/>
        <v>0.40921277696656377</v>
      </c>
      <c r="K501">
        <v>0.934268105903024</v>
      </c>
      <c r="L501">
        <v>0.77161274586724282</v>
      </c>
    </row>
    <row r="502" spans="1:12" x14ac:dyDescent="0.25">
      <c r="A502">
        <f t="shared" si="75"/>
        <v>492</v>
      </c>
      <c r="B502">
        <f t="shared" si="67"/>
        <v>5.0558842803003747E-2</v>
      </c>
      <c r="C502">
        <f t="shared" si="68"/>
        <v>5.0279512179782736E-2</v>
      </c>
      <c r="D502">
        <f t="shared" si="69"/>
        <v>-7.5795500299097332E-2</v>
      </c>
      <c r="E502">
        <f t="shared" si="70"/>
        <v>0.93958179606976788</v>
      </c>
      <c r="F502" s="4">
        <f t="shared" si="71"/>
        <v>-5.5248618784529517E-3</v>
      </c>
      <c r="G502" s="4" t="str">
        <f t="shared" si="72"/>
        <v/>
      </c>
      <c r="H502" t="str">
        <f t="shared" si="73"/>
        <v/>
      </c>
      <c r="J502">
        <f t="shared" ca="1" si="74"/>
        <v>0.29329317918160813</v>
      </c>
      <c r="K502">
        <v>0.59981959054798639</v>
      </c>
      <c r="L502">
        <v>0.20858756045806226</v>
      </c>
    </row>
    <row r="503" spans="1:12" x14ac:dyDescent="0.25">
      <c r="A503">
        <f t="shared" si="75"/>
        <v>493</v>
      </c>
      <c r="B503">
        <f t="shared" si="67"/>
        <v>5.1955495919108828E-2</v>
      </c>
      <c r="C503">
        <f t="shared" si="68"/>
        <v>5.1117504049445782E-2</v>
      </c>
      <c r="D503">
        <f t="shared" si="69"/>
        <v>-0.22738650089729576</v>
      </c>
      <c r="E503">
        <f t="shared" si="70"/>
        <v>0.82012321611685701</v>
      </c>
      <c r="F503" s="4">
        <f t="shared" si="71"/>
        <v>-1.6129032258064526E-2</v>
      </c>
      <c r="G503" s="4" t="str">
        <f t="shared" si="72"/>
        <v/>
      </c>
      <c r="H503" t="str">
        <f t="shared" si="73"/>
        <v/>
      </c>
      <c r="J503">
        <f t="shared" ca="1" si="74"/>
        <v>0.15720578697491494</v>
      </c>
      <c r="K503">
        <v>0.77962931477571185</v>
      </c>
      <c r="L503">
        <v>0.31093816423112497</v>
      </c>
    </row>
    <row r="504" spans="1:12" x14ac:dyDescent="0.25">
      <c r="A504">
        <f t="shared" si="75"/>
        <v>494</v>
      </c>
      <c r="B504">
        <f t="shared" si="67"/>
        <v>4.9581185621730195E-2</v>
      </c>
      <c r="C504">
        <f t="shared" si="68"/>
        <v>5.167616529588781E-2</v>
      </c>
      <c r="D504">
        <f t="shared" si="69"/>
        <v>0.56846625224323943</v>
      </c>
      <c r="E504">
        <f t="shared" si="70"/>
        <v>0.56971841484384589</v>
      </c>
      <c r="F504" s="4">
        <f t="shared" si="71"/>
        <v>4.2253521126760597E-2</v>
      </c>
      <c r="G504" s="4" t="str">
        <f t="shared" si="72"/>
        <v/>
      </c>
      <c r="H504" t="str">
        <f t="shared" si="73"/>
        <v/>
      </c>
      <c r="J504">
        <f t="shared" ca="1" si="74"/>
        <v>0.96491956938545609</v>
      </c>
      <c r="K504">
        <v>0.43813132558114543</v>
      </c>
      <c r="L504">
        <v>0.375773257035799</v>
      </c>
    </row>
    <row r="505" spans="1:12" x14ac:dyDescent="0.25">
      <c r="A505">
        <f t="shared" si="75"/>
        <v>495</v>
      </c>
      <c r="B505">
        <f t="shared" si="67"/>
        <v>4.7625871259183092E-2</v>
      </c>
      <c r="C505">
        <f t="shared" si="68"/>
        <v>5.4609136839708472E-2</v>
      </c>
      <c r="D505">
        <f t="shared" si="69"/>
        <v>1.8948875074774634</v>
      </c>
      <c r="E505">
        <f t="shared" si="70"/>
        <v>5.8107306562698247E-2</v>
      </c>
      <c r="F505" s="4">
        <f t="shared" si="71"/>
        <v>0.1466275659824047</v>
      </c>
      <c r="G505" s="4" t="str">
        <f t="shared" si="72"/>
        <v/>
      </c>
      <c r="H505" t="str">
        <f t="shared" si="73"/>
        <v/>
      </c>
      <c r="J505">
        <f t="shared" ca="1" si="74"/>
        <v>0.21970828931166098</v>
      </c>
      <c r="K505">
        <v>0.1817442408500799</v>
      </c>
      <c r="L505">
        <v>0.7843330513144211</v>
      </c>
    </row>
    <row r="506" spans="1:12" x14ac:dyDescent="0.25">
      <c r="A506">
        <f t="shared" si="75"/>
        <v>496</v>
      </c>
      <c r="B506">
        <f t="shared" si="67"/>
        <v>5.3771144970045426E-2</v>
      </c>
      <c r="C506">
        <f t="shared" si="68"/>
        <v>5.4329806216487454E-2</v>
      </c>
      <c r="D506">
        <f t="shared" si="69"/>
        <v>0.15159100059819655</v>
      </c>
      <c r="E506">
        <f t="shared" si="70"/>
        <v>0.87950953185498082</v>
      </c>
      <c r="F506" s="4">
        <f t="shared" si="71"/>
        <v>1.0389610389610353E-2</v>
      </c>
      <c r="G506" s="4" t="str">
        <f t="shared" si="72"/>
        <v/>
      </c>
      <c r="H506" t="str">
        <f t="shared" si="73"/>
        <v/>
      </c>
      <c r="J506">
        <f t="shared" ca="1" si="74"/>
        <v>0.88947392891025745</v>
      </c>
      <c r="K506">
        <v>0.9280833580369805</v>
      </c>
      <c r="L506">
        <v>0.76575762510677992</v>
      </c>
    </row>
    <row r="507" spans="1:12" x14ac:dyDescent="0.25">
      <c r="A507">
        <f t="shared" si="75"/>
        <v>497</v>
      </c>
      <c r="B507">
        <f t="shared" si="67"/>
        <v>5.4609136839708472E-2</v>
      </c>
      <c r="C507">
        <f t="shared" si="68"/>
        <v>4.8882859063677661E-2</v>
      </c>
      <c r="D507">
        <f t="shared" si="69"/>
        <v>-1.5538077561315198</v>
      </c>
      <c r="E507">
        <f t="shared" si="70"/>
        <v>0.12023027990579127</v>
      </c>
      <c r="F507" s="4">
        <f t="shared" si="71"/>
        <v>-0.10485933503836316</v>
      </c>
      <c r="G507" s="4" t="str">
        <f t="shared" si="72"/>
        <v/>
      </c>
      <c r="H507" t="str">
        <f t="shared" si="73"/>
        <v/>
      </c>
      <c r="J507">
        <f t="shared" ca="1" si="74"/>
        <v>0.60718354183224599</v>
      </c>
      <c r="K507">
        <v>0.96338622755229031</v>
      </c>
      <c r="L507">
        <v>8.4632876418582859E-2</v>
      </c>
    </row>
    <row r="508" spans="1:12" x14ac:dyDescent="0.25">
      <c r="A508">
        <f t="shared" si="75"/>
        <v>498</v>
      </c>
      <c r="B508">
        <f t="shared" si="67"/>
        <v>4.8044867194014615E-2</v>
      </c>
      <c r="C508">
        <f t="shared" si="68"/>
        <v>4.9022524375288166E-2</v>
      </c>
      <c r="D508">
        <f t="shared" si="69"/>
        <v>0.26528425104684444</v>
      </c>
      <c r="E508">
        <f t="shared" si="70"/>
        <v>0.790790495854373</v>
      </c>
      <c r="F508" s="4">
        <f t="shared" si="71"/>
        <v>2.0348837209302292E-2</v>
      </c>
      <c r="G508" s="4" t="str">
        <f t="shared" si="72"/>
        <v/>
      </c>
      <c r="H508" t="str">
        <f t="shared" si="73"/>
        <v/>
      </c>
      <c r="J508">
        <f t="shared" ca="1" si="74"/>
        <v>0.71740500259128581</v>
      </c>
      <c r="K508">
        <v>0.23396257401179177</v>
      </c>
      <c r="L508">
        <v>9.5845900245632332E-2</v>
      </c>
    </row>
    <row r="509" spans="1:12" x14ac:dyDescent="0.25">
      <c r="A509">
        <f t="shared" si="75"/>
        <v>499</v>
      </c>
      <c r="B509">
        <f t="shared" si="67"/>
        <v>4.8882859063677661E-2</v>
      </c>
      <c r="C509">
        <f t="shared" si="68"/>
        <v>4.97208509333407E-2</v>
      </c>
      <c r="D509">
        <f t="shared" si="69"/>
        <v>0.22738650089729387</v>
      </c>
      <c r="E509">
        <f t="shared" si="70"/>
        <v>0.82012321611685857</v>
      </c>
      <c r="F509" s="4">
        <f t="shared" si="71"/>
        <v>1.7142857142857012E-2</v>
      </c>
      <c r="G509" s="4" t="str">
        <f t="shared" si="72"/>
        <v/>
      </c>
      <c r="H509" t="str">
        <f t="shared" si="73"/>
        <v/>
      </c>
      <c r="J509">
        <f t="shared" ca="1" si="74"/>
        <v>0.22476095331730672</v>
      </c>
      <c r="K509">
        <v>0.33622023146414159</v>
      </c>
      <c r="L509">
        <v>0.1483959311761035</v>
      </c>
    </row>
    <row r="510" spans="1:12" x14ac:dyDescent="0.25">
      <c r="A510">
        <f t="shared" si="75"/>
        <v>500</v>
      </c>
      <c r="B510">
        <f t="shared" si="67"/>
        <v>5.0838173426224764E-2</v>
      </c>
      <c r="C510">
        <f t="shared" si="68"/>
        <v>5.0838173426224764E-2</v>
      </c>
      <c r="D510">
        <f t="shared" si="69"/>
        <v>0</v>
      </c>
      <c r="E510">
        <f t="shared" si="70"/>
        <v>1</v>
      </c>
      <c r="F510" s="4">
        <f t="shared" si="71"/>
        <v>0</v>
      </c>
      <c r="G510" s="4" t="str">
        <f t="shared" si="72"/>
        <v/>
      </c>
      <c r="H510" t="str">
        <f t="shared" si="73"/>
        <v/>
      </c>
      <c r="J510">
        <f t="shared" ca="1" si="74"/>
        <v>0.30364224245878846</v>
      </c>
      <c r="K510">
        <v>0.63452768840184925</v>
      </c>
      <c r="L510">
        <v>0.27001720106278959</v>
      </c>
    </row>
    <row r="511" spans="1:12" x14ac:dyDescent="0.25">
      <c r="A511">
        <f t="shared" si="75"/>
        <v>501</v>
      </c>
      <c r="B511">
        <f t="shared" si="67"/>
        <v>4.8603528440456643E-2</v>
      </c>
      <c r="C511">
        <f t="shared" si="68"/>
        <v>5.2374491853940344E-2</v>
      </c>
      <c r="D511">
        <f t="shared" si="69"/>
        <v>1.023239254037829</v>
      </c>
      <c r="E511">
        <f t="shared" si="70"/>
        <v>0.30619473730009084</v>
      </c>
      <c r="F511" s="4">
        <f t="shared" si="71"/>
        <v>7.7586206896551643E-2</v>
      </c>
      <c r="G511" s="4" t="str">
        <f t="shared" si="72"/>
        <v/>
      </c>
      <c r="H511" t="str">
        <f t="shared" si="73"/>
        <v/>
      </c>
      <c r="J511">
        <f t="shared" ca="1" si="74"/>
        <v>0.28420268010044125</v>
      </c>
      <c r="K511">
        <v>0.30509662844857355</v>
      </c>
      <c r="L511">
        <v>0.4915262429609597</v>
      </c>
    </row>
    <row r="512" spans="1:12" x14ac:dyDescent="0.25">
      <c r="A512">
        <f t="shared" si="75"/>
        <v>502</v>
      </c>
      <c r="B512">
        <f t="shared" si="67"/>
        <v>4.9301854998509177E-2</v>
      </c>
      <c r="C512">
        <f t="shared" si="68"/>
        <v>5.0558842803003747E-2</v>
      </c>
      <c r="D512">
        <f t="shared" si="69"/>
        <v>0.34107975134594365</v>
      </c>
      <c r="E512">
        <f t="shared" si="70"/>
        <v>0.73304354430991236</v>
      </c>
      <c r="F512" s="4">
        <f t="shared" si="71"/>
        <v>2.5495750708215317E-2</v>
      </c>
      <c r="G512" s="4" t="str">
        <f t="shared" si="72"/>
        <v/>
      </c>
      <c r="H512" t="str">
        <f t="shared" si="73"/>
        <v/>
      </c>
      <c r="J512">
        <f t="shared" ca="1" si="74"/>
        <v>0.99184052581111026</v>
      </c>
      <c r="K512">
        <v>0.40699339029404036</v>
      </c>
      <c r="L512">
        <v>0.23693032407865455</v>
      </c>
    </row>
    <row r="513" spans="1:12" x14ac:dyDescent="0.25">
      <c r="A513">
        <f t="shared" si="75"/>
        <v>503</v>
      </c>
      <c r="B513">
        <f t="shared" si="67"/>
        <v>5.0838173426224764E-2</v>
      </c>
      <c r="C513">
        <f t="shared" si="68"/>
        <v>5.3771144970045426E-2</v>
      </c>
      <c r="D513">
        <f t="shared" si="69"/>
        <v>0.79585275314053516</v>
      </c>
      <c r="E513">
        <f t="shared" si="70"/>
        <v>0.4261176255145902</v>
      </c>
      <c r="F513" s="4">
        <f t="shared" si="71"/>
        <v>5.7692307692307737E-2</v>
      </c>
      <c r="G513" s="4" t="str">
        <f t="shared" si="72"/>
        <v/>
      </c>
      <c r="H513" t="str">
        <f t="shared" si="73"/>
        <v/>
      </c>
      <c r="J513">
        <f t="shared" ca="1" si="74"/>
        <v>0.20300508744162749</v>
      </c>
      <c r="K513">
        <v>0.63587843567878233</v>
      </c>
      <c r="L513">
        <v>0.68818983563203706</v>
      </c>
    </row>
    <row r="514" spans="1:12" x14ac:dyDescent="0.25">
      <c r="A514">
        <f t="shared" si="75"/>
        <v>504</v>
      </c>
      <c r="B514">
        <f t="shared" si="67"/>
        <v>5.293315310038238E-2</v>
      </c>
      <c r="C514">
        <f t="shared" si="68"/>
        <v>5.4050475593266437E-2</v>
      </c>
      <c r="D514">
        <f t="shared" si="69"/>
        <v>0.3031820011963931</v>
      </c>
      <c r="E514">
        <f t="shared" si="70"/>
        <v>0.76175116485686822</v>
      </c>
      <c r="F514" s="4">
        <f t="shared" si="71"/>
        <v>2.1108179419524992E-2</v>
      </c>
      <c r="G514" s="4" t="str">
        <f t="shared" si="72"/>
        <v/>
      </c>
      <c r="H514" t="str">
        <f t="shared" si="73"/>
        <v/>
      </c>
      <c r="J514">
        <f t="shared" ca="1" si="74"/>
        <v>0.93493275240617335</v>
      </c>
      <c r="K514">
        <v>0.87731879468130192</v>
      </c>
      <c r="L514">
        <v>0.73281990514541018</v>
      </c>
    </row>
    <row r="515" spans="1:12" x14ac:dyDescent="0.25">
      <c r="A515">
        <f t="shared" si="75"/>
        <v>505</v>
      </c>
      <c r="B515">
        <f t="shared" si="67"/>
        <v>4.8324197817235626E-2</v>
      </c>
      <c r="C515">
        <f t="shared" si="68"/>
        <v>4.944152031011969E-2</v>
      </c>
      <c r="D515">
        <f t="shared" si="69"/>
        <v>0.30318200119639499</v>
      </c>
      <c r="E515">
        <f t="shared" si="70"/>
        <v>0.76175116485686689</v>
      </c>
      <c r="F515" s="4">
        <f t="shared" si="71"/>
        <v>2.3121387283237059E-2</v>
      </c>
      <c r="G515" s="4" t="str">
        <f t="shared" si="72"/>
        <v/>
      </c>
      <c r="H515" t="str">
        <f t="shared" si="73"/>
        <v/>
      </c>
      <c r="J515">
        <f t="shared" ca="1" si="74"/>
        <v>0.43635958215202142</v>
      </c>
      <c r="K515">
        <v>0.26660895275170116</v>
      </c>
      <c r="L515">
        <v>0.1243851201570062</v>
      </c>
    </row>
    <row r="516" spans="1:12" x14ac:dyDescent="0.25">
      <c r="A516">
        <f t="shared" si="75"/>
        <v>506</v>
      </c>
      <c r="B516">
        <f t="shared" si="67"/>
        <v>4.7905201882404103E-2</v>
      </c>
      <c r="C516">
        <f t="shared" si="68"/>
        <v>4.944152031011969E-2</v>
      </c>
      <c r="D516">
        <f t="shared" si="69"/>
        <v>0.41687525164504285</v>
      </c>
      <c r="E516">
        <f t="shared" si="70"/>
        <v>0.6767696564108121</v>
      </c>
      <c r="F516" s="4">
        <f t="shared" si="71"/>
        <v>3.2069970845481126E-2</v>
      </c>
      <c r="G516" s="4" t="str">
        <f t="shared" si="72"/>
        <v/>
      </c>
      <c r="H516" t="str">
        <f t="shared" si="73"/>
        <v/>
      </c>
      <c r="J516">
        <f t="shared" ca="1" si="74"/>
        <v>0.5516637625378038</v>
      </c>
      <c r="K516">
        <v>0.20374500971607834</v>
      </c>
      <c r="L516">
        <v>0.12219878678399176</v>
      </c>
    </row>
    <row r="517" spans="1:12" x14ac:dyDescent="0.25">
      <c r="A517">
        <f t="shared" si="75"/>
        <v>507</v>
      </c>
      <c r="B517">
        <f t="shared" si="67"/>
        <v>5.0558842803003747E-2</v>
      </c>
      <c r="C517">
        <f t="shared" si="68"/>
        <v>5.321248372360339E-2</v>
      </c>
      <c r="D517">
        <f t="shared" si="69"/>
        <v>0.72005725284143596</v>
      </c>
      <c r="E517">
        <f t="shared" si="70"/>
        <v>0.47148974556626189</v>
      </c>
      <c r="F517" s="4">
        <f t="shared" si="71"/>
        <v>5.2486187845303865E-2</v>
      </c>
      <c r="G517" s="4" t="str">
        <f t="shared" si="72"/>
        <v/>
      </c>
      <c r="H517" t="str">
        <f t="shared" si="73"/>
        <v/>
      </c>
      <c r="J517">
        <f t="shared" ca="1" si="74"/>
        <v>0.83668194912510307</v>
      </c>
      <c r="K517">
        <v>0.58069027805071394</v>
      </c>
      <c r="L517">
        <v>0.60027398137383015</v>
      </c>
    </row>
    <row r="518" spans="1:12" x14ac:dyDescent="0.25">
      <c r="A518">
        <f t="shared" si="75"/>
        <v>508</v>
      </c>
      <c r="B518">
        <f t="shared" si="67"/>
        <v>4.8882859063677661E-2</v>
      </c>
      <c r="C518">
        <f t="shared" si="68"/>
        <v>5.3072818411992885E-2</v>
      </c>
      <c r="D518">
        <f t="shared" si="69"/>
        <v>1.1369325044864769</v>
      </c>
      <c r="E518">
        <f t="shared" si="70"/>
        <v>0.25556650263494163</v>
      </c>
      <c r="F518" s="4">
        <f t="shared" si="71"/>
        <v>8.5714285714285632E-2</v>
      </c>
      <c r="G518" s="4" t="str">
        <f t="shared" si="72"/>
        <v/>
      </c>
      <c r="H518" t="str">
        <f t="shared" si="73"/>
        <v/>
      </c>
      <c r="J518">
        <f t="shared" ca="1" si="74"/>
        <v>7.1580407402433766E-2</v>
      </c>
      <c r="K518">
        <v>0.34123446110481948</v>
      </c>
      <c r="L518">
        <v>0.58697738866253657</v>
      </c>
    </row>
    <row r="519" spans="1:12" x14ac:dyDescent="0.25">
      <c r="A519">
        <f t="shared" si="75"/>
        <v>509</v>
      </c>
      <c r="B519">
        <f t="shared" si="67"/>
        <v>4.7765536570793597E-2</v>
      </c>
      <c r="C519">
        <f t="shared" si="68"/>
        <v>5.1396834672666793E-2</v>
      </c>
      <c r="D519">
        <f t="shared" si="69"/>
        <v>0.98534150388828035</v>
      </c>
      <c r="E519">
        <f t="shared" si="70"/>
        <v>0.32445635245909954</v>
      </c>
      <c r="F519" s="4">
        <f t="shared" si="71"/>
        <v>7.6023391812865451E-2</v>
      </c>
      <c r="G519" s="4" t="str">
        <f t="shared" si="72"/>
        <v/>
      </c>
      <c r="H519" t="str">
        <f t="shared" si="73"/>
        <v/>
      </c>
      <c r="J519">
        <f t="shared" ca="1" si="74"/>
        <v>0.13355562830882617</v>
      </c>
      <c r="K519">
        <v>0.19978830408730219</v>
      </c>
      <c r="L519">
        <v>0.34973438867773221</v>
      </c>
    </row>
    <row r="520" spans="1:12" x14ac:dyDescent="0.25">
      <c r="A520">
        <f t="shared" si="75"/>
        <v>510</v>
      </c>
      <c r="B520">
        <f t="shared" si="67"/>
        <v>4.9162189686898672E-2</v>
      </c>
      <c r="C520">
        <f t="shared" si="68"/>
        <v>5.1396834672666793E-2</v>
      </c>
      <c r="D520">
        <f t="shared" si="69"/>
        <v>0.60636400239278809</v>
      </c>
      <c r="E520">
        <f t="shared" si="70"/>
        <v>0.54427306687335708</v>
      </c>
      <c r="F520" s="4">
        <f t="shared" si="71"/>
        <v>4.5454545454545442E-2</v>
      </c>
      <c r="G520" s="4" t="str">
        <f t="shared" si="72"/>
        <v/>
      </c>
      <c r="H520" t="str">
        <f t="shared" si="73"/>
        <v/>
      </c>
      <c r="J520">
        <f t="shared" ca="1" si="74"/>
        <v>0.23669848951295414</v>
      </c>
      <c r="K520">
        <v>0.3711133934863069</v>
      </c>
      <c r="L520">
        <v>0.34346490762735504</v>
      </c>
    </row>
    <row r="521" spans="1:12" x14ac:dyDescent="0.25">
      <c r="A521">
        <f t="shared" si="75"/>
        <v>511</v>
      </c>
      <c r="B521">
        <f t="shared" si="67"/>
        <v>4.97208509333407E-2</v>
      </c>
      <c r="C521">
        <f t="shared" si="68"/>
        <v>5.1396834672666793E-2</v>
      </c>
      <c r="D521">
        <f t="shared" si="69"/>
        <v>0.45477300179459151</v>
      </c>
      <c r="E521">
        <f t="shared" si="70"/>
        <v>0.64927255531256134</v>
      </c>
      <c r="F521" s="4">
        <f t="shared" si="71"/>
        <v>3.3707865168539353E-2</v>
      </c>
      <c r="G521" s="4" t="str">
        <f t="shared" si="72"/>
        <v/>
      </c>
      <c r="H521" t="str">
        <f t="shared" si="73"/>
        <v/>
      </c>
      <c r="J521">
        <f t="shared" ca="1" si="74"/>
        <v>0.46403482093262349</v>
      </c>
      <c r="K521">
        <v>0.45146086767137483</v>
      </c>
      <c r="L521">
        <v>0.33463293248762571</v>
      </c>
    </row>
    <row r="522" spans="1:12" x14ac:dyDescent="0.25">
      <c r="A522">
        <f t="shared" si="75"/>
        <v>512</v>
      </c>
      <c r="B522">
        <f t="shared" si="67"/>
        <v>5.0419177491393241E-2</v>
      </c>
      <c r="C522">
        <f t="shared" si="68"/>
        <v>4.7346540635962074E-2</v>
      </c>
      <c r="D522">
        <f t="shared" si="69"/>
        <v>-0.83375050329008382</v>
      </c>
      <c r="E522">
        <f t="shared" si="70"/>
        <v>0.40442159248407572</v>
      </c>
      <c r="F522" s="4">
        <f t="shared" si="71"/>
        <v>-6.0941828254847646E-2</v>
      </c>
      <c r="G522" s="4" t="str">
        <f t="shared" si="72"/>
        <v/>
      </c>
      <c r="H522" t="str">
        <f t="shared" si="73"/>
        <v/>
      </c>
      <c r="J522">
        <f t="shared" ca="1" si="74"/>
        <v>0.79305010215342286</v>
      </c>
      <c r="K522">
        <v>0.57331777765796277</v>
      </c>
      <c r="L522">
        <v>2.5071536616544821E-2</v>
      </c>
    </row>
    <row r="523" spans="1:12" x14ac:dyDescent="0.25">
      <c r="A523">
        <f t="shared" si="75"/>
        <v>513</v>
      </c>
      <c r="B523">
        <f t="shared" ref="B523:B586" si="76">_xlfn.BINOM.INV($F$8,$B$10, $K523)/$F$8</f>
        <v>5.5028132774539995E-2</v>
      </c>
      <c r="C523">
        <f t="shared" ref="C523:C586" si="77">_xlfn.BINOM.INV($F$8,$C$10, $L523)/$F$8</f>
        <v>5.1257169361056287E-2</v>
      </c>
      <c r="D523">
        <f t="shared" ref="D523:D586" si="78">(C523-B523)/SQRT($B$10*(1-$B$10)/$F$8+$C$10*(1-$C$10)/$F$8)</f>
        <v>-1.023239254037831</v>
      </c>
      <c r="E523">
        <f t="shared" si="70"/>
        <v>0.30619473730008995</v>
      </c>
      <c r="F523" s="4">
        <f t="shared" si="71"/>
        <v>-6.8527918781725941E-2</v>
      </c>
      <c r="G523" s="4" t="str">
        <f t="shared" si="72"/>
        <v/>
      </c>
      <c r="H523" t="str">
        <f t="shared" si="73"/>
        <v/>
      </c>
      <c r="J523">
        <f t="shared" ca="1" si="74"/>
        <v>0.53435912202041158</v>
      </c>
      <c r="K523">
        <v>0.97335307881157085</v>
      </c>
      <c r="L523">
        <v>0.31573965866795839</v>
      </c>
    </row>
    <row r="524" spans="1:12" x14ac:dyDescent="0.25">
      <c r="A524">
        <f t="shared" si="75"/>
        <v>514</v>
      </c>
      <c r="B524">
        <f t="shared" si="76"/>
        <v>5.0000181556561718E-2</v>
      </c>
      <c r="C524">
        <f t="shared" si="77"/>
        <v>4.9162189686898672E-2</v>
      </c>
      <c r="D524">
        <f t="shared" si="78"/>
        <v>-0.22738650089729576</v>
      </c>
      <c r="E524">
        <f t="shared" ref="E524:E587" si="79">2*(1-_xlfn.NORM.S.DIST(ABS(D524),TRUE))</f>
        <v>0.82012321611685701</v>
      </c>
      <c r="F524" s="4">
        <f t="shared" ref="F524:F587" si="80">IF(B524=0, (C524-B524), (C524-B524)/B524)</f>
        <v>-1.6759776536312863E-2</v>
      </c>
      <c r="G524" s="4" t="str">
        <f t="shared" ref="G524:G587" si="81">IF(E524&lt;0.05,ABS(F524), "")</f>
        <v/>
      </c>
      <c r="H524" t="str">
        <f t="shared" ref="H524:H587" si="82">IF(AND(E524&lt;=0.05,F524&lt;0), "Yes", "")</f>
        <v/>
      </c>
      <c r="J524">
        <f t="shared" ref="J524:J587" ca="1" si="83">RAND()</f>
        <v>0.73088857128489304</v>
      </c>
      <c r="K524">
        <v>0.5070931258852418</v>
      </c>
      <c r="L524">
        <v>9.9215864609316418E-2</v>
      </c>
    </row>
    <row r="525" spans="1:12" x14ac:dyDescent="0.25">
      <c r="A525">
        <f t="shared" si="75"/>
        <v>515</v>
      </c>
      <c r="B525">
        <f t="shared" si="76"/>
        <v>5.3352149035213903E-2</v>
      </c>
      <c r="C525">
        <f t="shared" si="77"/>
        <v>5.4329806216487454E-2</v>
      </c>
      <c r="D525">
        <f t="shared" si="78"/>
        <v>0.26528425104684444</v>
      </c>
      <c r="E525">
        <f t="shared" si="79"/>
        <v>0.790790495854373</v>
      </c>
      <c r="F525" s="4">
        <f t="shared" si="80"/>
        <v>1.8324607329842903E-2</v>
      </c>
      <c r="G525" s="4" t="str">
        <f t="shared" si="81"/>
        <v/>
      </c>
      <c r="H525" t="str">
        <f t="shared" si="82"/>
        <v/>
      </c>
      <c r="J525">
        <f t="shared" ca="1" si="83"/>
        <v>0.53060869493339546</v>
      </c>
      <c r="K525">
        <v>0.90464807637541322</v>
      </c>
      <c r="L525">
        <v>0.75285110705452296</v>
      </c>
    </row>
    <row r="526" spans="1:12" x14ac:dyDescent="0.25">
      <c r="A526">
        <f t="shared" si="75"/>
        <v>516</v>
      </c>
      <c r="B526">
        <f t="shared" si="76"/>
        <v>4.944152031011969E-2</v>
      </c>
      <c r="C526">
        <f t="shared" si="77"/>
        <v>5.8240434941581667E-2</v>
      </c>
      <c r="D526">
        <f t="shared" si="78"/>
        <v>2.3875582594216036</v>
      </c>
      <c r="E526">
        <f t="shared" si="79"/>
        <v>1.6960714301798019E-2</v>
      </c>
      <c r="F526" s="4">
        <f t="shared" si="80"/>
        <v>0.17796610169491525</v>
      </c>
      <c r="G526" s="4">
        <f t="shared" si="81"/>
        <v>0.17796610169491525</v>
      </c>
      <c r="H526" t="str">
        <f t="shared" si="82"/>
        <v/>
      </c>
      <c r="J526">
        <f t="shared" ca="1" si="83"/>
        <v>0.31558402912772687</v>
      </c>
      <c r="K526">
        <v>0.42831011660856977</v>
      </c>
      <c r="L526">
        <v>0.98336408629187588</v>
      </c>
    </row>
    <row r="527" spans="1:12" x14ac:dyDescent="0.25">
      <c r="A527">
        <f t="shared" si="75"/>
        <v>517</v>
      </c>
      <c r="B527">
        <f t="shared" si="76"/>
        <v>4.8463863128846138E-2</v>
      </c>
      <c r="C527">
        <f t="shared" si="77"/>
        <v>5.642478589064507E-2</v>
      </c>
      <c r="D527">
        <f t="shared" si="78"/>
        <v>2.1601717585243079</v>
      </c>
      <c r="E527">
        <f t="shared" si="79"/>
        <v>3.0759375569110015E-2</v>
      </c>
      <c r="F527" s="4">
        <f t="shared" si="80"/>
        <v>0.16426512968299709</v>
      </c>
      <c r="G527" s="4">
        <f t="shared" si="81"/>
        <v>0.16426512968299709</v>
      </c>
      <c r="H527" t="str">
        <f t="shared" si="82"/>
        <v/>
      </c>
      <c r="J527">
        <f t="shared" ca="1" si="83"/>
        <v>0.1111745902726885</v>
      </c>
      <c r="K527">
        <v>0.27729138384396612</v>
      </c>
      <c r="L527">
        <v>0.9318738634559004</v>
      </c>
    </row>
    <row r="528" spans="1:12" x14ac:dyDescent="0.25">
      <c r="A528">
        <f t="shared" si="75"/>
        <v>518</v>
      </c>
      <c r="B528">
        <f t="shared" si="76"/>
        <v>5.446947152809796E-2</v>
      </c>
      <c r="C528">
        <f t="shared" si="77"/>
        <v>5.5586794020982024E-2</v>
      </c>
      <c r="D528">
        <f t="shared" si="78"/>
        <v>0.30318200119639499</v>
      </c>
      <c r="E528">
        <f t="shared" si="79"/>
        <v>0.76175116485686689</v>
      </c>
      <c r="F528" s="4">
        <f t="shared" si="80"/>
        <v>2.0512820512820572E-2</v>
      </c>
      <c r="G528" s="4" t="str">
        <f t="shared" si="81"/>
        <v/>
      </c>
      <c r="H528" t="str">
        <f t="shared" si="82"/>
        <v/>
      </c>
      <c r="J528">
        <f t="shared" ca="1" si="83"/>
        <v>0.54804151596739148</v>
      </c>
      <c r="K528">
        <v>0.95648507200926602</v>
      </c>
      <c r="L528">
        <v>0.87589989339832786</v>
      </c>
    </row>
    <row r="529" spans="1:12" x14ac:dyDescent="0.25">
      <c r="A529">
        <f t="shared" si="75"/>
        <v>519</v>
      </c>
      <c r="B529">
        <f t="shared" si="76"/>
        <v>5.3631479658434913E-2</v>
      </c>
      <c r="C529">
        <f t="shared" si="77"/>
        <v>5.2514157165550857E-2</v>
      </c>
      <c r="D529">
        <f t="shared" si="78"/>
        <v>-0.3031820011963931</v>
      </c>
      <c r="E529">
        <f t="shared" si="79"/>
        <v>0.76175116485686822</v>
      </c>
      <c r="F529" s="4">
        <f t="shared" si="80"/>
        <v>-2.0833333333333263E-2</v>
      </c>
      <c r="G529" s="4" t="str">
        <f t="shared" si="81"/>
        <v/>
      </c>
      <c r="H529" t="str">
        <f t="shared" si="82"/>
        <v/>
      </c>
      <c r="J529">
        <f t="shared" ca="1" si="83"/>
        <v>0.23901525393810408</v>
      </c>
      <c r="K529">
        <v>0.92099883629066326</v>
      </c>
      <c r="L529">
        <v>0.51391916646412794</v>
      </c>
    </row>
    <row r="530" spans="1:12" x14ac:dyDescent="0.25">
      <c r="A530">
        <f t="shared" si="75"/>
        <v>520</v>
      </c>
      <c r="B530">
        <f t="shared" si="76"/>
        <v>5.321248372360339E-2</v>
      </c>
      <c r="C530">
        <f t="shared" si="77"/>
        <v>5.1815830607498316E-2</v>
      </c>
      <c r="D530">
        <f t="shared" si="78"/>
        <v>-0.37897750149549231</v>
      </c>
      <c r="E530">
        <f t="shared" si="79"/>
        <v>0.70470457106782747</v>
      </c>
      <c r="F530" s="4">
        <f t="shared" si="80"/>
        <v>-2.6246719160104962E-2</v>
      </c>
      <c r="G530" s="4" t="str">
        <f t="shared" si="81"/>
        <v/>
      </c>
      <c r="H530" t="str">
        <f t="shared" si="82"/>
        <v/>
      </c>
      <c r="J530">
        <f t="shared" ca="1" si="83"/>
        <v>0.76889437927740911</v>
      </c>
      <c r="K530">
        <v>0.89011525497920474</v>
      </c>
      <c r="L530">
        <v>0.40909635928584631</v>
      </c>
    </row>
    <row r="531" spans="1:12" x14ac:dyDescent="0.25">
      <c r="A531">
        <f t="shared" si="75"/>
        <v>521</v>
      </c>
      <c r="B531">
        <f t="shared" si="76"/>
        <v>4.9301854998509177E-2</v>
      </c>
      <c r="C531">
        <f t="shared" si="77"/>
        <v>5.5447128709371518E-2</v>
      </c>
      <c r="D531">
        <f t="shared" si="78"/>
        <v>1.6675010065801696</v>
      </c>
      <c r="E531">
        <f t="shared" si="79"/>
        <v>9.5414824430527068E-2</v>
      </c>
      <c r="F531" s="4">
        <f t="shared" si="80"/>
        <v>0.12464589235127493</v>
      </c>
      <c r="G531" s="4" t="str">
        <f t="shared" si="81"/>
        <v/>
      </c>
      <c r="H531" t="str">
        <f t="shared" si="82"/>
        <v/>
      </c>
      <c r="J531">
        <f t="shared" ca="1" si="83"/>
        <v>0.30603210297034267</v>
      </c>
      <c r="K531">
        <v>0.38677668916368824</v>
      </c>
      <c r="L531">
        <v>0.87005060470906359</v>
      </c>
    </row>
    <row r="532" spans="1:12" x14ac:dyDescent="0.25">
      <c r="A532">
        <f t="shared" si="75"/>
        <v>522</v>
      </c>
      <c r="B532">
        <f t="shared" si="76"/>
        <v>4.7206875324351569E-2</v>
      </c>
      <c r="C532">
        <f t="shared" si="77"/>
        <v>4.9162189686898672E-2</v>
      </c>
      <c r="D532">
        <f t="shared" si="78"/>
        <v>0.53056850209368889</v>
      </c>
      <c r="E532">
        <f t="shared" si="79"/>
        <v>0.59571782753603619</v>
      </c>
      <c r="F532" s="4">
        <f t="shared" si="80"/>
        <v>4.1420118343195193E-2</v>
      </c>
      <c r="G532" s="4" t="str">
        <f t="shared" si="81"/>
        <v/>
      </c>
      <c r="H532" t="str">
        <f t="shared" si="82"/>
        <v/>
      </c>
      <c r="J532">
        <f t="shared" ca="1" si="83"/>
        <v>0.15015787350898979</v>
      </c>
      <c r="K532">
        <v>0.13524972098421018</v>
      </c>
      <c r="L532">
        <v>9.978223660962271E-2</v>
      </c>
    </row>
    <row r="533" spans="1:12" x14ac:dyDescent="0.25">
      <c r="A533">
        <f t="shared" si="75"/>
        <v>523</v>
      </c>
      <c r="B533">
        <f t="shared" si="76"/>
        <v>4.818453250562512E-2</v>
      </c>
      <c r="C533">
        <f t="shared" si="77"/>
        <v>6.0614745238960294E-2</v>
      </c>
      <c r="D533">
        <f t="shared" si="78"/>
        <v>3.3728997633098841</v>
      </c>
      <c r="E533">
        <f t="shared" si="79"/>
        <v>7.4381025114944599E-4</v>
      </c>
      <c r="F533" s="4">
        <f t="shared" si="80"/>
        <v>0.25797101449275356</v>
      </c>
      <c r="G533" s="4">
        <f t="shared" si="81"/>
        <v>0.25797101449275356</v>
      </c>
      <c r="H533" t="str">
        <f t="shared" si="82"/>
        <v/>
      </c>
      <c r="J533">
        <f t="shared" ca="1" si="83"/>
        <v>6.7591683681609283E-3</v>
      </c>
      <c r="K533">
        <v>0.2431736828776917</v>
      </c>
      <c r="L533">
        <v>0.99862229143710313</v>
      </c>
    </row>
    <row r="534" spans="1:12" x14ac:dyDescent="0.25">
      <c r="A534">
        <f t="shared" si="75"/>
        <v>524</v>
      </c>
      <c r="B534">
        <f t="shared" si="76"/>
        <v>5.0139846868172223E-2</v>
      </c>
      <c r="C534">
        <f t="shared" si="77"/>
        <v>5.4190140904876949E-2</v>
      </c>
      <c r="D534">
        <f t="shared" si="78"/>
        <v>1.0990347543369301</v>
      </c>
      <c r="E534">
        <f t="shared" si="79"/>
        <v>0.271752906914557</v>
      </c>
      <c r="F534" s="4">
        <f t="shared" si="80"/>
        <v>8.0779944289693706E-2</v>
      </c>
      <c r="G534" s="4" t="str">
        <f t="shared" si="81"/>
        <v/>
      </c>
      <c r="H534" t="str">
        <f t="shared" si="82"/>
        <v/>
      </c>
      <c r="J534">
        <f t="shared" ca="1" si="83"/>
        <v>0.3974297127455364</v>
      </c>
      <c r="K534">
        <v>0.52335877574124001</v>
      </c>
      <c r="L534">
        <v>0.74597363977135656</v>
      </c>
    </row>
    <row r="535" spans="1:12" x14ac:dyDescent="0.25">
      <c r="A535">
        <f t="shared" si="75"/>
        <v>525</v>
      </c>
      <c r="B535">
        <f t="shared" si="76"/>
        <v>4.748620594757258E-2</v>
      </c>
      <c r="C535">
        <f t="shared" si="77"/>
        <v>5.167616529588781E-2</v>
      </c>
      <c r="D535">
        <f t="shared" si="78"/>
        <v>1.1369325044864789</v>
      </c>
      <c r="E535">
        <f t="shared" si="79"/>
        <v>0.25556650263494074</v>
      </c>
      <c r="F535" s="4">
        <f t="shared" si="80"/>
        <v>8.8235294117647134E-2</v>
      </c>
      <c r="G535" s="4" t="str">
        <f t="shared" si="81"/>
        <v/>
      </c>
      <c r="H535" t="str">
        <f t="shared" si="82"/>
        <v/>
      </c>
      <c r="J535">
        <f t="shared" ca="1" si="83"/>
        <v>8.4153185526154695E-2</v>
      </c>
      <c r="K535">
        <v>0.1611676084151844</v>
      </c>
      <c r="L535">
        <v>0.39065959527907357</v>
      </c>
    </row>
    <row r="536" spans="1:12" x14ac:dyDescent="0.25">
      <c r="A536">
        <f t="shared" si="75"/>
        <v>526</v>
      </c>
      <c r="B536">
        <f t="shared" si="76"/>
        <v>4.9860516244951213E-2</v>
      </c>
      <c r="C536">
        <f t="shared" si="77"/>
        <v>4.8463863128846138E-2</v>
      </c>
      <c r="D536">
        <f t="shared" si="78"/>
        <v>-0.37897750149549231</v>
      </c>
      <c r="E536">
        <f t="shared" si="79"/>
        <v>0.70470457106782747</v>
      </c>
      <c r="F536" s="4">
        <f t="shared" si="80"/>
        <v>-2.801120448179269E-2</v>
      </c>
      <c r="G536" s="4" t="str">
        <f t="shared" si="81"/>
        <v/>
      </c>
      <c r="H536" t="str">
        <f t="shared" si="82"/>
        <v/>
      </c>
      <c r="J536">
        <f t="shared" ca="1" si="83"/>
        <v>5.1978952839369041E-2</v>
      </c>
      <c r="K536">
        <v>0.47313249927064183</v>
      </c>
      <c r="L536">
        <v>6.4579456164618132E-2</v>
      </c>
    </row>
    <row r="537" spans="1:12" x14ac:dyDescent="0.25">
      <c r="A537">
        <f t="shared" si="75"/>
        <v>527</v>
      </c>
      <c r="B537">
        <f t="shared" si="76"/>
        <v>4.5391226273414971E-2</v>
      </c>
      <c r="C537">
        <f t="shared" si="77"/>
        <v>5.293315310038238E-2</v>
      </c>
      <c r="D537">
        <f t="shared" si="78"/>
        <v>2.0464785080756598</v>
      </c>
      <c r="E537">
        <f t="shared" si="79"/>
        <v>4.0709314869973534E-2</v>
      </c>
      <c r="F537" s="4">
        <f t="shared" si="80"/>
        <v>0.16615384615384612</v>
      </c>
      <c r="G537" s="4">
        <f t="shared" si="81"/>
        <v>0.16615384615384612</v>
      </c>
      <c r="H537" t="str">
        <f t="shared" si="82"/>
        <v/>
      </c>
      <c r="J537">
        <f t="shared" ca="1" si="83"/>
        <v>0.94761408018137305</v>
      </c>
      <c r="K537">
        <v>3.432159731484663E-2</v>
      </c>
      <c r="L537">
        <v>0.56768897662940421</v>
      </c>
    </row>
    <row r="538" spans="1:12" x14ac:dyDescent="0.25">
      <c r="A538">
        <f t="shared" si="75"/>
        <v>528</v>
      </c>
      <c r="B538">
        <f t="shared" si="76"/>
        <v>5.2234826542329839E-2</v>
      </c>
      <c r="C538">
        <f t="shared" si="77"/>
        <v>5.2653822477161362E-2</v>
      </c>
      <c r="D538">
        <f t="shared" si="78"/>
        <v>0.11369325044864788</v>
      </c>
      <c r="E538">
        <f t="shared" si="79"/>
        <v>0.90948096318930416</v>
      </c>
      <c r="F538" s="4">
        <f t="shared" si="80"/>
        <v>8.0213903743315568E-3</v>
      </c>
      <c r="G538" s="4" t="str">
        <f t="shared" si="81"/>
        <v/>
      </c>
      <c r="H538" t="str">
        <f t="shared" si="82"/>
        <v/>
      </c>
      <c r="J538">
        <f t="shared" ca="1" si="83"/>
        <v>0.12896895247544637</v>
      </c>
      <c r="K538">
        <v>0.81209900211098573</v>
      </c>
      <c r="L538">
        <v>0.52804912412238836</v>
      </c>
    </row>
    <row r="539" spans="1:12" x14ac:dyDescent="0.25">
      <c r="A539">
        <f t="shared" si="75"/>
        <v>529</v>
      </c>
      <c r="B539">
        <f t="shared" si="76"/>
        <v>5.2514157165550857E-2</v>
      </c>
      <c r="C539">
        <f t="shared" si="77"/>
        <v>4.8603528440456643E-2</v>
      </c>
      <c r="D539">
        <f t="shared" si="78"/>
        <v>-1.0611370041873796</v>
      </c>
      <c r="E539">
        <f t="shared" si="79"/>
        <v>0.28862764317669587</v>
      </c>
      <c r="F539" s="4">
        <f t="shared" si="80"/>
        <v>-7.4468085106382989E-2</v>
      </c>
      <c r="G539" s="4" t="str">
        <f t="shared" si="81"/>
        <v/>
      </c>
      <c r="H539" t="str">
        <f t="shared" si="82"/>
        <v/>
      </c>
      <c r="J539">
        <f t="shared" ca="1" si="83"/>
        <v>0.97670213713006371</v>
      </c>
      <c r="K539">
        <v>0.83033836920832604</v>
      </c>
      <c r="L539">
        <v>7.1749724916392088E-2</v>
      </c>
    </row>
    <row r="540" spans="1:12" x14ac:dyDescent="0.25">
      <c r="A540">
        <f t="shared" si="75"/>
        <v>530</v>
      </c>
      <c r="B540">
        <f t="shared" si="76"/>
        <v>5.1117504049445782E-2</v>
      </c>
      <c r="C540">
        <f t="shared" si="77"/>
        <v>5.6145455267424052E-2</v>
      </c>
      <c r="D540">
        <f t="shared" si="78"/>
        <v>1.3643190053837726</v>
      </c>
      <c r="E540">
        <f t="shared" si="79"/>
        <v>0.17246718686690388</v>
      </c>
      <c r="F540" s="4">
        <f t="shared" si="80"/>
        <v>9.8360655737704847E-2</v>
      </c>
      <c r="G540" s="4" t="str">
        <f t="shared" si="81"/>
        <v/>
      </c>
      <c r="H540" t="str">
        <f t="shared" si="82"/>
        <v/>
      </c>
      <c r="J540">
        <f t="shared" ca="1" si="83"/>
        <v>0.5357790853920894</v>
      </c>
      <c r="K540">
        <v>0.66615117322751205</v>
      </c>
      <c r="L540">
        <v>0.91445101088362046</v>
      </c>
    </row>
    <row r="541" spans="1:12" x14ac:dyDescent="0.25">
      <c r="A541">
        <f t="shared" si="75"/>
        <v>531</v>
      </c>
      <c r="B541">
        <f t="shared" si="76"/>
        <v>5.293315310038238E-2</v>
      </c>
      <c r="C541">
        <f t="shared" si="77"/>
        <v>4.97208509333407E-2</v>
      </c>
      <c r="D541">
        <f t="shared" si="78"/>
        <v>-0.87164825343963437</v>
      </c>
      <c r="E541">
        <f t="shared" si="79"/>
        <v>0.38340029799062414</v>
      </c>
      <c r="F541" s="4">
        <f t="shared" si="80"/>
        <v>-6.068601583113465E-2</v>
      </c>
      <c r="G541" s="4" t="str">
        <f t="shared" si="81"/>
        <v/>
      </c>
      <c r="H541" t="str">
        <f t="shared" si="82"/>
        <v/>
      </c>
      <c r="J541">
        <f t="shared" ca="1" si="83"/>
        <v>0.2452008420747418</v>
      </c>
      <c r="K541">
        <v>0.87162855554268526</v>
      </c>
      <c r="L541">
        <v>0.15227445126027417</v>
      </c>
    </row>
    <row r="542" spans="1:12" x14ac:dyDescent="0.25">
      <c r="A542">
        <f t="shared" si="75"/>
        <v>532</v>
      </c>
      <c r="B542">
        <f t="shared" si="76"/>
        <v>5.1815830607498316E-2</v>
      </c>
      <c r="C542">
        <f t="shared" si="77"/>
        <v>5.1257169361056287E-2</v>
      </c>
      <c r="D542">
        <f t="shared" si="78"/>
        <v>-0.15159100059819655</v>
      </c>
      <c r="E542">
        <f t="shared" si="79"/>
        <v>0.87950953185498082</v>
      </c>
      <c r="F542" s="4">
        <f t="shared" si="80"/>
        <v>-1.0781671159029614E-2</v>
      </c>
      <c r="G542" s="4" t="str">
        <f t="shared" si="81"/>
        <v/>
      </c>
      <c r="H542" t="str">
        <f t="shared" si="82"/>
        <v/>
      </c>
      <c r="J542">
        <f t="shared" ca="1" si="83"/>
        <v>0.25744208624423359</v>
      </c>
      <c r="K542">
        <v>0.75802177338442012</v>
      </c>
      <c r="L542">
        <v>0.32565539694827816</v>
      </c>
    </row>
    <row r="543" spans="1:12" x14ac:dyDescent="0.25">
      <c r="A543">
        <f t="shared" si="75"/>
        <v>533</v>
      </c>
      <c r="B543">
        <f t="shared" si="76"/>
        <v>4.9860516244951213E-2</v>
      </c>
      <c r="C543">
        <f t="shared" si="77"/>
        <v>5.3631479658434913E-2</v>
      </c>
      <c r="D543">
        <f t="shared" si="78"/>
        <v>1.023239254037829</v>
      </c>
      <c r="E543">
        <f t="shared" si="79"/>
        <v>0.30619473730009084</v>
      </c>
      <c r="F543" s="4">
        <f t="shared" si="80"/>
        <v>7.5630252100840248E-2</v>
      </c>
      <c r="G543" s="4" t="str">
        <f t="shared" si="81"/>
        <v/>
      </c>
      <c r="H543" t="str">
        <f t="shared" si="82"/>
        <v/>
      </c>
      <c r="J543">
        <f t="shared" ca="1" si="83"/>
        <v>0.74756984724985209</v>
      </c>
      <c r="K543">
        <v>0.4878532362143958</v>
      </c>
      <c r="L543">
        <v>0.67850594326737623</v>
      </c>
    </row>
    <row r="544" spans="1:12" x14ac:dyDescent="0.25">
      <c r="A544">
        <f t="shared" si="75"/>
        <v>534</v>
      </c>
      <c r="B544">
        <f t="shared" si="76"/>
        <v>4.7625871259183092E-2</v>
      </c>
      <c r="C544">
        <f t="shared" si="77"/>
        <v>5.3771144970045426E-2</v>
      </c>
      <c r="D544">
        <f t="shared" si="78"/>
        <v>1.6675010065801676</v>
      </c>
      <c r="E544">
        <f t="shared" si="79"/>
        <v>9.5414824430527512E-2</v>
      </c>
      <c r="F544" s="4">
        <f t="shared" si="80"/>
        <v>0.12903225806451613</v>
      </c>
      <c r="G544" s="4" t="str">
        <f t="shared" si="81"/>
        <v/>
      </c>
      <c r="H544" t="str">
        <f t="shared" si="82"/>
        <v/>
      </c>
      <c r="J544">
        <f t="shared" ca="1" si="83"/>
        <v>0.72963029024280057</v>
      </c>
      <c r="K544">
        <v>0.1757862348338538</v>
      </c>
      <c r="L544">
        <v>0.6946036362164677</v>
      </c>
    </row>
    <row r="545" spans="1:12" x14ac:dyDescent="0.25">
      <c r="A545">
        <f t="shared" si="75"/>
        <v>535</v>
      </c>
      <c r="B545">
        <f t="shared" si="76"/>
        <v>4.7765536570793597E-2</v>
      </c>
      <c r="C545">
        <f t="shared" si="77"/>
        <v>4.7346540635962074E-2</v>
      </c>
      <c r="D545">
        <f t="shared" si="78"/>
        <v>-0.11369325044864788</v>
      </c>
      <c r="E545">
        <f t="shared" si="79"/>
        <v>0.90948096318930416</v>
      </c>
      <c r="F545" s="4">
        <f t="shared" si="80"/>
        <v>-8.77192982456141E-3</v>
      </c>
      <c r="G545" s="4" t="str">
        <f t="shared" si="81"/>
        <v/>
      </c>
      <c r="H545" t="str">
        <f t="shared" si="82"/>
        <v/>
      </c>
      <c r="J545">
        <f t="shared" ca="1" si="83"/>
        <v>0.31756818111166274</v>
      </c>
      <c r="K545">
        <v>0.19079304350519199</v>
      </c>
      <c r="L545">
        <v>2.3258193673496352E-2</v>
      </c>
    </row>
    <row r="546" spans="1:12" x14ac:dyDescent="0.25">
      <c r="A546">
        <f t="shared" si="75"/>
        <v>536</v>
      </c>
      <c r="B546">
        <f t="shared" si="76"/>
        <v>5.0139846868172223E-2</v>
      </c>
      <c r="C546">
        <f t="shared" si="77"/>
        <v>5.293315310038238E-2</v>
      </c>
      <c r="D546">
        <f t="shared" si="78"/>
        <v>0.7579550029909865</v>
      </c>
      <c r="E546">
        <f t="shared" si="79"/>
        <v>0.4484779207813312</v>
      </c>
      <c r="F546" s="4">
        <f t="shared" si="80"/>
        <v>5.5710306406685325E-2</v>
      </c>
      <c r="G546" s="4" t="str">
        <f t="shared" si="81"/>
        <v/>
      </c>
      <c r="H546" t="str">
        <f t="shared" si="82"/>
        <v/>
      </c>
      <c r="J546">
        <f t="shared" ca="1" si="83"/>
        <v>0.69167826446771907</v>
      </c>
      <c r="K546">
        <v>0.51616269392353997</v>
      </c>
      <c r="L546">
        <v>0.56819965939330896</v>
      </c>
    </row>
    <row r="547" spans="1:12" x14ac:dyDescent="0.25">
      <c r="A547">
        <f t="shared" si="75"/>
        <v>537</v>
      </c>
      <c r="B547">
        <f t="shared" si="76"/>
        <v>5.3491814346824408E-2</v>
      </c>
      <c r="C547">
        <f t="shared" si="77"/>
        <v>4.9162189686898672E-2</v>
      </c>
      <c r="D547">
        <f t="shared" si="78"/>
        <v>-1.1748302546360274</v>
      </c>
      <c r="E547">
        <f t="shared" si="79"/>
        <v>0.24006263340611222</v>
      </c>
      <c r="F547" s="4">
        <f t="shared" si="80"/>
        <v>-8.0939947780678867E-2</v>
      </c>
      <c r="G547" s="4" t="str">
        <f t="shared" si="81"/>
        <v/>
      </c>
      <c r="H547" t="str">
        <f t="shared" si="82"/>
        <v/>
      </c>
      <c r="J547">
        <f t="shared" ca="1" si="83"/>
        <v>0.65796518360571676</v>
      </c>
      <c r="K547">
        <v>0.91097616524835112</v>
      </c>
      <c r="L547">
        <v>0.10068781263384408</v>
      </c>
    </row>
    <row r="548" spans="1:12" x14ac:dyDescent="0.25">
      <c r="A548">
        <f t="shared" si="75"/>
        <v>538</v>
      </c>
      <c r="B548">
        <f t="shared" si="76"/>
        <v>5.1257169361056287E-2</v>
      </c>
      <c r="C548">
        <f t="shared" si="77"/>
        <v>5.1815830607498316E-2</v>
      </c>
      <c r="D548">
        <f t="shared" si="78"/>
        <v>0.15159100059819655</v>
      </c>
      <c r="E548">
        <f t="shared" si="79"/>
        <v>0.87950953185498082</v>
      </c>
      <c r="F548" s="4">
        <f t="shared" si="80"/>
        <v>1.0899182561307865E-2</v>
      </c>
      <c r="G548" s="4" t="str">
        <f t="shared" si="81"/>
        <v/>
      </c>
      <c r="H548" t="str">
        <f t="shared" si="82"/>
        <v/>
      </c>
      <c r="J548">
        <f t="shared" ca="1" si="83"/>
        <v>8.5038753841301329E-2</v>
      </c>
      <c r="K548">
        <v>0.69257748325633672</v>
      </c>
      <c r="L548">
        <v>0.39392519009334326</v>
      </c>
    </row>
    <row r="549" spans="1:12" x14ac:dyDescent="0.25">
      <c r="A549">
        <f t="shared" si="75"/>
        <v>539</v>
      </c>
      <c r="B549">
        <f t="shared" si="76"/>
        <v>4.944152031011969E-2</v>
      </c>
      <c r="C549">
        <f t="shared" si="77"/>
        <v>5.0698508114614259E-2</v>
      </c>
      <c r="D549">
        <f t="shared" si="78"/>
        <v>0.34107975134594365</v>
      </c>
      <c r="E549">
        <f t="shared" si="79"/>
        <v>0.73304354430991236</v>
      </c>
      <c r="F549" s="4">
        <f t="shared" si="80"/>
        <v>2.5423728813559341E-2</v>
      </c>
      <c r="G549" s="4" t="str">
        <f t="shared" si="81"/>
        <v/>
      </c>
      <c r="H549" t="str">
        <f t="shared" si="82"/>
        <v/>
      </c>
      <c r="J549">
        <f t="shared" ca="1" si="83"/>
        <v>0.75142465914318768</v>
      </c>
      <c r="K549">
        <v>0.42513240144823894</v>
      </c>
      <c r="L549">
        <v>0.2500448825392505</v>
      </c>
    </row>
    <row r="550" spans="1:12" x14ac:dyDescent="0.25">
      <c r="A550">
        <f t="shared" si="75"/>
        <v>540</v>
      </c>
      <c r="B550">
        <f t="shared" si="76"/>
        <v>4.9162189686898672E-2</v>
      </c>
      <c r="C550">
        <f t="shared" si="77"/>
        <v>5.0139846868172223E-2</v>
      </c>
      <c r="D550">
        <f t="shared" si="78"/>
        <v>0.26528425104684444</v>
      </c>
      <c r="E550">
        <f t="shared" si="79"/>
        <v>0.790790495854373</v>
      </c>
      <c r="F550" s="4">
        <f t="shared" si="80"/>
        <v>1.9886363636363605E-2</v>
      </c>
      <c r="G550" s="4" t="str">
        <f t="shared" si="81"/>
        <v/>
      </c>
      <c r="H550" t="str">
        <f t="shared" si="82"/>
        <v/>
      </c>
      <c r="J550">
        <f t="shared" ca="1" si="83"/>
        <v>0.37256016018489335</v>
      </c>
      <c r="K550">
        <v>0.37766863162884146</v>
      </c>
      <c r="L550">
        <v>0.19130956718049508</v>
      </c>
    </row>
    <row r="551" spans="1:12" x14ac:dyDescent="0.25">
      <c r="A551">
        <f t="shared" si="75"/>
        <v>541</v>
      </c>
      <c r="B551">
        <f t="shared" si="76"/>
        <v>5.1536499984277305E-2</v>
      </c>
      <c r="C551">
        <f t="shared" si="77"/>
        <v>5.51677980861505E-2</v>
      </c>
      <c r="D551">
        <f t="shared" si="78"/>
        <v>0.98534150388828035</v>
      </c>
      <c r="E551">
        <f t="shared" si="79"/>
        <v>0.32445635245909954</v>
      </c>
      <c r="F551" s="4">
        <f t="shared" si="80"/>
        <v>7.0460704607046024E-2</v>
      </c>
      <c r="G551" s="4" t="str">
        <f t="shared" si="81"/>
        <v/>
      </c>
      <c r="H551" t="str">
        <f t="shared" si="82"/>
        <v/>
      </c>
      <c r="J551">
        <f t="shared" ca="1" si="83"/>
        <v>3.5719293475448999E-2</v>
      </c>
      <c r="K551">
        <v>0.72819572771084262</v>
      </c>
      <c r="L551">
        <v>0.84124408892643032</v>
      </c>
    </row>
    <row r="552" spans="1:12" x14ac:dyDescent="0.25">
      <c r="A552">
        <f t="shared" si="75"/>
        <v>542</v>
      </c>
      <c r="B552">
        <f t="shared" si="76"/>
        <v>4.6368883454688523E-2</v>
      </c>
      <c r="C552">
        <f t="shared" si="77"/>
        <v>5.1815830607498316E-2</v>
      </c>
      <c r="D552">
        <f t="shared" si="78"/>
        <v>1.4780122558324207</v>
      </c>
      <c r="E552">
        <f t="shared" si="79"/>
        <v>0.13940449786197551</v>
      </c>
      <c r="F552" s="4">
        <f t="shared" si="80"/>
        <v>0.11746987951807222</v>
      </c>
      <c r="G552" s="4" t="str">
        <f t="shared" si="81"/>
        <v/>
      </c>
      <c r="H552" t="str">
        <f t="shared" si="82"/>
        <v/>
      </c>
      <c r="J552">
        <f t="shared" ca="1" si="83"/>
        <v>0.96162384786834199</v>
      </c>
      <c r="K552">
        <v>8.1905693062901408E-2</v>
      </c>
      <c r="L552">
        <v>0.39593164184490992</v>
      </c>
    </row>
    <row r="553" spans="1:12" x14ac:dyDescent="0.25">
      <c r="A553">
        <f t="shared" si="75"/>
        <v>543</v>
      </c>
      <c r="B553">
        <f t="shared" si="76"/>
        <v>5.5028132774539995E-2</v>
      </c>
      <c r="C553">
        <f t="shared" si="77"/>
        <v>5.293315310038238E-2</v>
      </c>
      <c r="D553">
        <f t="shared" si="78"/>
        <v>-0.56846625224323943</v>
      </c>
      <c r="E553">
        <f t="shared" si="79"/>
        <v>0.56971841484384589</v>
      </c>
      <c r="F553" s="4">
        <f t="shared" si="80"/>
        <v>-3.807106598984774E-2</v>
      </c>
      <c r="G553" s="4" t="str">
        <f t="shared" si="81"/>
        <v/>
      </c>
      <c r="H553" t="str">
        <f t="shared" si="82"/>
        <v/>
      </c>
      <c r="J553">
        <f t="shared" ca="1" si="83"/>
        <v>0.43308248807885541</v>
      </c>
      <c r="K553">
        <v>0.97420575308699875</v>
      </c>
      <c r="L553">
        <v>0.57764257745116065</v>
      </c>
    </row>
    <row r="554" spans="1:12" x14ac:dyDescent="0.25">
      <c r="A554">
        <f t="shared" si="75"/>
        <v>544</v>
      </c>
      <c r="B554">
        <f t="shared" si="76"/>
        <v>4.7067210012741056E-2</v>
      </c>
      <c r="C554">
        <f t="shared" si="77"/>
        <v>4.97208509333407E-2</v>
      </c>
      <c r="D554">
        <f t="shared" si="78"/>
        <v>0.72005725284143596</v>
      </c>
      <c r="E554">
        <f t="shared" si="79"/>
        <v>0.47148974556626189</v>
      </c>
      <c r="F554" s="4">
        <f t="shared" si="80"/>
        <v>5.637982195845697E-2</v>
      </c>
      <c r="G554" s="4" t="str">
        <f t="shared" si="81"/>
        <v/>
      </c>
      <c r="H554" t="str">
        <f t="shared" si="82"/>
        <v/>
      </c>
      <c r="J554">
        <f t="shared" ca="1" si="83"/>
        <v>0.60843599169273666</v>
      </c>
      <c r="K554">
        <v>0.13093033720596403</v>
      </c>
      <c r="L554">
        <v>0.14542510869151792</v>
      </c>
    </row>
    <row r="555" spans="1:12" x14ac:dyDescent="0.25">
      <c r="A555">
        <f t="shared" si="75"/>
        <v>545</v>
      </c>
      <c r="B555">
        <f t="shared" si="76"/>
        <v>4.9022524375288166E-2</v>
      </c>
      <c r="C555">
        <f t="shared" si="77"/>
        <v>5.1815830607498316E-2</v>
      </c>
      <c r="D555">
        <f t="shared" si="78"/>
        <v>0.75795500299098462</v>
      </c>
      <c r="E555">
        <f t="shared" si="79"/>
        <v>0.44847792078133231</v>
      </c>
      <c r="F555" s="4">
        <f t="shared" si="80"/>
        <v>5.6980056980056926E-2</v>
      </c>
      <c r="G555" s="4" t="str">
        <f t="shared" si="81"/>
        <v/>
      </c>
      <c r="H555" t="str">
        <f t="shared" si="82"/>
        <v/>
      </c>
      <c r="J555">
        <f t="shared" ca="1" si="83"/>
        <v>4.7823426100054522E-2</v>
      </c>
      <c r="K555">
        <v>0.36373752465366183</v>
      </c>
      <c r="L555">
        <v>0.3998522457131447</v>
      </c>
    </row>
    <row r="556" spans="1:12" x14ac:dyDescent="0.25">
      <c r="A556">
        <f t="shared" si="75"/>
        <v>546</v>
      </c>
      <c r="B556">
        <f t="shared" si="76"/>
        <v>5.1117504049445782E-2</v>
      </c>
      <c r="C556">
        <f t="shared" si="77"/>
        <v>4.944152031011969E-2</v>
      </c>
      <c r="D556">
        <f t="shared" si="78"/>
        <v>-0.45477300179459151</v>
      </c>
      <c r="E556">
        <f t="shared" si="79"/>
        <v>0.64927255531256134</v>
      </c>
      <c r="F556" s="4">
        <f t="shared" si="80"/>
        <v>-3.2786885245901662E-2</v>
      </c>
      <c r="G556" s="4" t="str">
        <f t="shared" si="81"/>
        <v/>
      </c>
      <c r="H556" t="str">
        <f t="shared" si="82"/>
        <v/>
      </c>
      <c r="J556">
        <f t="shared" ca="1" si="83"/>
        <v>0.40220845774534419</v>
      </c>
      <c r="K556">
        <v>0.67105433882103371</v>
      </c>
      <c r="L556">
        <v>0.11834467018166728</v>
      </c>
    </row>
    <row r="557" spans="1:12" x14ac:dyDescent="0.25">
      <c r="A557">
        <f t="shared" si="75"/>
        <v>547</v>
      </c>
      <c r="B557">
        <f t="shared" si="76"/>
        <v>4.8603528440456643E-2</v>
      </c>
      <c r="C557">
        <f t="shared" si="77"/>
        <v>5.5586794020982024E-2</v>
      </c>
      <c r="D557">
        <f t="shared" si="78"/>
        <v>1.8948875074774634</v>
      </c>
      <c r="E557">
        <f t="shared" si="79"/>
        <v>5.8107306562698247E-2</v>
      </c>
      <c r="F557" s="4">
        <f t="shared" si="80"/>
        <v>0.14367816091954025</v>
      </c>
      <c r="G557" s="4" t="str">
        <f t="shared" si="81"/>
        <v/>
      </c>
      <c r="H557" t="str">
        <f t="shared" si="82"/>
        <v/>
      </c>
      <c r="J557">
        <f t="shared" ca="1" si="83"/>
        <v>0.99578279514173318</v>
      </c>
      <c r="K557">
        <v>0.30167946482732022</v>
      </c>
      <c r="L557">
        <v>0.8763013586695364</v>
      </c>
    </row>
    <row r="558" spans="1:12" x14ac:dyDescent="0.25">
      <c r="A558">
        <f t="shared" si="75"/>
        <v>548</v>
      </c>
      <c r="B558">
        <f t="shared" si="76"/>
        <v>5.2374491853940344E-2</v>
      </c>
      <c r="C558">
        <f t="shared" si="77"/>
        <v>5.1955495919108828E-2</v>
      </c>
      <c r="D558">
        <f t="shared" si="78"/>
        <v>-0.113693250448646</v>
      </c>
      <c r="E558">
        <f t="shared" si="79"/>
        <v>0.90948096318930549</v>
      </c>
      <c r="F558" s="4">
        <f t="shared" si="80"/>
        <v>-7.9999999999998735E-3</v>
      </c>
      <c r="G558" s="4" t="str">
        <f t="shared" si="81"/>
        <v/>
      </c>
      <c r="H558" t="str">
        <f t="shared" si="82"/>
        <v/>
      </c>
      <c r="J558">
        <f t="shared" ca="1" si="83"/>
        <v>0.44707087052356553</v>
      </c>
      <c r="K558">
        <v>0.82722146383452355</v>
      </c>
      <c r="L558">
        <v>0.42173836906609596</v>
      </c>
    </row>
    <row r="559" spans="1:12" x14ac:dyDescent="0.25">
      <c r="A559">
        <f t="shared" ref="A559:A622" si="84">A558+1</f>
        <v>549</v>
      </c>
      <c r="B559">
        <f t="shared" si="76"/>
        <v>5.097783873783527E-2</v>
      </c>
      <c r="C559">
        <f t="shared" si="77"/>
        <v>5.5028132774539995E-2</v>
      </c>
      <c r="D559">
        <f t="shared" si="78"/>
        <v>1.0990347543369301</v>
      </c>
      <c r="E559">
        <f t="shared" si="79"/>
        <v>0.271752906914557</v>
      </c>
      <c r="F559" s="4">
        <f t="shared" si="80"/>
        <v>7.9452054794520652E-2</v>
      </c>
      <c r="G559" s="4" t="str">
        <f t="shared" si="81"/>
        <v/>
      </c>
      <c r="H559" t="str">
        <f t="shared" si="82"/>
        <v/>
      </c>
      <c r="J559">
        <f t="shared" ca="1" si="83"/>
        <v>0.57966373671535609</v>
      </c>
      <c r="K559">
        <v>0.65886078403910475</v>
      </c>
      <c r="L559">
        <v>0.8316169795268411</v>
      </c>
    </row>
    <row r="560" spans="1:12" x14ac:dyDescent="0.25">
      <c r="A560">
        <f t="shared" si="84"/>
        <v>550</v>
      </c>
      <c r="B560">
        <f t="shared" si="76"/>
        <v>4.8463863128846138E-2</v>
      </c>
      <c r="C560">
        <f t="shared" si="77"/>
        <v>5.321248372360339E-2</v>
      </c>
      <c r="D560">
        <f t="shared" si="78"/>
        <v>1.2885235050846735</v>
      </c>
      <c r="E560">
        <f t="shared" si="79"/>
        <v>0.19756379210566677</v>
      </c>
      <c r="F560" s="4">
        <f t="shared" si="80"/>
        <v>9.7982708933717452E-2</v>
      </c>
      <c r="G560" s="4" t="str">
        <f t="shared" si="81"/>
        <v/>
      </c>
      <c r="H560" t="str">
        <f t="shared" si="82"/>
        <v/>
      </c>
      <c r="J560">
        <f t="shared" ca="1" si="83"/>
        <v>0.71312031096722339</v>
      </c>
      <c r="K560">
        <v>0.27617226881813306</v>
      </c>
      <c r="L560">
        <v>0.61794035983367779</v>
      </c>
    </row>
    <row r="561" spans="1:12" x14ac:dyDescent="0.25">
      <c r="A561">
        <f t="shared" si="84"/>
        <v>551</v>
      </c>
      <c r="B561">
        <f t="shared" si="76"/>
        <v>5.2095161230719333E-2</v>
      </c>
      <c r="C561">
        <f t="shared" si="77"/>
        <v>5.2793487788771867E-2</v>
      </c>
      <c r="D561">
        <f t="shared" si="78"/>
        <v>0.18948875074774521</v>
      </c>
      <c r="E561">
        <f t="shared" si="79"/>
        <v>0.84970977099081102</v>
      </c>
      <c r="F561" s="4">
        <f t="shared" si="80"/>
        <v>1.3404825737265336E-2</v>
      </c>
      <c r="G561" s="4" t="str">
        <f t="shared" si="81"/>
        <v/>
      </c>
      <c r="H561" t="str">
        <f t="shared" si="82"/>
        <v/>
      </c>
      <c r="J561">
        <f t="shared" ca="1" si="83"/>
        <v>0.24655297823458011</v>
      </c>
      <c r="K561">
        <v>0.7961937587406438</v>
      </c>
      <c r="L561">
        <v>0.53901779237707559</v>
      </c>
    </row>
    <row r="562" spans="1:12" x14ac:dyDescent="0.25">
      <c r="A562">
        <f t="shared" si="84"/>
        <v>552</v>
      </c>
      <c r="B562">
        <f t="shared" si="76"/>
        <v>4.7905201882404103E-2</v>
      </c>
      <c r="C562">
        <f t="shared" si="77"/>
        <v>5.2793487788771867E-2</v>
      </c>
      <c r="D562">
        <f t="shared" si="78"/>
        <v>1.3264212552342241</v>
      </c>
      <c r="E562">
        <f t="shared" si="79"/>
        <v>0.18470020217371186</v>
      </c>
      <c r="F562" s="4">
        <f t="shared" si="80"/>
        <v>0.1020408163265306</v>
      </c>
      <c r="G562" s="4" t="str">
        <f t="shared" si="81"/>
        <v/>
      </c>
      <c r="H562" t="str">
        <f t="shared" si="82"/>
        <v/>
      </c>
      <c r="J562">
        <f t="shared" ca="1" si="83"/>
        <v>0.43987201193558267</v>
      </c>
      <c r="K562">
        <v>0.20727129044648773</v>
      </c>
      <c r="L562">
        <v>0.55681429140107797</v>
      </c>
    </row>
    <row r="563" spans="1:12" x14ac:dyDescent="0.25">
      <c r="A563">
        <f t="shared" si="84"/>
        <v>553</v>
      </c>
      <c r="B563">
        <f t="shared" si="76"/>
        <v>5.2793487788771867E-2</v>
      </c>
      <c r="C563">
        <f t="shared" si="77"/>
        <v>5.7262777760308116E-2</v>
      </c>
      <c r="D563">
        <f t="shared" si="78"/>
        <v>1.212728004785578</v>
      </c>
      <c r="E563">
        <f t="shared" si="79"/>
        <v>0.22523382911180123</v>
      </c>
      <c r="F563" s="4">
        <f t="shared" si="80"/>
        <v>8.4656084656084762E-2</v>
      </c>
      <c r="G563" s="4" t="str">
        <f t="shared" si="81"/>
        <v/>
      </c>
      <c r="H563" t="str">
        <f t="shared" si="82"/>
        <v/>
      </c>
      <c r="J563">
        <f t="shared" ca="1" si="83"/>
        <v>0.45484799609583504</v>
      </c>
      <c r="K563">
        <v>0.8591092777423619</v>
      </c>
      <c r="L563">
        <v>0.96178011720642498</v>
      </c>
    </row>
    <row r="564" spans="1:12" x14ac:dyDescent="0.25">
      <c r="A564">
        <f t="shared" si="84"/>
        <v>554</v>
      </c>
      <c r="B564">
        <f t="shared" si="76"/>
        <v>4.5810222208246494E-2</v>
      </c>
      <c r="C564">
        <f t="shared" si="77"/>
        <v>5.1955495919108828E-2</v>
      </c>
      <c r="D564">
        <f t="shared" si="78"/>
        <v>1.6675010065801676</v>
      </c>
      <c r="E564">
        <f t="shared" si="79"/>
        <v>9.5414824430527512E-2</v>
      </c>
      <c r="F564" s="4">
        <f t="shared" si="80"/>
        <v>0.13414634146341461</v>
      </c>
      <c r="G564" s="4" t="str">
        <f t="shared" si="81"/>
        <v/>
      </c>
      <c r="H564" t="str">
        <f t="shared" si="82"/>
        <v/>
      </c>
      <c r="J564">
        <f t="shared" ca="1" si="83"/>
        <v>0.44030503740602822</v>
      </c>
      <c r="K564">
        <v>5.2347330869707331E-2</v>
      </c>
      <c r="L564">
        <v>0.43225390546694376</v>
      </c>
    </row>
    <row r="565" spans="1:12" x14ac:dyDescent="0.25">
      <c r="A565">
        <f t="shared" si="84"/>
        <v>555</v>
      </c>
      <c r="B565">
        <f t="shared" si="76"/>
        <v>5.0000181556561718E-2</v>
      </c>
      <c r="C565">
        <f t="shared" si="77"/>
        <v>4.944152031011969E-2</v>
      </c>
      <c r="D565">
        <f t="shared" si="78"/>
        <v>-0.15159100059819655</v>
      </c>
      <c r="E565">
        <f t="shared" si="79"/>
        <v>0.87950953185498082</v>
      </c>
      <c r="F565" s="4">
        <f t="shared" si="80"/>
        <v>-1.1173184357541862E-2</v>
      </c>
      <c r="G565" s="4" t="str">
        <f t="shared" si="81"/>
        <v/>
      </c>
      <c r="H565" t="str">
        <f t="shared" si="82"/>
        <v/>
      </c>
      <c r="J565">
        <f t="shared" ca="1" si="83"/>
        <v>0.80470433604586256</v>
      </c>
      <c r="K565">
        <v>0.50399212989244857</v>
      </c>
      <c r="L565">
        <v>0.11982447699288878</v>
      </c>
    </row>
    <row r="566" spans="1:12" x14ac:dyDescent="0.25">
      <c r="A566">
        <f t="shared" si="84"/>
        <v>556</v>
      </c>
      <c r="B566">
        <f t="shared" si="76"/>
        <v>5.1257169361056287E-2</v>
      </c>
      <c r="C566">
        <f t="shared" si="77"/>
        <v>5.097783873783527E-2</v>
      </c>
      <c r="D566">
        <f t="shared" si="78"/>
        <v>-7.5795500299099219E-2</v>
      </c>
      <c r="E566">
        <f t="shared" si="79"/>
        <v>0.93958179606976633</v>
      </c>
      <c r="F566" s="4">
        <f t="shared" si="80"/>
        <v>-5.4495912806540002E-3</v>
      </c>
      <c r="G566" s="4" t="str">
        <f t="shared" si="81"/>
        <v/>
      </c>
      <c r="H566" t="str">
        <f t="shared" si="82"/>
        <v/>
      </c>
      <c r="J566">
        <f t="shared" ca="1" si="83"/>
        <v>0.9863340560575069</v>
      </c>
      <c r="K566">
        <v>0.69217360583566923</v>
      </c>
      <c r="L566">
        <v>0.292048068908761</v>
      </c>
    </row>
    <row r="567" spans="1:12" x14ac:dyDescent="0.25">
      <c r="A567">
        <f t="shared" si="84"/>
        <v>557</v>
      </c>
      <c r="B567">
        <f t="shared" si="76"/>
        <v>5.321248372360339E-2</v>
      </c>
      <c r="C567">
        <f t="shared" si="77"/>
        <v>5.6564451202255575E-2</v>
      </c>
      <c r="D567">
        <f t="shared" si="78"/>
        <v>0.90954600358918303</v>
      </c>
      <c r="E567">
        <f t="shared" si="79"/>
        <v>0.36306198608958207</v>
      </c>
      <c r="F567" s="4">
        <f t="shared" si="80"/>
        <v>6.2992125984252023E-2</v>
      </c>
      <c r="G567" s="4" t="str">
        <f t="shared" si="81"/>
        <v/>
      </c>
      <c r="H567" t="str">
        <f t="shared" si="82"/>
        <v/>
      </c>
      <c r="J567">
        <f t="shared" ca="1" si="83"/>
        <v>0.42325719956914309</v>
      </c>
      <c r="K567">
        <v>0.89187271332288509</v>
      </c>
      <c r="L567">
        <v>0.93853010744353083</v>
      </c>
    </row>
    <row r="568" spans="1:12" x14ac:dyDescent="0.25">
      <c r="A568">
        <f t="shared" si="84"/>
        <v>558</v>
      </c>
      <c r="B568">
        <f t="shared" si="76"/>
        <v>4.8603528440456643E-2</v>
      </c>
      <c r="C568">
        <f t="shared" si="77"/>
        <v>5.2653822477161362E-2</v>
      </c>
      <c r="D568">
        <f t="shared" si="78"/>
        <v>1.0990347543369283</v>
      </c>
      <c r="E568">
        <f t="shared" si="79"/>
        <v>0.27175290691455789</v>
      </c>
      <c r="F568" s="4">
        <f t="shared" si="80"/>
        <v>8.3333333333333301E-2</v>
      </c>
      <c r="G568" s="4" t="str">
        <f t="shared" si="81"/>
        <v/>
      </c>
      <c r="H568" t="str">
        <f t="shared" si="82"/>
        <v/>
      </c>
      <c r="J568">
        <f t="shared" ca="1" si="83"/>
        <v>0.30881981834791927</v>
      </c>
      <c r="K568">
        <v>0.29584104936814315</v>
      </c>
      <c r="L568">
        <v>0.52903707648854303</v>
      </c>
    </row>
    <row r="569" spans="1:12" x14ac:dyDescent="0.25">
      <c r="A569">
        <f t="shared" si="84"/>
        <v>559</v>
      </c>
      <c r="B569">
        <f t="shared" si="76"/>
        <v>4.5251560961804459E-2</v>
      </c>
      <c r="C569">
        <f t="shared" si="77"/>
        <v>5.2374491853940344E-2</v>
      </c>
      <c r="D569">
        <f t="shared" si="78"/>
        <v>1.9327852576270121</v>
      </c>
      <c r="E569">
        <f t="shared" si="79"/>
        <v>5.326265718155998E-2</v>
      </c>
      <c r="F569" s="4">
        <f t="shared" si="80"/>
        <v>0.15740740740740738</v>
      </c>
      <c r="G569" s="4" t="str">
        <f t="shared" si="81"/>
        <v/>
      </c>
      <c r="H569" t="str">
        <f t="shared" si="82"/>
        <v/>
      </c>
      <c r="J569">
        <f t="shared" ca="1" si="83"/>
        <v>0.38404553151906162</v>
      </c>
      <c r="K569">
        <v>3.1797292483798367E-2</v>
      </c>
      <c r="L569">
        <v>0.48803611601629715</v>
      </c>
    </row>
    <row r="570" spans="1:12" x14ac:dyDescent="0.25">
      <c r="A570">
        <f t="shared" si="84"/>
        <v>560</v>
      </c>
      <c r="B570">
        <f t="shared" si="76"/>
        <v>5.6564451202255575E-2</v>
      </c>
      <c r="C570">
        <f t="shared" si="77"/>
        <v>5.1815830607498316E-2</v>
      </c>
      <c r="D570">
        <f t="shared" si="78"/>
        <v>-1.2885235050846753</v>
      </c>
      <c r="E570">
        <f t="shared" si="79"/>
        <v>0.19756379210566632</v>
      </c>
      <c r="F570" s="4">
        <f t="shared" si="80"/>
        <v>-8.3950617283950632E-2</v>
      </c>
      <c r="G570" s="4" t="str">
        <f t="shared" si="81"/>
        <v/>
      </c>
      <c r="H570" t="str">
        <f t="shared" si="82"/>
        <v/>
      </c>
      <c r="J570">
        <f t="shared" ca="1" si="83"/>
        <v>0.40661116642428674</v>
      </c>
      <c r="K570">
        <v>0.99360613625903094</v>
      </c>
      <c r="L570">
        <v>0.40489524132429944</v>
      </c>
    </row>
    <row r="571" spans="1:12" x14ac:dyDescent="0.25">
      <c r="A571">
        <f t="shared" si="84"/>
        <v>561</v>
      </c>
      <c r="B571">
        <f t="shared" si="76"/>
        <v>4.7625871259183092E-2</v>
      </c>
      <c r="C571">
        <f t="shared" si="77"/>
        <v>5.0419177491393241E-2</v>
      </c>
      <c r="D571">
        <f t="shared" si="78"/>
        <v>0.75795500299098462</v>
      </c>
      <c r="E571">
        <f t="shared" si="79"/>
        <v>0.44847792078133231</v>
      </c>
      <c r="F571" s="4">
        <f t="shared" si="80"/>
        <v>5.8651026392961818E-2</v>
      </c>
      <c r="G571" s="4" t="str">
        <f t="shared" si="81"/>
        <v/>
      </c>
      <c r="H571" t="str">
        <f t="shared" si="82"/>
        <v/>
      </c>
      <c r="J571">
        <f t="shared" ca="1" si="83"/>
        <v>0.74403021747743903</v>
      </c>
      <c r="K571">
        <v>0.18049037980930249</v>
      </c>
      <c r="L571">
        <v>0.21581276416246986</v>
      </c>
    </row>
    <row r="572" spans="1:12" x14ac:dyDescent="0.25">
      <c r="A572">
        <f t="shared" si="84"/>
        <v>562</v>
      </c>
      <c r="B572">
        <f t="shared" si="76"/>
        <v>4.8463863128846138E-2</v>
      </c>
      <c r="C572">
        <f t="shared" si="77"/>
        <v>5.4329806216487454E-2</v>
      </c>
      <c r="D572">
        <f t="shared" si="78"/>
        <v>1.5917055062810685</v>
      </c>
      <c r="E572">
        <f t="shared" si="79"/>
        <v>0.11145089053704371</v>
      </c>
      <c r="F572" s="4">
        <f t="shared" si="80"/>
        <v>0.12103746397694519</v>
      </c>
      <c r="G572" s="4" t="str">
        <f t="shared" si="81"/>
        <v/>
      </c>
      <c r="H572" t="str">
        <f t="shared" si="82"/>
        <v/>
      </c>
      <c r="J572">
        <f t="shared" ca="1" si="83"/>
        <v>0.67381041350817095</v>
      </c>
      <c r="K572">
        <v>0.27093188584854411</v>
      </c>
      <c r="L572">
        <v>0.75879860641662833</v>
      </c>
    </row>
    <row r="573" spans="1:12" x14ac:dyDescent="0.25">
      <c r="A573">
        <f t="shared" si="84"/>
        <v>563</v>
      </c>
      <c r="B573">
        <f t="shared" si="76"/>
        <v>4.8044867194014615E-2</v>
      </c>
      <c r="C573">
        <f t="shared" si="77"/>
        <v>5.1815830607498316E-2</v>
      </c>
      <c r="D573">
        <f t="shared" si="78"/>
        <v>1.023239254037829</v>
      </c>
      <c r="E573">
        <f t="shared" si="79"/>
        <v>0.30619473730009084</v>
      </c>
      <c r="F573" s="4">
        <f t="shared" si="80"/>
        <v>7.8488372093023159E-2</v>
      </c>
      <c r="G573" s="4" t="str">
        <f t="shared" si="81"/>
        <v/>
      </c>
      <c r="H573" t="str">
        <f t="shared" si="82"/>
        <v/>
      </c>
      <c r="J573">
        <f t="shared" ca="1" si="83"/>
        <v>0.36546270873010056</v>
      </c>
      <c r="K573">
        <v>0.22673602135905047</v>
      </c>
      <c r="L573">
        <v>0.40801805117155054</v>
      </c>
    </row>
    <row r="574" spans="1:12" x14ac:dyDescent="0.25">
      <c r="A574">
        <f t="shared" si="84"/>
        <v>564</v>
      </c>
      <c r="B574">
        <f t="shared" si="76"/>
        <v>4.818453250562512E-2</v>
      </c>
      <c r="C574">
        <f t="shared" si="77"/>
        <v>4.944152031011969E-2</v>
      </c>
      <c r="D574">
        <f t="shared" si="78"/>
        <v>0.34107975134594365</v>
      </c>
      <c r="E574">
        <f t="shared" si="79"/>
        <v>0.73304354430991236</v>
      </c>
      <c r="F574" s="4">
        <f t="shared" si="80"/>
        <v>2.608695652173915E-2</v>
      </c>
      <c r="G574" s="4" t="str">
        <f t="shared" si="81"/>
        <v/>
      </c>
      <c r="H574" t="str">
        <f t="shared" si="82"/>
        <v/>
      </c>
      <c r="J574">
        <f t="shared" ca="1" si="83"/>
        <v>0.19713132644410347</v>
      </c>
      <c r="K574">
        <v>0.24665352896905735</v>
      </c>
      <c r="L574">
        <v>0.12587272822998818</v>
      </c>
    </row>
    <row r="575" spans="1:12" x14ac:dyDescent="0.25">
      <c r="A575">
        <f t="shared" si="84"/>
        <v>565</v>
      </c>
      <c r="B575">
        <f t="shared" si="76"/>
        <v>5.0139846868172223E-2</v>
      </c>
      <c r="C575">
        <f t="shared" si="77"/>
        <v>5.1955495919108828E-2</v>
      </c>
      <c r="D575">
        <f t="shared" si="78"/>
        <v>0.49267075194414206</v>
      </c>
      <c r="E575">
        <f t="shared" si="79"/>
        <v>0.62224524700712136</v>
      </c>
      <c r="F575" s="4">
        <f t="shared" si="80"/>
        <v>3.6211699164345523E-2</v>
      </c>
      <c r="G575" s="4" t="str">
        <f t="shared" si="81"/>
        <v/>
      </c>
      <c r="H575" t="str">
        <f t="shared" si="82"/>
        <v/>
      </c>
      <c r="J575">
        <f t="shared" ca="1" si="83"/>
        <v>0.22449073470947711</v>
      </c>
      <c r="K575">
        <v>0.51686554118197203</v>
      </c>
      <c r="L575">
        <v>0.42510946874754574</v>
      </c>
    </row>
    <row r="576" spans="1:12" x14ac:dyDescent="0.25">
      <c r="A576">
        <f t="shared" si="84"/>
        <v>566</v>
      </c>
      <c r="B576">
        <f t="shared" si="76"/>
        <v>5.167616529588781E-2</v>
      </c>
      <c r="C576">
        <f t="shared" si="77"/>
        <v>5.0698508114614259E-2</v>
      </c>
      <c r="D576">
        <f t="shared" si="78"/>
        <v>-0.26528425104684444</v>
      </c>
      <c r="E576">
        <f t="shared" si="79"/>
        <v>0.790790495854373</v>
      </c>
      <c r="F576" s="4">
        <f t="shared" si="80"/>
        <v>-1.8918918918918889E-2</v>
      </c>
      <c r="G576" s="4" t="str">
        <f t="shared" si="81"/>
        <v/>
      </c>
      <c r="H576" t="str">
        <f t="shared" si="82"/>
        <v/>
      </c>
      <c r="J576">
        <f t="shared" ca="1" si="83"/>
        <v>0.78777869147748791</v>
      </c>
      <c r="K576">
        <v>0.74420814280014425</v>
      </c>
      <c r="L576">
        <v>0.254776683402403</v>
      </c>
    </row>
    <row r="577" spans="1:12" x14ac:dyDescent="0.25">
      <c r="A577">
        <f t="shared" si="84"/>
        <v>567</v>
      </c>
      <c r="B577">
        <f t="shared" si="76"/>
        <v>5.0698508114614259E-2</v>
      </c>
      <c r="C577">
        <f t="shared" si="77"/>
        <v>5.3910810281655931E-2</v>
      </c>
      <c r="D577">
        <f t="shared" si="78"/>
        <v>0.87164825343963248</v>
      </c>
      <c r="E577">
        <f t="shared" si="79"/>
        <v>0.38340029799062503</v>
      </c>
      <c r="F577" s="4">
        <f t="shared" si="80"/>
        <v>6.3360881542699671E-2</v>
      </c>
      <c r="G577" s="4" t="str">
        <f t="shared" si="81"/>
        <v/>
      </c>
      <c r="H577" t="str">
        <f t="shared" si="82"/>
        <v/>
      </c>
      <c r="J577">
        <f t="shared" ca="1" si="83"/>
        <v>0.20320117955486405</v>
      </c>
      <c r="K577">
        <v>0.61772273829708002</v>
      </c>
      <c r="L577">
        <v>0.70404813595253513</v>
      </c>
    </row>
    <row r="578" spans="1:12" x14ac:dyDescent="0.25">
      <c r="A578">
        <f t="shared" si="84"/>
        <v>568</v>
      </c>
      <c r="B578">
        <f t="shared" si="76"/>
        <v>4.8324197817235626E-2</v>
      </c>
      <c r="C578">
        <f t="shared" si="77"/>
        <v>5.0558842803003747E-2</v>
      </c>
      <c r="D578">
        <f t="shared" si="78"/>
        <v>0.60636400239278809</v>
      </c>
      <c r="E578">
        <f t="shared" si="79"/>
        <v>0.54427306687335708</v>
      </c>
      <c r="F578" s="4">
        <f t="shared" si="80"/>
        <v>4.6242774566473979E-2</v>
      </c>
      <c r="G578" s="4" t="str">
        <f t="shared" si="81"/>
        <v/>
      </c>
      <c r="H578" t="str">
        <f t="shared" si="82"/>
        <v/>
      </c>
      <c r="J578">
        <f t="shared" ca="1" si="83"/>
        <v>3.9043878911868779E-2</v>
      </c>
      <c r="K578">
        <v>0.2554416132306927</v>
      </c>
      <c r="L578">
        <v>0.24070258219516683</v>
      </c>
    </row>
    <row r="579" spans="1:12" x14ac:dyDescent="0.25">
      <c r="A579">
        <f t="shared" si="84"/>
        <v>569</v>
      </c>
      <c r="B579">
        <f t="shared" si="76"/>
        <v>5.0279512179782736E-2</v>
      </c>
      <c r="C579">
        <f t="shared" si="77"/>
        <v>5.293315310038238E-2</v>
      </c>
      <c r="D579">
        <f t="shared" si="78"/>
        <v>0.72005725284143596</v>
      </c>
      <c r="E579">
        <f t="shared" si="79"/>
        <v>0.47148974556626189</v>
      </c>
      <c r="F579" s="4">
        <f t="shared" si="80"/>
        <v>5.2777777777777771E-2</v>
      </c>
      <c r="G579" s="4" t="str">
        <f t="shared" si="81"/>
        <v/>
      </c>
      <c r="H579" t="str">
        <f t="shared" si="82"/>
        <v/>
      </c>
      <c r="J579">
        <f t="shared" ca="1" si="83"/>
        <v>0.31133193079786425</v>
      </c>
      <c r="K579">
        <v>0.54517526137838301</v>
      </c>
      <c r="L579">
        <v>0.56506138684153606</v>
      </c>
    </row>
    <row r="580" spans="1:12" x14ac:dyDescent="0.25">
      <c r="A580">
        <f t="shared" si="84"/>
        <v>570</v>
      </c>
      <c r="B580">
        <f t="shared" si="76"/>
        <v>5.0558842803003747E-2</v>
      </c>
      <c r="C580">
        <f t="shared" si="77"/>
        <v>5.1257169361056287E-2</v>
      </c>
      <c r="D580">
        <f t="shared" si="78"/>
        <v>0.1894887507477471</v>
      </c>
      <c r="E580">
        <f t="shared" si="79"/>
        <v>0.84970977099080969</v>
      </c>
      <c r="F580" s="4">
        <f t="shared" si="80"/>
        <v>1.3812154696132653E-2</v>
      </c>
      <c r="G580" s="4" t="str">
        <f t="shared" si="81"/>
        <v/>
      </c>
      <c r="H580" t="str">
        <f t="shared" si="82"/>
        <v/>
      </c>
      <c r="J580">
        <f t="shared" ca="1" si="83"/>
        <v>0.9747746237047652</v>
      </c>
      <c r="K580">
        <v>0.59105394865338634</v>
      </c>
      <c r="L580">
        <v>0.32505539009106466</v>
      </c>
    </row>
    <row r="581" spans="1:12" x14ac:dyDescent="0.25">
      <c r="A581">
        <f t="shared" si="84"/>
        <v>571</v>
      </c>
      <c r="B581">
        <f t="shared" si="76"/>
        <v>5.1117504049445782E-2</v>
      </c>
      <c r="C581">
        <f t="shared" si="77"/>
        <v>5.2653822477161362E-2</v>
      </c>
      <c r="D581">
        <f t="shared" si="78"/>
        <v>0.41687525164504097</v>
      </c>
      <c r="E581">
        <f t="shared" si="79"/>
        <v>0.67676965641081344</v>
      </c>
      <c r="F581" s="4">
        <f t="shared" si="80"/>
        <v>3.0054644808743099E-2</v>
      </c>
      <c r="G581" s="4" t="str">
        <f t="shared" si="81"/>
        <v/>
      </c>
      <c r="H581" t="str">
        <f t="shared" si="82"/>
        <v/>
      </c>
      <c r="J581">
        <f t="shared" ca="1" si="83"/>
        <v>0.18911743226320132</v>
      </c>
      <c r="K581">
        <v>0.66431144008289711</v>
      </c>
      <c r="L581">
        <v>0.53752672559804549</v>
      </c>
    </row>
    <row r="582" spans="1:12" x14ac:dyDescent="0.25">
      <c r="A582">
        <f t="shared" si="84"/>
        <v>572</v>
      </c>
      <c r="B582">
        <f t="shared" si="76"/>
        <v>4.9162189686898672E-2</v>
      </c>
      <c r="C582">
        <f t="shared" si="77"/>
        <v>5.8380100253192173E-2</v>
      </c>
      <c r="D582">
        <f t="shared" si="78"/>
        <v>2.5012515098702517</v>
      </c>
      <c r="E582">
        <f t="shared" si="79"/>
        <v>1.2375525544732868E-2</v>
      </c>
      <c r="F582" s="4">
        <f t="shared" si="80"/>
        <v>0.1875</v>
      </c>
      <c r="G582" s="4">
        <f t="shared" si="81"/>
        <v>0.1875</v>
      </c>
      <c r="H582" t="str">
        <f t="shared" si="82"/>
        <v/>
      </c>
      <c r="J582">
        <f t="shared" ca="1" si="83"/>
        <v>0.98289013689260774</v>
      </c>
      <c r="K582">
        <v>0.38025081892789103</v>
      </c>
      <c r="L582">
        <v>0.98616535817430384</v>
      </c>
    </row>
    <row r="583" spans="1:12" x14ac:dyDescent="0.25">
      <c r="A583">
        <f t="shared" si="84"/>
        <v>573</v>
      </c>
      <c r="B583">
        <f t="shared" si="76"/>
        <v>5.3491814346824408E-2</v>
      </c>
      <c r="C583">
        <f t="shared" si="77"/>
        <v>5.2095161230719333E-2</v>
      </c>
      <c r="D583">
        <f t="shared" si="78"/>
        <v>-0.37897750149549231</v>
      </c>
      <c r="E583">
        <f t="shared" si="79"/>
        <v>0.70470457106782747</v>
      </c>
      <c r="F583" s="4">
        <f t="shared" si="80"/>
        <v>-2.6109660574412507E-2</v>
      </c>
      <c r="G583" s="4" t="str">
        <f t="shared" si="81"/>
        <v/>
      </c>
      <c r="H583" t="str">
        <f t="shared" si="82"/>
        <v/>
      </c>
      <c r="J583">
        <f t="shared" ca="1" si="83"/>
        <v>0.81210407377078975</v>
      </c>
      <c r="K583">
        <v>0.9096692557684819</v>
      </c>
      <c r="L583">
        <v>0.44240237465858512</v>
      </c>
    </row>
    <row r="584" spans="1:12" x14ac:dyDescent="0.25">
      <c r="A584">
        <f t="shared" si="84"/>
        <v>574</v>
      </c>
      <c r="B584">
        <f t="shared" si="76"/>
        <v>4.5530891585025476E-2</v>
      </c>
      <c r="C584">
        <f t="shared" si="77"/>
        <v>5.3352149035213903E-2</v>
      </c>
      <c r="D584">
        <f t="shared" si="78"/>
        <v>2.1222740083747591</v>
      </c>
      <c r="E584">
        <f t="shared" si="79"/>
        <v>3.3814734814276992E-2</v>
      </c>
      <c r="F584" s="4">
        <f t="shared" si="80"/>
        <v>0.17177914110429449</v>
      </c>
      <c r="G584" s="4">
        <f t="shared" si="81"/>
        <v>0.17177914110429449</v>
      </c>
      <c r="H584" t="str">
        <f t="shared" si="82"/>
        <v/>
      </c>
      <c r="J584">
        <f t="shared" ca="1" si="83"/>
        <v>0.39578199485471111</v>
      </c>
      <c r="K584">
        <v>3.9693023135959127E-2</v>
      </c>
      <c r="L584">
        <v>0.62962997980357427</v>
      </c>
    </row>
    <row r="585" spans="1:12" x14ac:dyDescent="0.25">
      <c r="A585">
        <f t="shared" si="84"/>
        <v>575</v>
      </c>
      <c r="B585">
        <f t="shared" si="76"/>
        <v>5.2793487788771867E-2</v>
      </c>
      <c r="C585">
        <f t="shared" si="77"/>
        <v>5.2514157165550857E-2</v>
      </c>
      <c r="D585">
        <f t="shared" si="78"/>
        <v>-7.5795500299097332E-2</v>
      </c>
      <c r="E585">
        <f t="shared" si="79"/>
        <v>0.93958179606976788</v>
      </c>
      <c r="F585" s="4">
        <f t="shared" si="80"/>
        <v>-5.2910052910052074E-3</v>
      </c>
      <c r="G585" s="4" t="str">
        <f t="shared" si="81"/>
        <v/>
      </c>
      <c r="H585" t="str">
        <f t="shared" si="82"/>
        <v/>
      </c>
      <c r="J585">
        <f t="shared" ca="1" si="83"/>
        <v>0.57940826446144189</v>
      </c>
      <c r="K585">
        <v>0.86145934519636169</v>
      </c>
      <c r="L585">
        <v>0.4961063474970856</v>
      </c>
    </row>
    <row r="586" spans="1:12" x14ac:dyDescent="0.25">
      <c r="A586">
        <f t="shared" si="84"/>
        <v>576</v>
      </c>
      <c r="B586">
        <f t="shared" si="76"/>
        <v>5.1955495919108828E-2</v>
      </c>
      <c r="C586">
        <f t="shared" si="77"/>
        <v>5.0838173426224764E-2</v>
      </c>
      <c r="D586">
        <f t="shared" si="78"/>
        <v>-0.30318200119639499</v>
      </c>
      <c r="E586">
        <f t="shared" si="79"/>
        <v>0.76175116485686689</v>
      </c>
      <c r="F586" s="4">
        <f t="shared" si="80"/>
        <v>-2.1505376344086079E-2</v>
      </c>
      <c r="G586" s="4" t="str">
        <f t="shared" si="81"/>
        <v/>
      </c>
      <c r="H586" t="str">
        <f t="shared" si="82"/>
        <v/>
      </c>
      <c r="J586">
        <f t="shared" ca="1" si="83"/>
        <v>0.53829260529178136</v>
      </c>
      <c r="K586">
        <v>0.78166995859875121</v>
      </c>
      <c r="L586">
        <v>0.26720832345699408</v>
      </c>
    </row>
    <row r="587" spans="1:12" x14ac:dyDescent="0.25">
      <c r="A587">
        <f t="shared" si="84"/>
        <v>577</v>
      </c>
      <c r="B587">
        <f t="shared" ref="B587:B650" si="85">_xlfn.BINOM.INV($F$8,$B$10, $K587)/$F$8</f>
        <v>4.8743193752067149E-2</v>
      </c>
      <c r="C587">
        <f t="shared" ref="C587:C650" si="86">_xlfn.BINOM.INV($F$8,$C$10, $L587)/$F$8</f>
        <v>5.51677980861505E-2</v>
      </c>
      <c r="D587">
        <f t="shared" ref="D587:D650" si="87">(C587-B587)/SQRT($B$10*(1-$B$10)/$F$8+$C$10*(1-$C$10)/$F$8)</f>
        <v>1.743296506879267</v>
      </c>
      <c r="E587">
        <f t="shared" si="79"/>
        <v>8.1281835223044219E-2</v>
      </c>
      <c r="F587" s="4">
        <f t="shared" si="80"/>
        <v>0.13180515759312325</v>
      </c>
      <c r="G587" s="4" t="str">
        <f t="shared" si="81"/>
        <v/>
      </c>
      <c r="H587" t="str">
        <f t="shared" si="82"/>
        <v/>
      </c>
      <c r="J587">
        <f t="shared" ca="1" si="83"/>
        <v>9.4256876479575924E-3</v>
      </c>
      <c r="K587">
        <v>0.31940890764975605</v>
      </c>
      <c r="L587">
        <v>0.84802360102029473</v>
      </c>
    </row>
    <row r="588" spans="1:12" x14ac:dyDescent="0.25">
      <c r="A588">
        <f t="shared" si="84"/>
        <v>578</v>
      </c>
      <c r="B588">
        <f t="shared" si="85"/>
        <v>5.321248372360339E-2</v>
      </c>
      <c r="C588">
        <f t="shared" si="86"/>
        <v>5.7123112448697604E-2</v>
      </c>
      <c r="D588">
        <f t="shared" si="87"/>
        <v>1.0611370041873796</v>
      </c>
      <c r="E588">
        <f t="shared" ref="E588:E651" si="88">2*(1-_xlfn.NORM.S.DIST(ABS(D588),TRUE))</f>
        <v>0.28862764317669587</v>
      </c>
      <c r="F588" s="4">
        <f t="shared" ref="F588:F651" si="89">IF(B588=0, (C588-B588), (C588-B588)/B588)</f>
        <v>7.3490813648293976E-2</v>
      </c>
      <c r="G588" s="4" t="str">
        <f t="shared" ref="G588:G651" si="90">IF(E588&lt;0.05,ABS(F588), "")</f>
        <v/>
      </c>
      <c r="H588" t="str">
        <f t="shared" ref="H588:H651" si="91">IF(AND(E588&lt;=0.05,F588&lt;0), "Yes", "")</f>
        <v/>
      </c>
      <c r="J588">
        <f t="shared" ref="J588:J651" ca="1" si="92">RAND()</f>
        <v>8.383863946773551E-2</v>
      </c>
      <c r="K588">
        <v>0.88988464294872449</v>
      </c>
      <c r="L588">
        <v>0.96016043152823138</v>
      </c>
    </row>
    <row r="589" spans="1:12" x14ac:dyDescent="0.25">
      <c r="A589">
        <f t="shared" si="84"/>
        <v>579</v>
      </c>
      <c r="B589">
        <f t="shared" si="85"/>
        <v>5.2653822477161362E-2</v>
      </c>
      <c r="C589">
        <f t="shared" si="86"/>
        <v>5.6145455267424052E-2</v>
      </c>
      <c r="D589">
        <f t="shared" si="87"/>
        <v>0.94744375373873169</v>
      </c>
      <c r="E589">
        <f t="shared" si="88"/>
        <v>0.34341270461982765</v>
      </c>
      <c r="F589" s="4">
        <f t="shared" si="89"/>
        <v>6.6312997347480113E-2</v>
      </c>
      <c r="G589" s="4" t="str">
        <f t="shared" si="90"/>
        <v/>
      </c>
      <c r="H589" t="str">
        <f t="shared" si="91"/>
        <v/>
      </c>
      <c r="J589">
        <f t="shared" ca="1" si="92"/>
        <v>0.83907229553083196</v>
      </c>
      <c r="K589">
        <v>0.84341232465803162</v>
      </c>
      <c r="L589">
        <v>0.91256493433008556</v>
      </c>
    </row>
    <row r="590" spans="1:12" x14ac:dyDescent="0.25">
      <c r="A590">
        <f t="shared" si="84"/>
        <v>580</v>
      </c>
      <c r="B590">
        <f t="shared" si="85"/>
        <v>5.1396834672666793E-2</v>
      </c>
      <c r="C590">
        <f t="shared" si="86"/>
        <v>5.3771144970045426E-2</v>
      </c>
      <c r="D590">
        <f t="shared" si="87"/>
        <v>0.64426175254233864</v>
      </c>
      <c r="E590">
        <f t="shared" si="88"/>
        <v>0.51940571299285221</v>
      </c>
      <c r="F590" s="4">
        <f t="shared" si="89"/>
        <v>4.6195652173913124E-2</v>
      </c>
      <c r="G590" s="4" t="str">
        <f t="shared" si="90"/>
        <v/>
      </c>
      <c r="H590" t="str">
        <f t="shared" si="91"/>
        <v/>
      </c>
      <c r="J590">
        <f t="shared" ca="1" si="92"/>
        <v>0.78077886508643035</v>
      </c>
      <c r="K590">
        <v>0.71528270544541006</v>
      </c>
      <c r="L590">
        <v>0.68466403192090186</v>
      </c>
    </row>
    <row r="591" spans="1:12" x14ac:dyDescent="0.25">
      <c r="A591">
        <f t="shared" si="84"/>
        <v>581</v>
      </c>
      <c r="B591">
        <f t="shared" si="85"/>
        <v>4.748620594757258E-2</v>
      </c>
      <c r="C591">
        <f t="shared" si="86"/>
        <v>5.1536499984277305E-2</v>
      </c>
      <c r="D591">
        <f t="shared" si="87"/>
        <v>1.0990347543369301</v>
      </c>
      <c r="E591">
        <f t="shared" si="88"/>
        <v>0.271752906914557</v>
      </c>
      <c r="F591" s="4">
        <f t="shared" si="89"/>
        <v>8.5294117647058937E-2</v>
      </c>
      <c r="G591" s="4" t="str">
        <f t="shared" si="90"/>
        <v/>
      </c>
      <c r="H591" t="str">
        <f t="shared" si="91"/>
        <v/>
      </c>
      <c r="J591">
        <f t="shared" ca="1" si="92"/>
        <v>0.9610626374739506</v>
      </c>
      <c r="K591">
        <v>0.15859140393468008</v>
      </c>
      <c r="L591">
        <v>0.35732606677513834</v>
      </c>
    </row>
    <row r="592" spans="1:12" x14ac:dyDescent="0.25">
      <c r="A592">
        <f t="shared" si="84"/>
        <v>582</v>
      </c>
      <c r="B592">
        <f t="shared" si="85"/>
        <v>5.0558842803003747E-2</v>
      </c>
      <c r="C592">
        <f t="shared" si="86"/>
        <v>5.3910810281655931E-2</v>
      </c>
      <c r="D592">
        <f t="shared" si="87"/>
        <v>0.90954600358918303</v>
      </c>
      <c r="E592">
        <f t="shared" si="88"/>
        <v>0.36306198608958207</v>
      </c>
      <c r="F592" s="4">
        <f t="shared" si="89"/>
        <v>6.6298342541436517E-2</v>
      </c>
      <c r="G592" s="4" t="str">
        <f t="shared" si="90"/>
        <v/>
      </c>
      <c r="H592" t="str">
        <f t="shared" si="91"/>
        <v/>
      </c>
      <c r="J592">
        <f t="shared" ca="1" si="92"/>
        <v>0.12168866128845501</v>
      </c>
      <c r="K592">
        <v>0.58940797914199827</v>
      </c>
      <c r="L592">
        <v>0.71417706555000249</v>
      </c>
    </row>
    <row r="593" spans="1:12" x14ac:dyDescent="0.25">
      <c r="A593">
        <f t="shared" si="84"/>
        <v>583</v>
      </c>
      <c r="B593">
        <f t="shared" si="85"/>
        <v>5.167616529588781E-2</v>
      </c>
      <c r="C593">
        <f t="shared" si="86"/>
        <v>5.4050475593266437E-2</v>
      </c>
      <c r="D593">
        <f t="shared" si="87"/>
        <v>0.64426175254233675</v>
      </c>
      <c r="E593">
        <f t="shared" si="88"/>
        <v>0.51940571299285354</v>
      </c>
      <c r="F593" s="4">
        <f t="shared" si="89"/>
        <v>4.5945945945945886E-2</v>
      </c>
      <c r="G593" s="4" t="str">
        <f t="shared" si="90"/>
        <v/>
      </c>
      <c r="H593" t="str">
        <f t="shared" si="91"/>
        <v/>
      </c>
      <c r="J593">
        <f t="shared" ca="1" si="92"/>
        <v>0.50571204112134238</v>
      </c>
      <c r="K593">
        <v>0.74838479096255051</v>
      </c>
      <c r="L593">
        <v>0.73278707461622095</v>
      </c>
    </row>
    <row r="594" spans="1:12" x14ac:dyDescent="0.25">
      <c r="A594">
        <f t="shared" si="84"/>
        <v>584</v>
      </c>
      <c r="B594">
        <f t="shared" si="85"/>
        <v>5.1815830607498316E-2</v>
      </c>
      <c r="C594">
        <f t="shared" si="86"/>
        <v>4.8743193752067149E-2</v>
      </c>
      <c r="D594">
        <f t="shared" si="87"/>
        <v>-0.83375050329008382</v>
      </c>
      <c r="E594">
        <f t="shared" si="88"/>
        <v>0.40442159248407572</v>
      </c>
      <c r="F594" s="4">
        <f t="shared" si="89"/>
        <v>-5.9299191374663072E-2</v>
      </c>
      <c r="G594" s="4" t="str">
        <f t="shared" si="90"/>
        <v/>
      </c>
      <c r="H594" t="str">
        <f t="shared" si="91"/>
        <v/>
      </c>
      <c r="J594">
        <f t="shared" ca="1" si="92"/>
        <v>0.20858584994549279</v>
      </c>
      <c r="K594">
        <v>0.76714551508960616</v>
      </c>
      <c r="L594">
        <v>7.6853406123037038E-2</v>
      </c>
    </row>
    <row r="595" spans="1:12" x14ac:dyDescent="0.25">
      <c r="A595">
        <f t="shared" si="84"/>
        <v>585</v>
      </c>
      <c r="B595">
        <f t="shared" si="85"/>
        <v>4.4413569092141413E-2</v>
      </c>
      <c r="C595">
        <f t="shared" si="86"/>
        <v>5.2653822477161362E-2</v>
      </c>
      <c r="D595">
        <f t="shared" si="87"/>
        <v>2.2359672588234072</v>
      </c>
      <c r="E595">
        <f t="shared" si="88"/>
        <v>2.5353915924877013E-2</v>
      </c>
      <c r="F595" s="4">
        <f t="shared" si="89"/>
        <v>0.1855345911949686</v>
      </c>
      <c r="G595" s="4">
        <f t="shared" si="90"/>
        <v>0.1855345911949686</v>
      </c>
      <c r="H595" t="str">
        <f t="shared" si="91"/>
        <v/>
      </c>
      <c r="J595">
        <f t="shared" ca="1" si="92"/>
        <v>0.68914898260574686</v>
      </c>
      <c r="K595">
        <v>1.4245680922304049E-2</v>
      </c>
      <c r="L595">
        <v>0.51945387601420856</v>
      </c>
    </row>
    <row r="596" spans="1:12" x14ac:dyDescent="0.25">
      <c r="A596">
        <f t="shared" si="84"/>
        <v>586</v>
      </c>
      <c r="B596">
        <f t="shared" si="85"/>
        <v>5.2374491853940344E-2</v>
      </c>
      <c r="C596">
        <f t="shared" si="86"/>
        <v>5.2793487788771867E-2</v>
      </c>
      <c r="D596">
        <f t="shared" si="87"/>
        <v>0.11369325044864788</v>
      </c>
      <c r="E596">
        <f t="shared" si="88"/>
        <v>0.90948096318930416</v>
      </c>
      <c r="F596" s="4">
        <f t="shared" si="89"/>
        <v>8.0000000000000071E-3</v>
      </c>
      <c r="G596" s="4" t="str">
        <f t="shared" si="90"/>
        <v/>
      </c>
      <c r="H596" t="str">
        <f t="shared" si="91"/>
        <v/>
      </c>
      <c r="J596">
        <f t="shared" ca="1" si="92"/>
        <v>0.39803251132873707</v>
      </c>
      <c r="K596">
        <v>0.82641340369610183</v>
      </c>
      <c r="L596">
        <v>0.53902066936552651</v>
      </c>
    </row>
    <row r="597" spans="1:12" x14ac:dyDescent="0.25">
      <c r="A597">
        <f t="shared" si="84"/>
        <v>587</v>
      </c>
      <c r="B597">
        <f t="shared" si="85"/>
        <v>5.293315310038238E-2</v>
      </c>
      <c r="C597">
        <f t="shared" si="86"/>
        <v>5.5028132774539995E-2</v>
      </c>
      <c r="D597">
        <f t="shared" si="87"/>
        <v>0.56846625224323943</v>
      </c>
      <c r="E597">
        <f t="shared" si="88"/>
        <v>0.56971841484384589</v>
      </c>
      <c r="F597" s="4">
        <f t="shared" si="89"/>
        <v>3.9577836411609529E-2</v>
      </c>
      <c r="G597" s="4" t="str">
        <f t="shared" si="90"/>
        <v/>
      </c>
      <c r="H597" t="str">
        <f t="shared" si="91"/>
        <v/>
      </c>
      <c r="J597">
        <f t="shared" ca="1" si="92"/>
        <v>0.19350533822810767</v>
      </c>
      <c r="K597">
        <v>0.87226749815623206</v>
      </c>
      <c r="L597">
        <v>0.8340169584740581</v>
      </c>
    </row>
    <row r="598" spans="1:12" x14ac:dyDescent="0.25">
      <c r="A598">
        <f t="shared" si="84"/>
        <v>588</v>
      </c>
      <c r="B598">
        <f t="shared" si="85"/>
        <v>4.9022524375288166E-2</v>
      </c>
      <c r="C598">
        <f t="shared" si="86"/>
        <v>5.0279512179782736E-2</v>
      </c>
      <c r="D598">
        <f t="shared" si="87"/>
        <v>0.34107975134594365</v>
      </c>
      <c r="E598">
        <f t="shared" si="88"/>
        <v>0.73304354430991236</v>
      </c>
      <c r="F598" s="4">
        <f t="shared" si="89"/>
        <v>2.5641025641025657E-2</v>
      </c>
      <c r="G598" s="4" t="str">
        <f t="shared" si="90"/>
        <v/>
      </c>
      <c r="H598" t="str">
        <f t="shared" si="91"/>
        <v/>
      </c>
      <c r="J598">
        <f t="shared" ca="1" si="92"/>
        <v>0.34997708251347448</v>
      </c>
      <c r="K598">
        <v>0.35790438373150757</v>
      </c>
      <c r="L598">
        <v>0.20678411086252768</v>
      </c>
    </row>
    <row r="599" spans="1:12" x14ac:dyDescent="0.25">
      <c r="A599">
        <f t="shared" si="84"/>
        <v>589</v>
      </c>
      <c r="B599">
        <f t="shared" si="85"/>
        <v>4.7206875324351569E-2</v>
      </c>
      <c r="C599">
        <f t="shared" si="86"/>
        <v>4.8743193752067149E-2</v>
      </c>
      <c r="D599">
        <f t="shared" si="87"/>
        <v>0.41687525164504097</v>
      </c>
      <c r="E599">
        <f t="shared" si="88"/>
        <v>0.67676965641081344</v>
      </c>
      <c r="F599" s="4">
        <f t="shared" si="89"/>
        <v>3.2544378698224775E-2</v>
      </c>
      <c r="G599" s="4" t="str">
        <f t="shared" si="90"/>
        <v/>
      </c>
      <c r="H599" t="str">
        <f t="shared" si="91"/>
        <v/>
      </c>
      <c r="J599">
        <f t="shared" ca="1" si="92"/>
        <v>0.77302986948101182</v>
      </c>
      <c r="K599">
        <v>0.14133158545855462</v>
      </c>
      <c r="L599">
        <v>7.3781435768508818E-2</v>
      </c>
    </row>
    <row r="600" spans="1:12" x14ac:dyDescent="0.25">
      <c r="A600">
        <f t="shared" si="84"/>
        <v>590</v>
      </c>
      <c r="B600">
        <f t="shared" si="85"/>
        <v>4.5949887519856999E-2</v>
      </c>
      <c r="C600">
        <f t="shared" si="86"/>
        <v>5.1955495919108828E-2</v>
      </c>
      <c r="D600">
        <f t="shared" si="87"/>
        <v>1.6296032564306191</v>
      </c>
      <c r="E600">
        <f t="shared" si="88"/>
        <v>0.10318537571607922</v>
      </c>
      <c r="F600" s="4">
        <f t="shared" si="89"/>
        <v>0.1306990881458967</v>
      </c>
      <c r="G600" s="4" t="str">
        <f t="shared" si="90"/>
        <v/>
      </c>
      <c r="H600" t="str">
        <f t="shared" si="91"/>
        <v/>
      </c>
      <c r="J600">
        <f t="shared" ca="1" si="92"/>
        <v>0.47427726996297359</v>
      </c>
      <c r="K600">
        <v>5.5153140777093879E-2</v>
      </c>
      <c r="L600">
        <v>0.43100799933111877</v>
      </c>
    </row>
    <row r="601" spans="1:12" x14ac:dyDescent="0.25">
      <c r="A601">
        <f t="shared" si="84"/>
        <v>591</v>
      </c>
      <c r="B601">
        <f t="shared" si="85"/>
        <v>5.2514157165550857E-2</v>
      </c>
      <c r="C601">
        <f t="shared" si="86"/>
        <v>4.944152031011969E-2</v>
      </c>
      <c r="D601">
        <f t="shared" si="87"/>
        <v>-0.83375050329008382</v>
      </c>
      <c r="E601">
        <f t="shared" si="88"/>
        <v>0.40442159248407572</v>
      </c>
      <c r="F601" s="4">
        <f t="shared" si="89"/>
        <v>-5.8510638297872335E-2</v>
      </c>
      <c r="G601" s="4" t="str">
        <f t="shared" si="90"/>
        <v/>
      </c>
      <c r="H601" t="str">
        <f t="shared" si="91"/>
        <v/>
      </c>
      <c r="J601">
        <f t="shared" ca="1" si="92"/>
        <v>0.7047224666351104</v>
      </c>
      <c r="K601">
        <v>0.84141954330173063</v>
      </c>
      <c r="L601">
        <v>0.12720328226619892</v>
      </c>
    </row>
    <row r="602" spans="1:12" x14ac:dyDescent="0.25">
      <c r="A602">
        <f t="shared" si="84"/>
        <v>592</v>
      </c>
      <c r="B602">
        <f t="shared" si="85"/>
        <v>5.3352149035213903E-2</v>
      </c>
      <c r="C602">
        <f t="shared" si="86"/>
        <v>4.8882859063677661E-2</v>
      </c>
      <c r="D602">
        <f t="shared" si="87"/>
        <v>-1.2127280047855762</v>
      </c>
      <c r="E602">
        <f t="shared" si="88"/>
        <v>0.22523382911180168</v>
      </c>
      <c r="F602" s="4">
        <f t="shared" si="89"/>
        <v>-8.376963350785338E-2</v>
      </c>
      <c r="G602" s="4" t="str">
        <f t="shared" si="90"/>
        <v/>
      </c>
      <c r="H602" t="str">
        <f t="shared" si="91"/>
        <v/>
      </c>
      <c r="J602">
        <f t="shared" ca="1" si="92"/>
        <v>0.16060686366706156</v>
      </c>
      <c r="K602">
        <v>0.89961103158096889</v>
      </c>
      <c r="L602">
        <v>8.8390722709905001E-2</v>
      </c>
    </row>
    <row r="603" spans="1:12" x14ac:dyDescent="0.25">
      <c r="A603">
        <f t="shared" si="84"/>
        <v>593</v>
      </c>
      <c r="B603">
        <f t="shared" si="85"/>
        <v>4.469289971536243E-2</v>
      </c>
      <c r="C603">
        <f t="shared" si="86"/>
        <v>5.0558842803003747E-2</v>
      </c>
      <c r="D603">
        <f t="shared" si="87"/>
        <v>1.5917055062810685</v>
      </c>
      <c r="E603">
        <f t="shared" si="88"/>
        <v>0.11145089053704371</v>
      </c>
      <c r="F603" s="4">
        <f t="shared" si="89"/>
        <v>0.13124999999999995</v>
      </c>
      <c r="G603" s="4" t="str">
        <f t="shared" si="90"/>
        <v/>
      </c>
      <c r="H603" t="str">
        <f t="shared" si="91"/>
        <v/>
      </c>
      <c r="J603">
        <f t="shared" ca="1" si="92"/>
        <v>0.69354505904047037</v>
      </c>
      <c r="K603">
        <v>1.7354999043228347E-2</v>
      </c>
      <c r="L603">
        <v>0.23518493445893141</v>
      </c>
    </row>
    <row r="604" spans="1:12" x14ac:dyDescent="0.25">
      <c r="A604">
        <f t="shared" si="84"/>
        <v>594</v>
      </c>
      <c r="B604">
        <f t="shared" si="85"/>
        <v>5.0558842803003747E-2</v>
      </c>
      <c r="C604">
        <f t="shared" si="86"/>
        <v>5.1257169361056287E-2</v>
      </c>
      <c r="D604">
        <f t="shared" si="87"/>
        <v>0.1894887507477471</v>
      </c>
      <c r="E604">
        <f t="shared" si="88"/>
        <v>0.84970977099080969</v>
      </c>
      <c r="F604" s="4">
        <f t="shared" si="89"/>
        <v>1.3812154696132653E-2</v>
      </c>
      <c r="G604" s="4" t="str">
        <f t="shared" si="90"/>
        <v/>
      </c>
      <c r="H604" t="str">
        <f t="shared" si="91"/>
        <v/>
      </c>
      <c r="J604">
        <f t="shared" ca="1" si="92"/>
        <v>0.17646224016461498</v>
      </c>
      <c r="K604">
        <v>0.59501107828007282</v>
      </c>
      <c r="L604">
        <v>0.31350600285671426</v>
      </c>
    </row>
    <row r="605" spans="1:12" x14ac:dyDescent="0.25">
      <c r="A605">
        <f t="shared" si="84"/>
        <v>595</v>
      </c>
      <c r="B605">
        <f t="shared" si="85"/>
        <v>5.1117504049445782E-2</v>
      </c>
      <c r="C605">
        <f t="shared" si="86"/>
        <v>5.4748802151318977E-2</v>
      </c>
      <c r="D605">
        <f t="shared" si="87"/>
        <v>0.98534150388828035</v>
      </c>
      <c r="E605">
        <f t="shared" si="88"/>
        <v>0.32445635245909954</v>
      </c>
      <c r="F605" s="4">
        <f t="shared" si="89"/>
        <v>7.1038251366120173E-2</v>
      </c>
      <c r="G605" s="4" t="str">
        <f t="shared" si="90"/>
        <v/>
      </c>
      <c r="H605" t="str">
        <f t="shared" si="91"/>
        <v/>
      </c>
      <c r="J605">
        <f t="shared" ca="1" si="92"/>
        <v>0.98125260951970428</v>
      </c>
      <c r="K605">
        <v>0.66786205356514228</v>
      </c>
      <c r="L605">
        <v>0.79839480717647326</v>
      </c>
    </row>
    <row r="606" spans="1:12" x14ac:dyDescent="0.25">
      <c r="A606">
        <f t="shared" si="84"/>
        <v>596</v>
      </c>
      <c r="B606">
        <f t="shared" si="85"/>
        <v>4.8463863128846138E-2</v>
      </c>
      <c r="C606">
        <f t="shared" si="86"/>
        <v>5.3771144970045426E-2</v>
      </c>
      <c r="D606">
        <f t="shared" si="87"/>
        <v>1.4401145056828719</v>
      </c>
      <c r="E606">
        <f t="shared" si="88"/>
        <v>0.14983500579959763</v>
      </c>
      <c r="F606" s="4">
        <f t="shared" si="89"/>
        <v>0.10951008645533139</v>
      </c>
      <c r="G606" s="4" t="str">
        <f t="shared" si="90"/>
        <v/>
      </c>
      <c r="H606" t="str">
        <f t="shared" si="91"/>
        <v/>
      </c>
      <c r="J606">
        <f t="shared" ca="1" si="92"/>
        <v>0.38284146249572393</v>
      </c>
      <c r="K606">
        <v>0.27145963760928771</v>
      </c>
      <c r="L606">
        <v>0.68344048048175465</v>
      </c>
    </row>
    <row r="607" spans="1:12" x14ac:dyDescent="0.25">
      <c r="A607">
        <f t="shared" si="84"/>
        <v>597</v>
      </c>
      <c r="B607">
        <f t="shared" si="85"/>
        <v>5.0000181556561718E-2</v>
      </c>
      <c r="C607">
        <f t="shared" si="86"/>
        <v>5.0419177491393241E-2</v>
      </c>
      <c r="D607">
        <f t="shared" si="87"/>
        <v>0.11369325044864788</v>
      </c>
      <c r="E607">
        <f t="shared" si="88"/>
        <v>0.90948096318930416</v>
      </c>
      <c r="F607" s="4">
        <f t="shared" si="89"/>
        <v>8.3798882681564314E-3</v>
      </c>
      <c r="G607" s="4" t="str">
        <f t="shared" si="90"/>
        <v/>
      </c>
      <c r="H607" t="str">
        <f t="shared" si="91"/>
        <v/>
      </c>
      <c r="J607">
        <f t="shared" ca="1" si="92"/>
        <v>0.20720467043109925</v>
      </c>
      <c r="K607">
        <v>0.50231145993418014</v>
      </c>
      <c r="L607">
        <v>0.21544089374035758</v>
      </c>
    </row>
    <row r="608" spans="1:12" x14ac:dyDescent="0.25">
      <c r="A608">
        <f t="shared" si="84"/>
        <v>598</v>
      </c>
      <c r="B608">
        <f t="shared" si="85"/>
        <v>4.748620594757258E-2</v>
      </c>
      <c r="C608">
        <f t="shared" si="86"/>
        <v>5.4190140904876949E-2</v>
      </c>
      <c r="D608">
        <f t="shared" si="87"/>
        <v>1.8190920071783661</v>
      </c>
      <c r="E608">
        <f t="shared" si="88"/>
        <v>6.8897394280621693E-2</v>
      </c>
      <c r="F608" s="4">
        <f t="shared" si="89"/>
        <v>0.1411764705882354</v>
      </c>
      <c r="G608" s="4" t="str">
        <f t="shared" si="90"/>
        <v/>
      </c>
      <c r="H608" t="str">
        <f t="shared" si="91"/>
        <v/>
      </c>
      <c r="J608">
        <f t="shared" ca="1" si="92"/>
        <v>0.17667605760046623</v>
      </c>
      <c r="K608">
        <v>0.1719676668612472</v>
      </c>
      <c r="L608">
        <v>0.73581608837858303</v>
      </c>
    </row>
    <row r="609" spans="1:12" x14ac:dyDescent="0.25">
      <c r="A609">
        <f t="shared" si="84"/>
        <v>599</v>
      </c>
      <c r="B609">
        <f t="shared" si="85"/>
        <v>4.7346540635962074E-2</v>
      </c>
      <c r="C609">
        <f t="shared" si="86"/>
        <v>5.7262777760308116E-2</v>
      </c>
      <c r="D609">
        <f t="shared" si="87"/>
        <v>2.6907402606179986</v>
      </c>
      <c r="E609">
        <f t="shared" si="88"/>
        <v>7.1293678120960546E-3</v>
      </c>
      <c r="F609" s="4">
        <f t="shared" si="89"/>
        <v>0.20943952802359889</v>
      </c>
      <c r="G609" s="4">
        <f t="shared" si="90"/>
        <v>0.20943952802359889</v>
      </c>
      <c r="H609" t="str">
        <f t="shared" si="91"/>
        <v/>
      </c>
      <c r="J609">
        <f t="shared" ca="1" si="92"/>
        <v>0.69179655223759018</v>
      </c>
      <c r="K609">
        <v>0.15600196334228489</v>
      </c>
      <c r="L609">
        <v>0.96420978296716342</v>
      </c>
    </row>
    <row r="610" spans="1:12" x14ac:dyDescent="0.25">
      <c r="A610">
        <f t="shared" si="84"/>
        <v>600</v>
      </c>
      <c r="B610">
        <f t="shared" si="85"/>
        <v>5.1536499984277305E-2</v>
      </c>
      <c r="C610">
        <f t="shared" si="86"/>
        <v>5.2514157165550857E-2</v>
      </c>
      <c r="D610">
        <f t="shared" si="87"/>
        <v>0.26528425104684444</v>
      </c>
      <c r="E610">
        <f t="shared" si="88"/>
        <v>0.790790495854373</v>
      </c>
      <c r="F610" s="4">
        <f t="shared" si="89"/>
        <v>1.8970189701896987E-2</v>
      </c>
      <c r="G610" s="4" t="str">
        <f t="shared" si="90"/>
        <v/>
      </c>
      <c r="H610" t="str">
        <f t="shared" si="91"/>
        <v/>
      </c>
      <c r="J610">
        <f t="shared" ca="1" si="92"/>
        <v>0.20854764634861944</v>
      </c>
      <c r="K610">
        <v>0.73108478640357055</v>
      </c>
      <c r="L610">
        <v>0.50422648814935489</v>
      </c>
    </row>
    <row r="611" spans="1:12" x14ac:dyDescent="0.25">
      <c r="A611">
        <f t="shared" si="84"/>
        <v>601</v>
      </c>
      <c r="B611">
        <f t="shared" si="85"/>
        <v>5.1257169361056287E-2</v>
      </c>
      <c r="C611">
        <f t="shared" si="86"/>
        <v>5.0139846868172223E-2</v>
      </c>
      <c r="D611">
        <f t="shared" si="87"/>
        <v>-0.30318200119639499</v>
      </c>
      <c r="E611">
        <f t="shared" si="88"/>
        <v>0.76175116485686689</v>
      </c>
      <c r="F611" s="4">
        <f t="shared" si="89"/>
        <v>-2.1798365122615865E-2</v>
      </c>
      <c r="G611" s="4" t="str">
        <f t="shared" si="90"/>
        <v/>
      </c>
      <c r="H611" t="str">
        <f t="shared" si="91"/>
        <v/>
      </c>
      <c r="J611">
        <f t="shared" ca="1" si="92"/>
        <v>0.33835479316725114</v>
      </c>
      <c r="K611">
        <v>0.68925584150081654</v>
      </c>
      <c r="L611">
        <v>0.18597718897063964</v>
      </c>
    </row>
    <row r="612" spans="1:12" x14ac:dyDescent="0.25">
      <c r="A612">
        <f t="shared" si="84"/>
        <v>602</v>
      </c>
      <c r="B612">
        <f t="shared" si="85"/>
        <v>4.7905201882404103E-2</v>
      </c>
      <c r="C612">
        <f t="shared" si="86"/>
        <v>5.1955495919108828E-2</v>
      </c>
      <c r="D612">
        <f t="shared" si="87"/>
        <v>1.0990347543369301</v>
      </c>
      <c r="E612">
        <f t="shared" si="88"/>
        <v>0.271752906914557</v>
      </c>
      <c r="F612" s="4">
        <f t="shared" si="89"/>
        <v>8.4548104956268341E-2</v>
      </c>
      <c r="G612" s="4" t="str">
        <f t="shared" si="90"/>
        <v/>
      </c>
      <c r="H612" t="str">
        <f t="shared" si="91"/>
        <v/>
      </c>
      <c r="J612">
        <f t="shared" ca="1" si="92"/>
        <v>0.10737822164087818</v>
      </c>
      <c r="K612">
        <v>0.21239060729745218</v>
      </c>
      <c r="L612">
        <v>0.41596153407357905</v>
      </c>
    </row>
    <row r="613" spans="1:12" x14ac:dyDescent="0.25">
      <c r="A613">
        <f t="shared" si="84"/>
        <v>603</v>
      </c>
      <c r="B613">
        <f t="shared" si="85"/>
        <v>4.3575577222478366E-2</v>
      </c>
      <c r="C613">
        <f t="shared" si="86"/>
        <v>5.167616529588781E-2</v>
      </c>
      <c r="D613">
        <f t="shared" si="87"/>
        <v>2.1980695086738584</v>
      </c>
      <c r="E613">
        <f t="shared" si="88"/>
        <v>2.7944152995940774E-2</v>
      </c>
      <c r="F613" s="4">
        <f t="shared" si="89"/>
        <v>0.18589743589743599</v>
      </c>
      <c r="G613" s="4">
        <f t="shared" si="90"/>
        <v>0.18589743589743599</v>
      </c>
      <c r="H613" t="str">
        <f t="shared" si="91"/>
        <v/>
      </c>
      <c r="J613">
        <f t="shared" ca="1" si="92"/>
        <v>0.24368215041217611</v>
      </c>
      <c r="K613">
        <v>5.7265588824122471E-3</v>
      </c>
      <c r="L613">
        <v>0.3820425636376249</v>
      </c>
    </row>
    <row r="614" spans="1:12" x14ac:dyDescent="0.25">
      <c r="A614">
        <f t="shared" si="84"/>
        <v>604</v>
      </c>
      <c r="B614">
        <f t="shared" si="85"/>
        <v>4.97208509333407E-2</v>
      </c>
      <c r="C614">
        <f t="shared" si="86"/>
        <v>5.1815830607498316E-2</v>
      </c>
      <c r="D614">
        <f t="shared" si="87"/>
        <v>0.56846625224323943</v>
      </c>
      <c r="E614">
        <f t="shared" si="88"/>
        <v>0.56971841484384589</v>
      </c>
      <c r="F614" s="4">
        <f t="shared" si="89"/>
        <v>4.2134831460674191E-2</v>
      </c>
      <c r="G614" s="4" t="str">
        <f t="shared" si="90"/>
        <v/>
      </c>
      <c r="H614" t="str">
        <f t="shared" si="91"/>
        <v/>
      </c>
      <c r="J614">
        <f t="shared" ca="1" si="92"/>
        <v>0.99939928036889347</v>
      </c>
      <c r="K614">
        <v>0.46467304018501288</v>
      </c>
      <c r="L614">
        <v>0.40566020763234123</v>
      </c>
    </row>
    <row r="615" spans="1:12" x14ac:dyDescent="0.25">
      <c r="A615">
        <f t="shared" si="84"/>
        <v>605</v>
      </c>
      <c r="B615">
        <f t="shared" si="85"/>
        <v>4.9162189686898672E-2</v>
      </c>
      <c r="C615">
        <f t="shared" si="86"/>
        <v>5.6843781825476593E-2</v>
      </c>
      <c r="D615">
        <f t="shared" si="87"/>
        <v>2.0843762582252103</v>
      </c>
      <c r="E615">
        <f t="shared" si="88"/>
        <v>3.7125955681776901E-2</v>
      </c>
      <c r="F615" s="4">
        <f t="shared" si="89"/>
        <v>0.15625000000000008</v>
      </c>
      <c r="G615" s="4">
        <f t="shared" si="90"/>
        <v>0.15625000000000008</v>
      </c>
      <c r="H615" t="str">
        <f t="shared" si="91"/>
        <v/>
      </c>
      <c r="J615">
        <f t="shared" ca="1" si="92"/>
        <v>0.77207275682609333</v>
      </c>
      <c r="K615">
        <v>0.36688348305557827</v>
      </c>
      <c r="L615">
        <v>0.94800832332120855</v>
      </c>
    </row>
    <row r="616" spans="1:12" x14ac:dyDescent="0.25">
      <c r="A616">
        <f t="shared" si="84"/>
        <v>606</v>
      </c>
      <c r="B616">
        <f t="shared" si="85"/>
        <v>5.097783873783527E-2</v>
      </c>
      <c r="C616">
        <f t="shared" si="86"/>
        <v>5.1117504049445782E-2</v>
      </c>
      <c r="D616">
        <f t="shared" si="87"/>
        <v>3.7897750149550546E-2</v>
      </c>
      <c r="E616">
        <f t="shared" si="88"/>
        <v>0.96976920688269441</v>
      </c>
      <c r="F616" s="4">
        <f t="shared" si="89"/>
        <v>2.7397260273973531E-3</v>
      </c>
      <c r="G616" s="4" t="str">
        <f t="shared" si="90"/>
        <v/>
      </c>
      <c r="H616" t="str">
        <f t="shared" si="91"/>
        <v/>
      </c>
      <c r="J616">
        <f t="shared" ca="1" si="92"/>
        <v>0.98152260869696173</v>
      </c>
      <c r="K616">
        <v>0.64270261677499085</v>
      </c>
      <c r="L616">
        <v>0.30727561452805652</v>
      </c>
    </row>
    <row r="617" spans="1:12" x14ac:dyDescent="0.25">
      <c r="A617">
        <f t="shared" si="84"/>
        <v>607</v>
      </c>
      <c r="B617">
        <f t="shared" si="85"/>
        <v>4.5810222208246494E-2</v>
      </c>
      <c r="C617">
        <f t="shared" si="86"/>
        <v>5.4190140904876949E-2</v>
      </c>
      <c r="D617">
        <f t="shared" si="87"/>
        <v>2.273865008972956</v>
      </c>
      <c r="E617">
        <f t="shared" si="88"/>
        <v>2.2974104106721072E-2</v>
      </c>
      <c r="F617" s="4">
        <f t="shared" si="89"/>
        <v>0.18292682926829265</v>
      </c>
      <c r="G617" s="4">
        <f t="shared" si="90"/>
        <v>0.18292682926829265</v>
      </c>
      <c r="H617" t="str">
        <f t="shared" si="91"/>
        <v/>
      </c>
      <c r="J617">
        <f t="shared" ca="1" si="92"/>
        <v>0.52138603592138077</v>
      </c>
      <c r="K617">
        <v>4.9781053903063088E-2</v>
      </c>
      <c r="L617">
        <v>0.74156486450521786</v>
      </c>
    </row>
    <row r="618" spans="1:12" x14ac:dyDescent="0.25">
      <c r="A618">
        <f t="shared" si="84"/>
        <v>608</v>
      </c>
      <c r="B618">
        <f t="shared" si="85"/>
        <v>5.0139846868172223E-2</v>
      </c>
      <c r="C618">
        <f t="shared" si="86"/>
        <v>5.097783873783527E-2</v>
      </c>
      <c r="D618">
        <f t="shared" si="87"/>
        <v>0.22738650089729576</v>
      </c>
      <c r="E618">
        <f t="shared" si="88"/>
        <v>0.82012321611685701</v>
      </c>
      <c r="F618" s="4">
        <f t="shared" si="89"/>
        <v>1.6713091922005586E-2</v>
      </c>
      <c r="G618" s="4" t="str">
        <f t="shared" si="90"/>
        <v/>
      </c>
      <c r="H618" t="str">
        <f t="shared" si="91"/>
        <v/>
      </c>
      <c r="J618">
        <f t="shared" ca="1" si="92"/>
        <v>0.90608037697447563</v>
      </c>
      <c r="K618">
        <v>0.52183396527093218</v>
      </c>
      <c r="L618">
        <v>0.29179723909778443</v>
      </c>
    </row>
    <row r="619" spans="1:12" x14ac:dyDescent="0.25">
      <c r="A619">
        <f t="shared" si="84"/>
        <v>609</v>
      </c>
      <c r="B619">
        <f t="shared" si="85"/>
        <v>5.167616529588781E-2</v>
      </c>
      <c r="C619">
        <f t="shared" si="86"/>
        <v>5.6983447137087098E-2</v>
      </c>
      <c r="D619">
        <f t="shared" si="87"/>
        <v>1.4401145056828719</v>
      </c>
      <c r="E619">
        <f t="shared" si="88"/>
        <v>0.14983500579959763</v>
      </c>
      <c r="F619" s="4">
        <f t="shared" si="89"/>
        <v>0.10270270270270268</v>
      </c>
      <c r="G619" s="4" t="str">
        <f t="shared" si="90"/>
        <v/>
      </c>
      <c r="H619" t="str">
        <f t="shared" si="91"/>
        <v/>
      </c>
      <c r="J619">
        <f t="shared" ca="1" si="92"/>
        <v>0.97855048099812758</v>
      </c>
      <c r="K619">
        <v>0.73968086961464363</v>
      </c>
      <c r="L619">
        <v>0.95331457465717273</v>
      </c>
    </row>
    <row r="620" spans="1:12" x14ac:dyDescent="0.25">
      <c r="A620">
        <f t="shared" si="84"/>
        <v>610</v>
      </c>
      <c r="B620">
        <f t="shared" si="85"/>
        <v>5.1955495919108828E-2</v>
      </c>
      <c r="C620">
        <f t="shared" si="86"/>
        <v>5.3771144970045426E-2</v>
      </c>
      <c r="D620">
        <f t="shared" si="87"/>
        <v>0.49267075194414017</v>
      </c>
      <c r="E620">
        <f t="shared" si="88"/>
        <v>0.62224524700712269</v>
      </c>
      <c r="F620" s="4">
        <f t="shared" si="89"/>
        <v>3.4946236559139761E-2</v>
      </c>
      <c r="G620" s="4" t="str">
        <f t="shared" si="90"/>
        <v/>
      </c>
      <c r="H620" t="str">
        <f t="shared" si="91"/>
        <v/>
      </c>
      <c r="J620">
        <f t="shared" ca="1" si="92"/>
        <v>0.30364954880393469</v>
      </c>
      <c r="K620">
        <v>0.77576782055384286</v>
      </c>
      <c r="L620">
        <v>0.68876207267497036</v>
      </c>
    </row>
    <row r="621" spans="1:12" x14ac:dyDescent="0.25">
      <c r="A621">
        <f t="shared" si="84"/>
        <v>611</v>
      </c>
      <c r="B621">
        <f t="shared" si="85"/>
        <v>5.4748802151318977E-2</v>
      </c>
      <c r="C621">
        <f t="shared" si="86"/>
        <v>5.4888467462929483E-2</v>
      </c>
      <c r="D621">
        <f t="shared" si="87"/>
        <v>3.7897750149548666E-2</v>
      </c>
      <c r="E621">
        <f t="shared" si="88"/>
        <v>0.96976920688269574</v>
      </c>
      <c r="F621" s="4">
        <f t="shared" si="89"/>
        <v>2.5510204081632248E-3</v>
      </c>
      <c r="G621" s="4" t="str">
        <f t="shared" si="90"/>
        <v/>
      </c>
      <c r="H621" t="str">
        <f t="shared" si="91"/>
        <v/>
      </c>
      <c r="J621">
        <f t="shared" ca="1" si="92"/>
        <v>0.12095895937060008</v>
      </c>
      <c r="K621">
        <v>0.96529345959263335</v>
      </c>
      <c r="L621">
        <v>0.81797830858153475</v>
      </c>
    </row>
    <row r="622" spans="1:12" x14ac:dyDescent="0.25">
      <c r="A622">
        <f t="shared" si="84"/>
        <v>612</v>
      </c>
      <c r="B622">
        <f t="shared" si="85"/>
        <v>5.097783873783527E-2</v>
      </c>
      <c r="C622">
        <f t="shared" si="86"/>
        <v>5.3491814346824408E-2</v>
      </c>
      <c r="D622">
        <f t="shared" si="87"/>
        <v>0.6821595026918873</v>
      </c>
      <c r="E622">
        <f t="shared" si="88"/>
        <v>0.49513809896736705</v>
      </c>
      <c r="F622" s="4">
        <f t="shared" si="89"/>
        <v>4.9315068493150725E-2</v>
      </c>
      <c r="G622" s="4" t="str">
        <f t="shared" si="90"/>
        <v/>
      </c>
      <c r="H622" t="str">
        <f t="shared" si="91"/>
        <v/>
      </c>
      <c r="J622">
        <f t="shared" ca="1" si="92"/>
        <v>0.82918596374958964</v>
      </c>
      <c r="K622">
        <v>0.65103977636015631</v>
      </c>
      <c r="L622">
        <v>0.65538828275033423</v>
      </c>
    </row>
    <row r="623" spans="1:12" x14ac:dyDescent="0.25">
      <c r="A623">
        <f t="shared" ref="A623:A686" si="93">A622+1</f>
        <v>613</v>
      </c>
      <c r="B623">
        <f t="shared" si="85"/>
        <v>5.0838173426224764E-2</v>
      </c>
      <c r="C623">
        <f t="shared" si="86"/>
        <v>5.7402443071918621E-2</v>
      </c>
      <c r="D623">
        <f t="shared" si="87"/>
        <v>1.7811942570288155</v>
      </c>
      <c r="E623">
        <f t="shared" si="88"/>
        <v>7.4880721541232376E-2</v>
      </c>
      <c r="F623" s="4">
        <f t="shared" si="89"/>
        <v>0.12912087912087913</v>
      </c>
      <c r="G623" s="4" t="str">
        <f t="shared" si="90"/>
        <v/>
      </c>
      <c r="H623" t="str">
        <f t="shared" si="91"/>
        <v/>
      </c>
      <c r="J623">
        <f t="shared" ca="1" si="92"/>
        <v>0.64151033097934773</v>
      </c>
      <c r="K623">
        <v>0.63534148105350241</v>
      </c>
      <c r="L623">
        <v>0.96562922123861905</v>
      </c>
    </row>
    <row r="624" spans="1:12" x14ac:dyDescent="0.25">
      <c r="A624">
        <f t="shared" si="93"/>
        <v>614</v>
      </c>
      <c r="B624">
        <f t="shared" si="85"/>
        <v>5.0139846868172223E-2</v>
      </c>
      <c r="C624">
        <f t="shared" si="86"/>
        <v>4.9581185621730195E-2</v>
      </c>
      <c r="D624">
        <f t="shared" si="87"/>
        <v>-0.15159100059819655</v>
      </c>
      <c r="E624">
        <f t="shared" si="88"/>
        <v>0.87950953185498082</v>
      </c>
      <c r="F624" s="4">
        <f t="shared" si="89"/>
        <v>-1.1142061281337009E-2</v>
      </c>
      <c r="G624" s="4" t="str">
        <f t="shared" si="90"/>
        <v/>
      </c>
      <c r="H624" t="str">
        <f t="shared" si="91"/>
        <v/>
      </c>
      <c r="J624">
        <f t="shared" ca="1" si="92"/>
        <v>0.24064245515554494</v>
      </c>
      <c r="K624">
        <v>0.53272474442778817</v>
      </c>
      <c r="L624">
        <v>0.13055672948508878</v>
      </c>
    </row>
    <row r="625" spans="1:12" x14ac:dyDescent="0.25">
      <c r="A625">
        <f t="shared" si="93"/>
        <v>615</v>
      </c>
      <c r="B625">
        <f t="shared" si="85"/>
        <v>5.2793487788771867E-2</v>
      </c>
      <c r="C625">
        <f t="shared" si="86"/>
        <v>5.1396834672666793E-2</v>
      </c>
      <c r="D625">
        <f t="shared" si="87"/>
        <v>-0.37897750149549231</v>
      </c>
      <c r="E625">
        <f t="shared" si="88"/>
        <v>0.70470457106782747</v>
      </c>
      <c r="F625" s="4">
        <f t="shared" si="89"/>
        <v>-2.6455026455026433E-2</v>
      </c>
      <c r="G625" s="4" t="str">
        <f t="shared" si="90"/>
        <v/>
      </c>
      <c r="H625" t="str">
        <f t="shared" si="91"/>
        <v/>
      </c>
      <c r="J625">
        <f t="shared" ca="1" si="92"/>
        <v>0.95857650313812481</v>
      </c>
      <c r="K625">
        <v>0.86311729219307465</v>
      </c>
      <c r="L625">
        <v>0.34246784260558305</v>
      </c>
    </row>
    <row r="626" spans="1:12" x14ac:dyDescent="0.25">
      <c r="A626">
        <f t="shared" si="93"/>
        <v>616</v>
      </c>
      <c r="B626">
        <f t="shared" si="85"/>
        <v>5.4050475593266437E-2</v>
      </c>
      <c r="C626">
        <f t="shared" si="86"/>
        <v>5.3910810281655931E-2</v>
      </c>
      <c r="D626">
        <f t="shared" si="87"/>
        <v>-3.7897750149548666E-2</v>
      </c>
      <c r="E626">
        <f t="shared" si="88"/>
        <v>0.96976920688269574</v>
      </c>
      <c r="F626" s="4">
        <f t="shared" si="89"/>
        <v>-2.583979328165334E-3</v>
      </c>
      <c r="G626" s="4" t="str">
        <f t="shared" si="90"/>
        <v/>
      </c>
      <c r="H626" t="str">
        <f t="shared" si="91"/>
        <v/>
      </c>
      <c r="J626">
        <f t="shared" ca="1" si="92"/>
        <v>0.59136811247853016</v>
      </c>
      <c r="K626">
        <v>0.93844124154376773</v>
      </c>
      <c r="L626">
        <v>0.70857971491246452</v>
      </c>
    </row>
    <row r="627" spans="1:12" x14ac:dyDescent="0.25">
      <c r="A627">
        <f t="shared" si="93"/>
        <v>617</v>
      </c>
      <c r="B627">
        <f t="shared" si="85"/>
        <v>4.9301854998509177E-2</v>
      </c>
      <c r="C627">
        <f t="shared" si="86"/>
        <v>5.5586794020982024E-2</v>
      </c>
      <c r="D627">
        <f t="shared" si="87"/>
        <v>1.7053987567297182</v>
      </c>
      <c r="E627">
        <f t="shared" si="88"/>
        <v>8.8120080067920492E-2</v>
      </c>
      <c r="F627" s="4">
        <f t="shared" si="89"/>
        <v>0.1274787535410766</v>
      </c>
      <c r="G627" s="4" t="str">
        <f t="shared" si="90"/>
        <v/>
      </c>
      <c r="H627" t="str">
        <f t="shared" si="91"/>
        <v/>
      </c>
      <c r="J627">
        <f t="shared" ca="1" si="92"/>
        <v>0.14346450642681763</v>
      </c>
      <c r="K627">
        <v>0.40235817068516921</v>
      </c>
      <c r="L627">
        <v>0.87712930411033507</v>
      </c>
    </row>
    <row r="628" spans="1:12" x14ac:dyDescent="0.25">
      <c r="A628">
        <f t="shared" si="93"/>
        <v>618</v>
      </c>
      <c r="B628">
        <f t="shared" si="85"/>
        <v>5.3072818411992885E-2</v>
      </c>
      <c r="C628">
        <f t="shared" si="86"/>
        <v>5.2095161230719333E-2</v>
      </c>
      <c r="D628">
        <f t="shared" si="87"/>
        <v>-0.26528425104684444</v>
      </c>
      <c r="E628">
        <f t="shared" si="88"/>
        <v>0.790790495854373</v>
      </c>
      <c r="F628" s="4">
        <f t="shared" si="89"/>
        <v>-1.8421052631578918E-2</v>
      </c>
      <c r="G628" s="4" t="str">
        <f t="shared" si="90"/>
        <v/>
      </c>
      <c r="H628" t="str">
        <f t="shared" si="91"/>
        <v/>
      </c>
      <c r="J628">
        <f t="shared" ca="1" si="92"/>
        <v>0.29792249619303313</v>
      </c>
      <c r="K628">
        <v>0.88431645404152259</v>
      </c>
      <c r="L628">
        <v>0.44385720376059234</v>
      </c>
    </row>
    <row r="629" spans="1:12" x14ac:dyDescent="0.25">
      <c r="A629">
        <f t="shared" si="93"/>
        <v>619</v>
      </c>
      <c r="B629">
        <f t="shared" si="85"/>
        <v>5.2374491853940344E-2</v>
      </c>
      <c r="C629">
        <f t="shared" si="86"/>
        <v>5.1815830607498316E-2</v>
      </c>
      <c r="D629">
        <f t="shared" si="87"/>
        <v>-0.15159100059819655</v>
      </c>
      <c r="E629">
        <f t="shared" si="88"/>
        <v>0.87950953185498082</v>
      </c>
      <c r="F629" s="4">
        <f t="shared" si="89"/>
        <v>-1.0666666666666632E-2</v>
      </c>
      <c r="G629" s="4" t="str">
        <f t="shared" si="90"/>
        <v/>
      </c>
      <c r="H629" t="str">
        <f t="shared" si="91"/>
        <v/>
      </c>
      <c r="J629">
        <f t="shared" ca="1" si="92"/>
        <v>0.71022233747196828</v>
      </c>
      <c r="K629">
        <v>0.82398351021926408</v>
      </c>
      <c r="L629">
        <v>0.40232902429479622</v>
      </c>
    </row>
    <row r="630" spans="1:12" x14ac:dyDescent="0.25">
      <c r="A630">
        <f t="shared" si="93"/>
        <v>620</v>
      </c>
      <c r="B630">
        <f t="shared" si="85"/>
        <v>4.7206875324351569E-2</v>
      </c>
      <c r="C630">
        <f t="shared" si="86"/>
        <v>4.97208509333407E-2</v>
      </c>
      <c r="D630">
        <f t="shared" si="87"/>
        <v>0.68215950269188541</v>
      </c>
      <c r="E630">
        <f t="shared" si="88"/>
        <v>0.49513809896736838</v>
      </c>
      <c r="F630" s="4">
        <f t="shared" si="89"/>
        <v>5.3254437869822376E-2</v>
      </c>
      <c r="G630" s="4" t="str">
        <f t="shared" si="90"/>
        <v/>
      </c>
      <c r="H630" t="str">
        <f t="shared" si="91"/>
        <v/>
      </c>
      <c r="J630">
        <f t="shared" ca="1" si="92"/>
        <v>0.63696383688786962</v>
      </c>
      <c r="K630">
        <v>0.14167110046611298</v>
      </c>
      <c r="L630">
        <v>0.15020030102126469</v>
      </c>
    </row>
    <row r="631" spans="1:12" x14ac:dyDescent="0.25">
      <c r="A631">
        <f t="shared" si="93"/>
        <v>621</v>
      </c>
      <c r="B631">
        <f t="shared" si="85"/>
        <v>5.1396834672666793E-2</v>
      </c>
      <c r="C631">
        <f t="shared" si="86"/>
        <v>5.3352149035213903E-2</v>
      </c>
      <c r="D631">
        <f t="shared" si="87"/>
        <v>0.53056850209369077</v>
      </c>
      <c r="E631">
        <f t="shared" si="88"/>
        <v>0.59571782753603486</v>
      </c>
      <c r="F631" s="4">
        <f t="shared" si="89"/>
        <v>3.8043478260869637E-2</v>
      </c>
      <c r="G631" s="4" t="str">
        <f t="shared" si="90"/>
        <v/>
      </c>
      <c r="H631" t="str">
        <f t="shared" si="91"/>
        <v/>
      </c>
      <c r="J631">
        <f t="shared" ca="1" si="92"/>
        <v>0.67296626827611838</v>
      </c>
      <c r="K631">
        <v>0.70406586671503468</v>
      </c>
      <c r="L631">
        <v>0.63959119999915726</v>
      </c>
    </row>
    <row r="632" spans="1:12" x14ac:dyDescent="0.25">
      <c r="A632">
        <f t="shared" si="93"/>
        <v>622</v>
      </c>
      <c r="B632">
        <f t="shared" si="85"/>
        <v>5.1117504049445782E-2</v>
      </c>
      <c r="C632">
        <f t="shared" si="86"/>
        <v>5.1536499984277305E-2</v>
      </c>
      <c r="D632">
        <f t="shared" si="87"/>
        <v>0.11369325044864788</v>
      </c>
      <c r="E632">
        <f t="shared" si="88"/>
        <v>0.90948096318930416</v>
      </c>
      <c r="F632" s="4">
        <f t="shared" si="89"/>
        <v>8.1967213114754155E-3</v>
      </c>
      <c r="G632" s="4" t="str">
        <f t="shared" si="90"/>
        <v/>
      </c>
      <c r="H632" t="str">
        <f t="shared" si="91"/>
        <v/>
      </c>
      <c r="J632">
        <f t="shared" ca="1" si="92"/>
        <v>0.71132910773844349</v>
      </c>
      <c r="K632">
        <v>0.66922802834256467</v>
      </c>
      <c r="L632">
        <v>0.36285549241345527</v>
      </c>
    </row>
    <row r="633" spans="1:12" x14ac:dyDescent="0.25">
      <c r="A633">
        <f t="shared" si="93"/>
        <v>623</v>
      </c>
      <c r="B633">
        <f t="shared" si="85"/>
        <v>4.9162189686898672E-2</v>
      </c>
      <c r="C633">
        <f t="shared" si="86"/>
        <v>5.167616529588781E-2</v>
      </c>
      <c r="D633">
        <f t="shared" si="87"/>
        <v>0.6821595026918873</v>
      </c>
      <c r="E633">
        <f t="shared" si="88"/>
        <v>0.49513809896736705</v>
      </c>
      <c r="F633" s="4">
        <f t="shared" si="89"/>
        <v>5.1136363636363674E-2</v>
      </c>
      <c r="G633" s="4" t="str">
        <f t="shared" si="90"/>
        <v/>
      </c>
      <c r="H633" t="str">
        <f t="shared" si="91"/>
        <v/>
      </c>
      <c r="J633">
        <f t="shared" ca="1" si="92"/>
        <v>0.89249113306507066</v>
      </c>
      <c r="K633">
        <v>0.37390657258967985</v>
      </c>
      <c r="L633">
        <v>0.38946469749364032</v>
      </c>
    </row>
    <row r="634" spans="1:12" x14ac:dyDescent="0.25">
      <c r="A634">
        <f t="shared" si="93"/>
        <v>624</v>
      </c>
      <c r="B634">
        <f t="shared" si="85"/>
        <v>4.7346540635962074E-2</v>
      </c>
      <c r="C634">
        <f t="shared" si="86"/>
        <v>5.51677980861505E-2</v>
      </c>
      <c r="D634">
        <f t="shared" si="87"/>
        <v>2.1222740083747591</v>
      </c>
      <c r="E634">
        <f t="shared" si="88"/>
        <v>3.3814734814276992E-2</v>
      </c>
      <c r="F634" s="4">
        <f t="shared" si="89"/>
        <v>0.16519174041297938</v>
      </c>
      <c r="G634" s="4">
        <f t="shared" si="90"/>
        <v>0.16519174041297938</v>
      </c>
      <c r="H634" t="str">
        <f t="shared" si="91"/>
        <v/>
      </c>
      <c r="J634">
        <f t="shared" ca="1" si="92"/>
        <v>0.3344529717901582</v>
      </c>
      <c r="K634">
        <v>0.15348691568704442</v>
      </c>
      <c r="L634">
        <v>0.84081846540781846</v>
      </c>
    </row>
    <row r="635" spans="1:12" x14ac:dyDescent="0.25">
      <c r="A635">
        <f t="shared" si="93"/>
        <v>625</v>
      </c>
      <c r="B635">
        <f t="shared" si="85"/>
        <v>4.5949887519856999E-2</v>
      </c>
      <c r="C635">
        <f t="shared" si="86"/>
        <v>5.5586794020982024E-2</v>
      </c>
      <c r="D635">
        <f t="shared" si="87"/>
        <v>2.6149447603188993</v>
      </c>
      <c r="E635">
        <f t="shared" si="88"/>
        <v>8.9241887299005285E-3</v>
      </c>
      <c r="F635" s="4">
        <f t="shared" si="89"/>
        <v>0.20972644376899696</v>
      </c>
      <c r="G635" s="4">
        <f t="shared" si="90"/>
        <v>0.20972644376899696</v>
      </c>
      <c r="H635" t="str">
        <f t="shared" si="91"/>
        <v/>
      </c>
      <c r="J635">
        <f t="shared" ca="1" si="92"/>
        <v>0.96646783623544896</v>
      </c>
      <c r="K635">
        <v>5.958387988574787E-2</v>
      </c>
      <c r="L635">
        <v>0.87981443783628799</v>
      </c>
    </row>
    <row r="636" spans="1:12" x14ac:dyDescent="0.25">
      <c r="A636">
        <f t="shared" si="93"/>
        <v>626</v>
      </c>
      <c r="B636">
        <f t="shared" si="85"/>
        <v>5.1117504049445782E-2</v>
      </c>
      <c r="C636">
        <f t="shared" si="86"/>
        <v>5.293315310038238E-2</v>
      </c>
      <c r="D636">
        <f t="shared" si="87"/>
        <v>0.49267075194414017</v>
      </c>
      <c r="E636">
        <f t="shared" si="88"/>
        <v>0.62224524700712269</v>
      </c>
      <c r="F636" s="4">
        <f t="shared" si="89"/>
        <v>3.5519125683060086E-2</v>
      </c>
      <c r="G636" s="4" t="str">
        <f t="shared" si="90"/>
        <v/>
      </c>
      <c r="H636" t="str">
        <f t="shared" si="91"/>
        <v/>
      </c>
      <c r="J636">
        <f t="shared" ca="1" si="92"/>
        <v>0.49129014657012604</v>
      </c>
      <c r="K636">
        <v>0.67898620997071946</v>
      </c>
      <c r="L636">
        <v>0.57474741801783524</v>
      </c>
    </row>
    <row r="637" spans="1:12" x14ac:dyDescent="0.25">
      <c r="A637">
        <f t="shared" si="93"/>
        <v>627</v>
      </c>
      <c r="B637">
        <f t="shared" si="85"/>
        <v>4.8463863128846138E-2</v>
      </c>
      <c r="C637">
        <f t="shared" si="86"/>
        <v>5.4329806216487454E-2</v>
      </c>
      <c r="D637">
        <f t="shared" si="87"/>
        <v>1.5917055062810685</v>
      </c>
      <c r="E637">
        <f t="shared" si="88"/>
        <v>0.11145089053704371</v>
      </c>
      <c r="F637" s="4">
        <f t="shared" si="89"/>
        <v>0.12103746397694519</v>
      </c>
      <c r="G637" s="4" t="str">
        <f t="shared" si="90"/>
        <v/>
      </c>
      <c r="H637" t="str">
        <f t="shared" si="91"/>
        <v/>
      </c>
      <c r="J637">
        <f t="shared" ca="1" si="92"/>
        <v>0.5027934172864591</v>
      </c>
      <c r="K637">
        <v>0.27415726722765477</v>
      </c>
      <c r="L637">
        <v>0.76218209346680865</v>
      </c>
    </row>
    <row r="638" spans="1:12" x14ac:dyDescent="0.25">
      <c r="A638">
        <f t="shared" si="93"/>
        <v>628</v>
      </c>
      <c r="B638">
        <f t="shared" si="85"/>
        <v>5.2514157165550857E-2</v>
      </c>
      <c r="C638">
        <f t="shared" si="86"/>
        <v>5.446947152809796E-2</v>
      </c>
      <c r="D638">
        <f t="shared" si="87"/>
        <v>0.53056850209368889</v>
      </c>
      <c r="E638">
        <f t="shared" si="88"/>
        <v>0.59571782753603619</v>
      </c>
      <c r="F638" s="4">
        <f t="shared" si="89"/>
        <v>3.7234042553191425E-2</v>
      </c>
      <c r="G638" s="4" t="str">
        <f t="shared" si="90"/>
        <v/>
      </c>
      <c r="H638" t="str">
        <f t="shared" si="91"/>
        <v/>
      </c>
      <c r="J638">
        <f t="shared" ca="1" si="92"/>
        <v>0.83215106491661339</v>
      </c>
      <c r="K638">
        <v>0.83733243260924173</v>
      </c>
      <c r="L638">
        <v>0.77193795737258397</v>
      </c>
    </row>
    <row r="639" spans="1:12" x14ac:dyDescent="0.25">
      <c r="A639">
        <f t="shared" si="93"/>
        <v>629</v>
      </c>
      <c r="B639">
        <f t="shared" si="85"/>
        <v>4.6927544701130551E-2</v>
      </c>
      <c r="C639">
        <f t="shared" si="86"/>
        <v>5.0838173426224764E-2</v>
      </c>
      <c r="D639">
        <f t="shared" si="87"/>
        <v>1.0611370041873796</v>
      </c>
      <c r="E639">
        <f t="shared" si="88"/>
        <v>0.28862764317669587</v>
      </c>
      <c r="F639" s="4">
        <f t="shared" si="89"/>
        <v>8.3333333333333343E-2</v>
      </c>
      <c r="G639" s="4" t="str">
        <f t="shared" si="90"/>
        <v/>
      </c>
      <c r="H639" t="str">
        <f t="shared" si="91"/>
        <v/>
      </c>
      <c r="J639">
        <f t="shared" ca="1" si="92"/>
        <v>0.43797297034832261</v>
      </c>
      <c r="K639">
        <v>0.11984481426915949</v>
      </c>
      <c r="L639">
        <v>0.26590531256475813</v>
      </c>
    </row>
    <row r="640" spans="1:12" x14ac:dyDescent="0.25">
      <c r="A640">
        <f t="shared" si="93"/>
        <v>630</v>
      </c>
      <c r="B640">
        <f t="shared" si="85"/>
        <v>4.818453250562512E-2</v>
      </c>
      <c r="C640">
        <f t="shared" si="86"/>
        <v>5.3491814346824408E-2</v>
      </c>
      <c r="D640">
        <f t="shared" si="87"/>
        <v>1.4401145056828719</v>
      </c>
      <c r="E640">
        <f t="shared" si="88"/>
        <v>0.14983500579959763</v>
      </c>
      <c r="F640" s="4">
        <f t="shared" si="89"/>
        <v>0.11014492753623187</v>
      </c>
      <c r="G640" s="4" t="str">
        <f t="shared" si="90"/>
        <v/>
      </c>
      <c r="H640" t="str">
        <f t="shared" si="91"/>
        <v/>
      </c>
      <c r="J640">
        <f t="shared" ca="1" si="92"/>
        <v>9.4603889144500575E-2</v>
      </c>
      <c r="K640">
        <v>0.25082331832250293</v>
      </c>
      <c r="L640">
        <v>0.65002571390975961</v>
      </c>
    </row>
    <row r="641" spans="1:12" x14ac:dyDescent="0.25">
      <c r="A641">
        <f t="shared" si="93"/>
        <v>631</v>
      </c>
      <c r="B641">
        <f t="shared" si="85"/>
        <v>5.167616529588781E-2</v>
      </c>
      <c r="C641">
        <f t="shared" si="86"/>
        <v>4.8882859063677661E-2</v>
      </c>
      <c r="D641">
        <f t="shared" si="87"/>
        <v>-0.75795500299098462</v>
      </c>
      <c r="E641">
        <f t="shared" si="88"/>
        <v>0.44847792078133231</v>
      </c>
      <c r="F641" s="4">
        <f t="shared" si="89"/>
        <v>-5.4054054054054002E-2</v>
      </c>
      <c r="G641" s="4" t="str">
        <f t="shared" si="90"/>
        <v/>
      </c>
      <c r="H641" t="str">
        <f t="shared" si="91"/>
        <v/>
      </c>
      <c r="J641">
        <f t="shared" ca="1" si="92"/>
        <v>0.77022208553873694</v>
      </c>
      <c r="K641">
        <v>0.7473359613293733</v>
      </c>
      <c r="L641">
        <v>8.39121350321963E-2</v>
      </c>
    </row>
    <row r="642" spans="1:12" x14ac:dyDescent="0.25">
      <c r="A642">
        <f t="shared" si="93"/>
        <v>632</v>
      </c>
      <c r="B642">
        <f t="shared" si="85"/>
        <v>5.3631479658434913E-2</v>
      </c>
      <c r="C642">
        <f t="shared" si="86"/>
        <v>5.2095161230719333E-2</v>
      </c>
      <c r="D642">
        <f t="shared" si="87"/>
        <v>-0.41687525164504097</v>
      </c>
      <c r="E642">
        <f t="shared" si="88"/>
        <v>0.67676965641081344</v>
      </c>
      <c r="F642" s="4">
        <f t="shared" si="89"/>
        <v>-2.864583333333327E-2</v>
      </c>
      <c r="G642" s="4" t="str">
        <f t="shared" si="90"/>
        <v/>
      </c>
      <c r="H642" t="str">
        <f t="shared" si="91"/>
        <v/>
      </c>
      <c r="J642">
        <f t="shared" ca="1" si="92"/>
        <v>0.87183562721714924</v>
      </c>
      <c r="K642">
        <v>0.91920995158516672</v>
      </c>
      <c r="L642">
        <v>0.43535027689213124</v>
      </c>
    </row>
    <row r="643" spans="1:12" x14ac:dyDescent="0.25">
      <c r="A643">
        <f t="shared" si="93"/>
        <v>633</v>
      </c>
      <c r="B643">
        <f t="shared" si="85"/>
        <v>4.9581185621730195E-2</v>
      </c>
      <c r="C643">
        <f t="shared" si="86"/>
        <v>5.446947152809796E-2</v>
      </c>
      <c r="D643">
        <f t="shared" si="87"/>
        <v>1.3264212552342241</v>
      </c>
      <c r="E643">
        <f t="shared" si="88"/>
        <v>0.18470020217371186</v>
      </c>
      <c r="F643" s="4">
        <f t="shared" si="89"/>
        <v>9.8591549295774628E-2</v>
      </c>
      <c r="G643" s="4" t="str">
        <f t="shared" si="90"/>
        <v/>
      </c>
      <c r="H643" t="str">
        <f t="shared" si="91"/>
        <v/>
      </c>
      <c r="J643">
        <f t="shared" ca="1" si="92"/>
        <v>0.59652475262157945</v>
      </c>
      <c r="K643">
        <v>0.44743281917667899</v>
      </c>
      <c r="L643">
        <v>0.77176354962734162</v>
      </c>
    </row>
    <row r="644" spans="1:12" x14ac:dyDescent="0.25">
      <c r="A644">
        <f t="shared" si="93"/>
        <v>634</v>
      </c>
      <c r="B644">
        <f t="shared" si="85"/>
        <v>5.1815830607498316E-2</v>
      </c>
      <c r="C644">
        <f t="shared" si="86"/>
        <v>4.7765536570793597E-2</v>
      </c>
      <c r="D644">
        <f t="shared" si="87"/>
        <v>-1.0990347543369283</v>
      </c>
      <c r="E644">
        <f t="shared" si="88"/>
        <v>0.27175290691455789</v>
      </c>
      <c r="F644" s="4">
        <f t="shared" si="89"/>
        <v>-7.8167115902964934E-2</v>
      </c>
      <c r="G644" s="4" t="str">
        <f t="shared" si="90"/>
        <v/>
      </c>
      <c r="H644" t="str">
        <f t="shared" si="91"/>
        <v/>
      </c>
      <c r="J644">
        <f t="shared" ca="1" si="92"/>
        <v>0.10819474233827042</v>
      </c>
      <c r="K644">
        <v>0.75628524829769983</v>
      </c>
      <c r="L644">
        <v>3.5595835807209597E-2</v>
      </c>
    </row>
    <row r="645" spans="1:12" x14ac:dyDescent="0.25">
      <c r="A645">
        <f t="shared" si="93"/>
        <v>635</v>
      </c>
      <c r="B645">
        <f t="shared" si="85"/>
        <v>4.9301854998509177E-2</v>
      </c>
      <c r="C645">
        <f t="shared" si="86"/>
        <v>5.0838173426224764E-2</v>
      </c>
      <c r="D645">
        <f t="shared" si="87"/>
        <v>0.41687525164504285</v>
      </c>
      <c r="E645">
        <f t="shared" si="88"/>
        <v>0.6767696564108121</v>
      </c>
      <c r="F645" s="4">
        <f t="shared" si="89"/>
        <v>3.1161473087818768E-2</v>
      </c>
      <c r="G645" s="4" t="str">
        <f t="shared" si="90"/>
        <v/>
      </c>
      <c r="H645" t="str">
        <f t="shared" si="91"/>
        <v/>
      </c>
      <c r="J645">
        <f t="shared" ca="1" si="92"/>
        <v>0.12542936390075055</v>
      </c>
      <c r="K645">
        <v>0.38863991746915227</v>
      </c>
      <c r="L645">
        <v>0.27104856275406275</v>
      </c>
    </row>
    <row r="646" spans="1:12" x14ac:dyDescent="0.25">
      <c r="A646">
        <f t="shared" si="93"/>
        <v>636</v>
      </c>
      <c r="B646">
        <f t="shared" si="85"/>
        <v>4.6648214077909533E-2</v>
      </c>
      <c r="C646">
        <f t="shared" si="86"/>
        <v>5.2793487788771867E-2</v>
      </c>
      <c r="D646">
        <f t="shared" si="87"/>
        <v>1.6675010065801676</v>
      </c>
      <c r="E646">
        <f t="shared" si="88"/>
        <v>9.5414824430527512E-2</v>
      </c>
      <c r="F646" s="4">
        <f t="shared" si="89"/>
        <v>0.1317365269461078</v>
      </c>
      <c r="G646" s="4" t="str">
        <f t="shared" si="90"/>
        <v/>
      </c>
      <c r="H646" t="str">
        <f t="shared" si="91"/>
        <v/>
      </c>
      <c r="J646">
        <f t="shared" ca="1" si="92"/>
        <v>0.20083904617864445</v>
      </c>
      <c r="K646">
        <v>9.2815711566296533E-2</v>
      </c>
      <c r="L646">
        <v>0.54829223016847684</v>
      </c>
    </row>
    <row r="647" spans="1:12" x14ac:dyDescent="0.25">
      <c r="A647">
        <f t="shared" si="93"/>
        <v>637</v>
      </c>
      <c r="B647">
        <f t="shared" si="85"/>
        <v>4.9022524375288166E-2</v>
      </c>
      <c r="C647">
        <f t="shared" si="86"/>
        <v>5.293315310038238E-2</v>
      </c>
      <c r="D647">
        <f t="shared" si="87"/>
        <v>1.0611370041873796</v>
      </c>
      <c r="E647">
        <f t="shared" si="88"/>
        <v>0.28862764317669587</v>
      </c>
      <c r="F647" s="4">
        <f t="shared" si="89"/>
        <v>7.9772079772079785E-2</v>
      </c>
      <c r="G647" s="4" t="str">
        <f t="shared" si="90"/>
        <v/>
      </c>
      <c r="H647" t="str">
        <f t="shared" si="91"/>
        <v/>
      </c>
      <c r="J647">
        <f t="shared" ca="1" si="92"/>
        <v>0.33518064166569894</v>
      </c>
      <c r="K647">
        <v>0.36364955227016471</v>
      </c>
      <c r="L647">
        <v>0.57267799074145642</v>
      </c>
    </row>
    <row r="648" spans="1:12" x14ac:dyDescent="0.25">
      <c r="A648">
        <f t="shared" si="93"/>
        <v>638</v>
      </c>
      <c r="B648">
        <f t="shared" si="85"/>
        <v>5.1396834672666793E-2</v>
      </c>
      <c r="C648">
        <f t="shared" si="86"/>
        <v>5.446947152809796E-2</v>
      </c>
      <c r="D648">
        <f t="shared" si="87"/>
        <v>0.83375050329008382</v>
      </c>
      <c r="E648">
        <f t="shared" si="88"/>
        <v>0.40442159248407572</v>
      </c>
      <c r="F648" s="4">
        <f t="shared" si="89"/>
        <v>5.9782608695652176E-2</v>
      </c>
      <c r="G648" s="4" t="str">
        <f t="shared" si="90"/>
        <v/>
      </c>
      <c r="H648" t="str">
        <f t="shared" si="91"/>
        <v/>
      </c>
      <c r="J648">
        <f t="shared" ca="1" si="92"/>
        <v>0.98925874094045607</v>
      </c>
      <c r="K648">
        <v>0.71210947680830927</v>
      </c>
      <c r="L648">
        <v>0.77816621238131745</v>
      </c>
    </row>
    <row r="649" spans="1:12" x14ac:dyDescent="0.25">
      <c r="A649">
        <f t="shared" si="93"/>
        <v>639</v>
      </c>
      <c r="B649">
        <f t="shared" si="85"/>
        <v>5.51677980861505E-2</v>
      </c>
      <c r="C649">
        <f t="shared" si="86"/>
        <v>5.0558842803003747E-2</v>
      </c>
      <c r="D649">
        <f t="shared" si="87"/>
        <v>-1.2506257549351267</v>
      </c>
      <c r="E649">
        <f t="shared" si="88"/>
        <v>0.21107104959186196</v>
      </c>
      <c r="F649" s="4">
        <f t="shared" si="89"/>
        <v>-8.3544303797468411E-2</v>
      </c>
      <c r="G649" s="4" t="str">
        <f t="shared" si="90"/>
        <v/>
      </c>
      <c r="H649" t="str">
        <f t="shared" si="91"/>
        <v/>
      </c>
      <c r="J649">
        <f t="shared" ca="1" si="92"/>
        <v>0.64707926272015692</v>
      </c>
      <c r="K649">
        <v>0.97681346956675064</v>
      </c>
      <c r="L649">
        <v>0.234717624200937</v>
      </c>
    </row>
    <row r="650" spans="1:12" x14ac:dyDescent="0.25">
      <c r="A650">
        <f t="shared" si="93"/>
        <v>640</v>
      </c>
      <c r="B650">
        <f t="shared" si="85"/>
        <v>4.8603528440456643E-2</v>
      </c>
      <c r="C650">
        <f t="shared" si="86"/>
        <v>5.2514157165550857E-2</v>
      </c>
      <c r="D650">
        <f t="shared" si="87"/>
        <v>1.0611370041873796</v>
      </c>
      <c r="E650">
        <f t="shared" si="88"/>
        <v>0.28862764317669587</v>
      </c>
      <c r="F650" s="4">
        <f t="shared" si="89"/>
        <v>8.0459770114942541E-2</v>
      </c>
      <c r="G650" s="4" t="str">
        <f t="shared" si="90"/>
        <v/>
      </c>
      <c r="H650" t="str">
        <f t="shared" si="91"/>
        <v/>
      </c>
      <c r="J650">
        <f t="shared" ca="1" si="92"/>
        <v>0.19262033234323461</v>
      </c>
      <c r="K650">
        <v>0.29739007011478868</v>
      </c>
      <c r="L650">
        <v>0.50486626090491693</v>
      </c>
    </row>
    <row r="651" spans="1:12" x14ac:dyDescent="0.25">
      <c r="A651">
        <f t="shared" si="93"/>
        <v>641</v>
      </c>
      <c r="B651">
        <f t="shared" ref="B651:B714" si="94">_xlfn.BINOM.INV($F$8,$B$10, $K651)/$F$8</f>
        <v>5.1536499984277305E-2</v>
      </c>
      <c r="C651">
        <f t="shared" ref="C651:C714" si="95">_xlfn.BINOM.INV($F$8,$C$10, $L651)/$F$8</f>
        <v>5.5586794020982024E-2</v>
      </c>
      <c r="D651">
        <f t="shared" ref="D651:D714" si="96">(C651-B651)/SQRT($B$10*(1-$B$10)/$F$8+$C$10*(1-$C$10)/$F$8)</f>
        <v>1.0990347543369283</v>
      </c>
      <c r="E651">
        <f t="shared" si="88"/>
        <v>0.27175290691455789</v>
      </c>
      <c r="F651" s="4">
        <f t="shared" si="89"/>
        <v>7.8590785907859048E-2</v>
      </c>
      <c r="G651" s="4" t="str">
        <f t="shared" si="90"/>
        <v/>
      </c>
      <c r="H651" t="str">
        <f t="shared" si="91"/>
        <v/>
      </c>
      <c r="J651">
        <f t="shared" ca="1" si="92"/>
        <v>0.36800323200493945</v>
      </c>
      <c r="K651">
        <v>0.7275474999794912</v>
      </c>
      <c r="L651">
        <v>0.88157711710616482</v>
      </c>
    </row>
    <row r="652" spans="1:12" x14ac:dyDescent="0.25">
      <c r="A652">
        <f t="shared" si="93"/>
        <v>642</v>
      </c>
      <c r="B652">
        <f t="shared" si="94"/>
        <v>5.0139846868172223E-2</v>
      </c>
      <c r="C652">
        <f t="shared" si="95"/>
        <v>4.9022524375288166E-2</v>
      </c>
      <c r="D652">
        <f t="shared" si="96"/>
        <v>-0.3031820011963931</v>
      </c>
      <c r="E652">
        <f t="shared" ref="E652:E715" si="97">2*(1-_xlfn.NORM.S.DIST(ABS(D652),TRUE))</f>
        <v>0.76175116485686822</v>
      </c>
      <c r="F652" s="4">
        <f t="shared" ref="F652:F715" si="98">IF(B652=0, (C652-B652), (C652-B652)/B652)</f>
        <v>-2.2284122562674018E-2</v>
      </c>
      <c r="G652" s="4" t="str">
        <f t="shared" ref="G652:G715" si="99">IF(E652&lt;0.05,ABS(F652), "")</f>
        <v/>
      </c>
      <c r="H652" t="str">
        <f t="shared" ref="H652:H715" si="100">IF(AND(E652&lt;=0.05,F652&lt;0), "Yes", "")</f>
        <v/>
      </c>
      <c r="J652">
        <f t="shared" ref="J652:J715" ca="1" si="101">RAND()</f>
        <v>0.25117272165002302</v>
      </c>
      <c r="K652">
        <v>0.52552919100001239</v>
      </c>
      <c r="L652">
        <v>8.8916658006411686E-2</v>
      </c>
    </row>
    <row r="653" spans="1:12" x14ac:dyDescent="0.25">
      <c r="A653">
        <f t="shared" si="93"/>
        <v>643</v>
      </c>
      <c r="B653">
        <f t="shared" si="94"/>
        <v>5.2514157165550857E-2</v>
      </c>
      <c r="C653">
        <f t="shared" si="95"/>
        <v>5.4050475593266437E-2</v>
      </c>
      <c r="D653">
        <f t="shared" si="96"/>
        <v>0.41687525164504097</v>
      </c>
      <c r="E653">
        <f t="shared" si="97"/>
        <v>0.67676965641081344</v>
      </c>
      <c r="F653" s="4">
        <f t="shared" si="98"/>
        <v>2.9255319148936101E-2</v>
      </c>
      <c r="G653" s="4" t="str">
        <f t="shared" si="99"/>
        <v/>
      </c>
      <c r="H653" t="str">
        <f t="shared" si="100"/>
        <v/>
      </c>
      <c r="J653">
        <f t="shared" ca="1" si="101"/>
        <v>0.43369370998314982</v>
      </c>
      <c r="K653">
        <v>0.83477598859304081</v>
      </c>
      <c r="L653">
        <v>0.72935765980000489</v>
      </c>
    </row>
    <row r="654" spans="1:12" x14ac:dyDescent="0.25">
      <c r="A654">
        <f t="shared" si="93"/>
        <v>644</v>
      </c>
      <c r="B654">
        <f t="shared" si="94"/>
        <v>5.2374491853940344E-2</v>
      </c>
      <c r="C654">
        <f t="shared" si="95"/>
        <v>5.6005789955813547E-2</v>
      </c>
      <c r="D654">
        <f t="shared" si="96"/>
        <v>0.98534150388828223</v>
      </c>
      <c r="E654">
        <f t="shared" si="97"/>
        <v>0.32445635245909865</v>
      </c>
      <c r="F654" s="4">
        <f t="shared" si="98"/>
        <v>6.9333333333333427E-2</v>
      </c>
      <c r="G654" s="4" t="str">
        <f t="shared" si="99"/>
        <v/>
      </c>
      <c r="H654" t="str">
        <f t="shared" si="100"/>
        <v/>
      </c>
      <c r="J654">
        <f t="shared" ca="1" si="101"/>
        <v>0.55150782856725555</v>
      </c>
      <c r="K654">
        <v>0.81598599428829632</v>
      </c>
      <c r="L654">
        <v>0.90518307684229637</v>
      </c>
    </row>
    <row r="655" spans="1:12" x14ac:dyDescent="0.25">
      <c r="A655">
        <f t="shared" si="93"/>
        <v>645</v>
      </c>
      <c r="B655">
        <f t="shared" si="94"/>
        <v>4.5949887519856999E-2</v>
      </c>
      <c r="C655">
        <f t="shared" si="95"/>
        <v>5.6145455267424052E-2</v>
      </c>
      <c r="D655">
        <f t="shared" si="96"/>
        <v>2.7665357609170957</v>
      </c>
      <c r="E655">
        <f t="shared" si="97"/>
        <v>5.6655370669211891E-3</v>
      </c>
      <c r="F655" s="4">
        <f t="shared" si="98"/>
        <v>0.22188449848024311</v>
      </c>
      <c r="G655" s="4">
        <f t="shared" si="99"/>
        <v>0.22188449848024311</v>
      </c>
      <c r="H655" t="str">
        <f t="shared" si="100"/>
        <v/>
      </c>
      <c r="J655">
        <f t="shared" ca="1" si="101"/>
        <v>0.35878748115054837</v>
      </c>
      <c r="K655">
        <v>5.7651178471203157E-2</v>
      </c>
      <c r="L655">
        <v>0.91277819046809139</v>
      </c>
    </row>
    <row r="656" spans="1:12" x14ac:dyDescent="0.25">
      <c r="A656">
        <f t="shared" si="93"/>
        <v>646</v>
      </c>
      <c r="B656">
        <f t="shared" si="94"/>
        <v>4.7765536570793597E-2</v>
      </c>
      <c r="C656">
        <f t="shared" si="95"/>
        <v>5.642478589064507E-2</v>
      </c>
      <c r="D656">
        <f t="shared" si="96"/>
        <v>2.3496605092720548</v>
      </c>
      <c r="E656">
        <f t="shared" si="97"/>
        <v>1.8790540605111872E-2</v>
      </c>
      <c r="F656" s="4">
        <f t="shared" si="98"/>
        <v>0.18128654970760238</v>
      </c>
      <c r="G656" s="4">
        <f t="shared" si="99"/>
        <v>0.18128654970760238</v>
      </c>
      <c r="H656" t="str">
        <f t="shared" si="100"/>
        <v/>
      </c>
      <c r="J656">
        <f t="shared" ca="1" si="101"/>
        <v>0.53992918151647007</v>
      </c>
      <c r="K656">
        <v>0.19223058528371262</v>
      </c>
      <c r="L656">
        <v>0.93320059019995916</v>
      </c>
    </row>
    <row r="657" spans="1:12" x14ac:dyDescent="0.25">
      <c r="A657">
        <f t="shared" si="93"/>
        <v>647</v>
      </c>
      <c r="B657">
        <f t="shared" si="94"/>
        <v>5.0419177491393241E-2</v>
      </c>
      <c r="C657">
        <f t="shared" si="95"/>
        <v>4.8743193752067149E-2</v>
      </c>
      <c r="D657">
        <f t="shared" si="96"/>
        <v>-0.45477300179459151</v>
      </c>
      <c r="E657">
        <f t="shared" si="97"/>
        <v>0.64927255531256134</v>
      </c>
      <c r="F657" s="4">
        <f t="shared" si="98"/>
        <v>-3.324099722991692E-2</v>
      </c>
      <c r="G657" s="4" t="str">
        <f t="shared" si="99"/>
        <v/>
      </c>
      <c r="H657" t="str">
        <f t="shared" si="100"/>
        <v/>
      </c>
      <c r="J657">
        <f t="shared" ca="1" si="101"/>
        <v>0.23612124833673287</v>
      </c>
      <c r="K657">
        <v>0.5655757961062795</v>
      </c>
      <c r="L657">
        <v>7.5618506502010963E-2</v>
      </c>
    </row>
    <row r="658" spans="1:12" x14ac:dyDescent="0.25">
      <c r="A658">
        <f t="shared" si="93"/>
        <v>648</v>
      </c>
      <c r="B658">
        <f t="shared" si="94"/>
        <v>4.6927544701130551E-2</v>
      </c>
      <c r="C658">
        <f t="shared" si="95"/>
        <v>5.293315310038238E-2</v>
      </c>
      <c r="D658">
        <f t="shared" si="96"/>
        <v>1.6296032564306191</v>
      </c>
      <c r="E658">
        <f t="shared" si="97"/>
        <v>0.10318537571607922</v>
      </c>
      <c r="F658" s="4">
        <f t="shared" si="98"/>
        <v>0.12797619047619052</v>
      </c>
      <c r="G658" s="4" t="str">
        <f t="shared" si="99"/>
        <v/>
      </c>
      <c r="H658" t="str">
        <f t="shared" si="100"/>
        <v/>
      </c>
      <c r="J658">
        <f t="shared" ca="1" si="101"/>
        <v>0.81390142375149843</v>
      </c>
      <c r="K658">
        <v>0.11663028608654102</v>
      </c>
      <c r="L658">
        <v>0.56954085331750681</v>
      </c>
    </row>
    <row r="659" spans="1:12" x14ac:dyDescent="0.25">
      <c r="A659">
        <f t="shared" si="93"/>
        <v>649</v>
      </c>
      <c r="B659">
        <f t="shared" si="94"/>
        <v>4.5949887519856999E-2</v>
      </c>
      <c r="C659">
        <f t="shared" si="95"/>
        <v>4.7067210012741056E-2</v>
      </c>
      <c r="D659">
        <f t="shared" si="96"/>
        <v>0.3031820011963931</v>
      </c>
      <c r="E659">
        <f t="shared" si="97"/>
        <v>0.76175116485686822</v>
      </c>
      <c r="F659" s="4">
        <f t="shared" si="98"/>
        <v>2.4316109422492318E-2</v>
      </c>
      <c r="G659" s="4" t="str">
        <f t="shared" si="99"/>
        <v/>
      </c>
      <c r="H659" t="str">
        <f t="shared" si="100"/>
        <v/>
      </c>
      <c r="J659">
        <f t="shared" ca="1" si="101"/>
        <v>0.52053257471386305</v>
      </c>
      <c r="K659">
        <v>5.6221387277041401E-2</v>
      </c>
      <c r="L659">
        <v>1.9260984013609983E-2</v>
      </c>
    </row>
    <row r="660" spans="1:12" x14ac:dyDescent="0.25">
      <c r="A660">
        <f t="shared" si="93"/>
        <v>650</v>
      </c>
      <c r="B660">
        <f t="shared" si="94"/>
        <v>5.0139846868172223E-2</v>
      </c>
      <c r="C660">
        <f t="shared" si="95"/>
        <v>5.1396834672666793E-2</v>
      </c>
      <c r="D660">
        <f t="shared" si="96"/>
        <v>0.34107975134594365</v>
      </c>
      <c r="E660">
        <f t="shared" si="97"/>
        <v>0.73304354430991236</v>
      </c>
      <c r="F660" s="4">
        <f t="shared" si="98"/>
        <v>2.5069637883008377E-2</v>
      </c>
      <c r="G660" s="4" t="str">
        <f t="shared" si="99"/>
        <v/>
      </c>
      <c r="H660" t="str">
        <f t="shared" si="100"/>
        <v/>
      </c>
      <c r="J660">
        <f t="shared" ca="1" si="101"/>
        <v>0.3979128150547534</v>
      </c>
      <c r="K660">
        <v>0.51739316873307339</v>
      </c>
      <c r="L660">
        <v>0.34552478757799987</v>
      </c>
    </row>
    <row r="661" spans="1:12" x14ac:dyDescent="0.25">
      <c r="A661">
        <f t="shared" si="93"/>
        <v>651</v>
      </c>
      <c r="B661">
        <f t="shared" si="94"/>
        <v>4.5670556896635982E-2</v>
      </c>
      <c r="C661">
        <f t="shared" si="95"/>
        <v>5.3631479658434913E-2</v>
      </c>
      <c r="D661">
        <f t="shared" si="96"/>
        <v>2.1601717585243079</v>
      </c>
      <c r="E661">
        <f t="shared" si="97"/>
        <v>3.0759375569110015E-2</v>
      </c>
      <c r="F661" s="4">
        <f t="shared" si="98"/>
        <v>0.17431192660550457</v>
      </c>
      <c r="G661" s="4">
        <f t="shared" si="99"/>
        <v>0.17431192660550457</v>
      </c>
      <c r="H661" t="str">
        <f t="shared" si="100"/>
        <v/>
      </c>
      <c r="J661">
        <f t="shared" ca="1" si="101"/>
        <v>0.1608220440543755</v>
      </c>
      <c r="K661">
        <v>4.7179207135290113E-2</v>
      </c>
      <c r="L661">
        <v>0.66007556879927087</v>
      </c>
    </row>
    <row r="662" spans="1:12" x14ac:dyDescent="0.25">
      <c r="A662">
        <f t="shared" si="93"/>
        <v>652</v>
      </c>
      <c r="B662">
        <f t="shared" si="94"/>
        <v>4.8743193752067149E-2</v>
      </c>
      <c r="C662">
        <f t="shared" si="95"/>
        <v>5.097783873783527E-2</v>
      </c>
      <c r="D662">
        <f t="shared" si="96"/>
        <v>0.60636400239278809</v>
      </c>
      <c r="E662">
        <f t="shared" si="97"/>
        <v>0.54427306687335708</v>
      </c>
      <c r="F662" s="4">
        <f t="shared" si="98"/>
        <v>4.584527220630371E-2</v>
      </c>
      <c r="G662" s="4" t="str">
        <f t="shared" si="99"/>
        <v/>
      </c>
      <c r="H662" t="str">
        <f t="shared" si="100"/>
        <v/>
      </c>
      <c r="J662">
        <f t="shared" ca="1" si="101"/>
        <v>2.4008011430536325E-2</v>
      </c>
      <c r="K662">
        <v>0.31930939061266006</v>
      </c>
      <c r="L662">
        <v>0.28407541757308508</v>
      </c>
    </row>
    <row r="663" spans="1:12" x14ac:dyDescent="0.25">
      <c r="A663">
        <f t="shared" si="93"/>
        <v>653</v>
      </c>
      <c r="B663">
        <f t="shared" si="94"/>
        <v>5.3631479658434913E-2</v>
      </c>
      <c r="C663">
        <f t="shared" si="95"/>
        <v>4.8882859063677661E-2</v>
      </c>
      <c r="D663">
        <f t="shared" si="96"/>
        <v>-1.2885235050846735</v>
      </c>
      <c r="E663">
        <f t="shared" si="97"/>
        <v>0.19756379210566677</v>
      </c>
      <c r="F663" s="4">
        <f t="shared" si="98"/>
        <v>-8.854166666666656E-2</v>
      </c>
      <c r="G663" s="4" t="str">
        <f t="shared" si="99"/>
        <v/>
      </c>
      <c r="H663" t="str">
        <f t="shared" si="100"/>
        <v/>
      </c>
      <c r="J663">
        <f t="shared" ca="1" si="101"/>
        <v>0.21651937895981554</v>
      </c>
      <c r="K663">
        <v>0.9190981482286138</v>
      </c>
      <c r="L663">
        <v>8.8493939560366219E-2</v>
      </c>
    </row>
    <row r="664" spans="1:12" x14ac:dyDescent="0.25">
      <c r="A664">
        <f t="shared" si="93"/>
        <v>654</v>
      </c>
      <c r="B664">
        <f t="shared" si="94"/>
        <v>4.9022524375288166E-2</v>
      </c>
      <c r="C664">
        <f t="shared" si="95"/>
        <v>5.1257169361056287E-2</v>
      </c>
      <c r="D664">
        <f t="shared" si="96"/>
        <v>0.60636400239278809</v>
      </c>
      <c r="E664">
        <f t="shared" si="97"/>
        <v>0.54427306687335708</v>
      </c>
      <c r="F664" s="4">
        <f t="shared" si="98"/>
        <v>4.5584045584045572E-2</v>
      </c>
      <c r="G664" s="4" t="str">
        <f t="shared" si="99"/>
        <v/>
      </c>
      <c r="H664" t="str">
        <f t="shared" si="100"/>
        <v/>
      </c>
      <c r="J664">
        <f t="shared" ca="1" si="101"/>
        <v>0.16065832021104265</v>
      </c>
      <c r="K664">
        <v>0.36359634220052817</v>
      </c>
      <c r="L664">
        <v>0.3165273571677425</v>
      </c>
    </row>
    <row r="665" spans="1:12" x14ac:dyDescent="0.25">
      <c r="A665">
        <f t="shared" si="93"/>
        <v>655</v>
      </c>
      <c r="B665">
        <f t="shared" si="94"/>
        <v>5.9078426811244714E-2</v>
      </c>
      <c r="C665">
        <f t="shared" si="95"/>
        <v>5.6285120579034557E-2</v>
      </c>
      <c r="D665">
        <f t="shared" si="96"/>
        <v>-0.7579550029909865</v>
      </c>
      <c r="E665">
        <f t="shared" si="97"/>
        <v>0.4484779207813312</v>
      </c>
      <c r="F665" s="4">
        <f t="shared" si="98"/>
        <v>-4.7281323877068633E-2</v>
      </c>
      <c r="G665" s="4" t="str">
        <f t="shared" si="99"/>
        <v/>
      </c>
      <c r="H665" t="str">
        <f t="shared" si="100"/>
        <v/>
      </c>
      <c r="J665">
        <f t="shared" ca="1" si="101"/>
        <v>7.8694648008927892E-2</v>
      </c>
      <c r="K665">
        <v>0.999686601256775</v>
      </c>
      <c r="L665">
        <v>0.92175397341435783</v>
      </c>
    </row>
    <row r="666" spans="1:12" x14ac:dyDescent="0.25">
      <c r="A666">
        <f t="shared" si="93"/>
        <v>656</v>
      </c>
      <c r="B666">
        <f t="shared" si="94"/>
        <v>5.7821439006750144E-2</v>
      </c>
      <c r="C666">
        <f t="shared" si="95"/>
        <v>5.0698508114614259E-2</v>
      </c>
      <c r="D666">
        <f t="shared" si="96"/>
        <v>-1.9327852576270121</v>
      </c>
      <c r="E666">
        <f t="shared" si="97"/>
        <v>5.326265718155998E-2</v>
      </c>
      <c r="F666" s="4">
        <f t="shared" si="98"/>
        <v>-0.12318840579710141</v>
      </c>
      <c r="G666" s="4" t="str">
        <f t="shared" si="99"/>
        <v/>
      </c>
      <c r="H666" t="str">
        <f t="shared" si="100"/>
        <v/>
      </c>
      <c r="J666">
        <f t="shared" ca="1" si="101"/>
        <v>0.57954612472015588</v>
      </c>
      <c r="K666">
        <v>0.99854515481259265</v>
      </c>
      <c r="L666">
        <v>0.24382872425102853</v>
      </c>
    </row>
    <row r="667" spans="1:12" x14ac:dyDescent="0.25">
      <c r="A667">
        <f t="shared" si="93"/>
        <v>657</v>
      </c>
      <c r="B667">
        <f t="shared" si="94"/>
        <v>5.0558842803003747E-2</v>
      </c>
      <c r="C667">
        <f t="shared" si="95"/>
        <v>5.3491814346824408E-2</v>
      </c>
      <c r="D667">
        <f t="shared" si="96"/>
        <v>0.79585275314053516</v>
      </c>
      <c r="E667">
        <f t="shared" si="97"/>
        <v>0.4261176255145902</v>
      </c>
      <c r="F667" s="4">
        <f t="shared" si="98"/>
        <v>5.8011049723756952E-2</v>
      </c>
      <c r="G667" s="4" t="str">
        <f t="shared" si="99"/>
        <v/>
      </c>
      <c r="H667" t="str">
        <f t="shared" si="100"/>
        <v/>
      </c>
      <c r="J667">
        <f t="shared" ca="1" si="101"/>
        <v>6.0377688033966925E-2</v>
      </c>
      <c r="K667">
        <v>0.58559866234108993</v>
      </c>
      <c r="L667">
        <v>0.64818816615533448</v>
      </c>
    </row>
    <row r="668" spans="1:12" x14ac:dyDescent="0.25">
      <c r="A668">
        <f t="shared" si="93"/>
        <v>658</v>
      </c>
      <c r="B668">
        <f t="shared" si="94"/>
        <v>5.0000181556561718E-2</v>
      </c>
      <c r="C668">
        <f t="shared" si="95"/>
        <v>5.3631479658434913E-2</v>
      </c>
      <c r="D668">
        <f t="shared" si="96"/>
        <v>0.98534150388828035</v>
      </c>
      <c r="E668">
        <f t="shared" si="97"/>
        <v>0.32445635245909954</v>
      </c>
      <c r="F668" s="4">
        <f t="shared" si="98"/>
        <v>7.2625698324022311E-2</v>
      </c>
      <c r="G668" s="4" t="str">
        <f t="shared" si="99"/>
        <v/>
      </c>
      <c r="H668" t="str">
        <f t="shared" si="100"/>
        <v/>
      </c>
      <c r="J668">
        <f t="shared" ca="1" si="101"/>
        <v>0.88168430844122148</v>
      </c>
      <c r="K668">
        <v>0.4962787898648745</v>
      </c>
      <c r="L668">
        <v>0.67817206258956209</v>
      </c>
    </row>
    <row r="669" spans="1:12" x14ac:dyDescent="0.25">
      <c r="A669">
        <f t="shared" si="93"/>
        <v>659</v>
      </c>
      <c r="B669">
        <f t="shared" si="94"/>
        <v>5.3631479658434913E-2</v>
      </c>
      <c r="C669">
        <f t="shared" si="95"/>
        <v>5.0698508114614259E-2</v>
      </c>
      <c r="D669">
        <f t="shared" si="96"/>
        <v>-0.79585275314053328</v>
      </c>
      <c r="E669">
        <f t="shared" si="97"/>
        <v>0.42611762551459131</v>
      </c>
      <c r="F669" s="4">
        <f t="shared" si="98"/>
        <v>-5.468749999999991E-2</v>
      </c>
      <c r="G669" s="4" t="str">
        <f t="shared" si="99"/>
        <v/>
      </c>
      <c r="H669" t="str">
        <f t="shared" si="100"/>
        <v/>
      </c>
      <c r="J669">
        <f t="shared" ca="1" si="101"/>
        <v>0.10101073999183785</v>
      </c>
      <c r="K669">
        <v>0.91955568015526046</v>
      </c>
      <c r="L669">
        <v>0.25510456857252262</v>
      </c>
    </row>
    <row r="670" spans="1:12" x14ac:dyDescent="0.25">
      <c r="A670">
        <f t="shared" si="93"/>
        <v>660</v>
      </c>
      <c r="B670">
        <f t="shared" si="94"/>
        <v>5.321248372360339E-2</v>
      </c>
      <c r="C670">
        <f t="shared" si="95"/>
        <v>4.8044867194014615E-2</v>
      </c>
      <c r="D670">
        <f t="shared" si="96"/>
        <v>-1.4022167555333214</v>
      </c>
      <c r="E670">
        <f t="shared" si="97"/>
        <v>0.16085052963544699</v>
      </c>
      <c r="F670" s="4">
        <f t="shared" si="98"/>
        <v>-9.7112860892388353E-2</v>
      </c>
      <c r="G670" s="4" t="str">
        <f t="shared" si="99"/>
        <v/>
      </c>
      <c r="H670" t="str">
        <f t="shared" si="100"/>
        <v/>
      </c>
      <c r="J670">
        <f t="shared" ca="1" si="101"/>
        <v>0.22188000725307788</v>
      </c>
      <c r="K670">
        <v>0.89534552184367711</v>
      </c>
      <c r="L670">
        <v>4.1893003711997445E-2</v>
      </c>
    </row>
    <row r="671" spans="1:12" x14ac:dyDescent="0.25">
      <c r="A671">
        <f t="shared" si="93"/>
        <v>661</v>
      </c>
      <c r="B671">
        <f t="shared" si="94"/>
        <v>5.0000181556561718E-2</v>
      </c>
      <c r="C671">
        <f t="shared" si="95"/>
        <v>5.5866124644203034E-2</v>
      </c>
      <c r="D671">
        <f t="shared" si="96"/>
        <v>1.5917055062810685</v>
      </c>
      <c r="E671">
        <f t="shared" si="97"/>
        <v>0.11145089053704371</v>
      </c>
      <c r="F671" s="4">
        <f t="shared" si="98"/>
        <v>0.11731843575418989</v>
      </c>
      <c r="G671" s="4" t="str">
        <f t="shared" si="99"/>
        <v/>
      </c>
      <c r="H671" t="str">
        <f t="shared" si="100"/>
        <v/>
      </c>
      <c r="J671">
        <f t="shared" ca="1" si="101"/>
        <v>0.7085621857938067</v>
      </c>
      <c r="K671">
        <v>0.5130905567495182</v>
      </c>
      <c r="L671">
        <v>0.89748651798421764</v>
      </c>
    </row>
    <row r="672" spans="1:12" x14ac:dyDescent="0.25">
      <c r="A672">
        <f t="shared" si="93"/>
        <v>662</v>
      </c>
      <c r="B672">
        <f t="shared" si="94"/>
        <v>4.7067210012741056E-2</v>
      </c>
      <c r="C672">
        <f t="shared" si="95"/>
        <v>4.97208509333407E-2</v>
      </c>
      <c r="D672">
        <f t="shared" si="96"/>
        <v>0.72005725284143596</v>
      </c>
      <c r="E672">
        <f t="shared" si="97"/>
        <v>0.47148974556626189</v>
      </c>
      <c r="F672" s="4">
        <f t="shared" si="98"/>
        <v>5.637982195845697E-2</v>
      </c>
      <c r="G672" s="4" t="str">
        <f t="shared" si="99"/>
        <v/>
      </c>
      <c r="H672" t="str">
        <f t="shared" si="100"/>
        <v/>
      </c>
      <c r="J672">
        <f t="shared" ca="1" si="101"/>
        <v>0.24993990372744401</v>
      </c>
      <c r="K672">
        <v>0.1250680251880586</v>
      </c>
      <c r="L672">
        <v>0.14137480476224962</v>
      </c>
    </row>
    <row r="673" spans="1:12" x14ac:dyDescent="0.25">
      <c r="A673">
        <f t="shared" si="93"/>
        <v>663</v>
      </c>
      <c r="B673">
        <f t="shared" si="94"/>
        <v>4.7905201882404103E-2</v>
      </c>
      <c r="C673">
        <f t="shared" si="95"/>
        <v>5.1955495919108828E-2</v>
      </c>
      <c r="D673">
        <f t="shared" si="96"/>
        <v>1.0990347543369301</v>
      </c>
      <c r="E673">
        <f t="shared" si="97"/>
        <v>0.271752906914557</v>
      </c>
      <c r="F673" s="4">
        <f t="shared" si="98"/>
        <v>8.4548104956268341E-2</v>
      </c>
      <c r="G673" s="4" t="str">
        <f t="shared" si="99"/>
        <v/>
      </c>
      <c r="H673" t="str">
        <f t="shared" si="100"/>
        <v/>
      </c>
      <c r="J673">
        <f t="shared" ca="1" si="101"/>
        <v>0.82179505944561893</v>
      </c>
      <c r="K673">
        <v>0.21232650715063073</v>
      </c>
      <c r="L673">
        <v>0.41618848841421574</v>
      </c>
    </row>
    <row r="674" spans="1:12" x14ac:dyDescent="0.25">
      <c r="A674">
        <f t="shared" si="93"/>
        <v>664</v>
      </c>
      <c r="B674">
        <f t="shared" si="94"/>
        <v>5.1117504049445782E-2</v>
      </c>
      <c r="C674">
        <f t="shared" si="95"/>
        <v>5.3072818411992885E-2</v>
      </c>
      <c r="D674">
        <f t="shared" si="96"/>
        <v>0.53056850209368889</v>
      </c>
      <c r="E674">
        <f t="shared" si="97"/>
        <v>0.59571782753603619</v>
      </c>
      <c r="F674" s="4">
        <f t="shared" si="98"/>
        <v>3.8251366120218518E-2</v>
      </c>
      <c r="G674" s="4" t="str">
        <f t="shared" si="99"/>
        <v/>
      </c>
      <c r="H674" t="str">
        <f t="shared" si="100"/>
        <v/>
      </c>
      <c r="J674">
        <f t="shared" ca="1" si="101"/>
        <v>0.10891306018050395</v>
      </c>
      <c r="K674">
        <v>0.68072998044458055</v>
      </c>
      <c r="L674">
        <v>0.58795375023805763</v>
      </c>
    </row>
    <row r="675" spans="1:12" x14ac:dyDescent="0.25">
      <c r="A675">
        <f t="shared" si="93"/>
        <v>665</v>
      </c>
      <c r="B675">
        <f t="shared" si="94"/>
        <v>5.0558842803003747E-2</v>
      </c>
      <c r="C675">
        <f t="shared" si="95"/>
        <v>5.7542108383529127E-2</v>
      </c>
      <c r="D675">
        <f t="shared" si="96"/>
        <v>1.8948875074774634</v>
      </c>
      <c r="E675">
        <f t="shared" si="97"/>
        <v>5.8107306562698247E-2</v>
      </c>
      <c r="F675" s="4">
        <f t="shared" si="98"/>
        <v>0.13812154696132597</v>
      </c>
      <c r="G675" s="4" t="str">
        <f t="shared" si="99"/>
        <v/>
      </c>
      <c r="H675" t="str">
        <f t="shared" si="100"/>
        <v/>
      </c>
      <c r="J675">
        <f t="shared" ca="1" si="101"/>
        <v>0.59878187613272682</v>
      </c>
      <c r="K675">
        <v>0.59842268485080374</v>
      </c>
      <c r="L675">
        <v>0.97095577014109813</v>
      </c>
    </row>
    <row r="676" spans="1:12" x14ac:dyDescent="0.25">
      <c r="A676">
        <f t="shared" si="93"/>
        <v>666</v>
      </c>
      <c r="B676">
        <f t="shared" si="94"/>
        <v>4.8743193752067149E-2</v>
      </c>
      <c r="C676">
        <f t="shared" si="95"/>
        <v>5.0558842803003747E-2</v>
      </c>
      <c r="D676">
        <f t="shared" si="96"/>
        <v>0.49267075194414017</v>
      </c>
      <c r="E676">
        <f t="shared" si="97"/>
        <v>0.62224524700712269</v>
      </c>
      <c r="F676" s="4">
        <f t="shared" si="98"/>
        <v>3.7249283667621758E-2</v>
      </c>
      <c r="G676" s="4" t="str">
        <f t="shared" si="99"/>
        <v/>
      </c>
      <c r="H676" t="str">
        <f t="shared" si="100"/>
        <v/>
      </c>
      <c r="J676">
        <f t="shared" ca="1" si="101"/>
        <v>0.36226711486574492</v>
      </c>
      <c r="K676">
        <v>0.3221293813729238</v>
      </c>
      <c r="L676">
        <v>0.23939360005929777</v>
      </c>
    </row>
    <row r="677" spans="1:12" x14ac:dyDescent="0.25">
      <c r="A677">
        <f t="shared" si="93"/>
        <v>667</v>
      </c>
      <c r="B677">
        <f t="shared" si="94"/>
        <v>4.9581185621730195E-2</v>
      </c>
      <c r="C677">
        <f t="shared" si="95"/>
        <v>5.097783873783527E-2</v>
      </c>
      <c r="D677">
        <f t="shared" si="96"/>
        <v>0.37897750149549231</v>
      </c>
      <c r="E677">
        <f t="shared" si="97"/>
        <v>0.70470457106782747</v>
      </c>
      <c r="F677" s="4">
        <f t="shared" si="98"/>
        <v>2.8169014084507015E-2</v>
      </c>
      <c r="G677" s="4" t="str">
        <f t="shared" si="99"/>
        <v/>
      </c>
      <c r="H677" t="str">
        <f t="shared" si="100"/>
        <v/>
      </c>
      <c r="J677">
        <f t="shared" ca="1" si="101"/>
        <v>0.58277694060604612</v>
      </c>
      <c r="K677">
        <v>0.44893371296426299</v>
      </c>
      <c r="L677">
        <v>0.28204534010146609</v>
      </c>
    </row>
    <row r="678" spans="1:12" x14ac:dyDescent="0.25">
      <c r="A678">
        <f t="shared" si="93"/>
        <v>668</v>
      </c>
      <c r="B678">
        <f t="shared" si="94"/>
        <v>4.7905201882404103E-2</v>
      </c>
      <c r="C678">
        <f t="shared" si="95"/>
        <v>4.9301854998509177E-2</v>
      </c>
      <c r="D678">
        <f t="shared" si="96"/>
        <v>0.37897750149549231</v>
      </c>
      <c r="E678">
        <f t="shared" si="97"/>
        <v>0.70470457106782747</v>
      </c>
      <c r="F678" s="4">
        <f t="shared" si="98"/>
        <v>2.9154518950437292E-2</v>
      </c>
      <c r="G678" s="4" t="str">
        <f t="shared" si="99"/>
        <v/>
      </c>
      <c r="H678" t="str">
        <f t="shared" si="100"/>
        <v/>
      </c>
      <c r="J678">
        <f t="shared" ca="1" si="101"/>
        <v>0.74814454403385711</v>
      </c>
      <c r="K678">
        <v>0.20241937358039597</v>
      </c>
      <c r="L678">
        <v>0.1127269600618741</v>
      </c>
    </row>
    <row r="679" spans="1:12" x14ac:dyDescent="0.25">
      <c r="A679">
        <f t="shared" si="93"/>
        <v>669</v>
      </c>
      <c r="B679">
        <f t="shared" si="94"/>
        <v>4.7625871259183092E-2</v>
      </c>
      <c r="C679">
        <f t="shared" si="95"/>
        <v>4.9301854998509177E-2</v>
      </c>
      <c r="D679">
        <f t="shared" si="96"/>
        <v>0.45477300179458963</v>
      </c>
      <c r="E679">
        <f t="shared" si="97"/>
        <v>0.64927255531256267</v>
      </c>
      <c r="F679" s="4">
        <f t="shared" si="98"/>
        <v>3.5190615835777005E-2</v>
      </c>
      <c r="G679" s="4" t="str">
        <f t="shared" si="99"/>
        <v/>
      </c>
      <c r="H679" t="str">
        <f t="shared" si="100"/>
        <v/>
      </c>
      <c r="J679">
        <f t="shared" ca="1" si="101"/>
        <v>0.8751773774940147</v>
      </c>
      <c r="K679">
        <v>0.18484404224876072</v>
      </c>
      <c r="L679">
        <v>0.11182772328151191</v>
      </c>
    </row>
    <row r="680" spans="1:12" x14ac:dyDescent="0.25">
      <c r="A680">
        <f t="shared" si="93"/>
        <v>670</v>
      </c>
      <c r="B680">
        <f t="shared" si="94"/>
        <v>4.8463863128846138E-2</v>
      </c>
      <c r="C680">
        <f t="shared" si="95"/>
        <v>5.3631479658434913E-2</v>
      </c>
      <c r="D680">
        <f t="shared" si="96"/>
        <v>1.4022167555333214</v>
      </c>
      <c r="E680">
        <f t="shared" si="97"/>
        <v>0.16085052963544699</v>
      </c>
      <c r="F680" s="4">
        <f t="shared" si="98"/>
        <v>0.10662824207492784</v>
      </c>
      <c r="G680" s="4" t="str">
        <f t="shared" si="99"/>
        <v/>
      </c>
      <c r="H680" t="str">
        <f t="shared" si="100"/>
        <v/>
      </c>
      <c r="J680">
        <f t="shared" ca="1" si="101"/>
        <v>0.66247376452920659</v>
      </c>
      <c r="K680">
        <v>0.28318498895671917</v>
      </c>
      <c r="L680">
        <v>0.66320075629439068</v>
      </c>
    </row>
    <row r="681" spans="1:12" x14ac:dyDescent="0.25">
      <c r="A681">
        <f t="shared" si="93"/>
        <v>671</v>
      </c>
      <c r="B681">
        <f t="shared" si="94"/>
        <v>5.0000181556561718E-2</v>
      </c>
      <c r="C681">
        <f t="shared" si="95"/>
        <v>5.6285120579034557E-2</v>
      </c>
      <c r="D681">
        <f t="shared" si="96"/>
        <v>1.7053987567297164</v>
      </c>
      <c r="E681">
        <f t="shared" si="97"/>
        <v>8.8120080067920936E-2</v>
      </c>
      <c r="F681" s="4">
        <f t="shared" si="98"/>
        <v>0.12569832402234632</v>
      </c>
      <c r="G681" s="4" t="str">
        <f t="shared" si="99"/>
        <v/>
      </c>
      <c r="H681" t="str">
        <f t="shared" si="100"/>
        <v/>
      </c>
      <c r="J681">
        <f t="shared" ca="1" si="101"/>
        <v>0.90413522243786903</v>
      </c>
      <c r="K681">
        <v>0.50720196934986483</v>
      </c>
      <c r="L681">
        <v>0.92131485293484638</v>
      </c>
    </row>
    <row r="682" spans="1:12" x14ac:dyDescent="0.25">
      <c r="A682">
        <f t="shared" si="93"/>
        <v>672</v>
      </c>
      <c r="B682">
        <f t="shared" si="94"/>
        <v>5.0279512179782736E-2</v>
      </c>
      <c r="C682">
        <f t="shared" si="95"/>
        <v>5.0558842803003747E-2</v>
      </c>
      <c r="D682">
        <f t="shared" si="96"/>
        <v>7.5795500299097332E-2</v>
      </c>
      <c r="E682">
        <f t="shared" si="97"/>
        <v>0.93958179606976788</v>
      </c>
      <c r="F682" s="4">
        <f t="shared" si="98"/>
        <v>5.5555555555554673E-3</v>
      </c>
      <c r="G682" s="4" t="str">
        <f t="shared" si="99"/>
        <v/>
      </c>
      <c r="H682" t="str">
        <f t="shared" si="100"/>
        <v/>
      </c>
      <c r="J682">
        <f t="shared" ca="1" si="101"/>
        <v>0.85458857247692632</v>
      </c>
      <c r="K682">
        <v>0.55077710512662625</v>
      </c>
      <c r="L682">
        <v>0.23167864716453568</v>
      </c>
    </row>
    <row r="683" spans="1:12" x14ac:dyDescent="0.25">
      <c r="A683">
        <f t="shared" si="93"/>
        <v>673</v>
      </c>
      <c r="B683">
        <f t="shared" si="94"/>
        <v>5.0279512179782736E-2</v>
      </c>
      <c r="C683">
        <f t="shared" si="95"/>
        <v>5.1536499984277305E-2</v>
      </c>
      <c r="D683">
        <f t="shared" si="96"/>
        <v>0.34107975134594365</v>
      </c>
      <c r="E683">
        <f t="shared" si="97"/>
        <v>0.73304354430991236</v>
      </c>
      <c r="F683" s="4">
        <f t="shared" si="98"/>
        <v>2.5000000000000019E-2</v>
      </c>
      <c r="G683" s="4" t="str">
        <f t="shared" si="99"/>
        <v/>
      </c>
      <c r="H683" t="str">
        <f t="shared" si="100"/>
        <v/>
      </c>
      <c r="J683">
        <f t="shared" ca="1" si="101"/>
        <v>0.23109353752472928</v>
      </c>
      <c r="K683">
        <v>0.53936580510731125</v>
      </c>
      <c r="L683">
        <v>0.37027851488161867</v>
      </c>
    </row>
    <row r="684" spans="1:12" x14ac:dyDescent="0.25">
      <c r="A684">
        <f t="shared" si="93"/>
        <v>674</v>
      </c>
      <c r="B684">
        <f t="shared" si="94"/>
        <v>4.9022524375288166E-2</v>
      </c>
      <c r="C684">
        <f t="shared" si="95"/>
        <v>5.5028132774539995E-2</v>
      </c>
      <c r="D684">
        <f t="shared" si="96"/>
        <v>1.6296032564306191</v>
      </c>
      <c r="E684">
        <f t="shared" si="97"/>
        <v>0.10318537571607922</v>
      </c>
      <c r="F684" s="4">
        <f t="shared" si="98"/>
        <v>0.12250712250712255</v>
      </c>
      <c r="G684" s="4" t="str">
        <f t="shared" si="99"/>
        <v/>
      </c>
      <c r="H684" t="str">
        <f t="shared" si="100"/>
        <v/>
      </c>
      <c r="J684">
        <f t="shared" ca="1" si="101"/>
        <v>0.99191975617755435</v>
      </c>
      <c r="K684">
        <v>0.35838126110543866</v>
      </c>
      <c r="L684">
        <v>0.82853202205527754</v>
      </c>
    </row>
    <row r="685" spans="1:12" x14ac:dyDescent="0.25">
      <c r="A685">
        <f t="shared" si="93"/>
        <v>675</v>
      </c>
      <c r="B685">
        <f t="shared" si="94"/>
        <v>4.5949887519856999E-2</v>
      </c>
      <c r="C685">
        <f t="shared" si="95"/>
        <v>5.2234826542329839E-2</v>
      </c>
      <c r="D685">
        <f t="shared" si="96"/>
        <v>1.7053987567297164</v>
      </c>
      <c r="E685">
        <f t="shared" si="97"/>
        <v>8.8120080067920936E-2</v>
      </c>
      <c r="F685" s="4">
        <f t="shared" si="98"/>
        <v>0.13677811550151969</v>
      </c>
      <c r="G685" s="4" t="str">
        <f t="shared" si="99"/>
        <v/>
      </c>
      <c r="H685" t="str">
        <f t="shared" si="100"/>
        <v/>
      </c>
      <c r="J685">
        <f t="shared" ca="1" si="101"/>
        <v>0.93655333142310737</v>
      </c>
      <c r="K685">
        <v>5.5200201619455047E-2</v>
      </c>
      <c r="L685">
        <v>0.46632266842733816</v>
      </c>
    </row>
    <row r="686" spans="1:12" x14ac:dyDescent="0.25">
      <c r="A686">
        <f t="shared" si="93"/>
        <v>676</v>
      </c>
      <c r="B686">
        <f t="shared" si="94"/>
        <v>4.8603528440456643E-2</v>
      </c>
      <c r="C686">
        <f t="shared" si="95"/>
        <v>5.2095161230719333E-2</v>
      </c>
      <c r="D686">
        <f t="shared" si="96"/>
        <v>0.94744375373873169</v>
      </c>
      <c r="E686">
        <f t="shared" si="97"/>
        <v>0.34341270461982765</v>
      </c>
      <c r="F686" s="4">
        <f t="shared" si="98"/>
        <v>7.1839080459770124E-2</v>
      </c>
      <c r="G686" s="4" t="str">
        <f t="shared" si="99"/>
        <v/>
      </c>
      <c r="H686" t="str">
        <f t="shared" si="100"/>
        <v/>
      </c>
      <c r="J686">
        <f t="shared" ca="1" si="101"/>
        <v>0.85090643092483964</v>
      </c>
      <c r="K686">
        <v>0.29081423447578236</v>
      </c>
      <c r="L686">
        <v>0.44321370777321334</v>
      </c>
    </row>
    <row r="687" spans="1:12" x14ac:dyDescent="0.25">
      <c r="A687">
        <f t="shared" ref="A687:A750" si="102">A686+1</f>
        <v>677</v>
      </c>
      <c r="B687">
        <f t="shared" si="94"/>
        <v>4.4134238468920402E-2</v>
      </c>
      <c r="C687">
        <f t="shared" si="95"/>
        <v>5.321248372360339E-2</v>
      </c>
      <c r="D687">
        <f t="shared" si="96"/>
        <v>2.4633537597207011</v>
      </c>
      <c r="E687">
        <f t="shared" si="97"/>
        <v>1.3764403322441554E-2</v>
      </c>
      <c r="F687" s="4">
        <f t="shared" si="98"/>
        <v>0.20569620253164544</v>
      </c>
      <c r="G687" s="4">
        <f t="shared" si="99"/>
        <v>0.20569620253164544</v>
      </c>
      <c r="H687" t="str">
        <f t="shared" si="100"/>
        <v/>
      </c>
      <c r="J687">
        <f t="shared" ca="1" si="101"/>
        <v>0.25102055492134601</v>
      </c>
      <c r="K687">
        <v>1.0582212480781283E-2</v>
      </c>
      <c r="L687">
        <v>0.62003211897293486</v>
      </c>
    </row>
    <row r="688" spans="1:12" x14ac:dyDescent="0.25">
      <c r="A688">
        <f t="shared" si="102"/>
        <v>678</v>
      </c>
      <c r="B688">
        <f t="shared" si="94"/>
        <v>5.6005789955813547E-2</v>
      </c>
      <c r="C688">
        <f t="shared" si="95"/>
        <v>5.446947152809796E-2</v>
      </c>
      <c r="D688">
        <f t="shared" si="96"/>
        <v>-0.41687525164504285</v>
      </c>
      <c r="E688">
        <f t="shared" si="97"/>
        <v>0.6767696564108121</v>
      </c>
      <c r="F688" s="4">
        <f t="shared" si="98"/>
        <v>-2.7431421446384101E-2</v>
      </c>
      <c r="G688" s="4" t="str">
        <f t="shared" si="99"/>
        <v/>
      </c>
      <c r="H688" t="str">
        <f t="shared" si="100"/>
        <v/>
      </c>
      <c r="J688">
        <f t="shared" ca="1" si="101"/>
        <v>0.51011623739919065</v>
      </c>
      <c r="K688">
        <v>0.98995600016029195</v>
      </c>
      <c r="L688">
        <v>0.7716722064104482</v>
      </c>
    </row>
    <row r="689" spans="1:12" x14ac:dyDescent="0.25">
      <c r="A689">
        <f t="shared" si="102"/>
        <v>679</v>
      </c>
      <c r="B689">
        <f t="shared" si="94"/>
        <v>5.0139846868172223E-2</v>
      </c>
      <c r="C689">
        <f t="shared" si="95"/>
        <v>5.6564451202255575E-2</v>
      </c>
      <c r="D689">
        <f t="shared" si="96"/>
        <v>1.743296506879267</v>
      </c>
      <c r="E689">
        <f t="shared" si="97"/>
        <v>8.1281835223044219E-2</v>
      </c>
      <c r="F689" s="4">
        <f t="shared" si="98"/>
        <v>0.12813370473537611</v>
      </c>
      <c r="G689" s="4" t="str">
        <f t="shared" si="99"/>
        <v/>
      </c>
      <c r="H689" t="str">
        <f t="shared" si="100"/>
        <v/>
      </c>
      <c r="J689">
        <f t="shared" ca="1" si="101"/>
        <v>0.21057484756738587</v>
      </c>
      <c r="K689">
        <v>0.51875390906189356</v>
      </c>
      <c r="L689">
        <v>0.94034523781677237</v>
      </c>
    </row>
    <row r="690" spans="1:12" x14ac:dyDescent="0.25">
      <c r="A690">
        <f t="shared" si="102"/>
        <v>680</v>
      </c>
      <c r="B690">
        <f t="shared" si="94"/>
        <v>4.7206875324351569E-2</v>
      </c>
      <c r="C690">
        <f t="shared" si="95"/>
        <v>5.2793487788771867E-2</v>
      </c>
      <c r="D690">
        <f t="shared" si="96"/>
        <v>1.5159100059819692</v>
      </c>
      <c r="E690">
        <f t="shared" si="97"/>
        <v>0.12954210984492431</v>
      </c>
      <c r="F690" s="4">
        <f t="shared" si="98"/>
        <v>0.11834319526627207</v>
      </c>
      <c r="G690" s="4" t="str">
        <f t="shared" si="99"/>
        <v/>
      </c>
      <c r="H690" t="str">
        <f t="shared" si="100"/>
        <v/>
      </c>
      <c r="J690">
        <f t="shared" ca="1" si="101"/>
        <v>0.96761691992822829</v>
      </c>
      <c r="K690">
        <v>0.13717063251659345</v>
      </c>
      <c r="L690">
        <v>0.55342201588722606</v>
      </c>
    </row>
    <row r="691" spans="1:12" x14ac:dyDescent="0.25">
      <c r="A691">
        <f t="shared" si="102"/>
        <v>681</v>
      </c>
      <c r="B691">
        <f t="shared" si="94"/>
        <v>5.0279512179782736E-2</v>
      </c>
      <c r="C691">
        <f t="shared" si="95"/>
        <v>5.670411651386608E-2</v>
      </c>
      <c r="D691">
        <f t="shared" si="96"/>
        <v>1.743296506879265</v>
      </c>
      <c r="E691">
        <f t="shared" si="97"/>
        <v>8.1281835223044663E-2</v>
      </c>
      <c r="F691" s="4">
        <f t="shared" si="98"/>
        <v>0.12777777777777768</v>
      </c>
      <c r="G691" s="4" t="str">
        <f t="shared" si="99"/>
        <v/>
      </c>
      <c r="H691" t="str">
        <f t="shared" si="100"/>
        <v/>
      </c>
      <c r="J691">
        <f t="shared" ca="1" si="101"/>
        <v>0.11249615881536279</v>
      </c>
      <c r="K691">
        <v>0.54341896125398848</v>
      </c>
      <c r="L691">
        <v>0.94204771962487377</v>
      </c>
    </row>
    <row r="692" spans="1:12" x14ac:dyDescent="0.25">
      <c r="A692">
        <f t="shared" si="102"/>
        <v>682</v>
      </c>
      <c r="B692">
        <f t="shared" si="94"/>
        <v>5.321248372360339E-2</v>
      </c>
      <c r="C692">
        <f t="shared" si="95"/>
        <v>5.4050475593266437E-2</v>
      </c>
      <c r="D692">
        <f t="shared" si="96"/>
        <v>0.22738650089729576</v>
      </c>
      <c r="E692">
        <f t="shared" si="97"/>
        <v>0.82012321611685701</v>
      </c>
      <c r="F692" s="4">
        <f t="shared" si="98"/>
        <v>1.5748031496063006E-2</v>
      </c>
      <c r="G692" s="4" t="str">
        <f t="shared" si="99"/>
        <v/>
      </c>
      <c r="H692" t="str">
        <f t="shared" si="100"/>
        <v/>
      </c>
      <c r="J692">
        <f t="shared" ca="1" si="101"/>
        <v>0.11899762380026213</v>
      </c>
      <c r="K692">
        <v>0.89761207606947802</v>
      </c>
      <c r="L692">
        <v>0.73250127200630433</v>
      </c>
    </row>
    <row r="693" spans="1:12" x14ac:dyDescent="0.25">
      <c r="A693">
        <f t="shared" si="102"/>
        <v>683</v>
      </c>
      <c r="B693">
        <f t="shared" si="94"/>
        <v>4.9162189686898672E-2</v>
      </c>
      <c r="C693">
        <f t="shared" si="95"/>
        <v>5.4609136839708472E-2</v>
      </c>
      <c r="D693">
        <f t="shared" si="96"/>
        <v>1.4780122558324225</v>
      </c>
      <c r="E693">
        <f t="shared" si="97"/>
        <v>0.13940449786197506</v>
      </c>
      <c r="F693" s="4">
        <f t="shared" si="98"/>
        <v>0.11079545454545463</v>
      </c>
      <c r="G693" s="4" t="str">
        <f t="shared" si="99"/>
        <v/>
      </c>
      <c r="H693" t="str">
        <f t="shared" si="100"/>
        <v/>
      </c>
      <c r="J693">
        <f t="shared" ca="1" si="101"/>
        <v>0.82197233906330602</v>
      </c>
      <c r="K693">
        <v>0.36895711330022662</v>
      </c>
      <c r="L693">
        <v>0.79649341518098493</v>
      </c>
    </row>
    <row r="694" spans="1:12" x14ac:dyDescent="0.25">
      <c r="A694">
        <f t="shared" si="102"/>
        <v>684</v>
      </c>
      <c r="B694">
        <f t="shared" si="94"/>
        <v>5.5866124644203034E-2</v>
      </c>
      <c r="C694">
        <f t="shared" si="95"/>
        <v>5.3910810281655931E-2</v>
      </c>
      <c r="D694">
        <f t="shared" si="96"/>
        <v>-0.53056850209368889</v>
      </c>
      <c r="E694">
        <f t="shared" si="97"/>
        <v>0.59571782753603619</v>
      </c>
      <c r="F694" s="4">
        <f t="shared" si="98"/>
        <v>-3.4999999999999948E-2</v>
      </c>
      <c r="G694" s="4" t="str">
        <f t="shared" si="99"/>
        <v/>
      </c>
      <c r="H694" t="str">
        <f t="shared" si="100"/>
        <v/>
      </c>
      <c r="J694">
        <f t="shared" ca="1" si="101"/>
        <v>0.60682852231237405</v>
      </c>
      <c r="K694">
        <v>0.98780710491891377</v>
      </c>
      <c r="L694">
        <v>0.70365397996569179</v>
      </c>
    </row>
    <row r="695" spans="1:12" x14ac:dyDescent="0.25">
      <c r="A695">
        <f t="shared" si="102"/>
        <v>685</v>
      </c>
      <c r="B695">
        <f t="shared" si="94"/>
        <v>4.748620594757258E-2</v>
      </c>
      <c r="C695">
        <f t="shared" si="95"/>
        <v>5.2653822477161362E-2</v>
      </c>
      <c r="D695">
        <f t="shared" si="96"/>
        <v>1.4022167555333231</v>
      </c>
      <c r="E695">
        <f t="shared" si="97"/>
        <v>0.16085052963544633</v>
      </c>
      <c r="F695" s="4">
        <f t="shared" si="98"/>
        <v>0.10882352941176474</v>
      </c>
      <c r="G695" s="4" t="str">
        <f t="shared" si="99"/>
        <v/>
      </c>
      <c r="H695" t="str">
        <f t="shared" si="100"/>
        <v/>
      </c>
      <c r="J695">
        <f t="shared" ca="1" si="101"/>
        <v>0.19576995955280063</v>
      </c>
      <c r="K695">
        <v>0.17169578515958717</v>
      </c>
      <c r="L695">
        <v>0.52268313329262805</v>
      </c>
    </row>
    <row r="696" spans="1:12" x14ac:dyDescent="0.25">
      <c r="A696">
        <f t="shared" si="102"/>
        <v>686</v>
      </c>
      <c r="B696">
        <f t="shared" si="94"/>
        <v>4.8324197817235626E-2</v>
      </c>
      <c r="C696">
        <f t="shared" si="95"/>
        <v>5.1396834672666793E-2</v>
      </c>
      <c r="D696">
        <f t="shared" si="96"/>
        <v>0.83375050329008382</v>
      </c>
      <c r="E696">
        <f t="shared" si="97"/>
        <v>0.40442159248407572</v>
      </c>
      <c r="F696" s="4">
        <f t="shared" si="98"/>
        <v>6.358381502890173E-2</v>
      </c>
      <c r="G696" s="4" t="str">
        <f t="shared" si="99"/>
        <v/>
      </c>
      <c r="H696" t="str">
        <f t="shared" si="100"/>
        <v/>
      </c>
      <c r="J696">
        <f t="shared" ca="1" si="101"/>
        <v>0.39285092991143067</v>
      </c>
      <c r="K696">
        <v>0.25630110579633025</v>
      </c>
      <c r="L696">
        <v>0.33557180886608162</v>
      </c>
    </row>
    <row r="697" spans="1:12" x14ac:dyDescent="0.25">
      <c r="A697">
        <f t="shared" si="102"/>
        <v>687</v>
      </c>
      <c r="B697">
        <f t="shared" si="94"/>
        <v>4.5670556896635982E-2</v>
      </c>
      <c r="C697">
        <f t="shared" si="95"/>
        <v>5.3631479658434913E-2</v>
      </c>
      <c r="D697">
        <f t="shared" si="96"/>
        <v>2.1601717585243079</v>
      </c>
      <c r="E697">
        <f t="shared" si="97"/>
        <v>3.0759375569110015E-2</v>
      </c>
      <c r="F697" s="4">
        <f t="shared" si="98"/>
        <v>0.17431192660550457</v>
      </c>
      <c r="G697" s="4">
        <f t="shared" si="99"/>
        <v>0.17431192660550457</v>
      </c>
      <c r="H697" t="str">
        <f t="shared" si="100"/>
        <v/>
      </c>
      <c r="J697">
        <f t="shared" ca="1" si="101"/>
        <v>0.6626785439638565</v>
      </c>
      <c r="K697">
        <v>4.430880765336076E-2</v>
      </c>
      <c r="L697">
        <v>0.6674157432271941</v>
      </c>
    </row>
    <row r="698" spans="1:12" x14ac:dyDescent="0.25">
      <c r="A698">
        <f t="shared" si="102"/>
        <v>688</v>
      </c>
      <c r="B698">
        <f t="shared" si="94"/>
        <v>5.293315310038238E-2</v>
      </c>
      <c r="C698">
        <f t="shared" si="95"/>
        <v>5.5586794020982024E-2</v>
      </c>
      <c r="D698">
        <f t="shared" si="96"/>
        <v>0.72005725284143596</v>
      </c>
      <c r="E698">
        <f t="shared" si="97"/>
        <v>0.47148974556626189</v>
      </c>
      <c r="F698" s="4">
        <f t="shared" si="98"/>
        <v>5.0131926121372024E-2</v>
      </c>
      <c r="G698" s="4" t="str">
        <f t="shared" si="99"/>
        <v/>
      </c>
      <c r="H698" t="str">
        <f t="shared" si="100"/>
        <v/>
      </c>
      <c r="J698">
        <f t="shared" ca="1" si="101"/>
        <v>0.88904728415456158</v>
      </c>
      <c r="K698">
        <v>0.86967874927133837</v>
      </c>
      <c r="L698">
        <v>0.88431342088315545</v>
      </c>
    </row>
    <row r="699" spans="1:12" x14ac:dyDescent="0.25">
      <c r="A699">
        <f t="shared" si="102"/>
        <v>689</v>
      </c>
      <c r="B699">
        <f t="shared" si="94"/>
        <v>4.6089552831467505E-2</v>
      </c>
      <c r="C699">
        <f t="shared" si="95"/>
        <v>5.4329806216487454E-2</v>
      </c>
      <c r="D699">
        <f t="shared" si="96"/>
        <v>2.2359672588234072</v>
      </c>
      <c r="E699">
        <f t="shared" si="97"/>
        <v>2.5353915924877013E-2</v>
      </c>
      <c r="F699" s="4">
        <f t="shared" si="98"/>
        <v>0.17878787878787883</v>
      </c>
      <c r="G699" s="4">
        <f t="shared" si="99"/>
        <v>0.17878787878787883</v>
      </c>
      <c r="H699" t="str">
        <f t="shared" si="100"/>
        <v/>
      </c>
      <c r="J699">
        <f t="shared" ca="1" si="101"/>
        <v>0.20677913070398912</v>
      </c>
      <c r="K699">
        <v>6.4363762163649585E-2</v>
      </c>
      <c r="L699">
        <v>0.76135945813466122</v>
      </c>
    </row>
    <row r="700" spans="1:12" x14ac:dyDescent="0.25">
      <c r="A700">
        <f t="shared" si="102"/>
        <v>690</v>
      </c>
      <c r="B700">
        <f t="shared" si="94"/>
        <v>5.2095161230719333E-2</v>
      </c>
      <c r="C700">
        <f t="shared" si="95"/>
        <v>5.0838173426224764E-2</v>
      </c>
      <c r="D700">
        <f t="shared" si="96"/>
        <v>-0.34107975134594365</v>
      </c>
      <c r="E700">
        <f t="shared" si="97"/>
        <v>0.73304354430991236</v>
      </c>
      <c r="F700" s="4">
        <f t="shared" si="98"/>
        <v>-2.4128686327077764E-2</v>
      </c>
      <c r="G700" s="4" t="str">
        <f t="shared" si="99"/>
        <v/>
      </c>
      <c r="H700" t="str">
        <f t="shared" si="100"/>
        <v/>
      </c>
      <c r="J700">
        <f t="shared" ca="1" si="101"/>
        <v>0.89504723912841277</v>
      </c>
      <c r="K700">
        <v>0.79167480564761483</v>
      </c>
      <c r="L700">
        <v>0.25947846629525706</v>
      </c>
    </row>
    <row r="701" spans="1:12" x14ac:dyDescent="0.25">
      <c r="A701">
        <f t="shared" si="102"/>
        <v>691</v>
      </c>
      <c r="B701">
        <f t="shared" si="94"/>
        <v>4.97208509333407E-2</v>
      </c>
      <c r="C701">
        <f t="shared" si="95"/>
        <v>5.5028132774539995E-2</v>
      </c>
      <c r="D701">
        <f t="shared" si="96"/>
        <v>1.4401145056828739</v>
      </c>
      <c r="E701">
        <f t="shared" si="97"/>
        <v>0.14983500579959719</v>
      </c>
      <c r="F701" s="4">
        <f t="shared" si="98"/>
        <v>0.106741573033708</v>
      </c>
      <c r="G701" s="4" t="str">
        <f t="shared" si="99"/>
        <v/>
      </c>
      <c r="H701" t="str">
        <f t="shared" si="100"/>
        <v/>
      </c>
      <c r="J701">
        <f t="shared" ca="1" si="101"/>
        <v>1.5673767023943297E-2</v>
      </c>
      <c r="K701">
        <v>0.46731959691259339</v>
      </c>
      <c r="L701">
        <v>0.82912131604872474</v>
      </c>
    </row>
    <row r="702" spans="1:12" x14ac:dyDescent="0.25">
      <c r="A702">
        <f t="shared" si="102"/>
        <v>692</v>
      </c>
      <c r="B702">
        <f t="shared" si="94"/>
        <v>4.6927544701130551E-2</v>
      </c>
      <c r="C702">
        <f t="shared" si="95"/>
        <v>5.4888467462929483E-2</v>
      </c>
      <c r="D702">
        <f t="shared" si="96"/>
        <v>2.1601717585243079</v>
      </c>
      <c r="E702">
        <f t="shared" si="97"/>
        <v>3.0759375569110015E-2</v>
      </c>
      <c r="F702" s="4">
        <f t="shared" si="98"/>
        <v>0.16964285714285712</v>
      </c>
      <c r="G702" s="4">
        <f t="shared" si="99"/>
        <v>0.16964285714285712</v>
      </c>
      <c r="H702" t="str">
        <f t="shared" si="100"/>
        <v/>
      </c>
      <c r="J702">
        <f t="shared" ca="1" si="101"/>
        <v>0.57241784812021113</v>
      </c>
      <c r="K702">
        <v>0.11501363554016097</v>
      </c>
      <c r="L702">
        <v>0.81258190617338111</v>
      </c>
    </row>
    <row r="703" spans="1:12" x14ac:dyDescent="0.25">
      <c r="A703">
        <f t="shared" si="102"/>
        <v>693</v>
      </c>
      <c r="B703">
        <f t="shared" si="94"/>
        <v>5.0419177491393241E-2</v>
      </c>
      <c r="C703">
        <f t="shared" si="95"/>
        <v>5.2653822477161362E-2</v>
      </c>
      <c r="D703">
        <f t="shared" si="96"/>
        <v>0.60636400239278809</v>
      </c>
      <c r="E703">
        <f t="shared" si="97"/>
        <v>0.54427306687335708</v>
      </c>
      <c r="F703" s="4">
        <f t="shared" si="98"/>
        <v>4.4321329639889183E-2</v>
      </c>
      <c r="G703" s="4" t="str">
        <f t="shared" si="99"/>
        <v/>
      </c>
      <c r="H703" t="str">
        <f t="shared" si="100"/>
        <v/>
      </c>
      <c r="J703">
        <f t="shared" ca="1" si="101"/>
        <v>4.0098360680096756E-2</v>
      </c>
      <c r="K703">
        <v>0.56081115360297784</v>
      </c>
      <c r="L703">
        <v>0.53529094651472731</v>
      </c>
    </row>
    <row r="704" spans="1:12" x14ac:dyDescent="0.25">
      <c r="A704">
        <f t="shared" si="102"/>
        <v>694</v>
      </c>
      <c r="B704">
        <f t="shared" si="94"/>
        <v>5.2793487788771867E-2</v>
      </c>
      <c r="C704">
        <f t="shared" si="95"/>
        <v>5.3352149035213903E-2</v>
      </c>
      <c r="D704">
        <f t="shared" si="96"/>
        <v>0.15159100059819844</v>
      </c>
      <c r="E704">
        <f t="shared" si="97"/>
        <v>0.87950953185497927</v>
      </c>
      <c r="F704" s="4">
        <f t="shared" si="98"/>
        <v>1.0582010582010679E-2</v>
      </c>
      <c r="G704" s="4" t="str">
        <f t="shared" si="99"/>
        <v/>
      </c>
      <c r="H704" t="str">
        <f t="shared" si="100"/>
        <v/>
      </c>
      <c r="J704">
        <f t="shared" ca="1" si="101"/>
        <v>0.17362960154958573</v>
      </c>
      <c r="K704">
        <v>0.85643180201129143</v>
      </c>
      <c r="L704">
        <v>0.6301614659675614</v>
      </c>
    </row>
    <row r="705" spans="1:12" x14ac:dyDescent="0.25">
      <c r="A705">
        <f t="shared" si="102"/>
        <v>695</v>
      </c>
      <c r="B705">
        <f t="shared" si="94"/>
        <v>4.6927544701130551E-2</v>
      </c>
      <c r="C705">
        <f t="shared" si="95"/>
        <v>4.8743193752067149E-2</v>
      </c>
      <c r="D705">
        <f t="shared" si="96"/>
        <v>0.49267075194414017</v>
      </c>
      <c r="E705">
        <f t="shared" si="97"/>
        <v>0.62224524700712269</v>
      </c>
      <c r="F705" s="4">
        <f t="shared" si="98"/>
        <v>3.8690476190476171E-2</v>
      </c>
      <c r="G705" s="4" t="str">
        <f t="shared" si="99"/>
        <v/>
      </c>
      <c r="H705" t="str">
        <f t="shared" si="100"/>
        <v/>
      </c>
      <c r="J705">
        <f t="shared" ca="1" si="101"/>
        <v>0.42448730279975389</v>
      </c>
      <c r="K705">
        <v>0.11320162371721476</v>
      </c>
      <c r="L705">
        <v>7.3018972833589491E-2</v>
      </c>
    </row>
    <row r="706" spans="1:12" x14ac:dyDescent="0.25">
      <c r="A706">
        <f t="shared" si="102"/>
        <v>696</v>
      </c>
      <c r="B706">
        <f t="shared" si="94"/>
        <v>4.9162189686898672E-2</v>
      </c>
      <c r="C706">
        <f t="shared" si="95"/>
        <v>5.8380100253192173E-2</v>
      </c>
      <c r="D706">
        <f t="shared" si="96"/>
        <v>2.5012515098702517</v>
      </c>
      <c r="E706">
        <f t="shared" si="97"/>
        <v>1.2375525544732868E-2</v>
      </c>
      <c r="F706" s="4">
        <f t="shared" si="98"/>
        <v>0.1875</v>
      </c>
      <c r="G706" s="4">
        <f t="shared" si="99"/>
        <v>0.1875</v>
      </c>
      <c r="H706" t="str">
        <f t="shared" si="100"/>
        <v/>
      </c>
      <c r="J706">
        <f t="shared" ca="1" si="101"/>
        <v>0.37978963009515254</v>
      </c>
      <c r="K706">
        <v>0.38148238223386088</v>
      </c>
      <c r="L706">
        <v>0.98701697893107954</v>
      </c>
    </row>
    <row r="707" spans="1:12" x14ac:dyDescent="0.25">
      <c r="A707">
        <f t="shared" si="102"/>
        <v>697</v>
      </c>
      <c r="B707">
        <f t="shared" si="94"/>
        <v>5.097783873783527E-2</v>
      </c>
      <c r="C707">
        <f t="shared" si="95"/>
        <v>4.9581185621730195E-2</v>
      </c>
      <c r="D707">
        <f t="shared" si="96"/>
        <v>-0.37897750149549231</v>
      </c>
      <c r="E707">
        <f t="shared" si="97"/>
        <v>0.70470457106782747</v>
      </c>
      <c r="F707" s="4">
        <f t="shared" si="98"/>
        <v>-2.7397260273972577E-2</v>
      </c>
      <c r="G707" s="4" t="str">
        <f t="shared" si="99"/>
        <v/>
      </c>
      <c r="H707" t="str">
        <f t="shared" si="100"/>
        <v/>
      </c>
      <c r="J707">
        <f t="shared" ca="1" si="101"/>
        <v>0.34036532071771686</v>
      </c>
      <c r="K707">
        <v>0.64372182755762286</v>
      </c>
      <c r="L707">
        <v>0.13065620215296003</v>
      </c>
    </row>
    <row r="708" spans="1:12" x14ac:dyDescent="0.25">
      <c r="A708">
        <f t="shared" si="102"/>
        <v>698</v>
      </c>
      <c r="B708">
        <f t="shared" si="94"/>
        <v>5.0279512179782736E-2</v>
      </c>
      <c r="C708">
        <f t="shared" si="95"/>
        <v>5.4329806216487454E-2</v>
      </c>
      <c r="D708">
        <f t="shared" si="96"/>
        <v>1.0990347543369283</v>
      </c>
      <c r="E708">
        <f t="shared" si="97"/>
        <v>0.27175290691455789</v>
      </c>
      <c r="F708" s="4">
        <f t="shared" si="98"/>
        <v>8.0555555555555519E-2</v>
      </c>
      <c r="G708" s="4" t="str">
        <f t="shared" si="99"/>
        <v/>
      </c>
      <c r="H708" t="str">
        <f t="shared" si="100"/>
        <v/>
      </c>
      <c r="J708">
        <f t="shared" ca="1" si="101"/>
        <v>0.74238047157125442</v>
      </c>
      <c r="K708">
        <v>0.54077739222456933</v>
      </c>
      <c r="L708">
        <v>0.75397363873591638</v>
      </c>
    </row>
    <row r="709" spans="1:12" x14ac:dyDescent="0.25">
      <c r="A709">
        <f t="shared" si="102"/>
        <v>699</v>
      </c>
      <c r="B709">
        <f t="shared" si="94"/>
        <v>4.622921814307801E-2</v>
      </c>
      <c r="C709">
        <f t="shared" si="95"/>
        <v>5.097783873783527E-2</v>
      </c>
      <c r="D709">
        <f t="shared" si="96"/>
        <v>1.2885235050846753</v>
      </c>
      <c r="E709">
        <f t="shared" si="97"/>
        <v>0.19756379210566632</v>
      </c>
      <c r="F709" s="4">
        <f t="shared" si="98"/>
        <v>0.10271903323262843</v>
      </c>
      <c r="G709" s="4" t="str">
        <f t="shared" si="99"/>
        <v/>
      </c>
      <c r="H709" t="str">
        <f t="shared" si="100"/>
        <v/>
      </c>
      <c r="J709">
        <f t="shared" ca="1" si="101"/>
        <v>0.5196627706839072</v>
      </c>
      <c r="K709">
        <v>7.3125779254263557E-2</v>
      </c>
      <c r="L709">
        <v>0.29176952274316403</v>
      </c>
    </row>
    <row r="710" spans="1:12" x14ac:dyDescent="0.25">
      <c r="A710">
        <f t="shared" si="102"/>
        <v>700</v>
      </c>
      <c r="B710">
        <f t="shared" si="94"/>
        <v>5.0419177491393241E-2</v>
      </c>
      <c r="C710">
        <f t="shared" si="95"/>
        <v>5.8519765564802685E-2</v>
      </c>
      <c r="D710">
        <f t="shared" si="96"/>
        <v>2.1980695086738584</v>
      </c>
      <c r="E710">
        <f t="shared" si="97"/>
        <v>2.7944152995940774E-2</v>
      </c>
      <c r="F710" s="4">
        <f t="shared" si="98"/>
        <v>0.16066481994459841</v>
      </c>
      <c r="G710" s="4">
        <f t="shared" si="99"/>
        <v>0.16066481994459841</v>
      </c>
      <c r="H710" t="str">
        <f t="shared" si="100"/>
        <v/>
      </c>
      <c r="J710">
        <f t="shared" ca="1" si="101"/>
        <v>0.5263139613423472</v>
      </c>
      <c r="K710">
        <v>0.57063981806140351</v>
      </c>
      <c r="L710">
        <v>0.98754282495140122</v>
      </c>
    </row>
    <row r="711" spans="1:12" x14ac:dyDescent="0.25">
      <c r="A711">
        <f t="shared" si="102"/>
        <v>701</v>
      </c>
      <c r="B711">
        <f t="shared" si="94"/>
        <v>5.0838173426224764E-2</v>
      </c>
      <c r="C711">
        <f t="shared" si="95"/>
        <v>5.3072818411992885E-2</v>
      </c>
      <c r="D711">
        <f t="shared" si="96"/>
        <v>0.60636400239278809</v>
      </c>
      <c r="E711">
        <f t="shared" si="97"/>
        <v>0.54427306687335708</v>
      </c>
      <c r="F711" s="4">
        <f t="shared" si="98"/>
        <v>4.3956043956043946E-2</v>
      </c>
      <c r="G711" s="4" t="str">
        <f t="shared" si="99"/>
        <v/>
      </c>
      <c r="H711" t="str">
        <f t="shared" si="100"/>
        <v/>
      </c>
      <c r="J711">
        <f t="shared" ca="1" si="101"/>
        <v>0.86702492786956986</v>
      </c>
      <c r="K711">
        <v>0.63957958148927752</v>
      </c>
      <c r="L711">
        <v>0.58929726231644197</v>
      </c>
    </row>
    <row r="712" spans="1:12" x14ac:dyDescent="0.25">
      <c r="A712">
        <f t="shared" si="102"/>
        <v>702</v>
      </c>
      <c r="B712">
        <f t="shared" si="94"/>
        <v>4.7067210012741056E-2</v>
      </c>
      <c r="C712">
        <f t="shared" si="95"/>
        <v>5.2793487788771867E-2</v>
      </c>
      <c r="D712">
        <f t="shared" si="96"/>
        <v>1.5538077561315198</v>
      </c>
      <c r="E712">
        <f t="shared" si="97"/>
        <v>0.12023027990579127</v>
      </c>
      <c r="F712" s="4">
        <f t="shared" si="98"/>
        <v>0.12166172106824925</v>
      </c>
      <c r="G712" s="4" t="str">
        <f t="shared" si="99"/>
        <v/>
      </c>
      <c r="H712" t="str">
        <f t="shared" si="100"/>
        <v/>
      </c>
      <c r="J712">
        <f t="shared" ca="1" si="101"/>
        <v>0.63294476462822635</v>
      </c>
      <c r="K712">
        <v>0.12563494507745687</v>
      </c>
      <c r="L712">
        <v>0.53997203444550634</v>
      </c>
    </row>
    <row r="713" spans="1:12" x14ac:dyDescent="0.25">
      <c r="A713">
        <f t="shared" si="102"/>
        <v>703</v>
      </c>
      <c r="B713">
        <f t="shared" si="94"/>
        <v>5.1117504049445782E-2</v>
      </c>
      <c r="C713">
        <f t="shared" si="95"/>
        <v>5.2514157165550857E-2</v>
      </c>
      <c r="D713">
        <f t="shared" si="96"/>
        <v>0.37897750149549231</v>
      </c>
      <c r="E713">
        <f t="shared" si="97"/>
        <v>0.70470457106782747</v>
      </c>
      <c r="F713" s="4">
        <f t="shared" si="98"/>
        <v>2.7322404371584674E-2</v>
      </c>
      <c r="G713" s="4" t="str">
        <f t="shared" si="99"/>
        <v/>
      </c>
      <c r="H713" t="str">
        <f t="shared" si="100"/>
        <v/>
      </c>
      <c r="J713">
        <f t="shared" ca="1" si="101"/>
        <v>0.99307316479809593</v>
      </c>
      <c r="K713">
        <v>0.66948731627833602</v>
      </c>
      <c r="L713">
        <v>0.50433886396110539</v>
      </c>
    </row>
    <row r="714" spans="1:12" x14ac:dyDescent="0.25">
      <c r="A714">
        <f t="shared" si="102"/>
        <v>704</v>
      </c>
      <c r="B714">
        <f t="shared" si="94"/>
        <v>5.4329806216487454E-2</v>
      </c>
      <c r="C714">
        <f t="shared" si="95"/>
        <v>5.0000181556561718E-2</v>
      </c>
      <c r="D714">
        <f t="shared" si="96"/>
        <v>-1.1748302546360274</v>
      </c>
      <c r="E714">
        <f t="shared" si="97"/>
        <v>0.24006263340611222</v>
      </c>
      <c r="F714" s="4">
        <f t="shared" si="98"/>
        <v>-7.9691516709511578E-2</v>
      </c>
      <c r="G714" s="4" t="str">
        <f t="shared" si="99"/>
        <v/>
      </c>
      <c r="H714" t="str">
        <f t="shared" si="100"/>
        <v/>
      </c>
      <c r="J714">
        <f t="shared" ca="1" si="101"/>
        <v>0.69867741199804956</v>
      </c>
      <c r="K714">
        <v>0.95310511425157607</v>
      </c>
      <c r="L714">
        <v>0.16603882018602323</v>
      </c>
    </row>
    <row r="715" spans="1:12" x14ac:dyDescent="0.25">
      <c r="A715">
        <f t="shared" si="102"/>
        <v>705</v>
      </c>
      <c r="B715">
        <f t="shared" ref="B715:B778" si="103">_xlfn.BINOM.INV($F$8,$B$10, $K715)/$F$8</f>
        <v>5.1396834672666793E-2</v>
      </c>
      <c r="C715">
        <f t="shared" ref="C715:C778" si="104">_xlfn.BINOM.INV($F$8,$C$10, $L715)/$F$8</f>
        <v>5.1257169361056287E-2</v>
      </c>
      <c r="D715">
        <f t="shared" ref="D715:D778" si="105">(C715-B715)/SQRT($B$10*(1-$B$10)/$F$8+$C$10*(1-$C$10)/$F$8)</f>
        <v>-3.7897750149548666E-2</v>
      </c>
      <c r="E715">
        <f t="shared" si="97"/>
        <v>0.96976920688269574</v>
      </c>
      <c r="F715" s="4">
        <f t="shared" si="98"/>
        <v>-2.7173913043477831E-3</v>
      </c>
      <c r="G715" s="4" t="str">
        <f t="shared" si="99"/>
        <v/>
      </c>
      <c r="H715" t="str">
        <f t="shared" si="100"/>
        <v/>
      </c>
      <c r="J715">
        <f t="shared" ca="1" si="101"/>
        <v>0.28705651433682045</v>
      </c>
      <c r="K715">
        <v>0.70743115411635049</v>
      </c>
      <c r="L715">
        <v>0.3227731754225972</v>
      </c>
    </row>
    <row r="716" spans="1:12" x14ac:dyDescent="0.25">
      <c r="A716">
        <f t="shared" si="102"/>
        <v>706</v>
      </c>
      <c r="B716">
        <f t="shared" si="103"/>
        <v>5.3491814346824408E-2</v>
      </c>
      <c r="C716">
        <f t="shared" si="104"/>
        <v>4.8044867194014615E-2</v>
      </c>
      <c r="D716">
        <f t="shared" si="105"/>
        <v>-1.4780122558324207</v>
      </c>
      <c r="E716">
        <f t="shared" ref="E716:E779" si="106">2*(1-_xlfn.NORM.S.DIST(ABS(D716),TRUE))</f>
        <v>0.13940449786197551</v>
      </c>
      <c r="F716" s="4">
        <f t="shared" ref="F716:F779" si="107">IF(B716=0, (C716-B716), (C716-B716)/B716)</f>
        <v>-0.10182767624020882</v>
      </c>
      <c r="G716" s="4" t="str">
        <f t="shared" ref="G716:G779" si="108">IF(E716&lt;0.05,ABS(F716), "")</f>
        <v/>
      </c>
      <c r="H716" t="str">
        <f t="shared" ref="H716:H779" si="109">IF(AND(E716&lt;=0.05,F716&lt;0), "Yes", "")</f>
        <v/>
      </c>
      <c r="J716">
        <f t="shared" ref="J716:J779" ca="1" si="110">RAND()</f>
        <v>0.65232140071926537</v>
      </c>
      <c r="K716">
        <v>0.91192005757603845</v>
      </c>
      <c r="L716">
        <v>4.5697797478529867E-2</v>
      </c>
    </row>
    <row r="717" spans="1:12" x14ac:dyDescent="0.25">
      <c r="A717">
        <f t="shared" si="102"/>
        <v>707</v>
      </c>
      <c r="B717">
        <f t="shared" si="103"/>
        <v>5.0419177491393241E-2</v>
      </c>
      <c r="C717">
        <f t="shared" si="104"/>
        <v>5.167616529588781E-2</v>
      </c>
      <c r="D717">
        <f t="shared" si="105"/>
        <v>0.34107975134594365</v>
      </c>
      <c r="E717">
        <f t="shared" si="106"/>
        <v>0.73304354430991236</v>
      </c>
      <c r="F717" s="4">
        <f t="shared" si="107"/>
        <v>2.4930747922437692E-2</v>
      </c>
      <c r="G717" s="4" t="str">
        <f t="shared" si="108"/>
        <v/>
      </c>
      <c r="H717" t="str">
        <f t="shared" si="109"/>
        <v/>
      </c>
      <c r="J717">
        <f t="shared" ca="1" si="110"/>
        <v>0.34937348411668234</v>
      </c>
      <c r="K717">
        <v>0.5672535685933755</v>
      </c>
      <c r="L717">
        <v>0.37953809319255372</v>
      </c>
    </row>
    <row r="718" spans="1:12" x14ac:dyDescent="0.25">
      <c r="A718">
        <f t="shared" si="102"/>
        <v>708</v>
      </c>
      <c r="B718">
        <f t="shared" si="103"/>
        <v>4.8743193752067149E-2</v>
      </c>
      <c r="C718">
        <f t="shared" si="104"/>
        <v>4.5530891585025476E-2</v>
      </c>
      <c r="D718">
        <f t="shared" si="105"/>
        <v>-0.87164825343963248</v>
      </c>
      <c r="E718">
        <f t="shared" si="106"/>
        <v>0.38340029799062503</v>
      </c>
      <c r="F718" s="4">
        <f t="shared" si="107"/>
        <v>-6.5902578796561556E-2</v>
      </c>
      <c r="G718" s="4" t="str">
        <f t="shared" si="108"/>
        <v/>
      </c>
      <c r="H718" t="str">
        <f t="shared" si="109"/>
        <v/>
      </c>
      <c r="J718">
        <f t="shared" ca="1" si="110"/>
        <v>0.54143709647376204</v>
      </c>
      <c r="K718">
        <v>0.31547362271431478</v>
      </c>
      <c r="L718">
        <v>3.4210187039540596E-3</v>
      </c>
    </row>
    <row r="719" spans="1:12" x14ac:dyDescent="0.25">
      <c r="A719">
        <f t="shared" si="102"/>
        <v>709</v>
      </c>
      <c r="B719">
        <f t="shared" si="103"/>
        <v>4.8882859063677661E-2</v>
      </c>
      <c r="C719">
        <f t="shared" si="104"/>
        <v>5.0558842803003747E-2</v>
      </c>
      <c r="D719">
        <f t="shared" si="105"/>
        <v>0.45477300179458963</v>
      </c>
      <c r="E719">
        <f t="shared" si="106"/>
        <v>0.64927255531256267</v>
      </c>
      <c r="F719" s="4">
        <f t="shared" si="107"/>
        <v>3.4285714285714169E-2</v>
      </c>
      <c r="G719" s="4" t="str">
        <f t="shared" si="108"/>
        <v/>
      </c>
      <c r="H719" t="str">
        <f t="shared" si="109"/>
        <v/>
      </c>
      <c r="J719">
        <f t="shared" ca="1" si="110"/>
        <v>3.4016298421202684E-2</v>
      </c>
      <c r="K719">
        <v>0.32918179766171995</v>
      </c>
      <c r="L719">
        <v>0.23640732022784339</v>
      </c>
    </row>
    <row r="720" spans="1:12" x14ac:dyDescent="0.25">
      <c r="A720">
        <f t="shared" si="102"/>
        <v>710</v>
      </c>
      <c r="B720">
        <f t="shared" si="103"/>
        <v>4.4273903780530907E-2</v>
      </c>
      <c r="C720">
        <f t="shared" si="104"/>
        <v>5.2095161230719333E-2</v>
      </c>
      <c r="D720">
        <f t="shared" si="105"/>
        <v>2.1222740083747591</v>
      </c>
      <c r="E720">
        <f t="shared" si="106"/>
        <v>3.3814734814276992E-2</v>
      </c>
      <c r="F720" s="4">
        <f t="shared" si="107"/>
        <v>0.17665615141955837</v>
      </c>
      <c r="G720" s="4">
        <f t="shared" si="108"/>
        <v>0.17665615141955837</v>
      </c>
      <c r="H720" t="str">
        <f t="shared" si="109"/>
        <v/>
      </c>
      <c r="J720">
        <f t="shared" ca="1" si="110"/>
        <v>0.36474792923802168</v>
      </c>
      <c r="K720">
        <v>1.1968211447833887E-2</v>
      </c>
      <c r="L720">
        <v>0.45078876394738399</v>
      </c>
    </row>
    <row r="721" spans="1:12" x14ac:dyDescent="0.25">
      <c r="A721">
        <f t="shared" si="102"/>
        <v>711</v>
      </c>
      <c r="B721">
        <f t="shared" si="103"/>
        <v>4.818453250562512E-2</v>
      </c>
      <c r="C721">
        <f t="shared" si="104"/>
        <v>5.1955495919108828E-2</v>
      </c>
      <c r="D721">
        <f t="shared" si="105"/>
        <v>1.023239254037831</v>
      </c>
      <c r="E721">
        <f t="shared" si="106"/>
        <v>0.30619473730008995</v>
      </c>
      <c r="F721" s="4">
        <f t="shared" si="107"/>
        <v>7.8260869565217453E-2</v>
      </c>
      <c r="G721" s="4" t="str">
        <f t="shared" si="108"/>
        <v/>
      </c>
      <c r="H721" t="str">
        <f t="shared" si="109"/>
        <v/>
      </c>
      <c r="J721">
        <f t="shared" ca="1" si="110"/>
        <v>0.95880457576421829</v>
      </c>
      <c r="K721">
        <v>0.24230653970695515</v>
      </c>
      <c r="L721">
        <v>0.4319431321113415</v>
      </c>
    </row>
    <row r="722" spans="1:12" x14ac:dyDescent="0.25">
      <c r="A722">
        <f t="shared" si="102"/>
        <v>712</v>
      </c>
      <c r="B722">
        <f t="shared" si="103"/>
        <v>5.3631479658434913E-2</v>
      </c>
      <c r="C722">
        <f t="shared" si="104"/>
        <v>5.5028132774539995E-2</v>
      </c>
      <c r="D722">
        <f t="shared" si="105"/>
        <v>0.3789775014954942</v>
      </c>
      <c r="E722">
        <f t="shared" si="106"/>
        <v>0.70470457106782614</v>
      </c>
      <c r="F722" s="4">
        <f t="shared" si="107"/>
        <v>2.6041666666666772E-2</v>
      </c>
      <c r="G722" s="4" t="str">
        <f t="shared" si="108"/>
        <v/>
      </c>
      <c r="H722" t="str">
        <f t="shared" si="109"/>
        <v/>
      </c>
      <c r="J722">
        <f t="shared" ca="1" si="110"/>
        <v>0.89266908258590927</v>
      </c>
      <c r="K722">
        <v>0.92059321528859051</v>
      </c>
      <c r="L722">
        <v>0.82963298832947141</v>
      </c>
    </row>
    <row r="723" spans="1:12" x14ac:dyDescent="0.25">
      <c r="A723">
        <f t="shared" si="102"/>
        <v>713</v>
      </c>
      <c r="B723">
        <f t="shared" si="103"/>
        <v>5.1396834672666793E-2</v>
      </c>
      <c r="C723">
        <f t="shared" si="104"/>
        <v>5.2234826542329839E-2</v>
      </c>
      <c r="D723">
        <f t="shared" si="105"/>
        <v>0.22738650089729576</v>
      </c>
      <c r="E723">
        <f t="shared" si="106"/>
        <v>0.82012321611685701</v>
      </c>
      <c r="F723" s="4">
        <f t="shared" si="107"/>
        <v>1.630434782608697E-2</v>
      </c>
      <c r="G723" s="4" t="str">
        <f t="shared" si="108"/>
        <v/>
      </c>
      <c r="H723" t="str">
        <f t="shared" si="109"/>
        <v/>
      </c>
      <c r="J723">
        <f t="shared" ca="1" si="110"/>
        <v>0.90749541685983126</v>
      </c>
      <c r="K723">
        <v>0.70186377647035747</v>
      </c>
      <c r="L723">
        <v>0.45618265605423403</v>
      </c>
    </row>
    <row r="724" spans="1:12" x14ac:dyDescent="0.25">
      <c r="A724">
        <f t="shared" si="102"/>
        <v>714</v>
      </c>
      <c r="B724">
        <f t="shared" si="103"/>
        <v>4.944152031011969E-2</v>
      </c>
      <c r="C724">
        <f t="shared" si="104"/>
        <v>5.3491814346824408E-2</v>
      </c>
      <c r="D724">
        <f t="shared" si="105"/>
        <v>1.0990347543369283</v>
      </c>
      <c r="E724">
        <f t="shared" si="106"/>
        <v>0.27175290691455789</v>
      </c>
      <c r="F724" s="4">
        <f t="shared" si="107"/>
        <v>8.1920903954802227E-2</v>
      </c>
      <c r="G724" s="4" t="str">
        <f t="shared" si="108"/>
        <v/>
      </c>
      <c r="H724" t="str">
        <f t="shared" si="109"/>
        <v/>
      </c>
      <c r="J724">
        <f t="shared" ca="1" si="110"/>
        <v>2.1512315946298655E-2</v>
      </c>
      <c r="K724">
        <v>0.42731689950670426</v>
      </c>
      <c r="L724">
        <v>0.64533673186160734</v>
      </c>
    </row>
    <row r="725" spans="1:12" x14ac:dyDescent="0.25">
      <c r="A725">
        <f t="shared" si="102"/>
        <v>715</v>
      </c>
      <c r="B725">
        <f t="shared" si="103"/>
        <v>5.4609136839708472E-2</v>
      </c>
      <c r="C725">
        <f t="shared" si="104"/>
        <v>4.818453250562512E-2</v>
      </c>
      <c r="D725">
        <f t="shared" si="105"/>
        <v>-1.743296506879267</v>
      </c>
      <c r="E725">
        <f t="shared" si="106"/>
        <v>8.1281835223044219E-2</v>
      </c>
      <c r="F725" s="4">
        <f t="shared" si="107"/>
        <v>-0.11764705882352945</v>
      </c>
      <c r="G725" s="4" t="str">
        <f t="shared" si="108"/>
        <v/>
      </c>
      <c r="H725" t="str">
        <f t="shared" si="109"/>
        <v/>
      </c>
      <c r="J725">
        <f t="shared" ca="1" si="110"/>
        <v>0.61663513216790067</v>
      </c>
      <c r="K725">
        <v>0.9627054960453727</v>
      </c>
      <c r="L725">
        <v>4.8987932139878398E-2</v>
      </c>
    </row>
    <row r="726" spans="1:12" x14ac:dyDescent="0.25">
      <c r="A726">
        <f t="shared" si="102"/>
        <v>716</v>
      </c>
      <c r="B726">
        <f t="shared" si="103"/>
        <v>5.1536499984277305E-2</v>
      </c>
      <c r="C726">
        <f t="shared" si="104"/>
        <v>5.7681773695139639E-2</v>
      </c>
      <c r="D726">
        <f t="shared" si="105"/>
        <v>1.6675010065801676</v>
      </c>
      <c r="E726">
        <f t="shared" si="106"/>
        <v>9.5414824430527512E-2</v>
      </c>
      <c r="F726" s="4">
        <f t="shared" si="107"/>
        <v>0.11924119241192412</v>
      </c>
      <c r="G726" s="4" t="str">
        <f t="shared" si="108"/>
        <v/>
      </c>
      <c r="H726" t="str">
        <f t="shared" si="109"/>
        <v/>
      </c>
      <c r="J726">
        <f t="shared" ca="1" si="110"/>
        <v>0.12458143649865805</v>
      </c>
      <c r="K726">
        <v>0.73543830014533251</v>
      </c>
      <c r="L726">
        <v>0.97487541999491512</v>
      </c>
    </row>
    <row r="727" spans="1:12" x14ac:dyDescent="0.25">
      <c r="A727">
        <f t="shared" si="102"/>
        <v>717</v>
      </c>
      <c r="B727">
        <f t="shared" si="103"/>
        <v>5.1257169361056287E-2</v>
      </c>
      <c r="C727">
        <f t="shared" si="104"/>
        <v>5.7542108383529127E-2</v>
      </c>
      <c r="D727">
        <f t="shared" si="105"/>
        <v>1.7053987567297164</v>
      </c>
      <c r="E727">
        <f t="shared" si="106"/>
        <v>8.8120080067920936E-2</v>
      </c>
      <c r="F727" s="4">
        <f t="shared" si="107"/>
        <v>0.12261580381471385</v>
      </c>
      <c r="G727" s="4" t="str">
        <f t="shared" si="108"/>
        <v/>
      </c>
      <c r="H727" t="str">
        <f t="shared" si="109"/>
        <v/>
      </c>
      <c r="J727">
        <f t="shared" ca="1" si="110"/>
        <v>0.95341363553819958</v>
      </c>
      <c r="K727">
        <v>0.69513277482951163</v>
      </c>
      <c r="L727">
        <v>0.97020210516473049</v>
      </c>
    </row>
    <row r="728" spans="1:12" x14ac:dyDescent="0.25">
      <c r="A728">
        <f t="shared" si="102"/>
        <v>718</v>
      </c>
      <c r="B728">
        <f t="shared" si="103"/>
        <v>4.7206875324351569E-2</v>
      </c>
      <c r="C728">
        <f t="shared" si="104"/>
        <v>5.0698508114614259E-2</v>
      </c>
      <c r="D728">
        <f t="shared" si="105"/>
        <v>0.94744375373873169</v>
      </c>
      <c r="E728">
        <f t="shared" si="106"/>
        <v>0.34341270461982765</v>
      </c>
      <c r="F728" s="4">
        <f t="shared" si="107"/>
        <v>7.3964497041420121E-2</v>
      </c>
      <c r="G728" s="4" t="str">
        <f t="shared" si="108"/>
        <v/>
      </c>
      <c r="H728" t="str">
        <f t="shared" si="109"/>
        <v/>
      </c>
      <c r="J728">
        <f t="shared" ca="1" si="110"/>
        <v>9.4381004584801031E-2</v>
      </c>
      <c r="K728">
        <v>0.13792544935748641</v>
      </c>
      <c r="L728">
        <v>0.24330117723002742</v>
      </c>
    </row>
    <row r="729" spans="1:12" x14ac:dyDescent="0.25">
      <c r="A729">
        <f t="shared" si="102"/>
        <v>719</v>
      </c>
      <c r="B729">
        <f t="shared" si="103"/>
        <v>4.8743193752067149E-2</v>
      </c>
      <c r="C729">
        <f t="shared" si="104"/>
        <v>5.6564451202255575E-2</v>
      </c>
      <c r="D729">
        <f t="shared" si="105"/>
        <v>2.1222740083747591</v>
      </c>
      <c r="E729">
        <f t="shared" si="106"/>
        <v>3.3814734814276992E-2</v>
      </c>
      <c r="F729" s="4">
        <f t="shared" si="107"/>
        <v>0.16045845272206308</v>
      </c>
      <c r="G729" s="4">
        <f t="shared" si="108"/>
        <v>0.16045845272206308</v>
      </c>
      <c r="H729" t="str">
        <f t="shared" si="109"/>
        <v/>
      </c>
      <c r="J729">
        <f t="shared" ca="1" si="110"/>
        <v>9.6658539942330313E-2</v>
      </c>
      <c r="K729">
        <v>0.32544909047132842</v>
      </c>
      <c r="L729">
        <v>0.93758059078474276</v>
      </c>
    </row>
    <row r="730" spans="1:12" x14ac:dyDescent="0.25">
      <c r="A730">
        <f t="shared" si="102"/>
        <v>720</v>
      </c>
      <c r="B730">
        <f t="shared" si="103"/>
        <v>4.7067210012741056E-2</v>
      </c>
      <c r="C730">
        <f t="shared" si="104"/>
        <v>5.0698508114614259E-2</v>
      </c>
      <c r="D730">
        <f t="shared" si="105"/>
        <v>0.98534150388828223</v>
      </c>
      <c r="E730">
        <f t="shared" si="106"/>
        <v>0.32445635245909865</v>
      </c>
      <c r="F730" s="4">
        <f t="shared" si="107"/>
        <v>7.7151335311572811E-2</v>
      </c>
      <c r="G730" s="4" t="str">
        <f t="shared" si="108"/>
        <v/>
      </c>
      <c r="H730" t="str">
        <f t="shared" si="109"/>
        <v/>
      </c>
      <c r="J730">
        <f t="shared" ca="1" si="110"/>
        <v>0.44261596740579612</v>
      </c>
      <c r="K730">
        <v>0.12479408042305418</v>
      </c>
      <c r="L730">
        <v>0.24979252362360271</v>
      </c>
    </row>
    <row r="731" spans="1:12" x14ac:dyDescent="0.25">
      <c r="A731">
        <f t="shared" si="102"/>
        <v>721</v>
      </c>
      <c r="B731">
        <f t="shared" si="103"/>
        <v>5.1536499984277305E-2</v>
      </c>
      <c r="C731">
        <f t="shared" si="104"/>
        <v>4.8463863128846138E-2</v>
      </c>
      <c r="D731">
        <f t="shared" si="105"/>
        <v>-0.83375050329008382</v>
      </c>
      <c r="E731">
        <f t="shared" si="106"/>
        <v>0.40442159248407572</v>
      </c>
      <c r="F731" s="4">
        <f t="shared" si="107"/>
        <v>-5.9620596205962058E-2</v>
      </c>
      <c r="G731" s="4" t="str">
        <f t="shared" si="108"/>
        <v/>
      </c>
      <c r="H731" t="str">
        <f t="shared" si="109"/>
        <v/>
      </c>
      <c r="J731">
        <f t="shared" ca="1" si="110"/>
        <v>0.30712757786843226</v>
      </c>
      <c r="K731">
        <v>0.72840350411715649</v>
      </c>
      <c r="L731">
        <v>5.9011658752135876E-2</v>
      </c>
    </row>
    <row r="732" spans="1:12" x14ac:dyDescent="0.25">
      <c r="A732">
        <f t="shared" si="102"/>
        <v>722</v>
      </c>
      <c r="B732">
        <f t="shared" si="103"/>
        <v>5.097783873783527E-2</v>
      </c>
      <c r="C732">
        <f t="shared" si="104"/>
        <v>4.944152031011969E-2</v>
      </c>
      <c r="D732">
        <f t="shared" si="105"/>
        <v>-0.41687525164504097</v>
      </c>
      <c r="E732">
        <f t="shared" si="106"/>
        <v>0.67676965641081344</v>
      </c>
      <c r="F732" s="4">
        <f t="shared" si="107"/>
        <v>-3.0136986301369795E-2</v>
      </c>
      <c r="G732" s="4" t="str">
        <f t="shared" si="108"/>
        <v/>
      </c>
      <c r="H732" t="str">
        <f t="shared" si="109"/>
        <v/>
      </c>
      <c r="J732">
        <f t="shared" ca="1" si="110"/>
        <v>0.8213645110405754</v>
      </c>
      <c r="K732">
        <v>0.65445171152087644</v>
      </c>
      <c r="L732">
        <v>0.12642878822790127</v>
      </c>
    </row>
    <row r="733" spans="1:12" x14ac:dyDescent="0.25">
      <c r="A733">
        <f t="shared" si="102"/>
        <v>723</v>
      </c>
      <c r="B733">
        <f t="shared" si="103"/>
        <v>5.2653822477161362E-2</v>
      </c>
      <c r="C733">
        <f t="shared" si="104"/>
        <v>5.0698508114614259E-2</v>
      </c>
      <c r="D733">
        <f t="shared" si="105"/>
        <v>-0.53056850209368889</v>
      </c>
      <c r="E733">
        <f t="shared" si="106"/>
        <v>0.59571782753603619</v>
      </c>
      <c r="F733" s="4">
        <f t="shared" si="107"/>
        <v>-3.7135278514588796E-2</v>
      </c>
      <c r="G733" s="4" t="str">
        <f t="shared" si="108"/>
        <v/>
      </c>
      <c r="H733" t="str">
        <f t="shared" si="109"/>
        <v/>
      </c>
      <c r="J733">
        <f t="shared" ca="1" si="110"/>
        <v>0.95080104842206614</v>
      </c>
      <c r="K733">
        <v>0.84458588780526744</v>
      </c>
      <c r="L733">
        <v>0.24994126603783295</v>
      </c>
    </row>
    <row r="734" spans="1:12" x14ac:dyDescent="0.25">
      <c r="A734">
        <f t="shared" si="102"/>
        <v>724</v>
      </c>
      <c r="B734">
        <f t="shared" si="103"/>
        <v>5.1815830607498316E-2</v>
      </c>
      <c r="C734">
        <f t="shared" si="104"/>
        <v>5.4888467462929483E-2</v>
      </c>
      <c r="D734">
        <f t="shared" si="105"/>
        <v>0.83375050329008382</v>
      </c>
      <c r="E734">
        <f t="shared" si="106"/>
        <v>0.40442159248407572</v>
      </c>
      <c r="F734" s="4">
        <f t="shared" si="107"/>
        <v>5.9299191374663072E-2</v>
      </c>
      <c r="G734" s="4" t="str">
        <f t="shared" si="108"/>
        <v/>
      </c>
      <c r="H734" t="str">
        <f t="shared" si="109"/>
        <v/>
      </c>
      <c r="J734">
        <f t="shared" ca="1" si="110"/>
        <v>0.93189673580626031</v>
      </c>
      <c r="K734">
        <v>0.75801159156013009</v>
      </c>
      <c r="L734">
        <v>0.81713043144536024</v>
      </c>
    </row>
    <row r="735" spans="1:12" x14ac:dyDescent="0.25">
      <c r="A735">
        <f t="shared" si="102"/>
        <v>725</v>
      </c>
      <c r="B735">
        <f t="shared" si="103"/>
        <v>5.2095161230719333E-2</v>
      </c>
      <c r="C735">
        <f t="shared" si="104"/>
        <v>5.0698508114614259E-2</v>
      </c>
      <c r="D735">
        <f t="shared" si="105"/>
        <v>-0.37897750149549231</v>
      </c>
      <c r="E735">
        <f t="shared" si="106"/>
        <v>0.70470457106782747</v>
      </c>
      <c r="F735" s="4">
        <f t="shared" si="107"/>
        <v>-2.6809651474530807E-2</v>
      </c>
      <c r="G735" s="4" t="str">
        <f t="shared" si="108"/>
        <v/>
      </c>
      <c r="H735" t="str">
        <f t="shared" si="109"/>
        <v/>
      </c>
      <c r="J735">
        <f t="shared" ca="1" si="110"/>
        <v>0.55397867358366815</v>
      </c>
      <c r="K735">
        <v>0.78618975097904187</v>
      </c>
      <c r="L735">
        <v>0.25095112527283525</v>
      </c>
    </row>
    <row r="736" spans="1:12" x14ac:dyDescent="0.25">
      <c r="A736">
        <f t="shared" si="102"/>
        <v>726</v>
      </c>
      <c r="B736">
        <f t="shared" si="103"/>
        <v>4.8463863128846138E-2</v>
      </c>
      <c r="C736">
        <f t="shared" si="104"/>
        <v>5.4329806216487454E-2</v>
      </c>
      <c r="D736">
        <f t="shared" si="105"/>
        <v>1.5917055062810685</v>
      </c>
      <c r="E736">
        <f t="shared" si="106"/>
        <v>0.11145089053704371</v>
      </c>
      <c r="F736" s="4">
        <f t="shared" si="107"/>
        <v>0.12103746397694519</v>
      </c>
      <c r="G736" s="4" t="str">
        <f t="shared" si="108"/>
        <v/>
      </c>
      <c r="H736" t="str">
        <f t="shared" si="109"/>
        <v/>
      </c>
      <c r="J736">
        <f t="shared" ca="1" si="110"/>
        <v>0.34967587521384025</v>
      </c>
      <c r="K736">
        <v>0.27854619540398429</v>
      </c>
      <c r="L736">
        <v>0.76204222512939324</v>
      </c>
    </row>
    <row r="737" spans="1:12" x14ac:dyDescent="0.25">
      <c r="A737">
        <f t="shared" si="102"/>
        <v>727</v>
      </c>
      <c r="B737">
        <f t="shared" si="103"/>
        <v>5.1536499984277305E-2</v>
      </c>
      <c r="C737">
        <f t="shared" si="104"/>
        <v>4.7625871259183092E-2</v>
      </c>
      <c r="D737">
        <f t="shared" si="105"/>
        <v>-1.0611370041873796</v>
      </c>
      <c r="E737">
        <f t="shared" si="106"/>
        <v>0.28862764317669587</v>
      </c>
      <c r="F737" s="4">
        <f t="shared" si="107"/>
        <v>-7.5880758807588086E-2</v>
      </c>
      <c r="G737" s="4" t="str">
        <f t="shared" si="108"/>
        <v/>
      </c>
      <c r="H737" t="str">
        <f t="shared" si="109"/>
        <v/>
      </c>
      <c r="J737">
        <f t="shared" ca="1" si="110"/>
        <v>0.87802027218369894</v>
      </c>
      <c r="K737">
        <v>0.71961258945398887</v>
      </c>
      <c r="L737">
        <v>3.1418808204544124E-2</v>
      </c>
    </row>
    <row r="738" spans="1:12" x14ac:dyDescent="0.25">
      <c r="A738">
        <f t="shared" si="102"/>
        <v>728</v>
      </c>
      <c r="B738">
        <f t="shared" si="103"/>
        <v>4.6508548766299028E-2</v>
      </c>
      <c r="C738">
        <f t="shared" si="104"/>
        <v>5.3072818411992885E-2</v>
      </c>
      <c r="D738">
        <f t="shared" si="105"/>
        <v>1.7811942570288155</v>
      </c>
      <c r="E738">
        <f t="shared" si="106"/>
        <v>7.4880721541232376E-2</v>
      </c>
      <c r="F738" s="4">
        <f t="shared" si="107"/>
        <v>0.14114114114114115</v>
      </c>
      <c r="G738" s="4" t="str">
        <f t="shared" si="108"/>
        <v/>
      </c>
      <c r="H738" t="str">
        <f t="shared" si="109"/>
        <v/>
      </c>
      <c r="J738">
        <f t="shared" ca="1" si="110"/>
        <v>2.0429111869771366E-2</v>
      </c>
      <c r="K738">
        <v>8.5319777156084187E-2</v>
      </c>
      <c r="L738">
        <v>0.59869292104909899</v>
      </c>
    </row>
    <row r="739" spans="1:12" x14ac:dyDescent="0.25">
      <c r="A739">
        <f t="shared" si="102"/>
        <v>729</v>
      </c>
      <c r="B739">
        <f t="shared" si="103"/>
        <v>4.9022524375288166E-2</v>
      </c>
      <c r="C739">
        <f t="shared" si="104"/>
        <v>5.4888467462929483E-2</v>
      </c>
      <c r="D739">
        <f t="shared" si="105"/>
        <v>1.5917055062810685</v>
      </c>
      <c r="E739">
        <f t="shared" si="106"/>
        <v>0.11145089053704371</v>
      </c>
      <c r="F739" s="4">
        <f t="shared" si="107"/>
        <v>0.11965811965811961</v>
      </c>
      <c r="G739" s="4" t="str">
        <f t="shared" si="108"/>
        <v/>
      </c>
      <c r="H739" t="str">
        <f t="shared" si="109"/>
        <v/>
      </c>
      <c r="J739">
        <f t="shared" ca="1" si="110"/>
        <v>0.3282414226955912</v>
      </c>
      <c r="K739">
        <v>0.35953881210281646</v>
      </c>
      <c r="L739">
        <v>0.81539981369757086</v>
      </c>
    </row>
    <row r="740" spans="1:12" x14ac:dyDescent="0.25">
      <c r="A740">
        <f t="shared" si="102"/>
        <v>730</v>
      </c>
      <c r="B740">
        <f t="shared" si="103"/>
        <v>5.2793487788771867E-2</v>
      </c>
      <c r="C740">
        <f t="shared" si="104"/>
        <v>5.0838173426224764E-2</v>
      </c>
      <c r="D740">
        <f t="shared" si="105"/>
        <v>-0.53056850209368889</v>
      </c>
      <c r="E740">
        <f t="shared" si="106"/>
        <v>0.59571782753603619</v>
      </c>
      <c r="F740" s="4">
        <f t="shared" si="107"/>
        <v>-3.7037037037036979E-2</v>
      </c>
      <c r="G740" s="4" t="str">
        <f t="shared" si="108"/>
        <v/>
      </c>
      <c r="H740" t="str">
        <f t="shared" si="109"/>
        <v/>
      </c>
      <c r="J740">
        <f t="shared" ca="1" si="110"/>
        <v>0.7853023125723102</v>
      </c>
      <c r="K740">
        <v>0.86349578897776991</v>
      </c>
      <c r="L740">
        <v>0.26391968050016401</v>
      </c>
    </row>
    <row r="741" spans="1:12" x14ac:dyDescent="0.25">
      <c r="A741">
        <f t="shared" si="102"/>
        <v>731</v>
      </c>
      <c r="B741">
        <f t="shared" si="103"/>
        <v>5.2234826542329839E-2</v>
      </c>
      <c r="C741">
        <f t="shared" si="104"/>
        <v>4.5670556896635982E-2</v>
      </c>
      <c r="D741">
        <f t="shared" si="105"/>
        <v>-1.7811942570288155</v>
      </c>
      <c r="E741">
        <f t="shared" si="106"/>
        <v>7.4880721541232376E-2</v>
      </c>
      <c r="F741" s="4">
        <f t="shared" si="107"/>
        <v>-0.12566844919786097</v>
      </c>
      <c r="G741" s="4" t="str">
        <f t="shared" si="108"/>
        <v/>
      </c>
      <c r="H741" t="str">
        <f t="shared" si="109"/>
        <v/>
      </c>
      <c r="J741">
        <f t="shared" ca="1" si="110"/>
        <v>0.84004959928327627</v>
      </c>
      <c r="K741">
        <v>0.81422207224010246</v>
      </c>
      <c r="L741">
        <v>3.9794431477471193E-3</v>
      </c>
    </row>
    <row r="742" spans="1:12" x14ac:dyDescent="0.25">
      <c r="A742">
        <f t="shared" si="102"/>
        <v>732</v>
      </c>
      <c r="B742">
        <f t="shared" si="103"/>
        <v>5.4329806216487454E-2</v>
      </c>
      <c r="C742">
        <f t="shared" si="104"/>
        <v>4.9581185621730195E-2</v>
      </c>
      <c r="D742">
        <f t="shared" si="105"/>
        <v>-1.2885235050846753</v>
      </c>
      <c r="E742">
        <f t="shared" si="106"/>
        <v>0.19756379210566632</v>
      </c>
      <c r="F742" s="4">
        <f t="shared" si="107"/>
        <v>-8.7403598971722382E-2</v>
      </c>
      <c r="G742" s="4" t="str">
        <f t="shared" si="108"/>
        <v/>
      </c>
      <c r="H742" t="str">
        <f t="shared" si="109"/>
        <v/>
      </c>
      <c r="J742">
        <f t="shared" ca="1" si="110"/>
        <v>0.74623743288241851</v>
      </c>
      <c r="K742">
        <v>0.95478287829428521</v>
      </c>
      <c r="L742">
        <v>0.13451092590312042</v>
      </c>
    </row>
    <row r="743" spans="1:12" x14ac:dyDescent="0.25">
      <c r="A743">
        <f t="shared" si="102"/>
        <v>733</v>
      </c>
      <c r="B743">
        <f t="shared" si="103"/>
        <v>4.3575577222478366E-2</v>
      </c>
      <c r="C743">
        <f t="shared" si="104"/>
        <v>5.0419177491393241E-2</v>
      </c>
      <c r="D743">
        <f t="shared" si="105"/>
        <v>1.8569897573279148</v>
      </c>
      <c r="E743">
        <f t="shared" si="106"/>
        <v>6.3312611340196945E-2</v>
      </c>
      <c r="F743" s="4">
        <f t="shared" si="107"/>
        <v>0.15705128205128213</v>
      </c>
      <c r="G743" s="4" t="str">
        <f t="shared" si="108"/>
        <v/>
      </c>
      <c r="H743" t="str">
        <f t="shared" si="109"/>
        <v/>
      </c>
      <c r="J743">
        <f t="shared" ca="1" si="110"/>
        <v>8.5696406464724095E-2</v>
      </c>
      <c r="K743">
        <v>5.7501455142270341E-3</v>
      </c>
      <c r="L743">
        <v>0.21771851118905783</v>
      </c>
    </row>
    <row r="744" spans="1:12" x14ac:dyDescent="0.25">
      <c r="A744">
        <f t="shared" si="102"/>
        <v>734</v>
      </c>
      <c r="B744">
        <f t="shared" si="103"/>
        <v>5.0558842803003747E-2</v>
      </c>
      <c r="C744">
        <f t="shared" si="104"/>
        <v>5.2653822477161362E-2</v>
      </c>
      <c r="D744">
        <f t="shared" si="105"/>
        <v>0.56846625224323943</v>
      </c>
      <c r="E744">
        <f t="shared" si="106"/>
        <v>0.56971841484384589</v>
      </c>
      <c r="F744" s="4">
        <f t="shared" si="107"/>
        <v>4.1436464088397823E-2</v>
      </c>
      <c r="G744" s="4" t="str">
        <f t="shared" si="108"/>
        <v/>
      </c>
      <c r="H744" t="str">
        <f t="shared" si="109"/>
        <v/>
      </c>
      <c r="J744">
        <f t="shared" ca="1" si="110"/>
        <v>0.75767918393316758</v>
      </c>
      <c r="K744">
        <v>0.58261261222078431</v>
      </c>
      <c r="L744">
        <v>0.53467578652258474</v>
      </c>
    </row>
    <row r="745" spans="1:12" x14ac:dyDescent="0.25">
      <c r="A745">
        <f t="shared" si="102"/>
        <v>735</v>
      </c>
      <c r="B745">
        <f t="shared" si="103"/>
        <v>4.9301854998509177E-2</v>
      </c>
      <c r="C745">
        <f t="shared" si="104"/>
        <v>5.321248372360339E-2</v>
      </c>
      <c r="D745">
        <f t="shared" si="105"/>
        <v>1.0611370041873796</v>
      </c>
      <c r="E745">
        <f t="shared" si="106"/>
        <v>0.28862764317669587</v>
      </c>
      <c r="F745" s="4">
        <f t="shared" si="107"/>
        <v>7.9320113314447604E-2</v>
      </c>
      <c r="G745" s="4" t="str">
        <f t="shared" si="108"/>
        <v/>
      </c>
      <c r="H745" t="str">
        <f t="shared" si="109"/>
        <v/>
      </c>
      <c r="J745">
        <f t="shared" ca="1" si="110"/>
        <v>0.29274846779193953</v>
      </c>
      <c r="K745">
        <v>0.40720518698201669</v>
      </c>
      <c r="L745">
        <v>0.60776120769310493</v>
      </c>
    </row>
    <row r="746" spans="1:12" x14ac:dyDescent="0.25">
      <c r="A746">
        <f t="shared" si="102"/>
        <v>736</v>
      </c>
      <c r="B746">
        <f t="shared" si="103"/>
        <v>4.7346540635962074E-2</v>
      </c>
      <c r="C746">
        <f t="shared" si="104"/>
        <v>5.2234826542329839E-2</v>
      </c>
      <c r="D746">
        <f t="shared" si="105"/>
        <v>1.3264212552342241</v>
      </c>
      <c r="E746">
        <f t="shared" si="106"/>
        <v>0.18470020217371186</v>
      </c>
      <c r="F746" s="4">
        <f t="shared" si="107"/>
        <v>0.10324483775811208</v>
      </c>
      <c r="G746" s="4" t="str">
        <f t="shared" si="108"/>
        <v/>
      </c>
      <c r="H746" t="str">
        <f t="shared" si="109"/>
        <v/>
      </c>
      <c r="J746">
        <f t="shared" ca="1" si="110"/>
        <v>0.36677607466935669</v>
      </c>
      <c r="K746">
        <v>0.14842975330217556</v>
      </c>
      <c r="L746">
        <v>0.47028377594289172</v>
      </c>
    </row>
    <row r="747" spans="1:12" x14ac:dyDescent="0.25">
      <c r="A747">
        <f t="shared" si="102"/>
        <v>737</v>
      </c>
      <c r="B747">
        <f t="shared" si="103"/>
        <v>4.4832565026972936E-2</v>
      </c>
      <c r="C747">
        <f t="shared" si="104"/>
        <v>5.6005789955813547E-2</v>
      </c>
      <c r="D747">
        <f t="shared" si="105"/>
        <v>3.0318200119639425</v>
      </c>
      <c r="E747">
        <f t="shared" si="106"/>
        <v>2.4308410190336804E-3</v>
      </c>
      <c r="F747" s="4">
        <f t="shared" si="107"/>
        <v>0.24922118380062314</v>
      </c>
      <c r="G747" s="4">
        <f t="shared" si="108"/>
        <v>0.24922118380062314</v>
      </c>
      <c r="H747" t="str">
        <f t="shared" si="109"/>
        <v/>
      </c>
      <c r="J747">
        <f t="shared" ca="1" si="110"/>
        <v>0.88262977346904592</v>
      </c>
      <c r="K747">
        <v>2.1455924711994534E-2</v>
      </c>
      <c r="L747">
        <v>0.9040535469688028</v>
      </c>
    </row>
    <row r="748" spans="1:12" x14ac:dyDescent="0.25">
      <c r="A748">
        <f t="shared" si="102"/>
        <v>738</v>
      </c>
      <c r="B748">
        <f t="shared" si="103"/>
        <v>5.1396834672666793E-2</v>
      </c>
      <c r="C748">
        <f t="shared" si="104"/>
        <v>5.3631479658434913E-2</v>
      </c>
      <c r="D748">
        <f t="shared" si="105"/>
        <v>0.60636400239278809</v>
      </c>
      <c r="E748">
        <f t="shared" si="106"/>
        <v>0.54427306687335708</v>
      </c>
      <c r="F748" s="4">
        <f t="shared" si="107"/>
        <v>4.3478260869565202E-2</v>
      </c>
      <c r="G748" s="4" t="str">
        <f t="shared" si="108"/>
        <v/>
      </c>
      <c r="H748" t="str">
        <f t="shared" si="109"/>
        <v/>
      </c>
      <c r="J748">
        <f t="shared" ca="1" si="110"/>
        <v>0.30780281948817712</v>
      </c>
      <c r="K748">
        <v>0.70602518443620099</v>
      </c>
      <c r="L748">
        <v>0.6696638142325948</v>
      </c>
    </row>
    <row r="749" spans="1:12" x14ac:dyDescent="0.25">
      <c r="A749">
        <f t="shared" si="102"/>
        <v>739</v>
      </c>
      <c r="B749">
        <f t="shared" si="103"/>
        <v>5.0698508114614259E-2</v>
      </c>
      <c r="C749">
        <f t="shared" si="104"/>
        <v>5.3910810281655931E-2</v>
      </c>
      <c r="D749">
        <f t="shared" si="105"/>
        <v>0.87164825343963248</v>
      </c>
      <c r="E749">
        <f t="shared" si="106"/>
        <v>0.38340029799062503</v>
      </c>
      <c r="F749" s="4">
        <f t="shared" si="107"/>
        <v>6.3360881542699671E-2</v>
      </c>
      <c r="G749" s="4" t="str">
        <f t="shared" si="108"/>
        <v/>
      </c>
      <c r="H749" t="str">
        <f t="shared" si="109"/>
        <v/>
      </c>
      <c r="J749">
        <f t="shared" ca="1" si="110"/>
        <v>0.97675889835084284</v>
      </c>
      <c r="K749">
        <v>0.61285476170477882</v>
      </c>
      <c r="L749">
        <v>0.71372872577906366</v>
      </c>
    </row>
    <row r="750" spans="1:12" x14ac:dyDescent="0.25">
      <c r="A750">
        <f t="shared" si="102"/>
        <v>740</v>
      </c>
      <c r="B750">
        <f t="shared" si="103"/>
        <v>4.9162189686898672E-2</v>
      </c>
      <c r="C750">
        <f t="shared" si="104"/>
        <v>5.097783873783527E-2</v>
      </c>
      <c r="D750">
        <f t="shared" si="105"/>
        <v>0.49267075194414017</v>
      </c>
      <c r="E750">
        <f t="shared" si="106"/>
        <v>0.62224524700712269</v>
      </c>
      <c r="F750" s="4">
        <f t="shared" si="107"/>
        <v>3.6931818181818163E-2</v>
      </c>
      <c r="G750" s="4" t="str">
        <f t="shared" si="108"/>
        <v/>
      </c>
      <c r="H750" t="str">
        <f t="shared" si="109"/>
        <v/>
      </c>
      <c r="J750">
        <f t="shared" ca="1" si="110"/>
        <v>0.48474469729188796</v>
      </c>
      <c r="K750">
        <v>0.38557669305014641</v>
      </c>
      <c r="L750">
        <v>0.28959549412905461</v>
      </c>
    </row>
    <row r="751" spans="1:12" x14ac:dyDescent="0.25">
      <c r="A751">
        <f t="shared" ref="A751:A814" si="111">A750+1</f>
        <v>741</v>
      </c>
      <c r="B751">
        <f t="shared" si="103"/>
        <v>5.0838173426224764E-2</v>
      </c>
      <c r="C751">
        <f t="shared" si="104"/>
        <v>5.3352149035213903E-2</v>
      </c>
      <c r="D751">
        <f t="shared" si="105"/>
        <v>0.6821595026918873</v>
      </c>
      <c r="E751">
        <f t="shared" si="106"/>
        <v>0.49513809896736705</v>
      </c>
      <c r="F751" s="4">
        <f t="shared" si="107"/>
        <v>4.945054945054949E-2</v>
      </c>
      <c r="G751" s="4" t="str">
        <f t="shared" si="108"/>
        <v/>
      </c>
      <c r="H751" t="str">
        <f t="shared" si="109"/>
        <v/>
      </c>
      <c r="J751">
        <f t="shared" ca="1" si="110"/>
        <v>0.41146105184254045</v>
      </c>
      <c r="K751">
        <v>0.62638308159420641</v>
      </c>
      <c r="L751">
        <v>0.63628950711903642</v>
      </c>
    </row>
    <row r="752" spans="1:12" x14ac:dyDescent="0.25">
      <c r="A752">
        <f t="shared" si="111"/>
        <v>742</v>
      </c>
      <c r="B752">
        <f t="shared" si="103"/>
        <v>5.1955495919108828E-2</v>
      </c>
      <c r="C752">
        <f t="shared" si="104"/>
        <v>5.4190140904876949E-2</v>
      </c>
      <c r="D752">
        <f t="shared" si="105"/>
        <v>0.60636400239278809</v>
      </c>
      <c r="E752">
        <f t="shared" si="106"/>
        <v>0.54427306687335708</v>
      </c>
      <c r="F752" s="4">
        <f t="shared" si="107"/>
        <v>4.3010752688172026E-2</v>
      </c>
      <c r="G752" s="4" t="str">
        <f t="shared" si="108"/>
        <v/>
      </c>
      <c r="H752" t="str">
        <f t="shared" si="109"/>
        <v/>
      </c>
      <c r="J752">
        <f t="shared" ca="1" si="110"/>
        <v>0.65117046891068253</v>
      </c>
      <c r="K752">
        <v>0.77324301600674716</v>
      </c>
      <c r="L752">
        <v>0.74924340364554642</v>
      </c>
    </row>
    <row r="753" spans="1:12" x14ac:dyDescent="0.25">
      <c r="A753">
        <f t="shared" si="111"/>
        <v>743</v>
      </c>
      <c r="B753">
        <f t="shared" si="103"/>
        <v>5.3491814346824408E-2</v>
      </c>
      <c r="C753">
        <f t="shared" si="104"/>
        <v>4.9022524375288166E-2</v>
      </c>
      <c r="D753">
        <f t="shared" si="105"/>
        <v>-1.2127280047855762</v>
      </c>
      <c r="E753">
        <f t="shared" si="106"/>
        <v>0.22523382911180168</v>
      </c>
      <c r="F753" s="4">
        <f t="shared" si="107"/>
        <v>-8.3550913838120078E-2</v>
      </c>
      <c r="G753" s="4" t="str">
        <f t="shared" si="108"/>
        <v/>
      </c>
      <c r="H753" t="str">
        <f t="shared" si="109"/>
        <v/>
      </c>
      <c r="J753">
        <f t="shared" ca="1" si="110"/>
        <v>0.49950813627078339</v>
      </c>
      <c r="K753">
        <v>0.90860035291248442</v>
      </c>
      <c r="L753">
        <v>9.6479610957875717E-2</v>
      </c>
    </row>
    <row r="754" spans="1:12" x14ac:dyDescent="0.25">
      <c r="A754">
        <f t="shared" si="111"/>
        <v>744</v>
      </c>
      <c r="B754">
        <f t="shared" si="103"/>
        <v>4.4134238468920402E-2</v>
      </c>
      <c r="C754">
        <f t="shared" si="104"/>
        <v>4.8603528440456643E-2</v>
      </c>
      <c r="D754">
        <f t="shared" si="105"/>
        <v>1.2127280047855762</v>
      </c>
      <c r="E754">
        <f t="shared" si="106"/>
        <v>0.22523382911180168</v>
      </c>
      <c r="F754" s="4">
        <f t="shared" si="107"/>
        <v>0.1012658227848101</v>
      </c>
      <c r="G754" s="4" t="str">
        <f t="shared" si="108"/>
        <v/>
      </c>
      <c r="H754" t="str">
        <f t="shared" si="109"/>
        <v/>
      </c>
      <c r="J754">
        <f t="shared" ca="1" si="110"/>
        <v>0.15136208805186357</v>
      </c>
      <c r="K754">
        <v>1.0588026035714959E-2</v>
      </c>
      <c r="L754">
        <v>6.7848821606688259E-2</v>
      </c>
    </row>
    <row r="755" spans="1:12" x14ac:dyDescent="0.25">
      <c r="A755">
        <f t="shared" si="111"/>
        <v>745</v>
      </c>
      <c r="B755">
        <f t="shared" si="103"/>
        <v>5.0000181556561718E-2</v>
      </c>
      <c r="C755">
        <f t="shared" si="104"/>
        <v>5.2234826542329839E-2</v>
      </c>
      <c r="D755">
        <f t="shared" si="105"/>
        <v>0.60636400239278809</v>
      </c>
      <c r="E755">
        <f t="shared" si="106"/>
        <v>0.54427306687335708</v>
      </c>
      <c r="F755" s="4">
        <f t="shared" si="107"/>
        <v>4.4692737430167585E-2</v>
      </c>
      <c r="G755" s="4" t="str">
        <f t="shared" si="108"/>
        <v/>
      </c>
      <c r="H755" t="str">
        <f t="shared" si="109"/>
        <v/>
      </c>
      <c r="J755">
        <f t="shared" ca="1" si="110"/>
        <v>0.31152922476867051</v>
      </c>
      <c r="K755">
        <v>0.50078108438792635</v>
      </c>
      <c r="L755">
        <v>0.47179914236930909</v>
      </c>
    </row>
    <row r="756" spans="1:12" x14ac:dyDescent="0.25">
      <c r="A756">
        <f t="shared" si="111"/>
        <v>746</v>
      </c>
      <c r="B756">
        <f t="shared" si="103"/>
        <v>5.3072818411992885E-2</v>
      </c>
      <c r="C756">
        <f t="shared" si="104"/>
        <v>5.3771144970045426E-2</v>
      </c>
      <c r="D756">
        <f t="shared" si="105"/>
        <v>0.1894887507477471</v>
      </c>
      <c r="E756">
        <f t="shared" si="106"/>
        <v>0.84970977099080969</v>
      </c>
      <c r="F756" s="4">
        <f t="shared" si="107"/>
        <v>1.3157894736842158E-2</v>
      </c>
      <c r="G756" s="4" t="str">
        <f t="shared" si="108"/>
        <v/>
      </c>
      <c r="H756" t="str">
        <f t="shared" si="109"/>
        <v/>
      </c>
      <c r="J756">
        <f t="shared" ca="1" si="110"/>
        <v>0.51680565391088296</v>
      </c>
      <c r="K756">
        <v>0.87973399285032639</v>
      </c>
      <c r="L756">
        <v>0.69274847969857267</v>
      </c>
    </row>
    <row r="757" spans="1:12" x14ac:dyDescent="0.25">
      <c r="A757">
        <f t="shared" si="111"/>
        <v>747</v>
      </c>
      <c r="B757">
        <f t="shared" si="103"/>
        <v>4.5949887519856999E-2</v>
      </c>
      <c r="C757">
        <f t="shared" si="104"/>
        <v>4.9301854998509177E-2</v>
      </c>
      <c r="D757">
        <f t="shared" si="105"/>
        <v>0.90954600358918114</v>
      </c>
      <c r="E757">
        <f t="shared" si="106"/>
        <v>0.36306198608958296</v>
      </c>
      <c r="F757" s="4">
        <f t="shared" si="107"/>
        <v>7.2948328267477103E-2</v>
      </c>
      <c r="G757" s="4" t="str">
        <f t="shared" si="108"/>
        <v/>
      </c>
      <c r="H757" t="str">
        <f t="shared" si="109"/>
        <v/>
      </c>
      <c r="J757">
        <f t="shared" ca="1" si="110"/>
        <v>0.34601410400056187</v>
      </c>
      <c r="K757">
        <v>5.8995002778855388E-2</v>
      </c>
      <c r="L757">
        <v>0.11537298985943778</v>
      </c>
    </row>
    <row r="758" spans="1:12" x14ac:dyDescent="0.25">
      <c r="A758">
        <f t="shared" si="111"/>
        <v>748</v>
      </c>
      <c r="B758">
        <f t="shared" si="103"/>
        <v>4.7346540635962074E-2</v>
      </c>
      <c r="C758">
        <f t="shared" si="104"/>
        <v>5.1536499984277305E-2</v>
      </c>
      <c r="D758">
        <f t="shared" si="105"/>
        <v>1.1369325044864789</v>
      </c>
      <c r="E758">
        <f t="shared" si="106"/>
        <v>0.25556650263494074</v>
      </c>
      <c r="F758" s="4">
        <f t="shared" si="107"/>
        <v>8.8495575221239006E-2</v>
      </c>
      <c r="G758" s="4" t="str">
        <f t="shared" si="108"/>
        <v/>
      </c>
      <c r="H758" t="str">
        <f t="shared" si="109"/>
        <v/>
      </c>
      <c r="J758">
        <f t="shared" ca="1" si="110"/>
        <v>5.5875867180896099E-2</v>
      </c>
      <c r="K758">
        <v>0.15703048442105638</v>
      </c>
      <c r="L758">
        <v>0.3688417934819751</v>
      </c>
    </row>
    <row r="759" spans="1:12" x14ac:dyDescent="0.25">
      <c r="A759">
        <f t="shared" si="111"/>
        <v>749</v>
      </c>
      <c r="B759">
        <f t="shared" si="103"/>
        <v>5.1955495919108828E-2</v>
      </c>
      <c r="C759">
        <f t="shared" si="104"/>
        <v>5.8240434941581667E-2</v>
      </c>
      <c r="D759">
        <f t="shared" si="105"/>
        <v>1.7053987567297164</v>
      </c>
      <c r="E759">
        <f t="shared" si="106"/>
        <v>8.8120080067920936E-2</v>
      </c>
      <c r="F759" s="4">
        <f t="shared" si="107"/>
        <v>0.12096774193548382</v>
      </c>
      <c r="G759" s="4" t="str">
        <f t="shared" si="108"/>
        <v/>
      </c>
      <c r="H759" t="str">
        <f t="shared" si="109"/>
        <v/>
      </c>
      <c r="J759">
        <f t="shared" ca="1" si="110"/>
        <v>0.79737614756359165</v>
      </c>
      <c r="K759">
        <v>0.77862419246219616</v>
      </c>
      <c r="L759">
        <v>0.9835229523447524</v>
      </c>
    </row>
    <row r="760" spans="1:12" x14ac:dyDescent="0.25">
      <c r="A760">
        <f t="shared" si="111"/>
        <v>750</v>
      </c>
      <c r="B760">
        <f t="shared" si="103"/>
        <v>5.2095161230719333E-2</v>
      </c>
      <c r="C760">
        <f t="shared" si="104"/>
        <v>5.3910810281655931E-2</v>
      </c>
      <c r="D760">
        <f t="shared" si="105"/>
        <v>0.49267075194414017</v>
      </c>
      <c r="E760">
        <f t="shared" si="106"/>
        <v>0.62224524700712269</v>
      </c>
      <c r="F760" s="4">
        <f t="shared" si="107"/>
        <v>3.4852546916890062E-2</v>
      </c>
      <c r="G760" s="4" t="str">
        <f t="shared" si="108"/>
        <v/>
      </c>
      <c r="H760" t="str">
        <f t="shared" si="109"/>
        <v/>
      </c>
      <c r="J760">
        <f t="shared" ca="1" si="110"/>
        <v>0.16136951358183127</v>
      </c>
      <c r="K760">
        <v>0.79621836248627198</v>
      </c>
      <c r="L760">
        <v>0.71028733342974693</v>
      </c>
    </row>
    <row r="761" spans="1:12" x14ac:dyDescent="0.25">
      <c r="A761">
        <f t="shared" si="111"/>
        <v>751</v>
      </c>
      <c r="B761">
        <f t="shared" si="103"/>
        <v>4.944152031011969E-2</v>
      </c>
      <c r="C761">
        <f t="shared" si="104"/>
        <v>5.0698508114614259E-2</v>
      </c>
      <c r="D761">
        <f t="shared" si="105"/>
        <v>0.34107975134594365</v>
      </c>
      <c r="E761">
        <f t="shared" si="106"/>
        <v>0.73304354430991236</v>
      </c>
      <c r="F761" s="4">
        <f t="shared" si="107"/>
        <v>2.5423728813559341E-2</v>
      </c>
      <c r="G761" s="4" t="str">
        <f t="shared" si="108"/>
        <v/>
      </c>
      <c r="H761" t="str">
        <f t="shared" si="109"/>
        <v/>
      </c>
      <c r="J761">
        <f t="shared" ca="1" si="110"/>
        <v>0.98063738747015716</v>
      </c>
      <c r="K761">
        <v>0.40928839031772835</v>
      </c>
      <c r="L761">
        <v>0.24954811349000694</v>
      </c>
    </row>
    <row r="762" spans="1:12" x14ac:dyDescent="0.25">
      <c r="A762">
        <f t="shared" si="111"/>
        <v>752</v>
      </c>
      <c r="B762">
        <f t="shared" si="103"/>
        <v>5.1955495919108828E-2</v>
      </c>
      <c r="C762">
        <f t="shared" si="104"/>
        <v>5.0000181556561718E-2</v>
      </c>
      <c r="D762">
        <f t="shared" si="105"/>
        <v>-0.53056850209369077</v>
      </c>
      <c r="E762">
        <f t="shared" si="106"/>
        <v>0.59571782753603486</v>
      </c>
      <c r="F762" s="4">
        <f t="shared" si="107"/>
        <v>-3.7634408602150608E-2</v>
      </c>
      <c r="G762" s="4" t="str">
        <f t="shared" si="108"/>
        <v/>
      </c>
      <c r="H762" t="str">
        <f t="shared" si="109"/>
        <v/>
      </c>
      <c r="J762">
        <f t="shared" ca="1" si="110"/>
        <v>0.26810724415729692</v>
      </c>
      <c r="K762">
        <v>0.7819897088526222</v>
      </c>
      <c r="L762">
        <v>0.16938160507631495</v>
      </c>
    </row>
    <row r="763" spans="1:12" x14ac:dyDescent="0.25">
      <c r="A763">
        <f t="shared" si="111"/>
        <v>753</v>
      </c>
      <c r="B763">
        <f t="shared" si="103"/>
        <v>4.9162189686898672E-2</v>
      </c>
      <c r="C763">
        <f t="shared" si="104"/>
        <v>5.3072818411992885E-2</v>
      </c>
      <c r="D763">
        <f t="shared" si="105"/>
        <v>1.0611370041873796</v>
      </c>
      <c r="E763">
        <f t="shared" si="106"/>
        <v>0.28862764317669587</v>
      </c>
      <c r="F763" s="4">
        <f t="shared" si="107"/>
        <v>7.9545454545454558E-2</v>
      </c>
      <c r="G763" s="4" t="str">
        <f t="shared" si="108"/>
        <v/>
      </c>
      <c r="H763" t="str">
        <f t="shared" si="109"/>
        <v/>
      </c>
      <c r="J763">
        <f t="shared" ca="1" si="110"/>
        <v>0.52939302280817668</v>
      </c>
      <c r="K763">
        <v>0.36690363581788887</v>
      </c>
      <c r="L763">
        <v>0.59033410889276117</v>
      </c>
    </row>
    <row r="764" spans="1:12" x14ac:dyDescent="0.25">
      <c r="A764">
        <f t="shared" si="111"/>
        <v>754</v>
      </c>
      <c r="B764">
        <f t="shared" si="103"/>
        <v>4.6508548766299028E-2</v>
      </c>
      <c r="C764">
        <f t="shared" si="104"/>
        <v>5.1955495919108828E-2</v>
      </c>
      <c r="D764">
        <f t="shared" si="105"/>
        <v>1.4780122558324225</v>
      </c>
      <c r="E764">
        <f t="shared" si="106"/>
        <v>0.13940449786197506</v>
      </c>
      <c r="F764" s="4">
        <f t="shared" si="107"/>
        <v>0.1171171171171172</v>
      </c>
      <c r="G764" s="4" t="str">
        <f t="shared" si="108"/>
        <v/>
      </c>
      <c r="H764" t="str">
        <f t="shared" si="109"/>
        <v/>
      </c>
      <c r="J764">
        <f t="shared" ca="1" si="110"/>
        <v>0.72018060656002614</v>
      </c>
      <c r="K764">
        <v>8.9771424436341341E-2</v>
      </c>
      <c r="L764">
        <v>0.42431591821740711</v>
      </c>
    </row>
    <row r="765" spans="1:12" x14ac:dyDescent="0.25">
      <c r="A765">
        <f t="shared" si="111"/>
        <v>755</v>
      </c>
      <c r="B765">
        <f t="shared" si="103"/>
        <v>4.944152031011969E-2</v>
      </c>
      <c r="C765">
        <f t="shared" si="104"/>
        <v>5.4888467462929483E-2</v>
      </c>
      <c r="D765">
        <f t="shared" si="105"/>
        <v>1.4780122558324207</v>
      </c>
      <c r="E765">
        <f t="shared" si="106"/>
        <v>0.13940449786197551</v>
      </c>
      <c r="F765" s="4">
        <f t="shared" si="107"/>
        <v>0.11016949152542367</v>
      </c>
      <c r="G765" s="4" t="str">
        <f t="shared" si="108"/>
        <v/>
      </c>
      <c r="H765" t="str">
        <f t="shared" si="109"/>
        <v/>
      </c>
      <c r="J765">
        <f t="shared" ca="1" si="110"/>
        <v>0.94033286308329989</v>
      </c>
      <c r="K765">
        <v>0.42750089771439503</v>
      </c>
      <c r="L765">
        <v>0.82147309192042262</v>
      </c>
    </row>
    <row r="766" spans="1:12" x14ac:dyDescent="0.25">
      <c r="A766">
        <f t="shared" si="111"/>
        <v>756</v>
      </c>
      <c r="B766">
        <f t="shared" si="103"/>
        <v>5.2374491853940344E-2</v>
      </c>
      <c r="C766">
        <f t="shared" si="104"/>
        <v>5.0279512179782736E-2</v>
      </c>
      <c r="D766">
        <f t="shared" si="105"/>
        <v>-0.56846625224323755</v>
      </c>
      <c r="E766">
        <f t="shared" si="106"/>
        <v>0.56971841484384722</v>
      </c>
      <c r="F766" s="4">
        <f t="shared" si="107"/>
        <v>-3.9999999999999897E-2</v>
      </c>
      <c r="G766" s="4" t="str">
        <f t="shared" si="108"/>
        <v/>
      </c>
      <c r="H766" t="str">
        <f t="shared" si="109"/>
        <v/>
      </c>
      <c r="J766">
        <f t="shared" ca="1" si="110"/>
        <v>0.75846144116058956</v>
      </c>
      <c r="K766">
        <v>0.82498508793469705</v>
      </c>
      <c r="L766">
        <v>0.19890316717709811</v>
      </c>
    </row>
    <row r="767" spans="1:12" x14ac:dyDescent="0.25">
      <c r="A767">
        <f t="shared" si="111"/>
        <v>757</v>
      </c>
      <c r="B767">
        <f t="shared" si="103"/>
        <v>4.6508548766299028E-2</v>
      </c>
      <c r="C767">
        <f t="shared" si="104"/>
        <v>5.2653822477161362E-2</v>
      </c>
      <c r="D767">
        <f t="shared" si="105"/>
        <v>1.6675010065801676</v>
      </c>
      <c r="E767">
        <f t="shared" si="106"/>
        <v>9.5414824430527512E-2</v>
      </c>
      <c r="F767" s="4">
        <f t="shared" si="107"/>
        <v>0.13213213213213212</v>
      </c>
      <c r="G767" s="4" t="str">
        <f t="shared" si="108"/>
        <v/>
      </c>
      <c r="H767" t="str">
        <f t="shared" si="109"/>
        <v/>
      </c>
      <c r="J767">
        <f t="shared" ca="1" si="110"/>
        <v>0.78239106404528791</v>
      </c>
      <c r="K767">
        <v>8.4835934635235311E-2</v>
      </c>
      <c r="L767">
        <v>0.52203075507796293</v>
      </c>
    </row>
    <row r="768" spans="1:12" x14ac:dyDescent="0.25">
      <c r="A768">
        <f t="shared" si="111"/>
        <v>758</v>
      </c>
      <c r="B768">
        <f t="shared" si="103"/>
        <v>5.4050475593266437E-2</v>
      </c>
      <c r="C768">
        <f t="shared" si="104"/>
        <v>5.0000181556561718E-2</v>
      </c>
      <c r="D768">
        <f t="shared" si="105"/>
        <v>-1.0990347543369283</v>
      </c>
      <c r="E768">
        <f t="shared" si="106"/>
        <v>0.27175290691455789</v>
      </c>
      <c r="F768" s="4">
        <f t="shared" si="107"/>
        <v>-7.4935400516795841E-2</v>
      </c>
      <c r="G768" s="4" t="str">
        <f t="shared" si="108"/>
        <v/>
      </c>
      <c r="H768" t="str">
        <f t="shared" si="109"/>
        <v/>
      </c>
      <c r="J768">
        <f t="shared" ca="1" si="110"/>
        <v>5.4151745926154349E-2</v>
      </c>
      <c r="K768">
        <v>0.94060479685485587</v>
      </c>
      <c r="L768">
        <v>0.1726557192806113</v>
      </c>
    </row>
    <row r="769" spans="1:12" x14ac:dyDescent="0.25">
      <c r="A769">
        <f t="shared" si="111"/>
        <v>759</v>
      </c>
      <c r="B769">
        <f t="shared" si="103"/>
        <v>5.0139846868172223E-2</v>
      </c>
      <c r="C769">
        <f t="shared" si="104"/>
        <v>5.0698508114614259E-2</v>
      </c>
      <c r="D769">
        <f t="shared" si="105"/>
        <v>0.15159100059819844</v>
      </c>
      <c r="E769">
        <f t="shared" si="106"/>
        <v>0.87950953185497927</v>
      </c>
      <c r="F769" s="4">
        <f t="shared" si="107"/>
        <v>1.1142061281337148E-2</v>
      </c>
      <c r="G769" s="4" t="str">
        <f t="shared" si="108"/>
        <v/>
      </c>
      <c r="H769" t="str">
        <f t="shared" si="109"/>
        <v/>
      </c>
      <c r="J769">
        <f t="shared" ca="1" si="110"/>
        <v>0.56257567236191941</v>
      </c>
      <c r="K769">
        <v>0.52075331001123926</v>
      </c>
      <c r="L769">
        <v>0.25052110365407909</v>
      </c>
    </row>
    <row r="770" spans="1:12" x14ac:dyDescent="0.25">
      <c r="A770">
        <f t="shared" si="111"/>
        <v>760</v>
      </c>
      <c r="B770">
        <f t="shared" si="103"/>
        <v>5.3771144970045426E-2</v>
      </c>
      <c r="C770">
        <f t="shared" si="104"/>
        <v>5.1257169361056287E-2</v>
      </c>
      <c r="D770">
        <f t="shared" si="105"/>
        <v>-0.6821595026918873</v>
      </c>
      <c r="E770">
        <f t="shared" si="106"/>
        <v>0.49513809896736705</v>
      </c>
      <c r="F770" s="4">
        <f t="shared" si="107"/>
        <v>-4.6753246753246783E-2</v>
      </c>
      <c r="G770" s="4" t="str">
        <f t="shared" si="108"/>
        <v/>
      </c>
      <c r="H770" t="str">
        <f t="shared" si="109"/>
        <v/>
      </c>
      <c r="J770">
        <f t="shared" ca="1" si="110"/>
        <v>0.64790960296472122</v>
      </c>
      <c r="K770">
        <v>0.92426576303873242</v>
      </c>
      <c r="L770">
        <v>0.32667044381015053</v>
      </c>
    </row>
    <row r="771" spans="1:12" x14ac:dyDescent="0.25">
      <c r="A771">
        <f t="shared" si="111"/>
        <v>761</v>
      </c>
      <c r="B771">
        <f t="shared" si="103"/>
        <v>5.0558842803003747E-2</v>
      </c>
      <c r="C771">
        <f t="shared" si="104"/>
        <v>5.2095161230719333E-2</v>
      </c>
      <c r="D771">
        <f t="shared" si="105"/>
        <v>0.41687525164504285</v>
      </c>
      <c r="E771">
        <f t="shared" si="106"/>
        <v>0.6767696564108121</v>
      </c>
      <c r="F771" s="4">
        <f t="shared" si="107"/>
        <v>3.0386740331491781E-2</v>
      </c>
      <c r="G771" s="4" t="str">
        <f t="shared" si="108"/>
        <v/>
      </c>
      <c r="H771" t="str">
        <f t="shared" si="109"/>
        <v/>
      </c>
      <c r="J771">
        <f t="shared" ca="1" si="110"/>
        <v>0.79033192621781534</v>
      </c>
      <c r="K771">
        <v>0.59311154155688905</v>
      </c>
      <c r="L771">
        <v>0.44987536568368292</v>
      </c>
    </row>
    <row r="772" spans="1:12" x14ac:dyDescent="0.25">
      <c r="A772">
        <f t="shared" si="111"/>
        <v>762</v>
      </c>
      <c r="B772">
        <f t="shared" si="103"/>
        <v>4.6368883454688523E-2</v>
      </c>
      <c r="C772">
        <f t="shared" si="104"/>
        <v>4.6787879389520046E-2</v>
      </c>
      <c r="D772">
        <f t="shared" si="105"/>
        <v>0.11369325044864788</v>
      </c>
      <c r="E772">
        <f t="shared" si="106"/>
        <v>0.90948096318930416</v>
      </c>
      <c r="F772" s="4">
        <f t="shared" si="107"/>
        <v>9.0361445783132596E-3</v>
      </c>
      <c r="G772" s="4" t="str">
        <f t="shared" si="108"/>
        <v/>
      </c>
      <c r="H772" t="str">
        <f t="shared" si="109"/>
        <v/>
      </c>
      <c r="J772">
        <f t="shared" ca="1" si="110"/>
        <v>0.59279437790349232</v>
      </c>
      <c r="K772">
        <v>7.5557737293012628E-2</v>
      </c>
      <c r="L772">
        <v>1.4384760745152159E-2</v>
      </c>
    </row>
    <row r="773" spans="1:12" x14ac:dyDescent="0.25">
      <c r="A773">
        <f t="shared" si="111"/>
        <v>763</v>
      </c>
      <c r="B773">
        <f t="shared" si="103"/>
        <v>4.622921814307801E-2</v>
      </c>
      <c r="C773">
        <f t="shared" si="104"/>
        <v>5.2374491853940344E-2</v>
      </c>
      <c r="D773">
        <f t="shared" si="105"/>
        <v>1.6675010065801676</v>
      </c>
      <c r="E773">
        <f t="shared" si="106"/>
        <v>9.5414824430527512E-2</v>
      </c>
      <c r="F773" s="4">
        <f t="shared" si="107"/>
        <v>0.13293051359516617</v>
      </c>
      <c r="G773" s="4" t="str">
        <f t="shared" si="108"/>
        <v/>
      </c>
      <c r="H773" t="str">
        <f t="shared" si="109"/>
        <v/>
      </c>
      <c r="J773">
        <f t="shared" ca="1" si="110"/>
        <v>0.71013564778512828</v>
      </c>
      <c r="K773">
        <v>6.7928426505405093E-2</v>
      </c>
      <c r="L773">
        <v>0.47962296248819736</v>
      </c>
    </row>
    <row r="774" spans="1:12" x14ac:dyDescent="0.25">
      <c r="A774">
        <f t="shared" si="111"/>
        <v>764</v>
      </c>
      <c r="B774">
        <f t="shared" si="103"/>
        <v>4.6508548766299028E-2</v>
      </c>
      <c r="C774">
        <f t="shared" si="104"/>
        <v>5.293315310038238E-2</v>
      </c>
      <c r="D774">
        <f t="shared" si="105"/>
        <v>1.743296506879267</v>
      </c>
      <c r="E774">
        <f t="shared" si="106"/>
        <v>8.1281835223044219E-2</v>
      </c>
      <c r="F774" s="4">
        <f t="shared" si="107"/>
        <v>0.13813813813813819</v>
      </c>
      <c r="G774" s="4" t="str">
        <f t="shared" si="108"/>
        <v/>
      </c>
      <c r="H774" t="str">
        <f t="shared" si="109"/>
        <v/>
      </c>
      <c r="J774">
        <f t="shared" ca="1" si="110"/>
        <v>0.46938371701067116</v>
      </c>
      <c r="K774">
        <v>8.7946478107048254E-2</v>
      </c>
      <c r="L774">
        <v>0.57251573070452744</v>
      </c>
    </row>
    <row r="775" spans="1:12" x14ac:dyDescent="0.25">
      <c r="A775">
        <f t="shared" si="111"/>
        <v>765</v>
      </c>
      <c r="B775">
        <f t="shared" si="103"/>
        <v>5.5447128709371518E-2</v>
      </c>
      <c r="C775">
        <f t="shared" si="104"/>
        <v>5.7821439006750144E-2</v>
      </c>
      <c r="D775">
        <f t="shared" si="105"/>
        <v>0.64426175254233675</v>
      </c>
      <c r="E775">
        <f t="shared" si="106"/>
        <v>0.51940571299285354</v>
      </c>
      <c r="F775" s="4">
        <f t="shared" si="107"/>
        <v>4.2821158690176268E-2</v>
      </c>
      <c r="G775" s="4" t="str">
        <f t="shared" si="108"/>
        <v/>
      </c>
      <c r="H775" t="str">
        <f t="shared" si="109"/>
        <v/>
      </c>
      <c r="J775">
        <f t="shared" ca="1" si="110"/>
        <v>0.21582113314413598</v>
      </c>
      <c r="K775">
        <v>0.98250291760920405</v>
      </c>
      <c r="L775">
        <v>0.97758847689807948</v>
      </c>
    </row>
    <row r="776" spans="1:12" x14ac:dyDescent="0.25">
      <c r="A776">
        <f t="shared" si="111"/>
        <v>766</v>
      </c>
      <c r="B776">
        <f t="shared" si="103"/>
        <v>4.6508548766299028E-2</v>
      </c>
      <c r="C776">
        <f t="shared" si="104"/>
        <v>5.8519765564802685E-2</v>
      </c>
      <c r="D776">
        <f t="shared" si="105"/>
        <v>3.2592065128612382</v>
      </c>
      <c r="E776">
        <f t="shared" si="106"/>
        <v>1.117243094584941E-3</v>
      </c>
      <c r="F776" s="4">
        <f t="shared" si="107"/>
        <v>0.25825825825825838</v>
      </c>
      <c r="G776" s="4">
        <f t="shared" si="108"/>
        <v>0.25825825825825838</v>
      </c>
      <c r="H776" t="str">
        <f t="shared" si="109"/>
        <v/>
      </c>
      <c r="J776">
        <f t="shared" ca="1" si="110"/>
        <v>0.64325932040623768</v>
      </c>
      <c r="K776">
        <v>8.5176405595741467E-2</v>
      </c>
      <c r="L776">
        <v>0.98809769492031096</v>
      </c>
    </row>
    <row r="777" spans="1:12" x14ac:dyDescent="0.25">
      <c r="A777">
        <f t="shared" si="111"/>
        <v>767</v>
      </c>
      <c r="B777">
        <f t="shared" si="103"/>
        <v>5.4190140904876949E-2</v>
      </c>
      <c r="C777">
        <f t="shared" si="104"/>
        <v>4.9860516244951213E-2</v>
      </c>
      <c r="D777">
        <f t="shared" si="105"/>
        <v>-1.1748302546360274</v>
      </c>
      <c r="E777">
        <f t="shared" si="106"/>
        <v>0.24006263340611222</v>
      </c>
      <c r="F777" s="4">
        <f t="shared" si="107"/>
        <v>-7.9896907216494853E-2</v>
      </c>
      <c r="G777" s="4" t="str">
        <f t="shared" si="108"/>
        <v/>
      </c>
      <c r="H777" t="str">
        <f t="shared" si="109"/>
        <v/>
      </c>
      <c r="J777">
        <f t="shared" ca="1" si="110"/>
        <v>0.36997892346838246</v>
      </c>
      <c r="K777">
        <v>0.94729457773415415</v>
      </c>
      <c r="L777">
        <v>0.16282597673093369</v>
      </c>
    </row>
    <row r="778" spans="1:12" x14ac:dyDescent="0.25">
      <c r="A778">
        <f t="shared" si="111"/>
        <v>768</v>
      </c>
      <c r="B778">
        <f t="shared" si="103"/>
        <v>5.3491814346824408E-2</v>
      </c>
      <c r="C778">
        <f t="shared" si="104"/>
        <v>5.0000181556561718E-2</v>
      </c>
      <c r="D778">
        <f t="shared" si="105"/>
        <v>-0.94744375373873169</v>
      </c>
      <c r="E778">
        <f t="shared" si="106"/>
        <v>0.34341270461982765</v>
      </c>
      <c r="F778" s="4">
        <f t="shared" si="107"/>
        <v>-6.5274151436031339E-2</v>
      </c>
      <c r="G778" s="4" t="str">
        <f t="shared" si="108"/>
        <v/>
      </c>
      <c r="H778" t="str">
        <f t="shared" si="109"/>
        <v/>
      </c>
      <c r="J778">
        <f t="shared" ca="1" si="110"/>
        <v>0.55532724105103959</v>
      </c>
      <c r="K778">
        <v>0.91551077283842519</v>
      </c>
      <c r="L778">
        <v>0.17389442354495055</v>
      </c>
    </row>
    <row r="779" spans="1:12" x14ac:dyDescent="0.25">
      <c r="A779">
        <f t="shared" si="111"/>
        <v>769</v>
      </c>
      <c r="B779">
        <f t="shared" ref="B779:B842" si="112">_xlfn.BINOM.INV($F$8,$B$10, $K779)/$F$8</f>
        <v>4.6787879389520046E-2</v>
      </c>
      <c r="C779">
        <f t="shared" ref="C779:C842" si="113">_xlfn.BINOM.INV($F$8,$C$10, $L779)/$F$8</f>
        <v>5.2653822477161362E-2</v>
      </c>
      <c r="D779">
        <f t="shared" ref="D779:D842" si="114">(C779-B779)/SQRT($B$10*(1-$B$10)/$F$8+$C$10*(1-$C$10)/$F$8)</f>
        <v>1.5917055062810685</v>
      </c>
      <c r="E779">
        <f t="shared" si="106"/>
        <v>0.11145089053704371</v>
      </c>
      <c r="F779" s="4">
        <f t="shared" si="107"/>
        <v>0.12537313432835814</v>
      </c>
      <c r="G779" s="4" t="str">
        <f t="shared" si="108"/>
        <v/>
      </c>
      <c r="H779" t="str">
        <f t="shared" si="109"/>
        <v/>
      </c>
      <c r="J779">
        <f t="shared" ca="1" si="110"/>
        <v>0.99572868040911255</v>
      </c>
      <c r="K779">
        <v>0.10549739535767644</v>
      </c>
      <c r="L779">
        <v>0.52618412028335615</v>
      </c>
    </row>
    <row r="780" spans="1:12" x14ac:dyDescent="0.25">
      <c r="A780">
        <f t="shared" si="111"/>
        <v>770</v>
      </c>
      <c r="B780">
        <f t="shared" si="112"/>
        <v>4.8743193752067149E-2</v>
      </c>
      <c r="C780">
        <f t="shared" si="113"/>
        <v>5.446947152809796E-2</v>
      </c>
      <c r="D780">
        <f t="shared" si="114"/>
        <v>1.5538077561315198</v>
      </c>
      <c r="E780">
        <f t="shared" ref="E780:E843" si="115">2*(1-_xlfn.NORM.S.DIST(ABS(D780),TRUE))</f>
        <v>0.12023027990579127</v>
      </c>
      <c r="F780" s="4">
        <f t="shared" ref="F780:F843" si="116">IF(B780=0, (C780-B780), (C780-B780)/B780)</f>
        <v>0.1174785100286533</v>
      </c>
      <c r="G780" s="4" t="str">
        <f t="shared" ref="G780:G843" si="117">IF(E780&lt;0.05,ABS(F780), "")</f>
        <v/>
      </c>
      <c r="H780" t="str">
        <f t="shared" ref="H780:H843" si="118">IF(AND(E780&lt;=0.05,F780&lt;0), "Yes", "")</f>
        <v/>
      </c>
      <c r="J780">
        <f t="shared" ref="J780:J843" ca="1" si="119">RAND()</f>
        <v>0.40903235899720591</v>
      </c>
      <c r="K780">
        <v>0.30844426148232085</v>
      </c>
      <c r="L780">
        <v>0.7692522866656013</v>
      </c>
    </row>
    <row r="781" spans="1:12" x14ac:dyDescent="0.25">
      <c r="A781">
        <f t="shared" si="111"/>
        <v>771</v>
      </c>
      <c r="B781">
        <f t="shared" si="112"/>
        <v>5.4050475593266437E-2</v>
      </c>
      <c r="C781">
        <f t="shared" si="113"/>
        <v>5.7262777760308116E-2</v>
      </c>
      <c r="D781">
        <f t="shared" si="114"/>
        <v>0.87164825343963437</v>
      </c>
      <c r="E781">
        <f t="shared" si="115"/>
        <v>0.38340029799062414</v>
      </c>
      <c r="F781" s="4">
        <f t="shared" si="116"/>
        <v>5.9431524547803705E-2</v>
      </c>
      <c r="G781" s="4" t="str">
        <f t="shared" si="117"/>
        <v/>
      </c>
      <c r="H781" t="str">
        <f t="shared" si="118"/>
        <v/>
      </c>
      <c r="J781">
        <f t="shared" ca="1" si="119"/>
        <v>0.47989957262019001</v>
      </c>
      <c r="K781">
        <v>0.94111639738774888</v>
      </c>
      <c r="L781">
        <v>0.96388240303760031</v>
      </c>
    </row>
    <row r="782" spans="1:12" x14ac:dyDescent="0.25">
      <c r="A782">
        <f t="shared" si="111"/>
        <v>772</v>
      </c>
      <c r="B782">
        <f t="shared" si="112"/>
        <v>5.167616529588781E-2</v>
      </c>
      <c r="C782">
        <f t="shared" si="113"/>
        <v>5.3631479658434913E-2</v>
      </c>
      <c r="D782">
        <f t="shared" si="114"/>
        <v>0.53056850209368889</v>
      </c>
      <c r="E782">
        <f t="shared" si="115"/>
        <v>0.59571782753603619</v>
      </c>
      <c r="F782" s="4">
        <f t="shared" si="116"/>
        <v>3.7837837837837777E-2</v>
      </c>
      <c r="G782" s="4" t="str">
        <f t="shared" si="117"/>
        <v/>
      </c>
      <c r="H782" t="str">
        <f t="shared" si="118"/>
        <v/>
      </c>
      <c r="J782">
        <f t="shared" ca="1" si="119"/>
        <v>0.10863012410958939</v>
      </c>
      <c r="K782">
        <v>0.73863905146700037</v>
      </c>
      <c r="L782">
        <v>0.67060667959747799</v>
      </c>
    </row>
    <row r="783" spans="1:12" x14ac:dyDescent="0.25">
      <c r="A783">
        <f t="shared" si="111"/>
        <v>773</v>
      </c>
      <c r="B783">
        <f t="shared" si="112"/>
        <v>4.6508548766299028E-2</v>
      </c>
      <c r="C783">
        <f t="shared" si="113"/>
        <v>5.0000181556561718E-2</v>
      </c>
      <c r="D783">
        <f t="shared" si="114"/>
        <v>0.94744375373873169</v>
      </c>
      <c r="E783">
        <f t="shared" si="115"/>
        <v>0.34341270461982765</v>
      </c>
      <c r="F783" s="4">
        <f t="shared" si="116"/>
        <v>7.5075075075075076E-2</v>
      </c>
      <c r="G783" s="4" t="str">
        <f t="shared" si="117"/>
        <v/>
      </c>
      <c r="H783" t="str">
        <f t="shared" si="118"/>
        <v/>
      </c>
      <c r="J783">
        <f t="shared" ca="1" si="119"/>
        <v>0.67306473180355531</v>
      </c>
      <c r="K783">
        <v>9.1120060049323492E-2</v>
      </c>
      <c r="L783">
        <v>0.17142663595629148</v>
      </c>
    </row>
    <row r="784" spans="1:12" x14ac:dyDescent="0.25">
      <c r="A784">
        <f t="shared" si="111"/>
        <v>774</v>
      </c>
      <c r="B784">
        <f t="shared" si="112"/>
        <v>4.9022524375288166E-2</v>
      </c>
      <c r="C784">
        <f t="shared" si="113"/>
        <v>5.4190140904876949E-2</v>
      </c>
      <c r="D784">
        <f t="shared" si="114"/>
        <v>1.4022167555333231</v>
      </c>
      <c r="E784">
        <f t="shared" si="115"/>
        <v>0.16085052963544633</v>
      </c>
      <c r="F784" s="4">
        <f t="shared" si="116"/>
        <v>0.10541310541310545</v>
      </c>
      <c r="G784" s="4" t="str">
        <f t="shared" si="117"/>
        <v/>
      </c>
      <c r="H784" t="str">
        <f t="shared" si="118"/>
        <v/>
      </c>
      <c r="J784">
        <f t="shared" ca="1" si="119"/>
        <v>0.88360472968726722</v>
      </c>
      <c r="K784">
        <v>0.36501948406565321</v>
      </c>
      <c r="L784">
        <v>0.7457454689711277</v>
      </c>
    </row>
    <row r="785" spans="1:12" x14ac:dyDescent="0.25">
      <c r="A785">
        <f t="shared" si="111"/>
        <v>775</v>
      </c>
      <c r="B785">
        <f t="shared" si="112"/>
        <v>5.1257169361056287E-2</v>
      </c>
      <c r="C785">
        <f t="shared" si="113"/>
        <v>4.9860516244951213E-2</v>
      </c>
      <c r="D785">
        <f t="shared" si="114"/>
        <v>-0.37897750149549231</v>
      </c>
      <c r="E785">
        <f t="shared" si="115"/>
        <v>0.70470457106782747</v>
      </c>
      <c r="F785" s="4">
        <f t="shared" si="116"/>
        <v>-2.724795640326973E-2</v>
      </c>
      <c r="G785" s="4" t="str">
        <f t="shared" si="117"/>
        <v/>
      </c>
      <c r="H785" t="str">
        <f t="shared" si="118"/>
        <v/>
      </c>
      <c r="J785">
        <f t="shared" ca="1" si="119"/>
        <v>0.94089542363019618</v>
      </c>
      <c r="K785">
        <v>0.69300323799025587</v>
      </c>
      <c r="L785">
        <v>0.15476185260456388</v>
      </c>
    </row>
    <row r="786" spans="1:12" x14ac:dyDescent="0.25">
      <c r="A786">
        <f t="shared" si="111"/>
        <v>776</v>
      </c>
      <c r="B786">
        <f t="shared" si="112"/>
        <v>4.9860516244951213E-2</v>
      </c>
      <c r="C786">
        <f t="shared" si="113"/>
        <v>5.4190140904876949E-2</v>
      </c>
      <c r="D786">
        <f t="shared" si="114"/>
        <v>1.1748302546360274</v>
      </c>
      <c r="E786">
        <f t="shared" si="115"/>
        <v>0.24006263340611222</v>
      </c>
      <c r="F786" s="4">
        <f t="shared" si="116"/>
        <v>8.6834733893557434E-2</v>
      </c>
      <c r="G786" s="4" t="str">
        <f t="shared" si="117"/>
        <v/>
      </c>
      <c r="H786" t="str">
        <f t="shared" si="118"/>
        <v/>
      </c>
      <c r="J786">
        <f t="shared" ca="1" si="119"/>
        <v>6.1097447899316482E-2</v>
      </c>
      <c r="K786">
        <v>0.48023667790177993</v>
      </c>
      <c r="L786">
        <v>0.73655436842171285</v>
      </c>
    </row>
    <row r="787" spans="1:12" x14ac:dyDescent="0.25">
      <c r="A787">
        <f t="shared" si="111"/>
        <v>777</v>
      </c>
      <c r="B787">
        <f t="shared" si="112"/>
        <v>4.748620594757258E-2</v>
      </c>
      <c r="C787">
        <f t="shared" si="113"/>
        <v>5.2653822477161362E-2</v>
      </c>
      <c r="D787">
        <f t="shared" si="114"/>
        <v>1.4022167555333231</v>
      </c>
      <c r="E787">
        <f t="shared" si="115"/>
        <v>0.16085052963544633</v>
      </c>
      <c r="F787" s="4">
        <f t="shared" si="116"/>
        <v>0.10882352941176474</v>
      </c>
      <c r="G787" s="4" t="str">
        <f t="shared" si="117"/>
        <v/>
      </c>
      <c r="H787" t="str">
        <f t="shared" si="118"/>
        <v/>
      </c>
      <c r="J787">
        <f t="shared" ca="1" si="119"/>
        <v>5.5106248271722169E-2</v>
      </c>
      <c r="K787">
        <v>0.16039214542629798</v>
      </c>
      <c r="L787">
        <v>0.53011093217757521</v>
      </c>
    </row>
    <row r="788" spans="1:12" x14ac:dyDescent="0.25">
      <c r="A788">
        <f t="shared" si="111"/>
        <v>778</v>
      </c>
      <c r="B788">
        <f t="shared" si="112"/>
        <v>4.4413569092141413E-2</v>
      </c>
      <c r="C788">
        <f t="shared" si="113"/>
        <v>5.51677980861505E-2</v>
      </c>
      <c r="D788">
        <f t="shared" si="114"/>
        <v>2.9181267615152944</v>
      </c>
      <c r="E788">
        <f t="shared" si="115"/>
        <v>3.5214116465691614E-3</v>
      </c>
      <c r="F788" s="4">
        <f t="shared" si="116"/>
        <v>0.2421383647798743</v>
      </c>
      <c r="G788" s="4">
        <f t="shared" si="117"/>
        <v>0.2421383647798743</v>
      </c>
      <c r="H788" t="str">
        <f t="shared" si="118"/>
        <v/>
      </c>
      <c r="J788">
        <f t="shared" ca="1" si="119"/>
        <v>0.22263775109689476</v>
      </c>
      <c r="K788">
        <v>1.422895463966245E-2</v>
      </c>
      <c r="L788">
        <v>0.84204487413642304</v>
      </c>
    </row>
    <row r="789" spans="1:12" x14ac:dyDescent="0.25">
      <c r="A789">
        <f t="shared" si="111"/>
        <v>779</v>
      </c>
      <c r="B789">
        <f t="shared" si="112"/>
        <v>4.944152031011969E-2</v>
      </c>
      <c r="C789">
        <f t="shared" si="113"/>
        <v>5.1396834672666793E-2</v>
      </c>
      <c r="D789">
        <f t="shared" si="114"/>
        <v>0.53056850209368889</v>
      </c>
      <c r="E789">
        <f t="shared" si="115"/>
        <v>0.59571782753603619</v>
      </c>
      <c r="F789" s="4">
        <f t="shared" si="116"/>
        <v>3.954802259886999E-2</v>
      </c>
      <c r="G789" s="4" t="str">
        <f t="shared" si="117"/>
        <v/>
      </c>
      <c r="H789" t="str">
        <f t="shared" si="118"/>
        <v/>
      </c>
      <c r="J789">
        <f t="shared" ca="1" si="119"/>
        <v>0.40370146053587774</v>
      </c>
      <c r="K789">
        <v>0.42750625078896531</v>
      </c>
      <c r="L789">
        <v>0.33798399669305901</v>
      </c>
    </row>
    <row r="790" spans="1:12" x14ac:dyDescent="0.25">
      <c r="A790">
        <f t="shared" si="111"/>
        <v>780</v>
      </c>
      <c r="B790">
        <f t="shared" si="112"/>
        <v>5.0558842803003747E-2</v>
      </c>
      <c r="C790">
        <f t="shared" si="113"/>
        <v>5.2653822477161362E-2</v>
      </c>
      <c r="D790">
        <f t="shared" si="114"/>
        <v>0.56846625224323943</v>
      </c>
      <c r="E790">
        <f t="shared" si="115"/>
        <v>0.56971841484384589</v>
      </c>
      <c r="F790" s="4">
        <f t="shared" si="116"/>
        <v>4.1436464088397823E-2</v>
      </c>
      <c r="G790" s="4" t="str">
        <f t="shared" si="117"/>
        <v/>
      </c>
      <c r="H790" t="str">
        <f t="shared" si="118"/>
        <v/>
      </c>
      <c r="J790">
        <f t="shared" ca="1" si="119"/>
        <v>0.36043326440188117</v>
      </c>
      <c r="K790">
        <v>0.59209821508511618</v>
      </c>
      <c r="L790">
        <v>0.53263293738320294</v>
      </c>
    </row>
    <row r="791" spans="1:12" x14ac:dyDescent="0.25">
      <c r="A791">
        <f t="shared" si="111"/>
        <v>781</v>
      </c>
      <c r="B791">
        <f t="shared" si="112"/>
        <v>4.9162189686898672E-2</v>
      </c>
      <c r="C791">
        <f t="shared" si="113"/>
        <v>5.167616529588781E-2</v>
      </c>
      <c r="D791">
        <f t="shared" si="114"/>
        <v>0.6821595026918873</v>
      </c>
      <c r="E791">
        <f t="shared" si="115"/>
        <v>0.49513809896736705</v>
      </c>
      <c r="F791" s="4">
        <f t="shared" si="116"/>
        <v>5.1136363636363674E-2</v>
      </c>
      <c r="G791" s="4" t="str">
        <f t="shared" si="117"/>
        <v/>
      </c>
      <c r="H791" t="str">
        <f t="shared" si="118"/>
        <v/>
      </c>
      <c r="J791">
        <f t="shared" ca="1" si="119"/>
        <v>0.72089712263482519</v>
      </c>
      <c r="K791">
        <v>0.38589157774240568</v>
      </c>
      <c r="L791">
        <v>0.38929995131898287</v>
      </c>
    </row>
    <row r="792" spans="1:12" x14ac:dyDescent="0.25">
      <c r="A792">
        <f t="shared" si="111"/>
        <v>782</v>
      </c>
      <c r="B792">
        <f t="shared" si="112"/>
        <v>5.0698508114614259E-2</v>
      </c>
      <c r="C792">
        <f t="shared" si="113"/>
        <v>5.1396834672666793E-2</v>
      </c>
      <c r="D792">
        <f t="shared" si="114"/>
        <v>0.18948875074774521</v>
      </c>
      <c r="E792">
        <f t="shared" si="115"/>
        <v>0.84970977099081102</v>
      </c>
      <c r="F792" s="4">
        <f t="shared" si="116"/>
        <v>1.3774104683195511E-2</v>
      </c>
      <c r="G792" s="4" t="str">
        <f t="shared" si="117"/>
        <v/>
      </c>
      <c r="H792" t="str">
        <f t="shared" si="118"/>
        <v/>
      </c>
      <c r="J792">
        <f t="shared" ca="1" si="119"/>
        <v>0.45064213167842393</v>
      </c>
      <c r="K792">
        <v>0.61118720435345575</v>
      </c>
      <c r="L792">
        <v>0.34660989580999524</v>
      </c>
    </row>
    <row r="793" spans="1:12" x14ac:dyDescent="0.25">
      <c r="A793">
        <f t="shared" si="111"/>
        <v>783</v>
      </c>
      <c r="B793">
        <f t="shared" si="112"/>
        <v>4.6927544701130551E-2</v>
      </c>
      <c r="C793">
        <f t="shared" si="113"/>
        <v>5.1117504049445782E-2</v>
      </c>
      <c r="D793">
        <f t="shared" si="114"/>
        <v>1.1369325044864789</v>
      </c>
      <c r="E793">
        <f t="shared" si="115"/>
        <v>0.25556650263494074</v>
      </c>
      <c r="F793" s="4">
        <f t="shared" si="116"/>
        <v>8.9285714285714357E-2</v>
      </c>
      <c r="G793" s="4" t="str">
        <f t="shared" si="117"/>
        <v/>
      </c>
      <c r="H793" t="str">
        <f t="shared" si="118"/>
        <v/>
      </c>
      <c r="J793">
        <f t="shared" ca="1" si="119"/>
        <v>0.14595064471555508</v>
      </c>
      <c r="K793">
        <v>0.11816411303725183</v>
      </c>
      <c r="L793">
        <v>0.29709450956849792</v>
      </c>
    </row>
    <row r="794" spans="1:12" x14ac:dyDescent="0.25">
      <c r="A794">
        <f t="shared" si="111"/>
        <v>784</v>
      </c>
      <c r="B794">
        <f t="shared" si="112"/>
        <v>5.0558842803003747E-2</v>
      </c>
      <c r="C794">
        <f t="shared" si="113"/>
        <v>5.1955495919108828E-2</v>
      </c>
      <c r="D794">
        <f t="shared" si="114"/>
        <v>0.3789775014954942</v>
      </c>
      <c r="E794">
        <f t="shared" si="115"/>
        <v>0.70470457106782614</v>
      </c>
      <c r="F794" s="4">
        <f t="shared" si="116"/>
        <v>2.7624309392265307E-2</v>
      </c>
      <c r="G794" s="4" t="str">
        <f t="shared" si="117"/>
        <v/>
      </c>
      <c r="H794" t="str">
        <f t="shared" si="118"/>
        <v/>
      </c>
      <c r="J794">
        <f t="shared" ca="1" si="119"/>
        <v>0.30871924775980886</v>
      </c>
      <c r="K794">
        <v>0.59481518289173974</v>
      </c>
      <c r="L794">
        <v>0.41526960681506142</v>
      </c>
    </row>
    <row r="795" spans="1:12" x14ac:dyDescent="0.25">
      <c r="A795">
        <f t="shared" si="111"/>
        <v>785</v>
      </c>
      <c r="B795">
        <f t="shared" si="112"/>
        <v>4.8882859063677661E-2</v>
      </c>
      <c r="C795">
        <f t="shared" si="113"/>
        <v>5.1955495919108828E-2</v>
      </c>
      <c r="D795">
        <f t="shared" si="114"/>
        <v>0.83375050329008382</v>
      </c>
      <c r="E795">
        <f t="shared" si="115"/>
        <v>0.40442159248407572</v>
      </c>
      <c r="F795" s="4">
        <f t="shared" si="116"/>
        <v>6.2857142857142848E-2</v>
      </c>
      <c r="G795" s="4" t="str">
        <f t="shared" si="117"/>
        <v/>
      </c>
      <c r="H795" t="str">
        <f t="shared" si="118"/>
        <v/>
      </c>
      <c r="J795">
        <f t="shared" ca="1" si="119"/>
        <v>0.8877870818472855</v>
      </c>
      <c r="K795">
        <v>0.34306935256100735</v>
      </c>
      <c r="L795">
        <v>0.42020414455674904</v>
      </c>
    </row>
    <row r="796" spans="1:12" x14ac:dyDescent="0.25">
      <c r="A796">
        <f t="shared" si="111"/>
        <v>786</v>
      </c>
      <c r="B796">
        <f t="shared" si="112"/>
        <v>5.0558842803003747E-2</v>
      </c>
      <c r="C796">
        <f t="shared" si="113"/>
        <v>5.3910810281655931E-2</v>
      </c>
      <c r="D796">
        <f t="shared" si="114"/>
        <v>0.90954600358918303</v>
      </c>
      <c r="E796">
        <f t="shared" si="115"/>
        <v>0.36306198608958207</v>
      </c>
      <c r="F796" s="4">
        <f t="shared" si="116"/>
        <v>6.6298342541436517E-2</v>
      </c>
      <c r="G796" s="4" t="str">
        <f t="shared" si="117"/>
        <v/>
      </c>
      <c r="H796" t="str">
        <f t="shared" si="118"/>
        <v/>
      </c>
      <c r="J796">
        <f t="shared" ca="1" si="119"/>
        <v>0.56673833269105167</v>
      </c>
      <c r="K796">
        <v>0.60030664998036576</v>
      </c>
      <c r="L796">
        <v>0.69787391906891583</v>
      </c>
    </row>
    <row r="797" spans="1:12" x14ac:dyDescent="0.25">
      <c r="A797">
        <f t="shared" si="111"/>
        <v>787</v>
      </c>
      <c r="B797">
        <f t="shared" si="112"/>
        <v>4.8463863128846138E-2</v>
      </c>
      <c r="C797">
        <f t="shared" si="113"/>
        <v>5.0279512179782736E-2</v>
      </c>
      <c r="D797">
        <f t="shared" si="114"/>
        <v>0.49267075194414017</v>
      </c>
      <c r="E797">
        <f t="shared" si="115"/>
        <v>0.62224524700712269</v>
      </c>
      <c r="F797" s="4">
        <f t="shared" si="116"/>
        <v>3.7463976945244934E-2</v>
      </c>
      <c r="G797" s="4" t="str">
        <f t="shared" si="117"/>
        <v/>
      </c>
      <c r="H797" t="str">
        <f t="shared" si="118"/>
        <v/>
      </c>
      <c r="J797">
        <f t="shared" ca="1" si="119"/>
        <v>0.70198460559508036</v>
      </c>
      <c r="K797">
        <v>0.28291901665800756</v>
      </c>
      <c r="L797">
        <v>0.19819495824648925</v>
      </c>
    </row>
    <row r="798" spans="1:12" x14ac:dyDescent="0.25">
      <c r="A798">
        <f t="shared" si="111"/>
        <v>788</v>
      </c>
      <c r="B798">
        <f t="shared" si="112"/>
        <v>4.7765536570793597E-2</v>
      </c>
      <c r="C798">
        <f t="shared" si="113"/>
        <v>5.3771144970045426E-2</v>
      </c>
      <c r="D798">
        <f t="shared" si="114"/>
        <v>1.6296032564306191</v>
      </c>
      <c r="E798">
        <f t="shared" si="115"/>
        <v>0.10318537571607922</v>
      </c>
      <c r="F798" s="4">
        <f t="shared" si="116"/>
        <v>0.12573099415204683</v>
      </c>
      <c r="G798" s="4" t="str">
        <f t="shared" si="117"/>
        <v/>
      </c>
      <c r="H798" t="str">
        <f t="shared" si="118"/>
        <v/>
      </c>
      <c r="J798">
        <f t="shared" ca="1" si="119"/>
        <v>0.77369673982248899</v>
      </c>
      <c r="K798">
        <v>0.20130364708858883</v>
      </c>
      <c r="L798">
        <v>0.69238794247806301</v>
      </c>
    </row>
    <row r="799" spans="1:12" x14ac:dyDescent="0.25">
      <c r="A799">
        <f t="shared" si="111"/>
        <v>789</v>
      </c>
      <c r="B799">
        <f t="shared" si="112"/>
        <v>4.8044867194014615E-2</v>
      </c>
      <c r="C799">
        <f t="shared" si="113"/>
        <v>5.0279512179782736E-2</v>
      </c>
      <c r="D799">
        <f t="shared" si="114"/>
        <v>0.60636400239278809</v>
      </c>
      <c r="E799">
        <f t="shared" si="115"/>
        <v>0.54427306687335708</v>
      </c>
      <c r="F799" s="4">
        <f t="shared" si="116"/>
        <v>4.651162790697673E-2</v>
      </c>
      <c r="G799" s="4" t="str">
        <f t="shared" si="117"/>
        <v/>
      </c>
      <c r="H799" t="str">
        <f t="shared" si="118"/>
        <v/>
      </c>
      <c r="J799">
        <f t="shared" ca="1" si="119"/>
        <v>0.16470068156784623</v>
      </c>
      <c r="K799">
        <v>0.2213590151485143</v>
      </c>
      <c r="L799">
        <v>0.19714415738047375</v>
      </c>
    </row>
    <row r="800" spans="1:12" x14ac:dyDescent="0.25">
      <c r="A800">
        <f t="shared" si="111"/>
        <v>790</v>
      </c>
      <c r="B800">
        <f t="shared" si="112"/>
        <v>4.5251560961804459E-2</v>
      </c>
      <c r="C800">
        <f t="shared" si="113"/>
        <v>5.1396834672666793E-2</v>
      </c>
      <c r="D800">
        <f t="shared" si="114"/>
        <v>1.6675010065801676</v>
      </c>
      <c r="E800">
        <f t="shared" si="115"/>
        <v>9.5414824430527512E-2</v>
      </c>
      <c r="F800" s="4">
        <f t="shared" si="116"/>
        <v>0.13580246913580246</v>
      </c>
      <c r="G800" s="4" t="str">
        <f t="shared" si="117"/>
        <v/>
      </c>
      <c r="H800" t="str">
        <f t="shared" si="118"/>
        <v/>
      </c>
      <c r="J800">
        <f t="shared" ca="1" si="119"/>
        <v>0.51286340076303816</v>
      </c>
      <c r="K800">
        <v>3.1651845207430807E-2</v>
      </c>
      <c r="L800">
        <v>0.34571216961666162</v>
      </c>
    </row>
    <row r="801" spans="1:12" x14ac:dyDescent="0.25">
      <c r="A801">
        <f t="shared" si="111"/>
        <v>791</v>
      </c>
      <c r="B801">
        <f t="shared" si="112"/>
        <v>4.7765536570793597E-2</v>
      </c>
      <c r="C801">
        <f t="shared" si="113"/>
        <v>5.1536499984277305E-2</v>
      </c>
      <c r="D801">
        <f t="shared" si="114"/>
        <v>1.023239254037831</v>
      </c>
      <c r="E801">
        <f t="shared" si="115"/>
        <v>0.30619473730008995</v>
      </c>
      <c r="F801" s="4">
        <f t="shared" si="116"/>
        <v>7.8947368421052683E-2</v>
      </c>
      <c r="G801" s="4" t="str">
        <f t="shared" si="117"/>
        <v/>
      </c>
      <c r="H801" t="str">
        <f t="shared" si="118"/>
        <v/>
      </c>
      <c r="J801">
        <f t="shared" ca="1" si="119"/>
        <v>0.18685732917684816</v>
      </c>
      <c r="K801">
        <v>0.19079760436533677</v>
      </c>
      <c r="L801">
        <v>0.36718656509065251</v>
      </c>
    </row>
    <row r="802" spans="1:12" x14ac:dyDescent="0.25">
      <c r="A802">
        <f t="shared" si="111"/>
        <v>792</v>
      </c>
      <c r="B802">
        <f t="shared" si="112"/>
        <v>5.0698508114614259E-2</v>
      </c>
      <c r="C802">
        <f t="shared" si="113"/>
        <v>5.2095161230719333E-2</v>
      </c>
      <c r="D802">
        <f t="shared" si="114"/>
        <v>0.37897750149549231</v>
      </c>
      <c r="E802">
        <f t="shared" si="115"/>
        <v>0.70470457106782747</v>
      </c>
      <c r="F802" s="4">
        <f t="shared" si="116"/>
        <v>2.7548209366391158E-2</v>
      </c>
      <c r="G802" s="4" t="str">
        <f t="shared" si="117"/>
        <v/>
      </c>
      <c r="H802" t="str">
        <f t="shared" si="118"/>
        <v/>
      </c>
      <c r="J802">
        <f t="shared" ca="1" si="119"/>
        <v>0.38828801143769798</v>
      </c>
      <c r="K802">
        <v>0.60049086782804983</v>
      </c>
      <c r="L802">
        <v>0.44702981554388743</v>
      </c>
    </row>
    <row r="803" spans="1:12" x14ac:dyDescent="0.25">
      <c r="A803">
        <f t="shared" si="111"/>
        <v>793</v>
      </c>
      <c r="B803">
        <f t="shared" si="112"/>
        <v>4.7765536570793597E-2</v>
      </c>
      <c r="C803">
        <f t="shared" si="113"/>
        <v>5.2095161230719333E-2</v>
      </c>
      <c r="D803">
        <f t="shared" si="114"/>
        <v>1.1748302546360274</v>
      </c>
      <c r="E803">
        <f t="shared" si="115"/>
        <v>0.24006263340611222</v>
      </c>
      <c r="F803" s="4">
        <f t="shared" si="116"/>
        <v>9.0643274853801192E-2</v>
      </c>
      <c r="G803" s="4" t="str">
        <f t="shared" si="117"/>
        <v/>
      </c>
      <c r="H803" t="str">
        <f t="shared" si="118"/>
        <v/>
      </c>
      <c r="J803">
        <f t="shared" ca="1" si="119"/>
        <v>2.5401132478496402E-3</v>
      </c>
      <c r="K803">
        <v>0.19345499415170553</v>
      </c>
      <c r="L803">
        <v>0.44884538350927994</v>
      </c>
    </row>
    <row r="804" spans="1:12" x14ac:dyDescent="0.25">
      <c r="A804">
        <f t="shared" si="111"/>
        <v>794</v>
      </c>
      <c r="B804">
        <f t="shared" si="112"/>
        <v>5.0558842803003747E-2</v>
      </c>
      <c r="C804">
        <f t="shared" si="113"/>
        <v>5.1257169361056287E-2</v>
      </c>
      <c r="D804">
        <f t="shared" si="114"/>
        <v>0.1894887507477471</v>
      </c>
      <c r="E804">
        <f t="shared" si="115"/>
        <v>0.84970977099080969</v>
      </c>
      <c r="F804" s="4">
        <f t="shared" si="116"/>
        <v>1.3812154696132653E-2</v>
      </c>
      <c r="G804" s="4" t="str">
        <f t="shared" si="117"/>
        <v/>
      </c>
      <c r="H804" t="str">
        <f t="shared" si="118"/>
        <v/>
      </c>
      <c r="J804">
        <f t="shared" ca="1" si="119"/>
        <v>0.27251107835123223</v>
      </c>
      <c r="K804">
        <v>0.5869156233552546</v>
      </c>
      <c r="L804">
        <v>0.325312043667906</v>
      </c>
    </row>
    <row r="805" spans="1:12" x14ac:dyDescent="0.25">
      <c r="A805">
        <f t="shared" si="111"/>
        <v>795</v>
      </c>
      <c r="B805">
        <f t="shared" si="112"/>
        <v>5.0419177491393241E-2</v>
      </c>
      <c r="C805">
        <f t="shared" si="113"/>
        <v>5.1815830607498316E-2</v>
      </c>
      <c r="D805">
        <f t="shared" si="114"/>
        <v>0.37897750149549231</v>
      </c>
      <c r="E805">
        <f t="shared" si="115"/>
        <v>0.70470457106782747</v>
      </c>
      <c r="F805" s="4">
        <f t="shared" si="116"/>
        <v>2.7700831024930723E-2</v>
      </c>
      <c r="G805" s="4" t="str">
        <f t="shared" si="117"/>
        <v/>
      </c>
      <c r="H805" t="str">
        <f t="shared" si="118"/>
        <v/>
      </c>
      <c r="J805">
        <f t="shared" ca="1" si="119"/>
        <v>0.34094949662237162</v>
      </c>
      <c r="K805">
        <v>0.55887055232821925</v>
      </c>
      <c r="L805">
        <v>0.40631426119210323</v>
      </c>
    </row>
    <row r="806" spans="1:12" x14ac:dyDescent="0.25">
      <c r="A806">
        <f t="shared" si="111"/>
        <v>796</v>
      </c>
      <c r="B806">
        <f t="shared" si="112"/>
        <v>5.0838173426224764E-2</v>
      </c>
      <c r="C806">
        <f t="shared" si="113"/>
        <v>5.6285120579034557E-2</v>
      </c>
      <c r="D806">
        <f t="shared" si="114"/>
        <v>1.4780122558324207</v>
      </c>
      <c r="E806">
        <f t="shared" si="115"/>
        <v>0.13940449786197551</v>
      </c>
      <c r="F806" s="4">
        <f t="shared" si="116"/>
        <v>0.10714285714285708</v>
      </c>
      <c r="G806" s="4" t="str">
        <f t="shared" si="117"/>
        <v/>
      </c>
      <c r="H806" t="str">
        <f t="shared" si="118"/>
        <v/>
      </c>
      <c r="J806">
        <f t="shared" ca="1" si="119"/>
        <v>0.72401570743744559</v>
      </c>
      <c r="K806">
        <v>0.62940459978938201</v>
      </c>
      <c r="L806">
        <v>0.92344841964510682</v>
      </c>
    </row>
    <row r="807" spans="1:12" x14ac:dyDescent="0.25">
      <c r="A807">
        <f t="shared" si="111"/>
        <v>797</v>
      </c>
      <c r="B807">
        <f t="shared" si="112"/>
        <v>4.9581185621730195E-2</v>
      </c>
      <c r="C807">
        <f t="shared" si="113"/>
        <v>5.2234826542329839E-2</v>
      </c>
      <c r="D807">
        <f t="shared" si="114"/>
        <v>0.72005725284143596</v>
      </c>
      <c r="E807">
        <f t="shared" si="115"/>
        <v>0.47148974556626189</v>
      </c>
      <c r="F807" s="4">
        <f t="shared" si="116"/>
        <v>5.3521126760563371E-2</v>
      </c>
      <c r="G807" s="4" t="str">
        <f t="shared" si="117"/>
        <v/>
      </c>
      <c r="H807" t="str">
        <f t="shared" si="118"/>
        <v/>
      </c>
      <c r="J807">
        <f t="shared" ca="1" si="119"/>
        <v>0.13324572949233093</v>
      </c>
      <c r="K807">
        <v>0.43929469302092095</v>
      </c>
      <c r="L807">
        <v>0.46846059609070967</v>
      </c>
    </row>
    <row r="808" spans="1:12" x14ac:dyDescent="0.25">
      <c r="A808">
        <f t="shared" si="111"/>
        <v>798</v>
      </c>
      <c r="B808">
        <f t="shared" si="112"/>
        <v>5.3072818411992885E-2</v>
      </c>
      <c r="C808">
        <f t="shared" si="113"/>
        <v>5.4050475593266437E-2</v>
      </c>
      <c r="D808">
        <f t="shared" si="114"/>
        <v>0.26528425104684444</v>
      </c>
      <c r="E808">
        <f t="shared" si="115"/>
        <v>0.790790495854373</v>
      </c>
      <c r="F808" s="4">
        <f t="shared" si="116"/>
        <v>1.8421052631578918E-2</v>
      </c>
      <c r="G808" s="4" t="str">
        <f t="shared" si="117"/>
        <v/>
      </c>
      <c r="H808" t="str">
        <f t="shared" si="118"/>
        <v/>
      </c>
      <c r="J808">
        <f t="shared" ca="1" si="119"/>
        <v>0.25272524659598539</v>
      </c>
      <c r="K808">
        <v>0.88654066687576527</v>
      </c>
      <c r="L808">
        <v>0.72939614939604114</v>
      </c>
    </row>
    <row r="809" spans="1:12" x14ac:dyDescent="0.25">
      <c r="A809">
        <f t="shared" si="111"/>
        <v>799</v>
      </c>
      <c r="B809">
        <f t="shared" si="112"/>
        <v>5.1396834672666793E-2</v>
      </c>
      <c r="C809">
        <f t="shared" si="113"/>
        <v>5.1396834672666793E-2</v>
      </c>
      <c r="D809">
        <f t="shared" si="114"/>
        <v>0</v>
      </c>
      <c r="E809">
        <f t="shared" si="115"/>
        <v>1</v>
      </c>
      <c r="F809" s="4">
        <f t="shared" si="116"/>
        <v>0</v>
      </c>
      <c r="G809" s="4" t="str">
        <f t="shared" si="117"/>
        <v/>
      </c>
      <c r="H809" t="str">
        <f t="shared" si="118"/>
        <v/>
      </c>
      <c r="J809">
        <f t="shared" ca="1" si="119"/>
        <v>0.44135693261367881</v>
      </c>
      <c r="K809">
        <v>0.71641212737388926</v>
      </c>
      <c r="L809">
        <v>0.34545552143865477</v>
      </c>
    </row>
    <row r="810" spans="1:12" x14ac:dyDescent="0.25">
      <c r="A810">
        <f t="shared" si="111"/>
        <v>800</v>
      </c>
      <c r="B810">
        <f t="shared" si="112"/>
        <v>4.6787879389520046E-2</v>
      </c>
      <c r="C810">
        <f t="shared" si="113"/>
        <v>5.5866124644203034E-2</v>
      </c>
      <c r="D810">
        <f t="shared" si="114"/>
        <v>2.4633537597207011</v>
      </c>
      <c r="E810">
        <f t="shared" si="115"/>
        <v>1.3764403322441554E-2</v>
      </c>
      <c r="F810" s="4">
        <f t="shared" si="116"/>
        <v>0.19402985074626855</v>
      </c>
      <c r="G810" s="4">
        <f t="shared" si="117"/>
        <v>0.19402985074626855</v>
      </c>
      <c r="H810" t="str">
        <f t="shared" si="118"/>
        <v/>
      </c>
      <c r="J810">
        <f t="shared" ca="1" si="119"/>
        <v>0.48797344959225875</v>
      </c>
      <c r="K810">
        <v>0.10824829787143209</v>
      </c>
      <c r="L810">
        <v>0.90244952581959481</v>
      </c>
    </row>
    <row r="811" spans="1:12" x14ac:dyDescent="0.25">
      <c r="A811">
        <f t="shared" si="111"/>
        <v>801</v>
      </c>
      <c r="B811">
        <f t="shared" si="112"/>
        <v>5.0838173426224764E-2</v>
      </c>
      <c r="C811">
        <f t="shared" si="113"/>
        <v>4.8044867194014615E-2</v>
      </c>
      <c r="D811">
        <f t="shared" si="114"/>
        <v>-0.75795500299098462</v>
      </c>
      <c r="E811">
        <f t="shared" si="115"/>
        <v>0.44847792078133231</v>
      </c>
      <c r="F811" s="4">
        <f t="shared" si="116"/>
        <v>-5.4945054945054896E-2</v>
      </c>
      <c r="G811" s="4" t="str">
        <f t="shared" si="117"/>
        <v/>
      </c>
      <c r="H811" t="str">
        <f t="shared" si="118"/>
        <v/>
      </c>
      <c r="J811">
        <f t="shared" ca="1" si="119"/>
        <v>0.66203285881892182</v>
      </c>
      <c r="K811">
        <v>0.63110621364889974</v>
      </c>
      <c r="L811">
        <v>4.257391297291846E-2</v>
      </c>
    </row>
    <row r="812" spans="1:12" x14ac:dyDescent="0.25">
      <c r="A812">
        <f t="shared" si="111"/>
        <v>802</v>
      </c>
      <c r="B812">
        <f t="shared" si="112"/>
        <v>4.97208509333407E-2</v>
      </c>
      <c r="C812">
        <f t="shared" si="113"/>
        <v>5.4748802151318977E-2</v>
      </c>
      <c r="D812">
        <f t="shared" si="114"/>
        <v>1.3643190053837746</v>
      </c>
      <c r="E812">
        <f t="shared" si="115"/>
        <v>0.17246718686690321</v>
      </c>
      <c r="F812" s="4">
        <f t="shared" si="116"/>
        <v>0.10112359550561806</v>
      </c>
      <c r="G812" s="4" t="str">
        <f t="shared" si="117"/>
        <v/>
      </c>
      <c r="H812" t="str">
        <f t="shared" si="118"/>
        <v/>
      </c>
      <c r="J812">
        <f t="shared" ca="1" si="119"/>
        <v>0.49658689987128624</v>
      </c>
      <c r="K812">
        <v>0.46844965753261625</v>
      </c>
      <c r="L812">
        <v>0.81017503653170142</v>
      </c>
    </row>
    <row r="813" spans="1:12" x14ac:dyDescent="0.25">
      <c r="A813">
        <f t="shared" si="111"/>
        <v>803</v>
      </c>
      <c r="B813">
        <f t="shared" si="112"/>
        <v>4.9581185621730195E-2</v>
      </c>
      <c r="C813">
        <f t="shared" si="113"/>
        <v>5.4329806216487454E-2</v>
      </c>
      <c r="D813">
        <f t="shared" si="114"/>
        <v>1.2885235050846753</v>
      </c>
      <c r="E813">
        <f t="shared" si="115"/>
        <v>0.19756379210566632</v>
      </c>
      <c r="F813" s="4">
        <f t="shared" si="116"/>
        <v>9.5774647887323969E-2</v>
      </c>
      <c r="G813" s="4" t="str">
        <f t="shared" si="117"/>
        <v/>
      </c>
      <c r="H813" t="str">
        <f t="shared" si="118"/>
        <v/>
      </c>
      <c r="J813">
        <f t="shared" ca="1" si="119"/>
        <v>0.34665476674907458</v>
      </c>
      <c r="K813">
        <v>0.43079979777883126</v>
      </c>
      <c r="L813">
        <v>0.75539135275779645</v>
      </c>
    </row>
    <row r="814" spans="1:12" x14ac:dyDescent="0.25">
      <c r="A814">
        <f t="shared" si="111"/>
        <v>804</v>
      </c>
      <c r="B814">
        <f t="shared" si="112"/>
        <v>5.2514157165550857E-2</v>
      </c>
      <c r="C814">
        <f t="shared" si="113"/>
        <v>5.0698508114614259E-2</v>
      </c>
      <c r="D814">
        <f t="shared" si="114"/>
        <v>-0.49267075194414017</v>
      </c>
      <c r="E814">
        <f t="shared" si="115"/>
        <v>0.62224524700712269</v>
      </c>
      <c r="F814" s="4">
        <f t="shared" si="116"/>
        <v>-3.4574468085106363E-2</v>
      </c>
      <c r="G814" s="4" t="str">
        <f t="shared" si="117"/>
        <v/>
      </c>
      <c r="H814" t="str">
        <f t="shared" si="118"/>
        <v/>
      </c>
      <c r="J814">
        <f t="shared" ca="1" si="119"/>
        <v>0.46010299247135655</v>
      </c>
      <c r="K814">
        <v>0.83713947084865448</v>
      </c>
      <c r="L814">
        <v>0.24595489756582245</v>
      </c>
    </row>
    <row r="815" spans="1:12" x14ac:dyDescent="0.25">
      <c r="A815">
        <f t="shared" ref="A815:A878" si="120">A814+1</f>
        <v>805</v>
      </c>
      <c r="B815">
        <f t="shared" si="112"/>
        <v>4.8882859063677661E-2</v>
      </c>
      <c r="C815">
        <f t="shared" si="113"/>
        <v>5.9078426811244714E-2</v>
      </c>
      <c r="D815">
        <f t="shared" si="114"/>
        <v>2.7665357609170957</v>
      </c>
      <c r="E815">
        <f t="shared" si="115"/>
        <v>5.6655370669211891E-3</v>
      </c>
      <c r="F815" s="4">
        <f t="shared" si="116"/>
        <v>0.20857142857142852</v>
      </c>
      <c r="G815" s="4">
        <f t="shared" si="117"/>
        <v>0.20857142857142852</v>
      </c>
      <c r="H815" t="str">
        <f t="shared" si="118"/>
        <v/>
      </c>
      <c r="J815">
        <f t="shared" ca="1" si="119"/>
        <v>0.12324333594933146</v>
      </c>
      <c r="K815">
        <v>0.32861643452379175</v>
      </c>
      <c r="L815">
        <v>0.99270848371523912</v>
      </c>
    </row>
    <row r="816" spans="1:12" x14ac:dyDescent="0.25">
      <c r="A816">
        <f t="shared" si="120"/>
        <v>806</v>
      </c>
      <c r="B816">
        <f t="shared" si="112"/>
        <v>5.0838173426224764E-2</v>
      </c>
      <c r="C816">
        <f t="shared" si="113"/>
        <v>5.293315310038238E-2</v>
      </c>
      <c r="D816">
        <f t="shared" si="114"/>
        <v>0.56846625224323943</v>
      </c>
      <c r="E816">
        <f t="shared" si="115"/>
        <v>0.56971841484384589</v>
      </c>
      <c r="F816" s="4">
        <f t="shared" si="116"/>
        <v>4.1208791208791236E-2</v>
      </c>
      <c r="G816" s="4" t="str">
        <f t="shared" si="117"/>
        <v/>
      </c>
      <c r="H816" t="str">
        <f t="shared" si="118"/>
        <v/>
      </c>
      <c r="J816">
        <f t="shared" ca="1" si="119"/>
        <v>1.6269627553433086E-2</v>
      </c>
      <c r="K816">
        <v>0.64062126486356663</v>
      </c>
      <c r="L816">
        <v>0.55970506041244328</v>
      </c>
    </row>
    <row r="817" spans="1:12" x14ac:dyDescent="0.25">
      <c r="A817">
        <f t="shared" si="120"/>
        <v>807</v>
      </c>
      <c r="B817">
        <f t="shared" si="112"/>
        <v>5.3771144970045426E-2</v>
      </c>
      <c r="C817">
        <f t="shared" si="113"/>
        <v>5.293315310038238E-2</v>
      </c>
      <c r="D817">
        <f t="shared" si="114"/>
        <v>-0.22738650089729576</v>
      </c>
      <c r="E817">
        <f t="shared" si="115"/>
        <v>0.82012321611685701</v>
      </c>
      <c r="F817" s="4">
        <f t="shared" si="116"/>
        <v>-1.5584415584415595E-2</v>
      </c>
      <c r="G817" s="4" t="str">
        <f t="shared" si="117"/>
        <v/>
      </c>
      <c r="H817" t="str">
        <f t="shared" si="118"/>
        <v/>
      </c>
      <c r="J817">
        <f t="shared" ca="1" si="119"/>
        <v>0.77155785009460609</v>
      </c>
      <c r="K817">
        <v>0.92819216667224302</v>
      </c>
      <c r="L817">
        <v>0.5719214460357589</v>
      </c>
    </row>
    <row r="818" spans="1:12" x14ac:dyDescent="0.25">
      <c r="A818">
        <f t="shared" si="120"/>
        <v>808</v>
      </c>
      <c r="B818">
        <f t="shared" si="112"/>
        <v>5.3072818411992885E-2</v>
      </c>
      <c r="C818">
        <f t="shared" si="113"/>
        <v>5.3072818411992885E-2</v>
      </c>
      <c r="D818">
        <f t="shared" si="114"/>
        <v>0</v>
      </c>
      <c r="E818">
        <f t="shared" si="115"/>
        <v>1</v>
      </c>
      <c r="F818" s="4">
        <f t="shared" si="116"/>
        <v>0</v>
      </c>
      <c r="G818" s="4" t="str">
        <f t="shared" si="117"/>
        <v/>
      </c>
      <c r="H818" t="str">
        <f t="shared" si="118"/>
        <v/>
      </c>
      <c r="J818">
        <f t="shared" ca="1" si="119"/>
        <v>0.15872964203965423</v>
      </c>
      <c r="K818">
        <v>0.88689869370463059</v>
      </c>
      <c r="L818">
        <v>0.58065686748677414</v>
      </c>
    </row>
    <row r="819" spans="1:12" x14ac:dyDescent="0.25">
      <c r="A819">
        <f t="shared" si="120"/>
        <v>809</v>
      </c>
      <c r="B819">
        <f t="shared" si="112"/>
        <v>4.6089552831467505E-2</v>
      </c>
      <c r="C819">
        <f t="shared" si="113"/>
        <v>5.5866124644203034E-2</v>
      </c>
      <c r="D819">
        <f t="shared" si="114"/>
        <v>2.6528425104684481</v>
      </c>
      <c r="E819">
        <f t="shared" si="115"/>
        <v>7.9817102433836773E-3</v>
      </c>
      <c r="F819" s="4">
        <f t="shared" si="116"/>
        <v>0.21212121212121207</v>
      </c>
      <c r="G819" s="4">
        <f t="shared" si="117"/>
        <v>0.21212121212121207</v>
      </c>
      <c r="H819" t="str">
        <f t="shared" si="118"/>
        <v/>
      </c>
      <c r="J819">
        <f t="shared" ca="1" si="119"/>
        <v>0.85061640272383876</v>
      </c>
      <c r="K819">
        <v>6.1991703054682601E-2</v>
      </c>
      <c r="L819">
        <v>0.89847947179044396</v>
      </c>
    </row>
    <row r="820" spans="1:12" x14ac:dyDescent="0.25">
      <c r="A820">
        <f t="shared" si="120"/>
        <v>810</v>
      </c>
      <c r="B820">
        <f t="shared" si="112"/>
        <v>5.1257169361056287E-2</v>
      </c>
      <c r="C820">
        <f t="shared" si="113"/>
        <v>5.1396834672666793E-2</v>
      </c>
      <c r="D820">
        <f t="shared" si="114"/>
        <v>3.7897750149548666E-2</v>
      </c>
      <c r="E820">
        <f t="shared" si="115"/>
        <v>0.96976920688269574</v>
      </c>
      <c r="F820" s="4">
        <f t="shared" si="116"/>
        <v>2.7247956403269324E-3</v>
      </c>
      <c r="G820" s="4" t="str">
        <f t="shared" si="117"/>
        <v/>
      </c>
      <c r="H820" t="str">
        <f t="shared" si="118"/>
        <v/>
      </c>
      <c r="J820">
        <f t="shared" ca="1" si="119"/>
        <v>0.69650455616433493</v>
      </c>
      <c r="K820">
        <v>0.69856913226687323</v>
      </c>
      <c r="L820">
        <v>0.33980690202872066</v>
      </c>
    </row>
    <row r="821" spans="1:12" x14ac:dyDescent="0.25">
      <c r="A821">
        <f t="shared" si="120"/>
        <v>811</v>
      </c>
      <c r="B821">
        <f t="shared" si="112"/>
        <v>4.9301854998509177E-2</v>
      </c>
      <c r="C821">
        <f t="shared" si="113"/>
        <v>5.3631479658434913E-2</v>
      </c>
      <c r="D821">
        <f t="shared" si="114"/>
        <v>1.1748302546360274</v>
      </c>
      <c r="E821">
        <f t="shared" si="115"/>
        <v>0.24006263340611222</v>
      </c>
      <c r="F821" s="4">
        <f t="shared" si="116"/>
        <v>8.7818696883852715E-2</v>
      </c>
      <c r="G821" s="4" t="str">
        <f t="shared" si="117"/>
        <v/>
      </c>
      <c r="H821" t="str">
        <f t="shared" si="118"/>
        <v/>
      </c>
      <c r="J821">
        <f t="shared" ca="1" si="119"/>
        <v>0.22925436488066564</v>
      </c>
      <c r="K821">
        <v>0.39459134900879267</v>
      </c>
      <c r="L821">
        <v>0.66741793757198975</v>
      </c>
    </row>
    <row r="822" spans="1:12" x14ac:dyDescent="0.25">
      <c r="A822">
        <f t="shared" si="120"/>
        <v>812</v>
      </c>
      <c r="B822">
        <f t="shared" si="112"/>
        <v>5.293315310038238E-2</v>
      </c>
      <c r="C822">
        <f t="shared" si="113"/>
        <v>4.97208509333407E-2</v>
      </c>
      <c r="D822">
        <f t="shared" si="114"/>
        <v>-0.87164825343963437</v>
      </c>
      <c r="E822">
        <f t="shared" si="115"/>
        <v>0.38340029799062414</v>
      </c>
      <c r="F822" s="4">
        <f t="shared" si="116"/>
        <v>-6.068601583113465E-2</v>
      </c>
      <c r="G822" s="4" t="str">
        <f t="shared" si="117"/>
        <v/>
      </c>
      <c r="H822" t="str">
        <f t="shared" si="118"/>
        <v/>
      </c>
      <c r="J822">
        <f t="shared" ca="1" si="119"/>
        <v>0.29157898362968149</v>
      </c>
      <c r="K822">
        <v>0.86880967743516069</v>
      </c>
      <c r="L822">
        <v>0.15084337636979062</v>
      </c>
    </row>
    <row r="823" spans="1:12" x14ac:dyDescent="0.25">
      <c r="A823">
        <f t="shared" si="120"/>
        <v>813</v>
      </c>
      <c r="B823">
        <f t="shared" si="112"/>
        <v>4.748620594757258E-2</v>
      </c>
      <c r="C823">
        <f t="shared" si="113"/>
        <v>5.2514157165550857E-2</v>
      </c>
      <c r="D823">
        <f t="shared" si="114"/>
        <v>1.3643190053837746</v>
      </c>
      <c r="E823">
        <f t="shared" si="115"/>
        <v>0.17246718686690321</v>
      </c>
      <c r="F823" s="4">
        <f t="shared" si="116"/>
        <v>0.10588235294117655</v>
      </c>
      <c r="G823" s="4" t="str">
        <f t="shared" si="117"/>
        <v/>
      </c>
      <c r="H823" t="str">
        <f t="shared" si="118"/>
        <v/>
      </c>
      <c r="J823">
        <f t="shared" ca="1" si="119"/>
        <v>0.37922160919534154</v>
      </c>
      <c r="K823">
        <v>0.16946891257976526</v>
      </c>
      <c r="L823">
        <v>0.51151412166753041</v>
      </c>
    </row>
    <row r="824" spans="1:12" x14ac:dyDescent="0.25">
      <c r="A824">
        <f t="shared" si="120"/>
        <v>814</v>
      </c>
      <c r="B824">
        <f t="shared" si="112"/>
        <v>5.0698508114614259E-2</v>
      </c>
      <c r="C824">
        <f t="shared" si="113"/>
        <v>5.3910810281655931E-2</v>
      </c>
      <c r="D824">
        <f t="shared" si="114"/>
        <v>0.87164825343963248</v>
      </c>
      <c r="E824">
        <f t="shared" si="115"/>
        <v>0.38340029799062503</v>
      </c>
      <c r="F824" s="4">
        <f t="shared" si="116"/>
        <v>6.3360881542699671E-2</v>
      </c>
      <c r="G824" s="4" t="str">
        <f t="shared" si="117"/>
        <v/>
      </c>
      <c r="H824" t="str">
        <f t="shared" si="118"/>
        <v/>
      </c>
      <c r="J824">
        <f t="shared" ca="1" si="119"/>
        <v>0.79275100939472454</v>
      </c>
      <c r="K824">
        <v>0.6013072206157265</v>
      </c>
      <c r="L824">
        <v>0.70675370139710192</v>
      </c>
    </row>
    <row r="825" spans="1:12" x14ac:dyDescent="0.25">
      <c r="A825">
        <f t="shared" si="120"/>
        <v>815</v>
      </c>
      <c r="B825">
        <f t="shared" si="112"/>
        <v>5.2514157165550857E-2</v>
      </c>
      <c r="C825">
        <f t="shared" si="113"/>
        <v>5.1815830607498316E-2</v>
      </c>
      <c r="D825">
        <f t="shared" si="114"/>
        <v>-0.1894887507477471</v>
      </c>
      <c r="E825">
        <f t="shared" si="115"/>
        <v>0.84970977099080969</v>
      </c>
      <c r="F825" s="4">
        <f t="shared" si="116"/>
        <v>-1.3297872340425586E-2</v>
      </c>
      <c r="G825" s="4" t="str">
        <f t="shared" si="117"/>
        <v/>
      </c>
      <c r="H825" t="str">
        <f t="shared" si="118"/>
        <v/>
      </c>
      <c r="J825">
        <f t="shared" ca="1" si="119"/>
        <v>0.22022528750053572</v>
      </c>
      <c r="K825">
        <v>0.83537972331662602</v>
      </c>
      <c r="L825">
        <v>0.39709846995855891</v>
      </c>
    </row>
    <row r="826" spans="1:12" x14ac:dyDescent="0.25">
      <c r="A826">
        <f t="shared" si="120"/>
        <v>816</v>
      </c>
      <c r="B826">
        <f t="shared" si="112"/>
        <v>4.8324197817235626E-2</v>
      </c>
      <c r="C826">
        <f t="shared" si="113"/>
        <v>5.4190140904876949E-2</v>
      </c>
      <c r="D826">
        <f t="shared" si="114"/>
        <v>1.5917055062810703</v>
      </c>
      <c r="E826">
        <f t="shared" si="115"/>
        <v>0.11145089053704327</v>
      </c>
      <c r="F826" s="4">
        <f t="shared" si="116"/>
        <v>0.12138728323699431</v>
      </c>
      <c r="G826" s="4" t="str">
        <f t="shared" si="117"/>
        <v/>
      </c>
      <c r="H826" t="str">
        <f t="shared" si="118"/>
        <v/>
      </c>
      <c r="J826">
        <f t="shared" ca="1" si="119"/>
        <v>0.67403026338174421</v>
      </c>
      <c r="K826">
        <v>0.2528820918387048</v>
      </c>
      <c r="L826">
        <v>0.74712838637158574</v>
      </c>
    </row>
    <row r="827" spans="1:12" x14ac:dyDescent="0.25">
      <c r="A827">
        <f t="shared" si="120"/>
        <v>817</v>
      </c>
      <c r="B827">
        <f t="shared" si="112"/>
        <v>4.9022524375288166E-2</v>
      </c>
      <c r="C827">
        <f t="shared" si="113"/>
        <v>5.4748802151318977E-2</v>
      </c>
      <c r="D827">
        <f t="shared" si="114"/>
        <v>1.5538077561315198</v>
      </c>
      <c r="E827">
        <f t="shared" si="115"/>
        <v>0.12023027990579127</v>
      </c>
      <c r="F827" s="4">
        <f t="shared" si="116"/>
        <v>0.11680911680911679</v>
      </c>
      <c r="G827" s="4" t="str">
        <f t="shared" si="117"/>
        <v/>
      </c>
      <c r="H827" t="str">
        <f t="shared" si="118"/>
        <v/>
      </c>
      <c r="J827">
        <f t="shared" ca="1" si="119"/>
        <v>0.91887115585500667</v>
      </c>
      <c r="K827">
        <v>0.35837213101137655</v>
      </c>
      <c r="L827">
        <v>0.80820423408051845</v>
      </c>
    </row>
    <row r="828" spans="1:12" x14ac:dyDescent="0.25">
      <c r="A828">
        <f t="shared" si="120"/>
        <v>818</v>
      </c>
      <c r="B828">
        <f t="shared" si="112"/>
        <v>4.7905201882404103E-2</v>
      </c>
      <c r="C828">
        <f t="shared" si="113"/>
        <v>5.1536499984277305E-2</v>
      </c>
      <c r="D828">
        <f t="shared" si="114"/>
        <v>0.98534150388828223</v>
      </c>
      <c r="E828">
        <f t="shared" si="115"/>
        <v>0.32445635245909865</v>
      </c>
      <c r="F828" s="4">
        <f t="shared" si="116"/>
        <v>7.5801749271137128E-2</v>
      </c>
      <c r="G828" s="4" t="str">
        <f t="shared" si="117"/>
        <v/>
      </c>
      <c r="H828" t="str">
        <f t="shared" si="118"/>
        <v/>
      </c>
      <c r="J828">
        <f t="shared" ca="1" si="119"/>
        <v>0.2961678677710361</v>
      </c>
      <c r="K828">
        <v>0.21256016404605382</v>
      </c>
      <c r="L828">
        <v>0.36509275161203047</v>
      </c>
    </row>
    <row r="829" spans="1:12" x14ac:dyDescent="0.25">
      <c r="A829">
        <f t="shared" si="120"/>
        <v>819</v>
      </c>
      <c r="B829">
        <f t="shared" si="112"/>
        <v>4.7206875324351569E-2</v>
      </c>
      <c r="C829">
        <f t="shared" si="113"/>
        <v>5.5866124644203034E-2</v>
      </c>
      <c r="D829">
        <f t="shared" si="114"/>
        <v>2.3496605092720531</v>
      </c>
      <c r="E829">
        <f t="shared" si="115"/>
        <v>1.8790540605111872E-2</v>
      </c>
      <c r="F829" s="4">
        <f t="shared" si="116"/>
        <v>0.18343195266272178</v>
      </c>
      <c r="G829" s="4">
        <f t="shared" si="117"/>
        <v>0.18343195266272178</v>
      </c>
      <c r="H829" t="str">
        <f t="shared" si="118"/>
        <v/>
      </c>
      <c r="J829">
        <f t="shared" ca="1" si="119"/>
        <v>0.11385617588290653</v>
      </c>
      <c r="K829">
        <v>0.13649543631840055</v>
      </c>
      <c r="L829">
        <v>0.89812299956056751</v>
      </c>
    </row>
    <row r="830" spans="1:12" x14ac:dyDescent="0.25">
      <c r="A830">
        <f t="shared" si="120"/>
        <v>820</v>
      </c>
      <c r="B830">
        <f t="shared" si="112"/>
        <v>4.2458254729594309E-2</v>
      </c>
      <c r="C830">
        <f t="shared" si="113"/>
        <v>5.2234826542329839E-2</v>
      </c>
      <c r="D830">
        <f t="shared" si="114"/>
        <v>2.6528425104684481</v>
      </c>
      <c r="E830">
        <f t="shared" si="115"/>
        <v>7.9817102433836773E-3</v>
      </c>
      <c r="F830" s="4">
        <f t="shared" si="116"/>
        <v>0.23026315789473678</v>
      </c>
      <c r="G830" s="4">
        <f t="shared" si="117"/>
        <v>0.23026315789473678</v>
      </c>
      <c r="H830" t="str">
        <f t="shared" si="118"/>
        <v/>
      </c>
      <c r="J830">
        <f t="shared" ca="1" si="119"/>
        <v>0.10750196502144604</v>
      </c>
      <c r="K830">
        <v>1.4129897915691192E-3</v>
      </c>
      <c r="L830">
        <v>0.46512949478106813</v>
      </c>
    </row>
    <row r="831" spans="1:12" x14ac:dyDescent="0.25">
      <c r="A831">
        <f t="shared" si="120"/>
        <v>821</v>
      </c>
      <c r="B831">
        <f t="shared" si="112"/>
        <v>4.6927544701130551E-2</v>
      </c>
      <c r="C831">
        <f t="shared" si="113"/>
        <v>4.6787879389520046E-2</v>
      </c>
      <c r="D831">
        <f t="shared" si="114"/>
        <v>-3.7897750149548666E-2</v>
      </c>
      <c r="E831">
        <f t="shared" si="115"/>
        <v>0.96976920688269574</v>
      </c>
      <c r="F831" s="4">
        <f t="shared" si="116"/>
        <v>-2.9761904761904292E-3</v>
      </c>
      <c r="G831" s="4" t="str">
        <f t="shared" si="117"/>
        <v/>
      </c>
      <c r="H831" t="str">
        <f t="shared" si="118"/>
        <v/>
      </c>
      <c r="J831">
        <f t="shared" ca="1" si="119"/>
        <v>0.82122782474061529</v>
      </c>
      <c r="K831">
        <v>0.11147435836230513</v>
      </c>
      <c r="L831">
        <v>1.4175984210919479E-2</v>
      </c>
    </row>
    <row r="832" spans="1:12" x14ac:dyDescent="0.25">
      <c r="A832">
        <f t="shared" si="120"/>
        <v>822</v>
      </c>
      <c r="B832">
        <f t="shared" si="112"/>
        <v>5.293315310038238E-2</v>
      </c>
      <c r="C832">
        <f t="shared" si="113"/>
        <v>5.2653822477161362E-2</v>
      </c>
      <c r="D832">
        <f t="shared" si="114"/>
        <v>-7.5795500299099219E-2</v>
      </c>
      <c r="E832">
        <f t="shared" si="115"/>
        <v>0.93958179606976633</v>
      </c>
      <c r="F832" s="4">
        <f t="shared" si="116"/>
        <v>-5.277044854881314E-3</v>
      </c>
      <c r="G832" s="4" t="str">
        <f t="shared" si="117"/>
        <v/>
      </c>
      <c r="H832" t="str">
        <f t="shared" si="118"/>
        <v/>
      </c>
      <c r="J832">
        <f t="shared" ca="1" si="119"/>
        <v>5.4156086342597054E-2</v>
      </c>
      <c r="K832">
        <v>0.86821988875761114</v>
      </c>
      <c r="L832">
        <v>0.52224929922283114</v>
      </c>
    </row>
    <row r="833" spans="1:12" x14ac:dyDescent="0.25">
      <c r="A833">
        <f t="shared" si="120"/>
        <v>823</v>
      </c>
      <c r="B833">
        <f t="shared" si="112"/>
        <v>4.7067210012741056E-2</v>
      </c>
      <c r="C833">
        <f t="shared" si="113"/>
        <v>5.5447128709371518E-2</v>
      </c>
      <c r="D833">
        <f t="shared" si="114"/>
        <v>2.2738650089729577</v>
      </c>
      <c r="E833">
        <f t="shared" si="115"/>
        <v>2.2974104106721072E-2</v>
      </c>
      <c r="F833" s="4">
        <f t="shared" si="116"/>
        <v>0.17804154302670638</v>
      </c>
      <c r="G833" s="4">
        <f t="shared" si="117"/>
        <v>0.17804154302670638</v>
      </c>
      <c r="H833" t="str">
        <f t="shared" si="118"/>
        <v/>
      </c>
      <c r="J833">
        <f t="shared" ca="1" si="119"/>
        <v>0.23318613914949538</v>
      </c>
      <c r="K833">
        <v>0.12335445181985494</v>
      </c>
      <c r="L833">
        <v>0.86756753029823663</v>
      </c>
    </row>
    <row r="834" spans="1:12" x14ac:dyDescent="0.25">
      <c r="A834">
        <f t="shared" si="120"/>
        <v>824</v>
      </c>
      <c r="B834">
        <f t="shared" si="112"/>
        <v>4.5111895650193953E-2</v>
      </c>
      <c r="C834">
        <f t="shared" si="113"/>
        <v>4.7905201882404103E-2</v>
      </c>
      <c r="D834">
        <f t="shared" si="114"/>
        <v>0.75795500299098462</v>
      </c>
      <c r="E834">
        <f t="shared" si="115"/>
        <v>0.44847792078133231</v>
      </c>
      <c r="F834" s="4">
        <f t="shared" si="116"/>
        <v>6.1919504643962793E-2</v>
      </c>
      <c r="G834" s="4" t="str">
        <f t="shared" si="117"/>
        <v/>
      </c>
      <c r="H834" t="str">
        <f t="shared" si="118"/>
        <v/>
      </c>
      <c r="J834">
        <f t="shared" ca="1" si="119"/>
        <v>7.6725517230205598E-2</v>
      </c>
      <c r="K834">
        <v>2.7681199296801462E-2</v>
      </c>
      <c r="L834">
        <v>3.7196012426702563E-2</v>
      </c>
    </row>
    <row r="835" spans="1:12" x14ac:dyDescent="0.25">
      <c r="A835">
        <f t="shared" si="120"/>
        <v>825</v>
      </c>
      <c r="B835">
        <f t="shared" si="112"/>
        <v>5.3072818411992885E-2</v>
      </c>
      <c r="C835">
        <f t="shared" si="113"/>
        <v>5.446947152809796E-2</v>
      </c>
      <c r="D835">
        <f t="shared" si="114"/>
        <v>0.37897750149549231</v>
      </c>
      <c r="E835">
        <f t="shared" si="115"/>
        <v>0.70470457106782747</v>
      </c>
      <c r="F835" s="4">
        <f t="shared" si="116"/>
        <v>2.6315789473684185E-2</v>
      </c>
      <c r="G835" s="4" t="str">
        <f t="shared" si="117"/>
        <v/>
      </c>
      <c r="H835" t="str">
        <f t="shared" si="118"/>
        <v/>
      </c>
      <c r="J835">
        <f t="shared" ca="1" si="119"/>
        <v>8.0643303866474447E-3</v>
      </c>
      <c r="K835">
        <v>0.88137961258774611</v>
      </c>
      <c r="L835">
        <v>0.76708373222095827</v>
      </c>
    </row>
    <row r="836" spans="1:12" x14ac:dyDescent="0.25">
      <c r="A836">
        <f t="shared" si="120"/>
        <v>826</v>
      </c>
      <c r="B836">
        <f t="shared" si="112"/>
        <v>4.8882859063677661E-2</v>
      </c>
      <c r="C836">
        <f t="shared" si="113"/>
        <v>5.2653822477161362E-2</v>
      </c>
      <c r="D836">
        <f t="shared" si="114"/>
        <v>1.023239254037829</v>
      </c>
      <c r="E836">
        <f t="shared" si="115"/>
        <v>0.30619473730009084</v>
      </c>
      <c r="F836" s="4">
        <f t="shared" si="116"/>
        <v>7.7142857142857055E-2</v>
      </c>
      <c r="G836" s="4" t="str">
        <f t="shared" si="117"/>
        <v/>
      </c>
      <c r="H836" t="str">
        <f t="shared" si="118"/>
        <v/>
      </c>
      <c r="J836">
        <f t="shared" ca="1" si="119"/>
        <v>0.30327225359472865</v>
      </c>
      <c r="K836">
        <v>0.33250935147545879</v>
      </c>
      <c r="L836">
        <v>0.5280010338374056</v>
      </c>
    </row>
    <row r="837" spans="1:12" x14ac:dyDescent="0.25">
      <c r="A837">
        <f t="shared" si="120"/>
        <v>827</v>
      </c>
      <c r="B837">
        <f t="shared" si="112"/>
        <v>5.0139846868172223E-2</v>
      </c>
      <c r="C837">
        <f t="shared" si="113"/>
        <v>5.4888467462929483E-2</v>
      </c>
      <c r="D837">
        <f t="shared" si="114"/>
        <v>1.2885235050846753</v>
      </c>
      <c r="E837">
        <f t="shared" si="115"/>
        <v>0.19756379210566632</v>
      </c>
      <c r="F837" s="4">
        <f t="shared" si="116"/>
        <v>9.470752089136493E-2</v>
      </c>
      <c r="G837" s="4" t="str">
        <f t="shared" si="117"/>
        <v/>
      </c>
      <c r="H837" t="str">
        <f t="shared" si="118"/>
        <v/>
      </c>
      <c r="J837">
        <f t="shared" ca="1" si="119"/>
        <v>0.11842270925536469</v>
      </c>
      <c r="K837">
        <v>0.53003442740013285</v>
      </c>
      <c r="L837">
        <v>0.81861510976966423</v>
      </c>
    </row>
    <row r="838" spans="1:12" x14ac:dyDescent="0.25">
      <c r="A838">
        <f t="shared" si="120"/>
        <v>828</v>
      </c>
      <c r="B838">
        <f t="shared" si="112"/>
        <v>4.6368883454688523E-2</v>
      </c>
      <c r="C838">
        <f t="shared" si="113"/>
        <v>5.0558842803003747E-2</v>
      </c>
      <c r="D838">
        <f t="shared" si="114"/>
        <v>1.1369325044864769</v>
      </c>
      <c r="E838">
        <f t="shared" si="115"/>
        <v>0.25556650263494163</v>
      </c>
      <c r="F838" s="4">
        <f t="shared" si="116"/>
        <v>9.0361445783132446E-2</v>
      </c>
      <c r="G838" s="4" t="str">
        <f t="shared" si="117"/>
        <v/>
      </c>
      <c r="H838" t="str">
        <f t="shared" si="118"/>
        <v/>
      </c>
      <c r="J838">
        <f t="shared" ca="1" si="119"/>
        <v>0.43019020041249267</v>
      </c>
      <c r="K838">
        <v>7.5027602456585463E-2</v>
      </c>
      <c r="L838">
        <v>0.22463876224008295</v>
      </c>
    </row>
    <row r="839" spans="1:12" x14ac:dyDescent="0.25">
      <c r="A839">
        <f t="shared" si="120"/>
        <v>829</v>
      </c>
      <c r="B839">
        <f t="shared" si="112"/>
        <v>5.2793487788771867E-2</v>
      </c>
      <c r="C839">
        <f t="shared" si="113"/>
        <v>5.6983447137087098E-2</v>
      </c>
      <c r="D839">
        <f t="shared" si="114"/>
        <v>1.1369325044864789</v>
      </c>
      <c r="E839">
        <f t="shared" si="115"/>
        <v>0.25556650263494074</v>
      </c>
      <c r="F839" s="4">
        <f t="shared" si="116"/>
        <v>7.936507936507943E-2</v>
      </c>
      <c r="G839" s="4" t="str">
        <f t="shared" si="117"/>
        <v/>
      </c>
      <c r="H839" t="str">
        <f t="shared" si="118"/>
        <v/>
      </c>
      <c r="J839">
        <f t="shared" ca="1" si="119"/>
        <v>0.59154519460959432</v>
      </c>
      <c r="K839">
        <v>0.86597816605881173</v>
      </c>
      <c r="L839">
        <v>0.95396539693306204</v>
      </c>
    </row>
    <row r="840" spans="1:12" x14ac:dyDescent="0.25">
      <c r="A840">
        <f t="shared" si="120"/>
        <v>830</v>
      </c>
      <c r="B840">
        <f t="shared" si="112"/>
        <v>4.7346540635962074E-2</v>
      </c>
      <c r="C840">
        <f t="shared" si="113"/>
        <v>5.4050475593266437E-2</v>
      </c>
      <c r="D840">
        <f t="shared" si="114"/>
        <v>1.8190920071783643</v>
      </c>
      <c r="E840">
        <f t="shared" si="115"/>
        <v>6.8897394280622137E-2</v>
      </c>
      <c r="F840" s="4">
        <f t="shared" si="116"/>
        <v>0.14159292035398227</v>
      </c>
      <c r="G840" s="4" t="str">
        <f t="shared" si="117"/>
        <v/>
      </c>
      <c r="H840" t="str">
        <f t="shared" si="118"/>
        <v/>
      </c>
      <c r="J840">
        <f t="shared" ca="1" si="119"/>
        <v>0.57147032389696095</v>
      </c>
      <c r="K840">
        <v>0.14978251026699485</v>
      </c>
      <c r="L840">
        <v>0.71678773093536641</v>
      </c>
    </row>
    <row r="841" spans="1:12" x14ac:dyDescent="0.25">
      <c r="A841">
        <f t="shared" si="120"/>
        <v>831</v>
      </c>
      <c r="B841">
        <f t="shared" si="112"/>
        <v>5.167616529588781E-2</v>
      </c>
      <c r="C841">
        <f t="shared" si="113"/>
        <v>5.4609136839708472E-2</v>
      </c>
      <c r="D841">
        <f t="shared" si="114"/>
        <v>0.79585275314053516</v>
      </c>
      <c r="E841">
        <f t="shared" si="115"/>
        <v>0.4261176255145902</v>
      </c>
      <c r="F841" s="4">
        <f t="shared" si="116"/>
        <v>5.6756756756756795E-2</v>
      </c>
      <c r="G841" s="4" t="str">
        <f t="shared" si="117"/>
        <v/>
      </c>
      <c r="H841" t="str">
        <f t="shared" si="118"/>
        <v/>
      </c>
      <c r="J841">
        <f t="shared" ca="1" si="119"/>
        <v>0.86028806423311222</v>
      </c>
      <c r="K841">
        <v>0.74890341090775203</v>
      </c>
      <c r="L841">
        <v>0.7857839093281922</v>
      </c>
    </row>
    <row r="842" spans="1:12" x14ac:dyDescent="0.25">
      <c r="A842">
        <f t="shared" si="120"/>
        <v>832</v>
      </c>
      <c r="B842">
        <f t="shared" si="112"/>
        <v>4.6508548766299028E-2</v>
      </c>
      <c r="C842">
        <f t="shared" si="113"/>
        <v>5.3910810281655931E-2</v>
      </c>
      <c r="D842">
        <f t="shared" si="114"/>
        <v>2.0085807579261115</v>
      </c>
      <c r="E842">
        <f t="shared" si="115"/>
        <v>4.4581613652025176E-2</v>
      </c>
      <c r="F842" s="4">
        <f t="shared" si="116"/>
        <v>0.15915915915915918</v>
      </c>
      <c r="G842" s="4">
        <f t="shared" si="117"/>
        <v>0.15915915915915918</v>
      </c>
      <c r="H842" t="str">
        <f t="shared" si="118"/>
        <v/>
      </c>
      <c r="J842">
        <f t="shared" ca="1" si="119"/>
        <v>0.32693368785134735</v>
      </c>
      <c r="K842">
        <v>8.5078161059799262E-2</v>
      </c>
      <c r="L842">
        <v>0.71509175435101469</v>
      </c>
    </row>
    <row r="843" spans="1:12" x14ac:dyDescent="0.25">
      <c r="A843">
        <f t="shared" si="120"/>
        <v>833</v>
      </c>
      <c r="B843">
        <f t="shared" ref="B843:B906" si="121">_xlfn.BINOM.INV($F$8,$B$10, $K843)/$F$8</f>
        <v>4.3016915976036338E-2</v>
      </c>
      <c r="C843">
        <f t="shared" ref="C843:C906" si="122">_xlfn.BINOM.INV($F$8,$C$10, $L843)/$F$8</f>
        <v>5.4190140904876949E-2</v>
      </c>
      <c r="D843">
        <f t="shared" ref="D843:D906" si="123">(C843-B843)/SQRT($B$10*(1-$B$10)/$F$8+$C$10*(1-$C$10)/$F$8)</f>
        <v>3.0318200119639425</v>
      </c>
      <c r="E843">
        <f t="shared" si="115"/>
        <v>2.4308410190336804E-3</v>
      </c>
      <c r="F843" s="4">
        <f t="shared" si="116"/>
        <v>0.25974025974025983</v>
      </c>
      <c r="G843" s="4">
        <f t="shared" si="117"/>
        <v>0.25974025974025983</v>
      </c>
      <c r="H843" t="str">
        <f t="shared" si="118"/>
        <v/>
      </c>
      <c r="J843">
        <f t="shared" ca="1" si="119"/>
        <v>0.61736746891279348</v>
      </c>
      <c r="K843">
        <v>2.7480395302883487E-3</v>
      </c>
      <c r="L843">
        <v>0.73856396608663699</v>
      </c>
    </row>
    <row r="844" spans="1:12" x14ac:dyDescent="0.25">
      <c r="A844">
        <f t="shared" si="120"/>
        <v>834</v>
      </c>
      <c r="B844">
        <f t="shared" si="121"/>
        <v>4.8044867194014615E-2</v>
      </c>
      <c r="C844">
        <f t="shared" si="122"/>
        <v>5.293315310038238E-2</v>
      </c>
      <c r="D844">
        <f t="shared" si="123"/>
        <v>1.3264212552342241</v>
      </c>
      <c r="E844">
        <f t="shared" ref="E844:E907" si="124">2*(1-_xlfn.NORM.S.DIST(ABS(D844),TRUE))</f>
        <v>0.18470020217371186</v>
      </c>
      <c r="F844" s="4">
        <f t="shared" ref="F844:F907" si="125">IF(B844=0, (C844-B844), (C844-B844)/B844)</f>
        <v>0.1017441860465116</v>
      </c>
      <c r="G844" s="4" t="str">
        <f t="shared" ref="G844:G907" si="126">IF(E844&lt;0.05,ABS(F844), "")</f>
        <v/>
      </c>
      <c r="H844" t="str">
        <f t="shared" ref="H844:H907" si="127">IF(AND(E844&lt;=0.05,F844&lt;0), "Yes", "")</f>
        <v/>
      </c>
      <c r="J844">
        <f t="shared" ref="J844:J907" ca="1" si="128">RAND()</f>
        <v>0.8105767000827202</v>
      </c>
      <c r="K844">
        <v>0.21770726536788432</v>
      </c>
      <c r="L844">
        <v>0.57163181578536026</v>
      </c>
    </row>
    <row r="845" spans="1:12" x14ac:dyDescent="0.25">
      <c r="A845">
        <f t="shared" si="120"/>
        <v>835</v>
      </c>
      <c r="B845">
        <f t="shared" si="121"/>
        <v>4.6368883454688523E-2</v>
      </c>
      <c r="C845">
        <f t="shared" si="122"/>
        <v>5.2234826542329839E-2</v>
      </c>
      <c r="D845">
        <f t="shared" si="123"/>
        <v>1.5917055062810685</v>
      </c>
      <c r="E845">
        <f t="shared" si="124"/>
        <v>0.11145089053704371</v>
      </c>
      <c r="F845" s="4">
        <f t="shared" si="125"/>
        <v>0.12650602409638548</v>
      </c>
      <c r="G845" s="4" t="str">
        <f t="shared" si="126"/>
        <v/>
      </c>
      <c r="H845" t="str">
        <f t="shared" si="127"/>
        <v/>
      </c>
      <c r="J845">
        <f t="shared" ca="1" si="128"/>
        <v>0.17958135035145273</v>
      </c>
      <c r="K845">
        <v>8.1334083406019886E-2</v>
      </c>
      <c r="L845">
        <v>0.47075302177299438</v>
      </c>
    </row>
    <row r="846" spans="1:12" x14ac:dyDescent="0.25">
      <c r="A846">
        <f t="shared" si="120"/>
        <v>836</v>
      </c>
      <c r="B846">
        <f t="shared" si="121"/>
        <v>4.8324197817235626E-2</v>
      </c>
      <c r="C846">
        <f t="shared" si="122"/>
        <v>4.7905201882404103E-2</v>
      </c>
      <c r="D846">
        <f t="shared" si="123"/>
        <v>-0.11369325044864788</v>
      </c>
      <c r="E846">
        <f t="shared" si="124"/>
        <v>0.90948096318930416</v>
      </c>
      <c r="F846" s="4">
        <f t="shared" si="125"/>
        <v>-8.6705202312138789E-3</v>
      </c>
      <c r="G846" s="4" t="str">
        <f t="shared" si="126"/>
        <v/>
      </c>
      <c r="H846" t="str">
        <f t="shared" si="127"/>
        <v/>
      </c>
      <c r="J846">
        <f t="shared" ca="1" si="128"/>
        <v>0.19638810081794678</v>
      </c>
      <c r="K846">
        <v>0.25661540239648728</v>
      </c>
      <c r="L846">
        <v>4.0030290352569886E-2</v>
      </c>
    </row>
    <row r="847" spans="1:12" x14ac:dyDescent="0.25">
      <c r="A847">
        <f t="shared" si="120"/>
        <v>837</v>
      </c>
      <c r="B847">
        <f t="shared" si="121"/>
        <v>4.7765536570793597E-2</v>
      </c>
      <c r="C847">
        <f t="shared" si="122"/>
        <v>5.0419177491393241E-2</v>
      </c>
      <c r="D847">
        <f t="shared" si="123"/>
        <v>0.72005725284143596</v>
      </c>
      <c r="E847">
        <f t="shared" si="124"/>
        <v>0.47148974556626189</v>
      </c>
      <c r="F847" s="4">
        <f t="shared" si="125"/>
        <v>5.5555555555555546E-2</v>
      </c>
      <c r="G847" s="4" t="str">
        <f t="shared" si="126"/>
        <v/>
      </c>
      <c r="H847" t="str">
        <f t="shared" si="127"/>
        <v/>
      </c>
      <c r="J847">
        <f t="shared" ca="1" si="128"/>
        <v>0.98167690003247077</v>
      </c>
      <c r="K847">
        <v>0.18901254545765001</v>
      </c>
      <c r="L847">
        <v>0.22210760404402152</v>
      </c>
    </row>
    <row r="848" spans="1:12" x14ac:dyDescent="0.25">
      <c r="A848">
        <f t="shared" si="120"/>
        <v>838</v>
      </c>
      <c r="B848">
        <f t="shared" si="121"/>
        <v>5.1536499984277305E-2</v>
      </c>
      <c r="C848">
        <f t="shared" si="122"/>
        <v>5.167616529588781E-2</v>
      </c>
      <c r="D848">
        <f t="shared" si="123"/>
        <v>3.7897750149548666E-2</v>
      </c>
      <c r="E848">
        <f t="shared" si="124"/>
        <v>0.96976920688269574</v>
      </c>
      <c r="F848" s="4">
        <f t="shared" si="125"/>
        <v>2.7100271002709598E-3</v>
      </c>
      <c r="G848" s="4" t="str">
        <f t="shared" si="126"/>
        <v/>
      </c>
      <c r="H848" t="str">
        <f t="shared" si="127"/>
        <v/>
      </c>
      <c r="J848">
        <f t="shared" ca="1" si="128"/>
        <v>0.36502582981042431</v>
      </c>
      <c r="K848">
        <v>0.72391507342068018</v>
      </c>
      <c r="L848">
        <v>0.37782737848556591</v>
      </c>
    </row>
    <row r="849" spans="1:12" x14ac:dyDescent="0.25">
      <c r="A849">
        <f t="shared" si="120"/>
        <v>839</v>
      </c>
      <c r="B849">
        <f t="shared" si="121"/>
        <v>4.8882859063677661E-2</v>
      </c>
      <c r="C849">
        <f t="shared" si="122"/>
        <v>4.9860516244951213E-2</v>
      </c>
      <c r="D849">
        <f t="shared" si="123"/>
        <v>0.26528425104684444</v>
      </c>
      <c r="E849">
        <f t="shared" si="124"/>
        <v>0.790790495854373</v>
      </c>
      <c r="F849" s="4">
        <f t="shared" si="125"/>
        <v>1.9999999999999966E-2</v>
      </c>
      <c r="G849" s="4" t="str">
        <f t="shared" si="126"/>
        <v/>
      </c>
      <c r="H849" t="str">
        <f t="shared" si="127"/>
        <v/>
      </c>
      <c r="J849">
        <f t="shared" ca="1" si="128"/>
        <v>0.50075176381831532</v>
      </c>
      <c r="K849">
        <v>0.34227117492344217</v>
      </c>
      <c r="L849">
        <v>0.1560507006195947</v>
      </c>
    </row>
    <row r="850" spans="1:12" x14ac:dyDescent="0.25">
      <c r="A850">
        <f t="shared" si="120"/>
        <v>840</v>
      </c>
      <c r="B850">
        <f t="shared" si="121"/>
        <v>5.2234826542329839E-2</v>
      </c>
      <c r="C850">
        <f t="shared" si="122"/>
        <v>5.1396834672666793E-2</v>
      </c>
      <c r="D850">
        <f t="shared" si="123"/>
        <v>-0.22738650089729576</v>
      </c>
      <c r="E850">
        <f t="shared" si="124"/>
        <v>0.82012321611685701</v>
      </c>
      <c r="F850" s="4">
        <f t="shared" si="125"/>
        <v>-1.6042780748663114E-2</v>
      </c>
      <c r="G850" s="4" t="str">
        <f t="shared" si="126"/>
        <v/>
      </c>
      <c r="H850" t="str">
        <f t="shared" si="127"/>
        <v/>
      </c>
      <c r="J850">
        <f t="shared" ca="1" si="128"/>
        <v>0.3328668691258404</v>
      </c>
      <c r="K850">
        <v>0.80797477172464993</v>
      </c>
      <c r="L850">
        <v>0.33956137868499581</v>
      </c>
    </row>
    <row r="851" spans="1:12" x14ac:dyDescent="0.25">
      <c r="A851">
        <f t="shared" si="120"/>
        <v>841</v>
      </c>
      <c r="B851">
        <f t="shared" si="121"/>
        <v>5.2514157165550857E-2</v>
      </c>
      <c r="C851">
        <f t="shared" si="122"/>
        <v>5.4190140904876949E-2</v>
      </c>
      <c r="D851">
        <f t="shared" si="123"/>
        <v>0.45477300179459151</v>
      </c>
      <c r="E851">
        <f t="shared" si="124"/>
        <v>0.64927255531256134</v>
      </c>
      <c r="F851" s="4">
        <f t="shared" si="125"/>
        <v>3.1914893617021302E-2</v>
      </c>
      <c r="G851" s="4" t="str">
        <f t="shared" si="126"/>
        <v/>
      </c>
      <c r="H851" t="str">
        <f t="shared" si="127"/>
        <v/>
      </c>
      <c r="J851">
        <f t="shared" ca="1" si="128"/>
        <v>0.66467055254138385</v>
      </c>
      <c r="K851">
        <v>0.83507986646942778</v>
      </c>
      <c r="L851">
        <v>0.73464361050730742</v>
      </c>
    </row>
    <row r="852" spans="1:12" x14ac:dyDescent="0.25">
      <c r="A852">
        <f t="shared" si="120"/>
        <v>842</v>
      </c>
      <c r="B852">
        <f t="shared" si="121"/>
        <v>5.167616529588781E-2</v>
      </c>
      <c r="C852">
        <f t="shared" si="122"/>
        <v>4.9581185621730195E-2</v>
      </c>
      <c r="D852">
        <f t="shared" si="123"/>
        <v>-0.56846625224323943</v>
      </c>
      <c r="E852">
        <f t="shared" si="124"/>
        <v>0.56971841484384589</v>
      </c>
      <c r="F852" s="4">
        <f t="shared" si="125"/>
        <v>-4.0540540540540571E-2</v>
      </c>
      <c r="G852" s="4" t="str">
        <f t="shared" si="126"/>
        <v/>
      </c>
      <c r="H852" t="str">
        <f t="shared" si="127"/>
        <v/>
      </c>
      <c r="J852">
        <f t="shared" ca="1" si="128"/>
        <v>2.2641472200998214E-2</v>
      </c>
      <c r="K852">
        <v>0.74872699142393473</v>
      </c>
      <c r="L852">
        <v>0.13561291031125622</v>
      </c>
    </row>
    <row r="853" spans="1:12" x14ac:dyDescent="0.25">
      <c r="A853">
        <f t="shared" si="120"/>
        <v>843</v>
      </c>
      <c r="B853">
        <f t="shared" si="121"/>
        <v>5.2095161230719333E-2</v>
      </c>
      <c r="C853">
        <f t="shared" si="122"/>
        <v>4.9581185621730195E-2</v>
      </c>
      <c r="D853">
        <f t="shared" si="123"/>
        <v>-0.6821595026918873</v>
      </c>
      <c r="E853">
        <f t="shared" si="124"/>
        <v>0.49513809896736705</v>
      </c>
      <c r="F853" s="4">
        <f t="shared" si="125"/>
        <v>-4.8257372654155528E-2</v>
      </c>
      <c r="G853" s="4" t="str">
        <f t="shared" si="126"/>
        <v/>
      </c>
      <c r="H853" t="str">
        <f t="shared" si="127"/>
        <v/>
      </c>
      <c r="J853">
        <f t="shared" ca="1" si="128"/>
        <v>0.61136139730808581</v>
      </c>
      <c r="K853">
        <v>0.79746155837886012</v>
      </c>
      <c r="L853">
        <v>0.13308691630138147</v>
      </c>
    </row>
    <row r="854" spans="1:12" x14ac:dyDescent="0.25">
      <c r="A854">
        <f t="shared" si="120"/>
        <v>844</v>
      </c>
      <c r="B854">
        <f t="shared" si="121"/>
        <v>4.8044867194014615E-2</v>
      </c>
      <c r="C854">
        <f t="shared" si="122"/>
        <v>4.9581185621730195E-2</v>
      </c>
      <c r="D854">
        <f t="shared" si="123"/>
        <v>0.41687525164504097</v>
      </c>
      <c r="E854">
        <f t="shared" si="124"/>
        <v>0.67676965641081344</v>
      </c>
      <c r="F854" s="4">
        <f t="shared" si="125"/>
        <v>3.1976744186046437E-2</v>
      </c>
      <c r="G854" s="4" t="str">
        <f t="shared" si="126"/>
        <v/>
      </c>
      <c r="H854" t="str">
        <f t="shared" si="127"/>
        <v/>
      </c>
      <c r="J854">
        <f t="shared" ca="1" si="128"/>
        <v>2.398295912817705E-4</v>
      </c>
      <c r="K854">
        <v>0.23331652862739383</v>
      </c>
      <c r="L854">
        <v>0.12982291880392083</v>
      </c>
    </row>
    <row r="855" spans="1:12" x14ac:dyDescent="0.25">
      <c r="A855">
        <f t="shared" si="120"/>
        <v>845</v>
      </c>
      <c r="B855">
        <f t="shared" si="121"/>
        <v>5.1257169361056287E-2</v>
      </c>
      <c r="C855">
        <f t="shared" si="122"/>
        <v>4.9301854998509177E-2</v>
      </c>
      <c r="D855">
        <f t="shared" si="123"/>
        <v>-0.53056850209369077</v>
      </c>
      <c r="E855">
        <f t="shared" si="124"/>
        <v>0.59571782753603486</v>
      </c>
      <c r="F855" s="4">
        <f t="shared" si="125"/>
        <v>-3.8147138964577727E-2</v>
      </c>
      <c r="G855" s="4" t="str">
        <f t="shared" si="126"/>
        <v/>
      </c>
      <c r="H855" t="str">
        <f t="shared" si="127"/>
        <v/>
      </c>
      <c r="J855">
        <f t="shared" ca="1" si="128"/>
        <v>0.15644813737501706</v>
      </c>
      <c r="K855">
        <v>0.69104096909359825</v>
      </c>
      <c r="L855">
        <v>0.11321797870332251</v>
      </c>
    </row>
    <row r="856" spans="1:12" x14ac:dyDescent="0.25">
      <c r="A856">
        <f t="shared" si="120"/>
        <v>846</v>
      </c>
      <c r="B856">
        <f t="shared" si="121"/>
        <v>4.469289971536243E-2</v>
      </c>
      <c r="C856">
        <f t="shared" si="122"/>
        <v>5.7402443071918621E-2</v>
      </c>
      <c r="D856">
        <f t="shared" si="123"/>
        <v>3.4486952636089834</v>
      </c>
      <c r="E856">
        <f t="shared" si="124"/>
        <v>5.6330202669330198E-4</v>
      </c>
      <c r="F856" s="4">
        <f t="shared" si="125"/>
        <v>0.28437499999999999</v>
      </c>
      <c r="G856" s="4">
        <f t="shared" si="126"/>
        <v>0.28437499999999999</v>
      </c>
      <c r="H856" t="str">
        <f t="shared" si="127"/>
        <v/>
      </c>
      <c r="J856">
        <f t="shared" ca="1" si="128"/>
        <v>0.25059324776151604</v>
      </c>
      <c r="K856">
        <v>1.8678150342798072E-2</v>
      </c>
      <c r="L856">
        <v>0.96883798448036818</v>
      </c>
    </row>
    <row r="857" spans="1:12" x14ac:dyDescent="0.25">
      <c r="A857">
        <f t="shared" si="120"/>
        <v>847</v>
      </c>
      <c r="B857">
        <f t="shared" si="121"/>
        <v>5.1117504049445782E-2</v>
      </c>
      <c r="C857">
        <f t="shared" si="122"/>
        <v>5.5447128709371518E-2</v>
      </c>
      <c r="D857">
        <f t="shared" si="123"/>
        <v>1.1748302546360274</v>
      </c>
      <c r="E857">
        <f t="shared" si="124"/>
        <v>0.24006263340611222</v>
      </c>
      <c r="F857" s="4">
        <f t="shared" si="125"/>
        <v>8.4699453551912579E-2</v>
      </c>
      <c r="G857" s="4" t="str">
        <f t="shared" si="126"/>
        <v/>
      </c>
      <c r="H857" t="str">
        <f t="shared" si="127"/>
        <v/>
      </c>
      <c r="J857">
        <f t="shared" ca="1" si="128"/>
        <v>0.25143840733587353</v>
      </c>
      <c r="K857">
        <v>0.66722932552555747</v>
      </c>
      <c r="L857">
        <v>0.87238485272734556</v>
      </c>
    </row>
    <row r="858" spans="1:12" x14ac:dyDescent="0.25">
      <c r="A858">
        <f t="shared" si="120"/>
        <v>848</v>
      </c>
      <c r="B858">
        <f t="shared" si="121"/>
        <v>5.6564451202255575E-2</v>
      </c>
      <c r="C858">
        <f t="shared" si="122"/>
        <v>5.1536499984277305E-2</v>
      </c>
      <c r="D858">
        <f t="shared" si="123"/>
        <v>-1.3643190053837726</v>
      </c>
      <c r="E858">
        <f t="shared" si="124"/>
        <v>0.17246718686690388</v>
      </c>
      <c r="F858" s="4">
        <f t="shared" si="125"/>
        <v>-8.8888888888888837E-2</v>
      </c>
      <c r="G858" s="4" t="str">
        <f t="shared" si="126"/>
        <v/>
      </c>
      <c r="H858" t="str">
        <f t="shared" si="127"/>
        <v/>
      </c>
      <c r="J858">
        <f t="shared" ca="1" si="128"/>
        <v>0.59757866110478752</v>
      </c>
      <c r="K858">
        <v>0.99406005623298377</v>
      </c>
      <c r="L858">
        <v>0.35929481910632766</v>
      </c>
    </row>
    <row r="859" spans="1:12" x14ac:dyDescent="0.25">
      <c r="A859">
        <f t="shared" si="120"/>
        <v>849</v>
      </c>
      <c r="B859">
        <f t="shared" si="121"/>
        <v>5.167616529588781E-2</v>
      </c>
      <c r="C859">
        <f t="shared" si="122"/>
        <v>5.1117504049445782E-2</v>
      </c>
      <c r="D859">
        <f t="shared" si="123"/>
        <v>-0.15159100059819655</v>
      </c>
      <c r="E859">
        <f t="shared" si="124"/>
        <v>0.87950953185498082</v>
      </c>
      <c r="F859" s="4">
        <f t="shared" si="125"/>
        <v>-1.0810810810810773E-2</v>
      </c>
      <c r="G859" s="4" t="str">
        <f t="shared" si="126"/>
        <v/>
      </c>
      <c r="H859" t="str">
        <f t="shared" si="127"/>
        <v/>
      </c>
      <c r="J859">
        <f t="shared" ca="1" si="128"/>
        <v>0.6140510387698388</v>
      </c>
      <c r="K859">
        <v>0.73792556212729876</v>
      </c>
      <c r="L859">
        <v>0.31099060548232282</v>
      </c>
    </row>
    <row r="860" spans="1:12" x14ac:dyDescent="0.25">
      <c r="A860">
        <f t="shared" si="120"/>
        <v>850</v>
      </c>
      <c r="B860">
        <f t="shared" si="121"/>
        <v>5.4190140904876949E-2</v>
      </c>
      <c r="C860">
        <f t="shared" si="122"/>
        <v>4.944152031011969E-2</v>
      </c>
      <c r="D860">
        <f t="shared" si="123"/>
        <v>-1.2885235050846753</v>
      </c>
      <c r="E860">
        <f t="shared" si="124"/>
        <v>0.19756379210566632</v>
      </c>
      <c r="F860" s="4">
        <f t="shared" si="125"/>
        <v>-8.7628865979381465E-2</v>
      </c>
      <c r="G860" s="4" t="str">
        <f t="shared" si="126"/>
        <v/>
      </c>
      <c r="H860" t="str">
        <f t="shared" si="127"/>
        <v/>
      </c>
      <c r="J860">
        <f t="shared" ca="1" si="128"/>
        <v>6.7003590369335564E-3</v>
      </c>
      <c r="K860">
        <v>0.94573654336211699</v>
      </c>
      <c r="L860">
        <v>0.11958448990410131</v>
      </c>
    </row>
    <row r="861" spans="1:12" x14ac:dyDescent="0.25">
      <c r="A861">
        <f t="shared" si="120"/>
        <v>851</v>
      </c>
      <c r="B861">
        <f t="shared" si="121"/>
        <v>5.1955495919108828E-2</v>
      </c>
      <c r="C861">
        <f t="shared" si="122"/>
        <v>5.3352149035213903E-2</v>
      </c>
      <c r="D861">
        <f t="shared" si="123"/>
        <v>0.37897750149549231</v>
      </c>
      <c r="E861">
        <f t="shared" si="124"/>
        <v>0.70470457106782747</v>
      </c>
      <c r="F861" s="4">
        <f t="shared" si="125"/>
        <v>2.68817204301075E-2</v>
      </c>
      <c r="G861" s="4" t="str">
        <f t="shared" si="126"/>
        <v/>
      </c>
      <c r="H861" t="str">
        <f t="shared" si="127"/>
        <v/>
      </c>
      <c r="J861">
        <f t="shared" ca="1" si="128"/>
        <v>0.85186900773114083</v>
      </c>
      <c r="K861">
        <v>0.77548977229511795</v>
      </c>
      <c r="L861">
        <v>0.62182274141888372</v>
      </c>
    </row>
    <row r="862" spans="1:12" x14ac:dyDescent="0.25">
      <c r="A862">
        <f t="shared" si="120"/>
        <v>852</v>
      </c>
      <c r="B862">
        <f t="shared" si="121"/>
        <v>5.2653822477161362E-2</v>
      </c>
      <c r="C862">
        <f t="shared" si="122"/>
        <v>5.3072818411992885E-2</v>
      </c>
      <c r="D862">
        <f t="shared" si="123"/>
        <v>0.11369325044864788</v>
      </c>
      <c r="E862">
        <f t="shared" si="124"/>
        <v>0.90948096318930416</v>
      </c>
      <c r="F862" s="4">
        <f t="shared" si="125"/>
        <v>7.957559681697618E-3</v>
      </c>
      <c r="G862" s="4" t="str">
        <f t="shared" si="126"/>
        <v/>
      </c>
      <c r="H862" t="str">
        <f t="shared" si="127"/>
        <v/>
      </c>
      <c r="J862">
        <f t="shared" ca="1" si="128"/>
        <v>0.2236474847809069</v>
      </c>
      <c r="K862">
        <v>0.85333838634508796</v>
      </c>
      <c r="L862">
        <v>0.5870003259537524</v>
      </c>
    </row>
    <row r="863" spans="1:12" x14ac:dyDescent="0.25">
      <c r="A863">
        <f t="shared" si="120"/>
        <v>853</v>
      </c>
      <c r="B863">
        <f t="shared" si="121"/>
        <v>5.1955495919108828E-2</v>
      </c>
      <c r="C863">
        <f t="shared" si="122"/>
        <v>5.4329806216487454E-2</v>
      </c>
      <c r="D863">
        <f t="shared" si="123"/>
        <v>0.64426175254233675</v>
      </c>
      <c r="E863">
        <f t="shared" si="124"/>
        <v>0.51940571299285354</v>
      </c>
      <c r="F863" s="4">
        <f t="shared" si="125"/>
        <v>4.5698924731182734E-2</v>
      </c>
      <c r="G863" s="4" t="str">
        <f t="shared" si="126"/>
        <v/>
      </c>
      <c r="H863" t="str">
        <f t="shared" si="127"/>
        <v/>
      </c>
      <c r="J863">
        <f t="shared" ca="1" si="128"/>
        <v>0.28502591279671508</v>
      </c>
      <c r="K863">
        <v>0.77490151950563058</v>
      </c>
      <c r="L863">
        <v>0.76450442918401917</v>
      </c>
    </row>
    <row r="864" spans="1:12" x14ac:dyDescent="0.25">
      <c r="A864">
        <f t="shared" si="120"/>
        <v>854</v>
      </c>
      <c r="B864">
        <f t="shared" si="121"/>
        <v>4.8603528440456643E-2</v>
      </c>
      <c r="C864">
        <f t="shared" si="122"/>
        <v>5.1396834672666793E-2</v>
      </c>
      <c r="D864">
        <f t="shared" si="123"/>
        <v>0.75795500299098462</v>
      </c>
      <c r="E864">
        <f t="shared" si="124"/>
        <v>0.44847792078133231</v>
      </c>
      <c r="F864" s="4">
        <f t="shared" si="125"/>
        <v>5.7471264367816036E-2</v>
      </c>
      <c r="G864" s="4" t="str">
        <f t="shared" si="126"/>
        <v/>
      </c>
      <c r="H864" t="str">
        <f t="shared" si="127"/>
        <v/>
      </c>
      <c r="J864">
        <f t="shared" ca="1" si="128"/>
        <v>2.7238278059735554E-2</v>
      </c>
      <c r="K864">
        <v>0.29266364305137049</v>
      </c>
      <c r="L864">
        <v>0.33185922621537944</v>
      </c>
    </row>
    <row r="865" spans="1:12" x14ac:dyDescent="0.25">
      <c r="A865">
        <f t="shared" si="120"/>
        <v>855</v>
      </c>
      <c r="B865">
        <f t="shared" si="121"/>
        <v>5.0419177491393241E-2</v>
      </c>
      <c r="C865">
        <f t="shared" si="122"/>
        <v>5.0000181556561718E-2</v>
      </c>
      <c r="D865">
        <f t="shared" si="123"/>
        <v>-0.11369325044864788</v>
      </c>
      <c r="E865">
        <f t="shared" si="124"/>
        <v>0.90948096318930416</v>
      </c>
      <c r="F865" s="4">
        <f t="shared" si="125"/>
        <v>-8.31024930747923E-3</v>
      </c>
      <c r="G865" s="4" t="str">
        <f t="shared" si="126"/>
        <v/>
      </c>
      <c r="H865" t="str">
        <f t="shared" si="127"/>
        <v/>
      </c>
      <c r="J865">
        <f t="shared" ca="1" si="128"/>
        <v>0.10540574936383618</v>
      </c>
      <c r="K865">
        <v>0.5744753193703549</v>
      </c>
      <c r="L865">
        <v>0.17804875799243547</v>
      </c>
    </row>
    <row r="866" spans="1:12" x14ac:dyDescent="0.25">
      <c r="A866">
        <f t="shared" si="120"/>
        <v>856</v>
      </c>
      <c r="B866">
        <f t="shared" si="121"/>
        <v>4.9162189686898672E-2</v>
      </c>
      <c r="C866">
        <f t="shared" si="122"/>
        <v>5.3910810281655931E-2</v>
      </c>
      <c r="D866">
        <f t="shared" si="123"/>
        <v>1.2885235050846753</v>
      </c>
      <c r="E866">
        <f t="shared" si="124"/>
        <v>0.19756379210566632</v>
      </c>
      <c r="F866" s="4">
        <f t="shared" si="125"/>
        <v>9.6590909090909116E-2</v>
      </c>
      <c r="G866" s="4" t="str">
        <f t="shared" si="126"/>
        <v/>
      </c>
      <c r="H866" t="str">
        <f t="shared" si="127"/>
        <v/>
      </c>
      <c r="J866">
        <f t="shared" ca="1" si="128"/>
        <v>0.98473699395867442</v>
      </c>
      <c r="K866">
        <v>0.37971008888556756</v>
      </c>
      <c r="L866">
        <v>0.69885252712119772</v>
      </c>
    </row>
    <row r="867" spans="1:12" x14ac:dyDescent="0.25">
      <c r="A867">
        <f t="shared" si="120"/>
        <v>857</v>
      </c>
      <c r="B867">
        <f t="shared" si="121"/>
        <v>4.9301854998509177E-2</v>
      </c>
      <c r="C867">
        <f t="shared" si="122"/>
        <v>5.2095161230719333E-2</v>
      </c>
      <c r="D867">
        <f t="shared" si="123"/>
        <v>0.7579550029909865</v>
      </c>
      <c r="E867">
        <f t="shared" si="124"/>
        <v>0.4484779207813312</v>
      </c>
      <c r="F867" s="4">
        <f t="shared" si="125"/>
        <v>5.6657223796034085E-2</v>
      </c>
      <c r="G867" s="4" t="str">
        <f t="shared" si="126"/>
        <v/>
      </c>
      <c r="H867" t="str">
        <f t="shared" si="127"/>
        <v/>
      </c>
      <c r="J867">
        <f t="shared" ca="1" si="128"/>
        <v>0.37108929083997799</v>
      </c>
      <c r="K867">
        <v>0.40309399675026769</v>
      </c>
      <c r="L867">
        <v>0.44470566028565639</v>
      </c>
    </row>
    <row r="868" spans="1:12" x14ac:dyDescent="0.25">
      <c r="A868">
        <f t="shared" si="120"/>
        <v>858</v>
      </c>
      <c r="B868">
        <f t="shared" si="121"/>
        <v>5.3491814346824408E-2</v>
      </c>
      <c r="C868">
        <f t="shared" si="122"/>
        <v>5.3631479658434913E-2</v>
      </c>
      <c r="D868">
        <f t="shared" si="123"/>
        <v>3.7897750149548666E-2</v>
      </c>
      <c r="E868">
        <f t="shared" si="124"/>
        <v>0.96976920688269574</v>
      </c>
      <c r="F868" s="4">
        <f t="shared" si="125"/>
        <v>2.6109660574412121E-3</v>
      </c>
      <c r="G868" s="4" t="str">
        <f t="shared" si="126"/>
        <v/>
      </c>
      <c r="H868" t="str">
        <f t="shared" si="127"/>
        <v/>
      </c>
      <c r="J868">
        <f t="shared" ca="1" si="128"/>
        <v>0.69961997236582141</v>
      </c>
      <c r="K868">
        <v>0.91149851265439097</v>
      </c>
      <c r="L868">
        <v>0.67558696619611247</v>
      </c>
    </row>
    <row r="869" spans="1:12" x14ac:dyDescent="0.25">
      <c r="A869">
        <f t="shared" si="120"/>
        <v>859</v>
      </c>
      <c r="B869">
        <f t="shared" si="121"/>
        <v>5.0279512179782736E-2</v>
      </c>
      <c r="C869">
        <f t="shared" si="122"/>
        <v>5.446947152809796E-2</v>
      </c>
      <c r="D869">
        <f t="shared" si="123"/>
        <v>1.1369325044864769</v>
      </c>
      <c r="E869">
        <f t="shared" si="124"/>
        <v>0.25556650263494163</v>
      </c>
      <c r="F869" s="4">
        <f t="shared" si="125"/>
        <v>8.3333333333333259E-2</v>
      </c>
      <c r="G869" s="4" t="str">
        <f t="shared" si="126"/>
        <v/>
      </c>
      <c r="H869" t="str">
        <f t="shared" si="127"/>
        <v/>
      </c>
      <c r="J869">
        <f t="shared" ca="1" si="128"/>
        <v>0.63151613640927418</v>
      </c>
      <c r="K869">
        <v>0.55172574747721015</v>
      </c>
      <c r="L869">
        <v>0.7695816980931427</v>
      </c>
    </row>
    <row r="870" spans="1:12" x14ac:dyDescent="0.25">
      <c r="A870">
        <f t="shared" si="120"/>
        <v>860</v>
      </c>
      <c r="B870">
        <f t="shared" si="121"/>
        <v>5.0838173426224764E-2</v>
      </c>
      <c r="C870">
        <f t="shared" si="122"/>
        <v>5.642478589064507E-2</v>
      </c>
      <c r="D870">
        <f t="shared" si="123"/>
        <v>1.5159100059819712</v>
      </c>
      <c r="E870">
        <f t="shared" si="124"/>
        <v>0.12954210984492387</v>
      </c>
      <c r="F870" s="4">
        <f t="shared" si="125"/>
        <v>0.10989010989010993</v>
      </c>
      <c r="G870" s="4" t="str">
        <f t="shared" si="126"/>
        <v/>
      </c>
      <c r="H870" t="str">
        <f t="shared" si="127"/>
        <v/>
      </c>
      <c r="J870">
        <f t="shared" ca="1" si="128"/>
        <v>0.38347712675889123</v>
      </c>
      <c r="K870">
        <v>0.63924123475582928</v>
      </c>
      <c r="L870">
        <v>0.93010416457003797</v>
      </c>
    </row>
    <row r="871" spans="1:12" x14ac:dyDescent="0.25">
      <c r="A871">
        <f t="shared" si="120"/>
        <v>861</v>
      </c>
      <c r="B871">
        <f t="shared" si="121"/>
        <v>5.0279512179782736E-2</v>
      </c>
      <c r="C871">
        <f t="shared" si="122"/>
        <v>4.9581185621730195E-2</v>
      </c>
      <c r="D871">
        <f t="shared" si="123"/>
        <v>-0.1894887507477471</v>
      </c>
      <c r="E871">
        <f t="shared" si="124"/>
        <v>0.84970977099080969</v>
      </c>
      <c r="F871" s="4">
        <f t="shared" si="125"/>
        <v>-1.3888888888888944E-2</v>
      </c>
      <c r="G871" s="4" t="str">
        <f t="shared" si="126"/>
        <v/>
      </c>
      <c r="H871" t="str">
        <f t="shared" si="127"/>
        <v/>
      </c>
      <c r="J871">
        <f t="shared" ca="1" si="128"/>
        <v>0.93470666465676788</v>
      </c>
      <c r="K871">
        <v>0.54807517969736097</v>
      </c>
      <c r="L871">
        <v>0.13879759203940578</v>
      </c>
    </row>
    <row r="872" spans="1:12" x14ac:dyDescent="0.25">
      <c r="A872">
        <f t="shared" si="120"/>
        <v>862</v>
      </c>
      <c r="B872">
        <f t="shared" si="121"/>
        <v>5.3072818411992885E-2</v>
      </c>
      <c r="C872">
        <f t="shared" si="122"/>
        <v>5.2793487788771867E-2</v>
      </c>
      <c r="D872">
        <f t="shared" si="123"/>
        <v>-7.5795500299099219E-2</v>
      </c>
      <c r="E872">
        <f t="shared" si="124"/>
        <v>0.93958179606976633</v>
      </c>
      <c r="F872" s="4">
        <f t="shared" si="125"/>
        <v>-5.2631578947368897E-3</v>
      </c>
      <c r="G872" s="4" t="str">
        <f t="shared" si="126"/>
        <v/>
      </c>
      <c r="H872" t="str">
        <f t="shared" si="127"/>
        <v/>
      </c>
      <c r="J872">
        <f t="shared" ca="1" si="128"/>
        <v>0.75233103167456528</v>
      </c>
      <c r="K872">
        <v>0.88357798351155414</v>
      </c>
      <c r="L872">
        <v>0.54124119879980614</v>
      </c>
    </row>
    <row r="873" spans="1:12" x14ac:dyDescent="0.25">
      <c r="A873">
        <f t="shared" si="120"/>
        <v>863</v>
      </c>
      <c r="B873">
        <f t="shared" si="121"/>
        <v>4.8743193752067149E-2</v>
      </c>
      <c r="C873">
        <f t="shared" si="122"/>
        <v>5.0838173426224764E-2</v>
      </c>
      <c r="D873">
        <f t="shared" si="123"/>
        <v>0.56846625224323943</v>
      </c>
      <c r="E873">
        <f t="shared" si="124"/>
        <v>0.56971841484384589</v>
      </c>
      <c r="F873" s="4">
        <f t="shared" si="125"/>
        <v>4.2979942693409774E-2</v>
      </c>
      <c r="G873" s="4" t="str">
        <f t="shared" si="126"/>
        <v/>
      </c>
      <c r="H873" t="str">
        <f t="shared" si="127"/>
        <v/>
      </c>
      <c r="J873">
        <f t="shared" ca="1" si="128"/>
        <v>0.49734376441663486</v>
      </c>
      <c r="K873">
        <v>0.30887525841773389</v>
      </c>
      <c r="L873">
        <v>0.25875319021371157</v>
      </c>
    </row>
    <row r="874" spans="1:12" x14ac:dyDescent="0.25">
      <c r="A874">
        <f t="shared" si="120"/>
        <v>864</v>
      </c>
      <c r="B874">
        <f t="shared" si="121"/>
        <v>4.9860516244951213E-2</v>
      </c>
      <c r="C874">
        <f t="shared" si="122"/>
        <v>5.7123112448697604E-2</v>
      </c>
      <c r="D874">
        <f t="shared" si="123"/>
        <v>1.9706830077765607</v>
      </c>
      <c r="E874">
        <f t="shared" si="124"/>
        <v>4.8760145338423211E-2</v>
      </c>
      <c r="F874" s="4">
        <f t="shared" si="125"/>
        <v>0.14565826330532206</v>
      </c>
      <c r="G874" s="4">
        <f t="shared" si="126"/>
        <v>0.14565826330532206</v>
      </c>
      <c r="H874" t="str">
        <f t="shared" si="127"/>
        <v/>
      </c>
      <c r="J874">
        <f t="shared" ca="1" si="128"/>
        <v>0.80084443192065968</v>
      </c>
      <c r="K874">
        <v>0.48730677392317756</v>
      </c>
      <c r="L874">
        <v>0.9611355794503591</v>
      </c>
    </row>
    <row r="875" spans="1:12" x14ac:dyDescent="0.25">
      <c r="A875">
        <f t="shared" si="120"/>
        <v>865</v>
      </c>
      <c r="B875">
        <f t="shared" si="121"/>
        <v>4.9860516244951213E-2</v>
      </c>
      <c r="C875">
        <f t="shared" si="122"/>
        <v>5.0698508114614259E-2</v>
      </c>
      <c r="D875">
        <f t="shared" si="123"/>
        <v>0.22738650089729576</v>
      </c>
      <c r="E875">
        <f t="shared" si="124"/>
        <v>0.82012321611685701</v>
      </c>
      <c r="F875" s="4">
        <f t="shared" si="125"/>
        <v>1.6806722689075643E-2</v>
      </c>
      <c r="G875" s="4" t="str">
        <f t="shared" si="126"/>
        <v/>
      </c>
      <c r="H875" t="str">
        <f t="shared" si="127"/>
        <v/>
      </c>
      <c r="J875">
        <f t="shared" ca="1" si="128"/>
        <v>0.17322941111794921</v>
      </c>
      <c r="K875">
        <v>0.48021842182884544</v>
      </c>
      <c r="L875">
        <v>0.25233220864706962</v>
      </c>
    </row>
    <row r="876" spans="1:12" x14ac:dyDescent="0.25">
      <c r="A876">
        <f t="shared" si="120"/>
        <v>866</v>
      </c>
      <c r="B876">
        <f t="shared" si="121"/>
        <v>5.1257169361056287E-2</v>
      </c>
      <c r="C876">
        <f t="shared" si="122"/>
        <v>5.0000181556561718E-2</v>
      </c>
      <c r="D876">
        <f t="shared" si="123"/>
        <v>-0.34107975134594365</v>
      </c>
      <c r="E876">
        <f t="shared" si="124"/>
        <v>0.73304354430991236</v>
      </c>
      <c r="F876" s="4">
        <f t="shared" si="125"/>
        <v>-2.4523160762942798E-2</v>
      </c>
      <c r="G876" s="4" t="str">
        <f t="shared" si="126"/>
        <v/>
      </c>
      <c r="H876" t="str">
        <f t="shared" si="127"/>
        <v/>
      </c>
      <c r="J876">
        <f t="shared" ca="1" si="128"/>
        <v>0.47015263111859495</v>
      </c>
      <c r="K876">
        <v>0.69694865731970113</v>
      </c>
      <c r="L876">
        <v>0.17087628522542953</v>
      </c>
    </row>
    <row r="877" spans="1:12" x14ac:dyDescent="0.25">
      <c r="A877">
        <f t="shared" si="120"/>
        <v>867</v>
      </c>
      <c r="B877">
        <f t="shared" si="121"/>
        <v>5.0558842803003747E-2</v>
      </c>
      <c r="C877">
        <f t="shared" si="122"/>
        <v>5.3072818411992885E-2</v>
      </c>
      <c r="D877">
        <f t="shared" si="123"/>
        <v>0.6821595026918873</v>
      </c>
      <c r="E877">
        <f t="shared" si="124"/>
        <v>0.49513809896736705</v>
      </c>
      <c r="F877" s="4">
        <f t="shared" si="125"/>
        <v>4.9723756906077388E-2</v>
      </c>
      <c r="G877" s="4" t="str">
        <f t="shared" si="126"/>
        <v/>
      </c>
      <c r="H877" t="str">
        <f t="shared" si="127"/>
        <v/>
      </c>
      <c r="J877">
        <f t="shared" ca="1" si="128"/>
        <v>0.75627943393019426</v>
      </c>
      <c r="K877">
        <v>0.58725121199391606</v>
      </c>
      <c r="L877">
        <v>0.5878651966259445</v>
      </c>
    </row>
    <row r="878" spans="1:12" x14ac:dyDescent="0.25">
      <c r="A878">
        <f t="shared" si="120"/>
        <v>868</v>
      </c>
      <c r="B878">
        <f t="shared" si="121"/>
        <v>4.818453250562512E-2</v>
      </c>
      <c r="C878">
        <f t="shared" si="122"/>
        <v>5.0698508114614259E-2</v>
      </c>
      <c r="D878">
        <f t="shared" si="123"/>
        <v>0.6821595026918873</v>
      </c>
      <c r="E878">
        <f t="shared" si="124"/>
        <v>0.49513809896736705</v>
      </c>
      <c r="F878" s="4">
        <f t="shared" si="125"/>
        <v>5.21739130434783E-2</v>
      </c>
      <c r="G878" s="4" t="str">
        <f t="shared" si="126"/>
        <v/>
      </c>
      <c r="H878" t="str">
        <f t="shared" si="127"/>
        <v/>
      </c>
      <c r="J878">
        <f t="shared" ca="1" si="128"/>
        <v>0.78223001290188032</v>
      </c>
      <c r="K878">
        <v>0.23692875877031272</v>
      </c>
      <c r="L878">
        <v>0.2471514444564723</v>
      </c>
    </row>
    <row r="879" spans="1:12" x14ac:dyDescent="0.25">
      <c r="A879">
        <f t="shared" ref="A879:A942" si="129">A878+1</f>
        <v>869</v>
      </c>
      <c r="B879">
        <f t="shared" si="121"/>
        <v>5.1536499984277305E-2</v>
      </c>
      <c r="C879">
        <f t="shared" si="122"/>
        <v>5.2793487788771867E-2</v>
      </c>
      <c r="D879">
        <f t="shared" si="123"/>
        <v>0.34107975134594176</v>
      </c>
      <c r="E879">
        <f t="shared" si="124"/>
        <v>0.7330435443099137</v>
      </c>
      <c r="F879" s="4">
        <f t="shared" si="125"/>
        <v>2.4390243902438907E-2</v>
      </c>
      <c r="G879" s="4" t="str">
        <f t="shared" si="126"/>
        <v/>
      </c>
      <c r="H879" t="str">
        <f t="shared" si="127"/>
        <v/>
      </c>
      <c r="J879">
        <f t="shared" ca="1" si="128"/>
        <v>0.29062437798347007</v>
      </c>
      <c r="K879">
        <v>0.72422664310880247</v>
      </c>
      <c r="L879">
        <v>0.55862991353563685</v>
      </c>
    </row>
    <row r="880" spans="1:12" x14ac:dyDescent="0.25">
      <c r="A880">
        <f t="shared" si="129"/>
        <v>870</v>
      </c>
      <c r="B880">
        <f t="shared" si="121"/>
        <v>4.7206875324351569E-2</v>
      </c>
      <c r="C880">
        <f t="shared" si="122"/>
        <v>5.2095161230719333E-2</v>
      </c>
      <c r="D880">
        <f t="shared" si="123"/>
        <v>1.3264212552342241</v>
      </c>
      <c r="E880">
        <f t="shared" si="124"/>
        <v>0.18470020217371186</v>
      </c>
      <c r="F880" s="4">
        <f t="shared" si="125"/>
        <v>0.10355029585798814</v>
      </c>
      <c r="G880" s="4" t="str">
        <f t="shared" si="126"/>
        <v/>
      </c>
      <c r="H880" t="str">
        <f t="shared" si="127"/>
        <v/>
      </c>
      <c r="J880">
        <f t="shared" ca="1" si="128"/>
        <v>2.6838375949074456E-2</v>
      </c>
      <c r="K880">
        <v>0.14244045156787544</v>
      </c>
      <c r="L880">
        <v>0.44832528937814642</v>
      </c>
    </row>
    <row r="881" spans="1:12" x14ac:dyDescent="0.25">
      <c r="A881">
        <f t="shared" si="129"/>
        <v>871</v>
      </c>
      <c r="B881">
        <f t="shared" si="121"/>
        <v>4.9022524375288166E-2</v>
      </c>
      <c r="C881">
        <f t="shared" si="122"/>
        <v>4.8743193752067149E-2</v>
      </c>
      <c r="D881">
        <f t="shared" si="123"/>
        <v>-7.5795500299099219E-2</v>
      </c>
      <c r="E881">
        <f t="shared" si="124"/>
        <v>0.93958179606976633</v>
      </c>
      <c r="F881" s="4">
        <f t="shared" si="125"/>
        <v>-5.6980056980057495E-3</v>
      </c>
      <c r="G881" s="4" t="str">
        <f t="shared" si="126"/>
        <v/>
      </c>
      <c r="H881" t="str">
        <f t="shared" si="127"/>
        <v/>
      </c>
      <c r="J881">
        <f t="shared" ca="1" si="128"/>
        <v>0.68174491473010224</v>
      </c>
      <c r="K881">
        <v>0.36408161538859329</v>
      </c>
      <c r="L881">
        <v>7.6937511062706188E-2</v>
      </c>
    </row>
    <row r="882" spans="1:12" x14ac:dyDescent="0.25">
      <c r="A882">
        <f t="shared" si="129"/>
        <v>872</v>
      </c>
      <c r="B882">
        <f t="shared" si="121"/>
        <v>4.7206875324351569E-2</v>
      </c>
      <c r="C882">
        <f t="shared" si="122"/>
        <v>5.167616529588781E-2</v>
      </c>
      <c r="D882">
        <f t="shared" si="123"/>
        <v>1.2127280047855762</v>
      </c>
      <c r="E882">
        <f t="shared" si="124"/>
        <v>0.22523382911180168</v>
      </c>
      <c r="F882" s="4">
        <f t="shared" si="125"/>
        <v>9.4674556213017722E-2</v>
      </c>
      <c r="G882" s="4" t="str">
        <f t="shared" si="126"/>
        <v/>
      </c>
      <c r="H882" t="str">
        <f t="shared" si="127"/>
        <v/>
      </c>
      <c r="J882">
        <f t="shared" ca="1" si="128"/>
        <v>0.47345687004841364</v>
      </c>
      <c r="K882">
        <v>0.14106392114210697</v>
      </c>
      <c r="L882">
        <v>0.38180807628048508</v>
      </c>
    </row>
    <row r="883" spans="1:12" x14ac:dyDescent="0.25">
      <c r="A883">
        <f t="shared" si="129"/>
        <v>873</v>
      </c>
      <c r="B883">
        <f t="shared" si="121"/>
        <v>5.0139846868172223E-2</v>
      </c>
      <c r="C883">
        <f t="shared" si="122"/>
        <v>4.9301854998509177E-2</v>
      </c>
      <c r="D883">
        <f t="shared" si="123"/>
        <v>-0.22738650089729576</v>
      </c>
      <c r="E883">
        <f t="shared" si="124"/>
        <v>0.82012321611685701</v>
      </c>
      <c r="F883" s="4">
        <f t="shared" si="125"/>
        <v>-1.6713091922005586E-2</v>
      </c>
      <c r="G883" s="4" t="str">
        <f t="shared" si="126"/>
        <v/>
      </c>
      <c r="H883" t="str">
        <f t="shared" si="127"/>
        <v/>
      </c>
      <c r="J883">
        <f t="shared" ca="1" si="128"/>
        <v>0.17595177393820782</v>
      </c>
      <c r="K883">
        <v>0.52819753121351121</v>
      </c>
      <c r="L883">
        <v>0.10859541411643092</v>
      </c>
    </row>
    <row r="884" spans="1:12" x14ac:dyDescent="0.25">
      <c r="A884">
        <f t="shared" si="129"/>
        <v>874</v>
      </c>
      <c r="B884">
        <f t="shared" si="121"/>
        <v>4.8603528440456643E-2</v>
      </c>
      <c r="C884">
        <f t="shared" si="122"/>
        <v>5.3352149035213903E-2</v>
      </c>
      <c r="D884">
        <f t="shared" si="123"/>
        <v>1.2885235050846753</v>
      </c>
      <c r="E884">
        <f t="shared" si="124"/>
        <v>0.19756379210566632</v>
      </c>
      <c r="F884" s="4">
        <f t="shared" si="125"/>
        <v>9.7701149425287376E-2</v>
      </c>
      <c r="G884" s="4" t="str">
        <f t="shared" si="126"/>
        <v/>
      </c>
      <c r="H884" t="str">
        <f t="shared" si="127"/>
        <v/>
      </c>
      <c r="J884">
        <f t="shared" ca="1" si="128"/>
        <v>0.38073587410611942</v>
      </c>
      <c r="K884">
        <v>0.29196199419653934</v>
      </c>
      <c r="L884">
        <v>0.62350619190833068</v>
      </c>
    </row>
    <row r="885" spans="1:12" x14ac:dyDescent="0.25">
      <c r="A885">
        <f t="shared" si="129"/>
        <v>875</v>
      </c>
      <c r="B885">
        <f t="shared" si="121"/>
        <v>5.167616529588781E-2</v>
      </c>
      <c r="C885">
        <f t="shared" si="122"/>
        <v>5.1955495919108828E-2</v>
      </c>
      <c r="D885">
        <f t="shared" si="123"/>
        <v>7.5795500299099219E-2</v>
      </c>
      <c r="E885">
        <f t="shared" si="124"/>
        <v>0.93958179606976633</v>
      </c>
      <c r="F885" s="4">
        <f t="shared" si="125"/>
        <v>5.4054054054054543E-3</v>
      </c>
      <c r="G885" s="4" t="str">
        <f t="shared" si="126"/>
        <v/>
      </c>
      <c r="H885" t="str">
        <f t="shared" si="127"/>
        <v/>
      </c>
      <c r="J885">
        <f t="shared" ca="1" si="128"/>
        <v>0.68598078711451205</v>
      </c>
      <c r="K885">
        <v>0.75043238805759294</v>
      </c>
      <c r="L885">
        <v>0.41583664493176165</v>
      </c>
    </row>
    <row r="886" spans="1:12" x14ac:dyDescent="0.25">
      <c r="A886">
        <f t="shared" si="129"/>
        <v>876</v>
      </c>
      <c r="B886">
        <f t="shared" si="121"/>
        <v>5.0838173426224764E-2</v>
      </c>
      <c r="C886">
        <f t="shared" si="122"/>
        <v>5.3491814346824408E-2</v>
      </c>
      <c r="D886">
        <f t="shared" si="123"/>
        <v>0.72005725284143596</v>
      </c>
      <c r="E886">
        <f t="shared" si="124"/>
        <v>0.47148974556626189</v>
      </c>
      <c r="F886" s="4">
        <f t="shared" si="125"/>
        <v>5.2197802197802193E-2</v>
      </c>
      <c r="G886" s="4" t="str">
        <f t="shared" si="126"/>
        <v/>
      </c>
      <c r="H886" t="str">
        <f t="shared" si="127"/>
        <v/>
      </c>
      <c r="J886">
        <f t="shared" ca="1" si="128"/>
        <v>0.81556695357503572</v>
      </c>
      <c r="K886">
        <v>0.62279402935589401</v>
      </c>
      <c r="L886">
        <v>0.64972456075938312</v>
      </c>
    </row>
    <row r="887" spans="1:12" x14ac:dyDescent="0.25">
      <c r="A887">
        <f t="shared" si="129"/>
        <v>877</v>
      </c>
      <c r="B887">
        <f t="shared" si="121"/>
        <v>4.97208509333407E-2</v>
      </c>
      <c r="C887">
        <f t="shared" si="122"/>
        <v>5.5726459332592529E-2</v>
      </c>
      <c r="D887">
        <f t="shared" si="123"/>
        <v>1.6296032564306191</v>
      </c>
      <c r="E887">
        <f t="shared" si="124"/>
        <v>0.10318537571607922</v>
      </c>
      <c r="F887" s="4">
        <f t="shared" si="125"/>
        <v>0.12078651685393263</v>
      </c>
      <c r="G887" s="4" t="str">
        <f t="shared" si="126"/>
        <v/>
      </c>
      <c r="H887" t="str">
        <f t="shared" si="127"/>
        <v/>
      </c>
      <c r="J887">
        <f t="shared" ca="1" si="128"/>
        <v>0.25355744873769948</v>
      </c>
      <c r="K887">
        <v>0.47043939597387663</v>
      </c>
      <c r="L887">
        <v>0.88449817329335279</v>
      </c>
    </row>
    <row r="888" spans="1:12" x14ac:dyDescent="0.25">
      <c r="A888">
        <f t="shared" si="129"/>
        <v>878</v>
      </c>
      <c r="B888">
        <f t="shared" si="121"/>
        <v>5.0558842803003747E-2</v>
      </c>
      <c r="C888">
        <f t="shared" si="122"/>
        <v>5.4609136839708472E-2</v>
      </c>
      <c r="D888">
        <f t="shared" si="123"/>
        <v>1.0990347543369301</v>
      </c>
      <c r="E888">
        <f t="shared" si="124"/>
        <v>0.271752906914557</v>
      </c>
      <c r="F888" s="4">
        <f t="shared" si="125"/>
        <v>8.0110497237569175E-2</v>
      </c>
      <c r="G888" s="4" t="str">
        <f t="shared" si="126"/>
        <v/>
      </c>
      <c r="H888" t="str">
        <f t="shared" si="127"/>
        <v/>
      </c>
      <c r="J888">
        <f t="shared" ca="1" si="128"/>
        <v>0.13530489666802914</v>
      </c>
      <c r="K888">
        <v>0.59181981761496172</v>
      </c>
      <c r="L888">
        <v>0.78710127355002935</v>
      </c>
    </row>
    <row r="889" spans="1:12" x14ac:dyDescent="0.25">
      <c r="A889">
        <f t="shared" si="129"/>
        <v>879</v>
      </c>
      <c r="B889">
        <f t="shared" si="121"/>
        <v>5.2374491853940344E-2</v>
      </c>
      <c r="C889">
        <f t="shared" si="122"/>
        <v>5.5028132774539995E-2</v>
      </c>
      <c r="D889">
        <f t="shared" si="123"/>
        <v>0.72005725284143784</v>
      </c>
      <c r="E889">
        <f t="shared" si="124"/>
        <v>0.47148974556626078</v>
      </c>
      <c r="F889" s="4">
        <f t="shared" si="125"/>
        <v>5.0666666666666797E-2</v>
      </c>
      <c r="G889" s="4" t="str">
        <f t="shared" si="126"/>
        <v/>
      </c>
      <c r="H889" t="str">
        <f t="shared" si="127"/>
        <v/>
      </c>
      <c r="J889">
        <f t="shared" ca="1" si="128"/>
        <v>0.31279373373107344</v>
      </c>
      <c r="K889">
        <v>0.81991964636801629</v>
      </c>
      <c r="L889">
        <v>0.83403719993954006</v>
      </c>
    </row>
    <row r="890" spans="1:12" x14ac:dyDescent="0.25">
      <c r="A890">
        <f t="shared" si="129"/>
        <v>880</v>
      </c>
      <c r="B890">
        <f t="shared" si="121"/>
        <v>4.9022524375288166E-2</v>
      </c>
      <c r="C890">
        <f t="shared" si="122"/>
        <v>4.944152031011969E-2</v>
      </c>
      <c r="D890">
        <f t="shared" si="123"/>
        <v>0.11369325044864788</v>
      </c>
      <c r="E890">
        <f t="shared" si="124"/>
        <v>0.90948096318930416</v>
      </c>
      <c r="F890" s="4">
        <f t="shared" si="125"/>
        <v>8.5470085470085531E-3</v>
      </c>
      <c r="G890" s="4" t="str">
        <f t="shared" si="126"/>
        <v/>
      </c>
      <c r="H890" t="str">
        <f t="shared" si="127"/>
        <v/>
      </c>
      <c r="J890">
        <f t="shared" ca="1" si="128"/>
        <v>0.59422326751809329</v>
      </c>
      <c r="K890">
        <v>0.34724926858635385</v>
      </c>
      <c r="L890">
        <v>0.11909513337862465</v>
      </c>
    </row>
    <row r="891" spans="1:12" x14ac:dyDescent="0.25">
      <c r="A891">
        <f t="shared" si="129"/>
        <v>881</v>
      </c>
      <c r="B891">
        <f t="shared" si="121"/>
        <v>4.9301854998509177E-2</v>
      </c>
      <c r="C891">
        <f t="shared" si="122"/>
        <v>4.7765536570793597E-2</v>
      </c>
      <c r="D891">
        <f t="shared" si="123"/>
        <v>-0.41687525164504097</v>
      </c>
      <c r="E891">
        <f t="shared" si="124"/>
        <v>0.67676965641081344</v>
      </c>
      <c r="F891" s="4">
        <f t="shared" si="125"/>
        <v>-3.1161473087818629E-2</v>
      </c>
      <c r="G891" s="4" t="str">
        <f t="shared" si="126"/>
        <v/>
      </c>
      <c r="H891" t="str">
        <f t="shared" si="127"/>
        <v/>
      </c>
      <c r="J891">
        <f t="shared" ca="1" si="128"/>
        <v>0.49636336536101566</v>
      </c>
      <c r="K891">
        <v>0.39573024353624364</v>
      </c>
      <c r="L891">
        <v>3.4557441126422339E-2</v>
      </c>
    </row>
    <row r="892" spans="1:12" x14ac:dyDescent="0.25">
      <c r="A892">
        <f t="shared" si="129"/>
        <v>882</v>
      </c>
      <c r="B892">
        <f t="shared" si="121"/>
        <v>5.1955495919108828E-2</v>
      </c>
      <c r="C892">
        <f t="shared" si="122"/>
        <v>5.5726459332592529E-2</v>
      </c>
      <c r="D892">
        <f t="shared" si="123"/>
        <v>1.023239254037829</v>
      </c>
      <c r="E892">
        <f t="shared" si="124"/>
        <v>0.30619473730009084</v>
      </c>
      <c r="F892" s="4">
        <f t="shared" si="125"/>
        <v>7.2580645161290244E-2</v>
      </c>
      <c r="G892" s="4" t="str">
        <f t="shared" si="126"/>
        <v/>
      </c>
      <c r="H892" t="str">
        <f t="shared" si="127"/>
        <v/>
      </c>
      <c r="J892">
        <f t="shared" ca="1" si="128"/>
        <v>0.72776262022686566</v>
      </c>
      <c r="K892">
        <v>0.77968762239717404</v>
      </c>
      <c r="L892">
        <v>0.88758641839229069</v>
      </c>
    </row>
    <row r="893" spans="1:12" x14ac:dyDescent="0.25">
      <c r="A893">
        <f t="shared" si="129"/>
        <v>883</v>
      </c>
      <c r="B893">
        <f t="shared" si="121"/>
        <v>4.6927544701130551E-2</v>
      </c>
      <c r="C893">
        <f t="shared" si="122"/>
        <v>5.0698508114614259E-2</v>
      </c>
      <c r="D893">
        <f t="shared" si="123"/>
        <v>1.023239254037831</v>
      </c>
      <c r="E893">
        <f t="shared" si="124"/>
        <v>0.30619473730008995</v>
      </c>
      <c r="F893" s="4">
        <f t="shared" si="125"/>
        <v>8.0357142857142919E-2</v>
      </c>
      <c r="G893" s="4" t="str">
        <f t="shared" si="126"/>
        <v/>
      </c>
      <c r="H893" t="str">
        <f t="shared" si="127"/>
        <v/>
      </c>
      <c r="J893">
        <f t="shared" ca="1" si="128"/>
        <v>0.43524916775373668</v>
      </c>
      <c r="K893">
        <v>0.118992920029377</v>
      </c>
      <c r="L893">
        <v>0.25453972297623784</v>
      </c>
    </row>
    <row r="894" spans="1:12" x14ac:dyDescent="0.25">
      <c r="A894">
        <f t="shared" si="129"/>
        <v>884</v>
      </c>
      <c r="B894">
        <f t="shared" si="121"/>
        <v>4.8603528440456643E-2</v>
      </c>
      <c r="C894">
        <f t="shared" si="122"/>
        <v>5.6285120579034557E-2</v>
      </c>
      <c r="D894">
        <f t="shared" si="123"/>
        <v>2.0843762582252086</v>
      </c>
      <c r="E894">
        <f t="shared" si="124"/>
        <v>3.7125955681776901E-2</v>
      </c>
      <c r="F894" s="4">
        <f t="shared" si="125"/>
        <v>0.15804597701149417</v>
      </c>
      <c r="G894" s="4">
        <f t="shared" si="126"/>
        <v>0.15804597701149417</v>
      </c>
      <c r="H894" t="str">
        <f t="shared" si="127"/>
        <v/>
      </c>
      <c r="J894">
        <f t="shared" ca="1" si="128"/>
        <v>0.54425108494678431</v>
      </c>
      <c r="K894">
        <v>0.29635050909652871</v>
      </c>
      <c r="L894">
        <v>0.92104014173695326</v>
      </c>
    </row>
    <row r="895" spans="1:12" x14ac:dyDescent="0.25">
      <c r="A895">
        <f t="shared" si="129"/>
        <v>885</v>
      </c>
      <c r="B895">
        <f t="shared" si="121"/>
        <v>5.1536499984277305E-2</v>
      </c>
      <c r="C895">
        <f t="shared" si="122"/>
        <v>5.5447128709371518E-2</v>
      </c>
      <c r="D895">
        <f t="shared" si="123"/>
        <v>1.0611370041873796</v>
      </c>
      <c r="E895">
        <f t="shared" si="124"/>
        <v>0.28862764317669587</v>
      </c>
      <c r="F895" s="4">
        <f t="shared" si="125"/>
        <v>7.5880758807588086E-2</v>
      </c>
      <c r="G895" s="4" t="str">
        <f t="shared" si="126"/>
        <v/>
      </c>
      <c r="H895" t="str">
        <f t="shared" si="127"/>
        <v/>
      </c>
      <c r="J895">
        <f t="shared" ca="1" si="128"/>
        <v>0.96425030116865673</v>
      </c>
      <c r="K895">
        <v>0.72314692245640544</v>
      </c>
      <c r="L895">
        <v>0.86837990445220437</v>
      </c>
    </row>
    <row r="896" spans="1:12" x14ac:dyDescent="0.25">
      <c r="A896">
        <f t="shared" si="129"/>
        <v>886</v>
      </c>
      <c r="B896">
        <f t="shared" si="121"/>
        <v>5.1536499984277305E-2</v>
      </c>
      <c r="C896">
        <f t="shared" si="122"/>
        <v>5.51677980861505E-2</v>
      </c>
      <c r="D896">
        <f t="shared" si="123"/>
        <v>0.98534150388828035</v>
      </c>
      <c r="E896">
        <f t="shared" si="124"/>
        <v>0.32445635245909954</v>
      </c>
      <c r="F896" s="4">
        <f t="shared" si="125"/>
        <v>7.0460704607046024E-2</v>
      </c>
      <c r="G896" s="4" t="str">
        <f t="shared" si="126"/>
        <v/>
      </c>
      <c r="H896" t="str">
        <f t="shared" si="127"/>
        <v/>
      </c>
      <c r="J896">
        <f t="shared" ca="1" si="128"/>
        <v>0.50984920225411945</v>
      </c>
      <c r="K896">
        <v>0.72496183596490393</v>
      </c>
      <c r="L896">
        <v>0.84312125914454061</v>
      </c>
    </row>
    <row r="897" spans="1:12" x14ac:dyDescent="0.25">
      <c r="A897">
        <f t="shared" si="129"/>
        <v>887</v>
      </c>
      <c r="B897">
        <f t="shared" si="121"/>
        <v>4.9581185621730195E-2</v>
      </c>
      <c r="C897">
        <f t="shared" si="122"/>
        <v>5.6285120579034557E-2</v>
      </c>
      <c r="D897">
        <f t="shared" si="123"/>
        <v>1.8190920071783643</v>
      </c>
      <c r="E897">
        <f t="shared" si="124"/>
        <v>6.8897394280622137E-2</v>
      </c>
      <c r="F897" s="4">
        <f t="shared" si="125"/>
        <v>0.13521126760563376</v>
      </c>
      <c r="G897" s="4" t="str">
        <f t="shared" si="126"/>
        <v/>
      </c>
      <c r="H897" t="str">
        <f t="shared" si="127"/>
        <v/>
      </c>
      <c r="J897">
        <f t="shared" ca="1" si="128"/>
        <v>0.17642009901882816</v>
      </c>
      <c r="K897">
        <v>0.44332615166638045</v>
      </c>
      <c r="L897">
        <v>0.92522587580154103</v>
      </c>
    </row>
    <row r="898" spans="1:12" x14ac:dyDescent="0.25">
      <c r="A898">
        <f t="shared" si="129"/>
        <v>888</v>
      </c>
      <c r="B898">
        <f t="shared" si="121"/>
        <v>5.2234826542329839E-2</v>
      </c>
      <c r="C898">
        <f t="shared" si="122"/>
        <v>5.2374491853940344E-2</v>
      </c>
      <c r="D898">
        <f t="shared" si="123"/>
        <v>3.7897750149548666E-2</v>
      </c>
      <c r="E898">
        <f t="shared" si="124"/>
        <v>0.96976920688269574</v>
      </c>
      <c r="F898" s="4">
        <f t="shared" si="125"/>
        <v>2.673796791443808E-3</v>
      </c>
      <c r="G898" s="4" t="str">
        <f t="shared" si="126"/>
        <v/>
      </c>
      <c r="H898" t="str">
        <f t="shared" si="127"/>
        <v/>
      </c>
      <c r="J898">
        <f t="shared" ca="1" si="128"/>
        <v>0.85612263338862271</v>
      </c>
      <c r="K898">
        <v>0.80393052678239696</v>
      </c>
      <c r="L898">
        <v>0.47574412645304842</v>
      </c>
    </row>
    <row r="899" spans="1:12" x14ac:dyDescent="0.25">
      <c r="A899">
        <f t="shared" si="129"/>
        <v>889</v>
      </c>
      <c r="B899">
        <f t="shared" si="121"/>
        <v>5.2793487788771867E-2</v>
      </c>
      <c r="C899">
        <f t="shared" si="122"/>
        <v>5.1117504049445782E-2</v>
      </c>
      <c r="D899">
        <f t="shared" si="123"/>
        <v>-0.45477300179458963</v>
      </c>
      <c r="E899">
        <f t="shared" si="124"/>
        <v>0.64927255531256267</v>
      </c>
      <c r="F899" s="4">
        <f t="shared" si="125"/>
        <v>-3.174603174603164E-2</v>
      </c>
      <c r="G899" s="4" t="str">
        <f t="shared" si="126"/>
        <v/>
      </c>
      <c r="H899" t="str">
        <f t="shared" si="127"/>
        <v/>
      </c>
      <c r="J899">
        <f t="shared" ca="1" si="128"/>
        <v>0.29163079082950993</v>
      </c>
      <c r="K899">
        <v>0.85793241526451114</v>
      </c>
      <c r="L899">
        <v>0.30776434209688386</v>
      </c>
    </row>
    <row r="900" spans="1:12" x14ac:dyDescent="0.25">
      <c r="A900">
        <f t="shared" si="129"/>
        <v>890</v>
      </c>
      <c r="B900">
        <f t="shared" si="121"/>
        <v>5.0838173426224764E-2</v>
      </c>
      <c r="C900">
        <f t="shared" si="122"/>
        <v>5.5586794020982024E-2</v>
      </c>
      <c r="D900">
        <f t="shared" si="123"/>
        <v>1.2885235050846753</v>
      </c>
      <c r="E900">
        <f t="shared" si="124"/>
        <v>0.19756379210566632</v>
      </c>
      <c r="F900" s="4">
        <f t="shared" si="125"/>
        <v>9.3406593406593436E-2</v>
      </c>
      <c r="G900" s="4" t="str">
        <f t="shared" si="126"/>
        <v/>
      </c>
      <c r="H900" t="str">
        <f t="shared" si="127"/>
        <v/>
      </c>
      <c r="J900">
        <f t="shared" ca="1" si="128"/>
        <v>0.90029879648685351</v>
      </c>
      <c r="K900">
        <v>0.63031946899907709</v>
      </c>
      <c r="L900">
        <v>0.87672730773646845</v>
      </c>
    </row>
    <row r="901" spans="1:12" x14ac:dyDescent="0.25">
      <c r="A901">
        <f t="shared" si="129"/>
        <v>891</v>
      </c>
      <c r="B901">
        <f t="shared" si="121"/>
        <v>4.3435911910867861E-2</v>
      </c>
      <c r="C901">
        <f t="shared" si="122"/>
        <v>5.3631479658434913E-2</v>
      </c>
      <c r="D901">
        <f t="shared" si="123"/>
        <v>2.7665357609170957</v>
      </c>
      <c r="E901">
        <f t="shared" si="124"/>
        <v>5.6655370669211891E-3</v>
      </c>
      <c r="F901" s="4">
        <f t="shared" si="125"/>
        <v>0.23472668810289385</v>
      </c>
      <c r="G901" s="4">
        <f t="shared" si="126"/>
        <v>0.23472668810289385</v>
      </c>
      <c r="H901" t="str">
        <f t="shared" si="127"/>
        <v/>
      </c>
      <c r="J901">
        <f t="shared" ca="1" si="128"/>
        <v>0.11226657439173304</v>
      </c>
      <c r="K901">
        <v>4.620011521421552E-3</v>
      </c>
      <c r="L901">
        <v>0.66855003397149082</v>
      </c>
    </row>
    <row r="902" spans="1:12" x14ac:dyDescent="0.25">
      <c r="A902">
        <f t="shared" si="129"/>
        <v>892</v>
      </c>
      <c r="B902">
        <f t="shared" si="121"/>
        <v>5.097783873783527E-2</v>
      </c>
      <c r="C902">
        <f t="shared" si="122"/>
        <v>4.7346540635962074E-2</v>
      </c>
      <c r="D902">
        <f t="shared" si="123"/>
        <v>-0.98534150388828035</v>
      </c>
      <c r="E902">
        <f t="shared" si="124"/>
        <v>0.32445635245909954</v>
      </c>
      <c r="F902" s="4">
        <f t="shared" si="125"/>
        <v>-7.1232876712328738E-2</v>
      </c>
      <c r="G902" s="4" t="str">
        <f t="shared" si="126"/>
        <v/>
      </c>
      <c r="H902" t="str">
        <f t="shared" si="127"/>
        <v/>
      </c>
      <c r="J902">
        <f t="shared" ca="1" si="128"/>
        <v>0.44437507081021199</v>
      </c>
      <c r="K902">
        <v>0.65713543712197586</v>
      </c>
      <c r="L902">
        <v>2.4009269611008466E-2</v>
      </c>
    </row>
    <row r="903" spans="1:12" x14ac:dyDescent="0.25">
      <c r="A903">
        <f t="shared" si="129"/>
        <v>893</v>
      </c>
      <c r="B903">
        <f t="shared" si="121"/>
        <v>5.097783873783527E-2</v>
      </c>
      <c r="C903">
        <f t="shared" si="122"/>
        <v>4.97208509333407E-2</v>
      </c>
      <c r="D903">
        <f t="shared" si="123"/>
        <v>-0.34107975134594365</v>
      </c>
      <c r="E903">
        <f t="shared" si="124"/>
        <v>0.73304354430991236</v>
      </c>
      <c r="F903" s="4">
        <f t="shared" si="125"/>
        <v>-2.4657534246575363E-2</v>
      </c>
      <c r="G903" s="4" t="str">
        <f t="shared" si="126"/>
        <v/>
      </c>
      <c r="H903" t="str">
        <f t="shared" si="127"/>
        <v/>
      </c>
      <c r="J903">
        <f t="shared" ca="1" si="128"/>
        <v>0.25570589231518592</v>
      </c>
      <c r="K903">
        <v>0.65281527026109387</v>
      </c>
      <c r="L903">
        <v>0.14818433349569471</v>
      </c>
    </row>
    <row r="904" spans="1:12" x14ac:dyDescent="0.25">
      <c r="A904">
        <f t="shared" si="129"/>
        <v>894</v>
      </c>
      <c r="B904">
        <f t="shared" si="121"/>
        <v>5.1536499984277305E-2</v>
      </c>
      <c r="C904">
        <f t="shared" si="122"/>
        <v>5.8659430876413191E-2</v>
      </c>
      <c r="D904">
        <f t="shared" si="123"/>
        <v>1.9327852576270121</v>
      </c>
      <c r="E904">
        <f t="shared" si="124"/>
        <v>5.326265718155998E-2</v>
      </c>
      <c r="F904" s="4">
        <f t="shared" si="125"/>
        <v>0.13821138211382109</v>
      </c>
      <c r="G904" s="4" t="str">
        <f t="shared" si="126"/>
        <v/>
      </c>
      <c r="H904" t="str">
        <f t="shared" si="127"/>
        <v/>
      </c>
      <c r="J904">
        <f t="shared" ca="1" si="128"/>
        <v>0.83299232283622193</v>
      </c>
      <c r="K904">
        <v>0.73558766531072883</v>
      </c>
      <c r="L904">
        <v>0.98885848775365037</v>
      </c>
    </row>
    <row r="905" spans="1:12" x14ac:dyDescent="0.25">
      <c r="A905">
        <f t="shared" si="129"/>
        <v>895</v>
      </c>
      <c r="B905">
        <f t="shared" si="121"/>
        <v>4.8882859063677661E-2</v>
      </c>
      <c r="C905">
        <f t="shared" si="122"/>
        <v>5.446947152809796E-2</v>
      </c>
      <c r="D905">
        <f t="shared" si="123"/>
        <v>1.5159100059819692</v>
      </c>
      <c r="E905">
        <f t="shared" si="124"/>
        <v>0.12954210984492431</v>
      </c>
      <c r="F905" s="4">
        <f t="shared" si="125"/>
        <v>0.11428571428571417</v>
      </c>
      <c r="G905" s="4" t="str">
        <f t="shared" si="126"/>
        <v/>
      </c>
      <c r="H905" t="str">
        <f t="shared" si="127"/>
        <v/>
      </c>
      <c r="J905">
        <f t="shared" ca="1" si="128"/>
        <v>0.80936039680446081</v>
      </c>
      <c r="K905">
        <v>0.33899985128036003</v>
      </c>
      <c r="L905">
        <v>0.7677323320400693</v>
      </c>
    </row>
    <row r="906" spans="1:12" x14ac:dyDescent="0.25">
      <c r="A906">
        <f t="shared" si="129"/>
        <v>896</v>
      </c>
      <c r="B906">
        <f t="shared" si="121"/>
        <v>5.2653822477161362E-2</v>
      </c>
      <c r="C906">
        <f t="shared" si="122"/>
        <v>5.5447128709371518E-2</v>
      </c>
      <c r="D906">
        <f t="shared" si="123"/>
        <v>0.7579550029909865</v>
      </c>
      <c r="E906">
        <f t="shared" si="124"/>
        <v>0.4484779207813312</v>
      </c>
      <c r="F906" s="4">
        <f t="shared" si="125"/>
        <v>5.3050397877984171E-2</v>
      </c>
      <c r="G906" s="4" t="str">
        <f t="shared" si="126"/>
        <v/>
      </c>
      <c r="H906" t="str">
        <f t="shared" si="127"/>
        <v/>
      </c>
      <c r="J906">
        <f t="shared" ca="1" si="128"/>
        <v>0.38436394567723609</v>
      </c>
      <c r="K906">
        <v>0.8442602984138653</v>
      </c>
      <c r="L906">
        <v>0.87350094129883826</v>
      </c>
    </row>
    <row r="907" spans="1:12" x14ac:dyDescent="0.25">
      <c r="A907">
        <f t="shared" si="129"/>
        <v>897</v>
      </c>
      <c r="B907">
        <f t="shared" ref="B907:B970" si="130">_xlfn.BINOM.INV($F$8,$B$10, $K907)/$F$8</f>
        <v>4.748620594757258E-2</v>
      </c>
      <c r="C907">
        <f t="shared" ref="C907:C970" si="131">_xlfn.BINOM.INV($F$8,$C$10, $L907)/$F$8</f>
        <v>5.0000181556561718E-2</v>
      </c>
      <c r="D907">
        <f t="shared" ref="D907:D970" si="132">(C907-B907)/SQRT($B$10*(1-$B$10)/$F$8+$C$10*(1-$C$10)/$F$8)</f>
        <v>0.6821595026918873</v>
      </c>
      <c r="E907">
        <f t="shared" si="124"/>
        <v>0.49513809896736705</v>
      </c>
      <c r="F907" s="4">
        <f t="shared" si="125"/>
        <v>5.2941176470588276E-2</v>
      </c>
      <c r="G907" s="4" t="str">
        <f t="shared" si="126"/>
        <v/>
      </c>
      <c r="H907" t="str">
        <f t="shared" si="127"/>
        <v/>
      </c>
      <c r="J907">
        <f t="shared" ca="1" si="128"/>
        <v>0.36643363185409628</v>
      </c>
      <c r="K907">
        <v>0.16590242432157754</v>
      </c>
      <c r="L907">
        <v>0.16642684115239192</v>
      </c>
    </row>
    <row r="908" spans="1:12" x14ac:dyDescent="0.25">
      <c r="A908">
        <f t="shared" si="129"/>
        <v>898</v>
      </c>
      <c r="B908">
        <f t="shared" si="130"/>
        <v>5.0000181556561718E-2</v>
      </c>
      <c r="C908">
        <f t="shared" si="131"/>
        <v>5.2095161230719333E-2</v>
      </c>
      <c r="D908">
        <f t="shared" si="132"/>
        <v>0.56846625224323943</v>
      </c>
      <c r="E908">
        <f t="shared" ref="E908:E971" si="133">2*(1-_xlfn.NORM.S.DIST(ABS(D908),TRUE))</f>
        <v>0.56971841484384589</v>
      </c>
      <c r="F908" s="4">
        <f t="shared" ref="F908:F971" si="134">IF(B908=0, (C908-B908), (C908-B908)/B908)</f>
        <v>4.1899441340782155E-2</v>
      </c>
      <c r="G908" s="4" t="str">
        <f t="shared" ref="G908:G971" si="135">IF(E908&lt;0.05,ABS(F908), "")</f>
        <v/>
      </c>
      <c r="H908" t="str">
        <f t="shared" ref="H908:H971" si="136">IF(AND(E908&lt;=0.05,F908&lt;0), "Yes", "")</f>
        <v/>
      </c>
      <c r="J908">
        <f t="shared" ref="J908:J971" ca="1" si="137">RAND()</f>
        <v>8.4562002455994434E-2</v>
      </c>
      <c r="K908">
        <v>0.50655554136559577</v>
      </c>
      <c r="L908">
        <v>0.43444360623149203</v>
      </c>
    </row>
    <row r="909" spans="1:12" x14ac:dyDescent="0.25">
      <c r="A909">
        <f t="shared" si="129"/>
        <v>899</v>
      </c>
      <c r="B909">
        <f t="shared" si="130"/>
        <v>5.1955495919108828E-2</v>
      </c>
      <c r="C909">
        <f t="shared" si="131"/>
        <v>5.0279512179782736E-2</v>
      </c>
      <c r="D909">
        <f t="shared" si="132"/>
        <v>-0.45477300179459151</v>
      </c>
      <c r="E909">
        <f t="shared" si="133"/>
        <v>0.64927255531256134</v>
      </c>
      <c r="F909" s="4">
        <f t="shared" si="134"/>
        <v>-3.2258064516129052E-2</v>
      </c>
      <c r="G909" s="4" t="str">
        <f t="shared" si="135"/>
        <v/>
      </c>
      <c r="H909" t="str">
        <f t="shared" si="136"/>
        <v/>
      </c>
      <c r="J909">
        <f t="shared" ca="1" si="137"/>
        <v>0.16763274940916473</v>
      </c>
      <c r="K909">
        <v>0.77240406672720285</v>
      </c>
      <c r="L909">
        <v>0.20783693819785531</v>
      </c>
    </row>
    <row r="910" spans="1:12" x14ac:dyDescent="0.25">
      <c r="A910">
        <f t="shared" si="129"/>
        <v>900</v>
      </c>
      <c r="B910">
        <f t="shared" si="130"/>
        <v>5.2514157165550857E-2</v>
      </c>
      <c r="C910">
        <f t="shared" si="131"/>
        <v>5.8659430876413191E-2</v>
      </c>
      <c r="D910">
        <f t="shared" si="132"/>
        <v>1.6675010065801676</v>
      </c>
      <c r="E910">
        <f t="shared" si="133"/>
        <v>9.5414824430527512E-2</v>
      </c>
      <c r="F910" s="4">
        <f t="shared" si="134"/>
        <v>0.11702127659574467</v>
      </c>
      <c r="G910" s="4" t="str">
        <f t="shared" si="135"/>
        <v/>
      </c>
      <c r="H910" t="str">
        <f t="shared" si="136"/>
        <v/>
      </c>
      <c r="J910">
        <f t="shared" ca="1" si="137"/>
        <v>0.57579544648699499</v>
      </c>
      <c r="K910">
        <v>0.83770580857812571</v>
      </c>
      <c r="L910">
        <v>0.98994013383748758</v>
      </c>
    </row>
    <row r="911" spans="1:12" x14ac:dyDescent="0.25">
      <c r="A911">
        <f t="shared" si="129"/>
        <v>901</v>
      </c>
      <c r="B911">
        <f t="shared" si="130"/>
        <v>5.167616529588781E-2</v>
      </c>
      <c r="C911">
        <f t="shared" si="131"/>
        <v>5.1117504049445782E-2</v>
      </c>
      <c r="D911">
        <f t="shared" si="132"/>
        <v>-0.15159100059819655</v>
      </c>
      <c r="E911">
        <f t="shared" si="133"/>
        <v>0.87950953185498082</v>
      </c>
      <c r="F911" s="4">
        <f t="shared" si="134"/>
        <v>-1.0810810810810773E-2</v>
      </c>
      <c r="G911" s="4" t="str">
        <f t="shared" si="135"/>
        <v/>
      </c>
      <c r="H911" t="str">
        <f t="shared" si="136"/>
        <v/>
      </c>
      <c r="J911">
        <f t="shared" ca="1" si="137"/>
        <v>0.58428689421538471</v>
      </c>
      <c r="K911">
        <v>0.74858640170920687</v>
      </c>
      <c r="L911">
        <v>0.30429234207434508</v>
      </c>
    </row>
    <row r="912" spans="1:12" x14ac:dyDescent="0.25">
      <c r="A912">
        <f t="shared" si="129"/>
        <v>902</v>
      </c>
      <c r="B912">
        <f t="shared" si="130"/>
        <v>5.2514157165550857E-2</v>
      </c>
      <c r="C912">
        <f t="shared" si="131"/>
        <v>5.1815830607498316E-2</v>
      </c>
      <c r="D912">
        <f t="shared" si="132"/>
        <v>-0.1894887507477471</v>
      </c>
      <c r="E912">
        <f t="shared" si="133"/>
        <v>0.84970977099080969</v>
      </c>
      <c r="F912" s="4">
        <f t="shared" si="134"/>
        <v>-1.3297872340425586E-2</v>
      </c>
      <c r="G912" s="4" t="str">
        <f t="shared" si="135"/>
        <v/>
      </c>
      <c r="H912" t="str">
        <f t="shared" si="136"/>
        <v/>
      </c>
      <c r="J912">
        <f t="shared" ca="1" si="137"/>
        <v>0.4460183381730104</v>
      </c>
      <c r="K912">
        <v>0.83884222150870558</v>
      </c>
      <c r="L912">
        <v>0.41118114364822045</v>
      </c>
    </row>
    <row r="913" spans="1:12" x14ac:dyDescent="0.25">
      <c r="A913">
        <f t="shared" si="129"/>
        <v>903</v>
      </c>
      <c r="B913">
        <f t="shared" si="130"/>
        <v>5.1117504049445782E-2</v>
      </c>
      <c r="C913">
        <f t="shared" si="131"/>
        <v>5.3771144970045426E-2</v>
      </c>
      <c r="D913">
        <f t="shared" si="132"/>
        <v>0.72005725284143596</v>
      </c>
      <c r="E913">
        <f t="shared" si="133"/>
        <v>0.47148974556626189</v>
      </c>
      <c r="F913" s="4">
        <f t="shared" si="134"/>
        <v>5.1912568306010917E-2</v>
      </c>
      <c r="G913" s="4" t="str">
        <f t="shared" si="135"/>
        <v/>
      </c>
      <c r="H913" t="str">
        <f t="shared" si="136"/>
        <v/>
      </c>
      <c r="J913">
        <f t="shared" ca="1" si="137"/>
        <v>0.57969777461476357</v>
      </c>
      <c r="K913">
        <v>0.67895459760166688</v>
      </c>
      <c r="L913">
        <v>0.68588488859183527</v>
      </c>
    </row>
    <row r="914" spans="1:12" x14ac:dyDescent="0.25">
      <c r="A914">
        <f t="shared" si="129"/>
        <v>904</v>
      </c>
      <c r="B914">
        <f t="shared" si="130"/>
        <v>5.0698508114614259E-2</v>
      </c>
      <c r="C914">
        <f t="shared" si="131"/>
        <v>4.9301854998509177E-2</v>
      </c>
      <c r="D914">
        <f t="shared" si="132"/>
        <v>-0.3789775014954942</v>
      </c>
      <c r="E914">
        <f t="shared" si="133"/>
        <v>0.70470457106782614</v>
      </c>
      <c r="F914" s="4">
        <f t="shared" si="134"/>
        <v>-2.7548209366391296E-2</v>
      </c>
      <c r="G914" s="4" t="str">
        <f t="shared" si="135"/>
        <v/>
      </c>
      <c r="H914" t="str">
        <f t="shared" si="136"/>
        <v/>
      </c>
      <c r="J914">
        <f t="shared" ca="1" si="137"/>
        <v>0.73380046743702798</v>
      </c>
      <c r="K914">
        <v>0.61004067936980433</v>
      </c>
      <c r="L914">
        <v>0.10982104671485449</v>
      </c>
    </row>
    <row r="915" spans="1:12" x14ac:dyDescent="0.25">
      <c r="A915">
        <f t="shared" si="129"/>
        <v>905</v>
      </c>
      <c r="B915">
        <f t="shared" si="130"/>
        <v>4.9860516244951213E-2</v>
      </c>
      <c r="C915">
        <f t="shared" si="131"/>
        <v>4.9162189686898672E-2</v>
      </c>
      <c r="D915">
        <f t="shared" si="132"/>
        <v>-0.1894887507477471</v>
      </c>
      <c r="E915">
        <f t="shared" si="133"/>
        <v>0.84970977099080969</v>
      </c>
      <c r="F915" s="4">
        <f t="shared" si="134"/>
        <v>-1.4005602240896415E-2</v>
      </c>
      <c r="G915" s="4" t="str">
        <f t="shared" si="135"/>
        <v/>
      </c>
      <c r="H915" t="str">
        <f t="shared" si="136"/>
        <v/>
      </c>
      <c r="J915">
        <f t="shared" ca="1" si="137"/>
        <v>0.50146981052910999</v>
      </c>
      <c r="K915">
        <v>0.49088236857422829</v>
      </c>
      <c r="L915">
        <v>9.9593148438808954E-2</v>
      </c>
    </row>
    <row r="916" spans="1:12" x14ac:dyDescent="0.25">
      <c r="A916">
        <f t="shared" si="129"/>
        <v>906</v>
      </c>
      <c r="B916">
        <f t="shared" si="130"/>
        <v>5.0558842803003747E-2</v>
      </c>
      <c r="C916">
        <f t="shared" si="131"/>
        <v>4.97208509333407E-2</v>
      </c>
      <c r="D916">
        <f t="shared" si="132"/>
        <v>-0.22738650089729576</v>
      </c>
      <c r="E916">
        <f t="shared" si="133"/>
        <v>0.82012321611685701</v>
      </c>
      <c r="F916" s="4">
        <f t="shared" si="134"/>
        <v>-1.6574585635359129E-2</v>
      </c>
      <c r="G916" s="4" t="str">
        <f t="shared" si="135"/>
        <v/>
      </c>
      <c r="H916" t="str">
        <f t="shared" si="136"/>
        <v/>
      </c>
      <c r="J916">
        <f t="shared" ca="1" si="137"/>
        <v>0.360932450078432</v>
      </c>
      <c r="K916">
        <v>0.5990993120550655</v>
      </c>
      <c r="L916">
        <v>0.14085374052517319</v>
      </c>
    </row>
    <row r="917" spans="1:12" x14ac:dyDescent="0.25">
      <c r="A917">
        <f t="shared" si="129"/>
        <v>907</v>
      </c>
      <c r="B917">
        <f t="shared" si="130"/>
        <v>4.6787879389520046E-2</v>
      </c>
      <c r="C917">
        <f t="shared" si="131"/>
        <v>5.4190140904876949E-2</v>
      </c>
      <c r="D917">
        <f t="shared" si="132"/>
        <v>2.0085807579261115</v>
      </c>
      <c r="E917">
        <f t="shared" si="133"/>
        <v>4.4581613652025176E-2</v>
      </c>
      <c r="F917" s="4">
        <f t="shared" si="134"/>
        <v>0.15820895522388062</v>
      </c>
      <c r="G917" s="4">
        <f t="shared" si="135"/>
        <v>0.15820895522388062</v>
      </c>
      <c r="H917" t="str">
        <f t="shared" si="136"/>
        <v/>
      </c>
      <c r="J917">
        <f t="shared" ca="1" si="137"/>
        <v>0.54257111364934463</v>
      </c>
      <c r="K917">
        <v>0.10535537840151765</v>
      </c>
      <c r="L917">
        <v>0.74509782529199375</v>
      </c>
    </row>
    <row r="918" spans="1:12" x14ac:dyDescent="0.25">
      <c r="A918">
        <f t="shared" si="129"/>
        <v>908</v>
      </c>
      <c r="B918">
        <f t="shared" si="130"/>
        <v>4.6927544701130551E-2</v>
      </c>
      <c r="C918">
        <f t="shared" si="131"/>
        <v>4.944152031011969E-2</v>
      </c>
      <c r="D918">
        <f t="shared" si="132"/>
        <v>0.6821595026918873</v>
      </c>
      <c r="E918">
        <f t="shared" si="133"/>
        <v>0.49513809896736705</v>
      </c>
      <c r="F918" s="4">
        <f t="shared" si="134"/>
        <v>5.357142857142861E-2</v>
      </c>
      <c r="G918" s="4" t="str">
        <f t="shared" si="135"/>
        <v/>
      </c>
      <c r="H918" t="str">
        <f t="shared" si="136"/>
        <v/>
      </c>
      <c r="J918">
        <f t="shared" ca="1" si="137"/>
        <v>0.33632360306258924</v>
      </c>
      <c r="K918">
        <v>0.1152850259139081</v>
      </c>
      <c r="L918">
        <v>0.12803523238622694</v>
      </c>
    </row>
    <row r="919" spans="1:12" x14ac:dyDescent="0.25">
      <c r="A919">
        <f t="shared" si="129"/>
        <v>909</v>
      </c>
      <c r="B919">
        <f t="shared" si="130"/>
        <v>5.097783873783527E-2</v>
      </c>
      <c r="C919">
        <f t="shared" si="131"/>
        <v>5.4190140904876949E-2</v>
      </c>
      <c r="D919">
        <f t="shared" si="132"/>
        <v>0.87164825343963437</v>
      </c>
      <c r="E919">
        <f t="shared" si="133"/>
        <v>0.38340029799062414</v>
      </c>
      <c r="F919" s="4">
        <f t="shared" si="134"/>
        <v>6.3013698630137074E-2</v>
      </c>
      <c r="G919" s="4" t="str">
        <f t="shared" si="135"/>
        <v/>
      </c>
      <c r="H919" t="str">
        <f t="shared" si="136"/>
        <v/>
      </c>
      <c r="J919">
        <f t="shared" ca="1" si="137"/>
        <v>0.46428604017705899</v>
      </c>
      <c r="K919">
        <v>0.64405606415317418</v>
      </c>
      <c r="L919">
        <v>0.74223847055629288</v>
      </c>
    </row>
    <row r="920" spans="1:12" x14ac:dyDescent="0.25">
      <c r="A920">
        <f t="shared" si="129"/>
        <v>910</v>
      </c>
      <c r="B920">
        <f t="shared" si="130"/>
        <v>4.8044867194014615E-2</v>
      </c>
      <c r="C920">
        <f t="shared" si="131"/>
        <v>4.7625871259183092E-2</v>
      </c>
      <c r="D920">
        <f t="shared" si="132"/>
        <v>-0.11369325044864788</v>
      </c>
      <c r="E920">
        <f t="shared" si="133"/>
        <v>0.90948096318930416</v>
      </c>
      <c r="F920" s="4">
        <f t="shared" si="134"/>
        <v>-8.7209302325581446E-3</v>
      </c>
      <c r="G920" s="4" t="str">
        <f t="shared" si="135"/>
        <v/>
      </c>
      <c r="H920" t="str">
        <f t="shared" si="136"/>
        <v/>
      </c>
      <c r="J920">
        <f t="shared" ca="1" si="137"/>
        <v>0.13310047612092712</v>
      </c>
      <c r="K920">
        <v>0.21931322929885311</v>
      </c>
      <c r="L920">
        <v>3.0408488942001655E-2</v>
      </c>
    </row>
    <row r="921" spans="1:12" x14ac:dyDescent="0.25">
      <c r="A921">
        <f t="shared" si="129"/>
        <v>911</v>
      </c>
      <c r="B921">
        <f t="shared" si="130"/>
        <v>4.7067210012741056E-2</v>
      </c>
      <c r="C921">
        <f t="shared" si="131"/>
        <v>5.1396834672666793E-2</v>
      </c>
      <c r="D921">
        <f t="shared" si="132"/>
        <v>1.1748302546360274</v>
      </c>
      <c r="E921">
        <f t="shared" si="133"/>
        <v>0.24006263340611222</v>
      </c>
      <c r="F921" s="4">
        <f t="shared" si="134"/>
        <v>9.1988130563798245E-2</v>
      </c>
      <c r="G921" s="4" t="str">
        <f t="shared" si="135"/>
        <v/>
      </c>
      <c r="H921" t="str">
        <f t="shared" si="136"/>
        <v/>
      </c>
      <c r="J921">
        <f t="shared" ca="1" si="137"/>
        <v>0.23703396811185795</v>
      </c>
      <c r="K921">
        <v>0.13257137322872792</v>
      </c>
      <c r="L921">
        <v>0.35058950941907441</v>
      </c>
    </row>
    <row r="922" spans="1:12" x14ac:dyDescent="0.25">
      <c r="A922">
        <f t="shared" si="129"/>
        <v>912</v>
      </c>
      <c r="B922">
        <f t="shared" si="130"/>
        <v>5.446947152809796E-2</v>
      </c>
      <c r="C922">
        <f t="shared" si="131"/>
        <v>4.5810222208246494E-2</v>
      </c>
      <c r="D922">
        <f t="shared" si="132"/>
        <v>-2.3496605092720531</v>
      </c>
      <c r="E922">
        <f t="shared" si="133"/>
        <v>1.8790540605111872E-2</v>
      </c>
      <c r="F922" s="4">
        <f t="shared" si="134"/>
        <v>-0.15897435897435888</v>
      </c>
      <c r="G922" s="4">
        <f t="shared" si="135"/>
        <v>0.15897435897435888</v>
      </c>
      <c r="H922" t="str">
        <f t="shared" si="136"/>
        <v>Yes</v>
      </c>
      <c r="J922">
        <f t="shared" ca="1" si="137"/>
        <v>0.42022394226117143</v>
      </c>
      <c r="K922">
        <v>0.95852450435994807</v>
      </c>
      <c r="L922">
        <v>5.0408462376986263E-3</v>
      </c>
    </row>
    <row r="923" spans="1:12" x14ac:dyDescent="0.25">
      <c r="A923">
        <f t="shared" si="129"/>
        <v>913</v>
      </c>
      <c r="B923">
        <f t="shared" si="130"/>
        <v>4.4134238468920402E-2</v>
      </c>
      <c r="C923">
        <f t="shared" si="131"/>
        <v>4.8044867194014615E-2</v>
      </c>
      <c r="D923">
        <f t="shared" si="132"/>
        <v>1.0611370041873796</v>
      </c>
      <c r="E923">
        <f t="shared" si="133"/>
        <v>0.28862764317669587</v>
      </c>
      <c r="F923" s="4">
        <f t="shared" si="134"/>
        <v>8.8607594936708875E-2</v>
      </c>
      <c r="G923" s="4" t="str">
        <f t="shared" si="135"/>
        <v/>
      </c>
      <c r="H923" t="str">
        <f t="shared" si="136"/>
        <v/>
      </c>
      <c r="J923">
        <f t="shared" ca="1" si="137"/>
        <v>0.15052121097093929</v>
      </c>
      <c r="K923">
        <v>1.0411514042142356E-2</v>
      </c>
      <c r="L923">
        <v>4.2448201341605096E-2</v>
      </c>
    </row>
    <row r="924" spans="1:12" x14ac:dyDescent="0.25">
      <c r="A924">
        <f t="shared" si="129"/>
        <v>914</v>
      </c>
      <c r="B924">
        <f t="shared" si="130"/>
        <v>5.1396834672666793E-2</v>
      </c>
      <c r="C924">
        <f t="shared" si="131"/>
        <v>5.0698508114614259E-2</v>
      </c>
      <c r="D924">
        <f t="shared" si="132"/>
        <v>-0.18948875074774521</v>
      </c>
      <c r="E924">
        <f t="shared" si="133"/>
        <v>0.84970977099081102</v>
      </c>
      <c r="F924" s="4">
        <f t="shared" si="134"/>
        <v>-1.358695652173905E-2</v>
      </c>
      <c r="G924" s="4" t="str">
        <f t="shared" si="135"/>
        <v/>
      </c>
      <c r="H924" t="str">
        <f t="shared" si="136"/>
        <v/>
      </c>
      <c r="J924">
        <f t="shared" ca="1" si="137"/>
        <v>0.29339108714212492</v>
      </c>
      <c r="K924">
        <v>0.70611835450270188</v>
      </c>
      <c r="L924">
        <v>0.24173806129078823</v>
      </c>
    </row>
    <row r="925" spans="1:12" x14ac:dyDescent="0.25">
      <c r="A925">
        <f t="shared" si="129"/>
        <v>915</v>
      </c>
      <c r="B925">
        <f t="shared" si="130"/>
        <v>4.7765536570793597E-2</v>
      </c>
      <c r="C925">
        <f t="shared" si="131"/>
        <v>5.321248372360339E-2</v>
      </c>
      <c r="D925">
        <f t="shared" si="132"/>
        <v>1.4780122558324207</v>
      </c>
      <c r="E925">
        <f t="shared" si="133"/>
        <v>0.13940449786197551</v>
      </c>
      <c r="F925" s="4">
        <f t="shared" si="134"/>
        <v>0.11403508771929818</v>
      </c>
      <c r="G925" s="4" t="str">
        <f t="shared" si="135"/>
        <v/>
      </c>
      <c r="H925" t="str">
        <f t="shared" si="136"/>
        <v/>
      </c>
      <c r="J925">
        <f t="shared" ca="1" si="137"/>
        <v>0.126447628766583</v>
      </c>
      <c r="K925">
        <v>0.19653097409863063</v>
      </c>
      <c r="L925">
        <v>0.6102044899396607</v>
      </c>
    </row>
    <row r="926" spans="1:12" x14ac:dyDescent="0.25">
      <c r="A926">
        <f t="shared" si="129"/>
        <v>916</v>
      </c>
      <c r="B926">
        <f t="shared" si="130"/>
        <v>4.4832565026972936E-2</v>
      </c>
      <c r="C926">
        <f t="shared" si="131"/>
        <v>5.3491814346824408E-2</v>
      </c>
      <c r="D926">
        <f t="shared" si="132"/>
        <v>2.3496605092720548</v>
      </c>
      <c r="E926">
        <f t="shared" si="133"/>
        <v>1.8790540605111872E-2</v>
      </c>
      <c r="F926" s="4">
        <f t="shared" si="134"/>
        <v>0.19314641744548292</v>
      </c>
      <c r="G926" s="4">
        <f t="shared" si="135"/>
        <v>0.19314641744548292</v>
      </c>
      <c r="H926" t="str">
        <f t="shared" si="136"/>
        <v/>
      </c>
      <c r="J926">
        <f t="shared" ca="1" si="137"/>
        <v>0.51260178273765589</v>
      </c>
      <c r="K926">
        <v>2.0152305075522681E-2</v>
      </c>
      <c r="L926">
        <v>0.64062205027380237</v>
      </c>
    </row>
    <row r="927" spans="1:12" x14ac:dyDescent="0.25">
      <c r="A927">
        <f t="shared" si="129"/>
        <v>917</v>
      </c>
      <c r="B927">
        <f t="shared" si="130"/>
        <v>4.8044867194014615E-2</v>
      </c>
      <c r="C927">
        <f t="shared" si="131"/>
        <v>4.9162189686898672E-2</v>
      </c>
      <c r="D927">
        <f t="shared" si="132"/>
        <v>0.3031820011963931</v>
      </c>
      <c r="E927">
        <f t="shared" si="133"/>
        <v>0.76175116485686822</v>
      </c>
      <c r="F927" s="4">
        <f t="shared" si="134"/>
        <v>2.3255813953488292E-2</v>
      </c>
      <c r="G927" s="4" t="str">
        <f t="shared" si="135"/>
        <v/>
      </c>
      <c r="H927" t="str">
        <f t="shared" si="136"/>
        <v/>
      </c>
      <c r="J927">
        <f t="shared" ca="1" si="137"/>
        <v>0.34206224014868014</v>
      </c>
      <c r="K927">
        <v>0.22512399456677268</v>
      </c>
      <c r="L927">
        <v>0.10487246542102868</v>
      </c>
    </row>
    <row r="928" spans="1:12" x14ac:dyDescent="0.25">
      <c r="A928">
        <f t="shared" si="129"/>
        <v>918</v>
      </c>
      <c r="B928">
        <f t="shared" si="130"/>
        <v>4.8463863128846138E-2</v>
      </c>
      <c r="C928">
        <f t="shared" si="131"/>
        <v>5.6145455267424052E-2</v>
      </c>
      <c r="D928">
        <f t="shared" si="132"/>
        <v>2.0843762582252086</v>
      </c>
      <c r="E928">
        <f t="shared" si="133"/>
        <v>3.7125955681776901E-2</v>
      </c>
      <c r="F928" s="4">
        <f t="shared" si="134"/>
        <v>0.15850144092219012</v>
      </c>
      <c r="G928" s="4">
        <f t="shared" si="135"/>
        <v>0.15850144092219012</v>
      </c>
      <c r="H928" t="str">
        <f t="shared" si="136"/>
        <v/>
      </c>
      <c r="J928">
        <f t="shared" ca="1" si="137"/>
        <v>0.69963982174638584</v>
      </c>
      <c r="K928">
        <v>0.28110428260666576</v>
      </c>
      <c r="L928">
        <v>0.91915873895594602</v>
      </c>
    </row>
    <row r="929" spans="1:12" x14ac:dyDescent="0.25">
      <c r="A929">
        <f t="shared" si="129"/>
        <v>919</v>
      </c>
      <c r="B929">
        <f t="shared" si="130"/>
        <v>5.321248372360339E-2</v>
      </c>
      <c r="C929">
        <f t="shared" si="131"/>
        <v>5.1815830607498316E-2</v>
      </c>
      <c r="D929">
        <f t="shared" si="132"/>
        <v>-0.37897750149549231</v>
      </c>
      <c r="E929">
        <f t="shared" si="133"/>
        <v>0.70470457106782747</v>
      </c>
      <c r="F929" s="4">
        <f t="shared" si="134"/>
        <v>-2.6246719160104962E-2</v>
      </c>
      <c r="G929" s="4" t="str">
        <f t="shared" si="135"/>
        <v/>
      </c>
      <c r="H929" t="str">
        <f t="shared" si="136"/>
        <v/>
      </c>
      <c r="J929">
        <f t="shared" ca="1" si="137"/>
        <v>0.6577543677921508</v>
      </c>
      <c r="K929">
        <v>0.89036170033750028</v>
      </c>
      <c r="L929">
        <v>0.39778183266280054</v>
      </c>
    </row>
    <row r="930" spans="1:12" x14ac:dyDescent="0.25">
      <c r="A930">
        <f t="shared" si="129"/>
        <v>920</v>
      </c>
      <c r="B930">
        <f t="shared" si="130"/>
        <v>5.1955495919108828E-2</v>
      </c>
      <c r="C930">
        <f t="shared" si="131"/>
        <v>5.2653822477161362E-2</v>
      </c>
      <c r="D930">
        <f t="shared" si="132"/>
        <v>0.18948875074774521</v>
      </c>
      <c r="E930">
        <f t="shared" si="133"/>
        <v>0.84970977099081102</v>
      </c>
      <c r="F930" s="4">
        <f t="shared" si="134"/>
        <v>1.3440860215053684E-2</v>
      </c>
      <c r="G930" s="4" t="str">
        <f t="shared" si="135"/>
        <v/>
      </c>
      <c r="H930" t="str">
        <f t="shared" si="136"/>
        <v/>
      </c>
      <c r="J930">
        <f t="shared" ca="1" si="137"/>
        <v>0.63094790185264005</v>
      </c>
      <c r="K930">
        <v>0.78049991784500927</v>
      </c>
      <c r="L930">
        <v>0.53473816000872221</v>
      </c>
    </row>
    <row r="931" spans="1:12" x14ac:dyDescent="0.25">
      <c r="A931">
        <f t="shared" si="129"/>
        <v>921</v>
      </c>
      <c r="B931">
        <f t="shared" si="130"/>
        <v>5.5307463397761006E-2</v>
      </c>
      <c r="C931">
        <f t="shared" si="131"/>
        <v>5.3491814346824408E-2</v>
      </c>
      <c r="D931">
        <f t="shared" si="132"/>
        <v>-0.49267075194414017</v>
      </c>
      <c r="E931">
        <f t="shared" si="133"/>
        <v>0.62224524700712269</v>
      </c>
      <c r="F931" s="4">
        <f t="shared" si="134"/>
        <v>-3.2828282828282811E-2</v>
      </c>
      <c r="G931" s="4" t="str">
        <f t="shared" si="135"/>
        <v/>
      </c>
      <c r="H931" t="str">
        <f t="shared" si="136"/>
        <v/>
      </c>
      <c r="J931">
        <f t="shared" ca="1" si="137"/>
        <v>0.7150968989230807</v>
      </c>
      <c r="K931">
        <v>0.98040504622046687</v>
      </c>
      <c r="L931">
        <v>0.65044747132286018</v>
      </c>
    </row>
    <row r="932" spans="1:12" x14ac:dyDescent="0.25">
      <c r="A932">
        <f t="shared" si="129"/>
        <v>922</v>
      </c>
      <c r="B932">
        <f t="shared" si="130"/>
        <v>5.097783873783527E-2</v>
      </c>
      <c r="C932">
        <f t="shared" si="131"/>
        <v>4.8743193752067149E-2</v>
      </c>
      <c r="D932">
        <f t="shared" si="132"/>
        <v>-0.60636400239278809</v>
      </c>
      <c r="E932">
        <f t="shared" si="133"/>
        <v>0.54427306687335708</v>
      </c>
      <c r="F932" s="4">
        <f t="shared" si="134"/>
        <v>-4.3835616438356151E-2</v>
      </c>
      <c r="G932" s="4" t="str">
        <f t="shared" si="135"/>
        <v/>
      </c>
      <c r="H932" t="str">
        <f t="shared" si="136"/>
        <v/>
      </c>
      <c r="J932">
        <f t="shared" ca="1" si="137"/>
        <v>0.7367536732606883</v>
      </c>
      <c r="K932">
        <v>0.65216039435309303</v>
      </c>
      <c r="L932">
        <v>7.3981268336977379E-2</v>
      </c>
    </row>
    <row r="933" spans="1:12" x14ac:dyDescent="0.25">
      <c r="A933">
        <f t="shared" si="129"/>
        <v>923</v>
      </c>
      <c r="B933">
        <f t="shared" si="130"/>
        <v>5.097783873783527E-2</v>
      </c>
      <c r="C933">
        <f t="shared" si="131"/>
        <v>5.2234826542329839E-2</v>
      </c>
      <c r="D933">
        <f t="shared" si="132"/>
        <v>0.34107975134594365</v>
      </c>
      <c r="E933">
        <f t="shared" si="133"/>
        <v>0.73304354430991236</v>
      </c>
      <c r="F933" s="4">
        <f t="shared" si="134"/>
        <v>2.4657534246575363E-2</v>
      </c>
      <c r="G933" s="4" t="str">
        <f t="shared" si="135"/>
        <v/>
      </c>
      <c r="H933" t="str">
        <f t="shared" si="136"/>
        <v/>
      </c>
      <c r="J933">
        <f t="shared" ca="1" si="137"/>
        <v>0.81289226339583698</v>
      </c>
      <c r="K933">
        <v>0.66048842141520836</v>
      </c>
      <c r="L933">
        <v>0.46529694484249484</v>
      </c>
    </row>
    <row r="934" spans="1:12" x14ac:dyDescent="0.25">
      <c r="A934">
        <f t="shared" si="129"/>
        <v>924</v>
      </c>
      <c r="B934">
        <f t="shared" si="130"/>
        <v>4.7346540635962074E-2</v>
      </c>
      <c r="C934">
        <f t="shared" si="131"/>
        <v>5.3910810281655931E-2</v>
      </c>
      <c r="D934">
        <f t="shared" si="132"/>
        <v>1.7811942570288155</v>
      </c>
      <c r="E934">
        <f t="shared" si="133"/>
        <v>7.4880721541232376E-2</v>
      </c>
      <c r="F934" s="4">
        <f t="shared" si="134"/>
        <v>0.13864306784660768</v>
      </c>
      <c r="G934" s="4" t="str">
        <f t="shared" si="135"/>
        <v/>
      </c>
      <c r="H934" t="str">
        <f t="shared" si="136"/>
        <v/>
      </c>
      <c r="J934">
        <f t="shared" ca="1" si="137"/>
        <v>0.42165609176920693</v>
      </c>
      <c r="K934">
        <v>0.15709634941576467</v>
      </c>
      <c r="L934">
        <v>0.69863068606799461</v>
      </c>
    </row>
    <row r="935" spans="1:12" x14ac:dyDescent="0.25">
      <c r="A935">
        <f t="shared" si="129"/>
        <v>925</v>
      </c>
      <c r="B935">
        <f t="shared" si="130"/>
        <v>5.3072818411992885E-2</v>
      </c>
      <c r="C935">
        <f t="shared" si="131"/>
        <v>5.3631479658434913E-2</v>
      </c>
      <c r="D935">
        <f t="shared" si="132"/>
        <v>0.15159100059819655</v>
      </c>
      <c r="E935">
        <f t="shared" si="133"/>
        <v>0.87950953185498082</v>
      </c>
      <c r="F935" s="4">
        <f t="shared" si="134"/>
        <v>1.0526315789473649E-2</v>
      </c>
      <c r="G935" s="4" t="str">
        <f t="shared" si="135"/>
        <v/>
      </c>
      <c r="H935" t="str">
        <f t="shared" si="136"/>
        <v/>
      </c>
      <c r="J935">
        <f t="shared" ca="1" si="137"/>
        <v>0.90094284846839678</v>
      </c>
      <c r="K935">
        <v>0.87956705394586454</v>
      </c>
      <c r="L935">
        <v>0.67863874262082724</v>
      </c>
    </row>
    <row r="936" spans="1:12" x14ac:dyDescent="0.25">
      <c r="A936">
        <f t="shared" si="129"/>
        <v>926</v>
      </c>
      <c r="B936">
        <f t="shared" si="130"/>
        <v>5.3072818411992885E-2</v>
      </c>
      <c r="C936">
        <f t="shared" si="131"/>
        <v>5.3072818411992885E-2</v>
      </c>
      <c r="D936">
        <f t="shared" si="132"/>
        <v>0</v>
      </c>
      <c r="E936">
        <f t="shared" si="133"/>
        <v>1</v>
      </c>
      <c r="F936" s="4">
        <f t="shared" si="134"/>
        <v>0</v>
      </c>
      <c r="G936" s="4" t="str">
        <f t="shared" si="135"/>
        <v/>
      </c>
      <c r="H936" t="str">
        <f t="shared" si="136"/>
        <v/>
      </c>
      <c r="J936">
        <f t="shared" ca="1" si="137"/>
        <v>7.6799217222843108E-2</v>
      </c>
      <c r="K936">
        <v>0.88063041863512692</v>
      </c>
      <c r="L936">
        <v>0.58580124694445035</v>
      </c>
    </row>
    <row r="937" spans="1:12" x14ac:dyDescent="0.25">
      <c r="A937">
        <f t="shared" si="129"/>
        <v>927</v>
      </c>
      <c r="B937">
        <f t="shared" si="130"/>
        <v>4.9162189686898672E-2</v>
      </c>
      <c r="C937">
        <f t="shared" si="131"/>
        <v>4.8882859063677661E-2</v>
      </c>
      <c r="D937">
        <f t="shared" si="132"/>
        <v>-7.5795500299097332E-2</v>
      </c>
      <c r="E937">
        <f t="shared" si="133"/>
        <v>0.93958179606976788</v>
      </c>
      <c r="F937" s="4">
        <f t="shared" si="134"/>
        <v>-5.6818181818180918E-3</v>
      </c>
      <c r="G937" s="4" t="str">
        <f t="shared" si="135"/>
        <v/>
      </c>
      <c r="H937" t="str">
        <f t="shared" si="136"/>
        <v/>
      </c>
      <c r="J937">
        <f t="shared" ca="1" si="137"/>
        <v>0.51847436356851595</v>
      </c>
      <c r="K937">
        <v>0.37602170188289785</v>
      </c>
      <c r="L937">
        <v>8.5787484269421177E-2</v>
      </c>
    </row>
    <row r="938" spans="1:12" x14ac:dyDescent="0.25">
      <c r="A938">
        <f t="shared" si="129"/>
        <v>928</v>
      </c>
      <c r="B938">
        <f t="shared" si="130"/>
        <v>4.97208509333407E-2</v>
      </c>
      <c r="C938">
        <f t="shared" si="131"/>
        <v>5.4050475593266437E-2</v>
      </c>
      <c r="D938">
        <f t="shared" si="132"/>
        <v>1.1748302546360274</v>
      </c>
      <c r="E938">
        <f t="shared" si="133"/>
        <v>0.24006263340611222</v>
      </c>
      <c r="F938" s="4">
        <f t="shared" si="134"/>
        <v>8.7078651685393277E-2</v>
      </c>
      <c r="G938" s="4" t="str">
        <f t="shared" si="135"/>
        <v/>
      </c>
      <c r="H938" t="str">
        <f t="shared" si="136"/>
        <v/>
      </c>
      <c r="J938">
        <f t="shared" ca="1" si="137"/>
        <v>0.60791283509842153</v>
      </c>
      <c r="K938">
        <v>0.46412396721509708</v>
      </c>
      <c r="L938">
        <v>0.71960502403816018</v>
      </c>
    </row>
    <row r="939" spans="1:12" x14ac:dyDescent="0.25">
      <c r="A939">
        <f t="shared" si="129"/>
        <v>929</v>
      </c>
      <c r="B939">
        <f t="shared" si="130"/>
        <v>4.8882859063677661E-2</v>
      </c>
      <c r="C939">
        <f t="shared" si="131"/>
        <v>5.1396834672666793E-2</v>
      </c>
      <c r="D939">
        <f t="shared" si="132"/>
        <v>0.68215950269188541</v>
      </c>
      <c r="E939">
        <f t="shared" si="133"/>
        <v>0.49513809896736838</v>
      </c>
      <c r="F939" s="4">
        <f t="shared" si="134"/>
        <v>5.1428571428571324E-2</v>
      </c>
      <c r="G939" s="4" t="str">
        <f t="shared" si="135"/>
        <v/>
      </c>
      <c r="H939" t="str">
        <f t="shared" si="136"/>
        <v/>
      </c>
      <c r="J939">
        <f t="shared" ca="1" si="137"/>
        <v>0.21921992434472493</v>
      </c>
      <c r="K939">
        <v>0.33534356016722444</v>
      </c>
      <c r="L939">
        <v>0.34419917724012583</v>
      </c>
    </row>
    <row r="940" spans="1:12" x14ac:dyDescent="0.25">
      <c r="A940">
        <f t="shared" si="129"/>
        <v>930</v>
      </c>
      <c r="B940">
        <f t="shared" si="130"/>
        <v>4.748620594757258E-2</v>
      </c>
      <c r="C940">
        <f t="shared" si="131"/>
        <v>5.3771144970045426E-2</v>
      </c>
      <c r="D940">
        <f t="shared" si="132"/>
        <v>1.7053987567297182</v>
      </c>
      <c r="E940">
        <f t="shared" si="133"/>
        <v>8.8120080067920492E-2</v>
      </c>
      <c r="F940" s="4">
        <f t="shared" si="134"/>
        <v>0.1323529411764707</v>
      </c>
      <c r="G940" s="4" t="str">
        <f t="shared" si="135"/>
        <v/>
      </c>
      <c r="H940" t="str">
        <f t="shared" si="136"/>
        <v/>
      </c>
      <c r="J940">
        <f t="shared" ca="1" si="137"/>
        <v>0.4707951621084272</v>
      </c>
      <c r="K940">
        <v>0.16436019586092698</v>
      </c>
      <c r="L940">
        <v>0.69033151721611252</v>
      </c>
    </row>
    <row r="941" spans="1:12" x14ac:dyDescent="0.25">
      <c r="A941">
        <f t="shared" si="129"/>
        <v>931</v>
      </c>
      <c r="B941">
        <f t="shared" si="130"/>
        <v>4.97208509333407E-2</v>
      </c>
      <c r="C941">
        <f t="shared" si="131"/>
        <v>5.1257169361056287E-2</v>
      </c>
      <c r="D941">
        <f t="shared" si="132"/>
        <v>0.41687525164504285</v>
      </c>
      <c r="E941">
        <f t="shared" si="133"/>
        <v>0.6767696564108121</v>
      </c>
      <c r="F941" s="4">
        <f t="shared" si="134"/>
        <v>3.0898876404494454E-2</v>
      </c>
      <c r="G941" s="4" t="str">
        <f t="shared" si="135"/>
        <v/>
      </c>
      <c r="H941" t="str">
        <f t="shared" si="136"/>
        <v/>
      </c>
      <c r="J941">
        <f t="shared" ca="1" si="137"/>
        <v>0.43202981028549281</v>
      </c>
      <c r="K941">
        <v>0.46680431245350773</v>
      </c>
      <c r="L941">
        <v>0.31525673048794078</v>
      </c>
    </row>
    <row r="942" spans="1:12" x14ac:dyDescent="0.25">
      <c r="A942">
        <f t="shared" si="129"/>
        <v>932</v>
      </c>
      <c r="B942">
        <f t="shared" si="130"/>
        <v>5.0558842803003747E-2</v>
      </c>
      <c r="C942">
        <f t="shared" si="131"/>
        <v>5.0698508114614259E-2</v>
      </c>
      <c r="D942">
        <f t="shared" si="132"/>
        <v>3.7897750149550546E-2</v>
      </c>
      <c r="E942">
        <f t="shared" si="133"/>
        <v>0.96976920688269441</v>
      </c>
      <c r="F942" s="4">
        <f t="shared" si="134"/>
        <v>2.7624309392266129E-3</v>
      </c>
      <c r="G942" s="4" t="str">
        <f t="shared" si="135"/>
        <v/>
      </c>
      <c r="H942" t="str">
        <f t="shared" si="136"/>
        <v/>
      </c>
      <c r="J942">
        <f t="shared" ca="1" si="137"/>
        <v>0.42727661406307627</v>
      </c>
      <c r="K942">
        <v>0.5901549416939984</v>
      </c>
      <c r="L942">
        <v>0.24138934099526455</v>
      </c>
    </row>
    <row r="943" spans="1:12" x14ac:dyDescent="0.25">
      <c r="A943">
        <f t="shared" ref="A943:A1006" si="138">A942+1</f>
        <v>933</v>
      </c>
      <c r="B943">
        <f t="shared" si="130"/>
        <v>4.7765536570793597E-2</v>
      </c>
      <c r="C943">
        <f t="shared" si="131"/>
        <v>5.167616529588781E-2</v>
      </c>
      <c r="D943">
        <f t="shared" si="132"/>
        <v>1.0611370041873796</v>
      </c>
      <c r="E943">
        <f t="shared" si="133"/>
        <v>0.28862764317669587</v>
      </c>
      <c r="F943" s="4">
        <f t="shared" si="134"/>
        <v>8.1871345029239775E-2</v>
      </c>
      <c r="G943" s="4" t="str">
        <f t="shared" si="135"/>
        <v/>
      </c>
      <c r="H943" t="str">
        <f t="shared" si="136"/>
        <v/>
      </c>
      <c r="J943">
        <f t="shared" ca="1" si="137"/>
        <v>0.70214871860127248</v>
      </c>
      <c r="K943">
        <v>0.20026477399308151</v>
      </c>
      <c r="L943">
        <v>0.38133651125323986</v>
      </c>
    </row>
    <row r="944" spans="1:12" x14ac:dyDescent="0.25">
      <c r="A944">
        <f t="shared" si="138"/>
        <v>934</v>
      </c>
      <c r="B944">
        <f t="shared" si="130"/>
        <v>5.4190140904876949E-2</v>
      </c>
      <c r="C944">
        <f t="shared" si="131"/>
        <v>4.8463863128846138E-2</v>
      </c>
      <c r="D944">
        <f t="shared" si="132"/>
        <v>-1.5538077561315198</v>
      </c>
      <c r="E944">
        <f t="shared" si="133"/>
        <v>0.12023027990579127</v>
      </c>
      <c r="F944" s="4">
        <f t="shared" si="134"/>
        <v>-0.10567010309278349</v>
      </c>
      <c r="G944" s="4" t="str">
        <f t="shared" si="135"/>
        <v/>
      </c>
      <c r="H944" t="str">
        <f t="shared" si="136"/>
        <v/>
      </c>
      <c r="J944">
        <f t="shared" ca="1" si="137"/>
        <v>0.25495043057989586</v>
      </c>
      <c r="K944">
        <v>0.94575664476283461</v>
      </c>
      <c r="L944">
        <v>6.0228135843514274E-2</v>
      </c>
    </row>
    <row r="945" spans="1:12" x14ac:dyDescent="0.25">
      <c r="A945">
        <f t="shared" si="138"/>
        <v>935</v>
      </c>
      <c r="B945">
        <f t="shared" si="130"/>
        <v>5.293315310038238E-2</v>
      </c>
      <c r="C945">
        <f t="shared" si="131"/>
        <v>4.9022524375288166E-2</v>
      </c>
      <c r="D945">
        <f t="shared" si="132"/>
        <v>-1.0611370041873796</v>
      </c>
      <c r="E945">
        <f t="shared" si="133"/>
        <v>0.28862764317669587</v>
      </c>
      <c r="F945" s="4">
        <f t="shared" si="134"/>
        <v>-7.3878627968337746E-2</v>
      </c>
      <c r="G945" s="4" t="str">
        <f t="shared" si="135"/>
        <v/>
      </c>
      <c r="H945" t="str">
        <f t="shared" si="136"/>
        <v/>
      </c>
      <c r="J945">
        <f t="shared" ca="1" si="137"/>
        <v>0.47711735163013014</v>
      </c>
      <c r="K945">
        <v>0.87742612731872094</v>
      </c>
      <c r="L945">
        <v>9.4774343947146344E-2</v>
      </c>
    </row>
    <row r="946" spans="1:12" x14ac:dyDescent="0.25">
      <c r="A946">
        <f t="shared" si="138"/>
        <v>936</v>
      </c>
      <c r="B946">
        <f t="shared" si="130"/>
        <v>4.7625871259183092E-2</v>
      </c>
      <c r="C946">
        <f t="shared" si="131"/>
        <v>5.2095161230719333E-2</v>
      </c>
      <c r="D946">
        <f t="shared" si="132"/>
        <v>1.2127280047855762</v>
      </c>
      <c r="E946">
        <f t="shared" si="133"/>
        <v>0.22523382911180168</v>
      </c>
      <c r="F946" s="4">
        <f t="shared" si="134"/>
        <v>9.3841642228738975E-2</v>
      </c>
      <c r="G946" s="4" t="str">
        <f t="shared" si="135"/>
        <v/>
      </c>
      <c r="H946" t="str">
        <f t="shared" si="136"/>
        <v/>
      </c>
      <c r="J946">
        <f t="shared" ca="1" si="137"/>
        <v>0.15887806644416524</v>
      </c>
      <c r="K946">
        <v>0.18024141673647565</v>
      </c>
      <c r="L946">
        <v>0.45158449592577787</v>
      </c>
    </row>
    <row r="947" spans="1:12" x14ac:dyDescent="0.25">
      <c r="A947">
        <f t="shared" si="138"/>
        <v>937</v>
      </c>
      <c r="B947">
        <f t="shared" si="130"/>
        <v>5.321248372360339E-2</v>
      </c>
      <c r="C947">
        <f t="shared" si="131"/>
        <v>5.8100769629971162E-2</v>
      </c>
      <c r="D947">
        <f t="shared" si="132"/>
        <v>1.3264212552342258</v>
      </c>
      <c r="E947">
        <f t="shared" si="133"/>
        <v>0.18470020217371119</v>
      </c>
      <c r="F947" s="4">
        <f t="shared" si="134"/>
        <v>9.1863517060367564E-2</v>
      </c>
      <c r="G947" s="4" t="str">
        <f t="shared" si="135"/>
        <v/>
      </c>
      <c r="H947" t="str">
        <f t="shared" si="136"/>
        <v/>
      </c>
      <c r="J947">
        <f t="shared" ca="1" si="137"/>
        <v>0.12256061594905343</v>
      </c>
      <c r="K947">
        <v>0.8895828576604804</v>
      </c>
      <c r="L947">
        <v>0.98301526978791687</v>
      </c>
    </row>
    <row r="948" spans="1:12" x14ac:dyDescent="0.25">
      <c r="A948">
        <f t="shared" si="138"/>
        <v>938</v>
      </c>
      <c r="B948">
        <f t="shared" si="130"/>
        <v>4.9162189686898672E-2</v>
      </c>
      <c r="C948">
        <f t="shared" si="131"/>
        <v>5.3072818411992885E-2</v>
      </c>
      <c r="D948">
        <f t="shared" si="132"/>
        <v>1.0611370041873796</v>
      </c>
      <c r="E948">
        <f t="shared" si="133"/>
        <v>0.28862764317669587</v>
      </c>
      <c r="F948" s="4">
        <f t="shared" si="134"/>
        <v>7.9545454545454558E-2</v>
      </c>
      <c r="G948" s="4" t="str">
        <f t="shared" si="135"/>
        <v/>
      </c>
      <c r="H948" t="str">
        <f t="shared" si="136"/>
        <v/>
      </c>
      <c r="J948">
        <f t="shared" ca="1" si="137"/>
        <v>0.43071987901409015</v>
      </c>
      <c r="K948">
        <v>0.38069080438726688</v>
      </c>
      <c r="L948">
        <v>0.58504583617493955</v>
      </c>
    </row>
    <row r="949" spans="1:12" x14ac:dyDescent="0.25">
      <c r="A949">
        <f t="shared" si="138"/>
        <v>939</v>
      </c>
      <c r="B949">
        <f t="shared" si="130"/>
        <v>5.0838173426224764E-2</v>
      </c>
      <c r="C949">
        <f t="shared" si="131"/>
        <v>5.0000181556561718E-2</v>
      </c>
      <c r="D949">
        <f t="shared" si="132"/>
        <v>-0.22738650089729576</v>
      </c>
      <c r="E949">
        <f t="shared" si="133"/>
        <v>0.82012321611685701</v>
      </c>
      <c r="F949" s="4">
        <f t="shared" si="134"/>
        <v>-1.6483516483516494E-2</v>
      </c>
      <c r="G949" s="4" t="str">
        <f t="shared" si="135"/>
        <v/>
      </c>
      <c r="H949" t="str">
        <f t="shared" si="136"/>
        <v/>
      </c>
      <c r="J949">
        <f t="shared" ca="1" si="137"/>
        <v>0.70396556047781333</v>
      </c>
      <c r="K949">
        <v>0.63568705327426989</v>
      </c>
      <c r="L949">
        <v>0.17520096300801147</v>
      </c>
    </row>
    <row r="950" spans="1:12" x14ac:dyDescent="0.25">
      <c r="A950">
        <f t="shared" si="138"/>
        <v>940</v>
      </c>
      <c r="B950">
        <f t="shared" si="130"/>
        <v>5.167616529588781E-2</v>
      </c>
      <c r="C950">
        <f t="shared" si="131"/>
        <v>5.5866124644203034E-2</v>
      </c>
      <c r="D950">
        <f t="shared" si="132"/>
        <v>1.1369325044864769</v>
      </c>
      <c r="E950">
        <f t="shared" si="133"/>
        <v>0.25556650263494163</v>
      </c>
      <c r="F950" s="4">
        <f t="shared" si="134"/>
        <v>8.1081081081081002E-2</v>
      </c>
      <c r="G950" s="4" t="str">
        <f t="shared" si="135"/>
        <v/>
      </c>
      <c r="H950" t="str">
        <f t="shared" si="136"/>
        <v/>
      </c>
      <c r="J950">
        <f t="shared" ca="1" si="137"/>
        <v>0.23054098159229464</v>
      </c>
      <c r="K950">
        <v>0.75161273684569885</v>
      </c>
      <c r="L950">
        <v>0.89835572135881381</v>
      </c>
    </row>
    <row r="951" spans="1:12" x14ac:dyDescent="0.25">
      <c r="A951">
        <f t="shared" si="138"/>
        <v>941</v>
      </c>
      <c r="B951">
        <f t="shared" si="130"/>
        <v>5.3910810281655931E-2</v>
      </c>
      <c r="C951">
        <f t="shared" si="131"/>
        <v>5.3352149035213903E-2</v>
      </c>
      <c r="D951">
        <f t="shared" si="132"/>
        <v>-0.15159100059819655</v>
      </c>
      <c r="E951">
        <f t="shared" si="133"/>
        <v>0.87950953185498082</v>
      </c>
      <c r="F951" s="4">
        <f t="shared" si="134"/>
        <v>-1.0362694300518099E-2</v>
      </c>
      <c r="G951" s="4" t="str">
        <f t="shared" si="135"/>
        <v/>
      </c>
      <c r="H951" t="str">
        <f t="shared" si="136"/>
        <v/>
      </c>
      <c r="J951">
        <f t="shared" ca="1" si="137"/>
        <v>0.48158785165596329</v>
      </c>
      <c r="K951">
        <v>0.93619142874816275</v>
      </c>
      <c r="L951">
        <v>0.6364390664041838</v>
      </c>
    </row>
    <row r="952" spans="1:12" x14ac:dyDescent="0.25">
      <c r="A952">
        <f t="shared" si="138"/>
        <v>942</v>
      </c>
      <c r="B952">
        <f t="shared" si="130"/>
        <v>5.1396834672666793E-2</v>
      </c>
      <c r="C952">
        <f t="shared" si="131"/>
        <v>5.1396834672666793E-2</v>
      </c>
      <c r="D952">
        <f t="shared" si="132"/>
        <v>0</v>
      </c>
      <c r="E952">
        <f t="shared" si="133"/>
        <v>1</v>
      </c>
      <c r="F952" s="4">
        <f t="shared" si="134"/>
        <v>0</v>
      </c>
      <c r="G952" s="4" t="str">
        <f t="shared" si="135"/>
        <v/>
      </c>
      <c r="H952" t="str">
        <f t="shared" si="136"/>
        <v/>
      </c>
      <c r="J952">
        <f t="shared" ca="1" si="137"/>
        <v>0.63373321128934423</v>
      </c>
      <c r="K952">
        <v>0.7034953159429963</v>
      </c>
      <c r="L952">
        <v>0.33221281917441736</v>
      </c>
    </row>
    <row r="953" spans="1:12" x14ac:dyDescent="0.25">
      <c r="A953">
        <f t="shared" si="138"/>
        <v>943</v>
      </c>
      <c r="B953">
        <f t="shared" si="130"/>
        <v>4.7346540635962074E-2</v>
      </c>
      <c r="C953">
        <f t="shared" si="131"/>
        <v>5.6285120579034557E-2</v>
      </c>
      <c r="D953">
        <f t="shared" si="132"/>
        <v>2.4254560095711524</v>
      </c>
      <c r="E953">
        <f t="shared" si="133"/>
        <v>1.5289168568122458E-2</v>
      </c>
      <c r="F953" s="4">
        <f t="shared" si="134"/>
        <v>0.18879056047197634</v>
      </c>
      <c r="G953" s="4">
        <f t="shared" si="135"/>
        <v>0.18879056047197634</v>
      </c>
      <c r="H953" t="str">
        <f t="shared" si="136"/>
        <v/>
      </c>
      <c r="J953">
        <f t="shared" ca="1" si="137"/>
        <v>0.10118038937211948</v>
      </c>
      <c r="K953">
        <v>0.15703676251766119</v>
      </c>
      <c r="L953">
        <v>0.92438893082564322</v>
      </c>
    </row>
    <row r="954" spans="1:12" x14ac:dyDescent="0.25">
      <c r="A954">
        <f t="shared" si="138"/>
        <v>944</v>
      </c>
      <c r="B954">
        <f t="shared" si="130"/>
        <v>4.818453250562512E-2</v>
      </c>
      <c r="C954">
        <f t="shared" si="131"/>
        <v>5.3771144970045426E-2</v>
      </c>
      <c r="D954">
        <f t="shared" si="132"/>
        <v>1.5159100059819712</v>
      </c>
      <c r="E954">
        <f t="shared" si="133"/>
        <v>0.12954210984492387</v>
      </c>
      <c r="F954" s="4">
        <f t="shared" si="134"/>
        <v>0.11594202898550728</v>
      </c>
      <c r="G954" s="4" t="str">
        <f t="shared" si="135"/>
        <v/>
      </c>
      <c r="H954" t="str">
        <f t="shared" si="136"/>
        <v/>
      </c>
      <c r="J954">
        <f t="shared" ca="1" si="137"/>
        <v>0.41470039609089426</v>
      </c>
      <c r="K954">
        <v>0.24725254599771018</v>
      </c>
      <c r="L954">
        <v>0.69372119403597732</v>
      </c>
    </row>
    <row r="955" spans="1:12" x14ac:dyDescent="0.25">
      <c r="A955">
        <f t="shared" si="138"/>
        <v>945</v>
      </c>
      <c r="B955">
        <f t="shared" si="130"/>
        <v>5.0698508114614259E-2</v>
      </c>
      <c r="C955">
        <f t="shared" si="131"/>
        <v>5.0698508114614259E-2</v>
      </c>
      <c r="D955">
        <f t="shared" si="132"/>
        <v>0</v>
      </c>
      <c r="E955">
        <f t="shared" si="133"/>
        <v>1</v>
      </c>
      <c r="F955" s="4">
        <f t="shared" si="134"/>
        <v>0</v>
      </c>
      <c r="G955" s="4" t="str">
        <f t="shared" si="135"/>
        <v/>
      </c>
      <c r="H955" t="str">
        <f t="shared" si="136"/>
        <v/>
      </c>
      <c r="J955">
        <f t="shared" ca="1" si="137"/>
        <v>0.56210420919099091</v>
      </c>
      <c r="K955">
        <v>0.6163749748876225</v>
      </c>
      <c r="L955">
        <v>0.24381226087274988</v>
      </c>
    </row>
    <row r="956" spans="1:12" x14ac:dyDescent="0.25">
      <c r="A956">
        <f t="shared" si="138"/>
        <v>946</v>
      </c>
      <c r="B956">
        <f t="shared" si="130"/>
        <v>5.0838173426224764E-2</v>
      </c>
      <c r="C956">
        <f t="shared" si="131"/>
        <v>5.6005789955813547E-2</v>
      </c>
      <c r="D956">
        <f t="shared" si="132"/>
        <v>1.4022167555333231</v>
      </c>
      <c r="E956">
        <f t="shared" si="133"/>
        <v>0.16085052963544633</v>
      </c>
      <c r="F956" s="4">
        <f t="shared" si="134"/>
        <v>0.10164835164835168</v>
      </c>
      <c r="G956" s="4" t="str">
        <f t="shared" si="135"/>
        <v/>
      </c>
      <c r="H956" t="str">
        <f t="shared" si="136"/>
        <v/>
      </c>
      <c r="J956">
        <f t="shared" ca="1" si="137"/>
        <v>0.90913777977668464</v>
      </c>
      <c r="K956">
        <v>0.62200235586536301</v>
      </c>
      <c r="L956">
        <v>0.90424331558052251</v>
      </c>
    </row>
    <row r="957" spans="1:12" x14ac:dyDescent="0.25">
      <c r="A957">
        <f t="shared" si="138"/>
        <v>947</v>
      </c>
      <c r="B957">
        <f t="shared" si="130"/>
        <v>4.7765536570793597E-2</v>
      </c>
      <c r="C957">
        <f t="shared" si="131"/>
        <v>5.3072818411992885E-2</v>
      </c>
      <c r="D957">
        <f t="shared" si="132"/>
        <v>1.4401145056828719</v>
      </c>
      <c r="E957">
        <f t="shared" si="133"/>
        <v>0.14983500579959763</v>
      </c>
      <c r="F957" s="4">
        <f t="shared" si="134"/>
        <v>0.11111111111111109</v>
      </c>
      <c r="G957" s="4" t="str">
        <f t="shared" si="135"/>
        <v/>
      </c>
      <c r="H957" t="str">
        <f t="shared" si="136"/>
        <v/>
      </c>
      <c r="J957">
        <f t="shared" ca="1" si="137"/>
        <v>1.5224028900683528E-2</v>
      </c>
      <c r="K957">
        <v>0.18970962832457139</v>
      </c>
      <c r="L957">
        <v>0.58538460955126859</v>
      </c>
    </row>
    <row r="958" spans="1:12" x14ac:dyDescent="0.25">
      <c r="A958">
        <f t="shared" si="138"/>
        <v>948</v>
      </c>
      <c r="B958">
        <f t="shared" si="130"/>
        <v>4.97208509333407E-2</v>
      </c>
      <c r="C958">
        <f t="shared" si="131"/>
        <v>5.51677980861505E-2</v>
      </c>
      <c r="D958">
        <f t="shared" si="132"/>
        <v>1.4780122558324225</v>
      </c>
      <c r="E958">
        <f t="shared" si="133"/>
        <v>0.13940449786197506</v>
      </c>
      <c r="F958" s="4">
        <f t="shared" si="134"/>
        <v>0.1095505617977529</v>
      </c>
      <c r="G958" s="4" t="str">
        <f t="shared" si="135"/>
        <v/>
      </c>
      <c r="H958" t="str">
        <f t="shared" si="136"/>
        <v/>
      </c>
      <c r="J958">
        <f t="shared" ca="1" si="137"/>
        <v>0.9511059266061439</v>
      </c>
      <c r="K958">
        <v>0.45444970951335106</v>
      </c>
      <c r="L958">
        <v>0.84144103610861043</v>
      </c>
    </row>
    <row r="959" spans="1:12" x14ac:dyDescent="0.25">
      <c r="A959">
        <f t="shared" si="138"/>
        <v>949</v>
      </c>
      <c r="B959">
        <f t="shared" si="130"/>
        <v>5.0139846868172223E-2</v>
      </c>
      <c r="C959">
        <f t="shared" si="131"/>
        <v>5.3631479658434913E-2</v>
      </c>
      <c r="D959">
        <f t="shared" si="132"/>
        <v>0.94744375373873169</v>
      </c>
      <c r="E959">
        <f t="shared" si="133"/>
        <v>0.34341270461982765</v>
      </c>
      <c r="F959" s="4">
        <f t="shared" si="134"/>
        <v>6.9637883008356549E-2</v>
      </c>
      <c r="G959" s="4" t="str">
        <f t="shared" si="135"/>
        <v/>
      </c>
      <c r="H959" t="str">
        <f t="shared" si="136"/>
        <v/>
      </c>
      <c r="J959">
        <f t="shared" ca="1" si="137"/>
        <v>0.68613629053696412</v>
      </c>
      <c r="K959">
        <v>0.51683424028961278</v>
      </c>
      <c r="L959">
        <v>0.66467712131042767</v>
      </c>
    </row>
    <row r="960" spans="1:12" x14ac:dyDescent="0.25">
      <c r="A960">
        <f t="shared" si="138"/>
        <v>950</v>
      </c>
      <c r="B960">
        <f t="shared" si="130"/>
        <v>5.2793487788771867E-2</v>
      </c>
      <c r="C960">
        <f t="shared" si="131"/>
        <v>5.0698508114614259E-2</v>
      </c>
      <c r="D960">
        <f t="shared" si="132"/>
        <v>-0.56846625224323755</v>
      </c>
      <c r="E960">
        <f t="shared" si="133"/>
        <v>0.56971841484384722</v>
      </c>
      <c r="F960" s="4">
        <f t="shared" si="134"/>
        <v>-3.9682539682539583E-2</v>
      </c>
      <c r="G960" s="4" t="str">
        <f t="shared" si="135"/>
        <v/>
      </c>
      <c r="H960" t="str">
        <f t="shared" si="136"/>
        <v/>
      </c>
      <c r="J960">
        <f t="shared" ca="1" si="137"/>
        <v>0.62513678556242258</v>
      </c>
      <c r="K960">
        <v>0.86024859315638647</v>
      </c>
      <c r="L960">
        <v>0.24879060352819959</v>
      </c>
    </row>
    <row r="961" spans="1:12" x14ac:dyDescent="0.25">
      <c r="A961">
        <f t="shared" si="138"/>
        <v>951</v>
      </c>
      <c r="B961">
        <f t="shared" si="130"/>
        <v>5.1536499984277305E-2</v>
      </c>
      <c r="C961">
        <f t="shared" si="131"/>
        <v>5.1396834672666793E-2</v>
      </c>
      <c r="D961">
        <f t="shared" si="132"/>
        <v>-3.7897750149550546E-2</v>
      </c>
      <c r="E961">
        <f t="shared" si="133"/>
        <v>0.96976920688269441</v>
      </c>
      <c r="F961" s="4">
        <f t="shared" si="134"/>
        <v>-2.7100271002710942E-3</v>
      </c>
      <c r="G961" s="4" t="str">
        <f t="shared" si="135"/>
        <v/>
      </c>
      <c r="H961" t="str">
        <f t="shared" si="136"/>
        <v/>
      </c>
      <c r="J961">
        <f t="shared" ca="1" si="137"/>
        <v>0.76486920294609495</v>
      </c>
      <c r="K961">
        <v>0.72802648943311021</v>
      </c>
      <c r="L961">
        <v>0.34510853498084559</v>
      </c>
    </row>
    <row r="962" spans="1:12" x14ac:dyDescent="0.25">
      <c r="A962">
        <f t="shared" si="138"/>
        <v>952</v>
      </c>
      <c r="B962">
        <f t="shared" si="130"/>
        <v>5.1955495919108828E-2</v>
      </c>
      <c r="C962">
        <f t="shared" si="131"/>
        <v>5.1536499984277305E-2</v>
      </c>
      <c r="D962">
        <f t="shared" si="132"/>
        <v>-0.11369325044864788</v>
      </c>
      <c r="E962">
        <f t="shared" si="133"/>
        <v>0.90948096318930416</v>
      </c>
      <c r="F962" s="4">
        <f t="shared" si="134"/>
        <v>-8.064516129032263E-3</v>
      </c>
      <c r="G962" s="4" t="str">
        <f t="shared" si="135"/>
        <v/>
      </c>
      <c r="H962" t="str">
        <f t="shared" si="136"/>
        <v/>
      </c>
      <c r="J962">
        <f t="shared" ca="1" si="137"/>
        <v>0.82539989420095539</v>
      </c>
      <c r="K962">
        <v>0.77946643036442897</v>
      </c>
      <c r="L962">
        <v>0.36692411953481285</v>
      </c>
    </row>
    <row r="963" spans="1:12" x14ac:dyDescent="0.25">
      <c r="A963">
        <f t="shared" si="138"/>
        <v>953</v>
      </c>
      <c r="B963">
        <f t="shared" si="130"/>
        <v>5.3072818411992885E-2</v>
      </c>
      <c r="C963">
        <f t="shared" si="131"/>
        <v>5.5447128709371518E-2</v>
      </c>
      <c r="D963">
        <f t="shared" si="132"/>
        <v>0.64426175254233864</v>
      </c>
      <c r="E963">
        <f t="shared" si="133"/>
        <v>0.51940571299285221</v>
      </c>
      <c r="F963" s="4">
        <f t="shared" si="134"/>
        <v>4.4736842105263235E-2</v>
      </c>
      <c r="G963" s="4" t="str">
        <f t="shared" si="135"/>
        <v/>
      </c>
      <c r="H963" t="str">
        <f t="shared" si="136"/>
        <v/>
      </c>
      <c r="J963">
        <f t="shared" ca="1" si="137"/>
        <v>0.21430566055011935</v>
      </c>
      <c r="K963">
        <v>0.88843853133048811</v>
      </c>
      <c r="L963">
        <v>0.87347301088471607</v>
      </c>
    </row>
    <row r="964" spans="1:12" x14ac:dyDescent="0.25">
      <c r="A964">
        <f t="shared" si="138"/>
        <v>954</v>
      </c>
      <c r="B964">
        <f t="shared" si="130"/>
        <v>4.8044867194014615E-2</v>
      </c>
      <c r="C964">
        <f t="shared" si="131"/>
        <v>5.4190140904876949E-2</v>
      </c>
      <c r="D964">
        <f t="shared" si="132"/>
        <v>1.6675010065801676</v>
      </c>
      <c r="E964">
        <f t="shared" si="133"/>
        <v>9.5414824430527512E-2</v>
      </c>
      <c r="F964" s="4">
        <f t="shared" si="134"/>
        <v>0.12790697674418602</v>
      </c>
      <c r="G964" s="4" t="str">
        <f t="shared" si="135"/>
        <v/>
      </c>
      <c r="H964" t="str">
        <f t="shared" si="136"/>
        <v/>
      </c>
      <c r="J964">
        <f t="shared" ca="1" si="137"/>
        <v>0.33988052645199096</v>
      </c>
      <c r="K964">
        <v>0.22460039373094187</v>
      </c>
      <c r="L964">
        <v>0.746019993415316</v>
      </c>
    </row>
    <row r="965" spans="1:12" x14ac:dyDescent="0.25">
      <c r="A965">
        <f t="shared" si="138"/>
        <v>955</v>
      </c>
      <c r="B965">
        <f t="shared" si="130"/>
        <v>4.6787879389520046E-2</v>
      </c>
      <c r="C965">
        <f t="shared" si="131"/>
        <v>4.8882859063677661E-2</v>
      </c>
      <c r="D965">
        <f t="shared" si="132"/>
        <v>0.56846625224323943</v>
      </c>
      <c r="E965">
        <f t="shared" si="133"/>
        <v>0.56971841484384589</v>
      </c>
      <c r="F965" s="4">
        <f t="shared" si="134"/>
        <v>4.4776119402985107E-2</v>
      </c>
      <c r="G965" s="4" t="str">
        <f t="shared" si="135"/>
        <v/>
      </c>
      <c r="H965" t="str">
        <f t="shared" si="136"/>
        <v/>
      </c>
      <c r="J965">
        <f t="shared" ca="1" si="137"/>
        <v>0.25365577660880456</v>
      </c>
      <c r="K965">
        <v>0.10472595574884858</v>
      </c>
      <c r="L965">
        <v>8.4377620366026362E-2</v>
      </c>
    </row>
    <row r="966" spans="1:12" x14ac:dyDescent="0.25">
      <c r="A966">
        <f t="shared" si="138"/>
        <v>956</v>
      </c>
      <c r="B966">
        <f t="shared" si="130"/>
        <v>4.5530891585025476E-2</v>
      </c>
      <c r="C966">
        <f t="shared" si="131"/>
        <v>5.5307463397761006E-2</v>
      </c>
      <c r="D966">
        <f t="shared" si="132"/>
        <v>2.6528425104684481</v>
      </c>
      <c r="E966">
        <f t="shared" si="133"/>
        <v>7.9817102433836773E-3</v>
      </c>
      <c r="F966" s="4">
        <f t="shared" si="134"/>
        <v>0.21472392638036805</v>
      </c>
      <c r="G966" s="4">
        <f t="shared" si="135"/>
        <v>0.21472392638036805</v>
      </c>
      <c r="H966" t="str">
        <f t="shared" si="136"/>
        <v/>
      </c>
      <c r="J966">
        <f t="shared" ca="1" si="137"/>
        <v>0.69553368514305214</v>
      </c>
      <c r="K966">
        <v>3.9103239521563249E-2</v>
      </c>
      <c r="L966">
        <v>0.85539830978170373</v>
      </c>
    </row>
    <row r="967" spans="1:12" x14ac:dyDescent="0.25">
      <c r="A967">
        <f t="shared" si="138"/>
        <v>957</v>
      </c>
      <c r="B967">
        <f t="shared" si="130"/>
        <v>5.4748802151318977E-2</v>
      </c>
      <c r="C967">
        <f t="shared" si="131"/>
        <v>5.4329806216487454E-2</v>
      </c>
      <c r="D967">
        <f t="shared" si="132"/>
        <v>-0.11369325044864788</v>
      </c>
      <c r="E967">
        <f t="shared" si="133"/>
        <v>0.90948096318930416</v>
      </c>
      <c r="F967" s="4">
        <f t="shared" si="134"/>
        <v>-7.6530612244898018E-3</v>
      </c>
      <c r="G967" s="4" t="str">
        <f t="shared" si="135"/>
        <v/>
      </c>
      <c r="H967" t="str">
        <f t="shared" si="136"/>
        <v/>
      </c>
      <c r="J967">
        <f t="shared" ca="1" si="137"/>
        <v>0.81125585007207635</v>
      </c>
      <c r="K967">
        <v>0.96769700650455359</v>
      </c>
      <c r="L967">
        <v>0.76148249979529814</v>
      </c>
    </row>
    <row r="968" spans="1:12" x14ac:dyDescent="0.25">
      <c r="A968">
        <f t="shared" si="138"/>
        <v>958</v>
      </c>
      <c r="B968">
        <f t="shared" si="130"/>
        <v>5.4888467462929483E-2</v>
      </c>
      <c r="C968">
        <f t="shared" si="131"/>
        <v>5.5307463397761006E-2</v>
      </c>
      <c r="D968">
        <f t="shared" si="132"/>
        <v>0.11369325044864788</v>
      </c>
      <c r="E968">
        <f t="shared" si="133"/>
        <v>0.90948096318930416</v>
      </c>
      <c r="F968" s="4">
        <f t="shared" si="134"/>
        <v>7.6335877862595478E-3</v>
      </c>
      <c r="G968" s="4" t="str">
        <f t="shared" si="135"/>
        <v/>
      </c>
      <c r="H968" t="str">
        <f t="shared" si="136"/>
        <v/>
      </c>
      <c r="J968">
        <f t="shared" ca="1" si="137"/>
        <v>0.22820470734927323</v>
      </c>
      <c r="K968">
        <v>0.97130770129058397</v>
      </c>
      <c r="L968">
        <v>0.85765042697738381</v>
      </c>
    </row>
    <row r="969" spans="1:12" x14ac:dyDescent="0.25">
      <c r="A969">
        <f t="shared" si="138"/>
        <v>959</v>
      </c>
      <c r="B969">
        <f t="shared" si="130"/>
        <v>5.1536499984277305E-2</v>
      </c>
      <c r="C969">
        <f t="shared" si="131"/>
        <v>5.3072818411992885E-2</v>
      </c>
      <c r="D969">
        <f t="shared" si="132"/>
        <v>0.41687525164504097</v>
      </c>
      <c r="E969">
        <f t="shared" si="133"/>
        <v>0.67676965641081344</v>
      </c>
      <c r="F969" s="4">
        <f t="shared" si="134"/>
        <v>2.981029810298096E-2</v>
      </c>
      <c r="G969" s="4" t="str">
        <f t="shared" si="135"/>
        <v/>
      </c>
      <c r="H969" t="str">
        <f t="shared" si="136"/>
        <v/>
      </c>
      <c r="J969">
        <f t="shared" ca="1" si="137"/>
        <v>0.66477174408471773</v>
      </c>
      <c r="K969">
        <v>0.7249187467471957</v>
      </c>
      <c r="L969">
        <v>0.59340963687401793</v>
      </c>
    </row>
    <row r="970" spans="1:12" x14ac:dyDescent="0.25">
      <c r="A970">
        <f t="shared" si="138"/>
        <v>960</v>
      </c>
      <c r="B970">
        <f t="shared" si="130"/>
        <v>4.8882859063677661E-2</v>
      </c>
      <c r="C970">
        <f t="shared" si="131"/>
        <v>5.3631479658434913E-2</v>
      </c>
      <c r="D970">
        <f t="shared" si="132"/>
        <v>1.2885235050846735</v>
      </c>
      <c r="E970">
        <f t="shared" si="133"/>
        <v>0.19756379210566677</v>
      </c>
      <c r="F970" s="4">
        <f t="shared" si="134"/>
        <v>9.7142857142857017E-2</v>
      </c>
      <c r="G970" s="4" t="str">
        <f t="shared" si="135"/>
        <v/>
      </c>
      <c r="H970" t="str">
        <f t="shared" si="136"/>
        <v/>
      </c>
      <c r="J970">
        <f t="shared" ca="1" si="137"/>
        <v>0.63095640727249802</v>
      </c>
      <c r="K970">
        <v>0.32814171677168891</v>
      </c>
      <c r="L970">
        <v>0.660377570309166</v>
      </c>
    </row>
    <row r="971" spans="1:12" x14ac:dyDescent="0.25">
      <c r="A971">
        <f t="shared" si="138"/>
        <v>961</v>
      </c>
      <c r="B971">
        <f t="shared" ref="B971:B1034" si="139">_xlfn.BINOM.INV($F$8,$B$10, $K971)/$F$8</f>
        <v>4.8044867194014615E-2</v>
      </c>
      <c r="C971">
        <f t="shared" ref="C971:C1034" si="140">_xlfn.BINOM.INV($F$8,$C$10, $L971)/$F$8</f>
        <v>5.1257169361056287E-2</v>
      </c>
      <c r="D971">
        <f t="shared" ref="D971:D1034" si="141">(C971-B971)/SQRT($B$10*(1-$B$10)/$F$8+$C$10*(1-$C$10)/$F$8)</f>
        <v>0.87164825343963248</v>
      </c>
      <c r="E971">
        <f t="shared" si="133"/>
        <v>0.38340029799062503</v>
      </c>
      <c r="F971" s="4">
        <f t="shared" si="134"/>
        <v>6.6860465116279022E-2</v>
      </c>
      <c r="G971" s="4" t="str">
        <f t="shared" si="135"/>
        <v/>
      </c>
      <c r="H971" t="str">
        <f t="shared" si="136"/>
        <v/>
      </c>
      <c r="J971">
        <f t="shared" ca="1" si="137"/>
        <v>0.59195599314820146</v>
      </c>
      <c r="K971">
        <v>0.23059074966446025</v>
      </c>
      <c r="L971">
        <v>0.3174764846839494</v>
      </c>
    </row>
    <row r="972" spans="1:12" x14ac:dyDescent="0.25">
      <c r="A972">
        <f t="shared" si="138"/>
        <v>962</v>
      </c>
      <c r="B972">
        <f t="shared" si="139"/>
        <v>4.97208509333407E-2</v>
      </c>
      <c r="C972">
        <f t="shared" si="140"/>
        <v>4.748620594757258E-2</v>
      </c>
      <c r="D972">
        <f t="shared" si="141"/>
        <v>-0.60636400239278809</v>
      </c>
      <c r="E972">
        <f t="shared" ref="E972:E1010" si="142">2*(1-_xlfn.NORM.S.DIST(ABS(D972),TRUE))</f>
        <v>0.54427306687335708</v>
      </c>
      <c r="F972" s="4">
        <f t="shared" ref="F972:F1010" si="143">IF(B972=0, (C972-B972), (C972-B972)/B972)</f>
        <v>-4.4943820224719093E-2</v>
      </c>
      <c r="G972" s="4" t="str">
        <f t="shared" ref="G972:G1010" si="144">IF(E972&lt;0.05,ABS(F972), "")</f>
        <v/>
      </c>
      <c r="H972" t="str">
        <f t="shared" ref="H972:H1035" si="145">IF(AND(E972&lt;=0.05,F972&lt;0), "Yes", "")</f>
        <v/>
      </c>
      <c r="J972">
        <f t="shared" ref="J972:J1035" ca="1" si="146">RAND()</f>
        <v>0.24886667944339314</v>
      </c>
      <c r="K972">
        <v>0.45966223907748793</v>
      </c>
      <c r="L972">
        <v>2.7488054176283305E-2</v>
      </c>
    </row>
    <row r="973" spans="1:12" x14ac:dyDescent="0.25">
      <c r="A973">
        <f t="shared" si="138"/>
        <v>963</v>
      </c>
      <c r="B973">
        <f t="shared" si="139"/>
        <v>4.9860516244951213E-2</v>
      </c>
      <c r="C973">
        <f t="shared" si="140"/>
        <v>5.2095161230719333E-2</v>
      </c>
      <c r="D973">
        <f t="shared" si="141"/>
        <v>0.60636400239278809</v>
      </c>
      <c r="E973">
        <f t="shared" si="142"/>
        <v>0.54427306687335708</v>
      </c>
      <c r="F973" s="4">
        <f t="shared" si="143"/>
        <v>4.4817927170868334E-2</v>
      </c>
      <c r="G973" s="4" t="str">
        <f t="shared" si="144"/>
        <v/>
      </c>
      <c r="H973" t="str">
        <f t="shared" si="145"/>
        <v/>
      </c>
      <c r="J973">
        <f t="shared" ca="1" si="146"/>
        <v>0.26753884906695846</v>
      </c>
      <c r="K973">
        <v>0.47938313375831354</v>
      </c>
      <c r="L973">
        <v>0.44283337927128097</v>
      </c>
    </row>
    <row r="974" spans="1:12" x14ac:dyDescent="0.25">
      <c r="A974">
        <f t="shared" si="138"/>
        <v>964</v>
      </c>
      <c r="B974">
        <f t="shared" si="139"/>
        <v>4.5251560961804459E-2</v>
      </c>
      <c r="C974">
        <f t="shared" si="140"/>
        <v>5.2653822477161362E-2</v>
      </c>
      <c r="D974">
        <f t="shared" si="141"/>
        <v>2.0085807579261115</v>
      </c>
      <c r="E974">
        <f t="shared" si="142"/>
        <v>4.4581613652025176E-2</v>
      </c>
      <c r="F974" s="4">
        <f t="shared" si="143"/>
        <v>0.16358024691358028</v>
      </c>
      <c r="G974" s="4">
        <f t="shared" si="144"/>
        <v>0.16358024691358028</v>
      </c>
      <c r="H974" t="str">
        <f t="shared" si="145"/>
        <v/>
      </c>
      <c r="J974">
        <f t="shared" ca="1" si="146"/>
        <v>0.81492599771465191</v>
      </c>
      <c r="K974">
        <v>3.1385715443499884E-2</v>
      </c>
      <c r="L974">
        <v>0.53383275084584558</v>
      </c>
    </row>
    <row r="975" spans="1:12" x14ac:dyDescent="0.25">
      <c r="A975">
        <f t="shared" si="138"/>
        <v>965</v>
      </c>
      <c r="B975">
        <f t="shared" si="139"/>
        <v>5.0139846868172223E-2</v>
      </c>
      <c r="C975">
        <f t="shared" si="140"/>
        <v>4.6927544701130551E-2</v>
      </c>
      <c r="D975">
        <f t="shared" si="141"/>
        <v>-0.87164825343963248</v>
      </c>
      <c r="E975">
        <f t="shared" si="142"/>
        <v>0.38340029799062503</v>
      </c>
      <c r="F975" s="4">
        <f t="shared" si="143"/>
        <v>-6.4066852367687985E-2</v>
      </c>
      <c r="G975" s="4" t="str">
        <f t="shared" si="144"/>
        <v/>
      </c>
      <c r="H975" t="str">
        <f t="shared" si="145"/>
        <v/>
      </c>
      <c r="J975">
        <f t="shared" ca="1" si="146"/>
        <v>0.50574151159940384</v>
      </c>
      <c r="K975">
        <v>0.53260105603341301</v>
      </c>
      <c r="L975">
        <v>1.6162943452257772E-2</v>
      </c>
    </row>
    <row r="976" spans="1:12" x14ac:dyDescent="0.25">
      <c r="A976">
        <f t="shared" si="138"/>
        <v>966</v>
      </c>
      <c r="B976">
        <f t="shared" si="139"/>
        <v>4.8324197817235626E-2</v>
      </c>
      <c r="C976">
        <f t="shared" si="140"/>
        <v>5.293315310038238E-2</v>
      </c>
      <c r="D976">
        <f t="shared" si="141"/>
        <v>1.2506257549351267</v>
      </c>
      <c r="E976">
        <f t="shared" si="142"/>
        <v>0.21107104959186196</v>
      </c>
      <c r="F976" s="4">
        <f t="shared" si="143"/>
        <v>9.5375722543352678E-2</v>
      </c>
      <c r="G976" s="4" t="str">
        <f t="shared" si="144"/>
        <v/>
      </c>
      <c r="H976" t="str">
        <f t="shared" si="145"/>
        <v/>
      </c>
      <c r="J976">
        <f t="shared" ca="1" si="146"/>
        <v>0.37522990274208079</v>
      </c>
      <c r="K976">
        <v>0.25365797869622064</v>
      </c>
      <c r="L976">
        <v>0.56140441229099691</v>
      </c>
    </row>
    <row r="977" spans="1:12" x14ac:dyDescent="0.25">
      <c r="A977">
        <f t="shared" si="138"/>
        <v>967</v>
      </c>
      <c r="B977">
        <f t="shared" si="139"/>
        <v>5.2793487788771867E-2</v>
      </c>
      <c r="C977">
        <f t="shared" si="140"/>
        <v>5.4609136839708472E-2</v>
      </c>
      <c r="D977">
        <f t="shared" si="141"/>
        <v>0.49267075194414206</v>
      </c>
      <c r="E977">
        <f t="shared" si="142"/>
        <v>0.62224524700712136</v>
      </c>
      <c r="F977" s="4">
        <f t="shared" si="143"/>
        <v>3.4391534391534508E-2</v>
      </c>
      <c r="G977" s="4" t="str">
        <f t="shared" si="144"/>
        <v/>
      </c>
      <c r="H977" t="str">
        <f t="shared" si="145"/>
        <v/>
      </c>
      <c r="J977">
        <f t="shared" ca="1" si="146"/>
        <v>0.8330120455947021</v>
      </c>
      <c r="K977">
        <v>0.86632656618793169</v>
      </c>
      <c r="L977">
        <v>0.79249517426851146</v>
      </c>
    </row>
    <row r="978" spans="1:12" x14ac:dyDescent="0.25">
      <c r="A978">
        <f t="shared" si="138"/>
        <v>968</v>
      </c>
      <c r="B978">
        <f t="shared" si="139"/>
        <v>4.7905201882404103E-2</v>
      </c>
      <c r="C978">
        <f t="shared" si="140"/>
        <v>5.5307463397761006E-2</v>
      </c>
      <c r="D978">
        <f t="shared" si="141"/>
        <v>2.0085807579261115</v>
      </c>
      <c r="E978">
        <f t="shared" si="142"/>
        <v>4.4581613652025176E-2</v>
      </c>
      <c r="F978" s="4">
        <f t="shared" si="143"/>
        <v>0.15451895043731781</v>
      </c>
      <c r="G978" s="4">
        <f t="shared" si="144"/>
        <v>0.15451895043731781</v>
      </c>
      <c r="H978" t="str">
        <f t="shared" si="145"/>
        <v/>
      </c>
      <c r="J978">
        <f t="shared" ca="1" si="146"/>
        <v>0.58237580306147296</v>
      </c>
      <c r="K978">
        <v>0.2030659616981344</v>
      </c>
      <c r="L978">
        <v>0.86191926249034423</v>
      </c>
    </row>
    <row r="979" spans="1:12" x14ac:dyDescent="0.25">
      <c r="A979">
        <f t="shared" si="138"/>
        <v>969</v>
      </c>
      <c r="B979">
        <f t="shared" si="139"/>
        <v>5.0419177491393241E-2</v>
      </c>
      <c r="C979">
        <f t="shared" si="140"/>
        <v>5.0698508114614259E-2</v>
      </c>
      <c r="D979">
        <f t="shared" si="141"/>
        <v>7.5795500299099219E-2</v>
      </c>
      <c r="E979">
        <f t="shared" si="142"/>
        <v>0.93958179606976633</v>
      </c>
      <c r="F979" s="4">
        <f t="shared" si="143"/>
        <v>5.5401662049861999E-3</v>
      </c>
      <c r="G979" s="4" t="str">
        <f t="shared" si="144"/>
        <v/>
      </c>
      <c r="H979" t="str">
        <f t="shared" si="145"/>
        <v/>
      </c>
      <c r="J979">
        <f t="shared" ca="1" si="146"/>
        <v>0.55387290230012964</v>
      </c>
      <c r="K979">
        <v>0.56953121465289658</v>
      </c>
      <c r="L979">
        <v>0.24815367831989388</v>
      </c>
    </row>
    <row r="980" spans="1:12" x14ac:dyDescent="0.25">
      <c r="A980">
        <f t="shared" si="138"/>
        <v>970</v>
      </c>
      <c r="B980">
        <f t="shared" si="139"/>
        <v>5.097783873783527E-2</v>
      </c>
      <c r="C980">
        <f t="shared" si="140"/>
        <v>5.1955495919108828E-2</v>
      </c>
      <c r="D980">
        <f t="shared" si="141"/>
        <v>0.26528425104684633</v>
      </c>
      <c r="E980">
        <f t="shared" si="142"/>
        <v>0.79079049585437144</v>
      </c>
      <c r="F980" s="4">
        <f t="shared" si="143"/>
        <v>1.9178082191780927E-2</v>
      </c>
      <c r="G980" s="4" t="str">
        <f t="shared" si="144"/>
        <v/>
      </c>
      <c r="H980" t="str">
        <f t="shared" si="145"/>
        <v/>
      </c>
      <c r="J980">
        <f t="shared" ca="1" si="146"/>
        <v>0.79890363712708434</v>
      </c>
      <c r="K980">
        <v>0.64318609126730464</v>
      </c>
      <c r="L980">
        <v>0.42740646852227593</v>
      </c>
    </row>
    <row r="981" spans="1:12" x14ac:dyDescent="0.25">
      <c r="A981">
        <f t="shared" si="138"/>
        <v>971</v>
      </c>
      <c r="B981">
        <f t="shared" si="139"/>
        <v>4.8743193752067149E-2</v>
      </c>
      <c r="C981">
        <f t="shared" si="140"/>
        <v>5.7821439006750144E-2</v>
      </c>
      <c r="D981">
        <f t="shared" si="141"/>
        <v>2.4633537597207029</v>
      </c>
      <c r="E981">
        <f t="shared" si="142"/>
        <v>1.3764403322441554E-2</v>
      </c>
      <c r="F981" s="4">
        <f t="shared" si="143"/>
        <v>0.18624641833810893</v>
      </c>
      <c r="G981" s="4">
        <f t="shared" si="144"/>
        <v>0.18624641833810893</v>
      </c>
      <c r="H981" t="str">
        <f t="shared" si="145"/>
        <v/>
      </c>
      <c r="J981">
        <f t="shared" ca="1" si="146"/>
        <v>0.56194596441062783</v>
      </c>
      <c r="K981">
        <v>0.31249091105920679</v>
      </c>
      <c r="L981">
        <v>0.97709322705952539</v>
      </c>
    </row>
    <row r="982" spans="1:12" x14ac:dyDescent="0.25">
      <c r="A982">
        <f t="shared" si="138"/>
        <v>972</v>
      </c>
      <c r="B982">
        <f t="shared" si="139"/>
        <v>4.6508548766299028E-2</v>
      </c>
      <c r="C982">
        <f t="shared" si="140"/>
        <v>5.1257169361056287E-2</v>
      </c>
      <c r="D982">
        <f t="shared" si="141"/>
        <v>1.2885235050846753</v>
      </c>
      <c r="E982">
        <f t="shared" si="142"/>
        <v>0.19756379210566632</v>
      </c>
      <c r="F982" s="4">
        <f t="shared" si="143"/>
        <v>0.10210210210210213</v>
      </c>
      <c r="G982" s="4" t="str">
        <f t="shared" si="144"/>
        <v/>
      </c>
      <c r="H982" t="str">
        <f t="shared" si="145"/>
        <v/>
      </c>
      <c r="J982">
        <f t="shared" ca="1" si="146"/>
        <v>0.36668630499649224</v>
      </c>
      <c r="K982">
        <v>8.9810574229271745E-2</v>
      </c>
      <c r="L982">
        <v>0.3256376440560973</v>
      </c>
    </row>
    <row r="983" spans="1:12" x14ac:dyDescent="0.25">
      <c r="A983">
        <f t="shared" si="138"/>
        <v>973</v>
      </c>
      <c r="B983">
        <f t="shared" si="139"/>
        <v>5.1815830607498316E-2</v>
      </c>
      <c r="C983">
        <f t="shared" si="140"/>
        <v>5.3771144970045426E-2</v>
      </c>
      <c r="D983">
        <f t="shared" si="141"/>
        <v>0.53056850209369077</v>
      </c>
      <c r="E983">
        <f t="shared" si="142"/>
        <v>0.59571782753603486</v>
      </c>
      <c r="F983" s="4">
        <f t="shared" si="143"/>
        <v>3.7735849056603848E-2</v>
      </c>
      <c r="G983" s="4" t="str">
        <f t="shared" si="144"/>
        <v/>
      </c>
      <c r="H983" t="str">
        <f t="shared" si="145"/>
        <v/>
      </c>
      <c r="J983">
        <f t="shared" ca="1" si="146"/>
        <v>0.85799322032780545</v>
      </c>
      <c r="K983">
        <v>0.76665046064271014</v>
      </c>
      <c r="L983">
        <v>0.68927130103617151</v>
      </c>
    </row>
    <row r="984" spans="1:12" x14ac:dyDescent="0.25">
      <c r="A984">
        <f t="shared" si="138"/>
        <v>974</v>
      </c>
      <c r="B984">
        <f t="shared" si="139"/>
        <v>4.9581185621730195E-2</v>
      </c>
      <c r="C984">
        <f t="shared" si="140"/>
        <v>5.0838173426224764E-2</v>
      </c>
      <c r="D984">
        <f t="shared" si="141"/>
        <v>0.34107975134594365</v>
      </c>
      <c r="E984">
        <f t="shared" si="142"/>
        <v>0.73304354430991236</v>
      </c>
      <c r="F984" s="4">
        <f t="shared" si="143"/>
        <v>2.5352112676056356E-2</v>
      </c>
      <c r="G984" s="4" t="str">
        <f t="shared" si="144"/>
        <v/>
      </c>
      <c r="H984" t="str">
        <f t="shared" si="145"/>
        <v/>
      </c>
      <c r="J984">
        <f t="shared" ca="1" si="146"/>
        <v>0.24482850238126086</v>
      </c>
      <c r="K984">
        <v>0.43308569302497313</v>
      </c>
      <c r="L984">
        <v>0.27548429200430291</v>
      </c>
    </row>
    <row r="985" spans="1:12" x14ac:dyDescent="0.25">
      <c r="A985">
        <f t="shared" si="138"/>
        <v>975</v>
      </c>
      <c r="B985">
        <f t="shared" si="139"/>
        <v>4.7625871259183092E-2</v>
      </c>
      <c r="C985">
        <f t="shared" si="140"/>
        <v>5.5726459332592529E-2</v>
      </c>
      <c r="D985">
        <f t="shared" si="141"/>
        <v>2.1980695086738566</v>
      </c>
      <c r="E985">
        <f t="shared" si="142"/>
        <v>2.7944152995940774E-2</v>
      </c>
      <c r="F985" s="4">
        <f t="shared" si="143"/>
        <v>0.17008797653958938</v>
      </c>
      <c r="G985" s="4">
        <f t="shared" si="144"/>
        <v>0.17008797653958938</v>
      </c>
      <c r="H985" t="str">
        <f t="shared" si="145"/>
        <v/>
      </c>
      <c r="J985">
        <f t="shared" ca="1" si="146"/>
        <v>0.32096705881042453</v>
      </c>
      <c r="K985">
        <v>0.18035926062593943</v>
      </c>
      <c r="L985">
        <v>0.89042217747446806</v>
      </c>
    </row>
    <row r="986" spans="1:12" x14ac:dyDescent="0.25">
      <c r="A986">
        <f t="shared" si="138"/>
        <v>976</v>
      </c>
      <c r="B986">
        <f t="shared" si="139"/>
        <v>4.9581185621730195E-2</v>
      </c>
      <c r="C986">
        <f t="shared" si="140"/>
        <v>5.1257169361056287E-2</v>
      </c>
      <c r="D986">
        <f t="shared" si="141"/>
        <v>0.45477300179459151</v>
      </c>
      <c r="E986">
        <f t="shared" si="142"/>
        <v>0.64927255531256134</v>
      </c>
      <c r="F986" s="4">
        <f t="shared" si="143"/>
        <v>3.3802816901408475E-2</v>
      </c>
      <c r="G986" s="4" t="str">
        <f t="shared" si="144"/>
        <v/>
      </c>
      <c r="H986" t="str">
        <f t="shared" si="145"/>
        <v/>
      </c>
      <c r="J986">
        <f t="shared" ca="1" si="146"/>
        <v>0.29046570213838574</v>
      </c>
      <c r="K986">
        <v>0.43387722412979191</v>
      </c>
      <c r="L986">
        <v>0.32076666721881653</v>
      </c>
    </row>
    <row r="987" spans="1:12" x14ac:dyDescent="0.25">
      <c r="A987">
        <f t="shared" si="138"/>
        <v>977</v>
      </c>
      <c r="B987">
        <f t="shared" si="139"/>
        <v>4.5111895650193953E-2</v>
      </c>
      <c r="C987">
        <f t="shared" si="140"/>
        <v>5.2793487788771867E-2</v>
      </c>
      <c r="D987">
        <f t="shared" si="141"/>
        <v>2.0843762582252086</v>
      </c>
      <c r="E987">
        <f t="shared" si="142"/>
        <v>3.7125955681776901E-2</v>
      </c>
      <c r="F987" s="4">
        <f t="shared" si="143"/>
        <v>0.17027863777089774</v>
      </c>
      <c r="G987" s="4">
        <f t="shared" si="144"/>
        <v>0.17027863777089774</v>
      </c>
      <c r="H987" t="str">
        <f t="shared" si="145"/>
        <v/>
      </c>
      <c r="J987">
        <f t="shared" ca="1" si="146"/>
        <v>0.2787336092076711</v>
      </c>
      <c r="K987">
        <v>2.9121336175005563E-2</v>
      </c>
      <c r="L987">
        <v>0.55582247188279421</v>
      </c>
    </row>
    <row r="988" spans="1:12" x14ac:dyDescent="0.25">
      <c r="A988">
        <f t="shared" si="138"/>
        <v>978</v>
      </c>
      <c r="B988">
        <f t="shared" si="139"/>
        <v>5.3352149035213903E-2</v>
      </c>
      <c r="C988">
        <f t="shared" si="140"/>
        <v>4.818453250562512E-2</v>
      </c>
      <c r="D988">
        <f t="shared" si="141"/>
        <v>-1.4022167555333231</v>
      </c>
      <c r="E988">
        <f t="shared" si="142"/>
        <v>0.16085052963544633</v>
      </c>
      <c r="F988" s="4">
        <f t="shared" si="143"/>
        <v>-9.6858638743455516E-2</v>
      </c>
      <c r="G988" s="4" t="str">
        <f t="shared" si="144"/>
        <v/>
      </c>
      <c r="H988" t="str">
        <f t="shared" si="145"/>
        <v/>
      </c>
      <c r="J988">
        <f t="shared" ca="1" si="146"/>
        <v>0.86390789321257921</v>
      </c>
      <c r="K988">
        <v>0.90628858393294998</v>
      </c>
      <c r="L988">
        <v>5.2447392547301575E-2</v>
      </c>
    </row>
    <row r="989" spans="1:12" x14ac:dyDescent="0.25">
      <c r="A989">
        <f t="shared" si="138"/>
        <v>979</v>
      </c>
      <c r="B989">
        <f t="shared" si="139"/>
        <v>4.7625871259183092E-2</v>
      </c>
      <c r="C989">
        <f t="shared" si="140"/>
        <v>5.446947152809796E-2</v>
      </c>
      <c r="D989">
        <f t="shared" si="141"/>
        <v>1.8569897573279128</v>
      </c>
      <c r="E989">
        <f t="shared" si="142"/>
        <v>6.3312611340197389E-2</v>
      </c>
      <c r="F989" s="4">
        <f t="shared" si="143"/>
        <v>0.1436950146627565</v>
      </c>
      <c r="G989" s="4" t="str">
        <f t="shared" si="144"/>
        <v/>
      </c>
      <c r="H989" t="str">
        <f t="shared" si="145"/>
        <v/>
      </c>
      <c r="J989">
        <f t="shared" ca="1" si="146"/>
        <v>0.25060466231296374</v>
      </c>
      <c r="K989">
        <v>0.18427295099292373</v>
      </c>
      <c r="L989">
        <v>0.77128929361931386</v>
      </c>
    </row>
    <row r="990" spans="1:12" x14ac:dyDescent="0.25">
      <c r="A990">
        <f t="shared" si="138"/>
        <v>980</v>
      </c>
      <c r="B990">
        <f t="shared" si="139"/>
        <v>4.7905201882404103E-2</v>
      </c>
      <c r="C990">
        <f t="shared" si="140"/>
        <v>4.944152031011969E-2</v>
      </c>
      <c r="D990">
        <f t="shared" si="141"/>
        <v>0.41687525164504285</v>
      </c>
      <c r="E990">
        <f t="shared" si="142"/>
        <v>0.6767696564108121</v>
      </c>
      <c r="F990" s="4">
        <f t="shared" si="143"/>
        <v>3.2069970845481126E-2</v>
      </c>
      <c r="G990" s="4" t="str">
        <f t="shared" si="144"/>
        <v/>
      </c>
      <c r="H990" t="str">
        <f t="shared" si="145"/>
        <v/>
      </c>
      <c r="J990">
        <f t="shared" ca="1" si="146"/>
        <v>0.30621463743342692</v>
      </c>
      <c r="K990">
        <v>0.20689477550708091</v>
      </c>
      <c r="L990">
        <v>0.12546720184346072</v>
      </c>
    </row>
    <row r="991" spans="1:12" x14ac:dyDescent="0.25">
      <c r="A991">
        <f t="shared" si="138"/>
        <v>981</v>
      </c>
      <c r="B991">
        <f t="shared" si="139"/>
        <v>4.818453250562512E-2</v>
      </c>
      <c r="C991">
        <f t="shared" si="140"/>
        <v>5.2374491853940344E-2</v>
      </c>
      <c r="D991">
        <f t="shared" si="141"/>
        <v>1.1369325044864769</v>
      </c>
      <c r="E991">
        <f t="shared" si="142"/>
        <v>0.25556650263494163</v>
      </c>
      <c r="F991" s="4">
        <f t="shared" si="143"/>
        <v>8.6956521739130349E-2</v>
      </c>
      <c r="G991" s="4" t="str">
        <f t="shared" si="144"/>
        <v/>
      </c>
      <c r="H991" t="str">
        <f t="shared" si="145"/>
        <v/>
      </c>
      <c r="J991">
        <f t="shared" ca="1" si="146"/>
        <v>6.1592025750278889E-4</v>
      </c>
      <c r="K991">
        <v>0.23735326831330417</v>
      </c>
      <c r="L991">
        <v>0.49142779647357515</v>
      </c>
    </row>
    <row r="992" spans="1:12" x14ac:dyDescent="0.25">
      <c r="A992">
        <f t="shared" si="138"/>
        <v>982</v>
      </c>
      <c r="B992">
        <f t="shared" si="139"/>
        <v>5.0000181556561718E-2</v>
      </c>
      <c r="C992">
        <f t="shared" si="140"/>
        <v>5.3491814346824408E-2</v>
      </c>
      <c r="D992">
        <f t="shared" si="141"/>
        <v>0.94744375373873169</v>
      </c>
      <c r="E992">
        <f t="shared" si="142"/>
        <v>0.34341270461982765</v>
      </c>
      <c r="F992" s="4">
        <f t="shared" si="143"/>
        <v>6.9832402234636881E-2</v>
      </c>
      <c r="G992" s="4" t="str">
        <f t="shared" si="144"/>
        <v/>
      </c>
      <c r="H992" t="str">
        <f t="shared" si="145"/>
        <v/>
      </c>
      <c r="J992">
        <f t="shared" ca="1" si="146"/>
        <v>0.44007861618567545</v>
      </c>
      <c r="K992">
        <v>0.50720467521612222</v>
      </c>
      <c r="L992">
        <v>0.65753594890113753</v>
      </c>
    </row>
    <row r="993" spans="1:12" x14ac:dyDescent="0.25">
      <c r="A993">
        <f t="shared" si="138"/>
        <v>983</v>
      </c>
      <c r="B993">
        <f t="shared" si="139"/>
        <v>5.167616529588781E-2</v>
      </c>
      <c r="C993">
        <f t="shared" si="140"/>
        <v>5.4329806216487454E-2</v>
      </c>
      <c r="D993">
        <f t="shared" si="141"/>
        <v>0.72005725284143596</v>
      </c>
      <c r="E993">
        <f t="shared" si="142"/>
        <v>0.47148974556626189</v>
      </c>
      <c r="F993" s="4">
        <f t="shared" si="143"/>
        <v>5.135135135135134E-2</v>
      </c>
      <c r="G993" s="4" t="str">
        <f t="shared" si="144"/>
        <v/>
      </c>
      <c r="H993" t="str">
        <f t="shared" si="145"/>
        <v/>
      </c>
      <c r="J993">
        <f t="shared" ca="1" si="146"/>
        <v>0.67159702886484551</v>
      </c>
      <c r="K993">
        <v>0.7489004710378816</v>
      </c>
      <c r="L993">
        <v>0.75407668307799602</v>
      </c>
    </row>
    <row r="994" spans="1:12" x14ac:dyDescent="0.25">
      <c r="A994">
        <f t="shared" si="138"/>
        <v>984</v>
      </c>
      <c r="B994">
        <f t="shared" si="139"/>
        <v>5.1955495919108828E-2</v>
      </c>
      <c r="C994">
        <f t="shared" si="140"/>
        <v>5.1257169361056287E-2</v>
      </c>
      <c r="D994">
        <f t="shared" si="141"/>
        <v>-0.1894887507477471</v>
      </c>
      <c r="E994">
        <f t="shared" si="142"/>
        <v>0.84970977099080969</v>
      </c>
      <c r="F994" s="4">
        <f t="shared" si="143"/>
        <v>-1.3440860215053817E-2</v>
      </c>
      <c r="G994" s="4" t="str">
        <f t="shared" si="144"/>
        <v/>
      </c>
      <c r="H994" t="str">
        <f t="shared" si="145"/>
        <v/>
      </c>
      <c r="J994">
        <f t="shared" ca="1" si="146"/>
        <v>0.77777892240224089</v>
      </c>
      <c r="K994">
        <v>0.77244123395744935</v>
      </c>
      <c r="L994">
        <v>0.32737110957695403</v>
      </c>
    </row>
    <row r="995" spans="1:12" x14ac:dyDescent="0.25">
      <c r="A995">
        <f t="shared" si="138"/>
        <v>985</v>
      </c>
      <c r="B995">
        <f t="shared" si="139"/>
        <v>5.4050475593266437E-2</v>
      </c>
      <c r="C995">
        <f t="shared" si="140"/>
        <v>5.3631479658434913E-2</v>
      </c>
      <c r="D995">
        <f t="shared" si="141"/>
        <v>-0.11369325044864788</v>
      </c>
      <c r="E995">
        <f t="shared" si="142"/>
        <v>0.90948096318930416</v>
      </c>
      <c r="F995" s="4">
        <f t="shared" si="143"/>
        <v>-7.75193798449613E-3</v>
      </c>
      <c r="G995" s="4" t="str">
        <f t="shared" si="144"/>
        <v/>
      </c>
      <c r="H995" t="str">
        <f t="shared" si="145"/>
        <v/>
      </c>
      <c r="J995">
        <f t="shared" ca="1" si="146"/>
        <v>0.82663566208014805</v>
      </c>
      <c r="K995">
        <v>0.94028158605045842</v>
      </c>
      <c r="L995">
        <v>0.67137834227291027</v>
      </c>
    </row>
    <row r="996" spans="1:12" x14ac:dyDescent="0.25">
      <c r="A996">
        <f t="shared" si="138"/>
        <v>986</v>
      </c>
      <c r="B996">
        <f t="shared" si="139"/>
        <v>4.9162189686898672E-2</v>
      </c>
      <c r="C996">
        <f t="shared" si="140"/>
        <v>5.2793487788771867E-2</v>
      </c>
      <c r="D996">
        <f t="shared" si="141"/>
        <v>0.98534150388828035</v>
      </c>
      <c r="E996">
        <f t="shared" si="142"/>
        <v>0.32445635245909954</v>
      </c>
      <c r="F996" s="4">
        <f t="shared" si="143"/>
        <v>7.3863636363636326E-2</v>
      </c>
      <c r="G996" s="4" t="str">
        <f t="shared" si="144"/>
        <v/>
      </c>
      <c r="H996" t="str">
        <f t="shared" si="145"/>
        <v/>
      </c>
      <c r="J996">
        <f t="shared" ca="1" si="146"/>
        <v>0.33532783008609401</v>
      </c>
      <c r="K996">
        <v>0.38111997198954128</v>
      </c>
      <c r="L996">
        <v>0.55833953094565869</v>
      </c>
    </row>
    <row r="997" spans="1:12" x14ac:dyDescent="0.25">
      <c r="A997">
        <f t="shared" si="138"/>
        <v>987</v>
      </c>
      <c r="B997">
        <f t="shared" si="139"/>
        <v>5.0838173426224764E-2</v>
      </c>
      <c r="C997">
        <f t="shared" si="140"/>
        <v>5.2374491853940344E-2</v>
      </c>
      <c r="D997">
        <f t="shared" si="141"/>
        <v>0.41687525164504097</v>
      </c>
      <c r="E997">
        <f t="shared" si="142"/>
        <v>0.67676965641081344</v>
      </c>
      <c r="F997" s="4">
        <f t="shared" si="143"/>
        <v>3.0219780219780151E-2</v>
      </c>
      <c r="G997" s="4" t="str">
        <f t="shared" si="144"/>
        <v/>
      </c>
      <c r="H997" t="str">
        <f t="shared" si="145"/>
        <v/>
      </c>
      <c r="J997">
        <f t="shared" ca="1" si="146"/>
        <v>0.29889693196665734</v>
      </c>
      <c r="K997">
        <v>0.62413545544603044</v>
      </c>
      <c r="L997">
        <v>0.47647703024112931</v>
      </c>
    </row>
    <row r="998" spans="1:12" x14ac:dyDescent="0.25">
      <c r="A998">
        <f t="shared" si="138"/>
        <v>988</v>
      </c>
      <c r="B998">
        <f t="shared" si="139"/>
        <v>5.0000181556561718E-2</v>
      </c>
      <c r="C998">
        <f t="shared" si="140"/>
        <v>5.3910810281655931E-2</v>
      </c>
      <c r="D998">
        <f t="shared" si="141"/>
        <v>1.0611370041873796</v>
      </c>
      <c r="E998">
        <f t="shared" si="142"/>
        <v>0.28862764317669587</v>
      </c>
      <c r="F998" s="4">
        <f t="shared" si="143"/>
        <v>7.8212290502793311E-2</v>
      </c>
      <c r="G998" s="4" t="str">
        <f t="shared" si="144"/>
        <v/>
      </c>
      <c r="H998" t="str">
        <f t="shared" si="145"/>
        <v/>
      </c>
      <c r="J998">
        <f t="shared" ca="1" si="146"/>
        <v>0.76787275906806374</v>
      </c>
      <c r="K998">
        <v>0.50098903602778233</v>
      </c>
      <c r="L998">
        <v>0.70447306640283747</v>
      </c>
    </row>
    <row r="999" spans="1:12" x14ac:dyDescent="0.25">
      <c r="A999">
        <f t="shared" si="138"/>
        <v>989</v>
      </c>
      <c r="B999">
        <f t="shared" si="139"/>
        <v>4.5530891585025476E-2</v>
      </c>
      <c r="C999">
        <f t="shared" si="140"/>
        <v>5.3072818411992885E-2</v>
      </c>
      <c r="D999">
        <f t="shared" si="141"/>
        <v>2.0464785080756598</v>
      </c>
      <c r="E999">
        <f t="shared" si="142"/>
        <v>4.0709314869973534E-2</v>
      </c>
      <c r="F999" s="4">
        <f t="shared" si="143"/>
        <v>0.16564417177914106</v>
      </c>
      <c r="G999" s="4">
        <f t="shared" si="144"/>
        <v>0.16564417177914106</v>
      </c>
      <c r="H999" t="str">
        <f t="shared" si="145"/>
        <v/>
      </c>
      <c r="J999">
        <f t="shared" ca="1" si="146"/>
        <v>0.30820076163973587</v>
      </c>
      <c r="K999">
        <v>4.0507818861806655E-2</v>
      </c>
      <c r="L999">
        <v>0.59164307773834146</v>
      </c>
    </row>
    <row r="1000" spans="1:12" x14ac:dyDescent="0.25">
      <c r="A1000">
        <f t="shared" si="138"/>
        <v>990</v>
      </c>
      <c r="B1000">
        <f t="shared" si="139"/>
        <v>4.8603528440456643E-2</v>
      </c>
      <c r="C1000">
        <f t="shared" si="140"/>
        <v>5.2793487788771867E-2</v>
      </c>
      <c r="D1000">
        <f t="shared" si="141"/>
        <v>1.1369325044864769</v>
      </c>
      <c r="E1000">
        <f t="shared" si="142"/>
        <v>0.25556650263494163</v>
      </c>
      <c r="F1000" s="4">
        <f t="shared" si="143"/>
        <v>8.620689655172406E-2</v>
      </c>
      <c r="G1000" s="4" t="str">
        <f t="shared" si="144"/>
        <v/>
      </c>
      <c r="H1000" t="str">
        <f t="shared" si="145"/>
        <v/>
      </c>
      <c r="J1000">
        <f t="shared" ca="1" si="146"/>
        <v>0.83235389428847895</v>
      </c>
      <c r="K1000">
        <v>0.30327204667088403</v>
      </c>
      <c r="L1000">
        <v>0.5387888363215414</v>
      </c>
    </row>
    <row r="1001" spans="1:12" x14ac:dyDescent="0.25">
      <c r="A1001">
        <f t="shared" si="138"/>
        <v>991</v>
      </c>
      <c r="B1001">
        <f t="shared" si="139"/>
        <v>5.3352149035213903E-2</v>
      </c>
      <c r="C1001">
        <f t="shared" si="140"/>
        <v>5.670411651386608E-2</v>
      </c>
      <c r="D1001">
        <f t="shared" si="141"/>
        <v>0.90954600358918114</v>
      </c>
      <c r="E1001">
        <f t="shared" si="142"/>
        <v>0.36306198608958296</v>
      </c>
      <c r="F1001" s="4">
        <f t="shared" si="143"/>
        <v>6.2827225130889966E-2</v>
      </c>
      <c r="G1001" s="4" t="str">
        <f t="shared" si="144"/>
        <v/>
      </c>
      <c r="H1001" t="str">
        <f t="shared" si="145"/>
        <v/>
      </c>
      <c r="J1001">
        <f t="shared" ca="1" si="146"/>
        <v>0.21257050679104594</v>
      </c>
      <c r="K1001">
        <v>0.8995981768059913</v>
      </c>
      <c r="L1001">
        <v>0.94561028540181802</v>
      </c>
    </row>
    <row r="1002" spans="1:12" x14ac:dyDescent="0.25">
      <c r="A1002">
        <f t="shared" si="138"/>
        <v>992</v>
      </c>
      <c r="B1002">
        <f t="shared" si="139"/>
        <v>4.9162189686898672E-2</v>
      </c>
      <c r="C1002">
        <f t="shared" si="140"/>
        <v>5.4329806216487454E-2</v>
      </c>
      <c r="D1002">
        <f t="shared" si="141"/>
        <v>1.4022167555333231</v>
      </c>
      <c r="E1002">
        <f t="shared" si="142"/>
        <v>0.16085052963544633</v>
      </c>
      <c r="F1002" s="4">
        <f t="shared" si="143"/>
        <v>0.1051136363636364</v>
      </c>
      <c r="G1002" s="4" t="str">
        <f t="shared" si="144"/>
        <v/>
      </c>
      <c r="H1002" t="str">
        <f t="shared" si="145"/>
        <v/>
      </c>
      <c r="J1002">
        <f t="shared" ca="1" si="146"/>
        <v>0.50626688035209211</v>
      </c>
      <c r="K1002">
        <v>0.3854864825587565</v>
      </c>
      <c r="L1002">
        <v>0.7638879846684431</v>
      </c>
    </row>
    <row r="1003" spans="1:12" x14ac:dyDescent="0.25">
      <c r="A1003">
        <f t="shared" si="138"/>
        <v>993</v>
      </c>
      <c r="B1003">
        <f t="shared" si="139"/>
        <v>4.8603528440456643E-2</v>
      </c>
      <c r="C1003">
        <f t="shared" si="140"/>
        <v>5.446947152809796E-2</v>
      </c>
      <c r="D1003">
        <f t="shared" si="141"/>
        <v>1.5917055062810685</v>
      </c>
      <c r="E1003">
        <f t="shared" si="142"/>
        <v>0.11145089053704371</v>
      </c>
      <c r="F1003" s="4">
        <f t="shared" si="143"/>
        <v>0.12068965517241374</v>
      </c>
      <c r="G1003" s="4" t="str">
        <f t="shared" si="144"/>
        <v/>
      </c>
      <c r="H1003" t="str">
        <f t="shared" si="145"/>
        <v/>
      </c>
      <c r="J1003">
        <f t="shared" ca="1" si="146"/>
        <v>0.5152974746379928</v>
      </c>
      <c r="K1003">
        <v>0.30397938711444705</v>
      </c>
      <c r="L1003">
        <v>0.76808861188416522</v>
      </c>
    </row>
    <row r="1004" spans="1:12" x14ac:dyDescent="0.25">
      <c r="A1004">
        <f t="shared" si="138"/>
        <v>994</v>
      </c>
      <c r="B1004">
        <f t="shared" si="139"/>
        <v>5.0000181556561718E-2</v>
      </c>
      <c r="C1004">
        <f t="shared" si="140"/>
        <v>5.0698508114614259E-2</v>
      </c>
      <c r="D1004">
        <f t="shared" si="141"/>
        <v>0.1894887507477471</v>
      </c>
      <c r="E1004">
        <f t="shared" si="142"/>
        <v>0.84970977099080969</v>
      </c>
      <c r="F1004" s="4">
        <f t="shared" si="143"/>
        <v>1.3966480446927431E-2</v>
      </c>
      <c r="G1004" s="4" t="str">
        <f t="shared" si="144"/>
        <v/>
      </c>
      <c r="H1004" t="str">
        <f t="shared" si="145"/>
        <v/>
      </c>
      <c r="J1004">
        <f t="shared" ca="1" si="146"/>
        <v>0.38850747349494286</v>
      </c>
      <c r="K1004">
        <v>0.51465968246983973</v>
      </c>
      <c r="L1004">
        <v>0.24705909086356836</v>
      </c>
    </row>
    <row r="1005" spans="1:12" x14ac:dyDescent="0.25">
      <c r="A1005">
        <f t="shared" si="138"/>
        <v>995</v>
      </c>
      <c r="B1005">
        <f t="shared" si="139"/>
        <v>5.2095161230719333E-2</v>
      </c>
      <c r="C1005">
        <f t="shared" si="140"/>
        <v>5.097783873783527E-2</v>
      </c>
      <c r="D1005">
        <f t="shared" si="141"/>
        <v>-0.30318200119639499</v>
      </c>
      <c r="E1005">
        <f t="shared" si="142"/>
        <v>0.76175116485686689</v>
      </c>
      <c r="F1005" s="4">
        <f t="shared" si="143"/>
        <v>-2.1447721179624724E-2</v>
      </c>
      <c r="G1005" s="4" t="str">
        <f t="shared" si="144"/>
        <v/>
      </c>
      <c r="H1005" t="str">
        <f t="shared" si="145"/>
        <v/>
      </c>
      <c r="J1005">
        <f t="shared" ca="1" si="146"/>
        <v>0.94151295993096229</v>
      </c>
      <c r="K1005">
        <v>0.79393118292751097</v>
      </c>
      <c r="L1005">
        <v>0.28764590283866298</v>
      </c>
    </row>
    <row r="1006" spans="1:12" x14ac:dyDescent="0.25">
      <c r="A1006">
        <f t="shared" si="138"/>
        <v>996</v>
      </c>
      <c r="B1006">
        <f t="shared" si="139"/>
        <v>4.9022524375288166E-2</v>
      </c>
      <c r="C1006">
        <f t="shared" si="140"/>
        <v>5.5447128709371518E-2</v>
      </c>
      <c r="D1006">
        <f t="shared" si="141"/>
        <v>1.743296506879267</v>
      </c>
      <c r="E1006">
        <f t="shared" si="142"/>
        <v>8.1281835223044219E-2</v>
      </c>
      <c r="F1006" s="4">
        <f t="shared" si="143"/>
        <v>0.13105413105413111</v>
      </c>
      <c r="G1006" s="4" t="str">
        <f t="shared" si="144"/>
        <v/>
      </c>
      <c r="H1006" t="str">
        <f t="shared" si="145"/>
        <v/>
      </c>
      <c r="J1006">
        <f t="shared" ca="1" si="146"/>
        <v>0.5415448301678526</v>
      </c>
      <c r="K1006">
        <v>0.35750697181311286</v>
      </c>
      <c r="L1006">
        <v>0.8635337532878935</v>
      </c>
    </row>
    <row r="1007" spans="1:12" x14ac:dyDescent="0.25">
      <c r="A1007">
        <f t="shared" ref="A1007:A1070" si="147">A1006+1</f>
        <v>997</v>
      </c>
      <c r="B1007">
        <f t="shared" si="139"/>
        <v>5.4050475593266437E-2</v>
      </c>
      <c r="C1007">
        <f t="shared" si="140"/>
        <v>5.5028132774539995E-2</v>
      </c>
      <c r="D1007">
        <f t="shared" si="141"/>
        <v>0.26528425104684633</v>
      </c>
      <c r="E1007">
        <f t="shared" si="142"/>
        <v>0.79079049585437144</v>
      </c>
      <c r="F1007" s="4">
        <f t="shared" si="143"/>
        <v>1.8087855297157722E-2</v>
      </c>
      <c r="G1007" s="4" t="str">
        <f t="shared" si="144"/>
        <v/>
      </c>
      <c r="H1007" t="str">
        <f t="shared" si="145"/>
        <v/>
      </c>
      <c r="J1007">
        <f t="shared" ca="1" si="146"/>
        <v>0.11420858257354238</v>
      </c>
      <c r="K1007">
        <v>0.93942076213439119</v>
      </c>
      <c r="L1007">
        <v>0.83807891607846241</v>
      </c>
    </row>
    <row r="1008" spans="1:12" x14ac:dyDescent="0.25">
      <c r="A1008">
        <f t="shared" si="147"/>
        <v>998</v>
      </c>
      <c r="B1008">
        <f t="shared" si="139"/>
        <v>5.2095161230719333E-2</v>
      </c>
      <c r="C1008">
        <f t="shared" si="140"/>
        <v>5.6564451202255575E-2</v>
      </c>
      <c r="D1008">
        <f t="shared" si="141"/>
        <v>1.2127280047855762</v>
      </c>
      <c r="E1008">
        <f t="shared" si="142"/>
        <v>0.22523382911180168</v>
      </c>
      <c r="F1008" s="4">
        <f t="shared" si="143"/>
        <v>8.5790884718498633E-2</v>
      </c>
      <c r="G1008" s="4" t="str">
        <f t="shared" si="144"/>
        <v/>
      </c>
      <c r="H1008" t="str">
        <f t="shared" si="145"/>
        <v/>
      </c>
      <c r="J1008">
        <f t="shared" ca="1" si="146"/>
        <v>0.62505827147154325</v>
      </c>
      <c r="K1008">
        <v>0.78888667417040925</v>
      </c>
      <c r="L1008">
        <v>0.93911783179107711</v>
      </c>
    </row>
    <row r="1009" spans="1:12" x14ac:dyDescent="0.25">
      <c r="A1009">
        <f t="shared" si="147"/>
        <v>999</v>
      </c>
      <c r="B1009">
        <f t="shared" si="139"/>
        <v>5.3491814346824408E-2</v>
      </c>
      <c r="C1009">
        <f t="shared" si="140"/>
        <v>5.4888467462929483E-2</v>
      </c>
      <c r="D1009">
        <f t="shared" si="141"/>
        <v>0.37897750149549231</v>
      </c>
      <c r="E1009">
        <f t="shared" si="142"/>
        <v>0.70470457106782747</v>
      </c>
      <c r="F1009" s="4">
        <f t="shared" si="143"/>
        <v>2.6109660574412507E-2</v>
      </c>
      <c r="G1009" s="4" t="str">
        <f t="shared" si="144"/>
        <v/>
      </c>
      <c r="H1009" t="str">
        <f t="shared" si="145"/>
        <v/>
      </c>
      <c r="J1009">
        <f t="shared" ca="1" si="146"/>
        <v>0.53969199313003458</v>
      </c>
      <c r="K1009">
        <v>0.91522168136565651</v>
      </c>
      <c r="L1009">
        <v>0.82255851661936996</v>
      </c>
    </row>
    <row r="1010" spans="1:12" x14ac:dyDescent="0.25">
      <c r="A1010">
        <f t="shared" si="147"/>
        <v>1000</v>
      </c>
      <c r="B1010">
        <f t="shared" si="139"/>
        <v>4.8463863128846138E-2</v>
      </c>
      <c r="C1010">
        <f t="shared" si="140"/>
        <v>5.2374491853940344E-2</v>
      </c>
      <c r="D1010">
        <f t="shared" si="141"/>
        <v>1.0611370041873778</v>
      </c>
      <c r="E1010">
        <f t="shared" si="142"/>
        <v>0.28862764317669654</v>
      </c>
      <c r="F1010" s="4">
        <f t="shared" si="143"/>
        <v>8.0691642651296691E-2</v>
      </c>
      <c r="G1010" s="4" t="str">
        <f t="shared" si="144"/>
        <v/>
      </c>
      <c r="H1010" t="str">
        <f t="shared" si="145"/>
        <v/>
      </c>
      <c r="J1010">
        <f t="shared" ca="1" si="146"/>
        <v>0.1192731452322181</v>
      </c>
      <c r="K1010">
        <v>0.2696812695869204</v>
      </c>
      <c r="L1010">
        <v>0.48421445409050745</v>
      </c>
    </row>
    <row r="1011" spans="1:12" x14ac:dyDescent="0.25">
      <c r="A1011">
        <f t="shared" si="147"/>
        <v>1001</v>
      </c>
      <c r="B1011">
        <f t="shared" si="139"/>
        <v>4.9860516244951213E-2</v>
      </c>
      <c r="C1011">
        <f t="shared" si="140"/>
        <v>5.9497422746076237E-2</v>
      </c>
      <c r="D1011">
        <f t="shared" si="141"/>
        <v>2.6149447603188993</v>
      </c>
      <c r="E1011">
        <f t="shared" ref="E1011:E1074" si="148">2*(1-_xlfn.NORM.S.DIST(ABS(D1011),TRUE))</f>
        <v>8.9241887299005285E-3</v>
      </c>
      <c r="F1011" s="4">
        <f t="shared" ref="F1011:F1074" si="149">IF(B1011=0, (C1011-B1011), (C1011-B1011)/B1011)</f>
        <v>0.19327731092436976</v>
      </c>
      <c r="G1011" s="4">
        <f t="shared" ref="G1011:G1074" si="150">IF(E1011&lt;0.05,ABS(F1011), "")</f>
        <v>0.19327731092436976</v>
      </c>
      <c r="H1011" t="str">
        <f t="shared" si="145"/>
        <v/>
      </c>
      <c r="J1011">
        <f t="shared" ca="1" si="146"/>
        <v>2.2837051307891265E-2</v>
      </c>
      <c r="K1011">
        <v>0.48442533419124478</v>
      </c>
      <c r="L1011">
        <v>0.99526890889142217</v>
      </c>
    </row>
    <row r="1012" spans="1:12" x14ac:dyDescent="0.25">
      <c r="A1012">
        <f t="shared" si="147"/>
        <v>1002</v>
      </c>
      <c r="B1012">
        <f t="shared" si="139"/>
        <v>4.8463863128846138E-2</v>
      </c>
      <c r="C1012">
        <f t="shared" si="140"/>
        <v>5.2514157165550857E-2</v>
      </c>
      <c r="D1012">
        <f t="shared" si="141"/>
        <v>1.0990347543369283</v>
      </c>
      <c r="E1012">
        <f t="shared" si="148"/>
        <v>0.27175290691455789</v>
      </c>
      <c r="F1012" s="4">
        <f t="shared" si="149"/>
        <v>8.3573487031700255E-2</v>
      </c>
      <c r="G1012" s="4" t="str">
        <f t="shared" si="150"/>
        <v/>
      </c>
      <c r="H1012" t="str">
        <f t="shared" si="145"/>
        <v/>
      </c>
      <c r="J1012">
        <f t="shared" ca="1" si="146"/>
        <v>0.71207360214069693</v>
      </c>
      <c r="K1012">
        <v>0.2869906050112111</v>
      </c>
      <c r="L1012">
        <v>0.51077654158914632</v>
      </c>
    </row>
    <row r="1013" spans="1:12" x14ac:dyDescent="0.25">
      <c r="A1013">
        <f t="shared" si="147"/>
        <v>1003</v>
      </c>
      <c r="B1013">
        <f t="shared" si="139"/>
        <v>5.2653822477161362E-2</v>
      </c>
      <c r="C1013">
        <f t="shared" si="140"/>
        <v>5.4050475593266437E-2</v>
      </c>
      <c r="D1013">
        <f t="shared" si="141"/>
        <v>0.37897750149549231</v>
      </c>
      <c r="E1013">
        <f t="shared" si="148"/>
        <v>0.70470457106782747</v>
      </c>
      <c r="F1013" s="4">
        <f t="shared" si="149"/>
        <v>2.6525198938992019E-2</v>
      </c>
      <c r="G1013" s="4" t="str">
        <f t="shared" si="150"/>
        <v/>
      </c>
      <c r="H1013" t="str">
        <f t="shared" si="145"/>
        <v/>
      </c>
      <c r="J1013">
        <f t="shared" ca="1" si="146"/>
        <v>0.75768710081056212</v>
      </c>
      <c r="K1013">
        <v>0.85374560643006348</v>
      </c>
      <c r="L1013">
        <v>0.72577257357863045</v>
      </c>
    </row>
    <row r="1014" spans="1:12" x14ac:dyDescent="0.25">
      <c r="A1014">
        <f t="shared" si="147"/>
        <v>1004</v>
      </c>
      <c r="B1014">
        <f t="shared" si="139"/>
        <v>4.9162189686898672E-2</v>
      </c>
      <c r="C1014">
        <f t="shared" si="140"/>
        <v>5.1815830607498316E-2</v>
      </c>
      <c r="D1014">
        <f t="shared" si="141"/>
        <v>0.72005725284143596</v>
      </c>
      <c r="E1014">
        <f t="shared" si="148"/>
        <v>0.47148974556626189</v>
      </c>
      <c r="F1014" s="4">
        <f t="shared" si="149"/>
        <v>5.3977272727272721E-2</v>
      </c>
      <c r="G1014" s="4" t="str">
        <f t="shared" si="150"/>
        <v/>
      </c>
      <c r="H1014" t="str">
        <f t="shared" si="145"/>
        <v/>
      </c>
      <c r="J1014">
        <f t="shared" ca="1" si="146"/>
        <v>0.62800296904444497</v>
      </c>
      <c r="K1014">
        <v>0.37606711534679527</v>
      </c>
      <c r="L1014">
        <v>0.39301155795642073</v>
      </c>
    </row>
    <row r="1015" spans="1:12" x14ac:dyDescent="0.25">
      <c r="A1015">
        <f t="shared" si="147"/>
        <v>1005</v>
      </c>
      <c r="B1015">
        <f t="shared" si="139"/>
        <v>5.0279512179782736E-2</v>
      </c>
      <c r="C1015">
        <f t="shared" si="140"/>
        <v>4.8743193752067149E-2</v>
      </c>
      <c r="D1015">
        <f t="shared" si="141"/>
        <v>-0.41687525164504285</v>
      </c>
      <c r="E1015">
        <f t="shared" si="148"/>
        <v>0.6767696564108121</v>
      </c>
      <c r="F1015" s="4">
        <f t="shared" si="149"/>
        <v>-3.0555555555555624E-2</v>
      </c>
      <c r="G1015" s="4" t="str">
        <f t="shared" si="150"/>
        <v/>
      </c>
      <c r="H1015" t="str">
        <f t="shared" si="145"/>
        <v/>
      </c>
      <c r="J1015">
        <f t="shared" ca="1" si="146"/>
        <v>0.81296365592731568</v>
      </c>
      <c r="K1015">
        <v>0.53888897910823996</v>
      </c>
      <c r="L1015">
        <v>7.3802254134326395E-2</v>
      </c>
    </row>
    <row r="1016" spans="1:12" x14ac:dyDescent="0.25">
      <c r="A1016">
        <f t="shared" si="147"/>
        <v>1006</v>
      </c>
      <c r="B1016">
        <f t="shared" si="139"/>
        <v>5.0279512179782736E-2</v>
      </c>
      <c r="C1016">
        <f t="shared" si="140"/>
        <v>5.0279512179782736E-2</v>
      </c>
      <c r="D1016">
        <f t="shared" si="141"/>
        <v>0</v>
      </c>
      <c r="E1016">
        <f t="shared" si="148"/>
        <v>1</v>
      </c>
      <c r="F1016" s="4">
        <f t="shared" si="149"/>
        <v>0</v>
      </c>
      <c r="G1016" s="4" t="str">
        <f t="shared" si="150"/>
        <v/>
      </c>
      <c r="H1016" t="str">
        <f t="shared" si="145"/>
        <v/>
      </c>
      <c r="J1016">
        <f t="shared" ca="1" si="146"/>
        <v>0.44308404803989632</v>
      </c>
      <c r="K1016">
        <v>0.55635408466082126</v>
      </c>
      <c r="L1016">
        <v>0.20366964413091582</v>
      </c>
    </row>
    <row r="1017" spans="1:12" x14ac:dyDescent="0.25">
      <c r="A1017">
        <f t="shared" si="147"/>
        <v>1007</v>
      </c>
      <c r="B1017">
        <f t="shared" si="139"/>
        <v>5.2095161230719333E-2</v>
      </c>
      <c r="C1017">
        <f t="shared" si="140"/>
        <v>5.3352149035213903E-2</v>
      </c>
      <c r="D1017">
        <f t="shared" si="141"/>
        <v>0.34107975134594365</v>
      </c>
      <c r="E1017">
        <f t="shared" si="148"/>
        <v>0.73304354430991236</v>
      </c>
      <c r="F1017" s="4">
        <f t="shared" si="149"/>
        <v>2.4128686327077764E-2</v>
      </c>
      <c r="G1017" s="4" t="str">
        <f t="shared" si="150"/>
        <v/>
      </c>
      <c r="H1017" t="str">
        <f t="shared" si="145"/>
        <v/>
      </c>
      <c r="J1017">
        <f t="shared" ca="1" si="146"/>
        <v>0.85252720307670538</v>
      </c>
      <c r="K1017">
        <v>0.79114392338331285</v>
      </c>
      <c r="L1017">
        <v>0.62497013793015155</v>
      </c>
    </row>
    <row r="1018" spans="1:12" x14ac:dyDescent="0.25">
      <c r="A1018">
        <f t="shared" si="147"/>
        <v>1008</v>
      </c>
      <c r="B1018">
        <f t="shared" si="139"/>
        <v>5.3771144970045426E-2</v>
      </c>
      <c r="C1018">
        <f t="shared" si="140"/>
        <v>5.0419177491393241E-2</v>
      </c>
      <c r="D1018">
        <f t="shared" si="141"/>
        <v>-0.90954600358918303</v>
      </c>
      <c r="E1018">
        <f t="shared" si="148"/>
        <v>0.36306198608958207</v>
      </c>
      <c r="F1018" s="4">
        <f t="shared" si="149"/>
        <v>-6.2337662337662379E-2</v>
      </c>
      <c r="G1018" s="4" t="str">
        <f t="shared" si="150"/>
        <v/>
      </c>
      <c r="H1018" t="str">
        <f t="shared" si="145"/>
        <v/>
      </c>
      <c r="J1018">
        <f t="shared" ca="1" si="146"/>
        <v>0.196030644421476</v>
      </c>
      <c r="K1018">
        <v>0.92520735437747859</v>
      </c>
      <c r="L1018">
        <v>0.21593865580819682</v>
      </c>
    </row>
    <row r="1019" spans="1:12" x14ac:dyDescent="0.25">
      <c r="A1019">
        <f t="shared" si="147"/>
        <v>1009</v>
      </c>
      <c r="B1019">
        <f t="shared" si="139"/>
        <v>4.8882859063677661E-2</v>
      </c>
      <c r="C1019">
        <f t="shared" si="140"/>
        <v>5.1257169361056287E-2</v>
      </c>
      <c r="D1019">
        <f t="shared" si="141"/>
        <v>0.64426175254233675</v>
      </c>
      <c r="E1019">
        <f t="shared" si="148"/>
        <v>0.51940571299285354</v>
      </c>
      <c r="F1019" s="4">
        <f t="shared" si="149"/>
        <v>4.8571428571428509E-2</v>
      </c>
      <c r="G1019" s="4" t="str">
        <f t="shared" si="150"/>
        <v/>
      </c>
      <c r="H1019" t="str">
        <f t="shared" si="145"/>
        <v/>
      </c>
      <c r="J1019">
        <f t="shared" ca="1" si="146"/>
        <v>0.71719656032450152</v>
      </c>
      <c r="K1019">
        <v>0.33958605186798663</v>
      </c>
      <c r="L1019">
        <v>0.32103479515730149</v>
      </c>
    </row>
    <row r="1020" spans="1:12" x14ac:dyDescent="0.25">
      <c r="A1020">
        <f t="shared" si="147"/>
        <v>1010</v>
      </c>
      <c r="B1020">
        <f t="shared" si="139"/>
        <v>4.9162189686898672E-2</v>
      </c>
      <c r="C1020">
        <f t="shared" si="140"/>
        <v>5.4609136839708472E-2</v>
      </c>
      <c r="D1020">
        <f t="shared" si="141"/>
        <v>1.4780122558324225</v>
      </c>
      <c r="E1020">
        <f t="shared" si="148"/>
        <v>0.13940449786197506</v>
      </c>
      <c r="F1020" s="4">
        <f t="shared" si="149"/>
        <v>0.11079545454545463</v>
      </c>
      <c r="G1020" s="4" t="str">
        <f t="shared" si="150"/>
        <v/>
      </c>
      <c r="H1020" t="str">
        <f t="shared" si="145"/>
        <v/>
      </c>
      <c r="J1020">
        <f t="shared" ca="1" si="146"/>
        <v>0.72679297703766677</v>
      </c>
      <c r="K1020">
        <v>0.38152504760772676</v>
      </c>
      <c r="L1020">
        <v>0.78259143733297154</v>
      </c>
    </row>
    <row r="1021" spans="1:12" x14ac:dyDescent="0.25">
      <c r="A1021">
        <f t="shared" si="147"/>
        <v>1011</v>
      </c>
      <c r="B1021">
        <f t="shared" si="139"/>
        <v>5.0000181556561718E-2</v>
      </c>
      <c r="C1021">
        <f t="shared" si="140"/>
        <v>5.6843781825476593E-2</v>
      </c>
      <c r="D1021">
        <f t="shared" si="141"/>
        <v>1.8569897573279148</v>
      </c>
      <c r="E1021">
        <f t="shared" si="148"/>
        <v>6.3312611340196945E-2</v>
      </c>
      <c r="F1021" s="4">
        <f t="shared" si="149"/>
        <v>0.13687150837988832</v>
      </c>
      <c r="G1021" s="4" t="str">
        <f t="shared" si="150"/>
        <v/>
      </c>
      <c r="H1021" t="str">
        <f t="shared" si="145"/>
        <v/>
      </c>
      <c r="J1021">
        <f t="shared" ca="1" si="146"/>
        <v>0.67696900418834893</v>
      </c>
      <c r="K1021">
        <v>0.50112666329658251</v>
      </c>
      <c r="L1021">
        <v>0.95052165891619189</v>
      </c>
    </row>
    <row r="1022" spans="1:12" x14ac:dyDescent="0.25">
      <c r="A1022">
        <f t="shared" si="147"/>
        <v>1012</v>
      </c>
      <c r="B1022">
        <f t="shared" si="139"/>
        <v>5.1396834672666793E-2</v>
      </c>
      <c r="C1022">
        <f t="shared" si="140"/>
        <v>5.1396834672666793E-2</v>
      </c>
      <c r="D1022">
        <f t="shared" si="141"/>
        <v>0</v>
      </c>
      <c r="E1022">
        <f t="shared" si="148"/>
        <v>1</v>
      </c>
      <c r="F1022" s="4">
        <f t="shared" si="149"/>
        <v>0</v>
      </c>
      <c r="G1022" s="4" t="str">
        <f t="shared" si="150"/>
        <v/>
      </c>
      <c r="H1022" t="str">
        <f t="shared" si="145"/>
        <v/>
      </c>
      <c r="J1022">
        <f t="shared" ca="1" si="146"/>
        <v>0.19060051722259186</v>
      </c>
      <c r="K1022">
        <v>0.70154076418414546</v>
      </c>
      <c r="L1022">
        <v>0.33837994395001769</v>
      </c>
    </row>
    <row r="1023" spans="1:12" x14ac:dyDescent="0.25">
      <c r="A1023">
        <f t="shared" si="147"/>
        <v>1013</v>
      </c>
      <c r="B1023">
        <f t="shared" si="139"/>
        <v>4.9301854998509177E-2</v>
      </c>
      <c r="C1023">
        <f t="shared" si="140"/>
        <v>4.8603528440456643E-2</v>
      </c>
      <c r="D1023">
        <f t="shared" si="141"/>
        <v>-0.18948875074774521</v>
      </c>
      <c r="E1023">
        <f t="shared" si="148"/>
        <v>0.84970977099081102</v>
      </c>
      <c r="F1023" s="4">
        <f t="shared" si="149"/>
        <v>-1.4164305949008416E-2</v>
      </c>
      <c r="G1023" s="4" t="str">
        <f t="shared" si="150"/>
        <v/>
      </c>
      <c r="H1023" t="str">
        <f t="shared" si="145"/>
        <v/>
      </c>
      <c r="J1023">
        <f t="shared" ca="1" si="146"/>
        <v>0.42798032478890913</v>
      </c>
      <c r="K1023">
        <v>0.39069717093431444</v>
      </c>
      <c r="L1023">
        <v>6.660831144428625E-2</v>
      </c>
    </row>
    <row r="1024" spans="1:12" x14ac:dyDescent="0.25">
      <c r="A1024">
        <f t="shared" si="147"/>
        <v>1014</v>
      </c>
      <c r="B1024">
        <f t="shared" si="139"/>
        <v>5.0139846868172223E-2</v>
      </c>
      <c r="C1024">
        <f t="shared" si="140"/>
        <v>5.2653822477161362E-2</v>
      </c>
      <c r="D1024">
        <f t="shared" si="141"/>
        <v>0.6821595026918873</v>
      </c>
      <c r="E1024">
        <f t="shared" si="148"/>
        <v>0.49513809896736705</v>
      </c>
      <c r="F1024" s="4">
        <f t="shared" si="149"/>
        <v>5.0139275766016754E-2</v>
      </c>
      <c r="G1024" s="4" t="str">
        <f t="shared" si="150"/>
        <v/>
      </c>
      <c r="H1024" t="str">
        <f t="shared" si="145"/>
        <v/>
      </c>
      <c r="J1024">
        <f t="shared" ca="1" si="146"/>
        <v>0.24282892069649475</v>
      </c>
      <c r="K1024">
        <v>0.51969471732195327</v>
      </c>
      <c r="L1024">
        <v>0.52203999299120407</v>
      </c>
    </row>
    <row r="1025" spans="1:12" x14ac:dyDescent="0.25">
      <c r="A1025">
        <f t="shared" si="147"/>
        <v>1015</v>
      </c>
      <c r="B1025">
        <f t="shared" si="139"/>
        <v>5.2234826542329839E-2</v>
      </c>
      <c r="C1025">
        <f t="shared" si="140"/>
        <v>5.0419177491393241E-2</v>
      </c>
      <c r="D1025">
        <f t="shared" si="141"/>
        <v>-0.49267075194414017</v>
      </c>
      <c r="E1025">
        <f t="shared" si="148"/>
        <v>0.62224524700712269</v>
      </c>
      <c r="F1025" s="4">
        <f t="shared" si="149"/>
        <v>-3.4759358288770033E-2</v>
      </c>
      <c r="G1025" s="4" t="str">
        <f t="shared" si="150"/>
        <v/>
      </c>
      <c r="H1025" t="str">
        <f t="shared" si="145"/>
        <v/>
      </c>
      <c r="J1025">
        <f t="shared" ca="1" si="146"/>
        <v>0.48275698356895691</v>
      </c>
      <c r="K1025">
        <v>0.81439994494458701</v>
      </c>
      <c r="L1025">
        <v>0.2167113418678378</v>
      </c>
    </row>
    <row r="1026" spans="1:12" x14ac:dyDescent="0.25">
      <c r="A1026">
        <f t="shared" si="147"/>
        <v>1016</v>
      </c>
      <c r="B1026">
        <f t="shared" si="139"/>
        <v>4.9162189686898672E-2</v>
      </c>
      <c r="C1026">
        <f t="shared" si="140"/>
        <v>5.0419177491393241E-2</v>
      </c>
      <c r="D1026">
        <f t="shared" si="141"/>
        <v>0.34107975134594365</v>
      </c>
      <c r="E1026">
        <f t="shared" si="148"/>
        <v>0.73304354430991236</v>
      </c>
      <c r="F1026" s="4">
        <f t="shared" si="149"/>
        <v>2.5568181818181837E-2</v>
      </c>
      <c r="G1026" s="4" t="str">
        <f t="shared" si="150"/>
        <v/>
      </c>
      <c r="H1026" t="str">
        <f t="shared" si="145"/>
        <v/>
      </c>
      <c r="J1026">
        <f t="shared" ca="1" si="146"/>
        <v>0.65923903606023126</v>
      </c>
      <c r="K1026">
        <v>0.36874008672784564</v>
      </c>
      <c r="L1026">
        <v>0.21553480719469209</v>
      </c>
    </row>
    <row r="1027" spans="1:12" x14ac:dyDescent="0.25">
      <c r="A1027">
        <f t="shared" si="147"/>
        <v>1017</v>
      </c>
      <c r="B1027">
        <f t="shared" si="139"/>
        <v>5.2374491853940344E-2</v>
      </c>
      <c r="C1027">
        <f t="shared" si="140"/>
        <v>5.670411651386608E-2</v>
      </c>
      <c r="D1027">
        <f t="shared" si="141"/>
        <v>1.1748302546360274</v>
      </c>
      <c r="E1027">
        <f t="shared" si="148"/>
        <v>0.24006263340611222</v>
      </c>
      <c r="F1027" s="4">
        <f t="shared" si="149"/>
        <v>8.2666666666666694E-2</v>
      </c>
      <c r="G1027" s="4" t="str">
        <f t="shared" si="150"/>
        <v/>
      </c>
      <c r="H1027" t="str">
        <f t="shared" si="145"/>
        <v/>
      </c>
      <c r="J1027">
        <f t="shared" ca="1" si="146"/>
        <v>0.32543441904342196</v>
      </c>
      <c r="K1027">
        <v>0.82157343613317169</v>
      </c>
      <c r="L1027">
        <v>0.94613093020255912</v>
      </c>
    </row>
    <row r="1028" spans="1:12" x14ac:dyDescent="0.25">
      <c r="A1028">
        <f t="shared" si="147"/>
        <v>1018</v>
      </c>
      <c r="B1028">
        <f t="shared" si="139"/>
        <v>4.9301854998509177E-2</v>
      </c>
      <c r="C1028">
        <f t="shared" si="140"/>
        <v>5.1117504049445782E-2</v>
      </c>
      <c r="D1028">
        <f t="shared" si="141"/>
        <v>0.49267075194414206</v>
      </c>
      <c r="E1028">
        <f t="shared" si="148"/>
        <v>0.62224524700712136</v>
      </c>
      <c r="F1028" s="4">
        <f t="shared" si="149"/>
        <v>3.6827195467422219E-2</v>
      </c>
      <c r="G1028" s="4" t="str">
        <f t="shared" si="150"/>
        <v/>
      </c>
      <c r="H1028" t="str">
        <f t="shared" si="145"/>
        <v/>
      </c>
      <c r="J1028">
        <f t="shared" ca="1" si="146"/>
        <v>0.8204926984948081</v>
      </c>
      <c r="K1028">
        <v>0.39216050570920702</v>
      </c>
      <c r="L1028">
        <v>0.30803997415308648</v>
      </c>
    </row>
    <row r="1029" spans="1:12" x14ac:dyDescent="0.25">
      <c r="A1029">
        <f t="shared" si="147"/>
        <v>1019</v>
      </c>
      <c r="B1029">
        <f t="shared" si="139"/>
        <v>5.167616529588781E-2</v>
      </c>
      <c r="C1029">
        <f t="shared" si="140"/>
        <v>5.446947152809796E-2</v>
      </c>
      <c r="D1029">
        <f t="shared" si="141"/>
        <v>0.75795500299098462</v>
      </c>
      <c r="E1029">
        <f t="shared" si="148"/>
        <v>0.44847792078133231</v>
      </c>
      <c r="F1029" s="4">
        <f t="shared" si="149"/>
        <v>5.4054054054054002E-2</v>
      </c>
      <c r="G1029" s="4" t="str">
        <f t="shared" si="150"/>
        <v/>
      </c>
      <c r="H1029" t="str">
        <f t="shared" si="145"/>
        <v/>
      </c>
      <c r="J1029">
        <f t="shared" ca="1" si="146"/>
        <v>0.33223105088615923</v>
      </c>
      <c r="K1029">
        <v>0.75256787733396457</v>
      </c>
      <c r="L1029">
        <v>0.7705828526419668</v>
      </c>
    </row>
    <row r="1030" spans="1:12" x14ac:dyDescent="0.25">
      <c r="A1030">
        <f t="shared" si="147"/>
        <v>1020</v>
      </c>
      <c r="B1030">
        <f t="shared" si="139"/>
        <v>4.8044867194014615E-2</v>
      </c>
      <c r="C1030">
        <f t="shared" si="140"/>
        <v>5.321248372360339E-2</v>
      </c>
      <c r="D1030">
        <f t="shared" si="141"/>
        <v>1.4022167555333214</v>
      </c>
      <c r="E1030">
        <f t="shared" si="148"/>
        <v>0.16085052963544699</v>
      </c>
      <c r="F1030" s="4">
        <f t="shared" si="149"/>
        <v>0.10755813953488361</v>
      </c>
      <c r="G1030" s="4" t="str">
        <f t="shared" si="150"/>
        <v/>
      </c>
      <c r="H1030" t="str">
        <f t="shared" si="145"/>
        <v/>
      </c>
      <c r="J1030">
        <f t="shared" ca="1" si="146"/>
        <v>0.78625507048187171</v>
      </c>
      <c r="K1030">
        <v>0.22734201349102123</v>
      </c>
      <c r="L1030">
        <v>0.60648524609515109</v>
      </c>
    </row>
    <row r="1031" spans="1:12" x14ac:dyDescent="0.25">
      <c r="A1031">
        <f t="shared" si="147"/>
        <v>1021</v>
      </c>
      <c r="B1031">
        <f t="shared" si="139"/>
        <v>4.7067210012741056E-2</v>
      </c>
      <c r="C1031">
        <f t="shared" si="140"/>
        <v>5.0698508114614259E-2</v>
      </c>
      <c r="D1031">
        <f t="shared" si="141"/>
        <v>0.98534150388828223</v>
      </c>
      <c r="E1031">
        <f t="shared" si="148"/>
        <v>0.32445635245909865</v>
      </c>
      <c r="F1031" s="4">
        <f t="shared" si="149"/>
        <v>7.7151335311572811E-2</v>
      </c>
      <c r="G1031" s="4" t="str">
        <f t="shared" si="150"/>
        <v/>
      </c>
      <c r="H1031" t="str">
        <f t="shared" si="145"/>
        <v/>
      </c>
      <c r="J1031">
        <f t="shared" ca="1" si="146"/>
        <v>0.30448436956534897</v>
      </c>
      <c r="K1031">
        <v>0.12381781140530468</v>
      </c>
      <c r="L1031">
        <v>0.2528966659745967</v>
      </c>
    </row>
    <row r="1032" spans="1:12" x14ac:dyDescent="0.25">
      <c r="A1032">
        <f t="shared" si="147"/>
        <v>1022</v>
      </c>
      <c r="B1032">
        <f t="shared" si="139"/>
        <v>5.3072818411992885E-2</v>
      </c>
      <c r="C1032">
        <f t="shared" si="140"/>
        <v>5.3631479658434913E-2</v>
      </c>
      <c r="D1032">
        <f t="shared" si="141"/>
        <v>0.15159100059819655</v>
      </c>
      <c r="E1032">
        <f t="shared" si="148"/>
        <v>0.87950953185498082</v>
      </c>
      <c r="F1032" s="4">
        <f t="shared" si="149"/>
        <v>1.0526315789473649E-2</v>
      </c>
      <c r="G1032" s="4" t="str">
        <f t="shared" si="150"/>
        <v/>
      </c>
      <c r="H1032" t="str">
        <f t="shared" si="145"/>
        <v/>
      </c>
      <c r="J1032">
        <f t="shared" ca="1" si="146"/>
        <v>0.40683005311704057</v>
      </c>
      <c r="K1032">
        <v>0.88619831988831499</v>
      </c>
      <c r="L1032">
        <v>0.65989630157884838</v>
      </c>
    </row>
    <row r="1033" spans="1:12" x14ac:dyDescent="0.25">
      <c r="A1033">
        <f t="shared" si="147"/>
        <v>1023</v>
      </c>
      <c r="B1033">
        <f t="shared" si="139"/>
        <v>5.0139846868172223E-2</v>
      </c>
      <c r="C1033">
        <f t="shared" si="140"/>
        <v>5.0698508114614259E-2</v>
      </c>
      <c r="D1033">
        <f t="shared" si="141"/>
        <v>0.15159100059819844</v>
      </c>
      <c r="E1033">
        <f t="shared" si="148"/>
        <v>0.87950953185497927</v>
      </c>
      <c r="F1033" s="4">
        <f t="shared" si="149"/>
        <v>1.1142061281337148E-2</v>
      </c>
      <c r="G1033" s="4" t="str">
        <f t="shared" si="150"/>
        <v/>
      </c>
      <c r="H1033" t="str">
        <f t="shared" si="145"/>
        <v/>
      </c>
      <c r="J1033">
        <f t="shared" ca="1" si="146"/>
        <v>0.19714294755330231</v>
      </c>
      <c r="K1033">
        <v>0.52404445471817063</v>
      </c>
      <c r="L1033">
        <v>0.24158329471314044</v>
      </c>
    </row>
    <row r="1034" spans="1:12" x14ac:dyDescent="0.25">
      <c r="A1034">
        <f t="shared" si="147"/>
        <v>1024</v>
      </c>
      <c r="B1034">
        <f t="shared" si="139"/>
        <v>4.2597920041204815E-2</v>
      </c>
      <c r="C1034">
        <f t="shared" si="140"/>
        <v>4.748620594757258E-2</v>
      </c>
      <c r="D1034">
        <f t="shared" si="141"/>
        <v>1.3264212552342241</v>
      </c>
      <c r="E1034">
        <f t="shared" si="148"/>
        <v>0.18470020217371186</v>
      </c>
      <c r="F1034" s="4">
        <f t="shared" si="149"/>
        <v>0.11475409836065571</v>
      </c>
      <c r="G1034" s="4" t="str">
        <f t="shared" si="150"/>
        <v/>
      </c>
      <c r="H1034" t="str">
        <f t="shared" si="145"/>
        <v/>
      </c>
      <c r="J1034">
        <f t="shared" ca="1" si="146"/>
        <v>0.41255474007167114</v>
      </c>
      <c r="K1034">
        <v>1.7236349978897447E-3</v>
      </c>
      <c r="L1034">
        <v>2.8439015012110103E-2</v>
      </c>
    </row>
    <row r="1035" spans="1:12" x14ac:dyDescent="0.25">
      <c r="A1035">
        <f t="shared" si="147"/>
        <v>1025</v>
      </c>
      <c r="B1035">
        <f t="shared" ref="B1035:B1098" si="151">_xlfn.BINOM.INV($F$8,$B$10, $K1035)/$F$8</f>
        <v>5.097783873783527E-2</v>
      </c>
      <c r="C1035">
        <f t="shared" ref="C1035:C1098" si="152">_xlfn.BINOM.INV($F$8,$C$10, $L1035)/$F$8</f>
        <v>5.3631479658434913E-2</v>
      </c>
      <c r="D1035">
        <f t="shared" ref="D1035:D1098" si="153">(C1035-B1035)/SQRT($B$10*(1-$B$10)/$F$8+$C$10*(1-$C$10)/$F$8)</f>
        <v>0.72005725284143596</v>
      </c>
      <c r="E1035">
        <f t="shared" si="148"/>
        <v>0.47148974556626189</v>
      </c>
      <c r="F1035" s="4">
        <f t="shared" si="149"/>
        <v>5.205479452054794E-2</v>
      </c>
      <c r="G1035" s="4" t="str">
        <f t="shared" si="150"/>
        <v/>
      </c>
      <c r="H1035" t="str">
        <f t="shared" si="145"/>
        <v/>
      </c>
      <c r="J1035">
        <f t="shared" ca="1" si="146"/>
        <v>9.3689419226562154E-2</v>
      </c>
      <c r="K1035">
        <v>0.65942025082402111</v>
      </c>
      <c r="L1035">
        <v>0.67396326129957929</v>
      </c>
    </row>
    <row r="1036" spans="1:12" x14ac:dyDescent="0.25">
      <c r="A1036">
        <f t="shared" si="147"/>
        <v>1026</v>
      </c>
      <c r="B1036">
        <f t="shared" si="151"/>
        <v>5.3631479658434913E-2</v>
      </c>
      <c r="C1036">
        <f t="shared" si="152"/>
        <v>5.0419177491393241E-2</v>
      </c>
      <c r="D1036">
        <f t="shared" si="153"/>
        <v>-0.87164825343963248</v>
      </c>
      <c r="E1036">
        <f t="shared" si="148"/>
        <v>0.38340029799062503</v>
      </c>
      <c r="F1036" s="4">
        <f t="shared" si="149"/>
        <v>-5.9895833333333294E-2</v>
      </c>
      <c r="G1036" s="4" t="str">
        <f t="shared" si="150"/>
        <v/>
      </c>
      <c r="H1036" t="str">
        <f t="shared" ref="H1036:H1099" si="154">IF(AND(E1036&lt;=0.05,F1036&lt;0), "Yes", "")</f>
        <v/>
      </c>
      <c r="J1036">
        <f t="shared" ref="J1036:J1099" ca="1" si="155">RAND()</f>
        <v>0.79057231860456623</v>
      </c>
      <c r="K1036">
        <v>0.92198238974909064</v>
      </c>
      <c r="L1036">
        <v>0.21992798548626113</v>
      </c>
    </row>
    <row r="1037" spans="1:12" x14ac:dyDescent="0.25">
      <c r="A1037">
        <f t="shared" si="147"/>
        <v>1027</v>
      </c>
      <c r="B1037">
        <f t="shared" si="151"/>
        <v>4.9162189686898672E-2</v>
      </c>
      <c r="C1037">
        <f t="shared" si="152"/>
        <v>5.3491814346824408E-2</v>
      </c>
      <c r="D1037">
        <f t="shared" si="153"/>
        <v>1.1748302546360274</v>
      </c>
      <c r="E1037">
        <f t="shared" si="148"/>
        <v>0.24006263340611222</v>
      </c>
      <c r="F1037" s="4">
        <f t="shared" si="149"/>
        <v>8.8068181818181837E-2</v>
      </c>
      <c r="G1037" s="4" t="str">
        <f t="shared" si="150"/>
        <v/>
      </c>
      <c r="H1037" t="str">
        <f t="shared" si="154"/>
        <v/>
      </c>
      <c r="J1037">
        <f t="shared" ca="1" si="155"/>
        <v>0.22818324672507284</v>
      </c>
      <c r="K1037">
        <v>0.3723725075154789</v>
      </c>
      <c r="L1037">
        <v>0.65884942890882492</v>
      </c>
    </row>
    <row r="1038" spans="1:12" x14ac:dyDescent="0.25">
      <c r="A1038">
        <f t="shared" si="147"/>
        <v>1028</v>
      </c>
      <c r="B1038">
        <f t="shared" si="151"/>
        <v>5.0838173426224764E-2</v>
      </c>
      <c r="C1038">
        <f t="shared" si="152"/>
        <v>5.3491814346824408E-2</v>
      </c>
      <c r="D1038">
        <f t="shared" si="153"/>
        <v>0.72005725284143596</v>
      </c>
      <c r="E1038">
        <f t="shared" si="148"/>
        <v>0.47148974556626189</v>
      </c>
      <c r="F1038" s="4">
        <f t="shared" si="149"/>
        <v>5.2197802197802193E-2</v>
      </c>
      <c r="G1038" s="4" t="str">
        <f t="shared" si="150"/>
        <v/>
      </c>
      <c r="H1038" t="str">
        <f t="shared" si="154"/>
        <v/>
      </c>
      <c r="J1038">
        <f t="shared" ca="1" si="155"/>
        <v>0.97791430867420492</v>
      </c>
      <c r="K1038">
        <v>0.63887059369869925</v>
      </c>
      <c r="L1038">
        <v>0.64229992290199722</v>
      </c>
    </row>
    <row r="1039" spans="1:12" x14ac:dyDescent="0.25">
      <c r="A1039">
        <f t="shared" si="147"/>
        <v>1029</v>
      </c>
      <c r="B1039">
        <f t="shared" si="151"/>
        <v>5.2653822477161362E-2</v>
      </c>
      <c r="C1039">
        <f t="shared" si="152"/>
        <v>5.321248372360339E-2</v>
      </c>
      <c r="D1039">
        <f t="shared" si="153"/>
        <v>0.15159100059819655</v>
      </c>
      <c r="E1039">
        <f t="shared" si="148"/>
        <v>0.87950953185498082</v>
      </c>
      <c r="F1039" s="4">
        <f t="shared" si="149"/>
        <v>1.0610079575596782E-2</v>
      </c>
      <c r="G1039" s="4" t="str">
        <f t="shared" si="150"/>
        <v/>
      </c>
      <c r="H1039" t="str">
        <f t="shared" si="154"/>
        <v/>
      </c>
      <c r="J1039">
        <f t="shared" ca="1" si="155"/>
        <v>0.56455049399379709</v>
      </c>
      <c r="K1039">
        <v>0.8465418581823434</v>
      </c>
      <c r="L1039">
        <v>0.6157621573988532</v>
      </c>
    </row>
    <row r="1040" spans="1:12" x14ac:dyDescent="0.25">
      <c r="A1040">
        <f t="shared" si="147"/>
        <v>1030</v>
      </c>
      <c r="B1040">
        <f t="shared" si="151"/>
        <v>4.9162189686898672E-2</v>
      </c>
      <c r="C1040">
        <f t="shared" si="152"/>
        <v>5.446947152809796E-2</v>
      </c>
      <c r="D1040">
        <f t="shared" si="153"/>
        <v>1.4401145056828719</v>
      </c>
      <c r="E1040">
        <f t="shared" si="148"/>
        <v>0.14983500579959763</v>
      </c>
      <c r="F1040" s="4">
        <f t="shared" si="149"/>
        <v>0.10795454545454544</v>
      </c>
      <c r="G1040" s="4" t="str">
        <f t="shared" si="150"/>
        <v/>
      </c>
      <c r="H1040" t="str">
        <f t="shared" si="154"/>
        <v/>
      </c>
      <c r="J1040">
        <f t="shared" ca="1" si="155"/>
        <v>0.84504089612663313</v>
      </c>
      <c r="K1040">
        <v>0.37104870718507743</v>
      </c>
      <c r="L1040">
        <v>0.77483681081655997</v>
      </c>
    </row>
    <row r="1041" spans="1:12" x14ac:dyDescent="0.25">
      <c r="A1041">
        <f t="shared" si="147"/>
        <v>1031</v>
      </c>
      <c r="B1041">
        <f t="shared" si="151"/>
        <v>4.9022524375288166E-2</v>
      </c>
      <c r="C1041">
        <f t="shared" si="152"/>
        <v>5.2653822477161362E-2</v>
      </c>
      <c r="D1041">
        <f t="shared" si="153"/>
        <v>0.98534150388828035</v>
      </c>
      <c r="E1041">
        <f t="shared" si="148"/>
        <v>0.32445635245909954</v>
      </c>
      <c r="F1041" s="4">
        <f t="shared" si="149"/>
        <v>7.4074074074074028E-2</v>
      </c>
      <c r="G1041" s="4" t="str">
        <f t="shared" si="150"/>
        <v/>
      </c>
      <c r="H1041" t="str">
        <f t="shared" si="154"/>
        <v/>
      </c>
      <c r="J1041">
        <f t="shared" ca="1" si="155"/>
        <v>0.38641975470172552</v>
      </c>
      <c r="K1041">
        <v>0.3652296277207101</v>
      </c>
      <c r="L1041">
        <v>0.52293151467788612</v>
      </c>
    </row>
    <row r="1042" spans="1:12" x14ac:dyDescent="0.25">
      <c r="A1042">
        <f t="shared" si="147"/>
        <v>1032</v>
      </c>
      <c r="B1042">
        <f t="shared" si="151"/>
        <v>4.6927544701130551E-2</v>
      </c>
      <c r="C1042">
        <f t="shared" si="152"/>
        <v>4.7625871259183092E-2</v>
      </c>
      <c r="D1042">
        <f t="shared" si="153"/>
        <v>0.1894887507477471</v>
      </c>
      <c r="E1042">
        <f t="shared" si="148"/>
        <v>0.84970977099080969</v>
      </c>
      <c r="F1042" s="4">
        <f t="shared" si="149"/>
        <v>1.4880952380952441E-2</v>
      </c>
      <c r="G1042" s="4" t="str">
        <f t="shared" si="150"/>
        <v/>
      </c>
      <c r="H1042" t="str">
        <f t="shared" si="154"/>
        <v/>
      </c>
      <c r="J1042">
        <f t="shared" ca="1" si="155"/>
        <v>0.5922578577797285</v>
      </c>
      <c r="K1042">
        <v>0.11988928752656725</v>
      </c>
      <c r="L1042">
        <v>3.0129887883353468E-2</v>
      </c>
    </row>
    <row r="1043" spans="1:12" x14ac:dyDescent="0.25">
      <c r="A1043">
        <f t="shared" si="147"/>
        <v>1033</v>
      </c>
      <c r="B1043">
        <f t="shared" si="151"/>
        <v>5.1117504049445782E-2</v>
      </c>
      <c r="C1043">
        <f t="shared" si="152"/>
        <v>5.1815830607498316E-2</v>
      </c>
      <c r="D1043">
        <f t="shared" si="153"/>
        <v>0.18948875074774521</v>
      </c>
      <c r="E1043">
        <f t="shared" si="148"/>
        <v>0.84970977099081102</v>
      </c>
      <c r="F1043" s="4">
        <f t="shared" si="149"/>
        <v>1.3661202185792268E-2</v>
      </c>
      <c r="G1043" s="4" t="str">
        <f t="shared" si="150"/>
        <v/>
      </c>
      <c r="H1043" t="str">
        <f t="shared" si="154"/>
        <v/>
      </c>
      <c r="J1043">
        <f t="shared" ca="1" si="155"/>
        <v>0.60771133160497603</v>
      </c>
      <c r="K1043">
        <v>0.66325936430982346</v>
      </c>
      <c r="L1043">
        <v>0.39193227937246344</v>
      </c>
    </row>
    <row r="1044" spans="1:12" x14ac:dyDescent="0.25">
      <c r="A1044">
        <f t="shared" si="147"/>
        <v>1034</v>
      </c>
      <c r="B1044">
        <f t="shared" si="151"/>
        <v>5.097783873783527E-2</v>
      </c>
      <c r="C1044">
        <f t="shared" si="152"/>
        <v>5.1117504049445782E-2</v>
      </c>
      <c r="D1044">
        <f t="shared" si="153"/>
        <v>3.7897750149550546E-2</v>
      </c>
      <c r="E1044">
        <f t="shared" si="148"/>
        <v>0.96976920688269441</v>
      </c>
      <c r="F1044" s="4">
        <f t="shared" si="149"/>
        <v>2.7397260273973531E-3</v>
      </c>
      <c r="G1044" s="4" t="str">
        <f t="shared" si="150"/>
        <v/>
      </c>
      <c r="H1044" t="str">
        <f t="shared" si="154"/>
        <v/>
      </c>
      <c r="J1044">
        <f t="shared" ca="1" si="155"/>
        <v>0.43390983556926577</v>
      </c>
      <c r="K1044">
        <v>0.65623418758357732</v>
      </c>
      <c r="L1044">
        <v>0.30942647693838565</v>
      </c>
    </row>
    <row r="1045" spans="1:12" x14ac:dyDescent="0.25">
      <c r="A1045">
        <f t="shared" si="147"/>
        <v>1035</v>
      </c>
      <c r="B1045">
        <f t="shared" si="151"/>
        <v>5.446947152809796E-2</v>
      </c>
      <c r="C1045">
        <f t="shared" si="152"/>
        <v>5.3771144970045426E-2</v>
      </c>
      <c r="D1045">
        <f t="shared" si="153"/>
        <v>-0.18948875074774521</v>
      </c>
      <c r="E1045">
        <f t="shared" si="148"/>
        <v>0.84970977099081102</v>
      </c>
      <c r="F1045" s="4">
        <f t="shared" si="149"/>
        <v>-1.2820512820512745E-2</v>
      </c>
      <c r="G1045" s="4" t="str">
        <f t="shared" si="150"/>
        <v/>
      </c>
      <c r="H1045" t="str">
        <f t="shared" si="154"/>
        <v/>
      </c>
      <c r="J1045">
        <f t="shared" ca="1" si="155"/>
        <v>0.13310976211555858</v>
      </c>
      <c r="K1045">
        <v>0.95949177624401405</v>
      </c>
      <c r="L1045">
        <v>0.69172170098985752</v>
      </c>
    </row>
    <row r="1046" spans="1:12" x14ac:dyDescent="0.25">
      <c r="A1046">
        <f t="shared" si="147"/>
        <v>1036</v>
      </c>
      <c r="B1046">
        <f t="shared" si="151"/>
        <v>4.4972230338583448E-2</v>
      </c>
      <c r="C1046">
        <f t="shared" si="152"/>
        <v>5.7402443071918621E-2</v>
      </c>
      <c r="D1046">
        <f t="shared" si="153"/>
        <v>3.3728997633098841</v>
      </c>
      <c r="E1046">
        <f t="shared" si="148"/>
        <v>7.4381025114944599E-4</v>
      </c>
      <c r="F1046" s="4">
        <f t="shared" si="149"/>
        <v>0.27639751552795022</v>
      </c>
      <c r="G1046" s="4">
        <f t="shared" si="150"/>
        <v>0.27639751552795022</v>
      </c>
      <c r="H1046" t="str">
        <f t="shared" si="154"/>
        <v/>
      </c>
      <c r="J1046">
        <f t="shared" ca="1" si="155"/>
        <v>0.50814935062441291</v>
      </c>
      <c r="K1046">
        <v>2.3417248092006515E-2</v>
      </c>
      <c r="L1046">
        <v>0.96771180425055436</v>
      </c>
    </row>
    <row r="1047" spans="1:12" x14ac:dyDescent="0.25">
      <c r="A1047">
        <f t="shared" si="147"/>
        <v>1037</v>
      </c>
      <c r="B1047">
        <f t="shared" si="151"/>
        <v>5.3352149035213903E-2</v>
      </c>
      <c r="C1047">
        <f t="shared" si="152"/>
        <v>5.5447128709371518E-2</v>
      </c>
      <c r="D1047">
        <f t="shared" si="153"/>
        <v>0.56846625224323943</v>
      </c>
      <c r="E1047">
        <f t="shared" si="148"/>
        <v>0.56971841484384589</v>
      </c>
      <c r="F1047" s="4">
        <f t="shared" si="149"/>
        <v>3.926701570680631E-2</v>
      </c>
      <c r="G1047" s="4" t="str">
        <f t="shared" si="150"/>
        <v/>
      </c>
      <c r="H1047" t="str">
        <f t="shared" si="154"/>
        <v/>
      </c>
      <c r="J1047">
        <f t="shared" ca="1" si="155"/>
        <v>0.34840075943120119</v>
      </c>
      <c r="K1047">
        <v>0.89990703369120162</v>
      </c>
      <c r="L1047">
        <v>0.86997591669301877</v>
      </c>
    </row>
    <row r="1048" spans="1:12" x14ac:dyDescent="0.25">
      <c r="A1048">
        <f t="shared" si="147"/>
        <v>1038</v>
      </c>
      <c r="B1048">
        <f t="shared" si="151"/>
        <v>4.6089552831467505E-2</v>
      </c>
      <c r="C1048">
        <f t="shared" si="152"/>
        <v>5.0279512179782736E-2</v>
      </c>
      <c r="D1048">
        <f t="shared" si="153"/>
        <v>1.1369325044864789</v>
      </c>
      <c r="E1048">
        <f t="shared" si="148"/>
        <v>0.25556650263494074</v>
      </c>
      <c r="F1048" s="4">
        <f t="shared" si="149"/>
        <v>9.0909090909090981E-2</v>
      </c>
      <c r="G1048" s="4" t="str">
        <f t="shared" si="150"/>
        <v/>
      </c>
      <c r="H1048" t="str">
        <f t="shared" si="154"/>
        <v/>
      </c>
      <c r="J1048">
        <f t="shared" ca="1" si="155"/>
        <v>0.2691463704280056</v>
      </c>
      <c r="K1048">
        <v>6.6623453727074566E-2</v>
      </c>
      <c r="L1048">
        <v>0.20151005926055554</v>
      </c>
    </row>
    <row r="1049" spans="1:12" x14ac:dyDescent="0.25">
      <c r="A1049">
        <f t="shared" si="147"/>
        <v>1039</v>
      </c>
      <c r="B1049">
        <f t="shared" si="151"/>
        <v>4.9022524375288166E-2</v>
      </c>
      <c r="C1049">
        <f t="shared" si="152"/>
        <v>5.293315310038238E-2</v>
      </c>
      <c r="D1049">
        <f t="shared" si="153"/>
        <v>1.0611370041873796</v>
      </c>
      <c r="E1049">
        <f t="shared" si="148"/>
        <v>0.28862764317669587</v>
      </c>
      <c r="F1049" s="4">
        <f t="shared" si="149"/>
        <v>7.9772079772079785E-2</v>
      </c>
      <c r="G1049" s="4" t="str">
        <f t="shared" si="150"/>
        <v/>
      </c>
      <c r="H1049" t="str">
        <f t="shared" si="154"/>
        <v/>
      </c>
      <c r="J1049">
        <f t="shared" ca="1" si="155"/>
        <v>0.15925897588479776</v>
      </c>
      <c r="K1049">
        <v>0.34912421025884155</v>
      </c>
      <c r="L1049">
        <v>0.56658731086555092</v>
      </c>
    </row>
    <row r="1050" spans="1:12" x14ac:dyDescent="0.25">
      <c r="A1050">
        <f t="shared" si="147"/>
        <v>1040</v>
      </c>
      <c r="B1050">
        <f t="shared" si="151"/>
        <v>4.944152031011969E-2</v>
      </c>
      <c r="C1050">
        <f t="shared" si="152"/>
        <v>5.670411651386608E-2</v>
      </c>
      <c r="D1050">
        <f t="shared" si="153"/>
        <v>1.9706830077765607</v>
      </c>
      <c r="E1050">
        <f t="shared" si="148"/>
        <v>4.8760145338423211E-2</v>
      </c>
      <c r="F1050" s="4">
        <f t="shared" si="149"/>
        <v>0.14689265536723156</v>
      </c>
      <c r="G1050" s="4">
        <f t="shared" si="150"/>
        <v>0.14689265536723156</v>
      </c>
      <c r="H1050" t="str">
        <f t="shared" si="154"/>
        <v/>
      </c>
      <c r="J1050">
        <f t="shared" ca="1" si="155"/>
        <v>0.77851762876431041</v>
      </c>
      <c r="K1050">
        <v>0.42815250444023878</v>
      </c>
      <c r="L1050">
        <v>0.94318890993923532</v>
      </c>
    </row>
    <row r="1051" spans="1:12" x14ac:dyDescent="0.25">
      <c r="A1051">
        <f t="shared" si="147"/>
        <v>1041</v>
      </c>
      <c r="B1051">
        <f t="shared" si="151"/>
        <v>4.9022524375288166E-2</v>
      </c>
      <c r="C1051">
        <f t="shared" si="152"/>
        <v>5.3072818411992885E-2</v>
      </c>
      <c r="D1051">
        <f t="shared" si="153"/>
        <v>1.0990347543369283</v>
      </c>
      <c r="E1051">
        <f t="shared" si="148"/>
        <v>0.27175290691455789</v>
      </c>
      <c r="F1051" s="4">
        <f t="shared" si="149"/>
        <v>8.2621082621082587E-2</v>
      </c>
      <c r="G1051" s="4" t="str">
        <f t="shared" si="150"/>
        <v/>
      </c>
      <c r="H1051" t="str">
        <f t="shared" si="154"/>
        <v/>
      </c>
      <c r="J1051">
        <f t="shared" ca="1" si="155"/>
        <v>0.44071909965636091</v>
      </c>
      <c r="K1051">
        <v>0.34583949675363501</v>
      </c>
      <c r="L1051">
        <v>0.58588445925035726</v>
      </c>
    </row>
    <row r="1052" spans="1:12" x14ac:dyDescent="0.25">
      <c r="A1052">
        <f t="shared" si="147"/>
        <v>1042</v>
      </c>
      <c r="B1052">
        <f t="shared" si="151"/>
        <v>4.97208509333407E-2</v>
      </c>
      <c r="C1052">
        <f t="shared" si="152"/>
        <v>5.0419177491393241E-2</v>
      </c>
      <c r="D1052">
        <f t="shared" si="153"/>
        <v>0.1894887507477471</v>
      </c>
      <c r="E1052">
        <f t="shared" si="148"/>
        <v>0.84970977099080969</v>
      </c>
      <c r="F1052" s="4">
        <f t="shared" si="149"/>
        <v>1.4044943820224776E-2</v>
      </c>
      <c r="G1052" s="4" t="str">
        <f t="shared" si="150"/>
        <v/>
      </c>
      <c r="H1052" t="str">
        <f t="shared" si="154"/>
        <v/>
      </c>
      <c r="J1052">
        <f t="shared" ca="1" si="155"/>
        <v>0.49036363107121661</v>
      </c>
      <c r="K1052">
        <v>0.45135627637661302</v>
      </c>
      <c r="L1052">
        <v>0.22411302131608557</v>
      </c>
    </row>
    <row r="1053" spans="1:12" x14ac:dyDescent="0.25">
      <c r="A1053">
        <f t="shared" si="147"/>
        <v>1043</v>
      </c>
      <c r="B1053">
        <f t="shared" si="151"/>
        <v>5.2374491853940344E-2</v>
      </c>
      <c r="C1053">
        <f t="shared" si="152"/>
        <v>4.8044867194014615E-2</v>
      </c>
      <c r="D1053">
        <f t="shared" si="153"/>
        <v>-1.1748302546360256</v>
      </c>
      <c r="E1053">
        <f t="shared" si="148"/>
        <v>0.24006263340611289</v>
      </c>
      <c r="F1053" s="4">
        <f t="shared" si="149"/>
        <v>-8.2666666666666555E-2</v>
      </c>
      <c r="G1053" s="4" t="str">
        <f t="shared" si="150"/>
        <v/>
      </c>
      <c r="H1053" t="str">
        <f t="shared" si="154"/>
        <v/>
      </c>
      <c r="J1053">
        <f t="shared" ca="1" si="155"/>
        <v>0.9325290322716745</v>
      </c>
      <c r="K1053">
        <v>0.8210451018021363</v>
      </c>
      <c r="L1053">
        <v>4.3076463501650841E-2</v>
      </c>
    </row>
    <row r="1054" spans="1:12" x14ac:dyDescent="0.25">
      <c r="A1054">
        <f t="shared" si="147"/>
        <v>1044</v>
      </c>
      <c r="B1054">
        <f t="shared" si="151"/>
        <v>4.818453250562512E-2</v>
      </c>
      <c r="C1054">
        <f t="shared" si="152"/>
        <v>5.2793487788771867E-2</v>
      </c>
      <c r="D1054">
        <f t="shared" si="153"/>
        <v>1.2506257549351247</v>
      </c>
      <c r="E1054">
        <f t="shared" si="148"/>
        <v>0.21107104959186263</v>
      </c>
      <c r="F1054" s="4">
        <f t="shared" si="149"/>
        <v>9.5652173913043398E-2</v>
      </c>
      <c r="G1054" s="4" t="str">
        <f t="shared" si="150"/>
        <v/>
      </c>
      <c r="H1054" t="str">
        <f t="shared" si="154"/>
        <v/>
      </c>
      <c r="J1054">
        <f t="shared" ca="1" si="155"/>
        <v>0.98654656058895573</v>
      </c>
      <c r="K1054">
        <v>0.24484184264134035</v>
      </c>
      <c r="L1054">
        <v>0.54671262880580807</v>
      </c>
    </row>
    <row r="1055" spans="1:12" x14ac:dyDescent="0.25">
      <c r="A1055">
        <f t="shared" si="147"/>
        <v>1045</v>
      </c>
      <c r="B1055">
        <f t="shared" si="151"/>
        <v>5.1117504049445782E-2</v>
      </c>
      <c r="C1055">
        <f t="shared" si="152"/>
        <v>5.7123112448697604E-2</v>
      </c>
      <c r="D1055">
        <f t="shared" si="153"/>
        <v>1.6296032564306171</v>
      </c>
      <c r="E1055">
        <f t="shared" si="148"/>
        <v>0.10318537571607944</v>
      </c>
      <c r="F1055" s="4">
        <f t="shared" si="149"/>
        <v>0.1174863387978141</v>
      </c>
      <c r="G1055" s="4" t="str">
        <f t="shared" si="150"/>
        <v/>
      </c>
      <c r="H1055" t="str">
        <f t="shared" si="154"/>
        <v/>
      </c>
      <c r="J1055">
        <f t="shared" ca="1" si="155"/>
        <v>0.1179086125966039</v>
      </c>
      <c r="K1055">
        <v>0.67159465544737973</v>
      </c>
      <c r="L1055">
        <v>0.95750630936078385</v>
      </c>
    </row>
    <row r="1056" spans="1:12" x14ac:dyDescent="0.25">
      <c r="A1056">
        <f t="shared" si="147"/>
        <v>1046</v>
      </c>
      <c r="B1056">
        <f t="shared" si="151"/>
        <v>4.9162189686898672E-2</v>
      </c>
      <c r="C1056">
        <f t="shared" si="152"/>
        <v>5.5586794020982024E-2</v>
      </c>
      <c r="D1056">
        <f t="shared" si="153"/>
        <v>1.743296506879267</v>
      </c>
      <c r="E1056">
        <f t="shared" si="148"/>
        <v>8.1281835223044219E-2</v>
      </c>
      <c r="F1056" s="4">
        <f t="shared" si="149"/>
        <v>0.13068181818181823</v>
      </c>
      <c r="G1056" s="4" t="str">
        <f t="shared" si="150"/>
        <v/>
      </c>
      <c r="H1056" t="str">
        <f t="shared" si="154"/>
        <v/>
      </c>
      <c r="J1056">
        <f t="shared" ca="1" si="155"/>
        <v>0.45090760005445552</v>
      </c>
      <c r="K1056">
        <v>0.38234996504193353</v>
      </c>
      <c r="L1056">
        <v>0.87922038061423491</v>
      </c>
    </row>
    <row r="1057" spans="1:12" x14ac:dyDescent="0.25">
      <c r="A1057">
        <f t="shared" si="147"/>
        <v>1047</v>
      </c>
      <c r="B1057">
        <f t="shared" si="151"/>
        <v>5.167616529588781E-2</v>
      </c>
      <c r="C1057">
        <f t="shared" si="152"/>
        <v>5.2374491853940344E-2</v>
      </c>
      <c r="D1057">
        <f t="shared" si="153"/>
        <v>0.18948875074774521</v>
      </c>
      <c r="E1057">
        <f t="shared" si="148"/>
        <v>0.84970977099081102</v>
      </c>
      <c r="F1057" s="4">
        <f t="shared" si="149"/>
        <v>1.3513513513513434E-2</v>
      </c>
      <c r="G1057" s="4" t="str">
        <f t="shared" si="150"/>
        <v/>
      </c>
      <c r="H1057" t="str">
        <f t="shared" si="154"/>
        <v/>
      </c>
      <c r="J1057">
        <f t="shared" ca="1" si="155"/>
        <v>0.47363588458244965</v>
      </c>
      <c r="K1057">
        <v>0.73644760516110541</v>
      </c>
      <c r="L1057">
        <v>0.47505495979344059</v>
      </c>
    </row>
    <row r="1058" spans="1:12" x14ac:dyDescent="0.25">
      <c r="A1058">
        <f t="shared" si="147"/>
        <v>1048</v>
      </c>
      <c r="B1058">
        <f t="shared" si="151"/>
        <v>5.2374491853940344E-2</v>
      </c>
      <c r="C1058">
        <f t="shared" si="152"/>
        <v>5.1536499984277305E-2</v>
      </c>
      <c r="D1058">
        <f t="shared" si="153"/>
        <v>-0.22738650089729387</v>
      </c>
      <c r="E1058">
        <f t="shared" si="148"/>
        <v>0.82012321611685857</v>
      </c>
      <c r="F1058" s="4">
        <f t="shared" si="149"/>
        <v>-1.5999999999999879E-2</v>
      </c>
      <c r="G1058" s="4" t="str">
        <f t="shared" si="150"/>
        <v/>
      </c>
      <c r="H1058" t="str">
        <f t="shared" si="154"/>
        <v/>
      </c>
      <c r="J1058">
        <f t="shared" ca="1" si="155"/>
        <v>9.8628560532749376E-2</v>
      </c>
      <c r="K1058">
        <v>0.81978920105884412</v>
      </c>
      <c r="L1058">
        <v>0.36868999456284046</v>
      </c>
    </row>
    <row r="1059" spans="1:12" x14ac:dyDescent="0.25">
      <c r="A1059">
        <f t="shared" si="147"/>
        <v>1049</v>
      </c>
      <c r="B1059">
        <f t="shared" si="151"/>
        <v>4.8882859063677661E-2</v>
      </c>
      <c r="C1059">
        <f t="shared" si="152"/>
        <v>5.167616529588781E-2</v>
      </c>
      <c r="D1059">
        <f t="shared" si="153"/>
        <v>0.75795500299098462</v>
      </c>
      <c r="E1059">
        <f t="shared" si="148"/>
        <v>0.44847792078133231</v>
      </c>
      <c r="F1059" s="4">
        <f t="shared" si="149"/>
        <v>5.7142857142857086E-2</v>
      </c>
      <c r="G1059" s="4" t="str">
        <f t="shared" si="150"/>
        <v/>
      </c>
      <c r="H1059" t="str">
        <f t="shared" si="154"/>
        <v/>
      </c>
      <c r="J1059">
        <f t="shared" ca="1" si="155"/>
        <v>0.61654150994074908</v>
      </c>
      <c r="K1059">
        <v>0.33772612815033676</v>
      </c>
      <c r="L1059">
        <v>0.38942248255927225</v>
      </c>
    </row>
    <row r="1060" spans="1:12" x14ac:dyDescent="0.25">
      <c r="A1060">
        <f t="shared" si="147"/>
        <v>1050</v>
      </c>
      <c r="B1060">
        <f t="shared" si="151"/>
        <v>5.0698508114614259E-2</v>
      </c>
      <c r="C1060">
        <f t="shared" si="152"/>
        <v>5.1396834672666793E-2</v>
      </c>
      <c r="D1060">
        <f t="shared" si="153"/>
        <v>0.18948875074774521</v>
      </c>
      <c r="E1060">
        <f t="shared" si="148"/>
        <v>0.84970977099081102</v>
      </c>
      <c r="F1060" s="4">
        <f t="shared" si="149"/>
        <v>1.3774104683195511E-2</v>
      </c>
      <c r="G1060" s="4" t="str">
        <f t="shared" si="150"/>
        <v/>
      </c>
      <c r="H1060" t="str">
        <f t="shared" si="154"/>
        <v/>
      </c>
      <c r="J1060">
        <f t="shared" ca="1" si="155"/>
        <v>7.5510500712644424E-2</v>
      </c>
      <c r="K1060">
        <v>0.61912397088687443</v>
      </c>
      <c r="L1060">
        <v>0.33767841612412097</v>
      </c>
    </row>
    <row r="1061" spans="1:12" x14ac:dyDescent="0.25">
      <c r="A1061">
        <f t="shared" si="147"/>
        <v>1051</v>
      </c>
      <c r="B1061">
        <f t="shared" si="151"/>
        <v>4.8463863128846138E-2</v>
      </c>
      <c r="C1061">
        <f t="shared" si="152"/>
        <v>5.2514157165550857E-2</v>
      </c>
      <c r="D1061">
        <f t="shared" si="153"/>
        <v>1.0990347543369283</v>
      </c>
      <c r="E1061">
        <f t="shared" si="148"/>
        <v>0.27175290691455789</v>
      </c>
      <c r="F1061" s="4">
        <f t="shared" si="149"/>
        <v>8.3573487031700255E-2</v>
      </c>
      <c r="G1061" s="4" t="str">
        <f t="shared" si="150"/>
        <v/>
      </c>
      <c r="H1061" t="str">
        <f t="shared" si="154"/>
        <v/>
      </c>
      <c r="J1061">
        <f t="shared" ca="1" si="155"/>
        <v>0.38164713071221745</v>
      </c>
      <c r="K1061">
        <v>0.28445941420484011</v>
      </c>
      <c r="L1061">
        <v>0.51446979047873609</v>
      </c>
    </row>
    <row r="1062" spans="1:12" x14ac:dyDescent="0.25">
      <c r="A1062">
        <f t="shared" si="147"/>
        <v>1052</v>
      </c>
      <c r="B1062">
        <f t="shared" si="151"/>
        <v>5.1257169361056287E-2</v>
      </c>
      <c r="C1062">
        <f t="shared" si="152"/>
        <v>5.1815830607498316E-2</v>
      </c>
      <c r="D1062">
        <f t="shared" si="153"/>
        <v>0.15159100059819655</v>
      </c>
      <c r="E1062">
        <f t="shared" si="148"/>
        <v>0.87950953185498082</v>
      </c>
      <c r="F1062" s="4">
        <f t="shared" si="149"/>
        <v>1.0899182561307865E-2</v>
      </c>
      <c r="G1062" s="4" t="str">
        <f t="shared" si="150"/>
        <v/>
      </c>
      <c r="H1062" t="str">
        <f t="shared" si="154"/>
        <v/>
      </c>
      <c r="J1062">
        <f t="shared" ca="1" si="155"/>
        <v>1.5727730078072044E-2</v>
      </c>
      <c r="K1062">
        <v>0.68828375275584608</v>
      </c>
      <c r="L1062">
        <v>0.40828508470618718</v>
      </c>
    </row>
    <row r="1063" spans="1:12" x14ac:dyDescent="0.25">
      <c r="A1063">
        <f t="shared" si="147"/>
        <v>1053</v>
      </c>
      <c r="B1063">
        <f t="shared" si="151"/>
        <v>5.0419177491393241E-2</v>
      </c>
      <c r="C1063">
        <f t="shared" si="152"/>
        <v>5.8100769629971162E-2</v>
      </c>
      <c r="D1063">
        <f t="shared" si="153"/>
        <v>2.0843762582252103</v>
      </c>
      <c r="E1063">
        <f t="shared" si="148"/>
        <v>3.7125955681776901E-2</v>
      </c>
      <c r="F1063" s="4">
        <f t="shared" si="149"/>
        <v>0.15235457063711919</v>
      </c>
      <c r="G1063" s="4">
        <f t="shared" si="150"/>
        <v>0.15235457063711919</v>
      </c>
      <c r="H1063" t="str">
        <f t="shared" si="154"/>
        <v/>
      </c>
      <c r="J1063">
        <f t="shared" ca="1" si="155"/>
        <v>0.7364541056460191</v>
      </c>
      <c r="K1063">
        <v>0.56772010737090017</v>
      </c>
      <c r="L1063">
        <v>0.98231443858485279</v>
      </c>
    </row>
    <row r="1064" spans="1:12" x14ac:dyDescent="0.25">
      <c r="A1064">
        <f t="shared" si="147"/>
        <v>1054</v>
      </c>
      <c r="B1064">
        <f t="shared" si="151"/>
        <v>4.9162189686898672E-2</v>
      </c>
      <c r="C1064">
        <f t="shared" si="152"/>
        <v>5.0698508114614259E-2</v>
      </c>
      <c r="D1064">
        <f t="shared" si="153"/>
        <v>0.41687525164504285</v>
      </c>
      <c r="E1064">
        <f t="shared" si="148"/>
        <v>0.6767696564108121</v>
      </c>
      <c r="F1064" s="4">
        <f t="shared" si="149"/>
        <v>3.1250000000000069E-2</v>
      </c>
      <c r="G1064" s="4" t="str">
        <f t="shared" si="150"/>
        <v/>
      </c>
      <c r="H1064" t="str">
        <f t="shared" si="154"/>
        <v/>
      </c>
      <c r="J1064">
        <f t="shared" ca="1" si="155"/>
        <v>0.6604198363218664</v>
      </c>
      <c r="K1064">
        <v>0.37304574568853344</v>
      </c>
      <c r="L1064">
        <v>0.24504229642198871</v>
      </c>
    </row>
    <row r="1065" spans="1:12" x14ac:dyDescent="0.25">
      <c r="A1065">
        <f t="shared" si="147"/>
        <v>1055</v>
      </c>
      <c r="B1065">
        <f t="shared" si="151"/>
        <v>5.2793487788771867E-2</v>
      </c>
      <c r="C1065">
        <f t="shared" si="152"/>
        <v>5.293315310038238E-2</v>
      </c>
      <c r="D1065">
        <f t="shared" si="153"/>
        <v>3.7897750149550546E-2</v>
      </c>
      <c r="E1065">
        <f t="shared" si="148"/>
        <v>0.96976920688269441</v>
      </c>
      <c r="F1065" s="4">
        <f t="shared" si="149"/>
        <v>2.6455026455027351E-3</v>
      </c>
      <c r="G1065" s="4" t="str">
        <f t="shared" si="150"/>
        <v/>
      </c>
      <c r="H1065" t="str">
        <f t="shared" si="154"/>
        <v/>
      </c>
      <c r="J1065">
        <f t="shared" ca="1" si="155"/>
        <v>0.43064678175066928</v>
      </c>
      <c r="K1065">
        <v>0.86688948443519054</v>
      </c>
      <c r="L1065">
        <v>0.56049481443645821</v>
      </c>
    </row>
    <row r="1066" spans="1:12" x14ac:dyDescent="0.25">
      <c r="A1066">
        <f t="shared" si="147"/>
        <v>1056</v>
      </c>
      <c r="B1066">
        <f t="shared" si="151"/>
        <v>5.0419177491393241E-2</v>
      </c>
      <c r="C1066">
        <f t="shared" si="152"/>
        <v>5.0698508114614259E-2</v>
      </c>
      <c r="D1066">
        <f t="shared" si="153"/>
        <v>7.5795500299099219E-2</v>
      </c>
      <c r="E1066">
        <f t="shared" si="148"/>
        <v>0.93958179606976633</v>
      </c>
      <c r="F1066" s="4">
        <f t="shared" si="149"/>
        <v>5.5401662049861999E-3</v>
      </c>
      <c r="G1066" s="4" t="str">
        <f t="shared" si="150"/>
        <v/>
      </c>
      <c r="H1066" t="str">
        <f t="shared" si="154"/>
        <v/>
      </c>
      <c r="J1066">
        <f t="shared" ca="1" si="155"/>
        <v>0.4233707790903608</v>
      </c>
      <c r="K1066">
        <v>0.56107246293730495</v>
      </c>
      <c r="L1066">
        <v>0.24715153928303113</v>
      </c>
    </row>
    <row r="1067" spans="1:12" x14ac:dyDescent="0.25">
      <c r="A1067">
        <f t="shared" si="147"/>
        <v>1057</v>
      </c>
      <c r="B1067">
        <f t="shared" si="151"/>
        <v>4.9162189686898672E-2</v>
      </c>
      <c r="C1067">
        <f t="shared" si="152"/>
        <v>5.2653822477161362E-2</v>
      </c>
      <c r="D1067">
        <f t="shared" si="153"/>
        <v>0.94744375373873169</v>
      </c>
      <c r="E1067">
        <f t="shared" si="148"/>
        <v>0.34341270461982765</v>
      </c>
      <c r="F1067" s="4">
        <f t="shared" si="149"/>
        <v>7.1022727272727279E-2</v>
      </c>
      <c r="G1067" s="4" t="str">
        <f t="shared" si="150"/>
        <v/>
      </c>
      <c r="H1067" t="str">
        <f t="shared" si="154"/>
        <v/>
      </c>
      <c r="J1067">
        <f t="shared" ca="1" si="155"/>
        <v>0.11693046215148906</v>
      </c>
      <c r="K1067">
        <v>0.38059300819569641</v>
      </c>
      <c r="L1067">
        <v>0.52973722241719567</v>
      </c>
    </row>
    <row r="1068" spans="1:12" x14ac:dyDescent="0.25">
      <c r="A1068">
        <f t="shared" si="147"/>
        <v>1058</v>
      </c>
      <c r="B1068">
        <f t="shared" si="151"/>
        <v>4.9162189686898672E-2</v>
      </c>
      <c r="C1068">
        <f t="shared" si="152"/>
        <v>5.2653822477161362E-2</v>
      </c>
      <c r="D1068">
        <f t="shared" si="153"/>
        <v>0.94744375373873169</v>
      </c>
      <c r="E1068">
        <f t="shared" si="148"/>
        <v>0.34341270461982765</v>
      </c>
      <c r="F1068" s="4">
        <f t="shared" si="149"/>
        <v>7.1022727272727279E-2</v>
      </c>
      <c r="G1068" s="4" t="str">
        <f t="shared" si="150"/>
        <v/>
      </c>
      <c r="H1068" t="str">
        <f t="shared" si="154"/>
        <v/>
      </c>
      <c r="J1068">
        <f t="shared" ca="1" si="155"/>
        <v>0.59617436103654342</v>
      </c>
      <c r="K1068">
        <v>0.3718700158575865</v>
      </c>
      <c r="L1068">
        <v>0.52713627047636713</v>
      </c>
    </row>
    <row r="1069" spans="1:12" x14ac:dyDescent="0.25">
      <c r="A1069">
        <f t="shared" si="147"/>
        <v>1059</v>
      </c>
      <c r="B1069">
        <f t="shared" si="151"/>
        <v>4.8044867194014615E-2</v>
      </c>
      <c r="C1069">
        <f t="shared" si="152"/>
        <v>5.796110431836065E-2</v>
      </c>
      <c r="D1069">
        <f t="shared" si="153"/>
        <v>2.6907402606179969</v>
      </c>
      <c r="E1069">
        <f t="shared" si="148"/>
        <v>7.1293678120960546E-3</v>
      </c>
      <c r="F1069" s="4">
        <f t="shared" si="149"/>
        <v>0.2063953488372092</v>
      </c>
      <c r="G1069" s="4">
        <f t="shared" si="150"/>
        <v>0.2063953488372092</v>
      </c>
      <c r="H1069" t="str">
        <f t="shared" si="154"/>
        <v/>
      </c>
      <c r="J1069">
        <f t="shared" ca="1" si="155"/>
        <v>0.26018426565571129</v>
      </c>
      <c r="K1069">
        <v>0.22716690185348354</v>
      </c>
      <c r="L1069">
        <v>0.97905565531395</v>
      </c>
    </row>
    <row r="1070" spans="1:12" x14ac:dyDescent="0.25">
      <c r="A1070">
        <f t="shared" si="147"/>
        <v>1060</v>
      </c>
      <c r="B1070">
        <f t="shared" si="151"/>
        <v>5.2095161230719333E-2</v>
      </c>
      <c r="C1070">
        <f t="shared" si="152"/>
        <v>5.4050475593266437E-2</v>
      </c>
      <c r="D1070">
        <f t="shared" si="153"/>
        <v>0.53056850209368889</v>
      </c>
      <c r="E1070">
        <f t="shared" si="148"/>
        <v>0.59571782753603619</v>
      </c>
      <c r="F1070" s="4">
        <f t="shared" si="149"/>
        <v>3.7533512064343098E-2</v>
      </c>
      <c r="G1070" s="4" t="str">
        <f t="shared" si="150"/>
        <v/>
      </c>
      <c r="H1070" t="str">
        <f t="shared" si="154"/>
        <v/>
      </c>
      <c r="J1070">
        <f t="shared" ca="1" si="155"/>
        <v>0.31282739247050828</v>
      </c>
      <c r="K1070">
        <v>0.7948013634445138</v>
      </c>
      <c r="L1070">
        <v>0.73130098750832639</v>
      </c>
    </row>
    <row r="1071" spans="1:12" x14ac:dyDescent="0.25">
      <c r="A1071">
        <f t="shared" ref="A1071:A1134" si="156">A1070+1</f>
        <v>1061</v>
      </c>
      <c r="B1071">
        <f t="shared" si="151"/>
        <v>5.0279512179782736E-2</v>
      </c>
      <c r="C1071">
        <f t="shared" si="152"/>
        <v>5.446947152809796E-2</v>
      </c>
      <c r="D1071">
        <f t="shared" si="153"/>
        <v>1.1369325044864769</v>
      </c>
      <c r="E1071">
        <f t="shared" si="148"/>
        <v>0.25556650263494163</v>
      </c>
      <c r="F1071" s="4">
        <f t="shared" si="149"/>
        <v>8.3333333333333259E-2</v>
      </c>
      <c r="G1071" s="4" t="str">
        <f t="shared" si="150"/>
        <v/>
      </c>
      <c r="H1071" t="str">
        <f t="shared" si="154"/>
        <v/>
      </c>
      <c r="J1071">
        <f t="shared" ca="1" si="155"/>
        <v>0.59458489119865565</v>
      </c>
      <c r="K1071">
        <v>0.5407025288746915</v>
      </c>
      <c r="L1071">
        <v>0.77995093614118771</v>
      </c>
    </row>
    <row r="1072" spans="1:12" x14ac:dyDescent="0.25">
      <c r="A1072">
        <f t="shared" si="156"/>
        <v>1062</v>
      </c>
      <c r="B1072">
        <f t="shared" si="151"/>
        <v>5.0000181556561718E-2</v>
      </c>
      <c r="C1072">
        <f t="shared" si="152"/>
        <v>5.0139846868172223E-2</v>
      </c>
      <c r="D1072">
        <f t="shared" si="153"/>
        <v>3.7897750149548666E-2</v>
      </c>
      <c r="E1072">
        <f t="shared" si="148"/>
        <v>0.96976920688269574</v>
      </c>
      <c r="F1072" s="4">
        <f t="shared" si="149"/>
        <v>2.7932960893854307E-3</v>
      </c>
      <c r="G1072" s="4" t="str">
        <f t="shared" si="150"/>
        <v/>
      </c>
      <c r="H1072" t="str">
        <f t="shared" si="154"/>
        <v/>
      </c>
      <c r="J1072">
        <f t="shared" ca="1" si="155"/>
        <v>0.44962958366878336</v>
      </c>
      <c r="K1072">
        <v>0.49853234413006919</v>
      </c>
      <c r="L1072">
        <v>0.18380248519014553</v>
      </c>
    </row>
    <row r="1073" spans="1:12" x14ac:dyDescent="0.25">
      <c r="A1073">
        <f t="shared" si="156"/>
        <v>1063</v>
      </c>
      <c r="B1073">
        <f t="shared" si="151"/>
        <v>5.5586794020982024E-2</v>
      </c>
      <c r="C1073">
        <f t="shared" si="152"/>
        <v>5.1396834672666793E-2</v>
      </c>
      <c r="D1073">
        <f t="shared" si="153"/>
        <v>-1.1369325044864789</v>
      </c>
      <c r="E1073">
        <f t="shared" si="148"/>
        <v>0.25556650263494074</v>
      </c>
      <c r="F1073" s="4">
        <f t="shared" si="149"/>
        <v>-7.5376884422110602E-2</v>
      </c>
      <c r="G1073" s="4" t="str">
        <f t="shared" si="150"/>
        <v/>
      </c>
      <c r="H1073" t="str">
        <f t="shared" si="154"/>
        <v/>
      </c>
      <c r="J1073">
        <f t="shared" ca="1" si="155"/>
        <v>0.52901717326461961</v>
      </c>
      <c r="K1073">
        <v>0.98378857112017792</v>
      </c>
      <c r="L1073">
        <v>0.34356693293104423</v>
      </c>
    </row>
    <row r="1074" spans="1:12" x14ac:dyDescent="0.25">
      <c r="A1074">
        <f t="shared" si="156"/>
        <v>1064</v>
      </c>
      <c r="B1074">
        <f t="shared" si="151"/>
        <v>5.0419177491393241E-2</v>
      </c>
      <c r="C1074">
        <f t="shared" si="152"/>
        <v>5.2095161230719333E-2</v>
      </c>
      <c r="D1074">
        <f t="shared" si="153"/>
        <v>0.45477300179459151</v>
      </c>
      <c r="E1074">
        <f t="shared" si="148"/>
        <v>0.64927255531256134</v>
      </c>
      <c r="F1074" s="4">
        <f t="shared" si="149"/>
        <v>3.324099722991692E-2</v>
      </c>
      <c r="G1074" s="4" t="str">
        <f t="shared" si="150"/>
        <v/>
      </c>
      <c r="H1074" t="str">
        <f t="shared" si="154"/>
        <v/>
      </c>
      <c r="J1074">
        <f t="shared" ca="1" si="155"/>
        <v>0.35637830969295825</v>
      </c>
      <c r="K1074">
        <v>0.57476587399302881</v>
      </c>
      <c r="L1074">
        <v>0.4333531142253908</v>
      </c>
    </row>
    <row r="1075" spans="1:12" x14ac:dyDescent="0.25">
      <c r="A1075">
        <f t="shared" si="156"/>
        <v>1065</v>
      </c>
      <c r="B1075">
        <f t="shared" si="151"/>
        <v>5.0000181556561718E-2</v>
      </c>
      <c r="C1075">
        <f t="shared" si="152"/>
        <v>5.2095161230719333E-2</v>
      </c>
      <c r="D1075">
        <f t="shared" si="153"/>
        <v>0.56846625224323943</v>
      </c>
      <c r="E1075">
        <f t="shared" ref="E1075:E1138" si="157">2*(1-_xlfn.NORM.S.DIST(ABS(D1075),TRUE))</f>
        <v>0.56971841484384589</v>
      </c>
      <c r="F1075" s="4">
        <f t="shared" ref="F1075:F1138" si="158">IF(B1075=0, (C1075-B1075), (C1075-B1075)/B1075)</f>
        <v>4.1899441340782155E-2</v>
      </c>
      <c r="G1075" s="4" t="str">
        <f t="shared" ref="G1075:G1138" si="159">IF(E1075&lt;0.05,ABS(F1075), "")</f>
        <v/>
      </c>
      <c r="H1075" t="str">
        <f t="shared" si="154"/>
        <v/>
      </c>
      <c r="J1075">
        <f t="shared" ca="1" si="155"/>
        <v>0.27470861090525323</v>
      </c>
      <c r="K1075">
        <v>0.50452768001378057</v>
      </c>
      <c r="L1075">
        <v>0.44299149248385994</v>
      </c>
    </row>
    <row r="1076" spans="1:12" x14ac:dyDescent="0.25">
      <c r="A1076">
        <f t="shared" si="156"/>
        <v>1066</v>
      </c>
      <c r="B1076">
        <f t="shared" si="151"/>
        <v>5.1117504049445782E-2</v>
      </c>
      <c r="C1076">
        <f t="shared" si="152"/>
        <v>5.321248372360339E-2</v>
      </c>
      <c r="D1076">
        <f t="shared" si="153"/>
        <v>0.56846625224323755</v>
      </c>
      <c r="E1076">
        <f t="shared" si="157"/>
        <v>0.56971841484384722</v>
      </c>
      <c r="F1076" s="4">
        <f t="shared" si="158"/>
        <v>4.0983606557376942E-2</v>
      </c>
      <c r="G1076" s="4" t="str">
        <f t="shared" si="159"/>
        <v/>
      </c>
      <c r="H1076" t="str">
        <f t="shared" si="154"/>
        <v/>
      </c>
      <c r="J1076">
        <f t="shared" ca="1" si="155"/>
        <v>0.32579776695429252</v>
      </c>
      <c r="K1076">
        <v>0.66199411468568481</v>
      </c>
      <c r="L1076">
        <v>0.61099435569042226</v>
      </c>
    </row>
    <row r="1077" spans="1:12" x14ac:dyDescent="0.25">
      <c r="A1077">
        <f t="shared" si="156"/>
        <v>1067</v>
      </c>
      <c r="B1077">
        <f t="shared" si="151"/>
        <v>5.3771144970045426E-2</v>
      </c>
      <c r="C1077">
        <f t="shared" si="152"/>
        <v>5.51677980861505E-2</v>
      </c>
      <c r="D1077">
        <f t="shared" si="153"/>
        <v>0.37897750149549231</v>
      </c>
      <c r="E1077">
        <f t="shared" si="157"/>
        <v>0.70470457106782747</v>
      </c>
      <c r="F1077" s="4">
        <f t="shared" si="158"/>
        <v>2.5974025974025948E-2</v>
      </c>
      <c r="G1077" s="4" t="str">
        <f t="shared" si="159"/>
        <v/>
      </c>
      <c r="H1077" t="str">
        <f t="shared" si="154"/>
        <v/>
      </c>
      <c r="J1077">
        <f t="shared" ca="1" si="155"/>
        <v>0.20110913124398644</v>
      </c>
      <c r="K1077">
        <v>0.92748048238437375</v>
      </c>
      <c r="L1077">
        <v>0.85081927219749032</v>
      </c>
    </row>
    <row r="1078" spans="1:12" x14ac:dyDescent="0.25">
      <c r="A1078">
        <f t="shared" si="156"/>
        <v>1068</v>
      </c>
      <c r="B1078">
        <f t="shared" si="151"/>
        <v>5.3352149035213903E-2</v>
      </c>
      <c r="C1078">
        <f t="shared" si="152"/>
        <v>4.9860516244951213E-2</v>
      </c>
      <c r="D1078">
        <f t="shared" si="153"/>
        <v>-0.94744375373873169</v>
      </c>
      <c r="E1078">
        <f t="shared" si="157"/>
        <v>0.34341270461982765</v>
      </c>
      <c r="F1078" s="4">
        <f t="shared" si="158"/>
        <v>-6.5445026178010471E-2</v>
      </c>
      <c r="G1078" s="4" t="str">
        <f t="shared" si="159"/>
        <v/>
      </c>
      <c r="H1078" t="str">
        <f t="shared" si="154"/>
        <v/>
      </c>
      <c r="J1078">
        <f t="shared" ca="1" si="155"/>
        <v>0.40776313789312857</v>
      </c>
      <c r="K1078">
        <v>0.90068416418254238</v>
      </c>
      <c r="L1078">
        <v>0.16068875225750501</v>
      </c>
    </row>
    <row r="1079" spans="1:12" x14ac:dyDescent="0.25">
      <c r="A1079">
        <f t="shared" si="156"/>
        <v>1069</v>
      </c>
      <c r="B1079">
        <f t="shared" si="151"/>
        <v>4.6508548766299028E-2</v>
      </c>
      <c r="C1079">
        <f t="shared" si="152"/>
        <v>5.0558842803003747E-2</v>
      </c>
      <c r="D1079">
        <f t="shared" si="153"/>
        <v>1.0990347543369283</v>
      </c>
      <c r="E1079">
        <f t="shared" si="157"/>
        <v>0.27175290691455789</v>
      </c>
      <c r="F1079" s="4">
        <f t="shared" si="158"/>
        <v>8.7087087087087053E-2</v>
      </c>
      <c r="G1079" s="4" t="str">
        <f t="shared" si="159"/>
        <v/>
      </c>
      <c r="H1079" t="str">
        <f t="shared" si="154"/>
        <v/>
      </c>
      <c r="J1079">
        <f t="shared" ca="1" si="155"/>
        <v>0.8991808993330267</v>
      </c>
      <c r="K1079">
        <v>9.106181239407185E-2</v>
      </c>
      <c r="L1079">
        <v>0.22612474386825321</v>
      </c>
    </row>
    <row r="1080" spans="1:12" x14ac:dyDescent="0.25">
      <c r="A1080">
        <f t="shared" si="156"/>
        <v>1070</v>
      </c>
      <c r="B1080">
        <f t="shared" si="151"/>
        <v>4.7206875324351569E-2</v>
      </c>
      <c r="C1080">
        <f t="shared" si="152"/>
        <v>5.2095161230719333E-2</v>
      </c>
      <c r="D1080">
        <f t="shared" si="153"/>
        <v>1.3264212552342241</v>
      </c>
      <c r="E1080">
        <f t="shared" si="157"/>
        <v>0.18470020217371186</v>
      </c>
      <c r="F1080" s="4">
        <f t="shared" si="158"/>
        <v>0.10355029585798814</v>
      </c>
      <c r="G1080" s="4" t="str">
        <f t="shared" si="159"/>
        <v/>
      </c>
      <c r="H1080" t="str">
        <f t="shared" si="154"/>
        <v/>
      </c>
      <c r="J1080">
        <f t="shared" ca="1" si="155"/>
        <v>0.28913435302474033</v>
      </c>
      <c r="K1080">
        <v>0.14029513262866145</v>
      </c>
      <c r="L1080">
        <v>0.44240468318744042</v>
      </c>
    </row>
    <row r="1081" spans="1:12" x14ac:dyDescent="0.25">
      <c r="A1081">
        <f t="shared" si="156"/>
        <v>1071</v>
      </c>
      <c r="B1081">
        <f t="shared" si="151"/>
        <v>4.7346540635962074E-2</v>
      </c>
      <c r="C1081">
        <f t="shared" si="152"/>
        <v>5.097783873783527E-2</v>
      </c>
      <c r="D1081">
        <f t="shared" si="153"/>
        <v>0.98534150388828035</v>
      </c>
      <c r="E1081">
        <f t="shared" si="157"/>
        <v>0.32445635245909954</v>
      </c>
      <c r="F1081" s="4">
        <f t="shared" si="158"/>
        <v>7.669616519174037E-2</v>
      </c>
      <c r="G1081" s="4" t="str">
        <f t="shared" si="159"/>
        <v/>
      </c>
      <c r="H1081" t="str">
        <f t="shared" si="154"/>
        <v/>
      </c>
      <c r="J1081">
        <f t="shared" ca="1" si="155"/>
        <v>0.17702872326774099</v>
      </c>
      <c r="K1081">
        <v>0.14594914118695912</v>
      </c>
      <c r="L1081">
        <v>0.27848987989530616</v>
      </c>
    </row>
    <row r="1082" spans="1:12" x14ac:dyDescent="0.25">
      <c r="A1082">
        <f t="shared" si="156"/>
        <v>1072</v>
      </c>
      <c r="B1082">
        <f t="shared" si="151"/>
        <v>5.0838173426224764E-2</v>
      </c>
      <c r="C1082">
        <f t="shared" si="152"/>
        <v>5.4329806216487454E-2</v>
      </c>
      <c r="D1082">
        <f t="shared" si="153"/>
        <v>0.94744375373873169</v>
      </c>
      <c r="E1082">
        <f t="shared" si="157"/>
        <v>0.34341270461982765</v>
      </c>
      <c r="F1082" s="4">
        <f t="shared" si="158"/>
        <v>6.8681318681318687E-2</v>
      </c>
      <c r="G1082" s="4" t="str">
        <f t="shared" si="159"/>
        <v/>
      </c>
      <c r="H1082" t="str">
        <f t="shared" si="154"/>
        <v/>
      </c>
      <c r="J1082">
        <f t="shared" ca="1" si="155"/>
        <v>0.74067566087234027</v>
      </c>
      <c r="K1082">
        <v>0.62861579171585347</v>
      </c>
      <c r="L1082">
        <v>0.75041895803593939</v>
      </c>
    </row>
    <row r="1083" spans="1:12" x14ac:dyDescent="0.25">
      <c r="A1083">
        <f t="shared" si="156"/>
        <v>1073</v>
      </c>
      <c r="B1083">
        <f t="shared" si="151"/>
        <v>5.2653822477161362E-2</v>
      </c>
      <c r="C1083">
        <f t="shared" si="152"/>
        <v>5.6005789955813547E-2</v>
      </c>
      <c r="D1083">
        <f t="shared" si="153"/>
        <v>0.90954600358918303</v>
      </c>
      <c r="E1083">
        <f t="shared" si="157"/>
        <v>0.36306198608958207</v>
      </c>
      <c r="F1083" s="4">
        <f t="shared" si="158"/>
        <v>6.3660477453580944E-2</v>
      </c>
      <c r="G1083" s="4" t="str">
        <f t="shared" si="159"/>
        <v/>
      </c>
      <c r="H1083" t="str">
        <f t="shared" si="154"/>
        <v/>
      </c>
      <c r="J1083">
        <f t="shared" ca="1" si="155"/>
        <v>0.91170462706257183</v>
      </c>
      <c r="K1083">
        <v>0.85056185477172874</v>
      </c>
      <c r="L1083">
        <v>0.90358239972738896</v>
      </c>
    </row>
    <row r="1084" spans="1:12" x14ac:dyDescent="0.25">
      <c r="A1084">
        <f t="shared" si="156"/>
        <v>1074</v>
      </c>
      <c r="B1084">
        <f t="shared" si="151"/>
        <v>4.5810222208246494E-2</v>
      </c>
      <c r="C1084">
        <f t="shared" si="152"/>
        <v>5.3072818411992885E-2</v>
      </c>
      <c r="D1084">
        <f t="shared" si="153"/>
        <v>1.9706830077765607</v>
      </c>
      <c r="E1084">
        <f t="shared" si="157"/>
        <v>4.8760145338423211E-2</v>
      </c>
      <c r="F1084" s="4">
        <f t="shared" si="158"/>
        <v>0.15853658536585355</v>
      </c>
      <c r="G1084" s="4">
        <f t="shared" si="159"/>
        <v>0.15853658536585355</v>
      </c>
      <c r="H1084" t="str">
        <f t="shared" si="154"/>
        <v/>
      </c>
      <c r="J1084">
        <f t="shared" ca="1" si="155"/>
        <v>0.34245358724698904</v>
      </c>
      <c r="K1084">
        <v>5.0874010899662925E-2</v>
      </c>
      <c r="L1084">
        <v>0.59646514400901918</v>
      </c>
    </row>
    <row r="1085" spans="1:12" x14ac:dyDescent="0.25">
      <c r="A1085">
        <f t="shared" si="156"/>
        <v>1075</v>
      </c>
      <c r="B1085">
        <f t="shared" si="151"/>
        <v>4.9860516244951213E-2</v>
      </c>
      <c r="C1085">
        <f t="shared" si="152"/>
        <v>5.4329806216487454E-2</v>
      </c>
      <c r="D1085">
        <f t="shared" si="153"/>
        <v>1.2127280047855762</v>
      </c>
      <c r="E1085">
        <f t="shared" si="157"/>
        <v>0.22523382911180168</v>
      </c>
      <c r="F1085" s="4">
        <f t="shared" si="158"/>
        <v>8.9635854341736668E-2</v>
      </c>
      <c r="G1085" s="4" t="str">
        <f t="shared" si="159"/>
        <v/>
      </c>
      <c r="H1085" t="str">
        <f t="shared" si="154"/>
        <v/>
      </c>
      <c r="J1085">
        <f t="shared" ca="1" si="155"/>
        <v>0.93221821666406768</v>
      </c>
      <c r="K1085">
        <v>0.47348427384911829</v>
      </c>
      <c r="L1085">
        <v>0.75983988889851772</v>
      </c>
    </row>
    <row r="1086" spans="1:12" x14ac:dyDescent="0.25">
      <c r="A1086">
        <f t="shared" si="156"/>
        <v>1076</v>
      </c>
      <c r="B1086">
        <f t="shared" si="151"/>
        <v>4.944152031011969E-2</v>
      </c>
      <c r="C1086">
        <f t="shared" si="152"/>
        <v>5.1117504049445782E-2</v>
      </c>
      <c r="D1086">
        <f t="shared" si="153"/>
        <v>0.45477300179459151</v>
      </c>
      <c r="E1086">
        <f t="shared" si="157"/>
        <v>0.64927255531256134</v>
      </c>
      <c r="F1086" s="4">
        <f t="shared" si="158"/>
        <v>3.3898305084745783E-2</v>
      </c>
      <c r="G1086" s="4" t="str">
        <f t="shared" si="159"/>
        <v/>
      </c>
      <c r="H1086" t="str">
        <f t="shared" si="154"/>
        <v/>
      </c>
      <c r="J1086">
        <f t="shared" ca="1" si="155"/>
        <v>0.62398596983514931</v>
      </c>
      <c r="K1086">
        <v>0.42151992431543961</v>
      </c>
      <c r="L1086">
        <v>0.31174953932206861</v>
      </c>
    </row>
    <row r="1087" spans="1:12" x14ac:dyDescent="0.25">
      <c r="A1087">
        <f t="shared" si="156"/>
        <v>1077</v>
      </c>
      <c r="B1087">
        <f t="shared" si="151"/>
        <v>5.2793487788771867E-2</v>
      </c>
      <c r="C1087">
        <f t="shared" si="152"/>
        <v>5.5028132774539995E-2</v>
      </c>
      <c r="D1087">
        <f t="shared" si="153"/>
        <v>0.60636400239278998</v>
      </c>
      <c r="E1087">
        <f t="shared" si="157"/>
        <v>0.54427306687335575</v>
      </c>
      <c r="F1087" s="4">
        <f t="shared" si="158"/>
        <v>4.2328042328042451E-2</v>
      </c>
      <c r="G1087" s="4" t="str">
        <f t="shared" si="159"/>
        <v/>
      </c>
      <c r="H1087" t="str">
        <f t="shared" si="154"/>
        <v/>
      </c>
      <c r="J1087">
        <f t="shared" ca="1" si="155"/>
        <v>0.48524847124480108</v>
      </c>
      <c r="K1087">
        <v>0.86034254512462693</v>
      </c>
      <c r="L1087">
        <v>0.82562316300250682</v>
      </c>
    </row>
    <row r="1088" spans="1:12" x14ac:dyDescent="0.25">
      <c r="A1088">
        <f t="shared" si="156"/>
        <v>1078</v>
      </c>
      <c r="B1088">
        <f t="shared" si="151"/>
        <v>4.7905201882404103E-2</v>
      </c>
      <c r="C1088">
        <f t="shared" si="152"/>
        <v>5.4609136839708472E-2</v>
      </c>
      <c r="D1088">
        <f t="shared" si="153"/>
        <v>1.8190920071783661</v>
      </c>
      <c r="E1088">
        <f t="shared" si="157"/>
        <v>6.8897394280621693E-2</v>
      </c>
      <c r="F1088" s="4">
        <f t="shared" si="158"/>
        <v>0.13994169096209924</v>
      </c>
      <c r="G1088" s="4" t="str">
        <f t="shared" si="159"/>
        <v/>
      </c>
      <c r="H1088" t="str">
        <f t="shared" si="154"/>
        <v/>
      </c>
      <c r="J1088">
        <f t="shared" ca="1" si="155"/>
        <v>0.67881457947656232</v>
      </c>
      <c r="K1088">
        <v>0.2076534378411784</v>
      </c>
      <c r="L1088">
        <v>0.78680215970485756</v>
      </c>
    </row>
    <row r="1089" spans="1:12" x14ac:dyDescent="0.25">
      <c r="A1089">
        <f t="shared" si="156"/>
        <v>1079</v>
      </c>
      <c r="B1089">
        <f t="shared" si="151"/>
        <v>5.321248372360339E-2</v>
      </c>
      <c r="C1089">
        <f t="shared" si="152"/>
        <v>5.1117504049445782E-2</v>
      </c>
      <c r="D1089">
        <f t="shared" si="153"/>
        <v>-0.56846625224323755</v>
      </c>
      <c r="E1089">
        <f t="shared" si="157"/>
        <v>0.56971841484384722</v>
      </c>
      <c r="F1089" s="4">
        <f t="shared" si="158"/>
        <v>-3.9370078740157383E-2</v>
      </c>
      <c r="G1089" s="4" t="str">
        <f t="shared" si="159"/>
        <v/>
      </c>
      <c r="H1089" t="str">
        <f t="shared" si="154"/>
        <v/>
      </c>
      <c r="J1089">
        <f t="shared" ca="1" si="155"/>
        <v>0.9788959753699511</v>
      </c>
      <c r="K1089">
        <v>0.89107049726553111</v>
      </c>
      <c r="L1089">
        <v>0.31104413913247531</v>
      </c>
    </row>
    <row r="1090" spans="1:12" x14ac:dyDescent="0.25">
      <c r="A1090">
        <f t="shared" si="156"/>
        <v>1080</v>
      </c>
      <c r="B1090">
        <f t="shared" si="151"/>
        <v>5.1815830607498316E-2</v>
      </c>
      <c r="C1090">
        <f t="shared" si="152"/>
        <v>5.2374491853940344E-2</v>
      </c>
      <c r="D1090">
        <f t="shared" si="153"/>
        <v>0.15159100059819655</v>
      </c>
      <c r="E1090">
        <f t="shared" si="157"/>
        <v>0.87950953185498082</v>
      </c>
      <c r="F1090" s="4">
        <f t="shared" si="158"/>
        <v>1.0781671159029614E-2</v>
      </c>
      <c r="G1090" s="4" t="str">
        <f t="shared" si="159"/>
        <v/>
      </c>
      <c r="H1090" t="str">
        <f t="shared" si="154"/>
        <v/>
      </c>
      <c r="J1090">
        <f t="shared" ca="1" si="155"/>
        <v>0.72519810623205683</v>
      </c>
      <c r="K1090">
        <v>0.7639220531282287</v>
      </c>
      <c r="L1090">
        <v>0.4748858446693901</v>
      </c>
    </row>
    <row r="1091" spans="1:12" x14ac:dyDescent="0.25">
      <c r="A1091">
        <f t="shared" si="156"/>
        <v>1081</v>
      </c>
      <c r="B1091">
        <f t="shared" si="151"/>
        <v>5.0279512179782736E-2</v>
      </c>
      <c r="C1091">
        <f t="shared" si="152"/>
        <v>5.1396834672666793E-2</v>
      </c>
      <c r="D1091">
        <f t="shared" si="153"/>
        <v>0.3031820011963931</v>
      </c>
      <c r="E1091">
        <f t="shared" si="157"/>
        <v>0.76175116485686822</v>
      </c>
      <c r="F1091" s="4">
        <f t="shared" si="158"/>
        <v>2.2222222222222147E-2</v>
      </c>
      <c r="G1091" s="4" t="str">
        <f t="shared" si="159"/>
        <v/>
      </c>
      <c r="H1091" t="str">
        <f t="shared" si="154"/>
        <v/>
      </c>
      <c r="J1091">
        <f t="shared" ca="1" si="155"/>
        <v>0.64805419481304993</v>
      </c>
      <c r="K1091">
        <v>0.55789264206974565</v>
      </c>
      <c r="L1091">
        <v>0.33514953542694048</v>
      </c>
    </row>
    <row r="1092" spans="1:12" x14ac:dyDescent="0.25">
      <c r="A1092">
        <f t="shared" si="156"/>
        <v>1082</v>
      </c>
      <c r="B1092">
        <f t="shared" si="151"/>
        <v>4.97208509333407E-2</v>
      </c>
      <c r="C1092">
        <f t="shared" si="152"/>
        <v>5.2793487788771867E-2</v>
      </c>
      <c r="D1092">
        <f t="shared" si="153"/>
        <v>0.83375050329008382</v>
      </c>
      <c r="E1092">
        <f t="shared" si="157"/>
        <v>0.40442159248407572</v>
      </c>
      <c r="F1092" s="4">
        <f t="shared" si="158"/>
        <v>6.1797752808988769E-2</v>
      </c>
      <c r="G1092" s="4" t="str">
        <f t="shared" si="159"/>
        <v/>
      </c>
      <c r="H1092" t="str">
        <f t="shared" si="154"/>
        <v/>
      </c>
      <c r="J1092">
        <f t="shared" ca="1" si="155"/>
        <v>0.44467483180045797</v>
      </c>
      <c r="K1092">
        <v>0.46534158345502286</v>
      </c>
      <c r="L1092">
        <v>0.55842501356641205</v>
      </c>
    </row>
    <row r="1093" spans="1:12" x14ac:dyDescent="0.25">
      <c r="A1093">
        <f t="shared" si="156"/>
        <v>1083</v>
      </c>
      <c r="B1093">
        <f t="shared" si="151"/>
        <v>4.9860516244951213E-2</v>
      </c>
      <c r="C1093">
        <f t="shared" si="152"/>
        <v>5.3072818411992885E-2</v>
      </c>
      <c r="D1093">
        <f t="shared" si="153"/>
        <v>0.87164825343963248</v>
      </c>
      <c r="E1093">
        <f t="shared" si="157"/>
        <v>0.38340029799062503</v>
      </c>
      <c r="F1093" s="4">
        <f t="shared" si="158"/>
        <v>6.4425770308123201E-2</v>
      </c>
      <c r="G1093" s="4" t="str">
        <f t="shared" si="159"/>
        <v/>
      </c>
      <c r="H1093" t="str">
        <f t="shared" si="154"/>
        <v/>
      </c>
      <c r="J1093">
        <f t="shared" ca="1" si="155"/>
        <v>0.89046907332168435</v>
      </c>
      <c r="K1093">
        <v>0.48426609305580159</v>
      </c>
      <c r="L1093">
        <v>0.58590663661071374</v>
      </c>
    </row>
    <row r="1094" spans="1:12" x14ac:dyDescent="0.25">
      <c r="A1094">
        <f t="shared" si="156"/>
        <v>1084</v>
      </c>
      <c r="B1094">
        <f t="shared" si="151"/>
        <v>4.5530891585025476E-2</v>
      </c>
      <c r="C1094">
        <f t="shared" si="152"/>
        <v>5.446947152809796E-2</v>
      </c>
      <c r="D1094">
        <f t="shared" si="153"/>
        <v>2.4254560095711524</v>
      </c>
      <c r="E1094">
        <f t="shared" si="157"/>
        <v>1.5289168568122458E-2</v>
      </c>
      <c r="F1094" s="4">
        <f t="shared" si="158"/>
        <v>0.19631901840490792</v>
      </c>
      <c r="G1094" s="4">
        <f t="shared" si="159"/>
        <v>0.19631901840490792</v>
      </c>
      <c r="H1094" t="str">
        <f t="shared" si="154"/>
        <v/>
      </c>
      <c r="J1094">
        <f t="shared" ca="1" si="155"/>
        <v>0.1054205165665264</v>
      </c>
      <c r="K1094">
        <v>4.0187049454871948E-2</v>
      </c>
      <c r="L1094">
        <v>0.7706106561595284</v>
      </c>
    </row>
    <row r="1095" spans="1:12" x14ac:dyDescent="0.25">
      <c r="A1095">
        <f t="shared" si="156"/>
        <v>1085</v>
      </c>
      <c r="B1095">
        <f t="shared" si="151"/>
        <v>4.8044867194014615E-2</v>
      </c>
      <c r="C1095">
        <f t="shared" si="152"/>
        <v>5.6145455267424052E-2</v>
      </c>
      <c r="D1095">
        <f t="shared" si="153"/>
        <v>2.1980695086738566</v>
      </c>
      <c r="E1095">
        <f t="shared" si="157"/>
        <v>2.7944152995940774E-2</v>
      </c>
      <c r="F1095" s="4">
        <f t="shared" si="158"/>
        <v>0.16860465116279061</v>
      </c>
      <c r="G1095" s="4">
        <f t="shared" si="159"/>
        <v>0.16860465116279061</v>
      </c>
      <c r="H1095" t="str">
        <f t="shared" si="154"/>
        <v/>
      </c>
      <c r="J1095">
        <f t="shared" ca="1" si="155"/>
        <v>0.60198392878236739</v>
      </c>
      <c r="K1095">
        <v>0.23020246698011682</v>
      </c>
      <c r="L1095">
        <v>0.91393721005966333</v>
      </c>
    </row>
    <row r="1096" spans="1:12" x14ac:dyDescent="0.25">
      <c r="A1096">
        <f t="shared" si="156"/>
        <v>1086</v>
      </c>
      <c r="B1096">
        <f t="shared" si="151"/>
        <v>4.8882859063677661E-2</v>
      </c>
      <c r="C1096">
        <f t="shared" si="152"/>
        <v>5.6285120579034557E-2</v>
      </c>
      <c r="D1096">
        <f t="shared" si="153"/>
        <v>2.0085807579261092</v>
      </c>
      <c r="E1096">
        <f t="shared" si="157"/>
        <v>4.4581613652025398E-2</v>
      </c>
      <c r="F1096" s="4">
        <f t="shared" si="158"/>
        <v>0.1514285714285713</v>
      </c>
      <c r="G1096" s="4">
        <f t="shared" si="159"/>
        <v>0.1514285714285713</v>
      </c>
      <c r="H1096" t="str">
        <f t="shared" si="154"/>
        <v/>
      </c>
      <c r="J1096">
        <f t="shared" ca="1" si="155"/>
        <v>0.29006293687173679</v>
      </c>
      <c r="K1096">
        <v>0.33165201845456471</v>
      </c>
      <c r="L1096">
        <v>0.92525058393637361</v>
      </c>
    </row>
    <row r="1097" spans="1:12" x14ac:dyDescent="0.25">
      <c r="A1097">
        <f t="shared" si="156"/>
        <v>1087</v>
      </c>
      <c r="B1097">
        <f t="shared" si="151"/>
        <v>4.8463863128846138E-2</v>
      </c>
      <c r="C1097">
        <f t="shared" si="152"/>
        <v>5.670411651386608E-2</v>
      </c>
      <c r="D1097">
        <f t="shared" si="153"/>
        <v>2.2359672588234054</v>
      </c>
      <c r="E1097">
        <f t="shared" si="157"/>
        <v>2.5353915924877235E-2</v>
      </c>
      <c r="F1097" s="4">
        <f t="shared" si="158"/>
        <v>0.17002881844380391</v>
      </c>
      <c r="G1097" s="4">
        <f t="shared" si="159"/>
        <v>0.17002881844380391</v>
      </c>
      <c r="H1097" t="str">
        <f t="shared" si="154"/>
        <v/>
      </c>
      <c r="J1097">
        <f t="shared" ca="1" si="155"/>
        <v>0.54185247408645287</v>
      </c>
      <c r="K1097">
        <v>0.27603552751156624</v>
      </c>
      <c r="L1097">
        <v>0.94559117733830544</v>
      </c>
    </row>
    <row r="1098" spans="1:12" x14ac:dyDescent="0.25">
      <c r="A1098">
        <f t="shared" si="156"/>
        <v>1088</v>
      </c>
      <c r="B1098">
        <f t="shared" si="151"/>
        <v>4.469289971536243E-2</v>
      </c>
      <c r="C1098">
        <f t="shared" si="152"/>
        <v>5.2095161230719333E-2</v>
      </c>
      <c r="D1098">
        <f t="shared" si="153"/>
        <v>2.0085807579261115</v>
      </c>
      <c r="E1098">
        <f t="shared" si="157"/>
        <v>4.4581613652025176E-2</v>
      </c>
      <c r="F1098" s="4">
        <f t="shared" si="158"/>
        <v>0.16562500000000002</v>
      </c>
      <c r="G1098" s="4">
        <f t="shared" si="159"/>
        <v>0.16562500000000002</v>
      </c>
      <c r="H1098" t="str">
        <f t="shared" si="154"/>
        <v/>
      </c>
      <c r="J1098">
        <f t="shared" ca="1" si="155"/>
        <v>3.3583024960382568E-2</v>
      </c>
      <c r="K1098">
        <v>1.8679608482215393E-2</v>
      </c>
      <c r="L1098">
        <v>0.45338235925650028</v>
      </c>
    </row>
    <row r="1099" spans="1:12" x14ac:dyDescent="0.25">
      <c r="A1099">
        <f t="shared" si="156"/>
        <v>1089</v>
      </c>
      <c r="B1099">
        <f t="shared" ref="B1099:B1162" si="160">_xlfn.BINOM.INV($F$8,$B$10, $K1099)/$F$8</f>
        <v>5.2653822477161362E-2</v>
      </c>
      <c r="C1099">
        <f t="shared" ref="C1099:C1162" si="161">_xlfn.BINOM.INV($F$8,$C$10, $L1099)/$F$8</f>
        <v>5.0698508114614259E-2</v>
      </c>
      <c r="D1099">
        <f t="shared" ref="D1099:D1162" si="162">(C1099-B1099)/SQRT($B$10*(1-$B$10)/$F$8+$C$10*(1-$C$10)/$F$8)</f>
        <v>-0.53056850209368889</v>
      </c>
      <c r="E1099">
        <f t="shared" si="157"/>
        <v>0.59571782753603619</v>
      </c>
      <c r="F1099" s="4">
        <f t="shared" si="158"/>
        <v>-3.7135278514588796E-2</v>
      </c>
      <c r="G1099" s="4" t="str">
        <f t="shared" si="159"/>
        <v/>
      </c>
      <c r="H1099" t="str">
        <f t="shared" si="154"/>
        <v/>
      </c>
      <c r="J1099">
        <f t="shared" ca="1" si="155"/>
        <v>0.58315426636214784</v>
      </c>
      <c r="K1099">
        <v>0.84659929419801305</v>
      </c>
      <c r="L1099">
        <v>0.25706173673549182</v>
      </c>
    </row>
    <row r="1100" spans="1:12" x14ac:dyDescent="0.25">
      <c r="A1100">
        <f t="shared" si="156"/>
        <v>1090</v>
      </c>
      <c r="B1100">
        <f t="shared" si="160"/>
        <v>5.0419177491393241E-2</v>
      </c>
      <c r="C1100">
        <f t="shared" si="161"/>
        <v>5.1257169361056287E-2</v>
      </c>
      <c r="D1100">
        <f t="shared" si="162"/>
        <v>0.22738650089729576</v>
      </c>
      <c r="E1100">
        <f t="shared" si="157"/>
        <v>0.82012321611685701</v>
      </c>
      <c r="F1100" s="4">
        <f t="shared" si="158"/>
        <v>1.662049861495846E-2</v>
      </c>
      <c r="G1100" s="4" t="str">
        <f t="shared" si="159"/>
        <v/>
      </c>
      <c r="H1100" t="str">
        <f t="shared" ref="H1100:H1163" si="163">IF(AND(E1100&lt;=0.05,F1100&lt;0), "Yes", "")</f>
        <v/>
      </c>
      <c r="J1100">
        <f t="shared" ref="J1100:J1163" ca="1" si="164">RAND()</f>
        <v>0.31300620492865838</v>
      </c>
      <c r="K1100">
        <v>0.56105459173720329</v>
      </c>
      <c r="L1100">
        <v>0.32299359882631995</v>
      </c>
    </row>
    <row r="1101" spans="1:12" x14ac:dyDescent="0.25">
      <c r="A1101">
        <f t="shared" si="156"/>
        <v>1091</v>
      </c>
      <c r="B1101">
        <f t="shared" si="160"/>
        <v>5.1396834672666793E-2</v>
      </c>
      <c r="C1101">
        <f t="shared" si="161"/>
        <v>5.1117504049445782E-2</v>
      </c>
      <c r="D1101">
        <f t="shared" si="162"/>
        <v>-7.5795500299097332E-2</v>
      </c>
      <c r="E1101">
        <f t="shared" si="157"/>
        <v>0.93958179606976788</v>
      </c>
      <c r="F1101" s="4">
        <f t="shared" si="158"/>
        <v>-5.4347826086955662E-3</v>
      </c>
      <c r="G1101" s="4" t="str">
        <f t="shared" si="159"/>
        <v/>
      </c>
      <c r="H1101" t="str">
        <f t="shared" si="163"/>
        <v/>
      </c>
      <c r="J1101">
        <f t="shared" ca="1" si="164"/>
        <v>0.51305175053977825</v>
      </c>
      <c r="K1101">
        <v>0.70539005040711156</v>
      </c>
      <c r="L1101">
        <v>0.30384921177298296</v>
      </c>
    </row>
    <row r="1102" spans="1:12" x14ac:dyDescent="0.25">
      <c r="A1102">
        <f t="shared" si="156"/>
        <v>1092</v>
      </c>
      <c r="B1102">
        <f t="shared" si="160"/>
        <v>4.5670556896635982E-2</v>
      </c>
      <c r="C1102">
        <f t="shared" si="161"/>
        <v>5.3910810281655931E-2</v>
      </c>
      <c r="D1102">
        <f t="shared" si="162"/>
        <v>2.2359672588234072</v>
      </c>
      <c r="E1102">
        <f t="shared" si="157"/>
        <v>2.5353915924877013E-2</v>
      </c>
      <c r="F1102" s="4">
        <f t="shared" si="158"/>
        <v>0.18042813455657497</v>
      </c>
      <c r="G1102" s="4">
        <f t="shared" si="159"/>
        <v>0.18042813455657497</v>
      </c>
      <c r="H1102" t="str">
        <f t="shared" si="163"/>
        <v/>
      </c>
      <c r="J1102">
        <f t="shared" ca="1" si="164"/>
        <v>0.59504337333302748</v>
      </c>
      <c r="K1102">
        <v>4.6771591563345649E-2</v>
      </c>
      <c r="L1102">
        <v>0.70988637182364989</v>
      </c>
    </row>
    <row r="1103" spans="1:12" x14ac:dyDescent="0.25">
      <c r="A1103">
        <f t="shared" si="156"/>
        <v>1093</v>
      </c>
      <c r="B1103">
        <f t="shared" si="160"/>
        <v>5.2095161230719333E-2</v>
      </c>
      <c r="C1103">
        <f t="shared" si="161"/>
        <v>5.2234826542329839E-2</v>
      </c>
      <c r="D1103">
        <f t="shared" si="162"/>
        <v>3.7897750149548666E-2</v>
      </c>
      <c r="E1103">
        <f t="shared" si="157"/>
        <v>0.96976920688269574</v>
      </c>
      <c r="F1103" s="4">
        <f t="shared" si="158"/>
        <v>2.6809651474530407E-3</v>
      </c>
      <c r="G1103" s="4" t="str">
        <f t="shared" si="159"/>
        <v/>
      </c>
      <c r="H1103" t="str">
        <f t="shared" si="163"/>
        <v/>
      </c>
      <c r="J1103">
        <f t="shared" ca="1" si="164"/>
        <v>4.4094028020738807E-2</v>
      </c>
      <c r="K1103">
        <v>0.78990126148907014</v>
      </c>
      <c r="L1103">
        <v>0.47432044129361195</v>
      </c>
    </row>
    <row r="1104" spans="1:12" x14ac:dyDescent="0.25">
      <c r="A1104">
        <f t="shared" si="156"/>
        <v>1094</v>
      </c>
      <c r="B1104">
        <f t="shared" si="160"/>
        <v>5.3352149035213903E-2</v>
      </c>
      <c r="C1104">
        <f t="shared" si="161"/>
        <v>4.9162189686898672E-2</v>
      </c>
      <c r="D1104">
        <f t="shared" si="162"/>
        <v>-1.1369325044864789</v>
      </c>
      <c r="E1104">
        <f t="shared" si="157"/>
        <v>0.25556650263494074</v>
      </c>
      <c r="F1104" s="4">
        <f t="shared" si="158"/>
        <v>-7.8534031413612621E-2</v>
      </c>
      <c r="G1104" s="4" t="str">
        <f t="shared" si="159"/>
        <v/>
      </c>
      <c r="H1104" t="str">
        <f t="shared" si="163"/>
        <v/>
      </c>
      <c r="J1104">
        <f t="shared" ca="1" si="164"/>
        <v>0.59277098145161999</v>
      </c>
      <c r="K1104">
        <v>0.90484701219486585</v>
      </c>
      <c r="L1104">
        <v>0.10435295510263864</v>
      </c>
    </row>
    <row r="1105" spans="1:12" x14ac:dyDescent="0.25">
      <c r="A1105">
        <f t="shared" si="156"/>
        <v>1095</v>
      </c>
      <c r="B1105">
        <f t="shared" si="160"/>
        <v>4.944152031011969E-2</v>
      </c>
      <c r="C1105">
        <f t="shared" si="161"/>
        <v>5.293315310038238E-2</v>
      </c>
      <c r="D1105">
        <f t="shared" si="162"/>
        <v>0.94744375373873169</v>
      </c>
      <c r="E1105">
        <f t="shared" si="157"/>
        <v>0.34341270461982765</v>
      </c>
      <c r="F1105" s="4">
        <f t="shared" si="158"/>
        <v>7.0621468926553674E-2</v>
      </c>
      <c r="G1105" s="4" t="str">
        <f t="shared" si="159"/>
        <v/>
      </c>
      <c r="H1105" t="str">
        <f t="shared" si="163"/>
        <v/>
      </c>
      <c r="J1105">
        <f t="shared" ca="1" si="164"/>
        <v>0.67330367723513984</v>
      </c>
      <c r="K1105">
        <v>0.42626529061927043</v>
      </c>
      <c r="L1105">
        <v>0.57531074426057094</v>
      </c>
    </row>
    <row r="1106" spans="1:12" x14ac:dyDescent="0.25">
      <c r="A1106">
        <f t="shared" si="156"/>
        <v>1096</v>
      </c>
      <c r="B1106">
        <f t="shared" si="160"/>
        <v>5.0139846868172223E-2</v>
      </c>
      <c r="C1106">
        <f t="shared" si="161"/>
        <v>4.944152031011969E-2</v>
      </c>
      <c r="D1106">
        <f t="shared" si="162"/>
        <v>-0.18948875074774521</v>
      </c>
      <c r="E1106">
        <f t="shared" si="157"/>
        <v>0.84970977099081102</v>
      </c>
      <c r="F1106" s="4">
        <f t="shared" si="158"/>
        <v>-1.3927576601671227E-2</v>
      </c>
      <c r="G1106" s="4" t="str">
        <f t="shared" si="159"/>
        <v/>
      </c>
      <c r="H1106" t="str">
        <f t="shared" si="163"/>
        <v/>
      </c>
      <c r="J1106">
        <f t="shared" ca="1" si="164"/>
        <v>0.72261307616106474</v>
      </c>
      <c r="K1106">
        <v>0.53489606451046934</v>
      </c>
      <c r="L1106">
        <v>0.12042488558290165</v>
      </c>
    </row>
    <row r="1107" spans="1:12" x14ac:dyDescent="0.25">
      <c r="A1107">
        <f t="shared" si="156"/>
        <v>1097</v>
      </c>
      <c r="B1107">
        <f t="shared" si="160"/>
        <v>5.2095161230719333E-2</v>
      </c>
      <c r="C1107">
        <f t="shared" si="161"/>
        <v>5.6983447137087098E-2</v>
      </c>
      <c r="D1107">
        <f t="shared" si="162"/>
        <v>1.3264212552342241</v>
      </c>
      <c r="E1107">
        <f t="shared" si="157"/>
        <v>0.18470020217371186</v>
      </c>
      <c r="F1107" s="4">
        <f t="shared" si="158"/>
        <v>9.3833780160857888E-2</v>
      </c>
      <c r="G1107" s="4" t="str">
        <f t="shared" si="159"/>
        <v/>
      </c>
      <c r="H1107" t="str">
        <f t="shared" si="163"/>
        <v/>
      </c>
      <c r="J1107">
        <f t="shared" ca="1" si="164"/>
        <v>0.12405802210881667</v>
      </c>
      <c r="K1107">
        <v>0.79660325585305503</v>
      </c>
      <c r="L1107">
        <v>0.95623876896052662</v>
      </c>
    </row>
    <row r="1108" spans="1:12" x14ac:dyDescent="0.25">
      <c r="A1108">
        <f t="shared" si="156"/>
        <v>1098</v>
      </c>
      <c r="B1108">
        <f t="shared" si="160"/>
        <v>5.1955495919108828E-2</v>
      </c>
      <c r="C1108">
        <f t="shared" si="161"/>
        <v>4.97208509333407E-2</v>
      </c>
      <c r="D1108">
        <f t="shared" si="162"/>
        <v>-0.60636400239278998</v>
      </c>
      <c r="E1108">
        <f t="shared" si="157"/>
        <v>0.54427306687335575</v>
      </c>
      <c r="F1108" s="4">
        <f t="shared" si="158"/>
        <v>-4.3010752688172157E-2</v>
      </c>
      <c r="G1108" s="4" t="str">
        <f t="shared" si="159"/>
        <v/>
      </c>
      <c r="H1108" t="str">
        <f t="shared" si="163"/>
        <v/>
      </c>
      <c r="J1108">
        <f t="shared" ca="1" si="164"/>
        <v>0.79000535347905143</v>
      </c>
      <c r="K1108">
        <v>0.77098166768173104</v>
      </c>
      <c r="L1108">
        <v>0.14565760952151796</v>
      </c>
    </row>
    <row r="1109" spans="1:12" x14ac:dyDescent="0.25">
      <c r="A1109">
        <f t="shared" si="156"/>
        <v>1099</v>
      </c>
      <c r="B1109">
        <f t="shared" si="160"/>
        <v>4.8882859063677661E-2</v>
      </c>
      <c r="C1109">
        <f t="shared" si="161"/>
        <v>5.0139846868172223E-2</v>
      </c>
      <c r="D1109">
        <f t="shared" si="162"/>
        <v>0.34107975134594176</v>
      </c>
      <c r="E1109">
        <f t="shared" si="157"/>
        <v>0.7330435443099137</v>
      </c>
      <c r="F1109" s="4">
        <f t="shared" si="158"/>
        <v>2.5714285714285589E-2</v>
      </c>
      <c r="G1109" s="4" t="str">
        <f t="shared" si="159"/>
        <v/>
      </c>
      <c r="H1109" t="str">
        <f t="shared" si="163"/>
        <v/>
      </c>
      <c r="J1109">
        <f t="shared" ca="1" si="164"/>
        <v>0.87335937793926377</v>
      </c>
      <c r="K1109">
        <v>0.33283195674704158</v>
      </c>
      <c r="L1109">
        <v>0.17963320567105212</v>
      </c>
    </row>
    <row r="1110" spans="1:12" x14ac:dyDescent="0.25">
      <c r="A1110">
        <f t="shared" si="156"/>
        <v>1100</v>
      </c>
      <c r="B1110">
        <f t="shared" si="160"/>
        <v>4.6089552831467505E-2</v>
      </c>
      <c r="C1110">
        <f t="shared" si="161"/>
        <v>5.51677980861505E-2</v>
      </c>
      <c r="D1110">
        <f t="shared" si="162"/>
        <v>2.4633537597207029</v>
      </c>
      <c r="E1110">
        <f t="shared" si="157"/>
        <v>1.3764403322441554E-2</v>
      </c>
      <c r="F1110" s="4">
        <f t="shared" si="158"/>
        <v>0.19696969696969702</v>
      </c>
      <c r="G1110" s="4">
        <f t="shared" si="159"/>
        <v>0.19696969696969702</v>
      </c>
      <c r="H1110" t="str">
        <f t="shared" si="163"/>
        <v/>
      </c>
      <c r="J1110">
        <f t="shared" ca="1" si="164"/>
        <v>0.76604209061008866</v>
      </c>
      <c r="K1110">
        <v>6.3673280770413454E-2</v>
      </c>
      <c r="L1110">
        <v>0.8484978272921383</v>
      </c>
    </row>
    <row r="1111" spans="1:12" x14ac:dyDescent="0.25">
      <c r="A1111">
        <f t="shared" si="156"/>
        <v>1101</v>
      </c>
      <c r="B1111">
        <f t="shared" si="160"/>
        <v>4.7765536570793597E-2</v>
      </c>
      <c r="C1111">
        <f t="shared" si="161"/>
        <v>4.9581185621730195E-2</v>
      </c>
      <c r="D1111">
        <f t="shared" si="162"/>
        <v>0.49267075194414017</v>
      </c>
      <c r="E1111">
        <f t="shared" si="157"/>
        <v>0.62224524700712269</v>
      </c>
      <c r="F1111" s="4">
        <f t="shared" si="158"/>
        <v>3.8011695906432726E-2</v>
      </c>
      <c r="G1111" s="4" t="str">
        <f t="shared" si="159"/>
        <v/>
      </c>
      <c r="H1111" t="str">
        <f t="shared" si="163"/>
        <v/>
      </c>
      <c r="J1111">
        <f t="shared" ca="1" si="164"/>
        <v>0.66733075617161253</v>
      </c>
      <c r="K1111">
        <v>0.19241833589551172</v>
      </c>
      <c r="L1111">
        <v>0.13317466912416498</v>
      </c>
    </row>
    <row r="1112" spans="1:12" x14ac:dyDescent="0.25">
      <c r="A1112">
        <f t="shared" si="156"/>
        <v>1102</v>
      </c>
      <c r="B1112">
        <f t="shared" si="160"/>
        <v>5.2234826542329839E-2</v>
      </c>
      <c r="C1112">
        <f t="shared" si="161"/>
        <v>5.097783873783527E-2</v>
      </c>
      <c r="D1112">
        <f t="shared" si="162"/>
        <v>-0.34107975134594365</v>
      </c>
      <c r="E1112">
        <f t="shared" si="157"/>
        <v>0.73304354430991236</v>
      </c>
      <c r="F1112" s="4">
        <f t="shared" si="158"/>
        <v>-2.4064171122994669E-2</v>
      </c>
      <c r="G1112" s="4" t="str">
        <f t="shared" si="159"/>
        <v/>
      </c>
      <c r="H1112" t="str">
        <f t="shared" si="163"/>
        <v/>
      </c>
      <c r="J1112">
        <f t="shared" ca="1" si="164"/>
        <v>0.84932260103158874</v>
      </c>
      <c r="K1112">
        <v>0.8114463767468425</v>
      </c>
      <c r="L1112">
        <v>0.2855866548553766</v>
      </c>
    </row>
    <row r="1113" spans="1:12" x14ac:dyDescent="0.25">
      <c r="A1113">
        <f t="shared" si="156"/>
        <v>1103</v>
      </c>
      <c r="B1113">
        <f t="shared" si="160"/>
        <v>5.0558842803003747E-2</v>
      </c>
      <c r="C1113">
        <f t="shared" si="161"/>
        <v>5.5726459332592529E-2</v>
      </c>
      <c r="D1113">
        <f t="shared" si="162"/>
        <v>1.4022167555333231</v>
      </c>
      <c r="E1113">
        <f t="shared" si="157"/>
        <v>0.16085052963544633</v>
      </c>
      <c r="F1113" s="4">
        <f t="shared" si="158"/>
        <v>0.10220994475138125</v>
      </c>
      <c r="G1113" s="4" t="str">
        <f t="shared" si="159"/>
        <v/>
      </c>
      <c r="H1113" t="str">
        <f t="shared" si="163"/>
        <v/>
      </c>
      <c r="J1113">
        <f t="shared" ca="1" si="164"/>
        <v>0.5965937666009048</v>
      </c>
      <c r="K1113">
        <v>0.58277425460484766</v>
      </c>
      <c r="L1113">
        <v>0.89032827280626459</v>
      </c>
    </row>
    <row r="1114" spans="1:12" x14ac:dyDescent="0.25">
      <c r="A1114">
        <f t="shared" si="156"/>
        <v>1104</v>
      </c>
      <c r="B1114">
        <f t="shared" si="160"/>
        <v>4.6787879389520046E-2</v>
      </c>
      <c r="C1114">
        <f t="shared" si="161"/>
        <v>5.2374491853940344E-2</v>
      </c>
      <c r="D1114">
        <f t="shared" si="162"/>
        <v>1.5159100059819692</v>
      </c>
      <c r="E1114">
        <f t="shared" si="157"/>
        <v>0.12954210984492431</v>
      </c>
      <c r="F1114" s="4">
        <f t="shared" si="158"/>
        <v>0.11940298507462675</v>
      </c>
      <c r="G1114" s="4" t="str">
        <f t="shared" si="159"/>
        <v/>
      </c>
      <c r="H1114" t="str">
        <f t="shared" si="163"/>
        <v/>
      </c>
      <c r="J1114">
        <f t="shared" ca="1" si="164"/>
        <v>5.9606739404625131E-3</v>
      </c>
      <c r="K1114">
        <v>0.10335209468831674</v>
      </c>
      <c r="L1114">
        <v>0.48220034286461488</v>
      </c>
    </row>
    <row r="1115" spans="1:12" x14ac:dyDescent="0.25">
      <c r="A1115">
        <f t="shared" si="156"/>
        <v>1105</v>
      </c>
      <c r="B1115">
        <f t="shared" si="160"/>
        <v>5.167616529588781E-2</v>
      </c>
      <c r="C1115">
        <f t="shared" si="161"/>
        <v>5.2653822477161362E-2</v>
      </c>
      <c r="D1115">
        <f t="shared" si="162"/>
        <v>0.26528425104684444</v>
      </c>
      <c r="E1115">
        <f t="shared" si="157"/>
        <v>0.790790495854373</v>
      </c>
      <c r="F1115" s="4">
        <f t="shared" si="158"/>
        <v>1.8918918918918889E-2</v>
      </c>
      <c r="G1115" s="4" t="str">
        <f t="shared" si="159"/>
        <v/>
      </c>
      <c r="H1115" t="str">
        <f t="shared" si="163"/>
        <v/>
      </c>
      <c r="J1115">
        <f t="shared" ca="1" si="164"/>
        <v>7.737337601127503E-2</v>
      </c>
      <c r="K1115">
        <v>0.75262815097826441</v>
      </c>
      <c r="L1115">
        <v>0.52258323384240335</v>
      </c>
    </row>
    <row r="1116" spans="1:12" x14ac:dyDescent="0.25">
      <c r="A1116">
        <f t="shared" si="156"/>
        <v>1106</v>
      </c>
      <c r="B1116">
        <f t="shared" si="160"/>
        <v>4.8044867194014615E-2</v>
      </c>
      <c r="C1116">
        <f t="shared" si="161"/>
        <v>5.1117504049445782E-2</v>
      </c>
      <c r="D1116">
        <f t="shared" si="162"/>
        <v>0.83375050329008382</v>
      </c>
      <c r="E1116">
        <f t="shared" si="157"/>
        <v>0.40442159248407572</v>
      </c>
      <c r="F1116" s="4">
        <f t="shared" si="158"/>
        <v>6.3953488372093012E-2</v>
      </c>
      <c r="G1116" s="4" t="str">
        <f t="shared" si="159"/>
        <v/>
      </c>
      <c r="H1116" t="str">
        <f t="shared" si="163"/>
        <v/>
      </c>
      <c r="J1116">
        <f t="shared" ca="1" si="164"/>
        <v>0.84857157665714567</v>
      </c>
      <c r="K1116">
        <v>0.21918272513171222</v>
      </c>
      <c r="L1116">
        <v>0.2974795775327681</v>
      </c>
    </row>
    <row r="1117" spans="1:12" x14ac:dyDescent="0.25">
      <c r="A1117">
        <f t="shared" si="156"/>
        <v>1107</v>
      </c>
      <c r="B1117">
        <f t="shared" si="160"/>
        <v>4.7346540635962074E-2</v>
      </c>
      <c r="C1117">
        <f t="shared" si="161"/>
        <v>5.3771144970045426E-2</v>
      </c>
      <c r="D1117">
        <f t="shared" si="162"/>
        <v>1.743296506879267</v>
      </c>
      <c r="E1117">
        <f t="shared" si="157"/>
        <v>8.1281835223044219E-2</v>
      </c>
      <c r="F1117" s="4">
        <f t="shared" si="158"/>
        <v>0.13569321533923309</v>
      </c>
      <c r="G1117" s="4" t="str">
        <f t="shared" si="159"/>
        <v/>
      </c>
      <c r="H1117" t="str">
        <f t="shared" si="163"/>
        <v/>
      </c>
      <c r="J1117">
        <f t="shared" ca="1" si="164"/>
        <v>0.14878035454939409</v>
      </c>
      <c r="K1117">
        <v>0.15292009705538645</v>
      </c>
      <c r="L1117">
        <v>0.68349279154187936</v>
      </c>
    </row>
    <row r="1118" spans="1:12" x14ac:dyDescent="0.25">
      <c r="A1118">
        <f t="shared" si="156"/>
        <v>1108</v>
      </c>
      <c r="B1118">
        <f t="shared" si="160"/>
        <v>5.293315310038238E-2</v>
      </c>
      <c r="C1118">
        <f t="shared" si="161"/>
        <v>5.4050475593266437E-2</v>
      </c>
      <c r="D1118">
        <f t="shared" si="162"/>
        <v>0.3031820011963931</v>
      </c>
      <c r="E1118">
        <f t="shared" si="157"/>
        <v>0.76175116485686822</v>
      </c>
      <c r="F1118" s="4">
        <f t="shared" si="158"/>
        <v>2.1108179419524992E-2</v>
      </c>
      <c r="G1118" s="4" t="str">
        <f t="shared" si="159"/>
        <v/>
      </c>
      <c r="H1118" t="str">
        <f t="shared" si="163"/>
        <v/>
      </c>
      <c r="J1118">
        <f t="shared" ca="1" si="164"/>
        <v>0.27922878801581752</v>
      </c>
      <c r="K1118">
        <v>0.86811600558393864</v>
      </c>
      <c r="L1118">
        <v>0.72209547034068133</v>
      </c>
    </row>
    <row r="1119" spans="1:12" x14ac:dyDescent="0.25">
      <c r="A1119">
        <f t="shared" si="156"/>
        <v>1109</v>
      </c>
      <c r="B1119">
        <f t="shared" si="160"/>
        <v>4.748620594757258E-2</v>
      </c>
      <c r="C1119">
        <f t="shared" si="161"/>
        <v>5.4329806216487454E-2</v>
      </c>
      <c r="D1119">
        <f t="shared" si="162"/>
        <v>1.8569897573279148</v>
      </c>
      <c r="E1119">
        <f t="shared" si="157"/>
        <v>6.3312611340196945E-2</v>
      </c>
      <c r="F1119" s="4">
        <f t="shared" si="158"/>
        <v>0.1441176470588236</v>
      </c>
      <c r="G1119" s="4" t="str">
        <f t="shared" si="159"/>
        <v/>
      </c>
      <c r="H1119" t="str">
        <f t="shared" si="163"/>
        <v/>
      </c>
      <c r="J1119">
        <f t="shared" ca="1" si="164"/>
        <v>0.36299246469551572</v>
      </c>
      <c r="K1119">
        <v>0.17215617749860623</v>
      </c>
      <c r="L1119">
        <v>0.75789512324450992</v>
      </c>
    </row>
    <row r="1120" spans="1:12" x14ac:dyDescent="0.25">
      <c r="A1120">
        <f t="shared" si="156"/>
        <v>1110</v>
      </c>
      <c r="B1120">
        <f t="shared" si="160"/>
        <v>5.1536499984277305E-2</v>
      </c>
      <c r="C1120">
        <f t="shared" si="161"/>
        <v>4.8324197817235626E-2</v>
      </c>
      <c r="D1120">
        <f t="shared" si="162"/>
        <v>-0.87164825343963437</v>
      </c>
      <c r="E1120">
        <f t="shared" si="157"/>
        <v>0.38340029799062414</v>
      </c>
      <c r="F1120" s="4">
        <f t="shared" si="158"/>
        <v>-6.2330623306233152E-2</v>
      </c>
      <c r="G1120" s="4" t="str">
        <f t="shared" si="159"/>
        <v/>
      </c>
      <c r="H1120" t="str">
        <f t="shared" si="163"/>
        <v/>
      </c>
      <c r="J1120">
        <f t="shared" ca="1" si="164"/>
        <v>0.77897201510223968</v>
      </c>
      <c r="K1120">
        <v>0.72232983094858383</v>
      </c>
      <c r="L1120">
        <v>5.7882383129463699E-2</v>
      </c>
    </row>
    <row r="1121" spans="1:12" x14ac:dyDescent="0.25">
      <c r="A1121">
        <f t="shared" si="156"/>
        <v>1111</v>
      </c>
      <c r="B1121">
        <f t="shared" si="160"/>
        <v>5.0139846868172223E-2</v>
      </c>
      <c r="C1121">
        <f t="shared" si="161"/>
        <v>5.3491814346824408E-2</v>
      </c>
      <c r="D1121">
        <f t="shared" si="162"/>
        <v>0.90954600358918303</v>
      </c>
      <c r="E1121">
        <f t="shared" si="157"/>
        <v>0.36306198608958207</v>
      </c>
      <c r="F1121" s="4">
        <f t="shared" si="158"/>
        <v>6.6852367688022343E-2</v>
      </c>
      <c r="G1121" s="4" t="str">
        <f t="shared" si="159"/>
        <v/>
      </c>
      <c r="H1121" t="str">
        <f t="shared" si="163"/>
        <v/>
      </c>
      <c r="J1121">
        <f t="shared" ca="1" si="164"/>
        <v>0.16431245298043406</v>
      </c>
      <c r="K1121">
        <v>0.5347584415815213</v>
      </c>
      <c r="L1121">
        <v>0.64519399459928406</v>
      </c>
    </row>
    <row r="1122" spans="1:12" x14ac:dyDescent="0.25">
      <c r="A1122">
        <f t="shared" si="156"/>
        <v>1112</v>
      </c>
      <c r="B1122">
        <f t="shared" si="160"/>
        <v>5.0419177491393241E-2</v>
      </c>
      <c r="C1122">
        <f t="shared" si="161"/>
        <v>5.0838173426224764E-2</v>
      </c>
      <c r="D1122">
        <f t="shared" si="162"/>
        <v>0.11369325044864788</v>
      </c>
      <c r="E1122">
        <f t="shared" si="157"/>
        <v>0.90948096318930416</v>
      </c>
      <c r="F1122" s="4">
        <f t="shared" si="158"/>
        <v>8.31024930747923E-3</v>
      </c>
      <c r="G1122" s="4" t="str">
        <f t="shared" si="159"/>
        <v/>
      </c>
      <c r="H1122" t="str">
        <f t="shared" si="163"/>
        <v/>
      </c>
      <c r="J1122">
        <f t="shared" ca="1" si="164"/>
        <v>0.81438300227502447</v>
      </c>
      <c r="K1122">
        <v>0.57384746546115073</v>
      </c>
      <c r="L1122">
        <v>0.2666026211269753</v>
      </c>
    </row>
    <row r="1123" spans="1:12" x14ac:dyDescent="0.25">
      <c r="A1123">
        <f t="shared" si="156"/>
        <v>1113</v>
      </c>
      <c r="B1123">
        <f t="shared" si="160"/>
        <v>4.6508548766299028E-2</v>
      </c>
      <c r="C1123">
        <f t="shared" si="161"/>
        <v>5.3631479658434913E-2</v>
      </c>
      <c r="D1123">
        <f t="shared" si="162"/>
        <v>1.9327852576270121</v>
      </c>
      <c r="E1123">
        <f t="shared" si="157"/>
        <v>5.326265718155998E-2</v>
      </c>
      <c r="F1123" s="4">
        <f t="shared" si="158"/>
        <v>0.15315315315315312</v>
      </c>
      <c r="G1123" s="4" t="str">
        <f t="shared" si="159"/>
        <v/>
      </c>
      <c r="H1123" t="str">
        <f t="shared" si="163"/>
        <v/>
      </c>
      <c r="J1123">
        <f t="shared" ca="1" si="164"/>
        <v>2.2311547644977336E-2</v>
      </c>
      <c r="K1123">
        <v>8.5295767578330128E-2</v>
      </c>
      <c r="L1123">
        <v>0.66163400673365236</v>
      </c>
    </row>
    <row r="1124" spans="1:12" x14ac:dyDescent="0.25">
      <c r="A1124">
        <f t="shared" si="156"/>
        <v>1114</v>
      </c>
      <c r="B1124">
        <f t="shared" si="160"/>
        <v>4.9022524375288166E-2</v>
      </c>
      <c r="C1124">
        <f t="shared" si="161"/>
        <v>5.0558842803003747E-2</v>
      </c>
      <c r="D1124">
        <f t="shared" si="162"/>
        <v>0.41687525164504097</v>
      </c>
      <c r="E1124">
        <f t="shared" si="157"/>
        <v>0.67676965641081344</v>
      </c>
      <c r="F1124" s="4">
        <f t="shared" si="158"/>
        <v>3.1339031339031265E-2</v>
      </c>
      <c r="G1124" s="4" t="str">
        <f t="shared" si="159"/>
        <v/>
      </c>
      <c r="H1124" t="str">
        <f t="shared" si="163"/>
        <v/>
      </c>
      <c r="J1124">
        <f t="shared" ca="1" si="164"/>
        <v>0.97389648868149881</v>
      </c>
      <c r="K1124">
        <v>0.34592357431366572</v>
      </c>
      <c r="L1124">
        <v>0.23365719239060267</v>
      </c>
    </row>
    <row r="1125" spans="1:12" x14ac:dyDescent="0.25">
      <c r="A1125">
        <f t="shared" si="156"/>
        <v>1115</v>
      </c>
      <c r="B1125">
        <f t="shared" si="160"/>
        <v>5.1536499984277305E-2</v>
      </c>
      <c r="C1125">
        <f t="shared" si="161"/>
        <v>5.1536499984277305E-2</v>
      </c>
      <c r="D1125">
        <f t="shared" si="162"/>
        <v>0</v>
      </c>
      <c r="E1125">
        <f t="shared" si="157"/>
        <v>1</v>
      </c>
      <c r="F1125" s="4">
        <f t="shared" si="158"/>
        <v>0</v>
      </c>
      <c r="G1125" s="4" t="str">
        <f t="shared" si="159"/>
        <v/>
      </c>
      <c r="H1125" t="str">
        <f t="shared" si="163"/>
        <v/>
      </c>
      <c r="J1125">
        <f t="shared" ca="1" si="164"/>
        <v>0.65885916543708833</v>
      </c>
      <c r="K1125">
        <v>0.71840049812832119</v>
      </c>
      <c r="L1125">
        <v>0.3538102561648182</v>
      </c>
    </row>
    <row r="1126" spans="1:12" x14ac:dyDescent="0.25">
      <c r="A1126">
        <f t="shared" si="156"/>
        <v>1116</v>
      </c>
      <c r="B1126">
        <f t="shared" si="160"/>
        <v>4.7067210012741056E-2</v>
      </c>
      <c r="C1126">
        <f t="shared" si="161"/>
        <v>5.446947152809796E-2</v>
      </c>
      <c r="D1126">
        <f t="shared" si="162"/>
        <v>2.0085807579261115</v>
      </c>
      <c r="E1126">
        <f t="shared" si="157"/>
        <v>4.4581613652025176E-2</v>
      </c>
      <c r="F1126" s="4">
        <f t="shared" si="158"/>
        <v>0.15727002967359052</v>
      </c>
      <c r="G1126" s="4">
        <f t="shared" si="159"/>
        <v>0.15727002967359052</v>
      </c>
      <c r="H1126" t="str">
        <f t="shared" si="163"/>
        <v/>
      </c>
      <c r="J1126">
        <f t="shared" ca="1" si="164"/>
        <v>0.65850141640709503</v>
      </c>
      <c r="K1126">
        <v>0.13248140483752902</v>
      </c>
      <c r="L1126">
        <v>0.77555906694555188</v>
      </c>
    </row>
    <row r="1127" spans="1:12" x14ac:dyDescent="0.25">
      <c r="A1127">
        <f t="shared" si="156"/>
        <v>1117</v>
      </c>
      <c r="B1127">
        <f t="shared" si="160"/>
        <v>4.8743193752067149E-2</v>
      </c>
      <c r="C1127">
        <f t="shared" si="161"/>
        <v>5.3631479658434913E-2</v>
      </c>
      <c r="D1127">
        <f t="shared" si="162"/>
        <v>1.3264212552342241</v>
      </c>
      <c r="E1127">
        <f t="shared" si="157"/>
        <v>0.18470020217371186</v>
      </c>
      <c r="F1127" s="4">
        <f t="shared" si="158"/>
        <v>0.10028653295128938</v>
      </c>
      <c r="G1127" s="4" t="str">
        <f t="shared" si="159"/>
        <v/>
      </c>
      <c r="H1127" t="str">
        <f t="shared" si="163"/>
        <v/>
      </c>
      <c r="J1127">
        <f t="shared" ca="1" si="164"/>
        <v>0.1407667081150632</v>
      </c>
      <c r="K1127">
        <v>0.31741060587992687</v>
      </c>
      <c r="L1127">
        <v>0.6785584627079938</v>
      </c>
    </row>
    <row r="1128" spans="1:12" x14ac:dyDescent="0.25">
      <c r="A1128">
        <f t="shared" si="156"/>
        <v>1118</v>
      </c>
      <c r="B1128">
        <f t="shared" si="160"/>
        <v>5.0838173426224764E-2</v>
      </c>
      <c r="C1128">
        <f t="shared" si="161"/>
        <v>5.6145455267424052E-2</v>
      </c>
      <c r="D1128">
        <f t="shared" si="162"/>
        <v>1.4401145056828719</v>
      </c>
      <c r="E1128">
        <f t="shared" si="157"/>
        <v>0.14983500579959763</v>
      </c>
      <c r="F1128" s="4">
        <f t="shared" si="158"/>
        <v>0.10439560439560439</v>
      </c>
      <c r="G1128" s="4" t="str">
        <f t="shared" si="159"/>
        <v/>
      </c>
      <c r="H1128" t="str">
        <f t="shared" si="163"/>
        <v/>
      </c>
      <c r="J1128">
        <f t="shared" ca="1" si="164"/>
        <v>9.7226317930855788E-2</v>
      </c>
      <c r="K1128">
        <v>0.63341664953125809</v>
      </c>
      <c r="L1128">
        <v>0.91234751782592305</v>
      </c>
    </row>
    <row r="1129" spans="1:12" x14ac:dyDescent="0.25">
      <c r="A1129">
        <f t="shared" si="156"/>
        <v>1119</v>
      </c>
      <c r="B1129">
        <f t="shared" si="160"/>
        <v>5.1396834672666793E-2</v>
      </c>
      <c r="C1129">
        <f t="shared" si="161"/>
        <v>4.9860516244951213E-2</v>
      </c>
      <c r="D1129">
        <f t="shared" si="162"/>
        <v>-0.41687525164504097</v>
      </c>
      <c r="E1129">
        <f t="shared" si="157"/>
        <v>0.67676965641081344</v>
      </c>
      <c r="F1129" s="4">
        <f t="shared" si="158"/>
        <v>-2.9891304347826018E-2</v>
      </c>
      <c r="G1129" s="4" t="str">
        <f t="shared" si="159"/>
        <v/>
      </c>
      <c r="H1129" t="str">
        <f t="shared" si="163"/>
        <v/>
      </c>
      <c r="J1129">
        <f t="shared" ca="1" si="164"/>
        <v>0.34805901201929601</v>
      </c>
      <c r="K1129">
        <v>0.71760851125595615</v>
      </c>
      <c r="L1129">
        <v>0.16134772908859041</v>
      </c>
    </row>
    <row r="1130" spans="1:12" x14ac:dyDescent="0.25">
      <c r="A1130">
        <f t="shared" si="156"/>
        <v>1120</v>
      </c>
      <c r="B1130">
        <f t="shared" si="160"/>
        <v>4.9301854998509177E-2</v>
      </c>
      <c r="C1130">
        <f t="shared" si="161"/>
        <v>5.3771144970045426E-2</v>
      </c>
      <c r="D1130">
        <f t="shared" si="162"/>
        <v>1.212728004785578</v>
      </c>
      <c r="E1130">
        <f t="shared" si="157"/>
        <v>0.22523382911180123</v>
      </c>
      <c r="F1130" s="4">
        <f t="shared" si="158"/>
        <v>9.0651558073654506E-2</v>
      </c>
      <c r="G1130" s="4" t="str">
        <f t="shared" si="159"/>
        <v/>
      </c>
      <c r="H1130" t="str">
        <f t="shared" si="163"/>
        <v/>
      </c>
      <c r="J1130">
        <f t="shared" ca="1" si="164"/>
        <v>0.30529331024000739</v>
      </c>
      <c r="K1130">
        <v>0.40020129374604274</v>
      </c>
      <c r="L1130">
        <v>0.68080199722161872</v>
      </c>
    </row>
    <row r="1131" spans="1:12" x14ac:dyDescent="0.25">
      <c r="A1131">
        <f t="shared" si="156"/>
        <v>1121</v>
      </c>
      <c r="B1131">
        <f t="shared" si="160"/>
        <v>5.0838173426224764E-2</v>
      </c>
      <c r="C1131">
        <f t="shared" si="161"/>
        <v>5.0558842803003747E-2</v>
      </c>
      <c r="D1131">
        <f t="shared" si="162"/>
        <v>-7.5795500299099219E-2</v>
      </c>
      <c r="E1131">
        <f t="shared" si="157"/>
        <v>0.93958179606976633</v>
      </c>
      <c r="F1131" s="4">
        <f t="shared" si="158"/>
        <v>-5.4945054945055444E-3</v>
      </c>
      <c r="G1131" s="4" t="str">
        <f t="shared" si="159"/>
        <v/>
      </c>
      <c r="H1131" t="str">
        <f t="shared" si="163"/>
        <v/>
      </c>
      <c r="J1131">
        <f t="shared" ca="1" si="164"/>
        <v>0.77106131511320719</v>
      </c>
      <c r="K1131">
        <v>0.62382577773713799</v>
      </c>
      <c r="L1131">
        <v>0.22782439902910112</v>
      </c>
    </row>
    <row r="1132" spans="1:12" x14ac:dyDescent="0.25">
      <c r="A1132">
        <f t="shared" si="156"/>
        <v>1122</v>
      </c>
      <c r="B1132">
        <f t="shared" si="160"/>
        <v>5.2095161230719333E-2</v>
      </c>
      <c r="C1132">
        <f t="shared" si="161"/>
        <v>5.2095161230719333E-2</v>
      </c>
      <c r="D1132">
        <f t="shared" si="162"/>
        <v>0</v>
      </c>
      <c r="E1132">
        <f t="shared" si="157"/>
        <v>1</v>
      </c>
      <c r="F1132" s="4">
        <f t="shared" si="158"/>
        <v>0</v>
      </c>
      <c r="G1132" s="4" t="str">
        <f t="shared" si="159"/>
        <v/>
      </c>
      <c r="H1132" t="str">
        <f t="shared" si="163"/>
        <v/>
      </c>
      <c r="J1132">
        <f t="shared" ca="1" si="164"/>
        <v>0.5371074775163428</v>
      </c>
      <c r="K1132">
        <v>0.79365326427648297</v>
      </c>
      <c r="L1132">
        <v>0.44860669668191167</v>
      </c>
    </row>
    <row r="1133" spans="1:12" x14ac:dyDescent="0.25">
      <c r="A1133">
        <f t="shared" si="156"/>
        <v>1123</v>
      </c>
      <c r="B1133">
        <f t="shared" si="160"/>
        <v>4.8743193752067149E-2</v>
      </c>
      <c r="C1133">
        <f t="shared" si="161"/>
        <v>5.293315310038238E-2</v>
      </c>
      <c r="D1133">
        <f t="shared" si="162"/>
        <v>1.1369325044864789</v>
      </c>
      <c r="E1133">
        <f t="shared" si="157"/>
        <v>0.25556650263494074</v>
      </c>
      <c r="F1133" s="4">
        <f t="shared" si="158"/>
        <v>8.5959885386819548E-2</v>
      </c>
      <c r="G1133" s="4" t="str">
        <f t="shared" si="159"/>
        <v/>
      </c>
      <c r="H1133" t="str">
        <f t="shared" si="163"/>
        <v/>
      </c>
      <c r="J1133">
        <f t="shared" ca="1" si="164"/>
        <v>0.74284232843966969</v>
      </c>
      <c r="K1133">
        <v>0.32317521371051439</v>
      </c>
      <c r="L1133">
        <v>0.56954681611610813</v>
      </c>
    </row>
    <row r="1134" spans="1:12" x14ac:dyDescent="0.25">
      <c r="A1134">
        <f t="shared" si="156"/>
        <v>1124</v>
      </c>
      <c r="B1134">
        <f t="shared" si="160"/>
        <v>4.9581185621730195E-2</v>
      </c>
      <c r="C1134">
        <f t="shared" si="161"/>
        <v>5.3491814346824408E-2</v>
      </c>
      <c r="D1134">
        <f t="shared" si="162"/>
        <v>1.0611370041873796</v>
      </c>
      <c r="E1134">
        <f t="shared" si="157"/>
        <v>0.28862764317669587</v>
      </c>
      <c r="F1134" s="4">
        <f t="shared" si="158"/>
        <v>7.8873239436619724E-2</v>
      </c>
      <c r="G1134" s="4" t="str">
        <f t="shared" si="159"/>
        <v/>
      </c>
      <c r="H1134" t="str">
        <f t="shared" si="163"/>
        <v/>
      </c>
      <c r="J1134">
        <f t="shared" ca="1" si="164"/>
        <v>0.54661579105471036</v>
      </c>
      <c r="K1134">
        <v>0.44363084962387656</v>
      </c>
      <c r="L1134">
        <v>0.64792546766602477</v>
      </c>
    </row>
    <row r="1135" spans="1:12" x14ac:dyDescent="0.25">
      <c r="A1135">
        <f t="shared" ref="A1135:A1198" si="165">A1134+1</f>
        <v>1125</v>
      </c>
      <c r="B1135">
        <f t="shared" si="160"/>
        <v>5.293315310038238E-2</v>
      </c>
      <c r="C1135">
        <f t="shared" si="161"/>
        <v>5.1536499984277305E-2</v>
      </c>
      <c r="D1135">
        <f t="shared" si="162"/>
        <v>-0.37897750149549231</v>
      </c>
      <c r="E1135">
        <f t="shared" si="157"/>
        <v>0.70470457106782747</v>
      </c>
      <c r="F1135" s="4">
        <f t="shared" si="158"/>
        <v>-2.6385224274406305E-2</v>
      </c>
      <c r="G1135" s="4" t="str">
        <f t="shared" si="159"/>
        <v/>
      </c>
      <c r="H1135" t="str">
        <f t="shared" si="163"/>
        <v/>
      </c>
      <c r="J1135">
        <f t="shared" ca="1" si="164"/>
        <v>6.7446368915222821E-2</v>
      </c>
      <c r="K1135">
        <v>0.87005323920599209</v>
      </c>
      <c r="L1135">
        <v>0.37065871535969086</v>
      </c>
    </row>
    <row r="1136" spans="1:12" x14ac:dyDescent="0.25">
      <c r="A1136">
        <f t="shared" si="165"/>
        <v>1126</v>
      </c>
      <c r="B1136">
        <f t="shared" si="160"/>
        <v>5.1396834672666793E-2</v>
      </c>
      <c r="C1136">
        <f t="shared" si="161"/>
        <v>5.3771144970045426E-2</v>
      </c>
      <c r="D1136">
        <f t="shared" si="162"/>
        <v>0.64426175254233864</v>
      </c>
      <c r="E1136">
        <f t="shared" si="157"/>
        <v>0.51940571299285221</v>
      </c>
      <c r="F1136" s="4">
        <f t="shared" si="158"/>
        <v>4.6195652173913124E-2</v>
      </c>
      <c r="G1136" s="4" t="str">
        <f t="shared" si="159"/>
        <v/>
      </c>
      <c r="H1136" t="str">
        <f t="shared" si="163"/>
        <v/>
      </c>
      <c r="J1136">
        <f t="shared" ca="1" si="164"/>
        <v>0.98813685180014976</v>
      </c>
      <c r="K1136">
        <v>0.69995726412037285</v>
      </c>
      <c r="L1136">
        <v>0.68286062637382872</v>
      </c>
    </row>
    <row r="1137" spans="1:12" x14ac:dyDescent="0.25">
      <c r="A1137">
        <f t="shared" si="165"/>
        <v>1127</v>
      </c>
      <c r="B1137">
        <f t="shared" si="160"/>
        <v>5.3631479658434913E-2</v>
      </c>
      <c r="C1137">
        <f t="shared" si="161"/>
        <v>5.0698508114614259E-2</v>
      </c>
      <c r="D1137">
        <f t="shared" si="162"/>
        <v>-0.79585275314053328</v>
      </c>
      <c r="E1137">
        <f t="shared" si="157"/>
        <v>0.42611762551459131</v>
      </c>
      <c r="F1137" s="4">
        <f t="shared" si="158"/>
        <v>-5.468749999999991E-2</v>
      </c>
      <c r="G1137" s="4" t="str">
        <f t="shared" si="159"/>
        <v/>
      </c>
      <c r="H1137" t="str">
        <f t="shared" si="163"/>
        <v/>
      </c>
      <c r="J1137">
        <f t="shared" ca="1" si="164"/>
        <v>0.40594936964316342</v>
      </c>
      <c r="K1137">
        <v>0.91717786163739445</v>
      </c>
      <c r="L1137">
        <v>0.24450941997970577</v>
      </c>
    </row>
    <row r="1138" spans="1:12" x14ac:dyDescent="0.25">
      <c r="A1138">
        <f t="shared" si="165"/>
        <v>1128</v>
      </c>
      <c r="B1138">
        <f t="shared" si="160"/>
        <v>5.1536499984277305E-2</v>
      </c>
      <c r="C1138">
        <f t="shared" si="161"/>
        <v>5.0558842803003747E-2</v>
      </c>
      <c r="D1138">
        <f t="shared" si="162"/>
        <v>-0.26528425104684633</v>
      </c>
      <c r="E1138">
        <f t="shared" si="157"/>
        <v>0.79079049585437144</v>
      </c>
      <c r="F1138" s="4">
        <f t="shared" si="158"/>
        <v>-1.8970189701897122E-2</v>
      </c>
      <c r="G1138" s="4" t="str">
        <f t="shared" si="159"/>
        <v/>
      </c>
      <c r="H1138" t="str">
        <f t="shared" si="163"/>
        <v/>
      </c>
      <c r="J1138">
        <f t="shared" ca="1" si="164"/>
        <v>0.52623777677846295</v>
      </c>
      <c r="K1138">
        <v>0.72868506110052289</v>
      </c>
      <c r="L1138">
        <v>0.22975021645029536</v>
      </c>
    </row>
    <row r="1139" spans="1:12" x14ac:dyDescent="0.25">
      <c r="A1139">
        <f t="shared" si="165"/>
        <v>1129</v>
      </c>
      <c r="B1139">
        <f t="shared" si="160"/>
        <v>4.944152031011969E-2</v>
      </c>
      <c r="C1139">
        <f t="shared" si="161"/>
        <v>5.1536499984277305E-2</v>
      </c>
      <c r="D1139">
        <f t="shared" si="162"/>
        <v>0.56846625224323943</v>
      </c>
      <c r="E1139">
        <f t="shared" ref="E1139:E1202" si="166">2*(1-_xlfn.NORM.S.DIST(ABS(D1139),TRUE))</f>
        <v>0.56971841484384589</v>
      </c>
      <c r="F1139" s="4">
        <f t="shared" ref="F1139:F1202" si="167">IF(B1139=0, (C1139-B1139), (C1139-B1139)/B1139)</f>
        <v>4.2372881355932236E-2</v>
      </c>
      <c r="G1139" s="4" t="str">
        <f t="shared" ref="G1139:G1202" si="168">IF(E1139&lt;0.05,ABS(F1139), "")</f>
        <v/>
      </c>
      <c r="H1139" t="str">
        <f t="shared" si="163"/>
        <v/>
      </c>
      <c r="J1139">
        <f t="shared" ca="1" si="164"/>
        <v>0.81602459200429378</v>
      </c>
      <c r="K1139">
        <v>0.42587446317748334</v>
      </c>
      <c r="L1139">
        <v>0.36680330431951846</v>
      </c>
    </row>
    <row r="1140" spans="1:12" x14ac:dyDescent="0.25">
      <c r="A1140">
        <f t="shared" si="165"/>
        <v>1130</v>
      </c>
      <c r="B1140">
        <f t="shared" si="160"/>
        <v>5.1257169361056287E-2</v>
      </c>
      <c r="C1140">
        <f t="shared" si="161"/>
        <v>4.9860516244951213E-2</v>
      </c>
      <c r="D1140">
        <f t="shared" si="162"/>
        <v>-0.37897750149549231</v>
      </c>
      <c r="E1140">
        <f t="shared" si="166"/>
        <v>0.70470457106782747</v>
      </c>
      <c r="F1140" s="4">
        <f t="shared" si="167"/>
        <v>-2.724795640326973E-2</v>
      </c>
      <c r="G1140" s="4" t="str">
        <f t="shared" si="168"/>
        <v/>
      </c>
      <c r="H1140" t="str">
        <f t="shared" si="163"/>
        <v/>
      </c>
      <c r="J1140">
        <f t="shared" ca="1" si="164"/>
        <v>0.41446991706415592</v>
      </c>
      <c r="K1140">
        <v>0.69334213105746512</v>
      </c>
      <c r="L1140">
        <v>0.16200235476328184</v>
      </c>
    </row>
    <row r="1141" spans="1:12" x14ac:dyDescent="0.25">
      <c r="A1141">
        <f t="shared" si="165"/>
        <v>1131</v>
      </c>
      <c r="B1141">
        <f t="shared" si="160"/>
        <v>5.3352149035213903E-2</v>
      </c>
      <c r="C1141">
        <f t="shared" si="161"/>
        <v>5.446947152809796E-2</v>
      </c>
      <c r="D1141">
        <f t="shared" si="162"/>
        <v>0.3031820011963931</v>
      </c>
      <c r="E1141">
        <f t="shared" si="166"/>
        <v>0.76175116485686822</v>
      </c>
      <c r="F1141" s="4">
        <f t="shared" si="167"/>
        <v>2.0942408376963279E-2</v>
      </c>
      <c r="G1141" s="4" t="str">
        <f t="shared" si="168"/>
        <v/>
      </c>
      <c r="H1141" t="str">
        <f t="shared" si="163"/>
        <v/>
      </c>
      <c r="J1141">
        <f t="shared" ca="1" si="164"/>
        <v>0.10963073614957664</v>
      </c>
      <c r="K1141">
        <v>0.90313646159824923</v>
      </c>
      <c r="L1141">
        <v>0.77605188785401547</v>
      </c>
    </row>
    <row r="1142" spans="1:12" x14ac:dyDescent="0.25">
      <c r="A1142">
        <f t="shared" si="165"/>
        <v>1132</v>
      </c>
      <c r="B1142">
        <f t="shared" si="160"/>
        <v>5.097783873783527E-2</v>
      </c>
      <c r="C1142">
        <f t="shared" si="161"/>
        <v>4.9301854998509177E-2</v>
      </c>
      <c r="D1142">
        <f t="shared" si="162"/>
        <v>-0.45477300179459151</v>
      </c>
      <c r="E1142">
        <f t="shared" si="166"/>
        <v>0.64927255531256134</v>
      </c>
      <c r="F1142" s="4">
        <f t="shared" si="167"/>
        <v>-3.2876712328767148E-2</v>
      </c>
      <c r="G1142" s="4" t="str">
        <f t="shared" si="168"/>
        <v/>
      </c>
      <c r="H1142" t="str">
        <f t="shared" si="163"/>
        <v/>
      </c>
      <c r="J1142">
        <f t="shared" ca="1" si="164"/>
        <v>0.86797100748386702</v>
      </c>
      <c r="K1142">
        <v>0.65130858099214928</v>
      </c>
      <c r="L1142">
        <v>0.1139715727939381</v>
      </c>
    </row>
    <row r="1143" spans="1:12" x14ac:dyDescent="0.25">
      <c r="A1143">
        <f t="shared" si="165"/>
        <v>1133</v>
      </c>
      <c r="B1143">
        <f t="shared" si="160"/>
        <v>4.9860516244951213E-2</v>
      </c>
      <c r="C1143">
        <f t="shared" si="161"/>
        <v>5.2234826542329839E-2</v>
      </c>
      <c r="D1143">
        <f t="shared" si="162"/>
        <v>0.64426175254233675</v>
      </c>
      <c r="E1143">
        <f t="shared" si="166"/>
        <v>0.51940571299285354</v>
      </c>
      <c r="F1143" s="4">
        <f t="shared" si="167"/>
        <v>4.7619047619047561E-2</v>
      </c>
      <c r="G1143" s="4" t="str">
        <f t="shared" si="168"/>
        <v/>
      </c>
      <c r="H1143" t="str">
        <f t="shared" si="163"/>
        <v/>
      </c>
      <c r="J1143">
        <f t="shared" ca="1" si="164"/>
        <v>0.52588189588544865</v>
      </c>
      <c r="K1143">
        <v>0.47639932492217141</v>
      </c>
      <c r="L1143">
        <v>0.46076208965680843</v>
      </c>
    </row>
    <row r="1144" spans="1:12" x14ac:dyDescent="0.25">
      <c r="A1144">
        <f t="shared" si="165"/>
        <v>1134</v>
      </c>
      <c r="B1144">
        <f t="shared" si="160"/>
        <v>4.6927544701130551E-2</v>
      </c>
      <c r="C1144">
        <f t="shared" si="161"/>
        <v>5.1396834672666793E-2</v>
      </c>
      <c r="D1144">
        <f t="shared" si="162"/>
        <v>1.2127280047855762</v>
      </c>
      <c r="E1144">
        <f t="shared" si="166"/>
        <v>0.22523382911180168</v>
      </c>
      <c r="F1144" s="4">
        <f t="shared" si="167"/>
        <v>9.5238095238095205E-2</v>
      </c>
      <c r="G1144" s="4" t="str">
        <f t="shared" si="168"/>
        <v/>
      </c>
      <c r="H1144" t="str">
        <f t="shared" si="163"/>
        <v/>
      </c>
      <c r="J1144">
        <f t="shared" ca="1" si="164"/>
        <v>0.55402526660682827</v>
      </c>
      <c r="K1144">
        <v>0.11231964334896549</v>
      </c>
      <c r="L1144">
        <v>0.34486174608440368</v>
      </c>
    </row>
    <row r="1145" spans="1:12" x14ac:dyDescent="0.25">
      <c r="A1145">
        <f t="shared" si="165"/>
        <v>1135</v>
      </c>
      <c r="B1145">
        <f t="shared" si="160"/>
        <v>5.1536499984277305E-2</v>
      </c>
      <c r="C1145">
        <f t="shared" si="161"/>
        <v>5.3631479658434913E-2</v>
      </c>
      <c r="D1145">
        <f t="shared" si="162"/>
        <v>0.56846625224323755</v>
      </c>
      <c r="E1145">
        <f t="shared" si="166"/>
        <v>0.56971841484384722</v>
      </c>
      <c r="F1145" s="4">
        <f t="shared" si="167"/>
        <v>4.0650406504064936E-2</v>
      </c>
      <c r="G1145" s="4" t="str">
        <f t="shared" si="168"/>
        <v/>
      </c>
      <c r="H1145" t="str">
        <f t="shared" si="163"/>
        <v/>
      </c>
      <c r="J1145">
        <f t="shared" ca="1" si="164"/>
        <v>0.14080422601753517</v>
      </c>
      <c r="K1145">
        <v>0.72506609247781073</v>
      </c>
      <c r="L1145">
        <v>0.66768472323103367</v>
      </c>
    </row>
    <row r="1146" spans="1:12" x14ac:dyDescent="0.25">
      <c r="A1146">
        <f t="shared" si="165"/>
        <v>1136</v>
      </c>
      <c r="B1146">
        <f t="shared" si="160"/>
        <v>5.097783873783527E-2</v>
      </c>
      <c r="C1146">
        <f t="shared" si="161"/>
        <v>5.8938761499634201E-2</v>
      </c>
      <c r="D1146">
        <f t="shared" si="162"/>
        <v>2.1601717585243079</v>
      </c>
      <c r="E1146">
        <f t="shared" si="166"/>
        <v>3.0759375569110015E-2</v>
      </c>
      <c r="F1146" s="4">
        <f t="shared" si="167"/>
        <v>0.15616438356164383</v>
      </c>
      <c r="G1146" s="4">
        <f t="shared" si="168"/>
        <v>0.15616438356164383</v>
      </c>
      <c r="H1146" t="str">
        <f t="shared" si="163"/>
        <v/>
      </c>
      <c r="J1146">
        <f t="shared" ca="1" si="164"/>
        <v>0.89334131572600306</v>
      </c>
      <c r="K1146">
        <v>0.64356618372889862</v>
      </c>
      <c r="L1146">
        <v>0.99154757916821967</v>
      </c>
    </row>
    <row r="1147" spans="1:12" x14ac:dyDescent="0.25">
      <c r="A1147">
        <f t="shared" si="165"/>
        <v>1137</v>
      </c>
      <c r="B1147">
        <f t="shared" si="160"/>
        <v>5.3910810281655931E-2</v>
      </c>
      <c r="C1147">
        <f t="shared" si="161"/>
        <v>5.3771144970045426E-2</v>
      </c>
      <c r="D1147">
        <f t="shared" si="162"/>
        <v>-3.7897750149548666E-2</v>
      </c>
      <c r="E1147">
        <f t="shared" si="166"/>
        <v>0.96976920688269574</v>
      </c>
      <c r="F1147" s="4">
        <f t="shared" si="167"/>
        <v>-2.5906735751294926E-3</v>
      </c>
      <c r="G1147" s="4" t="str">
        <f t="shared" si="168"/>
        <v/>
      </c>
      <c r="H1147" t="str">
        <f t="shared" si="163"/>
        <v/>
      </c>
      <c r="J1147">
        <f t="shared" ca="1" si="164"/>
        <v>0.86827847745505649</v>
      </c>
      <c r="K1147">
        <v>0.93165985962154019</v>
      </c>
      <c r="L1147">
        <v>0.69584598562653843</v>
      </c>
    </row>
    <row r="1148" spans="1:12" x14ac:dyDescent="0.25">
      <c r="A1148">
        <f t="shared" si="165"/>
        <v>1138</v>
      </c>
      <c r="B1148">
        <f t="shared" si="160"/>
        <v>4.944152031011969E-2</v>
      </c>
      <c r="C1148">
        <f t="shared" si="161"/>
        <v>5.4609136839708472E-2</v>
      </c>
      <c r="D1148">
        <f t="shared" si="162"/>
        <v>1.4022167555333231</v>
      </c>
      <c r="E1148">
        <f t="shared" si="166"/>
        <v>0.16085052963544633</v>
      </c>
      <c r="F1148" s="4">
        <f t="shared" si="167"/>
        <v>0.10451977401129946</v>
      </c>
      <c r="G1148" s="4" t="str">
        <f t="shared" si="168"/>
        <v/>
      </c>
      <c r="H1148" t="str">
        <f t="shared" si="163"/>
        <v/>
      </c>
      <c r="J1148">
        <f t="shared" ca="1" si="164"/>
        <v>0.45943616534393994</v>
      </c>
      <c r="K1148">
        <v>0.4091368668348645</v>
      </c>
      <c r="L1148">
        <v>0.79163514326723539</v>
      </c>
    </row>
    <row r="1149" spans="1:12" x14ac:dyDescent="0.25">
      <c r="A1149">
        <f t="shared" si="165"/>
        <v>1139</v>
      </c>
      <c r="B1149">
        <f t="shared" si="160"/>
        <v>5.0419177491393241E-2</v>
      </c>
      <c r="C1149">
        <f t="shared" si="161"/>
        <v>5.1257169361056287E-2</v>
      </c>
      <c r="D1149">
        <f t="shared" si="162"/>
        <v>0.22738650089729576</v>
      </c>
      <c r="E1149">
        <f t="shared" si="166"/>
        <v>0.82012321611685701</v>
      </c>
      <c r="F1149" s="4">
        <f t="shared" si="167"/>
        <v>1.662049861495846E-2</v>
      </c>
      <c r="G1149" s="4" t="str">
        <f t="shared" si="168"/>
        <v/>
      </c>
      <c r="H1149" t="str">
        <f t="shared" si="163"/>
        <v/>
      </c>
      <c r="J1149">
        <f t="shared" ca="1" si="164"/>
        <v>0.36205899136821618</v>
      </c>
      <c r="K1149">
        <v>0.56645450262073027</v>
      </c>
      <c r="L1149">
        <v>0.32314217967010983</v>
      </c>
    </row>
    <row r="1150" spans="1:12" x14ac:dyDescent="0.25">
      <c r="A1150">
        <f t="shared" si="165"/>
        <v>1140</v>
      </c>
      <c r="B1150">
        <f t="shared" si="160"/>
        <v>4.4553234403751925E-2</v>
      </c>
      <c r="C1150">
        <f t="shared" si="161"/>
        <v>4.6368883454688523E-2</v>
      </c>
      <c r="D1150">
        <f t="shared" si="162"/>
        <v>0.49267075194414017</v>
      </c>
      <c r="E1150">
        <f t="shared" si="166"/>
        <v>0.62224524700712269</v>
      </c>
      <c r="F1150" s="4">
        <f t="shared" si="167"/>
        <v>4.075235109717866E-2</v>
      </c>
      <c r="G1150" s="4" t="str">
        <f t="shared" si="168"/>
        <v/>
      </c>
      <c r="H1150" t="str">
        <f t="shared" si="163"/>
        <v/>
      </c>
      <c r="J1150">
        <f t="shared" ca="1" si="164"/>
        <v>0.52212062875192256</v>
      </c>
      <c r="K1150">
        <v>1.6752764420323585E-2</v>
      </c>
      <c r="L1150">
        <v>8.8547956219112711E-3</v>
      </c>
    </row>
    <row r="1151" spans="1:12" x14ac:dyDescent="0.25">
      <c r="A1151">
        <f t="shared" si="165"/>
        <v>1141</v>
      </c>
      <c r="B1151">
        <f t="shared" si="160"/>
        <v>5.1396834672666793E-2</v>
      </c>
      <c r="C1151">
        <f t="shared" si="161"/>
        <v>5.6005789955813547E-2</v>
      </c>
      <c r="D1151">
        <f t="shared" si="162"/>
        <v>1.2506257549351267</v>
      </c>
      <c r="E1151">
        <f t="shared" si="166"/>
        <v>0.21107104959186196</v>
      </c>
      <c r="F1151" s="4">
        <f t="shared" si="167"/>
        <v>8.9673913043478326E-2</v>
      </c>
      <c r="G1151" s="4" t="str">
        <f t="shared" si="168"/>
        <v/>
      </c>
      <c r="H1151" t="str">
        <f t="shared" si="163"/>
        <v/>
      </c>
      <c r="J1151">
        <f t="shared" ca="1" si="164"/>
        <v>0.2045155929820911</v>
      </c>
      <c r="K1151">
        <v>0.71020759144822376</v>
      </c>
      <c r="L1151">
        <v>0.90434033676431491</v>
      </c>
    </row>
    <row r="1152" spans="1:12" x14ac:dyDescent="0.25">
      <c r="A1152">
        <f t="shared" si="165"/>
        <v>1142</v>
      </c>
      <c r="B1152">
        <f t="shared" si="160"/>
        <v>5.1396834672666793E-2</v>
      </c>
      <c r="C1152">
        <f t="shared" si="161"/>
        <v>5.4329806216487454E-2</v>
      </c>
      <c r="D1152">
        <f t="shared" si="162"/>
        <v>0.79585275314053516</v>
      </c>
      <c r="E1152">
        <f t="shared" si="166"/>
        <v>0.4261176255145902</v>
      </c>
      <c r="F1152" s="4">
        <f t="shared" si="167"/>
        <v>5.7065217391304393E-2</v>
      </c>
      <c r="G1152" s="4" t="str">
        <f t="shared" si="168"/>
        <v/>
      </c>
      <c r="H1152" t="str">
        <f t="shared" si="163"/>
        <v/>
      </c>
      <c r="J1152">
        <f t="shared" ca="1" si="164"/>
        <v>0.92859489132375372</v>
      </c>
      <c r="K1152">
        <v>0.7001234671315697</v>
      </c>
      <c r="L1152">
        <v>0.7588972752514187</v>
      </c>
    </row>
    <row r="1153" spans="1:12" x14ac:dyDescent="0.25">
      <c r="A1153">
        <f t="shared" si="165"/>
        <v>1143</v>
      </c>
      <c r="B1153">
        <f t="shared" si="160"/>
        <v>4.8603528440456643E-2</v>
      </c>
      <c r="C1153">
        <f t="shared" si="161"/>
        <v>5.1955495919108828E-2</v>
      </c>
      <c r="D1153">
        <f t="shared" si="162"/>
        <v>0.90954600358918303</v>
      </c>
      <c r="E1153">
        <f t="shared" si="166"/>
        <v>0.36306198608958207</v>
      </c>
      <c r="F1153" s="4">
        <f t="shared" si="167"/>
        <v>6.8965517241379365E-2</v>
      </c>
      <c r="G1153" s="4" t="str">
        <f t="shared" si="168"/>
        <v/>
      </c>
      <c r="H1153" t="str">
        <f t="shared" si="163"/>
        <v/>
      </c>
      <c r="J1153">
        <f t="shared" ca="1" si="164"/>
        <v>7.7875820428489062E-3</v>
      </c>
      <c r="K1153">
        <v>0.30428353242012518</v>
      </c>
      <c r="L1153">
        <v>0.42544081435040404</v>
      </c>
    </row>
    <row r="1154" spans="1:12" x14ac:dyDescent="0.25">
      <c r="A1154">
        <f t="shared" si="165"/>
        <v>1144</v>
      </c>
      <c r="B1154">
        <f t="shared" si="160"/>
        <v>5.1396834672666793E-2</v>
      </c>
      <c r="C1154">
        <f t="shared" si="161"/>
        <v>5.2095161230719333E-2</v>
      </c>
      <c r="D1154">
        <f t="shared" si="162"/>
        <v>0.1894887507477471</v>
      </c>
      <c r="E1154">
        <f t="shared" si="166"/>
        <v>0.84970977099080969</v>
      </c>
      <c r="F1154" s="4">
        <f t="shared" si="167"/>
        <v>1.3586956521739186E-2</v>
      </c>
      <c r="G1154" s="4" t="str">
        <f t="shared" si="168"/>
        <v/>
      </c>
      <c r="H1154" t="str">
        <f t="shared" si="163"/>
        <v/>
      </c>
      <c r="J1154">
        <f t="shared" ca="1" si="164"/>
        <v>0.5125071971898375</v>
      </c>
      <c r="K1154">
        <v>0.70718059882806616</v>
      </c>
      <c r="L1154">
        <v>0.44341157813848853</v>
      </c>
    </row>
    <row r="1155" spans="1:12" x14ac:dyDescent="0.25">
      <c r="A1155">
        <f t="shared" si="165"/>
        <v>1145</v>
      </c>
      <c r="B1155">
        <f t="shared" si="160"/>
        <v>4.944152031011969E-2</v>
      </c>
      <c r="C1155">
        <f t="shared" si="161"/>
        <v>5.4329806216487454E-2</v>
      </c>
      <c r="D1155">
        <f t="shared" si="162"/>
        <v>1.3264212552342241</v>
      </c>
      <c r="E1155">
        <f t="shared" si="166"/>
        <v>0.18470020217371186</v>
      </c>
      <c r="F1155" s="4">
        <f t="shared" si="167"/>
        <v>9.8870056497175118E-2</v>
      </c>
      <c r="G1155" s="4" t="str">
        <f t="shared" si="168"/>
        <v/>
      </c>
      <c r="H1155" t="str">
        <f t="shared" si="163"/>
        <v/>
      </c>
      <c r="J1155">
        <f t="shared" ca="1" si="164"/>
        <v>0.52651880564702525</v>
      </c>
      <c r="K1155">
        <v>0.40994361478003094</v>
      </c>
      <c r="L1155">
        <v>0.75866871304072503</v>
      </c>
    </row>
    <row r="1156" spans="1:12" x14ac:dyDescent="0.25">
      <c r="A1156">
        <f t="shared" si="165"/>
        <v>1146</v>
      </c>
      <c r="B1156">
        <f t="shared" si="160"/>
        <v>4.9581185621730195E-2</v>
      </c>
      <c r="C1156">
        <f t="shared" si="161"/>
        <v>5.3910810281655931E-2</v>
      </c>
      <c r="D1156">
        <f t="shared" si="162"/>
        <v>1.1748302546360274</v>
      </c>
      <c r="E1156">
        <f t="shared" si="166"/>
        <v>0.24006263340611222</v>
      </c>
      <c r="F1156" s="4">
        <f t="shared" si="167"/>
        <v>8.7323943661971853E-2</v>
      </c>
      <c r="G1156" s="4" t="str">
        <f t="shared" si="168"/>
        <v/>
      </c>
      <c r="H1156" t="str">
        <f t="shared" si="163"/>
        <v/>
      </c>
      <c r="J1156">
        <f t="shared" ca="1" si="164"/>
        <v>0.17074061385658434</v>
      </c>
      <c r="K1156">
        <v>0.43544001969044555</v>
      </c>
      <c r="L1156">
        <v>0.69820463297280588</v>
      </c>
    </row>
    <row r="1157" spans="1:12" x14ac:dyDescent="0.25">
      <c r="A1157">
        <f t="shared" si="165"/>
        <v>1147</v>
      </c>
      <c r="B1157">
        <f t="shared" si="160"/>
        <v>5.0000181556561718E-2</v>
      </c>
      <c r="C1157">
        <f t="shared" si="161"/>
        <v>5.2514157165550857E-2</v>
      </c>
      <c r="D1157">
        <f t="shared" si="162"/>
        <v>0.6821595026918873</v>
      </c>
      <c r="E1157">
        <f t="shared" si="166"/>
        <v>0.49513809896736705</v>
      </c>
      <c r="F1157" s="4">
        <f t="shared" si="167"/>
        <v>5.0279329608938585E-2</v>
      </c>
      <c r="G1157" s="4" t="str">
        <f t="shared" si="168"/>
        <v/>
      </c>
      <c r="H1157" t="str">
        <f t="shared" si="163"/>
        <v/>
      </c>
      <c r="J1157">
        <f t="shared" ca="1" si="164"/>
        <v>0.66006181447912637</v>
      </c>
      <c r="K1157">
        <v>0.50741585450206916</v>
      </c>
      <c r="L1157">
        <v>0.50670137700700812</v>
      </c>
    </row>
    <row r="1158" spans="1:12" x14ac:dyDescent="0.25">
      <c r="A1158">
        <f t="shared" si="165"/>
        <v>1148</v>
      </c>
      <c r="B1158">
        <f t="shared" si="160"/>
        <v>5.0419177491393241E-2</v>
      </c>
      <c r="C1158">
        <f t="shared" si="161"/>
        <v>5.0838173426224764E-2</v>
      </c>
      <c r="D1158">
        <f t="shared" si="162"/>
        <v>0.11369325044864788</v>
      </c>
      <c r="E1158">
        <f t="shared" si="166"/>
        <v>0.90948096318930416</v>
      </c>
      <c r="F1158" s="4">
        <f t="shared" si="167"/>
        <v>8.31024930747923E-3</v>
      </c>
      <c r="G1158" s="4" t="str">
        <f t="shared" si="168"/>
        <v/>
      </c>
      <c r="H1158" t="str">
        <f t="shared" si="163"/>
        <v/>
      </c>
      <c r="J1158">
        <f t="shared" ca="1" si="164"/>
        <v>0.39557511357520536</v>
      </c>
      <c r="K1158">
        <v>0.56793426870298169</v>
      </c>
      <c r="L1158">
        <v>0.25991005780511311</v>
      </c>
    </row>
    <row r="1159" spans="1:12" x14ac:dyDescent="0.25">
      <c r="A1159">
        <f t="shared" si="165"/>
        <v>1149</v>
      </c>
      <c r="B1159">
        <f t="shared" si="160"/>
        <v>5.5586794020982024E-2</v>
      </c>
      <c r="C1159">
        <f t="shared" si="161"/>
        <v>5.7681773695139639E-2</v>
      </c>
      <c r="D1159">
        <f t="shared" si="162"/>
        <v>0.56846625224323943</v>
      </c>
      <c r="E1159">
        <f t="shared" si="166"/>
        <v>0.56971841484384589</v>
      </c>
      <c r="F1159" s="4">
        <f t="shared" si="167"/>
        <v>3.7688442211055301E-2</v>
      </c>
      <c r="G1159" s="4" t="str">
        <f t="shared" si="168"/>
        <v/>
      </c>
      <c r="H1159" t="str">
        <f t="shared" si="163"/>
        <v/>
      </c>
      <c r="J1159">
        <f t="shared" ca="1" si="164"/>
        <v>0.39852266082547627</v>
      </c>
      <c r="K1159">
        <v>0.98492466994686856</v>
      </c>
      <c r="L1159">
        <v>0.97510836402323708</v>
      </c>
    </row>
    <row r="1160" spans="1:12" x14ac:dyDescent="0.25">
      <c r="A1160">
        <f t="shared" si="165"/>
        <v>1150</v>
      </c>
      <c r="B1160">
        <f t="shared" si="160"/>
        <v>5.097783873783527E-2</v>
      </c>
      <c r="C1160">
        <f t="shared" si="161"/>
        <v>5.3910810281655931E-2</v>
      </c>
      <c r="D1160">
        <f t="shared" si="162"/>
        <v>0.79585275314053516</v>
      </c>
      <c r="E1160">
        <f t="shared" si="166"/>
        <v>0.4261176255145902</v>
      </c>
      <c r="F1160" s="4">
        <f t="shared" si="167"/>
        <v>5.7534246575342507E-2</v>
      </c>
      <c r="G1160" s="4" t="str">
        <f t="shared" si="168"/>
        <v/>
      </c>
      <c r="H1160" t="str">
        <f t="shared" si="163"/>
        <v/>
      </c>
      <c r="J1160">
        <f t="shared" ca="1" si="164"/>
        <v>0.78121920065978845</v>
      </c>
      <c r="K1160">
        <v>0.65078464870625974</v>
      </c>
      <c r="L1160">
        <v>0.71307517737460568</v>
      </c>
    </row>
    <row r="1161" spans="1:12" x14ac:dyDescent="0.25">
      <c r="A1161">
        <f t="shared" si="165"/>
        <v>1151</v>
      </c>
      <c r="B1161">
        <f t="shared" si="160"/>
        <v>4.9162189686898672E-2</v>
      </c>
      <c r="C1161">
        <f t="shared" si="161"/>
        <v>5.3352149035213903E-2</v>
      </c>
      <c r="D1161">
        <f t="shared" si="162"/>
        <v>1.1369325044864789</v>
      </c>
      <c r="E1161">
        <f t="shared" si="166"/>
        <v>0.25556650263494074</v>
      </c>
      <c r="F1161" s="4">
        <f t="shared" si="167"/>
        <v>8.522727272727279E-2</v>
      </c>
      <c r="G1161" s="4" t="str">
        <f t="shared" si="168"/>
        <v/>
      </c>
      <c r="H1161" t="str">
        <f t="shared" si="163"/>
        <v/>
      </c>
      <c r="J1161">
        <f t="shared" ca="1" si="164"/>
        <v>0.48952622691186365</v>
      </c>
      <c r="K1161">
        <v>0.37614128801182523</v>
      </c>
      <c r="L1161">
        <v>0.62908044932017737</v>
      </c>
    </row>
    <row r="1162" spans="1:12" x14ac:dyDescent="0.25">
      <c r="A1162">
        <f t="shared" si="165"/>
        <v>1152</v>
      </c>
      <c r="B1162">
        <f t="shared" si="160"/>
        <v>5.2374491853940344E-2</v>
      </c>
      <c r="C1162">
        <f t="shared" si="161"/>
        <v>4.7905201882404103E-2</v>
      </c>
      <c r="D1162">
        <f t="shared" si="162"/>
        <v>-1.2127280047855762</v>
      </c>
      <c r="E1162">
        <f t="shared" si="166"/>
        <v>0.22523382911180168</v>
      </c>
      <c r="F1162" s="4">
        <f t="shared" si="167"/>
        <v>-8.5333333333333317E-2</v>
      </c>
      <c r="G1162" s="4" t="str">
        <f t="shared" si="168"/>
        <v/>
      </c>
      <c r="H1162" t="str">
        <f t="shared" si="163"/>
        <v/>
      </c>
      <c r="J1162">
        <f t="shared" ca="1" si="164"/>
        <v>0.29730025104880675</v>
      </c>
      <c r="K1162">
        <v>0.82549741377743102</v>
      </c>
      <c r="L1162">
        <v>4.089683740491179E-2</v>
      </c>
    </row>
    <row r="1163" spans="1:12" x14ac:dyDescent="0.25">
      <c r="A1163">
        <f t="shared" si="165"/>
        <v>1153</v>
      </c>
      <c r="B1163">
        <f t="shared" ref="B1163:B1226" si="169">_xlfn.BINOM.INV($F$8,$B$10, $K1163)/$F$8</f>
        <v>4.1759928171541769E-2</v>
      </c>
      <c r="C1163">
        <f t="shared" ref="C1163:C1226" si="170">_xlfn.BINOM.INV($F$8,$C$10, $L1163)/$F$8</f>
        <v>5.0000181556561718E-2</v>
      </c>
      <c r="D1163">
        <f t="shared" ref="D1163:D1226" si="171">(C1163-B1163)/SQRT($B$10*(1-$B$10)/$F$8+$C$10*(1-$C$10)/$F$8)</f>
        <v>2.2359672588234072</v>
      </c>
      <c r="E1163">
        <f t="shared" si="166"/>
        <v>2.5353915924877013E-2</v>
      </c>
      <c r="F1163" s="4">
        <f t="shared" si="167"/>
        <v>0.1973244147157191</v>
      </c>
      <c r="G1163" s="4">
        <f t="shared" si="168"/>
        <v>0.1973244147157191</v>
      </c>
      <c r="H1163" t="str">
        <f t="shared" si="163"/>
        <v/>
      </c>
      <c r="J1163">
        <f t="shared" ca="1" si="164"/>
        <v>0.96455471912249813</v>
      </c>
      <c r="K1163">
        <v>5.1338839086678689E-4</v>
      </c>
      <c r="L1163">
        <v>0.17851792915810816</v>
      </c>
    </row>
    <row r="1164" spans="1:12" x14ac:dyDescent="0.25">
      <c r="A1164">
        <f t="shared" si="165"/>
        <v>1154</v>
      </c>
      <c r="B1164">
        <f t="shared" si="169"/>
        <v>4.5391226273414971E-2</v>
      </c>
      <c r="C1164">
        <f t="shared" si="170"/>
        <v>5.2374491853940344E-2</v>
      </c>
      <c r="D1164">
        <f t="shared" si="171"/>
        <v>1.8948875074774616</v>
      </c>
      <c r="E1164">
        <f t="shared" si="166"/>
        <v>5.8107306562698469E-2</v>
      </c>
      <c r="F1164" s="4">
        <f t="shared" si="167"/>
        <v>0.15384615384615369</v>
      </c>
      <c r="G1164" s="4" t="str">
        <f t="shared" si="168"/>
        <v/>
      </c>
      <c r="H1164" t="str">
        <f t="shared" ref="H1164:H1227" si="172">IF(AND(E1164&lt;=0.05,F1164&lt;0), "Yes", "")</f>
        <v/>
      </c>
      <c r="J1164">
        <f t="shared" ref="J1164:J1227" ca="1" si="173">RAND()</f>
        <v>0.79210613503633986</v>
      </c>
      <c r="K1164">
        <v>3.3587199275327051E-2</v>
      </c>
      <c r="L1164">
        <v>0.49050769315609155</v>
      </c>
    </row>
    <row r="1165" spans="1:12" x14ac:dyDescent="0.25">
      <c r="A1165">
        <f t="shared" si="165"/>
        <v>1155</v>
      </c>
      <c r="B1165">
        <f t="shared" si="169"/>
        <v>4.9301854998509177E-2</v>
      </c>
      <c r="C1165">
        <f t="shared" si="170"/>
        <v>5.2095161230719333E-2</v>
      </c>
      <c r="D1165">
        <f t="shared" si="171"/>
        <v>0.7579550029909865</v>
      </c>
      <c r="E1165">
        <f t="shared" si="166"/>
        <v>0.4484779207813312</v>
      </c>
      <c r="F1165" s="4">
        <f t="shared" si="167"/>
        <v>5.6657223796034085E-2</v>
      </c>
      <c r="G1165" s="4" t="str">
        <f t="shared" si="168"/>
        <v/>
      </c>
      <c r="H1165" t="str">
        <f t="shared" si="172"/>
        <v/>
      </c>
      <c r="J1165">
        <f t="shared" ca="1" si="173"/>
        <v>0.51973338401044866</v>
      </c>
      <c r="K1165">
        <v>0.40501359853703101</v>
      </c>
      <c r="L1165">
        <v>0.43996194939486055</v>
      </c>
    </row>
    <row r="1166" spans="1:12" x14ac:dyDescent="0.25">
      <c r="A1166">
        <f t="shared" si="165"/>
        <v>1156</v>
      </c>
      <c r="B1166">
        <f t="shared" si="169"/>
        <v>5.0838173426224764E-2</v>
      </c>
      <c r="C1166">
        <f t="shared" si="170"/>
        <v>4.8603528440456643E-2</v>
      </c>
      <c r="D1166">
        <f t="shared" si="171"/>
        <v>-0.60636400239278809</v>
      </c>
      <c r="E1166">
        <f t="shared" si="166"/>
        <v>0.54427306687335708</v>
      </c>
      <c r="F1166" s="4">
        <f t="shared" si="167"/>
        <v>-4.3956043956043946E-2</v>
      </c>
      <c r="G1166" s="4" t="str">
        <f t="shared" si="168"/>
        <v/>
      </c>
      <c r="H1166" t="str">
        <f t="shared" si="172"/>
        <v/>
      </c>
      <c r="J1166">
        <f t="shared" ca="1" si="173"/>
        <v>0.93154674069220111</v>
      </c>
      <c r="K1166">
        <v>0.63626208729187739</v>
      </c>
      <c r="L1166">
        <v>7.1038249801300246E-2</v>
      </c>
    </row>
    <row r="1167" spans="1:12" x14ac:dyDescent="0.25">
      <c r="A1167">
        <f t="shared" si="165"/>
        <v>1157</v>
      </c>
      <c r="B1167">
        <f t="shared" si="169"/>
        <v>5.2653822477161362E-2</v>
      </c>
      <c r="C1167">
        <f t="shared" si="170"/>
        <v>5.3072818411992885E-2</v>
      </c>
      <c r="D1167">
        <f t="shared" si="171"/>
        <v>0.11369325044864788</v>
      </c>
      <c r="E1167">
        <f t="shared" si="166"/>
        <v>0.90948096318930416</v>
      </c>
      <c r="F1167" s="4">
        <f t="shared" si="167"/>
        <v>7.957559681697618E-3</v>
      </c>
      <c r="G1167" s="4" t="str">
        <f t="shared" si="168"/>
        <v/>
      </c>
      <c r="H1167" t="str">
        <f t="shared" si="172"/>
        <v/>
      </c>
      <c r="J1167">
        <f t="shared" ca="1" si="173"/>
        <v>0.57250066950206591</v>
      </c>
      <c r="K1167">
        <v>0.84424492658221062</v>
      </c>
      <c r="L1167">
        <v>0.58201658043362425</v>
      </c>
    </row>
    <row r="1168" spans="1:12" x14ac:dyDescent="0.25">
      <c r="A1168">
        <f t="shared" si="165"/>
        <v>1158</v>
      </c>
      <c r="B1168">
        <f t="shared" si="169"/>
        <v>4.7625871259183092E-2</v>
      </c>
      <c r="C1168">
        <f t="shared" si="170"/>
        <v>5.1117504049445782E-2</v>
      </c>
      <c r="D1168">
        <f t="shared" si="171"/>
        <v>0.94744375373873169</v>
      </c>
      <c r="E1168">
        <f t="shared" si="166"/>
        <v>0.34341270461982765</v>
      </c>
      <c r="F1168" s="4">
        <f t="shared" si="167"/>
        <v>7.331378299120235E-2</v>
      </c>
      <c r="G1168" s="4" t="str">
        <f t="shared" si="168"/>
        <v/>
      </c>
      <c r="H1168" t="str">
        <f t="shared" si="172"/>
        <v/>
      </c>
      <c r="J1168">
        <f t="shared" ca="1" si="173"/>
        <v>0.46508180048058434</v>
      </c>
      <c r="K1168">
        <v>0.18522934544180591</v>
      </c>
      <c r="L1168">
        <v>0.30626414921796941</v>
      </c>
    </row>
    <row r="1169" spans="1:12" x14ac:dyDescent="0.25">
      <c r="A1169">
        <f t="shared" si="165"/>
        <v>1159</v>
      </c>
      <c r="B1169">
        <f t="shared" si="169"/>
        <v>5.1536499984277305E-2</v>
      </c>
      <c r="C1169">
        <f t="shared" si="170"/>
        <v>5.6145455267424052E-2</v>
      </c>
      <c r="D1169">
        <f t="shared" si="171"/>
        <v>1.2506257549351247</v>
      </c>
      <c r="E1169">
        <f t="shared" si="166"/>
        <v>0.21107104959186263</v>
      </c>
      <c r="F1169" s="4">
        <f t="shared" si="167"/>
        <v>8.9430894308943021E-2</v>
      </c>
      <c r="G1169" s="4" t="str">
        <f t="shared" si="168"/>
        <v/>
      </c>
      <c r="H1169" t="str">
        <f t="shared" si="172"/>
        <v/>
      </c>
      <c r="J1169">
        <f t="shared" ca="1" si="173"/>
        <v>0.26541311665181277</v>
      </c>
      <c r="K1169">
        <v>0.73467046645558221</v>
      </c>
      <c r="L1169">
        <v>0.913596612830611</v>
      </c>
    </row>
    <row r="1170" spans="1:12" x14ac:dyDescent="0.25">
      <c r="A1170">
        <f t="shared" si="165"/>
        <v>1160</v>
      </c>
      <c r="B1170">
        <f t="shared" si="169"/>
        <v>5.2514157165550857E-2</v>
      </c>
      <c r="C1170">
        <f t="shared" si="170"/>
        <v>4.9022524375288166E-2</v>
      </c>
      <c r="D1170">
        <f t="shared" si="171"/>
        <v>-0.94744375373873169</v>
      </c>
      <c r="E1170">
        <f t="shared" si="166"/>
        <v>0.34341270461982765</v>
      </c>
      <c r="F1170" s="4">
        <f t="shared" si="167"/>
        <v>-6.6489361702127658E-2</v>
      </c>
      <c r="G1170" s="4" t="str">
        <f t="shared" si="168"/>
        <v/>
      </c>
      <c r="H1170" t="str">
        <f t="shared" si="172"/>
        <v/>
      </c>
      <c r="J1170">
        <f t="shared" ca="1" si="173"/>
        <v>0.25725862569291069</v>
      </c>
      <c r="K1170">
        <v>0.84272476913439198</v>
      </c>
      <c r="L1170">
        <v>9.6807268495565313E-2</v>
      </c>
    </row>
    <row r="1171" spans="1:12" x14ac:dyDescent="0.25">
      <c r="A1171">
        <f t="shared" si="165"/>
        <v>1161</v>
      </c>
      <c r="B1171">
        <f t="shared" si="169"/>
        <v>4.9162189686898672E-2</v>
      </c>
      <c r="C1171">
        <f t="shared" si="170"/>
        <v>5.2514157165550857E-2</v>
      </c>
      <c r="D1171">
        <f t="shared" si="171"/>
        <v>0.90954600358918303</v>
      </c>
      <c r="E1171">
        <f t="shared" si="166"/>
        <v>0.36306198608958207</v>
      </c>
      <c r="F1171" s="4">
        <f t="shared" si="167"/>
        <v>6.8181818181818232E-2</v>
      </c>
      <c r="G1171" s="4" t="str">
        <f t="shared" si="168"/>
        <v/>
      </c>
      <c r="H1171" t="str">
        <f t="shared" si="172"/>
        <v/>
      </c>
      <c r="J1171">
        <f t="shared" ca="1" si="173"/>
        <v>0.49723416387674435</v>
      </c>
      <c r="K1171">
        <v>0.37966646746208965</v>
      </c>
      <c r="L1171">
        <v>0.51065851685082242</v>
      </c>
    </row>
    <row r="1172" spans="1:12" x14ac:dyDescent="0.25">
      <c r="A1172">
        <f t="shared" si="165"/>
        <v>1162</v>
      </c>
      <c r="B1172">
        <f t="shared" si="169"/>
        <v>4.3575577222478366E-2</v>
      </c>
      <c r="C1172">
        <f t="shared" si="170"/>
        <v>5.4609136839708472E-2</v>
      </c>
      <c r="D1172">
        <f t="shared" si="171"/>
        <v>2.9939222618143937</v>
      </c>
      <c r="E1172">
        <f t="shared" si="166"/>
        <v>2.7541610770953628E-3</v>
      </c>
      <c r="F1172" s="4">
        <f t="shared" si="167"/>
        <v>0.25320512820512836</v>
      </c>
      <c r="G1172" s="4">
        <f t="shared" si="168"/>
        <v>0.25320512820512836</v>
      </c>
      <c r="H1172" t="str">
        <f t="shared" si="172"/>
        <v/>
      </c>
      <c r="J1172">
        <f t="shared" ca="1" si="173"/>
        <v>8.406575948239936E-2</v>
      </c>
      <c r="K1172">
        <v>5.4513573426240303E-3</v>
      </c>
      <c r="L1172">
        <v>0.7953144246858922</v>
      </c>
    </row>
    <row r="1173" spans="1:12" x14ac:dyDescent="0.25">
      <c r="A1173">
        <f t="shared" si="165"/>
        <v>1163</v>
      </c>
      <c r="B1173">
        <f t="shared" si="169"/>
        <v>5.0419177491393241E-2</v>
      </c>
      <c r="C1173">
        <f t="shared" si="170"/>
        <v>5.3352149035213903E-2</v>
      </c>
      <c r="D1173">
        <f t="shared" si="171"/>
        <v>0.79585275314053516</v>
      </c>
      <c r="E1173">
        <f t="shared" si="166"/>
        <v>0.4261176255145902</v>
      </c>
      <c r="F1173" s="4">
        <f t="shared" si="167"/>
        <v>5.8171745152354612E-2</v>
      </c>
      <c r="G1173" s="4" t="str">
        <f t="shared" si="168"/>
        <v/>
      </c>
      <c r="H1173" t="str">
        <f t="shared" si="172"/>
        <v/>
      </c>
      <c r="J1173">
        <f t="shared" ca="1" si="173"/>
        <v>0.99107678902201968</v>
      </c>
      <c r="K1173">
        <v>0.56422505077907481</v>
      </c>
      <c r="L1173">
        <v>0.62675067901821613</v>
      </c>
    </row>
    <row r="1174" spans="1:12" x14ac:dyDescent="0.25">
      <c r="A1174">
        <f t="shared" si="165"/>
        <v>1164</v>
      </c>
      <c r="B1174">
        <f t="shared" si="169"/>
        <v>5.6843781825476593E-2</v>
      </c>
      <c r="C1174">
        <f t="shared" si="170"/>
        <v>5.1117504049445782E-2</v>
      </c>
      <c r="D1174">
        <f t="shared" si="171"/>
        <v>-1.5538077561315198</v>
      </c>
      <c r="E1174">
        <f t="shared" si="166"/>
        <v>0.12023027990579127</v>
      </c>
      <c r="F1174" s="4">
        <f t="shared" si="167"/>
        <v>-0.10073710073710072</v>
      </c>
      <c r="G1174" s="4" t="str">
        <f t="shared" si="168"/>
        <v/>
      </c>
      <c r="H1174" t="str">
        <f t="shared" si="172"/>
        <v/>
      </c>
      <c r="J1174">
        <f t="shared" ca="1" si="173"/>
        <v>0.57400092395787339</v>
      </c>
      <c r="K1174">
        <v>0.99580877513298871</v>
      </c>
      <c r="L1174">
        <v>0.30119021564290449</v>
      </c>
    </row>
    <row r="1175" spans="1:12" x14ac:dyDescent="0.25">
      <c r="A1175">
        <f t="shared" si="165"/>
        <v>1165</v>
      </c>
      <c r="B1175">
        <f t="shared" si="169"/>
        <v>4.5670556896635982E-2</v>
      </c>
      <c r="C1175">
        <f t="shared" si="170"/>
        <v>5.2514157165550857E-2</v>
      </c>
      <c r="D1175">
        <f t="shared" si="171"/>
        <v>1.8569897573279148</v>
      </c>
      <c r="E1175">
        <f t="shared" si="166"/>
        <v>6.3312611340196945E-2</v>
      </c>
      <c r="F1175" s="4">
        <f t="shared" si="167"/>
        <v>0.1498470948012233</v>
      </c>
      <c r="G1175" s="4" t="str">
        <f t="shared" si="168"/>
        <v/>
      </c>
      <c r="H1175" t="str">
        <f t="shared" si="172"/>
        <v/>
      </c>
      <c r="J1175">
        <f t="shared" ca="1" si="173"/>
        <v>0.86519475704787563</v>
      </c>
      <c r="K1175">
        <v>4.4052448038216285E-2</v>
      </c>
      <c r="L1175">
        <v>0.49975518128081897</v>
      </c>
    </row>
    <row r="1176" spans="1:12" x14ac:dyDescent="0.25">
      <c r="A1176">
        <f t="shared" si="165"/>
        <v>1166</v>
      </c>
      <c r="B1176">
        <f t="shared" si="169"/>
        <v>4.8044867194014615E-2</v>
      </c>
      <c r="C1176">
        <f t="shared" si="170"/>
        <v>4.6648214077909533E-2</v>
      </c>
      <c r="D1176">
        <f t="shared" si="171"/>
        <v>-0.3789775014954942</v>
      </c>
      <c r="E1176">
        <f t="shared" si="166"/>
        <v>0.70470457106782614</v>
      </c>
      <c r="F1176" s="4">
        <f t="shared" si="167"/>
        <v>-2.9069767441860583E-2</v>
      </c>
      <c r="G1176" s="4" t="str">
        <f t="shared" si="168"/>
        <v/>
      </c>
      <c r="H1176" t="str">
        <f t="shared" si="172"/>
        <v/>
      </c>
      <c r="J1176">
        <f t="shared" ca="1" si="173"/>
        <v>0.15642201269540645</v>
      </c>
      <c r="K1176">
        <v>0.22792320400699695</v>
      </c>
      <c r="L1176">
        <v>1.2679146109354056E-2</v>
      </c>
    </row>
    <row r="1177" spans="1:12" x14ac:dyDescent="0.25">
      <c r="A1177">
        <f t="shared" si="165"/>
        <v>1167</v>
      </c>
      <c r="B1177">
        <f t="shared" si="169"/>
        <v>5.1955495919108828E-2</v>
      </c>
      <c r="C1177">
        <f t="shared" si="170"/>
        <v>5.5726459332592529E-2</v>
      </c>
      <c r="D1177">
        <f t="shared" si="171"/>
        <v>1.023239254037829</v>
      </c>
      <c r="E1177">
        <f t="shared" si="166"/>
        <v>0.30619473730009084</v>
      </c>
      <c r="F1177" s="4">
        <f t="shared" si="167"/>
        <v>7.2580645161290244E-2</v>
      </c>
      <c r="G1177" s="4" t="str">
        <f t="shared" si="168"/>
        <v/>
      </c>
      <c r="H1177" t="str">
        <f t="shared" si="172"/>
        <v/>
      </c>
      <c r="J1177">
        <f t="shared" ca="1" si="173"/>
        <v>0.48162942551275645</v>
      </c>
      <c r="K1177">
        <v>0.77116398513830031</v>
      </c>
      <c r="L1177">
        <v>0.88487434632787909</v>
      </c>
    </row>
    <row r="1178" spans="1:12" x14ac:dyDescent="0.25">
      <c r="A1178">
        <f t="shared" si="165"/>
        <v>1168</v>
      </c>
      <c r="B1178">
        <f t="shared" si="169"/>
        <v>4.5530891585025476E-2</v>
      </c>
      <c r="C1178">
        <f t="shared" si="170"/>
        <v>5.321248372360339E-2</v>
      </c>
      <c r="D1178">
        <f t="shared" si="171"/>
        <v>2.0843762582252086</v>
      </c>
      <c r="E1178">
        <f t="shared" si="166"/>
        <v>3.7125955681776901E-2</v>
      </c>
      <c r="F1178" s="4">
        <f t="shared" si="167"/>
        <v>0.16871165644171771</v>
      </c>
      <c r="G1178" s="4">
        <f t="shared" si="168"/>
        <v>0.16871165644171771</v>
      </c>
      <c r="H1178" t="str">
        <f t="shared" si="172"/>
        <v/>
      </c>
      <c r="J1178">
        <f t="shared" ca="1" si="173"/>
        <v>0.24118083836888182</v>
      </c>
      <c r="K1178">
        <v>3.957498813645699E-2</v>
      </c>
      <c r="L1178">
        <v>0.61883195517856548</v>
      </c>
    </row>
    <row r="1179" spans="1:12" x14ac:dyDescent="0.25">
      <c r="A1179">
        <f t="shared" si="165"/>
        <v>1169</v>
      </c>
      <c r="B1179">
        <f t="shared" si="169"/>
        <v>5.0139846868172223E-2</v>
      </c>
      <c r="C1179">
        <f t="shared" si="170"/>
        <v>5.4050475593266437E-2</v>
      </c>
      <c r="D1179">
        <f t="shared" si="171"/>
        <v>1.0611370041873796</v>
      </c>
      <c r="E1179">
        <f t="shared" si="166"/>
        <v>0.28862764317669587</v>
      </c>
      <c r="F1179" s="4">
        <f t="shared" si="167"/>
        <v>7.7994428969359347E-2</v>
      </c>
      <c r="G1179" s="4" t="str">
        <f t="shared" si="168"/>
        <v/>
      </c>
      <c r="H1179" t="str">
        <f t="shared" si="172"/>
        <v/>
      </c>
      <c r="J1179">
        <f t="shared" ca="1" si="173"/>
        <v>0.66615866029990756</v>
      </c>
      <c r="K1179">
        <v>0.53653975258685749</v>
      </c>
      <c r="L1179">
        <v>0.72639214319184864</v>
      </c>
    </row>
    <row r="1180" spans="1:12" x14ac:dyDescent="0.25">
      <c r="A1180">
        <f t="shared" si="165"/>
        <v>1170</v>
      </c>
      <c r="B1180">
        <f t="shared" si="169"/>
        <v>5.0279512179782736E-2</v>
      </c>
      <c r="C1180">
        <f t="shared" si="170"/>
        <v>4.9022524375288166E-2</v>
      </c>
      <c r="D1180">
        <f t="shared" si="171"/>
        <v>-0.34107975134594365</v>
      </c>
      <c r="E1180">
        <f t="shared" si="166"/>
        <v>0.73304354430991236</v>
      </c>
      <c r="F1180" s="4">
        <f t="shared" si="167"/>
        <v>-2.5000000000000019E-2</v>
      </c>
      <c r="G1180" s="4" t="str">
        <f t="shared" si="168"/>
        <v/>
      </c>
      <c r="H1180" t="str">
        <f t="shared" si="172"/>
        <v/>
      </c>
      <c r="J1180">
        <f t="shared" ca="1" si="173"/>
        <v>0.85098064183990096</v>
      </c>
      <c r="K1180">
        <v>0.5404846861838265</v>
      </c>
      <c r="L1180">
        <v>9.3085238742154131E-2</v>
      </c>
    </row>
    <row r="1181" spans="1:12" x14ac:dyDescent="0.25">
      <c r="A1181">
        <f t="shared" si="165"/>
        <v>1171</v>
      </c>
      <c r="B1181">
        <f t="shared" si="169"/>
        <v>4.8324197817235626E-2</v>
      </c>
      <c r="C1181">
        <f t="shared" si="170"/>
        <v>5.293315310038238E-2</v>
      </c>
      <c r="D1181">
        <f t="shared" si="171"/>
        <v>1.2506257549351267</v>
      </c>
      <c r="E1181">
        <f t="shared" si="166"/>
        <v>0.21107104959186196</v>
      </c>
      <c r="F1181" s="4">
        <f t="shared" si="167"/>
        <v>9.5375722543352678E-2</v>
      </c>
      <c r="G1181" s="4" t="str">
        <f t="shared" si="168"/>
        <v/>
      </c>
      <c r="H1181" t="str">
        <f t="shared" si="172"/>
        <v/>
      </c>
      <c r="J1181">
        <f t="shared" ca="1" si="173"/>
        <v>0.22043899193496985</v>
      </c>
      <c r="K1181">
        <v>0.25583555062752383</v>
      </c>
      <c r="L1181">
        <v>0.57827896595091</v>
      </c>
    </row>
    <row r="1182" spans="1:12" x14ac:dyDescent="0.25">
      <c r="A1182">
        <f t="shared" si="165"/>
        <v>1172</v>
      </c>
      <c r="B1182">
        <f t="shared" si="169"/>
        <v>5.097783873783527E-2</v>
      </c>
      <c r="C1182">
        <f t="shared" si="170"/>
        <v>5.2793487788771867E-2</v>
      </c>
      <c r="D1182">
        <f t="shared" si="171"/>
        <v>0.49267075194414017</v>
      </c>
      <c r="E1182">
        <f t="shared" si="166"/>
        <v>0.62224524700712269</v>
      </c>
      <c r="F1182" s="4">
        <f t="shared" si="167"/>
        <v>3.5616438356164369E-2</v>
      </c>
      <c r="G1182" s="4" t="str">
        <f t="shared" si="168"/>
        <v/>
      </c>
      <c r="H1182" t="str">
        <f t="shared" si="172"/>
        <v/>
      </c>
      <c r="J1182">
        <f t="shared" ca="1" si="173"/>
        <v>0.37655473294279529</v>
      </c>
      <c r="K1182">
        <v>0.65725893586549977</v>
      </c>
      <c r="L1182">
        <v>0.55111432122206339</v>
      </c>
    </row>
    <row r="1183" spans="1:12" x14ac:dyDescent="0.25">
      <c r="A1183">
        <f t="shared" si="165"/>
        <v>1173</v>
      </c>
      <c r="B1183">
        <f t="shared" si="169"/>
        <v>5.0838173426224764E-2</v>
      </c>
      <c r="C1183">
        <f t="shared" si="170"/>
        <v>5.7681773695139639E-2</v>
      </c>
      <c r="D1183">
        <f t="shared" si="171"/>
        <v>1.8569897573279148</v>
      </c>
      <c r="E1183">
        <f t="shared" si="166"/>
        <v>6.3312611340196945E-2</v>
      </c>
      <c r="F1183" s="4">
        <f t="shared" si="167"/>
        <v>0.13461538461538466</v>
      </c>
      <c r="G1183" s="4" t="str">
        <f t="shared" si="168"/>
        <v/>
      </c>
      <c r="H1183" t="str">
        <f t="shared" si="172"/>
        <v/>
      </c>
      <c r="J1183">
        <f t="shared" ca="1" si="173"/>
        <v>6.488579186893173E-2</v>
      </c>
      <c r="K1183">
        <v>0.62831214055413687</v>
      </c>
      <c r="L1183">
        <v>0.97528897046176444</v>
      </c>
    </row>
    <row r="1184" spans="1:12" x14ac:dyDescent="0.25">
      <c r="A1184">
        <f t="shared" si="165"/>
        <v>1174</v>
      </c>
      <c r="B1184">
        <f t="shared" si="169"/>
        <v>4.8603528440456643E-2</v>
      </c>
      <c r="C1184">
        <f t="shared" si="170"/>
        <v>5.0279512179782736E-2</v>
      </c>
      <c r="D1184">
        <f t="shared" si="171"/>
        <v>0.45477300179459151</v>
      </c>
      <c r="E1184">
        <f t="shared" si="166"/>
        <v>0.64927255531256134</v>
      </c>
      <c r="F1184" s="4">
        <f t="shared" si="167"/>
        <v>3.4482758620689682E-2</v>
      </c>
      <c r="G1184" s="4" t="str">
        <f t="shared" si="168"/>
        <v/>
      </c>
      <c r="H1184" t="str">
        <f t="shared" si="172"/>
        <v/>
      </c>
      <c r="J1184">
        <f t="shared" ca="1" si="173"/>
        <v>0.5048106130891018</v>
      </c>
      <c r="K1184">
        <v>0.29747369467629525</v>
      </c>
      <c r="L1184">
        <v>0.20843526412163615</v>
      </c>
    </row>
    <row r="1185" spans="1:12" x14ac:dyDescent="0.25">
      <c r="A1185">
        <f t="shared" si="165"/>
        <v>1175</v>
      </c>
      <c r="B1185">
        <f t="shared" si="169"/>
        <v>5.3631479658434913E-2</v>
      </c>
      <c r="C1185">
        <f t="shared" si="170"/>
        <v>5.5726459332592529E-2</v>
      </c>
      <c r="D1185">
        <f t="shared" si="171"/>
        <v>0.56846625224323943</v>
      </c>
      <c r="E1185">
        <f t="shared" si="166"/>
        <v>0.56971841484384589</v>
      </c>
      <c r="F1185" s="4">
        <f t="shared" si="167"/>
        <v>3.9062500000000028E-2</v>
      </c>
      <c r="G1185" s="4" t="str">
        <f t="shared" si="168"/>
        <v/>
      </c>
      <c r="H1185" t="str">
        <f t="shared" si="172"/>
        <v/>
      </c>
      <c r="J1185">
        <f t="shared" ca="1" si="173"/>
        <v>0.50309594618366527</v>
      </c>
      <c r="K1185">
        <v>0.91779027626183762</v>
      </c>
      <c r="L1185">
        <v>0.88987704012128432</v>
      </c>
    </row>
    <row r="1186" spans="1:12" x14ac:dyDescent="0.25">
      <c r="A1186">
        <f t="shared" si="165"/>
        <v>1176</v>
      </c>
      <c r="B1186">
        <f t="shared" si="169"/>
        <v>5.0419177491393241E-2</v>
      </c>
      <c r="C1186">
        <f t="shared" si="170"/>
        <v>5.0279512179782736E-2</v>
      </c>
      <c r="D1186">
        <f t="shared" si="171"/>
        <v>-3.7897750149548666E-2</v>
      </c>
      <c r="E1186">
        <f t="shared" si="166"/>
        <v>0.96976920688269574</v>
      </c>
      <c r="F1186" s="4">
        <f t="shared" si="167"/>
        <v>-2.770083102493031E-3</v>
      </c>
      <c r="G1186" s="4" t="str">
        <f t="shared" si="168"/>
        <v/>
      </c>
      <c r="H1186" t="str">
        <f t="shared" si="172"/>
        <v/>
      </c>
      <c r="J1186">
        <f t="shared" ca="1" si="173"/>
        <v>0.39752570608068527</v>
      </c>
      <c r="K1186">
        <v>0.57888190648226212</v>
      </c>
      <c r="L1186">
        <v>0.19632265643275792</v>
      </c>
    </row>
    <row r="1187" spans="1:12" x14ac:dyDescent="0.25">
      <c r="A1187">
        <f t="shared" si="165"/>
        <v>1177</v>
      </c>
      <c r="B1187">
        <f t="shared" si="169"/>
        <v>4.8603528440456643E-2</v>
      </c>
      <c r="C1187">
        <f t="shared" si="170"/>
        <v>5.6843781825476593E-2</v>
      </c>
      <c r="D1187">
        <f t="shared" si="171"/>
        <v>2.2359672588234072</v>
      </c>
      <c r="E1187">
        <f t="shared" si="166"/>
        <v>2.5353915924877013E-2</v>
      </c>
      <c r="F1187" s="4">
        <f t="shared" si="167"/>
        <v>0.16954022988505749</v>
      </c>
      <c r="G1187" s="4">
        <f t="shared" si="168"/>
        <v>0.16954022988505749</v>
      </c>
      <c r="H1187" t="str">
        <f t="shared" si="172"/>
        <v/>
      </c>
      <c r="J1187">
        <f t="shared" ca="1" si="173"/>
        <v>0.65890087060509772</v>
      </c>
      <c r="K1187">
        <v>0.29583500112048167</v>
      </c>
      <c r="L1187">
        <v>0.94961390245487987</v>
      </c>
    </row>
    <row r="1188" spans="1:12" x14ac:dyDescent="0.25">
      <c r="A1188">
        <f t="shared" si="165"/>
        <v>1178</v>
      </c>
      <c r="B1188">
        <f t="shared" si="169"/>
        <v>5.1396834672666793E-2</v>
      </c>
      <c r="C1188">
        <f t="shared" si="170"/>
        <v>5.2514157165550857E-2</v>
      </c>
      <c r="D1188">
        <f t="shared" si="171"/>
        <v>0.30318200119639499</v>
      </c>
      <c r="E1188">
        <f t="shared" si="166"/>
        <v>0.76175116485686689</v>
      </c>
      <c r="F1188" s="4">
        <f t="shared" si="167"/>
        <v>2.1739130434782671E-2</v>
      </c>
      <c r="G1188" s="4" t="str">
        <f t="shared" si="168"/>
        <v/>
      </c>
      <c r="H1188" t="str">
        <f t="shared" si="172"/>
        <v/>
      </c>
      <c r="J1188">
        <f t="shared" ca="1" si="173"/>
        <v>4.7703387578329259E-2</v>
      </c>
      <c r="K1188">
        <v>0.70646777092428736</v>
      </c>
      <c r="L1188">
        <v>0.50532429312603411</v>
      </c>
    </row>
    <row r="1189" spans="1:12" x14ac:dyDescent="0.25">
      <c r="A1189">
        <f t="shared" si="165"/>
        <v>1179</v>
      </c>
      <c r="B1189">
        <f t="shared" si="169"/>
        <v>5.1815830607498316E-2</v>
      </c>
      <c r="C1189">
        <f t="shared" si="170"/>
        <v>5.0419177491393241E-2</v>
      </c>
      <c r="D1189">
        <f t="shared" si="171"/>
        <v>-0.37897750149549231</v>
      </c>
      <c r="E1189">
        <f t="shared" si="166"/>
        <v>0.70470457106782747</v>
      </c>
      <c r="F1189" s="4">
        <f t="shared" si="167"/>
        <v>-2.6954177897574101E-2</v>
      </c>
      <c r="G1189" s="4" t="str">
        <f t="shared" si="168"/>
        <v/>
      </c>
      <c r="H1189" t="str">
        <f t="shared" si="172"/>
        <v/>
      </c>
      <c r="J1189">
        <f t="shared" ca="1" si="173"/>
        <v>3.2118439372827989E-3</v>
      </c>
      <c r="K1189">
        <v>0.75933157116559546</v>
      </c>
      <c r="L1189">
        <v>0.21365255195340882</v>
      </c>
    </row>
    <row r="1190" spans="1:12" x14ac:dyDescent="0.25">
      <c r="A1190">
        <f t="shared" si="165"/>
        <v>1180</v>
      </c>
      <c r="B1190">
        <f t="shared" si="169"/>
        <v>4.8324197817235626E-2</v>
      </c>
      <c r="C1190">
        <f t="shared" si="170"/>
        <v>5.0279512179782736E-2</v>
      </c>
      <c r="D1190">
        <f t="shared" si="171"/>
        <v>0.53056850209369077</v>
      </c>
      <c r="E1190">
        <f t="shared" si="166"/>
        <v>0.59571782753603486</v>
      </c>
      <c r="F1190" s="4">
        <f t="shared" si="167"/>
        <v>4.0462427745664817E-2</v>
      </c>
      <c r="G1190" s="4" t="str">
        <f t="shared" si="168"/>
        <v/>
      </c>
      <c r="H1190" t="str">
        <f t="shared" si="172"/>
        <v/>
      </c>
      <c r="J1190">
        <f t="shared" ca="1" si="173"/>
        <v>0.49124944542187499</v>
      </c>
      <c r="K1190">
        <v>0.25916026754781529</v>
      </c>
      <c r="L1190">
        <v>0.20369713722720728</v>
      </c>
    </row>
    <row r="1191" spans="1:12" x14ac:dyDescent="0.25">
      <c r="A1191">
        <f t="shared" si="165"/>
        <v>1181</v>
      </c>
      <c r="B1191">
        <f t="shared" si="169"/>
        <v>5.0558842803003747E-2</v>
      </c>
      <c r="C1191">
        <f t="shared" si="170"/>
        <v>5.167616529588781E-2</v>
      </c>
      <c r="D1191">
        <f t="shared" si="171"/>
        <v>0.30318200119639499</v>
      </c>
      <c r="E1191">
        <f t="shared" si="166"/>
        <v>0.76175116485686689</v>
      </c>
      <c r="F1191" s="4">
        <f t="shared" si="167"/>
        <v>2.2099447513812216E-2</v>
      </c>
      <c r="G1191" s="4" t="str">
        <f t="shared" si="168"/>
        <v/>
      </c>
      <c r="H1191" t="str">
        <f t="shared" si="172"/>
        <v/>
      </c>
      <c r="J1191">
        <f t="shared" ca="1" si="173"/>
        <v>0.59778196227245461</v>
      </c>
      <c r="K1191">
        <v>0.59502863486959012</v>
      </c>
      <c r="L1191">
        <v>0.38683363623466727</v>
      </c>
    </row>
    <row r="1192" spans="1:12" x14ac:dyDescent="0.25">
      <c r="A1192">
        <f t="shared" si="165"/>
        <v>1182</v>
      </c>
      <c r="B1192">
        <f t="shared" si="169"/>
        <v>4.5391226273414971E-2</v>
      </c>
      <c r="C1192">
        <f t="shared" si="170"/>
        <v>5.670411651386608E-2</v>
      </c>
      <c r="D1192">
        <f t="shared" si="171"/>
        <v>3.069717762113489</v>
      </c>
      <c r="E1192">
        <f t="shared" si="166"/>
        <v>2.1426114390374895E-3</v>
      </c>
      <c r="F1192" s="4">
        <f t="shared" si="167"/>
        <v>0.24923076923076909</v>
      </c>
      <c r="G1192" s="4">
        <f t="shared" si="168"/>
        <v>0.24923076923076909</v>
      </c>
      <c r="H1192" t="str">
        <f t="shared" si="172"/>
        <v/>
      </c>
      <c r="J1192">
        <f t="shared" ca="1" si="173"/>
        <v>0.99986603091413739</v>
      </c>
      <c r="K1192">
        <v>3.5599382307636152E-2</v>
      </c>
      <c r="L1192">
        <v>0.94254867565598532</v>
      </c>
    </row>
    <row r="1193" spans="1:12" x14ac:dyDescent="0.25">
      <c r="A1193">
        <f t="shared" si="165"/>
        <v>1183</v>
      </c>
      <c r="B1193">
        <f t="shared" si="169"/>
        <v>5.0279512179782736E-2</v>
      </c>
      <c r="C1193">
        <f t="shared" si="170"/>
        <v>5.3631479658434913E-2</v>
      </c>
      <c r="D1193">
        <f t="shared" si="171"/>
        <v>0.90954600358918114</v>
      </c>
      <c r="E1193">
        <f t="shared" si="166"/>
        <v>0.36306198608958296</v>
      </c>
      <c r="F1193" s="4">
        <f t="shared" si="167"/>
        <v>6.6666666666666569E-2</v>
      </c>
      <c r="G1193" s="4" t="str">
        <f t="shared" si="168"/>
        <v/>
      </c>
      <c r="H1193" t="str">
        <f t="shared" si="172"/>
        <v/>
      </c>
      <c r="J1193">
        <f t="shared" ca="1" si="173"/>
        <v>0.48661482003516077</v>
      </c>
      <c r="K1193">
        <v>0.55308220777348593</v>
      </c>
      <c r="L1193">
        <v>0.67200109132715602</v>
      </c>
    </row>
    <row r="1194" spans="1:12" x14ac:dyDescent="0.25">
      <c r="A1194">
        <f t="shared" si="165"/>
        <v>1184</v>
      </c>
      <c r="B1194">
        <f t="shared" si="169"/>
        <v>5.0698508114614259E-2</v>
      </c>
      <c r="C1194">
        <f t="shared" si="170"/>
        <v>5.3352149035213903E-2</v>
      </c>
      <c r="D1194">
        <f t="shared" si="171"/>
        <v>0.72005725284143596</v>
      </c>
      <c r="E1194">
        <f t="shared" si="166"/>
        <v>0.47148974556626189</v>
      </c>
      <c r="F1194" s="4">
        <f t="shared" si="167"/>
        <v>5.2341597796143238E-2</v>
      </c>
      <c r="G1194" s="4" t="str">
        <f t="shared" si="168"/>
        <v/>
      </c>
      <c r="H1194" t="str">
        <f t="shared" si="172"/>
        <v/>
      </c>
      <c r="J1194">
        <f t="shared" ca="1" si="173"/>
        <v>0.52614207946151026</v>
      </c>
      <c r="K1194">
        <v>0.61421555789840687</v>
      </c>
      <c r="L1194">
        <v>0.63300484421359182</v>
      </c>
    </row>
    <row r="1195" spans="1:12" x14ac:dyDescent="0.25">
      <c r="A1195">
        <f t="shared" si="165"/>
        <v>1185</v>
      </c>
      <c r="B1195">
        <f t="shared" si="169"/>
        <v>4.9581185621730195E-2</v>
      </c>
      <c r="C1195">
        <f t="shared" si="170"/>
        <v>5.3491814346824408E-2</v>
      </c>
      <c r="D1195">
        <f t="shared" si="171"/>
        <v>1.0611370041873796</v>
      </c>
      <c r="E1195">
        <f t="shared" si="166"/>
        <v>0.28862764317669587</v>
      </c>
      <c r="F1195" s="4">
        <f t="shared" si="167"/>
        <v>7.8873239436619724E-2</v>
      </c>
      <c r="G1195" s="4" t="str">
        <f t="shared" si="168"/>
        <v/>
      </c>
      <c r="H1195" t="str">
        <f t="shared" si="172"/>
        <v/>
      </c>
      <c r="J1195">
        <f t="shared" ca="1" si="173"/>
        <v>0.83141665549094834</v>
      </c>
      <c r="K1195">
        <v>0.43642832743342042</v>
      </c>
      <c r="L1195">
        <v>0.64909988714305233</v>
      </c>
    </row>
    <row r="1196" spans="1:12" x14ac:dyDescent="0.25">
      <c r="A1196">
        <f t="shared" si="165"/>
        <v>1186</v>
      </c>
      <c r="B1196">
        <f t="shared" si="169"/>
        <v>5.1536499984277305E-2</v>
      </c>
      <c r="C1196">
        <f t="shared" si="170"/>
        <v>5.1955495919108828E-2</v>
      </c>
      <c r="D1196">
        <f t="shared" si="171"/>
        <v>0.11369325044864788</v>
      </c>
      <c r="E1196">
        <f t="shared" si="166"/>
        <v>0.90948096318930416</v>
      </c>
      <c r="F1196" s="4">
        <f t="shared" si="167"/>
        <v>8.1300813008130142E-3</v>
      </c>
      <c r="G1196" s="4" t="str">
        <f t="shared" si="168"/>
        <v/>
      </c>
      <c r="H1196" t="str">
        <f t="shared" si="172"/>
        <v/>
      </c>
      <c r="J1196">
        <f t="shared" ca="1" si="173"/>
        <v>0.26051722032837932</v>
      </c>
      <c r="K1196">
        <v>0.72017778659552933</v>
      </c>
      <c r="L1196">
        <v>0.4134362318814192</v>
      </c>
    </row>
    <row r="1197" spans="1:12" x14ac:dyDescent="0.25">
      <c r="A1197">
        <f t="shared" si="165"/>
        <v>1187</v>
      </c>
      <c r="B1197">
        <f t="shared" si="169"/>
        <v>4.8044867194014615E-2</v>
      </c>
      <c r="C1197">
        <f t="shared" si="170"/>
        <v>5.0279512179782736E-2</v>
      </c>
      <c r="D1197">
        <f t="shared" si="171"/>
        <v>0.60636400239278809</v>
      </c>
      <c r="E1197">
        <f t="shared" si="166"/>
        <v>0.54427306687335708</v>
      </c>
      <c r="F1197" s="4">
        <f t="shared" si="167"/>
        <v>4.651162790697673E-2</v>
      </c>
      <c r="G1197" s="4" t="str">
        <f t="shared" si="168"/>
        <v/>
      </c>
      <c r="H1197" t="str">
        <f t="shared" si="172"/>
        <v/>
      </c>
      <c r="J1197">
        <f t="shared" ca="1" si="173"/>
        <v>0.2235445326297002</v>
      </c>
      <c r="K1197">
        <v>0.22402014304308271</v>
      </c>
      <c r="L1197">
        <v>0.19862278767244812</v>
      </c>
    </row>
    <row r="1198" spans="1:12" x14ac:dyDescent="0.25">
      <c r="A1198">
        <f t="shared" si="165"/>
        <v>1188</v>
      </c>
      <c r="B1198">
        <f t="shared" si="169"/>
        <v>4.7346540635962074E-2</v>
      </c>
      <c r="C1198">
        <f t="shared" si="170"/>
        <v>5.0419177491393241E-2</v>
      </c>
      <c r="D1198">
        <f t="shared" si="171"/>
        <v>0.83375050329008382</v>
      </c>
      <c r="E1198">
        <f t="shared" si="166"/>
        <v>0.40442159248407572</v>
      </c>
      <c r="F1198" s="4">
        <f t="shared" si="167"/>
        <v>6.4896755162241887E-2</v>
      </c>
      <c r="G1198" s="4" t="str">
        <f t="shared" si="168"/>
        <v/>
      </c>
      <c r="H1198" t="str">
        <f t="shared" si="172"/>
        <v/>
      </c>
      <c r="J1198">
        <f t="shared" ca="1" si="173"/>
        <v>0.45744286623181063</v>
      </c>
      <c r="K1198">
        <v>0.14926204242807528</v>
      </c>
      <c r="L1198">
        <v>0.21945998814121392</v>
      </c>
    </row>
    <row r="1199" spans="1:12" x14ac:dyDescent="0.25">
      <c r="A1199">
        <f t="shared" ref="A1199:A1262" si="174">A1198+1</f>
        <v>1189</v>
      </c>
      <c r="B1199">
        <f t="shared" si="169"/>
        <v>5.1396834672666793E-2</v>
      </c>
      <c r="C1199">
        <f t="shared" si="170"/>
        <v>5.1396834672666793E-2</v>
      </c>
      <c r="D1199">
        <f t="shared" si="171"/>
        <v>0</v>
      </c>
      <c r="E1199">
        <f t="shared" si="166"/>
        <v>1</v>
      </c>
      <c r="F1199" s="4">
        <f t="shared" si="167"/>
        <v>0</v>
      </c>
      <c r="G1199" s="4" t="str">
        <f t="shared" si="168"/>
        <v/>
      </c>
      <c r="H1199" t="str">
        <f t="shared" si="172"/>
        <v/>
      </c>
      <c r="J1199">
        <f t="shared" ca="1" si="173"/>
        <v>0.74459145878950128</v>
      </c>
      <c r="K1199">
        <v>0.7047021207174653</v>
      </c>
      <c r="L1199">
        <v>0.35013305402009698</v>
      </c>
    </row>
    <row r="1200" spans="1:12" x14ac:dyDescent="0.25">
      <c r="A1200">
        <f t="shared" si="174"/>
        <v>1190</v>
      </c>
      <c r="B1200">
        <f t="shared" si="169"/>
        <v>4.8463863128846138E-2</v>
      </c>
      <c r="C1200">
        <f t="shared" si="170"/>
        <v>5.3072818411992885E-2</v>
      </c>
      <c r="D1200">
        <f t="shared" si="171"/>
        <v>1.2506257549351247</v>
      </c>
      <c r="E1200">
        <f t="shared" si="166"/>
        <v>0.21107104959186263</v>
      </c>
      <c r="F1200" s="4">
        <f t="shared" si="167"/>
        <v>9.5100864553314041E-2</v>
      </c>
      <c r="G1200" s="4" t="str">
        <f t="shared" si="168"/>
        <v/>
      </c>
      <c r="H1200" t="str">
        <f t="shared" si="172"/>
        <v/>
      </c>
      <c r="J1200">
        <f t="shared" ca="1" si="173"/>
        <v>0.75801140488774454</v>
      </c>
      <c r="K1200">
        <v>0.27218596745737156</v>
      </c>
      <c r="L1200">
        <v>0.58706246269303231</v>
      </c>
    </row>
    <row r="1201" spans="1:12" x14ac:dyDescent="0.25">
      <c r="A1201">
        <f t="shared" si="174"/>
        <v>1191</v>
      </c>
      <c r="B1201">
        <f t="shared" si="169"/>
        <v>5.2793487788771867E-2</v>
      </c>
      <c r="C1201">
        <f t="shared" si="170"/>
        <v>5.3352149035213903E-2</v>
      </c>
      <c r="D1201">
        <f t="shared" si="171"/>
        <v>0.15159100059819844</v>
      </c>
      <c r="E1201">
        <f t="shared" si="166"/>
        <v>0.87950953185497927</v>
      </c>
      <c r="F1201" s="4">
        <f t="shared" si="167"/>
        <v>1.0582010582010679E-2</v>
      </c>
      <c r="G1201" s="4" t="str">
        <f t="shared" si="168"/>
        <v/>
      </c>
      <c r="H1201" t="str">
        <f t="shared" si="172"/>
        <v/>
      </c>
      <c r="J1201">
        <f t="shared" ca="1" si="173"/>
        <v>0.57430569100721152</v>
      </c>
      <c r="K1201">
        <v>0.85970258810140454</v>
      </c>
      <c r="L1201">
        <v>0.63629065567185428</v>
      </c>
    </row>
    <row r="1202" spans="1:12" x14ac:dyDescent="0.25">
      <c r="A1202">
        <f t="shared" si="174"/>
        <v>1192</v>
      </c>
      <c r="B1202">
        <f t="shared" si="169"/>
        <v>5.3352149035213903E-2</v>
      </c>
      <c r="C1202">
        <f t="shared" si="170"/>
        <v>5.293315310038238E-2</v>
      </c>
      <c r="D1202">
        <f t="shared" si="171"/>
        <v>-0.11369325044864788</v>
      </c>
      <c r="E1202">
        <f t="shared" si="166"/>
        <v>0.90948096318930416</v>
      </c>
      <c r="F1202" s="4">
        <f t="shared" si="167"/>
        <v>-7.8534031413612614E-3</v>
      </c>
      <c r="G1202" s="4" t="str">
        <f t="shared" si="168"/>
        <v/>
      </c>
      <c r="H1202" t="str">
        <f t="shared" si="172"/>
        <v/>
      </c>
      <c r="J1202">
        <f t="shared" ca="1" si="173"/>
        <v>0.643798504952801</v>
      </c>
      <c r="K1202">
        <v>0.8985580407549405</v>
      </c>
      <c r="L1202">
        <v>0.57731531446234996</v>
      </c>
    </row>
    <row r="1203" spans="1:12" x14ac:dyDescent="0.25">
      <c r="A1203">
        <f t="shared" si="174"/>
        <v>1193</v>
      </c>
      <c r="B1203">
        <f t="shared" si="169"/>
        <v>5.167616529588781E-2</v>
      </c>
      <c r="C1203">
        <f t="shared" si="170"/>
        <v>5.4050475593266437E-2</v>
      </c>
      <c r="D1203">
        <f t="shared" si="171"/>
        <v>0.64426175254233675</v>
      </c>
      <c r="E1203">
        <f t="shared" ref="E1203:E1266" si="175">2*(1-_xlfn.NORM.S.DIST(ABS(D1203),TRUE))</f>
        <v>0.51940571299285354</v>
      </c>
      <c r="F1203" s="4">
        <f t="shared" ref="F1203:F1266" si="176">IF(B1203=0, (C1203-B1203), (C1203-B1203)/B1203)</f>
        <v>4.5945945945945886E-2</v>
      </c>
      <c r="G1203" s="4" t="str">
        <f t="shared" ref="G1203:G1266" si="177">IF(E1203&lt;0.05,ABS(F1203), "")</f>
        <v/>
      </c>
      <c r="H1203" t="str">
        <f t="shared" si="172"/>
        <v/>
      </c>
      <c r="J1203">
        <f t="shared" ca="1" si="173"/>
        <v>0.5012329244461281</v>
      </c>
      <c r="K1203">
        <v>0.74235439254448699</v>
      </c>
      <c r="L1203">
        <v>0.73284286552859723</v>
      </c>
    </row>
    <row r="1204" spans="1:12" x14ac:dyDescent="0.25">
      <c r="A1204">
        <f t="shared" si="174"/>
        <v>1194</v>
      </c>
      <c r="B1204">
        <f t="shared" si="169"/>
        <v>5.0279512179782736E-2</v>
      </c>
      <c r="C1204">
        <f t="shared" si="170"/>
        <v>5.6285120579034557E-2</v>
      </c>
      <c r="D1204">
        <f t="shared" si="171"/>
        <v>1.6296032564306171</v>
      </c>
      <c r="E1204">
        <f t="shared" si="175"/>
        <v>0.10318537571607944</v>
      </c>
      <c r="F1204" s="4">
        <f t="shared" si="176"/>
        <v>0.11944444444444434</v>
      </c>
      <c r="G1204" s="4" t="str">
        <f t="shared" si="177"/>
        <v/>
      </c>
      <c r="H1204" t="str">
        <f t="shared" si="172"/>
        <v/>
      </c>
      <c r="J1204">
        <f t="shared" ca="1" si="173"/>
        <v>0.1392513988019064</v>
      </c>
      <c r="K1204">
        <v>0.54870146755313154</v>
      </c>
      <c r="L1204">
        <v>0.92455806148737474</v>
      </c>
    </row>
    <row r="1205" spans="1:12" x14ac:dyDescent="0.25">
      <c r="A1205">
        <f t="shared" si="174"/>
        <v>1195</v>
      </c>
      <c r="B1205">
        <f t="shared" si="169"/>
        <v>5.1396834672666793E-2</v>
      </c>
      <c r="C1205">
        <f t="shared" si="170"/>
        <v>5.6843781825476593E-2</v>
      </c>
      <c r="D1205">
        <f t="shared" si="171"/>
        <v>1.4780122558324225</v>
      </c>
      <c r="E1205">
        <f t="shared" si="175"/>
        <v>0.13940449786197506</v>
      </c>
      <c r="F1205" s="4">
        <f t="shared" si="176"/>
        <v>0.1059782608695653</v>
      </c>
      <c r="G1205" s="4" t="str">
        <f t="shared" si="177"/>
        <v/>
      </c>
      <c r="H1205" t="str">
        <f t="shared" si="172"/>
        <v/>
      </c>
      <c r="J1205">
        <f t="shared" ca="1" si="173"/>
        <v>3.6623224693562939E-2</v>
      </c>
      <c r="K1205">
        <v>0.70303402542347249</v>
      </c>
      <c r="L1205">
        <v>0.9471640334069894</v>
      </c>
    </row>
    <row r="1206" spans="1:12" x14ac:dyDescent="0.25">
      <c r="A1206">
        <f t="shared" si="174"/>
        <v>1196</v>
      </c>
      <c r="B1206">
        <f t="shared" si="169"/>
        <v>5.0558842803003747E-2</v>
      </c>
      <c r="C1206">
        <f t="shared" si="170"/>
        <v>5.0279512179782736E-2</v>
      </c>
      <c r="D1206">
        <f t="shared" si="171"/>
        <v>-7.5795500299097332E-2</v>
      </c>
      <c r="E1206">
        <f t="shared" si="175"/>
        <v>0.93958179606976788</v>
      </c>
      <c r="F1206" s="4">
        <f t="shared" si="176"/>
        <v>-5.5248618784529517E-3</v>
      </c>
      <c r="G1206" s="4" t="str">
        <f t="shared" si="177"/>
        <v/>
      </c>
      <c r="H1206" t="str">
        <f t="shared" si="172"/>
        <v/>
      </c>
      <c r="J1206">
        <f t="shared" ca="1" si="173"/>
        <v>0.44764741374726713</v>
      </c>
      <c r="K1206">
        <v>0.5907100983504906</v>
      </c>
      <c r="L1206">
        <v>0.20545058245333814</v>
      </c>
    </row>
    <row r="1207" spans="1:12" x14ac:dyDescent="0.25">
      <c r="A1207">
        <f t="shared" si="174"/>
        <v>1197</v>
      </c>
      <c r="B1207">
        <f t="shared" si="169"/>
        <v>5.0558842803003747E-2</v>
      </c>
      <c r="C1207">
        <f t="shared" si="170"/>
        <v>5.2234826542329839E-2</v>
      </c>
      <c r="D1207">
        <f t="shared" si="171"/>
        <v>0.45477300179459151</v>
      </c>
      <c r="E1207">
        <f t="shared" si="175"/>
        <v>0.64927255531256134</v>
      </c>
      <c r="F1207" s="4">
        <f t="shared" si="176"/>
        <v>3.3149171270718258E-2</v>
      </c>
      <c r="G1207" s="4" t="str">
        <f t="shared" si="177"/>
        <v/>
      </c>
      <c r="H1207" t="str">
        <f t="shared" si="172"/>
        <v/>
      </c>
      <c r="J1207">
        <f t="shared" ca="1" si="173"/>
        <v>0.75591546047688341</v>
      </c>
      <c r="K1207">
        <v>0.59141182542069404</v>
      </c>
      <c r="L1207">
        <v>0.46034813132324059</v>
      </c>
    </row>
    <row r="1208" spans="1:12" x14ac:dyDescent="0.25">
      <c r="A1208">
        <f t="shared" si="174"/>
        <v>1198</v>
      </c>
      <c r="B1208">
        <f t="shared" si="169"/>
        <v>4.7625871259183092E-2</v>
      </c>
      <c r="C1208">
        <f t="shared" si="170"/>
        <v>5.0838173426224764E-2</v>
      </c>
      <c r="D1208">
        <f t="shared" si="171"/>
        <v>0.87164825343963248</v>
      </c>
      <c r="E1208">
        <f t="shared" si="175"/>
        <v>0.38340029799062503</v>
      </c>
      <c r="F1208" s="4">
        <f t="shared" si="176"/>
        <v>6.7448680351906112E-2</v>
      </c>
      <c r="G1208" s="4" t="str">
        <f t="shared" si="177"/>
        <v/>
      </c>
      <c r="H1208" t="str">
        <f t="shared" si="172"/>
        <v/>
      </c>
      <c r="J1208">
        <f t="shared" ca="1" si="173"/>
        <v>0.14284092115588898</v>
      </c>
      <c r="K1208">
        <v>0.1729174812347305</v>
      </c>
      <c r="L1208">
        <v>0.26804197144648068</v>
      </c>
    </row>
    <row r="1209" spans="1:12" x14ac:dyDescent="0.25">
      <c r="A1209">
        <f t="shared" si="174"/>
        <v>1199</v>
      </c>
      <c r="B1209">
        <f t="shared" si="169"/>
        <v>4.7625871259183092E-2</v>
      </c>
      <c r="C1209">
        <f t="shared" si="170"/>
        <v>5.1396834672666793E-2</v>
      </c>
      <c r="D1209">
        <f t="shared" si="171"/>
        <v>1.023239254037829</v>
      </c>
      <c r="E1209">
        <f t="shared" si="175"/>
        <v>0.30619473730009084</v>
      </c>
      <c r="F1209" s="4">
        <f t="shared" si="176"/>
        <v>7.9178885630498436E-2</v>
      </c>
      <c r="G1209" s="4" t="str">
        <f t="shared" si="177"/>
        <v/>
      </c>
      <c r="H1209" t="str">
        <f t="shared" si="172"/>
        <v/>
      </c>
      <c r="J1209">
        <f t="shared" ca="1" si="173"/>
        <v>0.2665743498768719</v>
      </c>
      <c r="K1209">
        <v>0.17491340323050186</v>
      </c>
      <c r="L1209">
        <v>0.3427846013640381</v>
      </c>
    </row>
    <row r="1210" spans="1:12" x14ac:dyDescent="0.25">
      <c r="A1210">
        <f t="shared" si="174"/>
        <v>1200</v>
      </c>
      <c r="B1210">
        <f t="shared" si="169"/>
        <v>5.1257169361056287E-2</v>
      </c>
      <c r="C1210">
        <f t="shared" si="170"/>
        <v>4.4832565026972936E-2</v>
      </c>
      <c r="D1210">
        <f t="shared" si="171"/>
        <v>-1.743296506879267</v>
      </c>
      <c r="E1210">
        <f t="shared" si="175"/>
        <v>8.1281835223044219E-2</v>
      </c>
      <c r="F1210" s="4">
        <f t="shared" si="176"/>
        <v>-0.12534059945504092</v>
      </c>
      <c r="G1210" s="4" t="str">
        <f t="shared" si="177"/>
        <v/>
      </c>
      <c r="H1210" t="str">
        <f t="shared" si="172"/>
        <v/>
      </c>
      <c r="J1210">
        <f t="shared" ca="1" si="173"/>
        <v>0.70401698683521452</v>
      </c>
      <c r="K1210">
        <v>0.68135262421866205</v>
      </c>
      <c r="L1210">
        <v>1.4242434161058082E-3</v>
      </c>
    </row>
    <row r="1211" spans="1:12" x14ac:dyDescent="0.25">
      <c r="A1211">
        <f t="shared" si="174"/>
        <v>1201</v>
      </c>
      <c r="B1211">
        <f t="shared" si="169"/>
        <v>5.2653822477161362E-2</v>
      </c>
      <c r="C1211">
        <f t="shared" si="170"/>
        <v>5.2374491853940344E-2</v>
      </c>
      <c r="D1211">
        <f t="shared" si="171"/>
        <v>-7.5795500299099219E-2</v>
      </c>
      <c r="E1211">
        <f t="shared" si="175"/>
        <v>0.93958179606976633</v>
      </c>
      <c r="F1211" s="4">
        <f t="shared" si="176"/>
        <v>-5.3050397877984568E-3</v>
      </c>
      <c r="G1211" s="4" t="str">
        <f t="shared" si="177"/>
        <v/>
      </c>
      <c r="H1211" t="str">
        <f t="shared" si="172"/>
        <v/>
      </c>
      <c r="J1211">
        <f t="shared" ca="1" si="173"/>
        <v>0.76489716144084396</v>
      </c>
      <c r="K1211">
        <v>0.85400452332142929</v>
      </c>
      <c r="L1211">
        <v>0.48903189924147372</v>
      </c>
    </row>
    <row r="1212" spans="1:12" x14ac:dyDescent="0.25">
      <c r="A1212">
        <f t="shared" si="174"/>
        <v>1202</v>
      </c>
      <c r="B1212">
        <f t="shared" si="169"/>
        <v>5.0698508114614259E-2</v>
      </c>
      <c r="C1212">
        <f t="shared" si="170"/>
        <v>5.293315310038238E-2</v>
      </c>
      <c r="D1212">
        <f t="shared" si="171"/>
        <v>0.60636400239278809</v>
      </c>
      <c r="E1212">
        <f t="shared" si="175"/>
        <v>0.54427306687335708</v>
      </c>
      <c r="F1212" s="4">
        <f t="shared" si="176"/>
        <v>4.4077134986225883E-2</v>
      </c>
      <c r="G1212" s="4" t="str">
        <f t="shared" si="177"/>
        <v/>
      </c>
      <c r="H1212" t="str">
        <f t="shared" si="172"/>
        <v/>
      </c>
      <c r="J1212">
        <f t="shared" ca="1" si="173"/>
        <v>0.90825981090681551</v>
      </c>
      <c r="K1212">
        <v>0.61950066978840523</v>
      </c>
      <c r="L1212">
        <v>0.56316376197521167</v>
      </c>
    </row>
    <row r="1213" spans="1:12" x14ac:dyDescent="0.25">
      <c r="A1213">
        <f t="shared" si="174"/>
        <v>1203</v>
      </c>
      <c r="B1213">
        <f t="shared" si="169"/>
        <v>5.2234826542329839E-2</v>
      </c>
      <c r="C1213">
        <f t="shared" si="170"/>
        <v>5.1396834672666793E-2</v>
      </c>
      <c r="D1213">
        <f t="shared" si="171"/>
        <v>-0.22738650089729576</v>
      </c>
      <c r="E1213">
        <f t="shared" si="175"/>
        <v>0.82012321611685701</v>
      </c>
      <c r="F1213" s="4">
        <f t="shared" si="176"/>
        <v>-1.6042780748663114E-2</v>
      </c>
      <c r="G1213" s="4" t="str">
        <f t="shared" si="177"/>
        <v/>
      </c>
      <c r="H1213" t="str">
        <f t="shared" si="172"/>
        <v/>
      </c>
      <c r="J1213">
        <f t="shared" ca="1" si="173"/>
        <v>0.99084662961710712</v>
      </c>
      <c r="K1213">
        <v>0.80550014800102243</v>
      </c>
      <c r="L1213">
        <v>0.34693281898265826</v>
      </c>
    </row>
    <row r="1214" spans="1:12" x14ac:dyDescent="0.25">
      <c r="A1214">
        <f t="shared" si="174"/>
        <v>1204</v>
      </c>
      <c r="B1214">
        <f t="shared" si="169"/>
        <v>4.97208509333407E-2</v>
      </c>
      <c r="C1214">
        <f t="shared" si="170"/>
        <v>5.1396834672666793E-2</v>
      </c>
      <c r="D1214">
        <f t="shared" si="171"/>
        <v>0.45477300179459151</v>
      </c>
      <c r="E1214">
        <f t="shared" si="175"/>
        <v>0.64927255531256134</v>
      </c>
      <c r="F1214" s="4">
        <f t="shared" si="176"/>
        <v>3.3707865168539353E-2</v>
      </c>
      <c r="G1214" s="4" t="str">
        <f t="shared" si="177"/>
        <v/>
      </c>
      <c r="H1214" t="str">
        <f t="shared" si="172"/>
        <v/>
      </c>
      <c r="J1214">
        <f t="shared" ca="1" si="173"/>
        <v>0.93831257480074437</v>
      </c>
      <c r="K1214">
        <v>0.45669703568161257</v>
      </c>
      <c r="L1214">
        <v>0.34482564463009624</v>
      </c>
    </row>
    <row r="1215" spans="1:12" x14ac:dyDescent="0.25">
      <c r="A1215">
        <f t="shared" si="174"/>
        <v>1205</v>
      </c>
      <c r="B1215">
        <f t="shared" si="169"/>
        <v>4.7346540635962074E-2</v>
      </c>
      <c r="C1215">
        <f t="shared" si="170"/>
        <v>5.0279512179782736E-2</v>
      </c>
      <c r="D1215">
        <f t="shared" si="171"/>
        <v>0.79585275314053516</v>
      </c>
      <c r="E1215">
        <f t="shared" si="175"/>
        <v>0.4261176255145902</v>
      </c>
      <c r="F1215" s="4">
        <f t="shared" si="176"/>
        <v>6.1946902654867304E-2</v>
      </c>
      <c r="G1215" s="4" t="str">
        <f t="shared" si="177"/>
        <v/>
      </c>
      <c r="H1215" t="str">
        <f t="shared" si="172"/>
        <v/>
      </c>
      <c r="J1215">
        <f t="shared" ca="1" si="173"/>
        <v>0.76468545498146479</v>
      </c>
      <c r="K1215">
        <v>0.1483408466059053</v>
      </c>
      <c r="L1215">
        <v>0.19930662651493802</v>
      </c>
    </row>
    <row r="1216" spans="1:12" x14ac:dyDescent="0.25">
      <c r="A1216">
        <f t="shared" si="174"/>
        <v>1206</v>
      </c>
      <c r="B1216">
        <f t="shared" si="169"/>
        <v>5.3771144970045426E-2</v>
      </c>
      <c r="C1216">
        <f t="shared" si="170"/>
        <v>5.3072818411992885E-2</v>
      </c>
      <c r="D1216">
        <f t="shared" si="171"/>
        <v>-0.1894887507477471</v>
      </c>
      <c r="E1216">
        <f t="shared" si="175"/>
        <v>0.84970977099080969</v>
      </c>
      <c r="F1216" s="4">
        <f t="shared" si="176"/>
        <v>-1.2987012987013038E-2</v>
      </c>
      <c r="G1216" s="4" t="str">
        <f t="shared" si="177"/>
        <v/>
      </c>
      <c r="H1216" t="str">
        <f t="shared" si="172"/>
        <v/>
      </c>
      <c r="J1216">
        <f t="shared" ca="1" si="173"/>
        <v>1.7997788269798254E-2</v>
      </c>
      <c r="K1216">
        <v>0.92705057741489427</v>
      </c>
      <c r="L1216">
        <v>0.5944447850950173</v>
      </c>
    </row>
    <row r="1217" spans="1:12" x14ac:dyDescent="0.25">
      <c r="A1217">
        <f t="shared" si="174"/>
        <v>1207</v>
      </c>
      <c r="B1217">
        <f t="shared" si="169"/>
        <v>4.622921814307801E-2</v>
      </c>
      <c r="C1217">
        <f t="shared" si="170"/>
        <v>5.4609136839708472E-2</v>
      </c>
      <c r="D1217">
        <f t="shared" si="171"/>
        <v>2.2738650089729577</v>
      </c>
      <c r="E1217">
        <f t="shared" si="175"/>
        <v>2.2974104106721072E-2</v>
      </c>
      <c r="F1217" s="4">
        <f t="shared" si="176"/>
        <v>0.18126888217522674</v>
      </c>
      <c r="G1217" s="4">
        <f t="shared" si="177"/>
        <v>0.18126888217522674</v>
      </c>
      <c r="H1217" t="str">
        <f t="shared" si="172"/>
        <v/>
      </c>
      <c r="J1217">
        <f t="shared" ca="1" si="173"/>
        <v>0.22145843866741277</v>
      </c>
      <c r="K1217">
        <v>7.1779539279211435E-2</v>
      </c>
      <c r="L1217">
        <v>0.79014133739488202</v>
      </c>
    </row>
    <row r="1218" spans="1:12" x14ac:dyDescent="0.25">
      <c r="A1218">
        <f t="shared" si="174"/>
        <v>1208</v>
      </c>
      <c r="B1218">
        <f t="shared" si="169"/>
        <v>5.5586794020982024E-2</v>
      </c>
      <c r="C1218">
        <f t="shared" si="170"/>
        <v>4.8882859063677661E-2</v>
      </c>
      <c r="D1218">
        <f t="shared" si="171"/>
        <v>-1.8190920071783643</v>
      </c>
      <c r="E1218">
        <f t="shared" si="175"/>
        <v>6.8897394280622137E-2</v>
      </c>
      <c r="F1218" s="4">
        <f t="shared" si="176"/>
        <v>-0.12060301507537685</v>
      </c>
      <c r="G1218" s="4" t="str">
        <f t="shared" si="177"/>
        <v/>
      </c>
      <c r="H1218" t="str">
        <f t="shared" si="172"/>
        <v/>
      </c>
      <c r="J1218">
        <f t="shared" ca="1" si="173"/>
        <v>0.20872414627471891</v>
      </c>
      <c r="K1218">
        <v>0.98493227510399206</v>
      </c>
      <c r="L1218">
        <v>8.3524745133081058E-2</v>
      </c>
    </row>
    <row r="1219" spans="1:12" x14ac:dyDescent="0.25">
      <c r="A1219">
        <f t="shared" si="174"/>
        <v>1209</v>
      </c>
      <c r="B1219">
        <f t="shared" si="169"/>
        <v>4.97208509333407E-2</v>
      </c>
      <c r="C1219">
        <f t="shared" si="170"/>
        <v>5.2374491853940344E-2</v>
      </c>
      <c r="D1219">
        <f t="shared" si="171"/>
        <v>0.72005725284143596</v>
      </c>
      <c r="E1219">
        <f t="shared" si="175"/>
        <v>0.47148974556626189</v>
      </c>
      <c r="F1219" s="4">
        <f t="shared" si="176"/>
        <v>5.3370786516853931E-2</v>
      </c>
      <c r="G1219" s="4" t="str">
        <f t="shared" si="177"/>
        <v/>
      </c>
      <c r="H1219" t="str">
        <f t="shared" si="172"/>
        <v/>
      </c>
      <c r="J1219">
        <f t="shared" ca="1" si="173"/>
        <v>0.66537337738897839</v>
      </c>
      <c r="K1219">
        <v>0.45366317679549928</v>
      </c>
      <c r="L1219">
        <v>0.48725509416798396</v>
      </c>
    </row>
    <row r="1220" spans="1:12" x14ac:dyDescent="0.25">
      <c r="A1220">
        <f t="shared" si="174"/>
        <v>1210</v>
      </c>
      <c r="B1220">
        <f t="shared" si="169"/>
        <v>4.7765536570793597E-2</v>
      </c>
      <c r="C1220">
        <f t="shared" si="170"/>
        <v>5.6983447137087098E-2</v>
      </c>
      <c r="D1220">
        <f t="shared" si="171"/>
        <v>2.5012515098702517</v>
      </c>
      <c r="E1220">
        <f t="shared" si="175"/>
        <v>1.2375525544732868E-2</v>
      </c>
      <c r="F1220" s="4">
        <f t="shared" si="176"/>
        <v>0.19298245614035087</v>
      </c>
      <c r="G1220" s="4">
        <f t="shared" si="177"/>
        <v>0.19298245614035087</v>
      </c>
      <c r="H1220" t="str">
        <f t="shared" si="172"/>
        <v/>
      </c>
      <c r="J1220">
        <f t="shared" ca="1" si="173"/>
        <v>0.2938442668281368</v>
      </c>
      <c r="K1220">
        <v>0.18879757691919863</v>
      </c>
      <c r="L1220">
        <v>0.95485006361720026</v>
      </c>
    </row>
    <row r="1221" spans="1:12" x14ac:dyDescent="0.25">
      <c r="A1221">
        <f t="shared" si="174"/>
        <v>1211</v>
      </c>
      <c r="B1221">
        <f t="shared" si="169"/>
        <v>5.0558842803003747E-2</v>
      </c>
      <c r="C1221">
        <f t="shared" si="170"/>
        <v>5.4050475593266437E-2</v>
      </c>
      <c r="D1221">
        <f t="shared" si="171"/>
        <v>0.94744375373873169</v>
      </c>
      <c r="E1221">
        <f t="shared" si="175"/>
        <v>0.34341270461982765</v>
      </c>
      <c r="F1221" s="4">
        <f t="shared" si="176"/>
        <v>6.9060773480662987E-2</v>
      </c>
      <c r="G1221" s="4" t="str">
        <f t="shared" si="177"/>
        <v/>
      </c>
      <c r="H1221" t="str">
        <f t="shared" si="172"/>
        <v/>
      </c>
      <c r="J1221">
        <f t="shared" ca="1" si="173"/>
        <v>0.55683498018427213</v>
      </c>
      <c r="K1221">
        <v>0.5869688306281815</v>
      </c>
      <c r="L1221">
        <v>0.72346557326781424</v>
      </c>
    </row>
    <row r="1222" spans="1:12" x14ac:dyDescent="0.25">
      <c r="A1222">
        <f t="shared" si="174"/>
        <v>1212</v>
      </c>
      <c r="B1222">
        <f t="shared" si="169"/>
        <v>5.0419177491393241E-2</v>
      </c>
      <c r="C1222">
        <f t="shared" si="170"/>
        <v>5.4050475593266437E-2</v>
      </c>
      <c r="D1222">
        <f t="shared" si="171"/>
        <v>0.98534150388828035</v>
      </c>
      <c r="E1222">
        <f t="shared" si="175"/>
        <v>0.32445635245909954</v>
      </c>
      <c r="F1222" s="4">
        <f t="shared" si="176"/>
        <v>7.2022160664819909E-2</v>
      </c>
      <c r="G1222" s="4" t="str">
        <f t="shared" si="177"/>
        <v/>
      </c>
      <c r="H1222" t="str">
        <f t="shared" si="172"/>
        <v/>
      </c>
      <c r="J1222">
        <f t="shared" ca="1" si="173"/>
        <v>0.88133502642027772</v>
      </c>
      <c r="K1222">
        <v>0.57389385255730707</v>
      </c>
      <c r="L1222">
        <v>0.72172379445739021</v>
      </c>
    </row>
    <row r="1223" spans="1:12" x14ac:dyDescent="0.25">
      <c r="A1223">
        <f t="shared" si="174"/>
        <v>1213</v>
      </c>
      <c r="B1223">
        <f t="shared" si="169"/>
        <v>5.6005789955813547E-2</v>
      </c>
      <c r="C1223">
        <f t="shared" si="170"/>
        <v>5.3771144970045426E-2</v>
      </c>
      <c r="D1223">
        <f t="shared" si="171"/>
        <v>-0.60636400239278809</v>
      </c>
      <c r="E1223">
        <f t="shared" si="175"/>
        <v>0.54427306687335708</v>
      </c>
      <c r="F1223" s="4">
        <f t="shared" si="176"/>
        <v>-3.9900249376558589E-2</v>
      </c>
      <c r="G1223" s="4" t="str">
        <f t="shared" si="177"/>
        <v/>
      </c>
      <c r="H1223" t="str">
        <f t="shared" si="172"/>
        <v/>
      </c>
      <c r="J1223">
        <f t="shared" ca="1" si="173"/>
        <v>0.24093593432896332</v>
      </c>
      <c r="K1223">
        <v>0.9891553310970812</v>
      </c>
      <c r="L1223">
        <v>0.69111370989832577</v>
      </c>
    </row>
    <row r="1224" spans="1:12" x14ac:dyDescent="0.25">
      <c r="A1224">
        <f t="shared" si="174"/>
        <v>1214</v>
      </c>
      <c r="B1224">
        <f t="shared" si="169"/>
        <v>4.7346540635962074E-2</v>
      </c>
      <c r="C1224">
        <f t="shared" si="170"/>
        <v>5.796110431836065E-2</v>
      </c>
      <c r="D1224">
        <f t="shared" si="171"/>
        <v>2.8802290113657438</v>
      </c>
      <c r="E1224">
        <f t="shared" si="175"/>
        <v>3.973864038153696E-3</v>
      </c>
      <c r="F1224" s="4">
        <f t="shared" si="176"/>
        <v>0.22418879056047195</v>
      </c>
      <c r="G1224" s="4">
        <f t="shared" si="177"/>
        <v>0.22418879056047195</v>
      </c>
      <c r="H1224" t="str">
        <f t="shared" si="172"/>
        <v/>
      </c>
      <c r="J1224">
        <f t="shared" ca="1" si="173"/>
        <v>0.50666103341945179</v>
      </c>
      <c r="K1224">
        <v>0.15609842617852754</v>
      </c>
      <c r="L1224">
        <v>0.98033828483797525</v>
      </c>
    </row>
    <row r="1225" spans="1:12" x14ac:dyDescent="0.25">
      <c r="A1225">
        <f t="shared" si="174"/>
        <v>1215</v>
      </c>
      <c r="B1225">
        <f t="shared" si="169"/>
        <v>4.818453250562512E-2</v>
      </c>
      <c r="C1225">
        <f t="shared" si="170"/>
        <v>5.3771144970045426E-2</v>
      </c>
      <c r="D1225">
        <f t="shared" si="171"/>
        <v>1.5159100059819712</v>
      </c>
      <c r="E1225">
        <f t="shared" si="175"/>
        <v>0.12954210984492387</v>
      </c>
      <c r="F1225" s="4">
        <f t="shared" si="176"/>
        <v>0.11594202898550728</v>
      </c>
      <c r="G1225" s="4" t="str">
        <f t="shared" si="177"/>
        <v/>
      </c>
      <c r="H1225" t="str">
        <f t="shared" si="172"/>
        <v/>
      </c>
      <c r="J1225">
        <f t="shared" ca="1" si="173"/>
        <v>0.12740204091198803</v>
      </c>
      <c r="K1225">
        <v>0.23569853963744047</v>
      </c>
      <c r="L1225">
        <v>0.69742969116379949</v>
      </c>
    </row>
    <row r="1226" spans="1:12" x14ac:dyDescent="0.25">
      <c r="A1226">
        <f t="shared" si="174"/>
        <v>1216</v>
      </c>
      <c r="B1226">
        <f t="shared" si="169"/>
        <v>4.6508548766299028E-2</v>
      </c>
      <c r="C1226">
        <f t="shared" si="170"/>
        <v>4.8743193752067149E-2</v>
      </c>
      <c r="D1226">
        <f t="shared" si="171"/>
        <v>0.60636400239278809</v>
      </c>
      <c r="E1226">
        <f t="shared" si="175"/>
        <v>0.54427306687335708</v>
      </c>
      <c r="F1226" s="4">
        <f t="shared" si="176"/>
        <v>4.8048048048048034E-2</v>
      </c>
      <c r="G1226" s="4" t="str">
        <f t="shared" si="177"/>
        <v/>
      </c>
      <c r="H1226" t="str">
        <f t="shared" si="172"/>
        <v/>
      </c>
      <c r="J1226">
        <f t="shared" ca="1" si="173"/>
        <v>8.0174570407261947E-2</v>
      </c>
      <c r="K1226">
        <v>8.5701990810557627E-2</v>
      </c>
      <c r="L1226">
        <v>8.013351815032943E-2</v>
      </c>
    </row>
    <row r="1227" spans="1:12" x14ac:dyDescent="0.25">
      <c r="A1227">
        <f t="shared" si="174"/>
        <v>1217</v>
      </c>
      <c r="B1227">
        <f t="shared" ref="B1227:B1290" si="178">_xlfn.BINOM.INV($F$8,$B$10, $K1227)/$F$8</f>
        <v>4.7765536570793597E-2</v>
      </c>
      <c r="C1227">
        <f t="shared" ref="C1227:C1290" si="179">_xlfn.BINOM.INV($F$8,$C$10, $L1227)/$F$8</f>
        <v>5.51677980861505E-2</v>
      </c>
      <c r="D1227">
        <f t="shared" ref="D1227:D1290" si="180">(C1227-B1227)/SQRT($B$10*(1-$B$10)/$F$8+$C$10*(1-$C$10)/$F$8)</f>
        <v>2.0085807579261115</v>
      </c>
      <c r="E1227">
        <f t="shared" si="175"/>
        <v>4.4581613652025176E-2</v>
      </c>
      <c r="F1227" s="4">
        <f t="shared" si="176"/>
        <v>0.15497076023391815</v>
      </c>
      <c r="G1227" s="4">
        <f t="shared" si="177"/>
        <v>0.15497076023391815</v>
      </c>
      <c r="H1227" t="str">
        <f t="shared" si="172"/>
        <v/>
      </c>
      <c r="J1227">
        <f t="shared" ca="1" si="173"/>
        <v>0.97645886089019052</v>
      </c>
      <c r="K1227">
        <v>0.1926384912558704</v>
      </c>
      <c r="L1227">
        <v>0.8475543004179632</v>
      </c>
    </row>
    <row r="1228" spans="1:12" x14ac:dyDescent="0.25">
      <c r="A1228">
        <f t="shared" si="174"/>
        <v>1218</v>
      </c>
      <c r="B1228">
        <f t="shared" si="178"/>
        <v>4.6787879389520046E-2</v>
      </c>
      <c r="C1228">
        <f t="shared" si="179"/>
        <v>5.7821439006750144E-2</v>
      </c>
      <c r="D1228">
        <f t="shared" si="180"/>
        <v>2.9939222618143919</v>
      </c>
      <c r="E1228">
        <f t="shared" si="175"/>
        <v>2.7541610770953628E-3</v>
      </c>
      <c r="F1228" s="4">
        <f t="shared" si="176"/>
        <v>0.23582089552238802</v>
      </c>
      <c r="G1228" s="4">
        <f t="shared" si="177"/>
        <v>0.23582089552238802</v>
      </c>
      <c r="H1228" t="str">
        <f t="shared" ref="H1228:H1291" si="181">IF(AND(E1228&lt;=0.05,F1228&lt;0), "Yes", "")</f>
        <v/>
      </c>
      <c r="J1228">
        <f t="shared" ref="J1228:J1291" ca="1" si="182">RAND()</f>
        <v>0.36076011544035247</v>
      </c>
      <c r="K1228">
        <v>0.10839578747199619</v>
      </c>
      <c r="L1228">
        <v>0.97623074201793358</v>
      </c>
    </row>
    <row r="1229" spans="1:12" x14ac:dyDescent="0.25">
      <c r="A1229">
        <f t="shared" si="174"/>
        <v>1219</v>
      </c>
      <c r="B1229">
        <f t="shared" si="178"/>
        <v>4.9301854998509177E-2</v>
      </c>
      <c r="C1229">
        <f t="shared" si="179"/>
        <v>5.0838173426224764E-2</v>
      </c>
      <c r="D1229">
        <f t="shared" si="180"/>
        <v>0.41687525164504285</v>
      </c>
      <c r="E1229">
        <f t="shared" si="175"/>
        <v>0.6767696564108121</v>
      </c>
      <c r="F1229" s="4">
        <f t="shared" si="176"/>
        <v>3.1161473087818768E-2</v>
      </c>
      <c r="G1229" s="4" t="str">
        <f t="shared" si="177"/>
        <v/>
      </c>
      <c r="H1229" t="str">
        <f t="shared" si="181"/>
        <v/>
      </c>
      <c r="J1229">
        <f t="shared" ca="1" si="182"/>
        <v>2.0250562149343176E-3</v>
      </c>
      <c r="K1229">
        <v>0.38987658854385754</v>
      </c>
      <c r="L1229">
        <v>0.26775297253846198</v>
      </c>
    </row>
    <row r="1230" spans="1:12" x14ac:dyDescent="0.25">
      <c r="A1230">
        <f t="shared" si="174"/>
        <v>1220</v>
      </c>
      <c r="B1230">
        <f t="shared" si="178"/>
        <v>4.8044867194014615E-2</v>
      </c>
      <c r="C1230">
        <f t="shared" si="179"/>
        <v>5.1955495919108828E-2</v>
      </c>
      <c r="D1230">
        <f t="shared" si="180"/>
        <v>1.0611370041873796</v>
      </c>
      <c r="E1230">
        <f t="shared" si="175"/>
        <v>0.28862764317669587</v>
      </c>
      <c r="F1230" s="4">
        <f t="shared" si="176"/>
        <v>8.1395348837209308E-2</v>
      </c>
      <c r="G1230" s="4" t="str">
        <f t="shared" si="177"/>
        <v/>
      </c>
      <c r="H1230" t="str">
        <f t="shared" si="181"/>
        <v/>
      </c>
      <c r="J1230">
        <f t="shared" ca="1" si="182"/>
        <v>0.19118209473052028</v>
      </c>
      <c r="K1230">
        <v>0.21769898502304841</v>
      </c>
      <c r="L1230">
        <v>0.43229059536959724</v>
      </c>
    </row>
    <row r="1231" spans="1:12" x14ac:dyDescent="0.25">
      <c r="A1231">
        <f t="shared" si="174"/>
        <v>1221</v>
      </c>
      <c r="B1231">
        <f t="shared" si="178"/>
        <v>5.0000181556561718E-2</v>
      </c>
      <c r="C1231">
        <f t="shared" si="179"/>
        <v>5.1815830607498316E-2</v>
      </c>
      <c r="D1231">
        <f t="shared" si="180"/>
        <v>0.49267075194414017</v>
      </c>
      <c r="E1231">
        <f t="shared" si="175"/>
        <v>0.62224524700712269</v>
      </c>
      <c r="F1231" s="4">
        <f t="shared" si="176"/>
        <v>3.6312849162011156E-2</v>
      </c>
      <c r="G1231" s="4" t="str">
        <f t="shared" si="177"/>
        <v/>
      </c>
      <c r="H1231" t="str">
        <f t="shared" si="181"/>
        <v/>
      </c>
      <c r="J1231">
        <f t="shared" ca="1" si="182"/>
        <v>0.64005718151285107</v>
      </c>
      <c r="K1231">
        <v>0.5030016223399324</v>
      </c>
      <c r="L1231">
        <v>0.39789125151530047</v>
      </c>
    </row>
    <row r="1232" spans="1:12" x14ac:dyDescent="0.25">
      <c r="A1232">
        <f t="shared" si="174"/>
        <v>1222</v>
      </c>
      <c r="B1232">
        <f t="shared" si="178"/>
        <v>5.2514157165550857E-2</v>
      </c>
      <c r="C1232">
        <f t="shared" si="179"/>
        <v>5.1955495919108828E-2</v>
      </c>
      <c r="D1232">
        <f t="shared" si="180"/>
        <v>-0.15159100059819655</v>
      </c>
      <c r="E1232">
        <f t="shared" si="175"/>
        <v>0.87950953185498082</v>
      </c>
      <c r="F1232" s="4">
        <f t="shared" si="176"/>
        <v>-1.0638297872340389E-2</v>
      </c>
      <c r="G1232" s="4" t="str">
        <f t="shared" si="177"/>
        <v/>
      </c>
      <c r="H1232" t="str">
        <f t="shared" si="181"/>
        <v/>
      </c>
      <c r="J1232">
        <f t="shared" ca="1" si="182"/>
        <v>0.45415057842373985</v>
      </c>
      <c r="K1232">
        <v>0.8379324761029403</v>
      </c>
      <c r="L1232">
        <v>0.41520808138057363</v>
      </c>
    </row>
    <row r="1233" spans="1:12" x14ac:dyDescent="0.25">
      <c r="A1233">
        <f t="shared" si="174"/>
        <v>1223</v>
      </c>
      <c r="B1233">
        <f t="shared" si="178"/>
        <v>5.2234826542329839E-2</v>
      </c>
      <c r="C1233">
        <f t="shared" si="179"/>
        <v>5.1396834672666793E-2</v>
      </c>
      <c r="D1233">
        <f t="shared" si="180"/>
        <v>-0.22738650089729576</v>
      </c>
      <c r="E1233">
        <f t="shared" si="175"/>
        <v>0.82012321611685701</v>
      </c>
      <c r="F1233" s="4">
        <f t="shared" si="176"/>
        <v>-1.6042780748663114E-2</v>
      </c>
      <c r="G1233" s="4" t="str">
        <f t="shared" si="177"/>
        <v/>
      </c>
      <c r="H1233" t="str">
        <f t="shared" si="181"/>
        <v/>
      </c>
      <c r="J1233">
        <f t="shared" ca="1" si="182"/>
        <v>0.40353205220068211</v>
      </c>
      <c r="K1233">
        <v>0.80539807962811572</v>
      </c>
      <c r="L1233">
        <v>0.34641348388929583</v>
      </c>
    </row>
    <row r="1234" spans="1:12" x14ac:dyDescent="0.25">
      <c r="A1234">
        <f t="shared" si="174"/>
        <v>1224</v>
      </c>
      <c r="B1234">
        <f t="shared" si="178"/>
        <v>4.7765536570793597E-2</v>
      </c>
      <c r="C1234">
        <f t="shared" si="179"/>
        <v>4.748620594757258E-2</v>
      </c>
      <c r="D1234">
        <f t="shared" si="180"/>
        <v>-7.5795500299099219E-2</v>
      </c>
      <c r="E1234">
        <f t="shared" si="175"/>
        <v>0.93958179606976633</v>
      </c>
      <c r="F1234" s="4">
        <f t="shared" si="176"/>
        <v>-5.8479532163743216E-3</v>
      </c>
      <c r="G1234" s="4" t="str">
        <f t="shared" si="177"/>
        <v/>
      </c>
      <c r="H1234" t="str">
        <f t="shared" si="181"/>
        <v/>
      </c>
      <c r="J1234">
        <f t="shared" ca="1" si="182"/>
        <v>0.34321857942243128</v>
      </c>
      <c r="K1234">
        <v>0.19582998609434843</v>
      </c>
      <c r="L1234">
        <v>2.8111755826086937E-2</v>
      </c>
    </row>
    <row r="1235" spans="1:12" x14ac:dyDescent="0.25">
      <c r="A1235">
        <f t="shared" si="174"/>
        <v>1225</v>
      </c>
      <c r="B1235">
        <f t="shared" si="178"/>
        <v>4.6368883454688523E-2</v>
      </c>
      <c r="C1235">
        <f t="shared" si="179"/>
        <v>5.321248372360339E-2</v>
      </c>
      <c r="D1235">
        <f t="shared" si="180"/>
        <v>1.8569897573279128</v>
      </c>
      <c r="E1235">
        <f t="shared" si="175"/>
        <v>6.3312611340197389E-2</v>
      </c>
      <c r="F1235" s="4">
        <f t="shared" si="176"/>
        <v>0.14759036144578302</v>
      </c>
      <c r="G1235" s="4" t="str">
        <f t="shared" si="177"/>
        <v/>
      </c>
      <c r="H1235" t="str">
        <f t="shared" si="181"/>
        <v/>
      </c>
      <c r="J1235">
        <f t="shared" ca="1" si="182"/>
        <v>1.1253604234335524E-2</v>
      </c>
      <c r="K1235">
        <v>7.4546977226643607E-2</v>
      </c>
      <c r="L1235">
        <v>0.60119013622402417</v>
      </c>
    </row>
    <row r="1236" spans="1:12" x14ac:dyDescent="0.25">
      <c r="A1236">
        <f t="shared" si="174"/>
        <v>1226</v>
      </c>
      <c r="B1236">
        <f t="shared" si="178"/>
        <v>5.2234826542329839E-2</v>
      </c>
      <c r="C1236">
        <f t="shared" si="179"/>
        <v>5.6564451202255575E-2</v>
      </c>
      <c r="D1236">
        <f t="shared" si="180"/>
        <v>1.1748302546360274</v>
      </c>
      <c r="E1236">
        <f t="shared" si="175"/>
        <v>0.24006263340611222</v>
      </c>
      <c r="F1236" s="4">
        <f t="shared" si="176"/>
        <v>8.288770053475937E-2</v>
      </c>
      <c r="G1236" s="4" t="str">
        <f t="shared" si="177"/>
        <v/>
      </c>
      <c r="H1236" t="str">
        <f t="shared" si="181"/>
        <v/>
      </c>
      <c r="J1236">
        <f t="shared" ca="1" si="182"/>
        <v>0.38002291401833554</v>
      </c>
      <c r="K1236">
        <v>0.81072751258158904</v>
      </c>
      <c r="L1236">
        <v>0.93974995319571897</v>
      </c>
    </row>
    <row r="1237" spans="1:12" x14ac:dyDescent="0.25">
      <c r="A1237">
        <f t="shared" si="174"/>
        <v>1227</v>
      </c>
      <c r="B1237">
        <f t="shared" si="178"/>
        <v>5.0558842803003747E-2</v>
      </c>
      <c r="C1237">
        <f t="shared" si="179"/>
        <v>5.3491814346824408E-2</v>
      </c>
      <c r="D1237">
        <f t="shared" si="180"/>
        <v>0.79585275314053516</v>
      </c>
      <c r="E1237">
        <f t="shared" si="175"/>
        <v>0.4261176255145902</v>
      </c>
      <c r="F1237" s="4">
        <f t="shared" si="176"/>
        <v>5.8011049723756952E-2</v>
      </c>
      <c r="G1237" s="4" t="str">
        <f t="shared" si="177"/>
        <v/>
      </c>
      <c r="H1237" t="str">
        <f t="shared" si="181"/>
        <v/>
      </c>
      <c r="J1237">
        <f t="shared" ca="1" si="182"/>
        <v>0.63243723386399142</v>
      </c>
      <c r="K1237">
        <v>0.59132087012216183</v>
      </c>
      <c r="L1237">
        <v>0.65219307608045396</v>
      </c>
    </row>
    <row r="1238" spans="1:12" x14ac:dyDescent="0.25">
      <c r="A1238">
        <f t="shared" si="174"/>
        <v>1228</v>
      </c>
      <c r="B1238">
        <f t="shared" si="178"/>
        <v>4.7625871259183092E-2</v>
      </c>
      <c r="C1238">
        <f t="shared" si="179"/>
        <v>5.3072818411992885E-2</v>
      </c>
      <c r="D1238">
        <f t="shared" si="180"/>
        <v>1.4780122558324207</v>
      </c>
      <c r="E1238">
        <f t="shared" si="175"/>
        <v>0.13940449786197551</v>
      </c>
      <c r="F1238" s="4">
        <f t="shared" si="176"/>
        <v>0.11436950146627559</v>
      </c>
      <c r="G1238" s="4" t="str">
        <f t="shared" si="177"/>
        <v/>
      </c>
      <c r="H1238" t="str">
        <f t="shared" si="181"/>
        <v/>
      </c>
      <c r="J1238">
        <f t="shared" ca="1" si="182"/>
        <v>0.229719543943259</v>
      </c>
      <c r="K1238">
        <v>0.17341405233139828</v>
      </c>
      <c r="L1238">
        <v>0.58456120595413985</v>
      </c>
    </row>
    <row r="1239" spans="1:12" x14ac:dyDescent="0.25">
      <c r="A1239">
        <f t="shared" si="174"/>
        <v>1229</v>
      </c>
      <c r="B1239">
        <f t="shared" si="178"/>
        <v>5.5028132774539995E-2</v>
      </c>
      <c r="C1239">
        <f t="shared" si="179"/>
        <v>4.8463863128846138E-2</v>
      </c>
      <c r="D1239">
        <f t="shared" si="180"/>
        <v>-1.7811942570288155</v>
      </c>
      <c r="E1239">
        <f t="shared" si="175"/>
        <v>7.4880721541232376E-2</v>
      </c>
      <c r="F1239" s="4">
        <f t="shared" si="176"/>
        <v>-0.11928934010152284</v>
      </c>
      <c r="G1239" s="4" t="str">
        <f t="shared" si="177"/>
        <v/>
      </c>
      <c r="H1239" t="str">
        <f t="shared" si="181"/>
        <v/>
      </c>
      <c r="J1239">
        <f t="shared" ca="1" si="182"/>
        <v>5.9071089078199357E-2</v>
      </c>
      <c r="K1239">
        <v>0.97299721804480144</v>
      </c>
      <c r="L1239">
        <v>6.2139119142997412E-2</v>
      </c>
    </row>
    <row r="1240" spans="1:12" x14ac:dyDescent="0.25">
      <c r="A1240">
        <f t="shared" si="174"/>
        <v>1230</v>
      </c>
      <c r="B1240">
        <f t="shared" si="178"/>
        <v>5.293315310038238E-2</v>
      </c>
      <c r="C1240">
        <f t="shared" si="179"/>
        <v>5.5307463397761006E-2</v>
      </c>
      <c r="D1240">
        <f t="shared" si="180"/>
        <v>0.64426175254233675</v>
      </c>
      <c r="E1240">
        <f t="shared" si="175"/>
        <v>0.51940571299285354</v>
      </c>
      <c r="F1240" s="4">
        <f t="shared" si="176"/>
        <v>4.4854881266490711E-2</v>
      </c>
      <c r="G1240" s="4" t="str">
        <f t="shared" si="177"/>
        <v/>
      </c>
      <c r="H1240" t="str">
        <f t="shared" si="181"/>
        <v/>
      </c>
      <c r="J1240">
        <f t="shared" ca="1" si="182"/>
        <v>0.71948209102742899</v>
      </c>
      <c r="K1240">
        <v>0.86813106629751957</v>
      </c>
      <c r="L1240">
        <v>0.85829775389039509</v>
      </c>
    </row>
    <row r="1241" spans="1:12" x14ac:dyDescent="0.25">
      <c r="A1241">
        <f t="shared" si="174"/>
        <v>1231</v>
      </c>
      <c r="B1241">
        <f t="shared" si="178"/>
        <v>4.7067210012741056E-2</v>
      </c>
      <c r="C1241">
        <f t="shared" si="179"/>
        <v>5.3352149035213903E-2</v>
      </c>
      <c r="D1241">
        <f t="shared" si="180"/>
        <v>1.7053987567297182</v>
      </c>
      <c r="E1241">
        <f t="shared" si="175"/>
        <v>8.8120080067920492E-2</v>
      </c>
      <c r="F1241" s="4">
        <f t="shared" si="176"/>
        <v>0.13353115727002979</v>
      </c>
      <c r="G1241" s="4" t="str">
        <f t="shared" si="177"/>
        <v/>
      </c>
      <c r="H1241" t="str">
        <f t="shared" si="181"/>
        <v/>
      </c>
      <c r="J1241">
        <f t="shared" ca="1" si="182"/>
        <v>0.25210777003143248</v>
      </c>
      <c r="K1241">
        <v>0.12488491584582284</v>
      </c>
      <c r="L1241">
        <v>0.6223857739905071</v>
      </c>
    </row>
    <row r="1242" spans="1:12" x14ac:dyDescent="0.25">
      <c r="A1242">
        <f t="shared" si="174"/>
        <v>1232</v>
      </c>
      <c r="B1242">
        <f t="shared" si="178"/>
        <v>5.3072818411992885E-2</v>
      </c>
      <c r="C1242">
        <f t="shared" si="179"/>
        <v>5.0139846868172223E-2</v>
      </c>
      <c r="D1242">
        <f t="shared" si="180"/>
        <v>-0.79585275314053516</v>
      </c>
      <c r="E1242">
        <f t="shared" si="175"/>
        <v>0.4261176255145902</v>
      </c>
      <c r="F1242" s="4">
        <f t="shared" si="176"/>
        <v>-5.5263157894736882E-2</v>
      </c>
      <c r="G1242" s="4" t="str">
        <f t="shared" si="177"/>
        <v/>
      </c>
      <c r="H1242" t="str">
        <f t="shared" si="181"/>
        <v/>
      </c>
      <c r="J1242">
        <f t="shared" ca="1" si="182"/>
        <v>0.42625069834402773</v>
      </c>
      <c r="K1242">
        <v>0.88500857160139101</v>
      </c>
      <c r="L1242">
        <v>0.1865455406652109</v>
      </c>
    </row>
    <row r="1243" spans="1:12" x14ac:dyDescent="0.25">
      <c r="A1243">
        <f t="shared" si="174"/>
        <v>1233</v>
      </c>
      <c r="B1243">
        <f t="shared" si="178"/>
        <v>4.8324197817235626E-2</v>
      </c>
      <c r="C1243">
        <f t="shared" si="179"/>
        <v>5.1536499984277305E-2</v>
      </c>
      <c r="D1243">
        <f t="shared" si="180"/>
        <v>0.87164825343963437</v>
      </c>
      <c r="E1243">
        <f t="shared" si="175"/>
        <v>0.38340029799062414</v>
      </c>
      <c r="F1243" s="4">
        <f t="shared" si="176"/>
        <v>6.6473988439306464E-2</v>
      </c>
      <c r="G1243" s="4" t="str">
        <f t="shared" si="177"/>
        <v/>
      </c>
      <c r="H1243" t="str">
        <f t="shared" si="181"/>
        <v/>
      </c>
      <c r="J1243">
        <f t="shared" ca="1" si="182"/>
        <v>0.15298951948975426</v>
      </c>
      <c r="K1243">
        <v>0.26819771141587179</v>
      </c>
      <c r="L1243">
        <v>0.36957408980152084</v>
      </c>
    </row>
    <row r="1244" spans="1:12" x14ac:dyDescent="0.25">
      <c r="A1244">
        <f t="shared" si="174"/>
        <v>1234</v>
      </c>
      <c r="B1244">
        <f t="shared" si="178"/>
        <v>4.9022524375288166E-2</v>
      </c>
      <c r="C1244">
        <f t="shared" si="179"/>
        <v>5.4609136839708472E-2</v>
      </c>
      <c r="D1244">
        <f t="shared" si="180"/>
        <v>1.5159100059819712</v>
      </c>
      <c r="E1244">
        <f t="shared" si="175"/>
        <v>0.12954210984492387</v>
      </c>
      <c r="F1244" s="4">
        <f t="shared" si="176"/>
        <v>0.11396011396011399</v>
      </c>
      <c r="G1244" s="4" t="str">
        <f t="shared" si="177"/>
        <v/>
      </c>
      <c r="H1244" t="str">
        <f t="shared" si="181"/>
        <v/>
      </c>
      <c r="J1244">
        <f t="shared" ca="1" si="182"/>
        <v>0.20737792306226388</v>
      </c>
      <c r="K1244">
        <v>0.34566023536038537</v>
      </c>
      <c r="L1244">
        <v>0.78670186441037282</v>
      </c>
    </row>
    <row r="1245" spans="1:12" x14ac:dyDescent="0.25">
      <c r="A1245">
        <f t="shared" si="174"/>
        <v>1235</v>
      </c>
      <c r="B1245">
        <f t="shared" si="178"/>
        <v>4.5251560961804459E-2</v>
      </c>
      <c r="C1245">
        <f t="shared" si="179"/>
        <v>5.1257169361056287E-2</v>
      </c>
      <c r="D1245">
        <f t="shared" si="180"/>
        <v>1.6296032564306191</v>
      </c>
      <c r="E1245">
        <f t="shared" si="175"/>
        <v>0.10318537571607922</v>
      </c>
      <c r="F1245" s="4">
        <f t="shared" si="176"/>
        <v>0.13271604938271611</v>
      </c>
      <c r="G1245" s="4" t="str">
        <f t="shared" si="177"/>
        <v/>
      </c>
      <c r="H1245" t="str">
        <f t="shared" si="181"/>
        <v/>
      </c>
      <c r="J1245">
        <f t="shared" ca="1" si="182"/>
        <v>0.94331782636346928</v>
      </c>
      <c r="K1245">
        <v>3.3242444365862767E-2</v>
      </c>
      <c r="L1245">
        <v>0.31836323177414527</v>
      </c>
    </row>
    <row r="1246" spans="1:12" x14ac:dyDescent="0.25">
      <c r="A1246">
        <f t="shared" si="174"/>
        <v>1236</v>
      </c>
      <c r="B1246">
        <f t="shared" si="178"/>
        <v>5.1815830607498316E-2</v>
      </c>
      <c r="C1246">
        <f t="shared" si="179"/>
        <v>4.944152031011969E-2</v>
      </c>
      <c r="D1246">
        <f t="shared" si="180"/>
        <v>-0.64426175254233675</v>
      </c>
      <c r="E1246">
        <f t="shared" si="175"/>
        <v>0.51940571299285354</v>
      </c>
      <c r="F1246" s="4">
        <f t="shared" si="176"/>
        <v>-4.5822102425875956E-2</v>
      </c>
      <c r="G1246" s="4" t="str">
        <f t="shared" si="177"/>
        <v/>
      </c>
      <c r="H1246" t="str">
        <f t="shared" si="181"/>
        <v/>
      </c>
      <c r="J1246">
        <f t="shared" ca="1" si="182"/>
        <v>0.55161194478621756</v>
      </c>
      <c r="K1246">
        <v>0.75419690852856769</v>
      </c>
      <c r="L1246">
        <v>0.11855782441310947</v>
      </c>
    </row>
    <row r="1247" spans="1:12" x14ac:dyDescent="0.25">
      <c r="A1247">
        <f t="shared" si="174"/>
        <v>1237</v>
      </c>
      <c r="B1247">
        <f t="shared" si="178"/>
        <v>5.1815830607498316E-2</v>
      </c>
      <c r="C1247">
        <f t="shared" si="179"/>
        <v>5.8380100253192173E-2</v>
      </c>
      <c r="D1247">
        <f t="shared" si="180"/>
        <v>1.7811942570288155</v>
      </c>
      <c r="E1247">
        <f t="shared" si="175"/>
        <v>7.4880721541232376E-2</v>
      </c>
      <c r="F1247" s="4">
        <f t="shared" si="176"/>
        <v>0.1266846361185984</v>
      </c>
      <c r="G1247" s="4" t="str">
        <f t="shared" si="177"/>
        <v/>
      </c>
      <c r="H1247" t="str">
        <f t="shared" si="181"/>
        <v/>
      </c>
      <c r="J1247">
        <f t="shared" ca="1" si="182"/>
        <v>0.91338692353352935</v>
      </c>
      <c r="K1247">
        <v>0.7685000267154759</v>
      </c>
      <c r="L1247">
        <v>0.985888928258146</v>
      </c>
    </row>
    <row r="1248" spans="1:12" x14ac:dyDescent="0.25">
      <c r="A1248">
        <f t="shared" si="174"/>
        <v>1238</v>
      </c>
      <c r="B1248">
        <f t="shared" si="178"/>
        <v>4.6787879389520046E-2</v>
      </c>
      <c r="C1248">
        <f t="shared" si="179"/>
        <v>4.8882859063677661E-2</v>
      </c>
      <c r="D1248">
        <f t="shared" si="180"/>
        <v>0.56846625224323943</v>
      </c>
      <c r="E1248">
        <f t="shared" si="175"/>
        <v>0.56971841484384589</v>
      </c>
      <c r="F1248" s="4">
        <f t="shared" si="176"/>
        <v>4.4776119402985107E-2</v>
      </c>
      <c r="G1248" s="4" t="str">
        <f t="shared" si="177"/>
        <v/>
      </c>
      <c r="H1248" t="str">
        <f t="shared" si="181"/>
        <v/>
      </c>
      <c r="J1248">
        <f t="shared" ca="1" si="182"/>
        <v>0.90556938620042249</v>
      </c>
      <c r="K1248">
        <v>0.10725528648954019</v>
      </c>
      <c r="L1248">
        <v>8.4674435251460789E-2</v>
      </c>
    </row>
    <row r="1249" spans="1:12" x14ac:dyDescent="0.25">
      <c r="A1249">
        <f t="shared" si="174"/>
        <v>1239</v>
      </c>
      <c r="B1249">
        <f t="shared" si="178"/>
        <v>4.7625871259183092E-2</v>
      </c>
      <c r="C1249">
        <f t="shared" si="179"/>
        <v>5.1117504049445782E-2</v>
      </c>
      <c r="D1249">
        <f t="shared" si="180"/>
        <v>0.94744375373873169</v>
      </c>
      <c r="E1249">
        <f t="shared" si="175"/>
        <v>0.34341270461982765</v>
      </c>
      <c r="F1249" s="4">
        <f t="shared" si="176"/>
        <v>7.331378299120235E-2</v>
      </c>
      <c r="G1249" s="4" t="str">
        <f t="shared" si="177"/>
        <v/>
      </c>
      <c r="H1249" t="str">
        <f t="shared" si="181"/>
        <v/>
      </c>
      <c r="J1249">
        <f t="shared" ca="1" si="182"/>
        <v>0.28283667169923743</v>
      </c>
      <c r="K1249">
        <v>0.18628685701172598</v>
      </c>
      <c r="L1249">
        <v>0.30540792920824222</v>
      </c>
    </row>
    <row r="1250" spans="1:12" x14ac:dyDescent="0.25">
      <c r="A1250">
        <f t="shared" si="174"/>
        <v>1240</v>
      </c>
      <c r="B1250">
        <f t="shared" si="178"/>
        <v>4.7625871259183092E-2</v>
      </c>
      <c r="C1250">
        <f t="shared" si="179"/>
        <v>5.293315310038238E-2</v>
      </c>
      <c r="D1250">
        <f t="shared" si="180"/>
        <v>1.4401145056828719</v>
      </c>
      <c r="E1250">
        <f t="shared" si="175"/>
        <v>0.14983500579959763</v>
      </c>
      <c r="F1250" s="4">
        <f t="shared" si="176"/>
        <v>0.11143695014662755</v>
      </c>
      <c r="G1250" s="4" t="str">
        <f t="shared" si="177"/>
        <v/>
      </c>
      <c r="H1250" t="str">
        <f t="shared" si="181"/>
        <v/>
      </c>
      <c r="J1250">
        <f t="shared" ca="1" si="182"/>
        <v>0.81377861372472471</v>
      </c>
      <c r="K1250">
        <v>0.18379717362169523</v>
      </c>
      <c r="L1250">
        <v>0.57763760759348182</v>
      </c>
    </row>
    <row r="1251" spans="1:12" x14ac:dyDescent="0.25">
      <c r="A1251">
        <f t="shared" si="174"/>
        <v>1241</v>
      </c>
      <c r="B1251">
        <f t="shared" si="178"/>
        <v>5.2514157165550857E-2</v>
      </c>
      <c r="C1251">
        <f t="shared" si="179"/>
        <v>4.6787879389520046E-2</v>
      </c>
      <c r="D1251">
        <f t="shared" si="180"/>
        <v>-1.5538077561315198</v>
      </c>
      <c r="E1251">
        <f t="shared" si="175"/>
        <v>0.12023027990579127</v>
      </c>
      <c r="F1251" s="4">
        <f t="shared" si="176"/>
        <v>-0.10904255319148935</v>
      </c>
      <c r="G1251" s="4" t="str">
        <f t="shared" si="177"/>
        <v/>
      </c>
      <c r="H1251" t="str">
        <f t="shared" si="181"/>
        <v/>
      </c>
      <c r="J1251">
        <f t="shared" ca="1" si="182"/>
        <v>0.37588546637259213</v>
      </c>
      <c r="K1251">
        <v>0.83559455595056997</v>
      </c>
      <c r="L1251">
        <v>1.4343944357623317E-2</v>
      </c>
    </row>
    <row r="1252" spans="1:12" x14ac:dyDescent="0.25">
      <c r="A1252">
        <f t="shared" si="174"/>
        <v>1242</v>
      </c>
      <c r="B1252">
        <f t="shared" si="178"/>
        <v>4.97208509333407E-2</v>
      </c>
      <c r="C1252">
        <f t="shared" si="179"/>
        <v>5.3910810281655931E-2</v>
      </c>
      <c r="D1252">
        <f t="shared" si="180"/>
        <v>1.1369325044864789</v>
      </c>
      <c r="E1252">
        <f t="shared" si="175"/>
        <v>0.25556650263494074</v>
      </c>
      <c r="F1252" s="4">
        <f t="shared" si="176"/>
        <v>8.4269662921348382E-2</v>
      </c>
      <c r="G1252" s="4" t="str">
        <f t="shared" si="177"/>
        <v/>
      </c>
      <c r="H1252" t="str">
        <f t="shared" si="181"/>
        <v/>
      </c>
      <c r="J1252">
        <f t="shared" ca="1" si="182"/>
        <v>0.17249792228302407</v>
      </c>
      <c r="K1252">
        <v>0.45454692915463712</v>
      </c>
      <c r="L1252">
        <v>0.71240315469141058</v>
      </c>
    </row>
    <row r="1253" spans="1:12" x14ac:dyDescent="0.25">
      <c r="A1253">
        <f t="shared" si="174"/>
        <v>1243</v>
      </c>
      <c r="B1253">
        <f t="shared" si="178"/>
        <v>5.097783873783527E-2</v>
      </c>
      <c r="C1253">
        <f t="shared" si="179"/>
        <v>5.2514157165550857E-2</v>
      </c>
      <c r="D1253">
        <f t="shared" si="180"/>
        <v>0.41687525164504285</v>
      </c>
      <c r="E1253">
        <f t="shared" si="175"/>
        <v>0.6767696564108121</v>
      </c>
      <c r="F1253" s="4">
        <f t="shared" si="176"/>
        <v>3.013698630136993E-2</v>
      </c>
      <c r="G1253" s="4" t="str">
        <f t="shared" si="177"/>
        <v/>
      </c>
      <c r="H1253" t="str">
        <f t="shared" si="181"/>
        <v/>
      </c>
      <c r="J1253">
        <f t="shared" ca="1" si="182"/>
        <v>0.53746737259780974</v>
      </c>
      <c r="K1253">
        <v>0.65533706042341133</v>
      </c>
      <c r="L1253">
        <v>0.50131529644577644</v>
      </c>
    </row>
    <row r="1254" spans="1:12" x14ac:dyDescent="0.25">
      <c r="A1254">
        <f t="shared" si="174"/>
        <v>1244</v>
      </c>
      <c r="B1254">
        <f t="shared" si="178"/>
        <v>5.1117504049445782E-2</v>
      </c>
      <c r="C1254">
        <f t="shared" si="179"/>
        <v>5.0419177491393241E-2</v>
      </c>
      <c r="D1254">
        <f t="shared" si="180"/>
        <v>-0.1894887507477471</v>
      </c>
      <c r="E1254">
        <f t="shared" si="175"/>
        <v>0.84970977099080969</v>
      </c>
      <c r="F1254" s="4">
        <f t="shared" si="176"/>
        <v>-1.3661202185792405E-2</v>
      </c>
      <c r="G1254" s="4" t="str">
        <f t="shared" si="177"/>
        <v/>
      </c>
      <c r="H1254" t="str">
        <f t="shared" si="181"/>
        <v/>
      </c>
      <c r="J1254">
        <f t="shared" ca="1" si="182"/>
        <v>0.94357444570175186</v>
      </c>
      <c r="K1254">
        <v>0.6664869332442811</v>
      </c>
      <c r="L1254">
        <v>0.21559251477473484</v>
      </c>
    </row>
    <row r="1255" spans="1:12" x14ac:dyDescent="0.25">
      <c r="A1255">
        <f t="shared" si="174"/>
        <v>1245</v>
      </c>
      <c r="B1255">
        <f t="shared" si="178"/>
        <v>5.293315310038238E-2</v>
      </c>
      <c r="C1255">
        <f t="shared" si="179"/>
        <v>5.5726459332592529E-2</v>
      </c>
      <c r="D1255">
        <f t="shared" si="180"/>
        <v>0.75795500299098462</v>
      </c>
      <c r="E1255">
        <f t="shared" si="175"/>
        <v>0.44847792078133231</v>
      </c>
      <c r="F1255" s="4">
        <f t="shared" si="176"/>
        <v>5.2770448548812611E-2</v>
      </c>
      <c r="G1255" s="4" t="str">
        <f t="shared" si="177"/>
        <v/>
      </c>
      <c r="H1255" t="str">
        <f t="shared" si="181"/>
        <v/>
      </c>
      <c r="J1255">
        <f t="shared" ca="1" si="182"/>
        <v>8.0024729395865801E-2</v>
      </c>
      <c r="K1255">
        <v>0.87721974110402201</v>
      </c>
      <c r="L1255">
        <v>0.8897470258748269</v>
      </c>
    </row>
    <row r="1256" spans="1:12" x14ac:dyDescent="0.25">
      <c r="A1256">
        <f t="shared" si="174"/>
        <v>1246</v>
      </c>
      <c r="B1256">
        <f t="shared" si="178"/>
        <v>5.1815830607498316E-2</v>
      </c>
      <c r="C1256">
        <f t="shared" si="179"/>
        <v>5.1396834672666793E-2</v>
      </c>
      <c r="D1256">
        <f t="shared" si="180"/>
        <v>-0.11369325044864788</v>
      </c>
      <c r="E1256">
        <f t="shared" si="175"/>
        <v>0.90948096318930416</v>
      </c>
      <c r="F1256" s="4">
        <f t="shared" si="176"/>
        <v>-8.0862533692722428E-3</v>
      </c>
      <c r="G1256" s="4" t="str">
        <f t="shared" si="177"/>
        <v/>
      </c>
      <c r="H1256" t="str">
        <f t="shared" si="181"/>
        <v/>
      </c>
      <c r="J1256">
        <f t="shared" ca="1" si="182"/>
        <v>0.63958187598271621</v>
      </c>
      <c r="K1256">
        <v>0.75563145373420415</v>
      </c>
      <c r="L1256">
        <v>0.34329075145643628</v>
      </c>
    </row>
    <row r="1257" spans="1:12" x14ac:dyDescent="0.25">
      <c r="A1257">
        <f t="shared" si="174"/>
        <v>1247</v>
      </c>
      <c r="B1257">
        <f t="shared" si="178"/>
        <v>4.6787879389520046E-2</v>
      </c>
      <c r="C1257">
        <f t="shared" si="179"/>
        <v>5.167616529588781E-2</v>
      </c>
      <c r="D1257">
        <f t="shared" si="180"/>
        <v>1.3264212552342241</v>
      </c>
      <c r="E1257">
        <f t="shared" si="175"/>
        <v>0.18470020217371186</v>
      </c>
      <c r="F1257" s="4">
        <f t="shared" si="176"/>
        <v>0.10447761194029848</v>
      </c>
      <c r="G1257" s="4" t="str">
        <f t="shared" si="177"/>
        <v/>
      </c>
      <c r="H1257" t="str">
        <f t="shared" si="181"/>
        <v/>
      </c>
      <c r="J1257">
        <f t="shared" ca="1" si="182"/>
        <v>0.12502030378904572</v>
      </c>
      <c r="K1257">
        <v>0.11088805370288468</v>
      </c>
      <c r="L1257">
        <v>0.37138313191057748</v>
      </c>
    </row>
    <row r="1258" spans="1:12" x14ac:dyDescent="0.25">
      <c r="A1258">
        <f t="shared" si="174"/>
        <v>1248</v>
      </c>
      <c r="B1258">
        <f t="shared" si="178"/>
        <v>5.1536499984277305E-2</v>
      </c>
      <c r="C1258">
        <f t="shared" si="179"/>
        <v>5.2095161230719333E-2</v>
      </c>
      <c r="D1258">
        <f t="shared" si="180"/>
        <v>0.15159100059819655</v>
      </c>
      <c r="E1258">
        <f t="shared" si="175"/>
        <v>0.87950953185498082</v>
      </c>
      <c r="F1258" s="4">
        <f t="shared" si="176"/>
        <v>1.0840108401083973E-2</v>
      </c>
      <c r="G1258" s="4" t="str">
        <f t="shared" si="177"/>
        <v/>
      </c>
      <c r="H1258" t="str">
        <f t="shared" si="181"/>
        <v/>
      </c>
      <c r="J1258">
        <f t="shared" ca="1" si="182"/>
        <v>0.63181219761231111</v>
      </c>
      <c r="K1258">
        <v>0.73135145618150765</v>
      </c>
      <c r="L1258">
        <v>0.44463451153715061</v>
      </c>
    </row>
    <row r="1259" spans="1:12" x14ac:dyDescent="0.25">
      <c r="A1259">
        <f t="shared" si="174"/>
        <v>1249</v>
      </c>
      <c r="B1259">
        <f t="shared" si="178"/>
        <v>4.5670556896635982E-2</v>
      </c>
      <c r="C1259">
        <f t="shared" si="179"/>
        <v>4.7067210012741056E-2</v>
      </c>
      <c r="D1259">
        <f t="shared" si="180"/>
        <v>0.37897750149549231</v>
      </c>
      <c r="E1259">
        <f t="shared" si="175"/>
        <v>0.70470457106782747</v>
      </c>
      <c r="F1259" s="4">
        <f t="shared" si="176"/>
        <v>3.0581039755351654E-2</v>
      </c>
      <c r="G1259" s="4" t="str">
        <f t="shared" si="177"/>
        <v/>
      </c>
      <c r="H1259" t="str">
        <f t="shared" si="181"/>
        <v/>
      </c>
      <c r="J1259">
        <f t="shared" ca="1" si="182"/>
        <v>0.33052585827476333</v>
      </c>
      <c r="K1259">
        <v>4.3580462289276478E-2</v>
      </c>
      <c r="L1259">
        <v>1.8155356727845517E-2</v>
      </c>
    </row>
    <row r="1260" spans="1:12" x14ac:dyDescent="0.25">
      <c r="A1260">
        <f t="shared" si="174"/>
        <v>1250</v>
      </c>
      <c r="B1260">
        <f t="shared" si="178"/>
        <v>4.9301854998509177E-2</v>
      </c>
      <c r="C1260">
        <f t="shared" si="179"/>
        <v>5.1396834672666793E-2</v>
      </c>
      <c r="D1260">
        <f t="shared" si="180"/>
        <v>0.56846625224323943</v>
      </c>
      <c r="E1260">
        <f t="shared" si="175"/>
        <v>0.56971841484384589</v>
      </c>
      <c r="F1260" s="4">
        <f t="shared" si="176"/>
        <v>4.2492917847025531E-2</v>
      </c>
      <c r="G1260" s="4" t="str">
        <f t="shared" si="177"/>
        <v/>
      </c>
      <c r="H1260" t="str">
        <f t="shared" si="181"/>
        <v/>
      </c>
      <c r="J1260">
        <f t="shared" ca="1" si="182"/>
        <v>0.27658666171456725</v>
      </c>
      <c r="K1260">
        <v>0.39381405157162064</v>
      </c>
      <c r="L1260">
        <v>0.35088523139050354</v>
      </c>
    </row>
    <row r="1261" spans="1:12" x14ac:dyDescent="0.25">
      <c r="A1261">
        <f t="shared" si="174"/>
        <v>1251</v>
      </c>
      <c r="B1261">
        <f t="shared" si="178"/>
        <v>5.097783873783527E-2</v>
      </c>
      <c r="C1261">
        <f t="shared" si="179"/>
        <v>5.3910810281655931E-2</v>
      </c>
      <c r="D1261">
        <f t="shared" si="180"/>
        <v>0.79585275314053516</v>
      </c>
      <c r="E1261">
        <f t="shared" si="175"/>
        <v>0.4261176255145902</v>
      </c>
      <c r="F1261" s="4">
        <f t="shared" si="176"/>
        <v>5.7534246575342507E-2</v>
      </c>
      <c r="G1261" s="4" t="str">
        <f t="shared" si="177"/>
        <v/>
      </c>
      <c r="H1261" t="str">
        <f t="shared" si="181"/>
        <v/>
      </c>
      <c r="J1261">
        <f t="shared" ca="1" si="182"/>
        <v>0.59769905077624697</v>
      </c>
      <c r="K1261">
        <v>0.65877578746452237</v>
      </c>
      <c r="L1261">
        <v>0.71125000937891447</v>
      </c>
    </row>
    <row r="1262" spans="1:12" x14ac:dyDescent="0.25">
      <c r="A1262">
        <f t="shared" si="174"/>
        <v>1252</v>
      </c>
      <c r="B1262">
        <f t="shared" si="178"/>
        <v>4.9022524375288166E-2</v>
      </c>
      <c r="C1262">
        <f t="shared" si="179"/>
        <v>4.944152031011969E-2</v>
      </c>
      <c r="D1262">
        <f t="shared" si="180"/>
        <v>0.11369325044864788</v>
      </c>
      <c r="E1262">
        <f t="shared" si="175"/>
        <v>0.90948096318930416</v>
      </c>
      <c r="F1262" s="4">
        <f t="shared" si="176"/>
        <v>8.5470085470085531E-3</v>
      </c>
      <c r="G1262" s="4" t="str">
        <f t="shared" si="177"/>
        <v/>
      </c>
      <c r="H1262" t="str">
        <f t="shared" si="181"/>
        <v/>
      </c>
      <c r="J1262">
        <f t="shared" ca="1" si="182"/>
        <v>0.67903195573572106</v>
      </c>
      <c r="K1262">
        <v>0.36281122780521879</v>
      </c>
      <c r="L1262">
        <v>0.1273105149154673</v>
      </c>
    </row>
    <row r="1263" spans="1:12" x14ac:dyDescent="0.25">
      <c r="A1263">
        <f t="shared" ref="A1263:A1326" si="183">A1262+1</f>
        <v>1253</v>
      </c>
      <c r="B1263">
        <f t="shared" si="178"/>
        <v>5.1955495919108828E-2</v>
      </c>
      <c r="C1263">
        <f t="shared" si="179"/>
        <v>5.3072818411992885E-2</v>
      </c>
      <c r="D1263">
        <f t="shared" si="180"/>
        <v>0.3031820011963931</v>
      </c>
      <c r="E1263">
        <f t="shared" si="175"/>
        <v>0.76175116485686822</v>
      </c>
      <c r="F1263" s="4">
        <f t="shared" si="176"/>
        <v>2.1505376344085947E-2</v>
      </c>
      <c r="G1263" s="4" t="str">
        <f t="shared" si="177"/>
        <v/>
      </c>
      <c r="H1263" t="str">
        <f t="shared" si="181"/>
        <v/>
      </c>
      <c r="J1263">
        <f t="shared" ca="1" si="182"/>
        <v>0.59572767129797655</v>
      </c>
      <c r="K1263">
        <v>0.77658290442233269</v>
      </c>
      <c r="L1263">
        <v>0.58131796143049719</v>
      </c>
    </row>
    <row r="1264" spans="1:12" x14ac:dyDescent="0.25">
      <c r="A1264">
        <f t="shared" si="183"/>
        <v>1254</v>
      </c>
      <c r="B1264">
        <f t="shared" si="178"/>
        <v>4.7206875324351569E-2</v>
      </c>
      <c r="C1264">
        <f t="shared" si="179"/>
        <v>5.5447128709371518E-2</v>
      </c>
      <c r="D1264">
        <f t="shared" si="180"/>
        <v>2.2359672588234072</v>
      </c>
      <c r="E1264">
        <f t="shared" si="175"/>
        <v>2.5353915924877013E-2</v>
      </c>
      <c r="F1264" s="4">
        <f t="shared" si="176"/>
        <v>0.17455621301775151</v>
      </c>
      <c r="G1264" s="4">
        <f t="shared" si="177"/>
        <v>0.17455621301775151</v>
      </c>
      <c r="H1264" t="str">
        <f t="shared" si="181"/>
        <v/>
      </c>
      <c r="J1264">
        <f t="shared" ca="1" si="182"/>
        <v>0.66822666701117273</v>
      </c>
      <c r="K1264">
        <v>0.14214908368103263</v>
      </c>
      <c r="L1264">
        <v>0.86553384836611857</v>
      </c>
    </row>
    <row r="1265" spans="1:12" x14ac:dyDescent="0.25">
      <c r="A1265">
        <f t="shared" si="183"/>
        <v>1255</v>
      </c>
      <c r="B1265">
        <f t="shared" si="178"/>
        <v>4.8743193752067149E-2</v>
      </c>
      <c r="C1265">
        <f t="shared" si="179"/>
        <v>5.1955495919108828E-2</v>
      </c>
      <c r="D1265">
        <f t="shared" si="180"/>
        <v>0.87164825343963437</v>
      </c>
      <c r="E1265">
        <f t="shared" si="175"/>
        <v>0.38340029799062414</v>
      </c>
      <c r="F1265" s="4">
        <f t="shared" si="176"/>
        <v>6.5902578796561709E-2</v>
      </c>
      <c r="G1265" s="4" t="str">
        <f t="shared" si="177"/>
        <v/>
      </c>
      <c r="H1265" t="str">
        <f t="shared" si="181"/>
        <v/>
      </c>
      <c r="J1265">
        <f t="shared" ca="1" si="182"/>
        <v>0.67670520824658831</v>
      </c>
      <c r="K1265">
        <v>0.31749360193458354</v>
      </c>
      <c r="L1265">
        <v>0.43245058252423241</v>
      </c>
    </row>
    <row r="1266" spans="1:12" x14ac:dyDescent="0.25">
      <c r="A1266">
        <f t="shared" si="183"/>
        <v>1256</v>
      </c>
      <c r="B1266">
        <f t="shared" si="178"/>
        <v>5.0000181556561718E-2</v>
      </c>
      <c r="C1266">
        <f t="shared" si="179"/>
        <v>5.0698508114614259E-2</v>
      </c>
      <c r="D1266">
        <f t="shared" si="180"/>
        <v>0.1894887507477471</v>
      </c>
      <c r="E1266">
        <f t="shared" si="175"/>
        <v>0.84970977099080969</v>
      </c>
      <c r="F1266" s="4">
        <f t="shared" si="176"/>
        <v>1.3966480446927431E-2</v>
      </c>
      <c r="G1266" s="4" t="str">
        <f t="shared" si="177"/>
        <v/>
      </c>
      <c r="H1266" t="str">
        <f t="shared" si="181"/>
        <v/>
      </c>
      <c r="J1266">
        <f t="shared" ca="1" si="182"/>
        <v>0.64451004606666096</v>
      </c>
      <c r="K1266">
        <v>0.49491971918562883</v>
      </c>
      <c r="L1266">
        <v>0.24458581281640623</v>
      </c>
    </row>
    <row r="1267" spans="1:12" x14ac:dyDescent="0.25">
      <c r="A1267">
        <f t="shared" si="183"/>
        <v>1257</v>
      </c>
      <c r="B1267">
        <f t="shared" si="178"/>
        <v>4.9022524375288166E-2</v>
      </c>
      <c r="C1267">
        <f t="shared" si="179"/>
        <v>5.4329806216487454E-2</v>
      </c>
      <c r="D1267">
        <f t="shared" si="180"/>
        <v>1.4401145056828719</v>
      </c>
      <c r="E1267">
        <f t="shared" ref="E1267:E1330" si="184">2*(1-_xlfn.NORM.S.DIST(ABS(D1267),TRUE))</f>
        <v>0.14983500579959763</v>
      </c>
      <c r="F1267" s="4">
        <f t="shared" ref="F1267:F1330" si="185">IF(B1267=0, (C1267-B1267), (C1267-B1267)/B1267)</f>
        <v>0.10826210826210825</v>
      </c>
      <c r="G1267" s="4" t="str">
        <f t="shared" ref="G1267:G1330" si="186">IF(E1267&lt;0.05,ABS(F1267), "")</f>
        <v/>
      </c>
      <c r="H1267" t="str">
        <f t="shared" si="181"/>
        <v/>
      </c>
      <c r="J1267">
        <f t="shared" ca="1" si="182"/>
        <v>0.1139636043084683</v>
      </c>
      <c r="K1267">
        <v>0.35489004014438841</v>
      </c>
      <c r="L1267">
        <v>0.75909026290665338</v>
      </c>
    </row>
    <row r="1268" spans="1:12" x14ac:dyDescent="0.25">
      <c r="A1268">
        <f t="shared" si="183"/>
        <v>1258</v>
      </c>
      <c r="B1268">
        <f t="shared" si="178"/>
        <v>4.5111895650193953E-2</v>
      </c>
      <c r="C1268">
        <f t="shared" si="179"/>
        <v>5.2234826542329839E-2</v>
      </c>
      <c r="D1268">
        <f t="shared" si="180"/>
        <v>1.9327852576270121</v>
      </c>
      <c r="E1268">
        <f t="shared" si="184"/>
        <v>5.326265718155998E-2</v>
      </c>
      <c r="F1268" s="4">
        <f t="shared" si="185"/>
        <v>0.15789473684210523</v>
      </c>
      <c r="G1268" s="4" t="str">
        <f t="shared" si="186"/>
        <v/>
      </c>
      <c r="H1268" t="str">
        <f t="shared" si="181"/>
        <v/>
      </c>
      <c r="J1268">
        <f t="shared" ca="1" si="182"/>
        <v>0.24678801523190819</v>
      </c>
      <c r="K1268">
        <v>2.6195818423115802E-2</v>
      </c>
      <c r="L1268">
        <v>0.46016903671775655</v>
      </c>
    </row>
    <row r="1269" spans="1:12" x14ac:dyDescent="0.25">
      <c r="A1269">
        <f t="shared" si="183"/>
        <v>1259</v>
      </c>
      <c r="B1269">
        <f t="shared" si="178"/>
        <v>5.0279512179782736E-2</v>
      </c>
      <c r="C1269">
        <f t="shared" si="179"/>
        <v>5.3352149035213903E-2</v>
      </c>
      <c r="D1269">
        <f t="shared" si="180"/>
        <v>0.83375050329008382</v>
      </c>
      <c r="E1269">
        <f t="shared" si="184"/>
        <v>0.40442159248407572</v>
      </c>
      <c r="F1269" s="4">
        <f t="shared" si="185"/>
        <v>6.1111111111111109E-2</v>
      </c>
      <c r="G1269" s="4" t="str">
        <f t="shared" si="186"/>
        <v/>
      </c>
      <c r="H1269" t="str">
        <f t="shared" si="181"/>
        <v/>
      </c>
      <c r="J1269">
        <f t="shared" ca="1" si="182"/>
        <v>0.25394963878230636</v>
      </c>
      <c r="K1269">
        <v>0.54669522706033902</v>
      </c>
      <c r="L1269">
        <v>0.6384800583326089</v>
      </c>
    </row>
    <row r="1270" spans="1:12" x14ac:dyDescent="0.25">
      <c r="A1270">
        <f t="shared" si="183"/>
        <v>1260</v>
      </c>
      <c r="B1270">
        <f t="shared" si="178"/>
        <v>5.2095161230719333E-2</v>
      </c>
      <c r="C1270">
        <f t="shared" si="179"/>
        <v>5.1117504049445782E-2</v>
      </c>
      <c r="D1270">
        <f t="shared" si="180"/>
        <v>-0.26528425104684444</v>
      </c>
      <c r="E1270">
        <f t="shared" si="184"/>
        <v>0.790790495854373</v>
      </c>
      <c r="F1270" s="4">
        <f t="shared" si="185"/>
        <v>-1.8766756032171549E-2</v>
      </c>
      <c r="G1270" s="4" t="str">
        <f t="shared" si="186"/>
        <v/>
      </c>
      <c r="H1270" t="str">
        <f t="shared" si="181"/>
        <v/>
      </c>
      <c r="J1270">
        <f t="shared" ca="1" si="182"/>
        <v>0.77575798319022726</v>
      </c>
      <c r="K1270">
        <v>0.78925757085684189</v>
      </c>
      <c r="L1270">
        <v>0.30912051011546426</v>
      </c>
    </row>
    <row r="1271" spans="1:12" x14ac:dyDescent="0.25">
      <c r="A1271">
        <f t="shared" si="183"/>
        <v>1261</v>
      </c>
      <c r="B1271">
        <f t="shared" si="178"/>
        <v>5.2095161230719333E-2</v>
      </c>
      <c r="C1271">
        <f t="shared" si="179"/>
        <v>5.3352149035213903E-2</v>
      </c>
      <c r="D1271">
        <f t="shared" si="180"/>
        <v>0.34107975134594365</v>
      </c>
      <c r="E1271">
        <f t="shared" si="184"/>
        <v>0.73304354430991236</v>
      </c>
      <c r="F1271" s="4">
        <f t="shared" si="185"/>
        <v>2.4128686327077764E-2</v>
      </c>
      <c r="G1271" s="4" t="str">
        <f t="shared" si="186"/>
        <v/>
      </c>
      <c r="H1271" t="str">
        <f t="shared" si="181"/>
        <v/>
      </c>
      <c r="J1271">
        <f t="shared" ca="1" si="182"/>
        <v>0.31047091945857941</v>
      </c>
      <c r="K1271">
        <v>0.79093334071761268</v>
      </c>
      <c r="L1271">
        <v>0.6326447159109273</v>
      </c>
    </row>
    <row r="1272" spans="1:12" x14ac:dyDescent="0.25">
      <c r="A1272">
        <f t="shared" si="183"/>
        <v>1262</v>
      </c>
      <c r="B1272">
        <f t="shared" si="178"/>
        <v>4.9301854998509177E-2</v>
      </c>
      <c r="C1272">
        <f t="shared" si="179"/>
        <v>5.3910810281655931E-2</v>
      </c>
      <c r="D1272">
        <f t="shared" si="180"/>
        <v>1.2506257549351267</v>
      </c>
      <c r="E1272">
        <f t="shared" si="184"/>
        <v>0.21107104959186196</v>
      </c>
      <c r="F1272" s="4">
        <f t="shared" si="185"/>
        <v>9.3484419263456159E-2</v>
      </c>
      <c r="G1272" s="4" t="str">
        <f t="shared" si="186"/>
        <v/>
      </c>
      <c r="H1272" t="str">
        <f t="shared" si="181"/>
        <v/>
      </c>
      <c r="J1272">
        <f t="shared" ca="1" si="182"/>
        <v>0.38666443856458665</v>
      </c>
      <c r="K1272">
        <v>0.40160538688753233</v>
      </c>
      <c r="L1272">
        <v>0.70974906622604317</v>
      </c>
    </row>
    <row r="1273" spans="1:12" x14ac:dyDescent="0.25">
      <c r="A1273">
        <f t="shared" si="183"/>
        <v>1263</v>
      </c>
      <c r="B1273">
        <f t="shared" si="178"/>
        <v>4.748620594757258E-2</v>
      </c>
      <c r="C1273">
        <f t="shared" si="179"/>
        <v>5.2234826542329839E-2</v>
      </c>
      <c r="D1273">
        <f t="shared" si="180"/>
        <v>1.2885235050846753</v>
      </c>
      <c r="E1273">
        <f t="shared" si="184"/>
        <v>0.19756379210566632</v>
      </c>
      <c r="F1273" s="4">
        <f t="shared" si="185"/>
        <v>0.10000000000000003</v>
      </c>
      <c r="G1273" s="4" t="str">
        <f t="shared" si="186"/>
        <v/>
      </c>
      <c r="H1273" t="str">
        <f t="shared" si="181"/>
        <v/>
      </c>
      <c r="J1273">
        <f t="shared" ca="1" si="182"/>
        <v>0.79550924666870948</v>
      </c>
      <c r="K1273">
        <v>0.17015314258630732</v>
      </c>
      <c r="L1273">
        <v>0.46821655824334685</v>
      </c>
    </row>
    <row r="1274" spans="1:12" x14ac:dyDescent="0.25">
      <c r="A1274">
        <f t="shared" si="183"/>
        <v>1264</v>
      </c>
      <c r="B1274">
        <f t="shared" si="178"/>
        <v>4.8463863128846138E-2</v>
      </c>
      <c r="C1274">
        <f t="shared" si="179"/>
        <v>5.642478589064507E-2</v>
      </c>
      <c r="D1274">
        <f t="shared" si="180"/>
        <v>2.1601717585243079</v>
      </c>
      <c r="E1274">
        <f t="shared" si="184"/>
        <v>3.0759375569110015E-2</v>
      </c>
      <c r="F1274" s="4">
        <f t="shared" si="185"/>
        <v>0.16426512968299709</v>
      </c>
      <c r="G1274" s="4">
        <f t="shared" si="186"/>
        <v>0.16426512968299709</v>
      </c>
      <c r="H1274" t="str">
        <f t="shared" si="181"/>
        <v/>
      </c>
      <c r="J1274">
        <f t="shared" ca="1" si="182"/>
        <v>0.50663432192161661</v>
      </c>
      <c r="K1274">
        <v>0.27891475285641043</v>
      </c>
      <c r="L1274">
        <v>0.93314615528593958</v>
      </c>
    </row>
    <row r="1275" spans="1:12" x14ac:dyDescent="0.25">
      <c r="A1275">
        <f t="shared" si="183"/>
        <v>1265</v>
      </c>
      <c r="B1275">
        <f t="shared" si="178"/>
        <v>4.9022524375288166E-2</v>
      </c>
      <c r="C1275">
        <f t="shared" si="179"/>
        <v>5.2793487788771867E-2</v>
      </c>
      <c r="D1275">
        <f t="shared" si="180"/>
        <v>1.023239254037829</v>
      </c>
      <c r="E1275">
        <f t="shared" si="184"/>
        <v>0.30619473730009084</v>
      </c>
      <c r="F1275" s="4">
        <f t="shared" si="185"/>
        <v>7.692307692307683E-2</v>
      </c>
      <c r="G1275" s="4" t="str">
        <f t="shared" si="186"/>
        <v/>
      </c>
      <c r="H1275" t="str">
        <f t="shared" si="181"/>
        <v/>
      </c>
      <c r="J1275">
        <f t="shared" ca="1" si="182"/>
        <v>0.77426485449901949</v>
      </c>
      <c r="K1275">
        <v>0.35498459005733685</v>
      </c>
      <c r="L1275">
        <v>0.54665824067510171</v>
      </c>
    </row>
    <row r="1276" spans="1:12" x14ac:dyDescent="0.25">
      <c r="A1276">
        <f t="shared" si="183"/>
        <v>1266</v>
      </c>
      <c r="B1276">
        <f t="shared" si="178"/>
        <v>5.1257169361056287E-2</v>
      </c>
      <c r="C1276">
        <f t="shared" si="179"/>
        <v>5.3771144970045426E-2</v>
      </c>
      <c r="D1276">
        <f t="shared" si="180"/>
        <v>0.6821595026918873</v>
      </c>
      <c r="E1276">
        <f t="shared" si="184"/>
        <v>0.49513809896736705</v>
      </c>
      <c r="F1276" s="4">
        <f t="shared" si="185"/>
        <v>4.9046321525885596E-2</v>
      </c>
      <c r="G1276" s="4" t="str">
        <f t="shared" si="186"/>
        <v/>
      </c>
      <c r="H1276" t="str">
        <f t="shared" si="181"/>
        <v/>
      </c>
      <c r="J1276">
        <f t="shared" ca="1" si="182"/>
        <v>0.42406547745317047</v>
      </c>
      <c r="K1276">
        <v>0.69486362550980796</v>
      </c>
      <c r="L1276">
        <v>0.6951578715177068</v>
      </c>
    </row>
    <row r="1277" spans="1:12" x14ac:dyDescent="0.25">
      <c r="A1277">
        <f t="shared" si="183"/>
        <v>1267</v>
      </c>
      <c r="B1277">
        <f t="shared" si="178"/>
        <v>5.5866124644203034E-2</v>
      </c>
      <c r="C1277">
        <f t="shared" si="179"/>
        <v>5.1396834672666793E-2</v>
      </c>
      <c r="D1277">
        <f t="shared" si="180"/>
        <v>-1.2127280047855762</v>
      </c>
      <c r="E1277">
        <f t="shared" si="184"/>
        <v>0.22523382911180168</v>
      </c>
      <c r="F1277" s="4">
        <f t="shared" si="185"/>
        <v>-7.9999999999999974E-2</v>
      </c>
      <c r="G1277" s="4" t="str">
        <f t="shared" si="186"/>
        <v/>
      </c>
      <c r="H1277" t="str">
        <f t="shared" si="181"/>
        <v/>
      </c>
      <c r="J1277">
        <f t="shared" ca="1" si="182"/>
        <v>0.80017876857469206</v>
      </c>
      <c r="K1277">
        <v>0.98835019245651645</v>
      </c>
      <c r="L1277">
        <v>0.34297389885390006</v>
      </c>
    </row>
    <row r="1278" spans="1:12" x14ac:dyDescent="0.25">
      <c r="A1278">
        <f t="shared" si="183"/>
        <v>1268</v>
      </c>
      <c r="B1278">
        <f t="shared" si="178"/>
        <v>5.167616529588781E-2</v>
      </c>
      <c r="C1278">
        <f t="shared" si="179"/>
        <v>5.6005789955813547E-2</v>
      </c>
      <c r="D1278">
        <f t="shared" si="180"/>
        <v>1.1748302546360274</v>
      </c>
      <c r="E1278">
        <f t="shared" si="184"/>
        <v>0.24006263340611222</v>
      </c>
      <c r="F1278" s="4">
        <f t="shared" si="185"/>
        <v>8.3783783783783802E-2</v>
      </c>
      <c r="G1278" s="4" t="str">
        <f t="shared" si="186"/>
        <v/>
      </c>
      <c r="H1278" t="str">
        <f t="shared" si="181"/>
        <v/>
      </c>
      <c r="J1278">
        <f t="shared" ca="1" si="182"/>
        <v>6.8728579126746459E-2</v>
      </c>
      <c r="K1278">
        <v>0.73658764899944806</v>
      </c>
      <c r="L1278">
        <v>0.91108408222186243</v>
      </c>
    </row>
    <row r="1279" spans="1:12" x14ac:dyDescent="0.25">
      <c r="A1279">
        <f t="shared" si="183"/>
        <v>1269</v>
      </c>
      <c r="B1279">
        <f t="shared" si="178"/>
        <v>5.0139846868172223E-2</v>
      </c>
      <c r="C1279">
        <f t="shared" si="179"/>
        <v>5.4190140904876949E-2</v>
      </c>
      <c r="D1279">
        <f t="shared" si="180"/>
        <v>1.0990347543369301</v>
      </c>
      <c r="E1279">
        <f t="shared" si="184"/>
        <v>0.271752906914557</v>
      </c>
      <c r="F1279" s="4">
        <f t="shared" si="185"/>
        <v>8.0779944289693706E-2</v>
      </c>
      <c r="G1279" s="4" t="str">
        <f t="shared" si="186"/>
        <v/>
      </c>
      <c r="H1279" t="str">
        <f t="shared" si="181"/>
        <v/>
      </c>
      <c r="J1279">
        <f t="shared" ca="1" si="182"/>
        <v>3.3625794961443689E-2</v>
      </c>
      <c r="K1279">
        <v>0.53105948492719002</v>
      </c>
      <c r="L1279">
        <v>0.73348296967941895</v>
      </c>
    </row>
    <row r="1280" spans="1:12" x14ac:dyDescent="0.25">
      <c r="A1280">
        <f t="shared" si="183"/>
        <v>1270</v>
      </c>
      <c r="B1280">
        <f t="shared" si="178"/>
        <v>4.9581185621730195E-2</v>
      </c>
      <c r="C1280">
        <f t="shared" si="179"/>
        <v>5.1396834672666793E-2</v>
      </c>
      <c r="D1280">
        <f t="shared" si="180"/>
        <v>0.49267075194414017</v>
      </c>
      <c r="E1280">
        <f t="shared" si="184"/>
        <v>0.62224524700712269</v>
      </c>
      <c r="F1280" s="4">
        <f t="shared" si="185"/>
        <v>3.6619718309859134E-2</v>
      </c>
      <c r="G1280" s="4" t="str">
        <f t="shared" si="186"/>
        <v/>
      </c>
      <c r="H1280" t="str">
        <f t="shared" si="181"/>
        <v/>
      </c>
      <c r="J1280">
        <f t="shared" ca="1" si="182"/>
        <v>0.13230672240243513</v>
      </c>
      <c r="K1280">
        <v>0.43683744875361685</v>
      </c>
      <c r="L1280">
        <v>0.33612892120213467</v>
      </c>
    </row>
    <row r="1281" spans="1:12" x14ac:dyDescent="0.25">
      <c r="A1281">
        <f t="shared" si="183"/>
        <v>1271</v>
      </c>
      <c r="B1281">
        <f t="shared" si="178"/>
        <v>5.1815830607498316E-2</v>
      </c>
      <c r="C1281">
        <f t="shared" si="179"/>
        <v>5.2374491853940344E-2</v>
      </c>
      <c r="D1281">
        <f t="shared" si="180"/>
        <v>0.15159100059819655</v>
      </c>
      <c r="E1281">
        <f t="shared" si="184"/>
        <v>0.87950953185498082</v>
      </c>
      <c r="F1281" s="4">
        <f t="shared" si="185"/>
        <v>1.0781671159029614E-2</v>
      </c>
      <c r="G1281" s="4" t="str">
        <f t="shared" si="186"/>
        <v/>
      </c>
      <c r="H1281" t="str">
        <f t="shared" si="181"/>
        <v/>
      </c>
      <c r="J1281">
        <f t="shared" ca="1" si="182"/>
        <v>0.62916188956881369</v>
      </c>
      <c r="K1281">
        <v>0.7633596874610763</v>
      </c>
      <c r="L1281">
        <v>0.47933504607001165</v>
      </c>
    </row>
    <row r="1282" spans="1:12" x14ac:dyDescent="0.25">
      <c r="A1282">
        <f t="shared" si="183"/>
        <v>1272</v>
      </c>
      <c r="B1282">
        <f t="shared" si="178"/>
        <v>5.4329806216487454E-2</v>
      </c>
      <c r="C1282">
        <f t="shared" si="179"/>
        <v>4.8463863128846138E-2</v>
      </c>
      <c r="D1282">
        <f t="shared" si="180"/>
        <v>-1.5917055062810685</v>
      </c>
      <c r="E1282">
        <f t="shared" si="184"/>
        <v>0.11145089053704371</v>
      </c>
      <c r="F1282" s="4">
        <f t="shared" si="185"/>
        <v>-0.10796915167095111</v>
      </c>
      <c r="G1282" s="4" t="str">
        <f t="shared" si="186"/>
        <v/>
      </c>
      <c r="H1282" t="str">
        <f t="shared" si="181"/>
        <v/>
      </c>
      <c r="J1282">
        <f t="shared" ca="1" si="182"/>
        <v>0.15639005674182183</v>
      </c>
      <c r="K1282">
        <v>0.95062680479660866</v>
      </c>
      <c r="L1282">
        <v>6.195149505890063E-2</v>
      </c>
    </row>
    <row r="1283" spans="1:12" x14ac:dyDescent="0.25">
      <c r="A1283">
        <f t="shared" si="183"/>
        <v>1273</v>
      </c>
      <c r="B1283">
        <f t="shared" si="178"/>
        <v>5.3631479658434913E-2</v>
      </c>
      <c r="C1283">
        <f t="shared" si="179"/>
        <v>4.8324197817235626E-2</v>
      </c>
      <c r="D1283">
        <f t="shared" si="180"/>
        <v>-1.4401145056828719</v>
      </c>
      <c r="E1283">
        <f t="shared" si="184"/>
        <v>0.14983500579959763</v>
      </c>
      <c r="F1283" s="4">
        <f t="shared" si="185"/>
        <v>-9.8958333333333329E-2</v>
      </c>
      <c r="G1283" s="4" t="str">
        <f t="shared" si="186"/>
        <v/>
      </c>
      <c r="H1283" t="str">
        <f t="shared" si="181"/>
        <v/>
      </c>
      <c r="J1283">
        <f t="shared" ca="1" si="182"/>
        <v>0.4467947185957124</v>
      </c>
      <c r="K1283">
        <v>0.92263500961704215</v>
      </c>
      <c r="L1283">
        <v>5.339136038133796E-2</v>
      </c>
    </row>
    <row r="1284" spans="1:12" x14ac:dyDescent="0.25">
      <c r="A1284">
        <f t="shared" si="183"/>
        <v>1274</v>
      </c>
      <c r="B1284">
        <f t="shared" si="178"/>
        <v>5.0139846868172223E-2</v>
      </c>
      <c r="C1284">
        <f t="shared" si="179"/>
        <v>4.9860516244951213E-2</v>
      </c>
      <c r="D1284">
        <f t="shared" si="180"/>
        <v>-7.5795500299097332E-2</v>
      </c>
      <c r="E1284">
        <f t="shared" si="184"/>
        <v>0.93958179606976788</v>
      </c>
      <c r="F1284" s="4">
        <f t="shared" si="185"/>
        <v>-5.5710306406684361E-3</v>
      </c>
      <c r="G1284" s="4" t="str">
        <f t="shared" si="186"/>
        <v/>
      </c>
      <c r="H1284" t="str">
        <f t="shared" si="181"/>
        <v/>
      </c>
      <c r="J1284">
        <f t="shared" ca="1" si="182"/>
        <v>0.42724387757058213</v>
      </c>
      <c r="K1284">
        <v>0.52531145777826982</v>
      </c>
      <c r="L1284">
        <v>0.16031828862037567</v>
      </c>
    </row>
    <row r="1285" spans="1:12" x14ac:dyDescent="0.25">
      <c r="A1285">
        <f t="shared" si="183"/>
        <v>1275</v>
      </c>
      <c r="B1285">
        <f t="shared" si="178"/>
        <v>4.5391226273414971E-2</v>
      </c>
      <c r="C1285">
        <f t="shared" si="179"/>
        <v>5.0698508114614259E-2</v>
      </c>
      <c r="D1285">
        <f t="shared" si="180"/>
        <v>1.4401145056828719</v>
      </c>
      <c r="E1285">
        <f t="shared" si="184"/>
        <v>0.14983500579959763</v>
      </c>
      <c r="F1285" s="4">
        <f t="shared" si="185"/>
        <v>0.11692307692307689</v>
      </c>
      <c r="G1285" s="4" t="str">
        <f t="shared" si="186"/>
        <v/>
      </c>
      <c r="H1285" t="str">
        <f t="shared" si="181"/>
        <v/>
      </c>
      <c r="J1285">
        <f t="shared" ca="1" si="182"/>
        <v>0.41816668322511441</v>
      </c>
      <c r="K1285">
        <v>3.4067122776917924E-2</v>
      </c>
      <c r="L1285">
        <v>0.24178229274059804</v>
      </c>
    </row>
    <row r="1286" spans="1:12" x14ac:dyDescent="0.25">
      <c r="A1286">
        <f t="shared" si="183"/>
        <v>1276</v>
      </c>
      <c r="B1286">
        <f t="shared" si="178"/>
        <v>4.8324197817235626E-2</v>
      </c>
      <c r="C1286">
        <f t="shared" si="179"/>
        <v>5.0139846868172223E-2</v>
      </c>
      <c r="D1286">
        <f t="shared" si="180"/>
        <v>0.49267075194414017</v>
      </c>
      <c r="E1286">
        <f t="shared" si="184"/>
        <v>0.62224524700712269</v>
      </c>
      <c r="F1286" s="4">
        <f t="shared" si="185"/>
        <v>3.7572254335260097E-2</v>
      </c>
      <c r="G1286" s="4" t="str">
        <f t="shared" si="186"/>
        <v/>
      </c>
      <c r="H1286" t="str">
        <f t="shared" si="181"/>
        <v/>
      </c>
      <c r="J1286">
        <f t="shared" ca="1" si="182"/>
        <v>0.27195906559145189</v>
      </c>
      <c r="K1286">
        <v>0.25545728605963092</v>
      </c>
      <c r="L1286">
        <v>0.18525402662355106</v>
      </c>
    </row>
    <row r="1287" spans="1:12" x14ac:dyDescent="0.25">
      <c r="A1287">
        <f t="shared" si="183"/>
        <v>1277</v>
      </c>
      <c r="B1287">
        <f t="shared" si="178"/>
        <v>4.9301854998509177E-2</v>
      </c>
      <c r="C1287">
        <f t="shared" si="179"/>
        <v>4.818453250562512E-2</v>
      </c>
      <c r="D1287">
        <f t="shared" si="180"/>
        <v>-0.3031820011963931</v>
      </c>
      <c r="E1287">
        <f t="shared" si="184"/>
        <v>0.76175116485686822</v>
      </c>
      <c r="F1287" s="4">
        <f t="shared" si="185"/>
        <v>-2.2662889518413522E-2</v>
      </c>
      <c r="G1287" s="4" t="str">
        <f t="shared" si="186"/>
        <v/>
      </c>
      <c r="H1287" t="str">
        <f t="shared" si="181"/>
        <v/>
      </c>
      <c r="J1287">
        <f t="shared" ca="1" si="182"/>
        <v>0.41747031389092859</v>
      </c>
      <c r="K1287">
        <v>0.39085970683291571</v>
      </c>
      <c r="L1287">
        <v>4.8168653102948822E-2</v>
      </c>
    </row>
    <row r="1288" spans="1:12" x14ac:dyDescent="0.25">
      <c r="A1288">
        <f t="shared" si="183"/>
        <v>1278</v>
      </c>
      <c r="B1288">
        <f t="shared" si="178"/>
        <v>5.097783873783527E-2</v>
      </c>
      <c r="C1288">
        <f t="shared" si="179"/>
        <v>5.1955495919108828E-2</v>
      </c>
      <c r="D1288">
        <f t="shared" si="180"/>
        <v>0.26528425104684633</v>
      </c>
      <c r="E1288">
        <f t="shared" si="184"/>
        <v>0.79079049585437144</v>
      </c>
      <c r="F1288" s="4">
        <f t="shared" si="185"/>
        <v>1.9178082191780927E-2</v>
      </c>
      <c r="G1288" s="4" t="str">
        <f t="shared" si="186"/>
        <v/>
      </c>
      <c r="H1288" t="str">
        <f t="shared" si="181"/>
        <v/>
      </c>
      <c r="J1288">
        <f t="shared" ca="1" si="182"/>
        <v>0.6000436785323463</v>
      </c>
      <c r="K1288">
        <v>0.64816694097393912</v>
      </c>
      <c r="L1288">
        <v>0.41386622344526969</v>
      </c>
    </row>
    <row r="1289" spans="1:12" x14ac:dyDescent="0.25">
      <c r="A1289">
        <f t="shared" si="183"/>
        <v>1279</v>
      </c>
      <c r="B1289">
        <f t="shared" si="178"/>
        <v>5.1257169361056287E-2</v>
      </c>
      <c r="C1289">
        <f t="shared" si="179"/>
        <v>5.097783873783527E-2</v>
      </c>
      <c r="D1289">
        <f t="shared" si="180"/>
        <v>-7.5795500299099219E-2</v>
      </c>
      <c r="E1289">
        <f t="shared" si="184"/>
        <v>0.93958179606976633</v>
      </c>
      <c r="F1289" s="4">
        <f t="shared" si="185"/>
        <v>-5.4495912806540002E-3</v>
      </c>
      <c r="G1289" s="4" t="str">
        <f t="shared" si="186"/>
        <v/>
      </c>
      <c r="H1289" t="str">
        <f t="shared" si="181"/>
        <v/>
      </c>
      <c r="J1289">
        <f t="shared" ca="1" si="182"/>
        <v>4.311725058392335E-2</v>
      </c>
      <c r="K1289">
        <v>0.68960088740947656</v>
      </c>
      <c r="L1289">
        <v>0.28293168615687159</v>
      </c>
    </row>
    <row r="1290" spans="1:12" x14ac:dyDescent="0.25">
      <c r="A1290">
        <f t="shared" si="183"/>
        <v>1280</v>
      </c>
      <c r="B1290">
        <f t="shared" si="178"/>
        <v>5.0558842803003747E-2</v>
      </c>
      <c r="C1290">
        <f t="shared" si="179"/>
        <v>5.0698508114614259E-2</v>
      </c>
      <c r="D1290">
        <f t="shared" si="180"/>
        <v>3.7897750149550546E-2</v>
      </c>
      <c r="E1290">
        <f t="shared" si="184"/>
        <v>0.96976920688269441</v>
      </c>
      <c r="F1290" s="4">
        <f t="shared" si="185"/>
        <v>2.7624309392266129E-3</v>
      </c>
      <c r="G1290" s="4" t="str">
        <f t="shared" si="186"/>
        <v/>
      </c>
      <c r="H1290" t="str">
        <f t="shared" si="181"/>
        <v/>
      </c>
      <c r="J1290">
        <f t="shared" ca="1" si="182"/>
        <v>0.62157822488019698</v>
      </c>
      <c r="K1290">
        <v>0.58399674055817552</v>
      </c>
      <c r="L1290">
        <v>0.24093821859362963</v>
      </c>
    </row>
    <row r="1291" spans="1:12" x14ac:dyDescent="0.25">
      <c r="A1291">
        <f t="shared" si="183"/>
        <v>1281</v>
      </c>
      <c r="B1291">
        <f t="shared" ref="B1291:B1354" si="187">_xlfn.BINOM.INV($F$8,$B$10, $K1291)/$F$8</f>
        <v>5.1955495919108828E-2</v>
      </c>
      <c r="C1291">
        <f t="shared" ref="C1291:C1354" si="188">_xlfn.BINOM.INV($F$8,$C$10, $L1291)/$F$8</f>
        <v>5.2374491853940344E-2</v>
      </c>
      <c r="D1291">
        <f t="shared" ref="D1291:D1354" si="189">(C1291-B1291)/SQRT($B$10*(1-$B$10)/$F$8+$C$10*(1-$C$10)/$F$8)</f>
        <v>0.113693250448646</v>
      </c>
      <c r="E1291">
        <f t="shared" si="184"/>
        <v>0.90948096318930549</v>
      </c>
      <c r="F1291" s="4">
        <f t="shared" si="185"/>
        <v>8.0645161290321295E-3</v>
      </c>
      <c r="G1291" s="4" t="str">
        <f t="shared" si="186"/>
        <v/>
      </c>
      <c r="H1291" t="str">
        <f t="shared" si="181"/>
        <v/>
      </c>
      <c r="J1291">
        <f t="shared" ca="1" si="182"/>
        <v>0.48066961869608593</v>
      </c>
      <c r="K1291">
        <v>0.77946706250383346</v>
      </c>
      <c r="L1291">
        <v>0.49446634898013508</v>
      </c>
    </row>
    <row r="1292" spans="1:12" x14ac:dyDescent="0.25">
      <c r="A1292">
        <f t="shared" si="183"/>
        <v>1282</v>
      </c>
      <c r="B1292">
        <f t="shared" si="187"/>
        <v>4.6787879389520046E-2</v>
      </c>
      <c r="C1292">
        <f t="shared" si="188"/>
        <v>5.0698508114614259E-2</v>
      </c>
      <c r="D1292">
        <f t="shared" si="189"/>
        <v>1.0611370041873796</v>
      </c>
      <c r="E1292">
        <f t="shared" si="184"/>
        <v>0.28862764317669587</v>
      </c>
      <c r="F1292" s="4">
        <f t="shared" si="185"/>
        <v>8.3582089552238809E-2</v>
      </c>
      <c r="G1292" s="4" t="str">
        <f t="shared" si="186"/>
        <v/>
      </c>
      <c r="H1292" t="str">
        <f t="shared" ref="H1292:H1355" si="190">IF(AND(E1292&lt;=0.05,F1292&lt;0), "Yes", "")</f>
        <v/>
      </c>
      <c r="J1292">
        <f t="shared" ref="J1292:J1355" ca="1" si="191">RAND()</f>
        <v>0.86613363824626199</v>
      </c>
      <c r="K1292">
        <v>0.10637470605311194</v>
      </c>
      <c r="L1292">
        <v>0.25341305334710507</v>
      </c>
    </row>
    <row r="1293" spans="1:12" x14ac:dyDescent="0.25">
      <c r="A1293">
        <f t="shared" si="183"/>
        <v>1283</v>
      </c>
      <c r="B1293">
        <f t="shared" si="187"/>
        <v>4.6787879389520046E-2</v>
      </c>
      <c r="C1293">
        <f t="shared" si="188"/>
        <v>5.3072818411992885E-2</v>
      </c>
      <c r="D1293">
        <f t="shared" si="189"/>
        <v>1.7053987567297164</v>
      </c>
      <c r="E1293">
        <f t="shared" si="184"/>
        <v>8.8120080067920936E-2</v>
      </c>
      <c r="F1293" s="4">
        <f t="shared" si="185"/>
        <v>0.13432835820895517</v>
      </c>
      <c r="G1293" s="4" t="str">
        <f t="shared" si="186"/>
        <v/>
      </c>
      <c r="H1293" t="str">
        <f t="shared" si="190"/>
        <v/>
      </c>
      <c r="J1293">
        <f t="shared" ca="1" si="191"/>
        <v>0.32595072287571369</v>
      </c>
      <c r="K1293">
        <v>0.10709126678450342</v>
      </c>
      <c r="L1293">
        <v>0.59110424214281576</v>
      </c>
    </row>
    <row r="1294" spans="1:12" x14ac:dyDescent="0.25">
      <c r="A1294">
        <f t="shared" si="183"/>
        <v>1284</v>
      </c>
      <c r="B1294">
        <f t="shared" si="187"/>
        <v>4.97208509333407E-2</v>
      </c>
      <c r="C1294">
        <f t="shared" si="188"/>
        <v>5.1117504049445782E-2</v>
      </c>
      <c r="D1294">
        <f t="shared" si="189"/>
        <v>0.3789775014954942</v>
      </c>
      <c r="E1294">
        <f t="shared" si="184"/>
        <v>0.70470457106782614</v>
      </c>
      <c r="F1294" s="4">
        <f t="shared" si="185"/>
        <v>2.8089887640449552E-2</v>
      </c>
      <c r="G1294" s="4" t="str">
        <f t="shared" si="186"/>
        <v/>
      </c>
      <c r="H1294" t="str">
        <f t="shared" si="190"/>
        <v/>
      </c>
      <c r="J1294">
        <f t="shared" ca="1" si="191"/>
        <v>0.44577206141904469</v>
      </c>
      <c r="K1294">
        <v>0.4685302919268326</v>
      </c>
      <c r="L1294">
        <v>0.31211521898510519</v>
      </c>
    </row>
    <row r="1295" spans="1:12" x14ac:dyDescent="0.25">
      <c r="A1295">
        <f t="shared" si="183"/>
        <v>1285</v>
      </c>
      <c r="B1295">
        <f t="shared" si="187"/>
        <v>4.8324197817235626E-2</v>
      </c>
      <c r="C1295">
        <f t="shared" si="188"/>
        <v>5.167616529588781E-2</v>
      </c>
      <c r="D1295">
        <f t="shared" si="189"/>
        <v>0.90954600358918303</v>
      </c>
      <c r="E1295">
        <f t="shared" si="184"/>
        <v>0.36306198608958207</v>
      </c>
      <c r="F1295" s="4">
        <f t="shared" si="185"/>
        <v>6.9364161849711031E-2</v>
      </c>
      <c r="G1295" s="4" t="str">
        <f t="shared" si="186"/>
        <v/>
      </c>
      <c r="H1295" t="str">
        <f t="shared" si="190"/>
        <v/>
      </c>
      <c r="J1295">
        <f t="shared" ca="1" si="191"/>
        <v>0.74965147977592406</v>
      </c>
      <c r="K1295">
        <v>0.26694573628187335</v>
      </c>
      <c r="L1295">
        <v>0.37991041973242712</v>
      </c>
    </row>
    <row r="1296" spans="1:12" x14ac:dyDescent="0.25">
      <c r="A1296">
        <f t="shared" si="183"/>
        <v>1286</v>
      </c>
      <c r="B1296">
        <f t="shared" si="187"/>
        <v>5.0139846868172223E-2</v>
      </c>
      <c r="C1296">
        <f t="shared" si="188"/>
        <v>5.2653822477161362E-2</v>
      </c>
      <c r="D1296">
        <f t="shared" si="189"/>
        <v>0.6821595026918873</v>
      </c>
      <c r="E1296">
        <f t="shared" si="184"/>
        <v>0.49513809896736705</v>
      </c>
      <c r="F1296" s="4">
        <f t="shared" si="185"/>
        <v>5.0139275766016754E-2</v>
      </c>
      <c r="G1296" s="4" t="str">
        <f t="shared" si="186"/>
        <v/>
      </c>
      <c r="H1296" t="str">
        <f t="shared" si="190"/>
        <v/>
      </c>
      <c r="J1296">
        <f t="shared" ca="1" si="191"/>
        <v>0.58208760805388893</v>
      </c>
      <c r="K1296">
        <v>0.53395859390926925</v>
      </c>
      <c r="L1296">
        <v>0.53490777773169651</v>
      </c>
    </row>
    <row r="1297" spans="1:12" x14ac:dyDescent="0.25">
      <c r="A1297">
        <f t="shared" si="183"/>
        <v>1287</v>
      </c>
      <c r="B1297">
        <f t="shared" si="187"/>
        <v>5.0698508114614259E-2</v>
      </c>
      <c r="C1297">
        <f t="shared" si="188"/>
        <v>5.2234826542329839E-2</v>
      </c>
      <c r="D1297">
        <f t="shared" si="189"/>
        <v>0.41687525164504097</v>
      </c>
      <c r="E1297">
        <f t="shared" si="184"/>
        <v>0.67676965641081344</v>
      </c>
      <c r="F1297" s="4">
        <f t="shared" si="185"/>
        <v>3.0303030303030231E-2</v>
      </c>
      <c r="G1297" s="4" t="str">
        <f t="shared" si="186"/>
        <v/>
      </c>
      <c r="H1297" t="str">
        <f t="shared" si="190"/>
        <v/>
      </c>
      <c r="J1297">
        <f t="shared" ca="1" si="191"/>
        <v>0.12775916561327805</v>
      </c>
      <c r="K1297">
        <v>0.60733611178360436</v>
      </c>
      <c r="L1297">
        <v>0.45981619521322037</v>
      </c>
    </row>
    <row r="1298" spans="1:12" x14ac:dyDescent="0.25">
      <c r="A1298">
        <f t="shared" si="183"/>
        <v>1288</v>
      </c>
      <c r="B1298">
        <f t="shared" si="187"/>
        <v>5.2234826542329839E-2</v>
      </c>
      <c r="C1298">
        <f t="shared" si="188"/>
        <v>5.321248372360339E-2</v>
      </c>
      <c r="D1298">
        <f t="shared" si="189"/>
        <v>0.26528425104684444</v>
      </c>
      <c r="E1298">
        <f t="shared" si="184"/>
        <v>0.790790495854373</v>
      </c>
      <c r="F1298" s="4">
        <f t="shared" si="185"/>
        <v>1.8716577540106923E-2</v>
      </c>
      <c r="G1298" s="4" t="str">
        <f t="shared" si="186"/>
        <v/>
      </c>
      <c r="H1298" t="str">
        <f t="shared" si="190"/>
        <v/>
      </c>
      <c r="J1298">
        <f t="shared" ca="1" si="191"/>
        <v>0.60217873924906129</v>
      </c>
      <c r="K1298">
        <v>0.80800127091207474</v>
      </c>
      <c r="L1298">
        <v>0.60502619983963324</v>
      </c>
    </row>
    <row r="1299" spans="1:12" x14ac:dyDescent="0.25">
      <c r="A1299">
        <f t="shared" si="183"/>
        <v>1289</v>
      </c>
      <c r="B1299">
        <f t="shared" si="187"/>
        <v>4.7346540635962074E-2</v>
      </c>
      <c r="C1299">
        <f t="shared" si="188"/>
        <v>5.3072818411992885E-2</v>
      </c>
      <c r="D1299">
        <f t="shared" si="189"/>
        <v>1.5538077561315198</v>
      </c>
      <c r="E1299">
        <f t="shared" si="184"/>
        <v>0.12023027990579127</v>
      </c>
      <c r="F1299" s="4">
        <f t="shared" si="185"/>
        <v>0.12094395280235987</v>
      </c>
      <c r="G1299" s="4" t="str">
        <f t="shared" si="186"/>
        <v/>
      </c>
      <c r="H1299" t="str">
        <f t="shared" si="190"/>
        <v/>
      </c>
      <c r="J1299">
        <f t="shared" ca="1" si="191"/>
        <v>0.17386938392194351</v>
      </c>
      <c r="K1299">
        <v>0.15215280779591622</v>
      </c>
      <c r="L1299">
        <v>0.58066824499076719</v>
      </c>
    </row>
    <row r="1300" spans="1:12" x14ac:dyDescent="0.25">
      <c r="A1300">
        <f t="shared" si="183"/>
        <v>1290</v>
      </c>
      <c r="B1300">
        <f t="shared" si="187"/>
        <v>5.4050475593266437E-2</v>
      </c>
      <c r="C1300">
        <f t="shared" si="188"/>
        <v>5.2374491853940344E-2</v>
      </c>
      <c r="D1300">
        <f t="shared" si="189"/>
        <v>-0.45477300179459151</v>
      </c>
      <c r="E1300">
        <f t="shared" si="184"/>
        <v>0.64927255531256134</v>
      </c>
      <c r="F1300" s="4">
        <f t="shared" si="185"/>
        <v>-3.100775193798452E-2</v>
      </c>
      <c r="G1300" s="4" t="str">
        <f t="shared" si="186"/>
        <v/>
      </c>
      <c r="H1300" t="str">
        <f t="shared" si="190"/>
        <v/>
      </c>
      <c r="J1300">
        <f t="shared" ca="1" si="191"/>
        <v>0.37293592579262236</v>
      </c>
      <c r="K1300">
        <v>0.9431249747833933</v>
      </c>
      <c r="L1300">
        <v>0.48717915531006106</v>
      </c>
    </row>
    <row r="1301" spans="1:12" x14ac:dyDescent="0.25">
      <c r="A1301">
        <f t="shared" si="183"/>
        <v>1291</v>
      </c>
      <c r="B1301">
        <f t="shared" si="187"/>
        <v>4.8882859063677661E-2</v>
      </c>
      <c r="C1301">
        <f t="shared" si="188"/>
        <v>5.0558842803003747E-2</v>
      </c>
      <c r="D1301">
        <f t="shared" si="189"/>
        <v>0.45477300179458963</v>
      </c>
      <c r="E1301">
        <f t="shared" si="184"/>
        <v>0.64927255531256267</v>
      </c>
      <c r="F1301" s="4">
        <f t="shared" si="185"/>
        <v>3.4285714285714169E-2</v>
      </c>
      <c r="G1301" s="4" t="str">
        <f t="shared" si="186"/>
        <v/>
      </c>
      <c r="H1301" t="str">
        <f t="shared" si="190"/>
        <v/>
      </c>
      <c r="J1301">
        <f t="shared" ca="1" si="191"/>
        <v>0.8391774771512448</v>
      </c>
      <c r="K1301">
        <v>0.34231003919213432</v>
      </c>
      <c r="L1301">
        <v>0.22665518652287053</v>
      </c>
    </row>
    <row r="1302" spans="1:12" x14ac:dyDescent="0.25">
      <c r="A1302">
        <f t="shared" si="183"/>
        <v>1292</v>
      </c>
      <c r="B1302">
        <f t="shared" si="187"/>
        <v>5.4329806216487454E-2</v>
      </c>
      <c r="C1302">
        <f t="shared" si="188"/>
        <v>5.0838173426224764E-2</v>
      </c>
      <c r="D1302">
        <f t="shared" si="189"/>
        <v>-0.94744375373873169</v>
      </c>
      <c r="E1302">
        <f t="shared" si="184"/>
        <v>0.34341270461982765</v>
      </c>
      <c r="F1302" s="4">
        <f t="shared" si="185"/>
        <v>-6.4267352185089985E-2</v>
      </c>
      <c r="G1302" s="4" t="str">
        <f t="shared" si="186"/>
        <v/>
      </c>
      <c r="H1302" t="str">
        <f t="shared" si="190"/>
        <v/>
      </c>
      <c r="J1302">
        <f t="shared" ca="1" si="191"/>
        <v>0.89459241765189912</v>
      </c>
      <c r="K1302">
        <v>0.95173837803457706</v>
      </c>
      <c r="L1302">
        <v>0.25891147147503046</v>
      </c>
    </row>
    <row r="1303" spans="1:12" x14ac:dyDescent="0.25">
      <c r="A1303">
        <f t="shared" si="183"/>
        <v>1293</v>
      </c>
      <c r="B1303">
        <f t="shared" si="187"/>
        <v>4.6787879389520046E-2</v>
      </c>
      <c r="C1303">
        <f t="shared" si="188"/>
        <v>5.3491814346824408E-2</v>
      </c>
      <c r="D1303">
        <f t="shared" si="189"/>
        <v>1.8190920071783643</v>
      </c>
      <c r="E1303">
        <f t="shared" si="184"/>
        <v>6.8897394280622137E-2</v>
      </c>
      <c r="F1303" s="4">
        <f t="shared" si="185"/>
        <v>0.14328358208955219</v>
      </c>
      <c r="G1303" s="4" t="str">
        <f t="shared" si="186"/>
        <v/>
      </c>
      <c r="H1303" t="str">
        <f t="shared" si="190"/>
        <v/>
      </c>
      <c r="J1303">
        <f t="shared" ca="1" si="191"/>
        <v>0.94463934625762458</v>
      </c>
      <c r="K1303">
        <v>0.10888267469444579</v>
      </c>
      <c r="L1303">
        <v>0.6548021325339729</v>
      </c>
    </row>
    <row r="1304" spans="1:12" x14ac:dyDescent="0.25">
      <c r="A1304">
        <f t="shared" si="183"/>
        <v>1294</v>
      </c>
      <c r="B1304">
        <f t="shared" si="187"/>
        <v>5.3771144970045426E-2</v>
      </c>
      <c r="C1304">
        <f t="shared" si="188"/>
        <v>4.8463863128846138E-2</v>
      </c>
      <c r="D1304">
        <f t="shared" si="189"/>
        <v>-1.4401145056828719</v>
      </c>
      <c r="E1304">
        <f t="shared" si="184"/>
        <v>0.14983500579959763</v>
      </c>
      <c r="F1304" s="4">
        <f t="shared" si="185"/>
        <v>-9.8701298701298679E-2</v>
      </c>
      <c r="G1304" s="4" t="str">
        <f t="shared" si="186"/>
        <v/>
      </c>
      <c r="H1304" t="str">
        <f t="shared" si="190"/>
        <v/>
      </c>
      <c r="J1304">
        <f t="shared" ca="1" si="191"/>
        <v>0.13036289761522235</v>
      </c>
      <c r="K1304">
        <v>0.92944676943491122</v>
      </c>
      <c r="L1304">
        <v>5.8807264827170802E-2</v>
      </c>
    </row>
    <row r="1305" spans="1:12" x14ac:dyDescent="0.25">
      <c r="A1305">
        <f t="shared" si="183"/>
        <v>1295</v>
      </c>
      <c r="B1305">
        <f t="shared" si="187"/>
        <v>5.1257169361056287E-2</v>
      </c>
      <c r="C1305">
        <f t="shared" si="188"/>
        <v>4.7206875324351569E-2</v>
      </c>
      <c r="D1305">
        <f t="shared" si="189"/>
        <v>-1.0990347543369283</v>
      </c>
      <c r="E1305">
        <f t="shared" si="184"/>
        <v>0.27175290691455789</v>
      </c>
      <c r="F1305" s="4">
        <f t="shared" si="185"/>
        <v>-7.9019073569482262E-2</v>
      </c>
      <c r="G1305" s="4" t="str">
        <f t="shared" si="186"/>
        <v/>
      </c>
      <c r="H1305" t="str">
        <f t="shared" si="190"/>
        <v/>
      </c>
      <c r="J1305">
        <f t="shared" ca="1" si="191"/>
        <v>0.28207851873465939</v>
      </c>
      <c r="K1305">
        <v>0.68294949022410745</v>
      </c>
      <c r="L1305">
        <v>2.0663753634930893E-2</v>
      </c>
    </row>
    <row r="1306" spans="1:12" x14ac:dyDescent="0.25">
      <c r="A1306">
        <f t="shared" si="183"/>
        <v>1296</v>
      </c>
      <c r="B1306">
        <f t="shared" si="187"/>
        <v>5.0558842803003747E-2</v>
      </c>
      <c r="C1306">
        <f t="shared" si="188"/>
        <v>4.8324197817235626E-2</v>
      </c>
      <c r="D1306">
        <f t="shared" si="189"/>
        <v>-0.60636400239278809</v>
      </c>
      <c r="E1306">
        <f t="shared" si="184"/>
        <v>0.54427306687335708</v>
      </c>
      <c r="F1306" s="4">
        <f t="shared" si="185"/>
        <v>-4.4198895027624301E-2</v>
      </c>
      <c r="G1306" s="4" t="str">
        <f t="shared" si="186"/>
        <v/>
      </c>
      <c r="H1306" t="str">
        <f t="shared" si="190"/>
        <v/>
      </c>
      <c r="J1306">
        <f t="shared" ca="1" si="191"/>
        <v>0.94108567462739967</v>
      </c>
      <c r="K1306">
        <v>0.58113432484722849</v>
      </c>
      <c r="L1306">
        <v>5.6842898127926311E-2</v>
      </c>
    </row>
    <row r="1307" spans="1:12" x14ac:dyDescent="0.25">
      <c r="A1307">
        <f t="shared" si="183"/>
        <v>1297</v>
      </c>
      <c r="B1307">
        <f t="shared" si="187"/>
        <v>5.1536499984277305E-2</v>
      </c>
      <c r="C1307">
        <f t="shared" si="188"/>
        <v>5.5586794020982024E-2</v>
      </c>
      <c r="D1307">
        <f t="shared" si="189"/>
        <v>1.0990347543369283</v>
      </c>
      <c r="E1307">
        <f t="shared" si="184"/>
        <v>0.27175290691455789</v>
      </c>
      <c r="F1307" s="4">
        <f t="shared" si="185"/>
        <v>7.8590785907859048E-2</v>
      </c>
      <c r="G1307" s="4" t="str">
        <f t="shared" si="186"/>
        <v/>
      </c>
      <c r="H1307" t="str">
        <f t="shared" si="190"/>
        <v/>
      </c>
      <c r="J1307">
        <f t="shared" ca="1" si="191"/>
        <v>0.40982360283289254</v>
      </c>
      <c r="K1307">
        <v>0.7284917172692269</v>
      </c>
      <c r="L1307">
        <v>0.87484753350538058</v>
      </c>
    </row>
    <row r="1308" spans="1:12" x14ac:dyDescent="0.25">
      <c r="A1308">
        <f t="shared" si="183"/>
        <v>1298</v>
      </c>
      <c r="B1308">
        <f t="shared" si="187"/>
        <v>4.5810222208246494E-2</v>
      </c>
      <c r="C1308">
        <f t="shared" si="188"/>
        <v>5.6005789955813547E-2</v>
      </c>
      <c r="D1308">
        <f t="shared" si="189"/>
        <v>2.7665357609170957</v>
      </c>
      <c r="E1308">
        <f t="shared" si="184"/>
        <v>5.6655370669211891E-3</v>
      </c>
      <c r="F1308" s="4">
        <f t="shared" si="185"/>
        <v>0.22256097560975605</v>
      </c>
      <c r="G1308" s="4">
        <f t="shared" si="186"/>
        <v>0.22256097560975605</v>
      </c>
      <c r="H1308" t="str">
        <f t="shared" si="190"/>
        <v/>
      </c>
      <c r="J1308">
        <f t="shared" ca="1" si="191"/>
        <v>0.54095995776032968</v>
      </c>
      <c r="K1308">
        <v>5.1927527902691173E-2</v>
      </c>
      <c r="L1308">
        <v>0.9046551046130209</v>
      </c>
    </row>
    <row r="1309" spans="1:12" x14ac:dyDescent="0.25">
      <c r="A1309">
        <f t="shared" si="183"/>
        <v>1299</v>
      </c>
      <c r="B1309">
        <f t="shared" si="187"/>
        <v>4.5111895650193953E-2</v>
      </c>
      <c r="C1309">
        <f t="shared" si="188"/>
        <v>5.7123112448697604E-2</v>
      </c>
      <c r="D1309">
        <f t="shared" si="189"/>
        <v>3.259206512861236</v>
      </c>
      <c r="E1309">
        <f t="shared" si="184"/>
        <v>1.117243094584941E-3</v>
      </c>
      <c r="F1309" s="4">
        <f t="shared" si="185"/>
        <v>0.26625386996904016</v>
      </c>
      <c r="G1309" s="4">
        <f t="shared" si="186"/>
        <v>0.26625386996904016</v>
      </c>
      <c r="H1309" t="str">
        <f t="shared" si="190"/>
        <v/>
      </c>
      <c r="J1309">
        <f t="shared" ca="1" si="191"/>
        <v>0.7124175195407344</v>
      </c>
      <c r="K1309">
        <v>2.6611248126142129E-2</v>
      </c>
      <c r="L1309">
        <v>0.95716427142562499</v>
      </c>
    </row>
    <row r="1310" spans="1:12" x14ac:dyDescent="0.25">
      <c r="A1310">
        <f t="shared" si="183"/>
        <v>1300</v>
      </c>
      <c r="B1310">
        <f t="shared" si="187"/>
        <v>4.622921814307801E-2</v>
      </c>
      <c r="C1310">
        <f t="shared" si="188"/>
        <v>5.2374491853940344E-2</v>
      </c>
      <c r="D1310">
        <f t="shared" si="189"/>
        <v>1.6675010065801676</v>
      </c>
      <c r="E1310">
        <f t="shared" si="184"/>
        <v>9.5414824430527512E-2</v>
      </c>
      <c r="F1310" s="4">
        <f t="shared" si="185"/>
        <v>0.13293051359516617</v>
      </c>
      <c r="G1310" s="4" t="str">
        <f t="shared" si="186"/>
        <v/>
      </c>
      <c r="H1310" t="str">
        <f t="shared" si="190"/>
        <v/>
      </c>
      <c r="J1310">
        <f t="shared" ca="1" si="191"/>
        <v>0.10407390628056989</v>
      </c>
      <c r="K1310">
        <v>6.9134759716446448E-2</v>
      </c>
      <c r="L1310">
        <v>0.48663241171403249</v>
      </c>
    </row>
    <row r="1311" spans="1:12" x14ac:dyDescent="0.25">
      <c r="A1311">
        <f t="shared" si="183"/>
        <v>1301</v>
      </c>
      <c r="B1311">
        <f t="shared" si="187"/>
        <v>4.7206875324351569E-2</v>
      </c>
      <c r="C1311">
        <f t="shared" si="188"/>
        <v>5.6564451202255575E-2</v>
      </c>
      <c r="D1311">
        <f t="shared" si="189"/>
        <v>2.5391492600198</v>
      </c>
      <c r="E1311">
        <f t="shared" si="184"/>
        <v>1.1112240375379168E-2</v>
      </c>
      <c r="F1311" s="4">
        <f t="shared" si="185"/>
        <v>0.19822485207100585</v>
      </c>
      <c r="G1311" s="4">
        <f t="shared" si="186"/>
        <v>0.19822485207100585</v>
      </c>
      <c r="H1311" t="str">
        <f t="shared" si="190"/>
        <v/>
      </c>
      <c r="J1311">
        <f t="shared" ca="1" si="191"/>
        <v>0.5539984555591404</v>
      </c>
      <c r="K1311">
        <v>0.14249493836753202</v>
      </c>
      <c r="L1311">
        <v>0.93610777926465738</v>
      </c>
    </row>
    <row r="1312" spans="1:12" x14ac:dyDescent="0.25">
      <c r="A1312">
        <f t="shared" si="183"/>
        <v>1302</v>
      </c>
      <c r="B1312">
        <f t="shared" si="187"/>
        <v>4.7905201882404103E-2</v>
      </c>
      <c r="C1312">
        <f t="shared" si="188"/>
        <v>5.1815830607498316E-2</v>
      </c>
      <c r="D1312">
        <f t="shared" si="189"/>
        <v>1.0611370041873796</v>
      </c>
      <c r="E1312">
        <f t="shared" si="184"/>
        <v>0.28862764317669587</v>
      </c>
      <c r="F1312" s="4">
        <f t="shared" si="185"/>
        <v>8.1632653061224511E-2</v>
      </c>
      <c r="G1312" s="4" t="str">
        <f t="shared" si="186"/>
        <v/>
      </c>
      <c r="H1312" t="str">
        <f t="shared" si="190"/>
        <v/>
      </c>
      <c r="J1312">
        <f t="shared" ca="1" si="191"/>
        <v>0.52033685806094998</v>
      </c>
      <c r="K1312">
        <v>0.21148095176399218</v>
      </c>
      <c r="L1312">
        <v>0.40211762123062367</v>
      </c>
    </row>
    <row r="1313" spans="1:12" x14ac:dyDescent="0.25">
      <c r="A1313">
        <f t="shared" si="183"/>
        <v>1303</v>
      </c>
      <c r="B1313">
        <f t="shared" si="187"/>
        <v>5.2374491853940344E-2</v>
      </c>
      <c r="C1313">
        <f t="shared" si="188"/>
        <v>5.642478589064507E-2</v>
      </c>
      <c r="D1313">
        <f t="shared" si="189"/>
        <v>1.0990347543369301</v>
      </c>
      <c r="E1313">
        <f t="shared" si="184"/>
        <v>0.271752906914557</v>
      </c>
      <c r="F1313" s="4">
        <f t="shared" si="185"/>
        <v>7.7333333333333434E-2</v>
      </c>
      <c r="G1313" s="4" t="str">
        <f t="shared" si="186"/>
        <v/>
      </c>
      <c r="H1313" t="str">
        <f t="shared" si="190"/>
        <v/>
      </c>
      <c r="J1313">
        <f t="shared" ca="1" si="191"/>
        <v>0.27997262571694048</v>
      </c>
      <c r="K1313">
        <v>0.82271787022308218</v>
      </c>
      <c r="L1313">
        <v>0.92872129767013722</v>
      </c>
    </row>
    <row r="1314" spans="1:12" x14ac:dyDescent="0.25">
      <c r="A1314">
        <f t="shared" si="183"/>
        <v>1304</v>
      </c>
      <c r="B1314">
        <f t="shared" si="187"/>
        <v>4.8463863128846138E-2</v>
      </c>
      <c r="C1314">
        <f t="shared" si="188"/>
        <v>4.9581185621730195E-2</v>
      </c>
      <c r="D1314">
        <f t="shared" si="189"/>
        <v>0.3031820011963931</v>
      </c>
      <c r="E1314">
        <f t="shared" si="184"/>
        <v>0.76175116485686822</v>
      </c>
      <c r="F1314" s="4">
        <f t="shared" si="185"/>
        <v>2.3054755043227584E-2</v>
      </c>
      <c r="G1314" s="4" t="str">
        <f t="shared" si="186"/>
        <v/>
      </c>
      <c r="H1314" t="str">
        <f t="shared" si="190"/>
        <v/>
      </c>
      <c r="J1314">
        <f t="shared" ca="1" si="191"/>
        <v>0.92506545394855266</v>
      </c>
      <c r="K1314">
        <v>0.28277264518155276</v>
      </c>
      <c r="L1314">
        <v>0.13533457711545316</v>
      </c>
    </row>
    <row r="1315" spans="1:12" x14ac:dyDescent="0.25">
      <c r="A1315">
        <f t="shared" si="183"/>
        <v>1305</v>
      </c>
      <c r="B1315">
        <f t="shared" si="187"/>
        <v>5.0419177491393241E-2</v>
      </c>
      <c r="C1315">
        <f t="shared" si="188"/>
        <v>5.5726459332592529E-2</v>
      </c>
      <c r="D1315">
        <f t="shared" si="189"/>
        <v>1.4401145056828719</v>
      </c>
      <c r="E1315">
        <f t="shared" si="184"/>
        <v>0.14983500579959763</v>
      </c>
      <c r="F1315" s="4">
        <f t="shared" si="185"/>
        <v>0.10526315789473682</v>
      </c>
      <c r="G1315" s="4" t="str">
        <f t="shared" si="186"/>
        <v/>
      </c>
      <c r="H1315" t="str">
        <f t="shared" si="190"/>
        <v/>
      </c>
      <c r="J1315">
        <f t="shared" ca="1" si="191"/>
        <v>0.49336499843693249</v>
      </c>
      <c r="K1315">
        <v>0.57460800541862422</v>
      </c>
      <c r="L1315">
        <v>0.88503666168185291</v>
      </c>
    </row>
    <row r="1316" spans="1:12" x14ac:dyDescent="0.25">
      <c r="A1316">
        <f t="shared" si="183"/>
        <v>1306</v>
      </c>
      <c r="B1316">
        <f t="shared" si="187"/>
        <v>4.5949887519856999E-2</v>
      </c>
      <c r="C1316">
        <f t="shared" si="188"/>
        <v>5.2374491853940344E-2</v>
      </c>
      <c r="D1316">
        <f t="shared" si="189"/>
        <v>1.743296506879265</v>
      </c>
      <c r="E1316">
        <f t="shared" si="184"/>
        <v>8.1281835223044663E-2</v>
      </c>
      <c r="F1316" s="4">
        <f t="shared" si="185"/>
        <v>0.13981762917933122</v>
      </c>
      <c r="G1316" s="4" t="str">
        <f t="shared" si="186"/>
        <v/>
      </c>
      <c r="H1316" t="str">
        <f t="shared" si="190"/>
        <v/>
      </c>
      <c r="J1316">
        <f t="shared" ca="1" si="191"/>
        <v>0.71206958551075072</v>
      </c>
      <c r="K1316">
        <v>5.6399893746639673E-2</v>
      </c>
      <c r="L1316">
        <v>0.4902366896954482</v>
      </c>
    </row>
    <row r="1317" spans="1:12" x14ac:dyDescent="0.25">
      <c r="A1317">
        <f t="shared" si="183"/>
        <v>1307</v>
      </c>
      <c r="B1317">
        <f t="shared" si="187"/>
        <v>4.818453250562512E-2</v>
      </c>
      <c r="C1317">
        <f t="shared" si="188"/>
        <v>4.9301854998509177E-2</v>
      </c>
      <c r="D1317">
        <f t="shared" si="189"/>
        <v>0.3031820011963931</v>
      </c>
      <c r="E1317">
        <f t="shared" si="184"/>
        <v>0.76175116485686822</v>
      </c>
      <c r="F1317" s="4">
        <f t="shared" si="185"/>
        <v>2.318840579710137E-2</v>
      </c>
      <c r="G1317" s="4" t="str">
        <f t="shared" si="186"/>
        <v/>
      </c>
      <c r="H1317" t="str">
        <f t="shared" si="190"/>
        <v/>
      </c>
      <c r="J1317">
        <f t="shared" ca="1" si="191"/>
        <v>0.97918715084174102</v>
      </c>
      <c r="K1317">
        <v>0.23697822029779081</v>
      </c>
      <c r="L1317">
        <v>0.1129443089733797</v>
      </c>
    </row>
    <row r="1318" spans="1:12" x14ac:dyDescent="0.25">
      <c r="A1318">
        <f t="shared" si="183"/>
        <v>1308</v>
      </c>
      <c r="B1318">
        <f t="shared" si="187"/>
        <v>4.5111895650193953E-2</v>
      </c>
      <c r="C1318">
        <f t="shared" si="188"/>
        <v>5.0000181556561718E-2</v>
      </c>
      <c r="D1318">
        <f t="shared" si="189"/>
        <v>1.3264212552342241</v>
      </c>
      <c r="E1318">
        <f t="shared" si="184"/>
        <v>0.18470020217371186</v>
      </c>
      <c r="F1318" s="4">
        <f t="shared" si="185"/>
        <v>0.10835913312693496</v>
      </c>
      <c r="G1318" s="4" t="str">
        <f t="shared" si="186"/>
        <v/>
      </c>
      <c r="H1318" t="str">
        <f t="shared" si="190"/>
        <v/>
      </c>
      <c r="J1318">
        <f t="shared" ca="1" si="191"/>
        <v>0.14754032965413111</v>
      </c>
      <c r="K1318">
        <v>2.7550441234488465E-2</v>
      </c>
      <c r="L1318">
        <v>0.17780303537038578</v>
      </c>
    </row>
    <row r="1319" spans="1:12" x14ac:dyDescent="0.25">
      <c r="A1319">
        <f t="shared" si="183"/>
        <v>1309</v>
      </c>
      <c r="B1319">
        <f t="shared" si="187"/>
        <v>4.7067210012741056E-2</v>
      </c>
      <c r="C1319">
        <f t="shared" si="188"/>
        <v>4.9022524375288166E-2</v>
      </c>
      <c r="D1319">
        <f t="shared" si="189"/>
        <v>0.53056850209369077</v>
      </c>
      <c r="E1319">
        <f t="shared" si="184"/>
        <v>0.59571782753603486</v>
      </c>
      <c r="F1319" s="4">
        <f t="shared" si="185"/>
        <v>4.1543026706231535E-2</v>
      </c>
      <c r="G1319" s="4" t="str">
        <f t="shared" si="186"/>
        <v/>
      </c>
      <c r="H1319" t="str">
        <f t="shared" si="190"/>
        <v/>
      </c>
      <c r="J1319">
        <f t="shared" ca="1" si="191"/>
        <v>0.4006210736467759</v>
      </c>
      <c r="K1319">
        <v>0.12653753026341152</v>
      </c>
      <c r="L1319">
        <v>9.2808503696026334E-2</v>
      </c>
    </row>
    <row r="1320" spans="1:12" x14ac:dyDescent="0.25">
      <c r="A1320">
        <f t="shared" si="183"/>
        <v>1310</v>
      </c>
      <c r="B1320">
        <f t="shared" si="187"/>
        <v>5.2793487788771867E-2</v>
      </c>
      <c r="C1320">
        <f t="shared" si="188"/>
        <v>5.1955495919108828E-2</v>
      </c>
      <c r="D1320">
        <f t="shared" si="189"/>
        <v>-0.22738650089729387</v>
      </c>
      <c r="E1320">
        <f t="shared" si="184"/>
        <v>0.82012321611685857</v>
      </c>
      <c r="F1320" s="4">
        <f t="shared" si="185"/>
        <v>-1.5873015873015754E-2</v>
      </c>
      <c r="G1320" s="4" t="str">
        <f t="shared" si="186"/>
        <v/>
      </c>
      <c r="H1320" t="str">
        <f t="shared" si="190"/>
        <v/>
      </c>
      <c r="J1320">
        <f t="shared" ca="1" si="191"/>
        <v>0.13440661113747543</v>
      </c>
      <c r="K1320">
        <v>0.86629055251345355</v>
      </c>
      <c r="L1320">
        <v>0.41362148252622555</v>
      </c>
    </row>
    <row r="1321" spans="1:12" x14ac:dyDescent="0.25">
      <c r="A1321">
        <f t="shared" si="183"/>
        <v>1311</v>
      </c>
      <c r="B1321">
        <f t="shared" si="187"/>
        <v>4.97208509333407E-2</v>
      </c>
      <c r="C1321">
        <f t="shared" si="188"/>
        <v>4.818453250562512E-2</v>
      </c>
      <c r="D1321">
        <f t="shared" si="189"/>
        <v>-0.41687525164504097</v>
      </c>
      <c r="E1321">
        <f t="shared" si="184"/>
        <v>0.67676965641081344</v>
      </c>
      <c r="F1321" s="4">
        <f t="shared" si="185"/>
        <v>-3.0898876404494312E-2</v>
      </c>
      <c r="G1321" s="4" t="str">
        <f t="shared" si="186"/>
        <v/>
      </c>
      <c r="H1321" t="str">
        <f t="shared" si="190"/>
        <v/>
      </c>
      <c r="J1321">
        <f t="shared" ca="1" si="191"/>
        <v>0.66437824175384796</v>
      </c>
      <c r="K1321">
        <v>0.46146145791502158</v>
      </c>
      <c r="L1321">
        <v>4.952956238480466E-2</v>
      </c>
    </row>
    <row r="1322" spans="1:12" x14ac:dyDescent="0.25">
      <c r="A1322">
        <f t="shared" si="183"/>
        <v>1312</v>
      </c>
      <c r="B1322">
        <f t="shared" si="187"/>
        <v>5.0419177491393241E-2</v>
      </c>
      <c r="C1322">
        <f t="shared" si="188"/>
        <v>5.2653822477161362E-2</v>
      </c>
      <c r="D1322">
        <f t="shared" si="189"/>
        <v>0.60636400239278809</v>
      </c>
      <c r="E1322">
        <f t="shared" si="184"/>
        <v>0.54427306687335708</v>
      </c>
      <c r="F1322" s="4">
        <f t="shared" si="185"/>
        <v>4.4321329639889183E-2</v>
      </c>
      <c r="G1322" s="4" t="str">
        <f t="shared" si="186"/>
        <v/>
      </c>
      <c r="H1322" t="str">
        <f t="shared" si="190"/>
        <v/>
      </c>
      <c r="J1322">
        <f t="shared" ca="1" si="191"/>
        <v>0.77742622607116874</v>
      </c>
      <c r="K1322">
        <v>0.56877858895115407</v>
      </c>
      <c r="L1322">
        <v>0.52756942411623975</v>
      </c>
    </row>
    <row r="1323" spans="1:12" x14ac:dyDescent="0.25">
      <c r="A1323">
        <f t="shared" si="183"/>
        <v>1313</v>
      </c>
      <c r="B1323">
        <f t="shared" si="187"/>
        <v>5.1257169361056287E-2</v>
      </c>
      <c r="C1323">
        <f t="shared" si="188"/>
        <v>5.0698508114614259E-2</v>
      </c>
      <c r="D1323">
        <f t="shared" si="189"/>
        <v>-0.15159100059819655</v>
      </c>
      <c r="E1323">
        <f t="shared" si="184"/>
        <v>0.87950953185498082</v>
      </c>
      <c r="F1323" s="4">
        <f t="shared" si="185"/>
        <v>-1.0899182561307865E-2</v>
      </c>
      <c r="G1323" s="4" t="str">
        <f t="shared" si="186"/>
        <v/>
      </c>
      <c r="H1323" t="str">
        <f t="shared" si="190"/>
        <v/>
      </c>
      <c r="J1323">
        <f t="shared" ca="1" si="191"/>
        <v>0.58726178066884394</v>
      </c>
      <c r="K1323">
        <v>0.68984644022595498</v>
      </c>
      <c r="L1323">
        <v>0.24646803410353457</v>
      </c>
    </row>
    <row r="1324" spans="1:12" x14ac:dyDescent="0.25">
      <c r="A1324">
        <f t="shared" si="183"/>
        <v>1314</v>
      </c>
      <c r="B1324">
        <f t="shared" si="187"/>
        <v>5.167616529588781E-2</v>
      </c>
      <c r="C1324">
        <f t="shared" si="188"/>
        <v>5.1117504049445782E-2</v>
      </c>
      <c r="D1324">
        <f t="shared" si="189"/>
        <v>-0.15159100059819655</v>
      </c>
      <c r="E1324">
        <f t="shared" si="184"/>
        <v>0.87950953185498082</v>
      </c>
      <c r="F1324" s="4">
        <f t="shared" si="185"/>
        <v>-1.0810810810810773E-2</v>
      </c>
      <c r="G1324" s="4" t="str">
        <f t="shared" si="186"/>
        <v/>
      </c>
      <c r="H1324" t="str">
        <f t="shared" si="190"/>
        <v/>
      </c>
      <c r="J1324">
        <f t="shared" ca="1" si="191"/>
        <v>0.19609976998775236</v>
      </c>
      <c r="K1324">
        <v>0.74457087809313738</v>
      </c>
      <c r="L1324">
        <v>0.30745764428762523</v>
      </c>
    </row>
    <row r="1325" spans="1:12" x14ac:dyDescent="0.25">
      <c r="A1325">
        <f t="shared" si="183"/>
        <v>1315</v>
      </c>
      <c r="B1325">
        <f t="shared" si="187"/>
        <v>4.944152031011969E-2</v>
      </c>
      <c r="C1325">
        <f t="shared" si="188"/>
        <v>4.8463863128846138E-2</v>
      </c>
      <c r="D1325">
        <f t="shared" si="189"/>
        <v>-0.26528425104684444</v>
      </c>
      <c r="E1325">
        <f t="shared" si="184"/>
        <v>0.790790495854373</v>
      </c>
      <c r="F1325" s="4">
        <f t="shared" si="185"/>
        <v>-1.9774011299434995E-2</v>
      </c>
      <c r="G1325" s="4" t="str">
        <f t="shared" si="186"/>
        <v/>
      </c>
      <c r="H1325" t="str">
        <f t="shared" si="190"/>
        <v/>
      </c>
      <c r="J1325">
        <f t="shared" ca="1" si="191"/>
        <v>0.28333328296702498</v>
      </c>
      <c r="K1325">
        <v>0.41007429978301246</v>
      </c>
      <c r="L1325">
        <v>6.3445848726049747E-2</v>
      </c>
    </row>
    <row r="1326" spans="1:12" x14ac:dyDescent="0.25">
      <c r="A1326">
        <f t="shared" si="183"/>
        <v>1316</v>
      </c>
      <c r="B1326">
        <f t="shared" si="187"/>
        <v>4.6508548766299028E-2</v>
      </c>
      <c r="C1326">
        <f t="shared" si="188"/>
        <v>4.7206875324351569E-2</v>
      </c>
      <c r="D1326">
        <f t="shared" si="189"/>
        <v>0.1894887507477471</v>
      </c>
      <c r="E1326">
        <f t="shared" si="184"/>
        <v>0.84970977099080969</v>
      </c>
      <c r="F1326" s="4">
        <f t="shared" si="185"/>
        <v>1.5015015015015076E-2</v>
      </c>
      <c r="G1326" s="4" t="str">
        <f t="shared" si="186"/>
        <v/>
      </c>
      <c r="H1326" t="str">
        <f t="shared" si="190"/>
        <v/>
      </c>
      <c r="J1326">
        <f t="shared" ca="1" si="191"/>
        <v>0.26141928380373403</v>
      </c>
      <c r="K1326">
        <v>8.7484914536947289E-2</v>
      </c>
      <c r="L1326">
        <v>2.0156994208877954E-2</v>
      </c>
    </row>
    <row r="1327" spans="1:12" x14ac:dyDescent="0.25">
      <c r="A1327">
        <f t="shared" ref="A1327:A1390" si="192">A1326+1</f>
        <v>1317</v>
      </c>
      <c r="B1327">
        <f t="shared" si="187"/>
        <v>4.7765536570793597E-2</v>
      </c>
      <c r="C1327">
        <f t="shared" si="188"/>
        <v>5.1536499984277305E-2</v>
      </c>
      <c r="D1327">
        <f t="shared" si="189"/>
        <v>1.023239254037831</v>
      </c>
      <c r="E1327">
        <f t="shared" si="184"/>
        <v>0.30619473730008995</v>
      </c>
      <c r="F1327" s="4">
        <f t="shared" si="185"/>
        <v>7.8947368421052683E-2</v>
      </c>
      <c r="G1327" s="4" t="str">
        <f t="shared" si="186"/>
        <v/>
      </c>
      <c r="H1327" t="str">
        <f t="shared" si="190"/>
        <v/>
      </c>
      <c r="J1327">
        <f t="shared" ca="1" si="191"/>
        <v>0.23574915570389887</v>
      </c>
      <c r="K1327">
        <v>0.20144477484374157</v>
      </c>
      <c r="L1327">
        <v>0.36039095288023648</v>
      </c>
    </row>
    <row r="1328" spans="1:12" x14ac:dyDescent="0.25">
      <c r="A1328">
        <f t="shared" si="192"/>
        <v>1318</v>
      </c>
      <c r="B1328">
        <f t="shared" si="187"/>
        <v>5.0279512179782736E-2</v>
      </c>
      <c r="C1328">
        <f t="shared" si="188"/>
        <v>4.9301854998509177E-2</v>
      </c>
      <c r="D1328">
        <f t="shared" si="189"/>
        <v>-0.26528425104684633</v>
      </c>
      <c r="E1328">
        <f t="shared" si="184"/>
        <v>0.79079049585437144</v>
      </c>
      <c r="F1328" s="4">
        <f t="shared" si="185"/>
        <v>-1.9444444444444549E-2</v>
      </c>
      <c r="G1328" s="4" t="str">
        <f t="shared" si="186"/>
        <v/>
      </c>
      <c r="H1328" t="str">
        <f t="shared" si="190"/>
        <v/>
      </c>
      <c r="J1328">
        <f t="shared" ca="1" si="191"/>
        <v>0.41723380971146173</v>
      </c>
      <c r="K1328">
        <v>0.54764486749006347</v>
      </c>
      <c r="L1328">
        <v>0.11010543221899716</v>
      </c>
    </row>
    <row r="1329" spans="1:12" x14ac:dyDescent="0.25">
      <c r="A1329">
        <f t="shared" si="192"/>
        <v>1319</v>
      </c>
      <c r="B1329">
        <f t="shared" si="187"/>
        <v>4.6787879389520046E-2</v>
      </c>
      <c r="C1329">
        <f t="shared" si="188"/>
        <v>5.3631479658434913E-2</v>
      </c>
      <c r="D1329">
        <f t="shared" si="189"/>
        <v>1.8569897573279128</v>
      </c>
      <c r="E1329">
        <f t="shared" si="184"/>
        <v>6.3312611340197389E-2</v>
      </c>
      <c r="F1329" s="4">
        <f t="shared" si="185"/>
        <v>0.14626865671641781</v>
      </c>
      <c r="G1329" s="4" t="str">
        <f t="shared" si="186"/>
        <v/>
      </c>
      <c r="H1329" t="str">
        <f t="shared" si="190"/>
        <v/>
      </c>
      <c r="J1329">
        <f t="shared" ca="1" si="191"/>
        <v>3.1111003657999459E-2</v>
      </c>
      <c r="K1329">
        <v>0.10802490106164619</v>
      </c>
      <c r="L1329">
        <v>0.6615899902360256</v>
      </c>
    </row>
    <row r="1330" spans="1:12" x14ac:dyDescent="0.25">
      <c r="A1330">
        <f t="shared" si="192"/>
        <v>1320</v>
      </c>
      <c r="B1330">
        <f t="shared" si="187"/>
        <v>5.3631479658434913E-2</v>
      </c>
      <c r="C1330">
        <f t="shared" si="188"/>
        <v>5.4748802151318977E-2</v>
      </c>
      <c r="D1330">
        <f t="shared" si="189"/>
        <v>0.30318200119639499</v>
      </c>
      <c r="E1330">
        <f t="shared" si="184"/>
        <v>0.76175116485686689</v>
      </c>
      <c r="F1330" s="4">
        <f t="shared" si="185"/>
        <v>2.0833333333333391E-2</v>
      </c>
      <c r="G1330" s="4" t="str">
        <f t="shared" si="186"/>
        <v/>
      </c>
      <c r="H1330" t="str">
        <f t="shared" si="190"/>
        <v/>
      </c>
      <c r="J1330">
        <f t="shared" ca="1" si="191"/>
        <v>1.9401433324894413E-2</v>
      </c>
      <c r="K1330">
        <v>0.92325538297741705</v>
      </c>
      <c r="L1330">
        <v>0.80617018562283682</v>
      </c>
    </row>
    <row r="1331" spans="1:12" x14ac:dyDescent="0.25">
      <c r="A1331">
        <f t="shared" si="192"/>
        <v>1321</v>
      </c>
      <c r="B1331">
        <f t="shared" si="187"/>
        <v>5.2234826542329839E-2</v>
      </c>
      <c r="C1331">
        <f t="shared" si="188"/>
        <v>5.5447128709371518E-2</v>
      </c>
      <c r="D1331">
        <f t="shared" si="189"/>
        <v>0.87164825343963437</v>
      </c>
      <c r="E1331">
        <f t="shared" ref="E1331:E1394" si="193">2*(1-_xlfn.NORM.S.DIST(ABS(D1331),TRUE))</f>
        <v>0.38340029799062414</v>
      </c>
      <c r="F1331" s="4">
        <f t="shared" ref="F1331:F1394" si="194">IF(B1331=0, (C1331-B1331), (C1331-B1331)/B1331)</f>
        <v>6.1497326203208649E-2</v>
      </c>
      <c r="G1331" s="4" t="str">
        <f t="shared" ref="G1331:G1394" si="195">IF(E1331&lt;0.05,ABS(F1331), "")</f>
        <v/>
      </c>
      <c r="H1331" t="str">
        <f t="shared" si="190"/>
        <v/>
      </c>
      <c r="J1331">
        <f t="shared" ca="1" si="191"/>
        <v>0.35831241997335572</v>
      </c>
      <c r="K1331">
        <v>0.80771793737409947</v>
      </c>
      <c r="L1331">
        <v>0.86888821497333857</v>
      </c>
    </row>
    <row r="1332" spans="1:12" x14ac:dyDescent="0.25">
      <c r="A1332">
        <f t="shared" si="192"/>
        <v>1322</v>
      </c>
      <c r="B1332">
        <f t="shared" si="187"/>
        <v>4.5391226273414971E-2</v>
      </c>
      <c r="C1332">
        <f t="shared" si="188"/>
        <v>5.3631479658434913E-2</v>
      </c>
      <c r="D1332">
        <f t="shared" si="189"/>
        <v>2.2359672588234054</v>
      </c>
      <c r="E1332">
        <f t="shared" si="193"/>
        <v>2.5353915924877235E-2</v>
      </c>
      <c r="F1332" s="4">
        <f t="shared" si="194"/>
        <v>0.1815384615384614</v>
      </c>
      <c r="G1332" s="4">
        <f t="shared" si="195"/>
        <v>0.1815384615384614</v>
      </c>
      <c r="H1332" t="str">
        <f t="shared" si="190"/>
        <v/>
      </c>
      <c r="J1332">
        <f t="shared" ca="1" si="191"/>
        <v>0.69754217067062441</v>
      </c>
      <c r="K1332">
        <v>3.6378561014665189E-2</v>
      </c>
      <c r="L1332">
        <v>0.66111238328370625</v>
      </c>
    </row>
    <row r="1333" spans="1:12" x14ac:dyDescent="0.25">
      <c r="A1333">
        <f t="shared" si="192"/>
        <v>1323</v>
      </c>
      <c r="B1333">
        <f t="shared" si="187"/>
        <v>5.0558842803003747E-2</v>
      </c>
      <c r="C1333">
        <f t="shared" si="188"/>
        <v>4.9301854998509177E-2</v>
      </c>
      <c r="D1333">
        <f t="shared" si="189"/>
        <v>-0.34107975134594365</v>
      </c>
      <c r="E1333">
        <f t="shared" si="193"/>
        <v>0.73304354430991236</v>
      </c>
      <c r="F1333" s="4">
        <f t="shared" si="194"/>
        <v>-2.4861878453038694E-2</v>
      </c>
      <c r="G1333" s="4" t="str">
        <f t="shared" si="195"/>
        <v/>
      </c>
      <c r="H1333" t="str">
        <f t="shared" si="190"/>
        <v/>
      </c>
      <c r="J1333">
        <f t="shared" ca="1" si="191"/>
        <v>0.17104001039502892</v>
      </c>
      <c r="K1333">
        <v>0.60006995293224097</v>
      </c>
      <c r="L1333">
        <v>0.10795221505702068</v>
      </c>
    </row>
    <row r="1334" spans="1:12" x14ac:dyDescent="0.25">
      <c r="A1334">
        <f t="shared" si="192"/>
        <v>1324</v>
      </c>
      <c r="B1334">
        <f t="shared" si="187"/>
        <v>4.9162189686898672E-2</v>
      </c>
      <c r="C1334">
        <f t="shared" si="188"/>
        <v>5.2653822477161362E-2</v>
      </c>
      <c r="D1334">
        <f t="shared" si="189"/>
        <v>0.94744375373873169</v>
      </c>
      <c r="E1334">
        <f t="shared" si="193"/>
        <v>0.34341270461982765</v>
      </c>
      <c r="F1334" s="4">
        <f t="shared" si="194"/>
        <v>7.1022727272727279E-2</v>
      </c>
      <c r="G1334" s="4" t="str">
        <f t="shared" si="195"/>
        <v/>
      </c>
      <c r="H1334" t="str">
        <f t="shared" si="190"/>
        <v/>
      </c>
      <c r="J1334">
        <f t="shared" ca="1" si="191"/>
        <v>0.91139323636204406</v>
      </c>
      <c r="K1334">
        <v>0.37029353996753012</v>
      </c>
      <c r="L1334">
        <v>0.53538441440574047</v>
      </c>
    </row>
    <row r="1335" spans="1:12" x14ac:dyDescent="0.25">
      <c r="A1335">
        <f t="shared" si="192"/>
        <v>1325</v>
      </c>
      <c r="B1335">
        <f t="shared" si="187"/>
        <v>5.2653822477161362E-2</v>
      </c>
      <c r="C1335">
        <f t="shared" si="188"/>
        <v>5.3491814346824408E-2</v>
      </c>
      <c r="D1335">
        <f t="shared" si="189"/>
        <v>0.22738650089729576</v>
      </c>
      <c r="E1335">
        <f t="shared" si="193"/>
        <v>0.82012321611685701</v>
      </c>
      <c r="F1335" s="4">
        <f t="shared" si="194"/>
        <v>1.5915119363395236E-2</v>
      </c>
      <c r="G1335" s="4" t="str">
        <f t="shared" si="195"/>
        <v/>
      </c>
      <c r="H1335" t="str">
        <f t="shared" si="190"/>
        <v/>
      </c>
      <c r="J1335">
        <f t="shared" ca="1" si="191"/>
        <v>1.2190572383006582E-2</v>
      </c>
      <c r="K1335">
        <v>0.85236194807346555</v>
      </c>
      <c r="L1335">
        <v>0.64240734597275606</v>
      </c>
    </row>
    <row r="1336" spans="1:12" x14ac:dyDescent="0.25">
      <c r="A1336">
        <f t="shared" si="192"/>
        <v>1326</v>
      </c>
      <c r="B1336">
        <f t="shared" si="187"/>
        <v>4.9162189686898672E-2</v>
      </c>
      <c r="C1336">
        <f t="shared" si="188"/>
        <v>5.167616529588781E-2</v>
      </c>
      <c r="D1336">
        <f t="shared" si="189"/>
        <v>0.6821595026918873</v>
      </c>
      <c r="E1336">
        <f t="shared" si="193"/>
        <v>0.49513809896736705</v>
      </c>
      <c r="F1336" s="4">
        <f t="shared" si="194"/>
        <v>5.1136363636363674E-2</v>
      </c>
      <c r="G1336" s="4" t="str">
        <f t="shared" si="195"/>
        <v/>
      </c>
      <c r="H1336" t="str">
        <f t="shared" si="190"/>
        <v/>
      </c>
      <c r="J1336">
        <f t="shared" ca="1" si="191"/>
        <v>0.85287113184516994</v>
      </c>
      <c r="K1336">
        <v>0.37616500423612409</v>
      </c>
      <c r="L1336">
        <v>0.37305569529233595</v>
      </c>
    </row>
    <row r="1337" spans="1:12" x14ac:dyDescent="0.25">
      <c r="A1337">
        <f t="shared" si="192"/>
        <v>1327</v>
      </c>
      <c r="B1337">
        <f t="shared" si="187"/>
        <v>4.8324197817235626E-2</v>
      </c>
      <c r="C1337">
        <f t="shared" si="188"/>
        <v>5.1536499984277305E-2</v>
      </c>
      <c r="D1337">
        <f t="shared" si="189"/>
        <v>0.87164825343963437</v>
      </c>
      <c r="E1337">
        <f t="shared" si="193"/>
        <v>0.38340029799062414</v>
      </c>
      <c r="F1337" s="4">
        <f t="shared" si="194"/>
        <v>6.6473988439306464E-2</v>
      </c>
      <c r="G1337" s="4" t="str">
        <f t="shared" si="195"/>
        <v/>
      </c>
      <c r="H1337" t="str">
        <f t="shared" si="190"/>
        <v/>
      </c>
      <c r="J1337">
        <f t="shared" ca="1" si="191"/>
        <v>0.4486579968979707</v>
      </c>
      <c r="K1337">
        <v>0.26038711361368116</v>
      </c>
      <c r="L1337">
        <v>0.36817759657294968</v>
      </c>
    </row>
    <row r="1338" spans="1:12" x14ac:dyDescent="0.25">
      <c r="A1338">
        <f t="shared" si="192"/>
        <v>1328</v>
      </c>
      <c r="B1338">
        <f t="shared" si="187"/>
        <v>4.97208509333407E-2</v>
      </c>
      <c r="C1338">
        <f t="shared" si="188"/>
        <v>5.0558842803003747E-2</v>
      </c>
      <c r="D1338">
        <f t="shared" si="189"/>
        <v>0.22738650089729576</v>
      </c>
      <c r="E1338">
        <f t="shared" si="193"/>
        <v>0.82012321611685701</v>
      </c>
      <c r="F1338" s="4">
        <f t="shared" si="194"/>
        <v>1.6853932584269676E-2</v>
      </c>
      <c r="G1338" s="4" t="str">
        <f t="shared" si="195"/>
        <v/>
      </c>
      <c r="H1338" t="str">
        <f t="shared" si="190"/>
        <v/>
      </c>
      <c r="J1338">
        <f t="shared" ca="1" si="191"/>
        <v>0.97210795672057992</v>
      </c>
      <c r="K1338">
        <v>0.45443110002518372</v>
      </c>
      <c r="L1338">
        <v>0.23718716454322131</v>
      </c>
    </row>
    <row r="1339" spans="1:12" x14ac:dyDescent="0.25">
      <c r="A1339">
        <f t="shared" si="192"/>
        <v>1329</v>
      </c>
      <c r="B1339">
        <f t="shared" si="187"/>
        <v>5.1536499984277305E-2</v>
      </c>
      <c r="C1339">
        <f t="shared" si="188"/>
        <v>5.0698508114614259E-2</v>
      </c>
      <c r="D1339">
        <f t="shared" si="189"/>
        <v>-0.22738650089729576</v>
      </c>
      <c r="E1339">
        <f t="shared" si="193"/>
        <v>0.82012321611685701</v>
      </c>
      <c r="F1339" s="4">
        <f t="shared" si="194"/>
        <v>-1.6260162601626028E-2</v>
      </c>
      <c r="G1339" s="4" t="str">
        <f t="shared" si="195"/>
        <v/>
      </c>
      <c r="H1339" t="str">
        <f t="shared" si="190"/>
        <v/>
      </c>
      <c r="J1339">
        <f t="shared" ca="1" si="191"/>
        <v>0.80566518259839659</v>
      </c>
      <c r="K1339">
        <v>0.72351114482516754</v>
      </c>
      <c r="L1339">
        <v>0.25378739155265362</v>
      </c>
    </row>
    <row r="1340" spans="1:12" x14ac:dyDescent="0.25">
      <c r="A1340">
        <f t="shared" si="192"/>
        <v>1330</v>
      </c>
      <c r="B1340">
        <f t="shared" si="187"/>
        <v>4.7346540635962074E-2</v>
      </c>
      <c r="C1340">
        <f t="shared" si="188"/>
        <v>5.2374491853940344E-2</v>
      </c>
      <c r="D1340">
        <f t="shared" si="189"/>
        <v>1.3643190053837726</v>
      </c>
      <c r="E1340">
        <f t="shared" si="193"/>
        <v>0.17246718686690388</v>
      </c>
      <c r="F1340" s="4">
        <f t="shared" si="194"/>
        <v>0.10619469026548665</v>
      </c>
      <c r="G1340" s="4" t="str">
        <f t="shared" si="195"/>
        <v/>
      </c>
      <c r="H1340" t="str">
        <f t="shared" si="190"/>
        <v/>
      </c>
      <c r="J1340">
        <f t="shared" ca="1" si="191"/>
        <v>0.59526625623174534</v>
      </c>
      <c r="K1340">
        <v>0.1520201494720298</v>
      </c>
      <c r="L1340">
        <v>0.48603737833179217</v>
      </c>
    </row>
    <row r="1341" spans="1:12" x14ac:dyDescent="0.25">
      <c r="A1341">
        <f t="shared" si="192"/>
        <v>1331</v>
      </c>
      <c r="B1341">
        <f t="shared" si="187"/>
        <v>5.2095161230719333E-2</v>
      </c>
      <c r="C1341">
        <f t="shared" si="188"/>
        <v>5.2514157165550857E-2</v>
      </c>
      <c r="D1341">
        <f t="shared" si="189"/>
        <v>0.11369325044864788</v>
      </c>
      <c r="E1341">
        <f t="shared" si="193"/>
        <v>0.90948096318930416</v>
      </c>
      <c r="F1341" s="4">
        <f t="shared" si="194"/>
        <v>8.0428954423592547E-3</v>
      </c>
      <c r="G1341" s="4" t="str">
        <f t="shared" si="195"/>
        <v/>
      </c>
      <c r="H1341" t="str">
        <f t="shared" si="190"/>
        <v/>
      </c>
      <c r="J1341">
        <f t="shared" ca="1" si="191"/>
        <v>0.89505383877638167</v>
      </c>
      <c r="K1341">
        <v>0.79481449625162093</v>
      </c>
      <c r="L1341">
        <v>0.51209832961413315</v>
      </c>
    </row>
    <row r="1342" spans="1:12" x14ac:dyDescent="0.25">
      <c r="A1342">
        <f t="shared" si="192"/>
        <v>1332</v>
      </c>
      <c r="B1342">
        <f t="shared" si="187"/>
        <v>4.4553234403751925E-2</v>
      </c>
      <c r="C1342">
        <f t="shared" si="188"/>
        <v>5.2374491853940344E-2</v>
      </c>
      <c r="D1342">
        <f t="shared" si="189"/>
        <v>2.1222740083747573</v>
      </c>
      <c r="E1342">
        <f t="shared" si="193"/>
        <v>3.3814734814276992E-2</v>
      </c>
      <c r="F1342" s="4">
        <f t="shared" si="194"/>
        <v>0.17554858934169265</v>
      </c>
      <c r="G1342" s="4">
        <f t="shared" si="195"/>
        <v>0.17554858934169265</v>
      </c>
      <c r="H1342" t="str">
        <f t="shared" si="190"/>
        <v/>
      </c>
      <c r="J1342">
        <f t="shared" ca="1" si="191"/>
        <v>7.4041305510522459E-2</v>
      </c>
      <c r="K1342">
        <v>1.6384488139224329E-2</v>
      </c>
      <c r="L1342">
        <v>0.49400768155420582</v>
      </c>
    </row>
    <row r="1343" spans="1:12" x14ac:dyDescent="0.25">
      <c r="A1343">
        <f t="shared" si="192"/>
        <v>1333</v>
      </c>
      <c r="B1343">
        <f t="shared" si="187"/>
        <v>4.6648214077909533E-2</v>
      </c>
      <c r="C1343">
        <f t="shared" si="188"/>
        <v>5.3631479658434913E-2</v>
      </c>
      <c r="D1343">
        <f t="shared" si="189"/>
        <v>1.8948875074774634</v>
      </c>
      <c r="E1343">
        <f t="shared" si="193"/>
        <v>5.8107306562698247E-2</v>
      </c>
      <c r="F1343" s="4">
        <f t="shared" si="194"/>
        <v>0.14970059880239522</v>
      </c>
      <c r="G1343" s="4" t="str">
        <f t="shared" si="195"/>
        <v/>
      </c>
      <c r="H1343" t="str">
        <f t="shared" si="190"/>
        <v/>
      </c>
      <c r="J1343">
        <f t="shared" ca="1" si="191"/>
        <v>0.75896413919031713</v>
      </c>
      <c r="K1343">
        <v>9.4530370521496265E-2</v>
      </c>
      <c r="L1343">
        <v>0.67031856433349013</v>
      </c>
    </row>
    <row r="1344" spans="1:12" x14ac:dyDescent="0.25">
      <c r="A1344">
        <f t="shared" si="192"/>
        <v>1334</v>
      </c>
      <c r="B1344">
        <f t="shared" si="187"/>
        <v>5.2793487788771867E-2</v>
      </c>
      <c r="C1344">
        <f t="shared" si="188"/>
        <v>5.3771144970045426E-2</v>
      </c>
      <c r="D1344">
        <f t="shared" si="189"/>
        <v>0.26528425104684633</v>
      </c>
      <c r="E1344">
        <f t="shared" si="193"/>
        <v>0.79079049585437144</v>
      </c>
      <c r="F1344" s="4">
        <f t="shared" si="194"/>
        <v>1.8518518518518622E-2</v>
      </c>
      <c r="G1344" s="4" t="str">
        <f t="shared" si="195"/>
        <v/>
      </c>
      <c r="H1344" t="str">
        <f t="shared" si="190"/>
        <v/>
      </c>
      <c r="J1344">
        <f t="shared" ca="1" si="191"/>
        <v>0.98202457838354484</v>
      </c>
      <c r="K1344">
        <v>0.86152675097318099</v>
      </c>
      <c r="L1344">
        <v>0.68722611675141188</v>
      </c>
    </row>
    <row r="1345" spans="1:12" x14ac:dyDescent="0.25">
      <c r="A1345">
        <f t="shared" si="192"/>
        <v>1335</v>
      </c>
      <c r="B1345">
        <f t="shared" si="187"/>
        <v>4.8882859063677661E-2</v>
      </c>
      <c r="C1345">
        <f t="shared" si="188"/>
        <v>5.6005789955813547E-2</v>
      </c>
      <c r="D1345">
        <f t="shared" si="189"/>
        <v>1.9327852576270121</v>
      </c>
      <c r="E1345">
        <f t="shared" si="193"/>
        <v>5.326265718155998E-2</v>
      </c>
      <c r="F1345" s="4">
        <f t="shared" si="194"/>
        <v>0.14571428571428566</v>
      </c>
      <c r="G1345" s="4" t="str">
        <f t="shared" si="195"/>
        <v/>
      </c>
      <c r="H1345" t="str">
        <f t="shared" si="190"/>
        <v/>
      </c>
      <c r="J1345">
        <f t="shared" ca="1" si="191"/>
        <v>0.16042874540939511</v>
      </c>
      <c r="K1345">
        <v>0.33017341912414644</v>
      </c>
      <c r="L1345">
        <v>0.90825743520645363</v>
      </c>
    </row>
    <row r="1346" spans="1:12" x14ac:dyDescent="0.25">
      <c r="A1346">
        <f t="shared" si="192"/>
        <v>1336</v>
      </c>
      <c r="B1346">
        <f t="shared" si="187"/>
        <v>4.2877250664425832E-2</v>
      </c>
      <c r="C1346">
        <f t="shared" si="188"/>
        <v>5.5726459332592529E-2</v>
      </c>
      <c r="D1346">
        <f t="shared" si="189"/>
        <v>3.4865930137585317</v>
      </c>
      <c r="E1346">
        <f t="shared" si="193"/>
        <v>4.8921522905009951E-4</v>
      </c>
      <c r="F1346" s="4">
        <f t="shared" si="194"/>
        <v>0.29967426710097717</v>
      </c>
      <c r="G1346" s="4">
        <f t="shared" si="195"/>
        <v>0.29967426710097717</v>
      </c>
      <c r="H1346" t="str">
        <f t="shared" si="190"/>
        <v/>
      </c>
      <c r="J1346">
        <f t="shared" ca="1" si="191"/>
        <v>0.96853294094923437</v>
      </c>
      <c r="K1346">
        <v>2.4960971530092468E-3</v>
      </c>
      <c r="L1346">
        <v>0.88498801300795193</v>
      </c>
    </row>
    <row r="1347" spans="1:12" x14ac:dyDescent="0.25">
      <c r="A1347">
        <f t="shared" si="192"/>
        <v>1337</v>
      </c>
      <c r="B1347">
        <f t="shared" si="187"/>
        <v>4.3715242534088879E-2</v>
      </c>
      <c r="C1347">
        <f t="shared" si="188"/>
        <v>5.1396834672666793E-2</v>
      </c>
      <c r="D1347">
        <f t="shared" si="189"/>
        <v>2.0843762582252086</v>
      </c>
      <c r="E1347">
        <f t="shared" si="193"/>
        <v>3.7125955681776901E-2</v>
      </c>
      <c r="F1347" s="4">
        <f t="shared" si="194"/>
        <v>0.17571884984025549</v>
      </c>
      <c r="G1347" s="4">
        <f t="shared" si="195"/>
        <v>0.17571884984025549</v>
      </c>
      <c r="H1347" t="str">
        <f t="shared" si="190"/>
        <v/>
      </c>
      <c r="J1347">
        <f t="shared" ca="1" si="191"/>
        <v>0.10884459246606792</v>
      </c>
      <c r="K1347">
        <v>6.7558081473793052E-3</v>
      </c>
      <c r="L1347">
        <v>0.3499102619418708</v>
      </c>
    </row>
    <row r="1348" spans="1:12" x14ac:dyDescent="0.25">
      <c r="A1348">
        <f t="shared" si="192"/>
        <v>1338</v>
      </c>
      <c r="B1348">
        <f t="shared" si="187"/>
        <v>4.8882859063677661E-2</v>
      </c>
      <c r="C1348">
        <f t="shared" si="188"/>
        <v>5.1117504049445782E-2</v>
      </c>
      <c r="D1348">
        <f t="shared" si="189"/>
        <v>0.60636400239278809</v>
      </c>
      <c r="E1348">
        <f t="shared" si="193"/>
        <v>0.54427306687335708</v>
      </c>
      <c r="F1348" s="4">
        <f t="shared" si="194"/>
        <v>4.57142857142857E-2</v>
      </c>
      <c r="G1348" s="4" t="str">
        <f t="shared" si="195"/>
        <v/>
      </c>
      <c r="H1348" t="str">
        <f t="shared" si="190"/>
        <v/>
      </c>
      <c r="J1348">
        <f t="shared" ca="1" si="191"/>
        <v>0.93184848552245991</v>
      </c>
      <c r="K1348">
        <v>0.34309586138700421</v>
      </c>
      <c r="L1348">
        <v>0.30565851799842303</v>
      </c>
    </row>
    <row r="1349" spans="1:12" x14ac:dyDescent="0.25">
      <c r="A1349">
        <f t="shared" si="192"/>
        <v>1339</v>
      </c>
      <c r="B1349">
        <f t="shared" si="187"/>
        <v>5.1955495919108828E-2</v>
      </c>
      <c r="C1349">
        <f t="shared" si="188"/>
        <v>4.6089552831467505E-2</v>
      </c>
      <c r="D1349">
        <f t="shared" si="189"/>
        <v>-1.5917055062810703</v>
      </c>
      <c r="E1349">
        <f t="shared" si="193"/>
        <v>0.11145089053704327</v>
      </c>
      <c r="F1349" s="4">
        <f t="shared" si="194"/>
        <v>-0.11290322580645169</v>
      </c>
      <c r="G1349" s="4" t="str">
        <f t="shared" si="195"/>
        <v/>
      </c>
      <c r="H1349" t="str">
        <f t="shared" si="190"/>
        <v/>
      </c>
      <c r="J1349">
        <f t="shared" ca="1" si="191"/>
        <v>0.35781248746733318</v>
      </c>
      <c r="K1349">
        <v>0.77990480580586574</v>
      </c>
      <c r="L1349">
        <v>7.2382091755515132E-3</v>
      </c>
    </row>
    <row r="1350" spans="1:12" x14ac:dyDescent="0.25">
      <c r="A1350">
        <f t="shared" si="192"/>
        <v>1340</v>
      </c>
      <c r="B1350">
        <f t="shared" si="187"/>
        <v>4.7905201882404103E-2</v>
      </c>
      <c r="C1350">
        <f t="shared" si="188"/>
        <v>5.3631479658434913E-2</v>
      </c>
      <c r="D1350">
        <f t="shared" si="189"/>
        <v>1.5538077561315198</v>
      </c>
      <c r="E1350">
        <f t="shared" si="193"/>
        <v>0.12023027990579127</v>
      </c>
      <c r="F1350" s="4">
        <f t="shared" si="194"/>
        <v>0.119533527696793</v>
      </c>
      <c r="G1350" s="4" t="str">
        <f t="shared" si="195"/>
        <v/>
      </c>
      <c r="H1350" t="str">
        <f t="shared" si="190"/>
        <v/>
      </c>
      <c r="J1350">
        <f t="shared" ca="1" si="191"/>
        <v>0.72094231467876602</v>
      </c>
      <c r="K1350">
        <v>0.20303448757195441</v>
      </c>
      <c r="L1350">
        <v>0.67507330879904537</v>
      </c>
    </row>
    <row r="1351" spans="1:12" x14ac:dyDescent="0.25">
      <c r="A1351">
        <f t="shared" si="192"/>
        <v>1341</v>
      </c>
      <c r="B1351">
        <f t="shared" si="187"/>
        <v>5.3491814346824408E-2</v>
      </c>
      <c r="C1351">
        <f t="shared" si="188"/>
        <v>4.9581185621730195E-2</v>
      </c>
      <c r="D1351">
        <f t="shared" si="189"/>
        <v>-1.0611370041873796</v>
      </c>
      <c r="E1351">
        <f t="shared" si="193"/>
        <v>0.28862764317669587</v>
      </c>
      <c r="F1351" s="4">
        <f t="shared" si="194"/>
        <v>-7.3107049608355096E-2</v>
      </c>
      <c r="G1351" s="4" t="str">
        <f t="shared" si="195"/>
        <v/>
      </c>
      <c r="H1351" t="str">
        <f t="shared" si="190"/>
        <v/>
      </c>
      <c r="J1351">
        <f t="shared" ca="1" si="191"/>
        <v>0.84553990776165278</v>
      </c>
      <c r="K1351">
        <v>0.90784824989897173</v>
      </c>
      <c r="L1351">
        <v>0.13743644965360535</v>
      </c>
    </row>
    <row r="1352" spans="1:12" x14ac:dyDescent="0.25">
      <c r="A1352">
        <f t="shared" si="192"/>
        <v>1342</v>
      </c>
      <c r="B1352">
        <f t="shared" si="187"/>
        <v>5.0139846868172223E-2</v>
      </c>
      <c r="C1352">
        <f t="shared" si="188"/>
        <v>5.7821439006750144E-2</v>
      </c>
      <c r="D1352">
        <f t="shared" si="189"/>
        <v>2.0843762582252103</v>
      </c>
      <c r="E1352">
        <f t="shared" si="193"/>
        <v>3.7125955681776901E-2</v>
      </c>
      <c r="F1352" s="4">
        <f t="shared" si="194"/>
        <v>0.15320334261838447</v>
      </c>
      <c r="G1352" s="4">
        <f t="shared" si="195"/>
        <v>0.15320334261838447</v>
      </c>
      <c r="H1352" t="str">
        <f t="shared" si="190"/>
        <v/>
      </c>
      <c r="J1352">
        <f t="shared" ca="1" si="191"/>
        <v>6.5390435641511258E-2</v>
      </c>
      <c r="K1352">
        <v>0.5294784279383713</v>
      </c>
      <c r="L1352">
        <v>0.97710387419234424</v>
      </c>
    </row>
    <row r="1353" spans="1:12" x14ac:dyDescent="0.25">
      <c r="A1353">
        <f t="shared" si="192"/>
        <v>1343</v>
      </c>
      <c r="B1353">
        <f t="shared" si="187"/>
        <v>5.0000181556561718E-2</v>
      </c>
      <c r="C1353">
        <f t="shared" si="188"/>
        <v>4.7905201882404103E-2</v>
      </c>
      <c r="D1353">
        <f t="shared" si="189"/>
        <v>-0.56846625224323943</v>
      </c>
      <c r="E1353">
        <f t="shared" si="193"/>
        <v>0.56971841484384589</v>
      </c>
      <c r="F1353" s="4">
        <f t="shared" si="194"/>
        <v>-4.1899441340782155E-2</v>
      </c>
      <c r="G1353" s="4" t="str">
        <f t="shared" si="195"/>
        <v/>
      </c>
      <c r="H1353" t="str">
        <f t="shared" si="190"/>
        <v/>
      </c>
      <c r="J1353">
        <f t="shared" ca="1" si="191"/>
        <v>0.53730581699155233</v>
      </c>
      <c r="K1353">
        <v>0.49956287646681241</v>
      </c>
      <c r="L1353">
        <v>3.9075755451647542E-2</v>
      </c>
    </row>
    <row r="1354" spans="1:12" x14ac:dyDescent="0.25">
      <c r="A1354">
        <f t="shared" si="192"/>
        <v>1344</v>
      </c>
      <c r="B1354">
        <f t="shared" si="187"/>
        <v>5.167616529588781E-2</v>
      </c>
      <c r="C1354">
        <f t="shared" si="188"/>
        <v>5.1955495919108828E-2</v>
      </c>
      <c r="D1354">
        <f t="shared" si="189"/>
        <v>7.5795500299099219E-2</v>
      </c>
      <c r="E1354">
        <f t="shared" si="193"/>
        <v>0.93958179606976633</v>
      </c>
      <c r="F1354" s="4">
        <f t="shared" si="194"/>
        <v>5.4054054054054543E-3</v>
      </c>
      <c r="G1354" s="4" t="str">
        <f t="shared" si="195"/>
        <v/>
      </c>
      <c r="H1354" t="str">
        <f t="shared" si="190"/>
        <v/>
      </c>
      <c r="J1354">
        <f t="shared" ca="1" si="191"/>
        <v>0.65903387321215623</v>
      </c>
      <c r="K1354">
        <v>0.74790771210754714</v>
      </c>
      <c r="L1354">
        <v>0.42717636541347381</v>
      </c>
    </row>
    <row r="1355" spans="1:12" x14ac:dyDescent="0.25">
      <c r="A1355">
        <f t="shared" si="192"/>
        <v>1345</v>
      </c>
      <c r="B1355">
        <f t="shared" ref="B1355:B1418" si="196">_xlfn.BINOM.INV($F$8,$B$10, $K1355)/$F$8</f>
        <v>5.2374491853940344E-2</v>
      </c>
      <c r="C1355">
        <f t="shared" ref="C1355:C1418" si="197">_xlfn.BINOM.INV($F$8,$C$10, $L1355)/$F$8</f>
        <v>5.2374491853940344E-2</v>
      </c>
      <c r="D1355">
        <f t="shared" ref="D1355:D1418" si="198">(C1355-B1355)/SQRT($B$10*(1-$B$10)/$F$8+$C$10*(1-$C$10)/$F$8)</f>
        <v>0</v>
      </c>
      <c r="E1355">
        <f t="shared" si="193"/>
        <v>1</v>
      </c>
      <c r="F1355" s="4">
        <f t="shared" si="194"/>
        <v>0</v>
      </c>
      <c r="G1355" s="4" t="str">
        <f t="shared" si="195"/>
        <v/>
      </c>
      <c r="H1355" t="str">
        <f t="shared" si="190"/>
        <v/>
      </c>
      <c r="J1355">
        <f t="shared" ca="1" si="191"/>
        <v>0.49710297353717836</v>
      </c>
      <c r="K1355">
        <v>0.82309708032448903</v>
      </c>
      <c r="L1355">
        <v>0.47470555448670526</v>
      </c>
    </row>
    <row r="1356" spans="1:12" x14ac:dyDescent="0.25">
      <c r="A1356">
        <f t="shared" si="192"/>
        <v>1346</v>
      </c>
      <c r="B1356">
        <f t="shared" si="196"/>
        <v>5.0838173426224764E-2</v>
      </c>
      <c r="C1356">
        <f t="shared" si="197"/>
        <v>5.3910810281655931E-2</v>
      </c>
      <c r="D1356">
        <f t="shared" si="198"/>
        <v>0.83375050329008382</v>
      </c>
      <c r="E1356">
        <f t="shared" si="193"/>
        <v>0.40442159248407572</v>
      </c>
      <c r="F1356" s="4">
        <f t="shared" si="194"/>
        <v>6.043956043956044E-2</v>
      </c>
      <c r="G1356" s="4" t="str">
        <f t="shared" si="195"/>
        <v/>
      </c>
      <c r="H1356" t="str">
        <f t="shared" ref="H1356:H1419" si="199">IF(AND(E1356&lt;=0.05,F1356&lt;0), "Yes", "")</f>
        <v/>
      </c>
      <c r="J1356">
        <f t="shared" ref="J1356:J1419" ca="1" si="200">RAND()</f>
        <v>0.32546628750523066</v>
      </c>
      <c r="K1356">
        <v>0.62336718018321724</v>
      </c>
      <c r="L1356">
        <v>0.70745921409078638</v>
      </c>
    </row>
    <row r="1357" spans="1:12" x14ac:dyDescent="0.25">
      <c r="A1357">
        <f t="shared" si="192"/>
        <v>1347</v>
      </c>
      <c r="B1357">
        <f t="shared" si="196"/>
        <v>4.6648214077909533E-2</v>
      </c>
      <c r="C1357">
        <f t="shared" si="197"/>
        <v>5.3352149035213903E-2</v>
      </c>
      <c r="D1357">
        <f t="shared" si="198"/>
        <v>1.8190920071783661</v>
      </c>
      <c r="E1357">
        <f t="shared" si="193"/>
        <v>6.8897394280621693E-2</v>
      </c>
      <c r="F1357" s="4">
        <f t="shared" si="194"/>
        <v>0.14371257485029951</v>
      </c>
      <c r="G1357" s="4" t="str">
        <f t="shared" si="195"/>
        <v/>
      </c>
      <c r="H1357" t="str">
        <f t="shared" si="199"/>
        <v/>
      </c>
      <c r="J1357">
        <f t="shared" ca="1" si="200"/>
        <v>0.26462390899298738</v>
      </c>
      <c r="K1357">
        <v>9.2277010569467133E-2</v>
      </c>
      <c r="L1357">
        <v>0.63366375940798958</v>
      </c>
    </row>
    <row r="1358" spans="1:12" x14ac:dyDescent="0.25">
      <c r="A1358">
        <f t="shared" si="192"/>
        <v>1348</v>
      </c>
      <c r="B1358">
        <f t="shared" si="196"/>
        <v>4.8743193752067149E-2</v>
      </c>
      <c r="C1358">
        <f t="shared" si="197"/>
        <v>5.3910810281655931E-2</v>
      </c>
      <c r="D1358">
        <f t="shared" si="198"/>
        <v>1.4022167555333231</v>
      </c>
      <c r="E1358">
        <f t="shared" si="193"/>
        <v>0.16085052963544633</v>
      </c>
      <c r="F1358" s="4">
        <f t="shared" si="194"/>
        <v>0.1060171919770774</v>
      </c>
      <c r="G1358" s="4" t="str">
        <f t="shared" si="195"/>
        <v/>
      </c>
      <c r="H1358" t="str">
        <f t="shared" si="199"/>
        <v/>
      </c>
      <c r="J1358">
        <f t="shared" ca="1" si="200"/>
        <v>0.73438685357568567</v>
      </c>
      <c r="K1358">
        <v>0.31354272141707584</v>
      </c>
      <c r="L1358">
        <v>0.70269014327488877</v>
      </c>
    </row>
    <row r="1359" spans="1:12" x14ac:dyDescent="0.25">
      <c r="A1359">
        <f t="shared" si="192"/>
        <v>1349</v>
      </c>
      <c r="B1359">
        <f t="shared" si="196"/>
        <v>4.8044867194014615E-2</v>
      </c>
      <c r="C1359">
        <f t="shared" si="197"/>
        <v>4.9581185621730195E-2</v>
      </c>
      <c r="D1359">
        <f t="shared" si="198"/>
        <v>0.41687525164504097</v>
      </c>
      <c r="E1359">
        <f t="shared" si="193"/>
        <v>0.67676965641081344</v>
      </c>
      <c r="F1359" s="4">
        <f t="shared" si="194"/>
        <v>3.1976744186046437E-2</v>
      </c>
      <c r="G1359" s="4" t="str">
        <f t="shared" si="195"/>
        <v/>
      </c>
      <c r="H1359" t="str">
        <f t="shared" si="199"/>
        <v/>
      </c>
      <c r="J1359">
        <f t="shared" ca="1" si="200"/>
        <v>0.90419501664073698</v>
      </c>
      <c r="K1359">
        <v>0.21790456886928744</v>
      </c>
      <c r="L1359">
        <v>0.12938474633588282</v>
      </c>
    </row>
    <row r="1360" spans="1:12" x14ac:dyDescent="0.25">
      <c r="A1360">
        <f t="shared" si="192"/>
        <v>1350</v>
      </c>
      <c r="B1360">
        <f t="shared" si="196"/>
        <v>5.0279512179782736E-2</v>
      </c>
      <c r="C1360">
        <f t="shared" si="197"/>
        <v>5.3910810281655931E-2</v>
      </c>
      <c r="D1360">
        <f t="shared" si="198"/>
        <v>0.98534150388828035</v>
      </c>
      <c r="E1360">
        <f t="shared" si="193"/>
        <v>0.32445635245909954</v>
      </c>
      <c r="F1360" s="4">
        <f t="shared" si="194"/>
        <v>7.2222222222222174E-2</v>
      </c>
      <c r="G1360" s="4" t="str">
        <f t="shared" si="195"/>
        <v/>
      </c>
      <c r="H1360" t="str">
        <f t="shared" si="199"/>
        <v/>
      </c>
      <c r="J1360">
        <f t="shared" ca="1" si="200"/>
        <v>0.82490094876267117</v>
      </c>
      <c r="K1360">
        <v>0.5408268256648544</v>
      </c>
      <c r="L1360">
        <v>0.70964192230958878</v>
      </c>
    </row>
    <row r="1361" spans="1:12" x14ac:dyDescent="0.25">
      <c r="A1361">
        <f t="shared" si="192"/>
        <v>1351</v>
      </c>
      <c r="B1361">
        <f t="shared" si="196"/>
        <v>4.9581185621730195E-2</v>
      </c>
      <c r="C1361">
        <f t="shared" si="197"/>
        <v>5.446947152809796E-2</v>
      </c>
      <c r="D1361">
        <f t="shared" si="198"/>
        <v>1.3264212552342241</v>
      </c>
      <c r="E1361">
        <f t="shared" si="193"/>
        <v>0.18470020217371186</v>
      </c>
      <c r="F1361" s="4">
        <f t="shared" si="194"/>
        <v>9.8591549295774628E-2</v>
      </c>
      <c r="G1361" s="4" t="str">
        <f t="shared" si="195"/>
        <v/>
      </c>
      <c r="H1361" t="str">
        <f t="shared" si="199"/>
        <v/>
      </c>
      <c r="J1361">
        <f t="shared" ca="1" si="200"/>
        <v>0.27886945428665</v>
      </c>
      <c r="K1361">
        <v>0.43132578784856002</v>
      </c>
      <c r="L1361">
        <v>0.77543454162138481</v>
      </c>
    </row>
    <row r="1362" spans="1:12" x14ac:dyDescent="0.25">
      <c r="A1362">
        <f t="shared" si="192"/>
        <v>1352</v>
      </c>
      <c r="B1362">
        <f t="shared" si="196"/>
        <v>5.1257169361056287E-2</v>
      </c>
      <c r="C1362">
        <f t="shared" si="197"/>
        <v>5.1536499984277305E-2</v>
      </c>
      <c r="D1362">
        <f t="shared" si="198"/>
        <v>7.5795500299099219E-2</v>
      </c>
      <c r="E1362">
        <f t="shared" si="193"/>
        <v>0.93958179606976633</v>
      </c>
      <c r="F1362" s="4">
        <f t="shared" si="194"/>
        <v>5.4495912806540002E-3</v>
      </c>
      <c r="G1362" s="4" t="str">
        <f t="shared" si="195"/>
        <v/>
      </c>
      <c r="H1362" t="str">
        <f t="shared" si="199"/>
        <v/>
      </c>
      <c r="J1362">
        <f t="shared" ca="1" si="200"/>
        <v>0.14509020208819778</v>
      </c>
      <c r="K1362">
        <v>0.69337617437955601</v>
      </c>
      <c r="L1362">
        <v>0.35279618712602467</v>
      </c>
    </row>
    <row r="1363" spans="1:12" x14ac:dyDescent="0.25">
      <c r="A1363">
        <f t="shared" si="192"/>
        <v>1353</v>
      </c>
      <c r="B1363">
        <f t="shared" si="196"/>
        <v>5.3771144970045426E-2</v>
      </c>
      <c r="C1363">
        <f t="shared" si="197"/>
        <v>5.51677980861505E-2</v>
      </c>
      <c r="D1363">
        <f t="shared" si="198"/>
        <v>0.37897750149549231</v>
      </c>
      <c r="E1363">
        <f t="shared" si="193"/>
        <v>0.70470457106782747</v>
      </c>
      <c r="F1363" s="4">
        <f t="shared" si="194"/>
        <v>2.5974025974025948E-2</v>
      </c>
      <c r="G1363" s="4" t="str">
        <f t="shared" si="195"/>
        <v/>
      </c>
      <c r="H1363" t="str">
        <f t="shared" si="199"/>
        <v/>
      </c>
      <c r="J1363">
        <f t="shared" ca="1" si="200"/>
        <v>0.70561994239135328</v>
      </c>
      <c r="K1363">
        <v>0.92620765639146374</v>
      </c>
      <c r="L1363">
        <v>0.85096264963974233</v>
      </c>
    </row>
    <row r="1364" spans="1:12" x14ac:dyDescent="0.25">
      <c r="A1364">
        <f t="shared" si="192"/>
        <v>1354</v>
      </c>
      <c r="B1364">
        <f t="shared" si="196"/>
        <v>5.1257169361056287E-2</v>
      </c>
      <c r="C1364">
        <f t="shared" si="197"/>
        <v>5.3631479658434913E-2</v>
      </c>
      <c r="D1364">
        <f t="shared" si="198"/>
        <v>0.64426175254233675</v>
      </c>
      <c r="E1364">
        <f t="shared" si="193"/>
        <v>0.51940571299285354</v>
      </c>
      <c r="F1364" s="4">
        <f t="shared" si="194"/>
        <v>4.6321525885558525E-2</v>
      </c>
      <c r="G1364" s="4" t="str">
        <f t="shared" si="195"/>
        <v/>
      </c>
      <c r="H1364" t="str">
        <f t="shared" si="199"/>
        <v/>
      </c>
      <c r="J1364">
        <f t="shared" ca="1" si="200"/>
        <v>0.25946641858669151</v>
      </c>
      <c r="K1364">
        <v>0.69292948781373009</v>
      </c>
      <c r="L1364">
        <v>0.67622523269751589</v>
      </c>
    </row>
    <row r="1365" spans="1:12" x14ac:dyDescent="0.25">
      <c r="A1365">
        <f t="shared" si="192"/>
        <v>1355</v>
      </c>
      <c r="B1365">
        <f t="shared" si="196"/>
        <v>4.8463863128846138E-2</v>
      </c>
      <c r="C1365">
        <f t="shared" si="197"/>
        <v>5.2653822477161362E-2</v>
      </c>
      <c r="D1365">
        <f t="shared" si="198"/>
        <v>1.1369325044864769</v>
      </c>
      <c r="E1365">
        <f t="shared" si="193"/>
        <v>0.25556650263494163</v>
      </c>
      <c r="F1365" s="4">
        <f t="shared" si="194"/>
        <v>8.6455331412103667E-2</v>
      </c>
      <c r="G1365" s="4" t="str">
        <f t="shared" si="195"/>
        <v/>
      </c>
      <c r="H1365" t="str">
        <f t="shared" si="199"/>
        <v/>
      </c>
      <c r="J1365">
        <f t="shared" ca="1" si="200"/>
        <v>0.76447554073991408</v>
      </c>
      <c r="K1365">
        <v>0.27101777045811093</v>
      </c>
      <c r="L1365">
        <v>0.52553724256423906</v>
      </c>
    </row>
    <row r="1366" spans="1:12" x14ac:dyDescent="0.25">
      <c r="A1366">
        <f t="shared" si="192"/>
        <v>1356</v>
      </c>
      <c r="B1366">
        <f t="shared" si="196"/>
        <v>5.0419177491393241E-2</v>
      </c>
      <c r="C1366">
        <f t="shared" si="197"/>
        <v>5.3910810281655931E-2</v>
      </c>
      <c r="D1366">
        <f t="shared" si="198"/>
        <v>0.94744375373873169</v>
      </c>
      <c r="E1366">
        <f t="shared" si="193"/>
        <v>0.34341270461982765</v>
      </c>
      <c r="F1366" s="4">
        <f t="shared" si="194"/>
        <v>6.9252077562326875E-2</v>
      </c>
      <c r="G1366" s="4" t="str">
        <f t="shared" si="195"/>
        <v/>
      </c>
      <c r="H1366" t="str">
        <f t="shared" si="199"/>
        <v/>
      </c>
      <c r="J1366">
        <f t="shared" ca="1" si="200"/>
        <v>0.56737597180977184</v>
      </c>
      <c r="K1366">
        <v>0.57193297697397905</v>
      </c>
      <c r="L1366">
        <v>0.70285117358858407</v>
      </c>
    </row>
    <row r="1367" spans="1:12" x14ac:dyDescent="0.25">
      <c r="A1367">
        <f t="shared" si="192"/>
        <v>1357</v>
      </c>
      <c r="B1367">
        <f t="shared" si="196"/>
        <v>5.2653822477161362E-2</v>
      </c>
      <c r="C1367">
        <f t="shared" si="197"/>
        <v>5.1396834672666793E-2</v>
      </c>
      <c r="D1367">
        <f t="shared" si="198"/>
        <v>-0.34107975134594365</v>
      </c>
      <c r="E1367">
        <f t="shared" si="193"/>
        <v>0.73304354430991236</v>
      </c>
      <c r="F1367" s="4">
        <f t="shared" si="194"/>
        <v>-2.3872679045092857E-2</v>
      </c>
      <c r="G1367" s="4" t="str">
        <f t="shared" si="195"/>
        <v/>
      </c>
      <c r="H1367" t="str">
        <f t="shared" si="199"/>
        <v/>
      </c>
      <c r="J1367">
        <f t="shared" ca="1" si="200"/>
        <v>0.12870594379192801</v>
      </c>
      <c r="K1367">
        <v>0.84646822405482947</v>
      </c>
      <c r="L1367">
        <v>0.34195008089035195</v>
      </c>
    </row>
    <row r="1368" spans="1:12" x14ac:dyDescent="0.25">
      <c r="A1368">
        <f t="shared" si="192"/>
        <v>1358</v>
      </c>
      <c r="B1368">
        <f t="shared" si="196"/>
        <v>4.3715242534088879E-2</v>
      </c>
      <c r="C1368">
        <f t="shared" si="197"/>
        <v>6.0335414615739283E-2</v>
      </c>
      <c r="D1368">
        <f t="shared" si="198"/>
        <v>4.5098322677963631</v>
      </c>
      <c r="E1368">
        <f t="shared" si="193"/>
        <v>6.4878902934495386E-6</v>
      </c>
      <c r="F1368" s="4">
        <f t="shared" si="194"/>
        <v>0.38019169329073482</v>
      </c>
      <c r="G1368" s="4">
        <f t="shared" si="195"/>
        <v>0.38019169329073482</v>
      </c>
      <c r="H1368" t="str">
        <f t="shared" si="199"/>
        <v/>
      </c>
      <c r="J1368">
        <f t="shared" ca="1" si="200"/>
        <v>0.61949269843080934</v>
      </c>
      <c r="K1368">
        <v>6.405387720529343E-3</v>
      </c>
      <c r="L1368">
        <v>0.99829225753656636</v>
      </c>
    </row>
    <row r="1369" spans="1:12" x14ac:dyDescent="0.25">
      <c r="A1369">
        <f t="shared" si="192"/>
        <v>1359</v>
      </c>
      <c r="B1369">
        <f t="shared" si="196"/>
        <v>5.5586794020982024E-2</v>
      </c>
      <c r="C1369">
        <f t="shared" si="197"/>
        <v>4.944152031011969E-2</v>
      </c>
      <c r="D1369">
        <f t="shared" si="198"/>
        <v>-1.6675010065801676</v>
      </c>
      <c r="E1369">
        <f t="shared" si="193"/>
        <v>9.5414824430527512E-2</v>
      </c>
      <c r="F1369" s="4">
        <f t="shared" si="194"/>
        <v>-0.11055276381909547</v>
      </c>
      <c r="G1369" s="4" t="str">
        <f t="shared" si="195"/>
        <v/>
      </c>
      <c r="H1369" t="str">
        <f t="shared" si="199"/>
        <v/>
      </c>
      <c r="J1369">
        <f t="shared" ca="1" si="200"/>
        <v>0.38987200531076305</v>
      </c>
      <c r="K1369">
        <v>0.98485673470645507</v>
      </c>
      <c r="L1369">
        <v>0.1253906063782968</v>
      </c>
    </row>
    <row r="1370" spans="1:12" x14ac:dyDescent="0.25">
      <c r="A1370">
        <f t="shared" si="192"/>
        <v>1360</v>
      </c>
      <c r="B1370">
        <f t="shared" si="196"/>
        <v>5.0000181556561718E-2</v>
      </c>
      <c r="C1370">
        <f t="shared" si="197"/>
        <v>5.3771144970045426E-2</v>
      </c>
      <c r="D1370">
        <f t="shared" si="198"/>
        <v>1.023239254037831</v>
      </c>
      <c r="E1370">
        <f t="shared" si="193"/>
        <v>0.30619473730008995</v>
      </c>
      <c r="F1370" s="4">
        <f t="shared" si="194"/>
        <v>7.541899441340788E-2</v>
      </c>
      <c r="G1370" s="4" t="str">
        <f t="shared" si="195"/>
        <v/>
      </c>
      <c r="H1370" t="str">
        <f t="shared" si="199"/>
        <v/>
      </c>
      <c r="J1370">
        <f t="shared" ca="1" si="200"/>
        <v>0.35172869299180076</v>
      </c>
      <c r="K1370">
        <v>0.49681795104661708</v>
      </c>
      <c r="L1370">
        <v>0.69170752362427179</v>
      </c>
    </row>
    <row r="1371" spans="1:12" x14ac:dyDescent="0.25">
      <c r="A1371">
        <f t="shared" si="192"/>
        <v>1361</v>
      </c>
      <c r="B1371">
        <f t="shared" si="196"/>
        <v>4.3994573157309889E-2</v>
      </c>
      <c r="C1371">
        <f t="shared" si="197"/>
        <v>5.4748802151318977E-2</v>
      </c>
      <c r="D1371">
        <f t="shared" si="198"/>
        <v>2.9181267615152944</v>
      </c>
      <c r="E1371">
        <f t="shared" si="193"/>
        <v>3.5214116465691614E-3</v>
      </c>
      <c r="F1371" s="4">
        <f t="shared" si="194"/>
        <v>0.24444444444444452</v>
      </c>
      <c r="G1371" s="4">
        <f t="shared" si="195"/>
        <v>0.24444444444444452</v>
      </c>
      <c r="H1371" t="str">
        <f t="shared" si="199"/>
        <v/>
      </c>
      <c r="J1371">
        <f t="shared" ca="1" si="200"/>
        <v>0.375014907042444</v>
      </c>
      <c r="K1371">
        <v>9.4888120709120116E-3</v>
      </c>
      <c r="L1371">
        <v>0.80495608216271664</v>
      </c>
    </row>
    <row r="1372" spans="1:12" x14ac:dyDescent="0.25">
      <c r="A1372">
        <f t="shared" si="192"/>
        <v>1362</v>
      </c>
      <c r="B1372">
        <f t="shared" si="196"/>
        <v>5.1815830607498316E-2</v>
      </c>
      <c r="C1372">
        <f t="shared" si="197"/>
        <v>5.1117504049445782E-2</v>
      </c>
      <c r="D1372">
        <f t="shared" si="198"/>
        <v>-0.18948875074774521</v>
      </c>
      <c r="E1372">
        <f t="shared" si="193"/>
        <v>0.84970977099081102</v>
      </c>
      <c r="F1372" s="4">
        <f t="shared" si="194"/>
        <v>-1.3477088948786983E-2</v>
      </c>
      <c r="G1372" s="4" t="str">
        <f t="shared" si="195"/>
        <v/>
      </c>
      <c r="H1372" t="str">
        <f t="shared" si="199"/>
        <v/>
      </c>
      <c r="J1372">
        <f t="shared" ca="1" si="200"/>
        <v>0.84031409340140006</v>
      </c>
      <c r="K1372">
        <v>0.7684365120047294</v>
      </c>
      <c r="L1372">
        <v>0.31143888565535427</v>
      </c>
    </row>
    <row r="1373" spans="1:12" x14ac:dyDescent="0.25">
      <c r="A1373">
        <f t="shared" si="192"/>
        <v>1363</v>
      </c>
      <c r="B1373">
        <f t="shared" si="196"/>
        <v>5.1536499984277305E-2</v>
      </c>
      <c r="C1373">
        <f t="shared" si="197"/>
        <v>4.5949887519856999E-2</v>
      </c>
      <c r="D1373">
        <f t="shared" si="198"/>
        <v>-1.5159100059819712</v>
      </c>
      <c r="E1373">
        <f t="shared" si="193"/>
        <v>0.12954210984492387</v>
      </c>
      <c r="F1373" s="4">
        <f t="shared" si="194"/>
        <v>-0.10840108401084014</v>
      </c>
      <c r="G1373" s="4" t="str">
        <f t="shared" si="195"/>
        <v/>
      </c>
      <c r="H1373" t="str">
        <f t="shared" si="199"/>
        <v/>
      </c>
      <c r="J1373">
        <f t="shared" ca="1" si="200"/>
        <v>0.47745339233762396</v>
      </c>
      <c r="K1373">
        <v>0.72797644158367858</v>
      </c>
      <c r="L1373">
        <v>5.4007710776382556E-3</v>
      </c>
    </row>
    <row r="1374" spans="1:12" x14ac:dyDescent="0.25">
      <c r="A1374">
        <f t="shared" si="192"/>
        <v>1364</v>
      </c>
      <c r="B1374">
        <f t="shared" si="196"/>
        <v>5.1815830607498316E-2</v>
      </c>
      <c r="C1374">
        <f t="shared" si="197"/>
        <v>4.97208509333407E-2</v>
      </c>
      <c r="D1374">
        <f t="shared" si="198"/>
        <v>-0.56846625224323943</v>
      </c>
      <c r="E1374">
        <f t="shared" si="193"/>
        <v>0.56971841484384589</v>
      </c>
      <c r="F1374" s="4">
        <f t="shared" si="194"/>
        <v>-4.0431266846361218E-2</v>
      </c>
      <c r="G1374" s="4" t="str">
        <f t="shared" si="195"/>
        <v/>
      </c>
      <c r="H1374" t="str">
        <f t="shared" si="199"/>
        <v/>
      </c>
      <c r="J1374">
        <f t="shared" ca="1" si="200"/>
        <v>0.58985845245749879</v>
      </c>
      <c r="K1374">
        <v>0.76419618576222936</v>
      </c>
      <c r="L1374">
        <v>0.14579003816818314</v>
      </c>
    </row>
    <row r="1375" spans="1:12" x14ac:dyDescent="0.25">
      <c r="A1375">
        <f t="shared" si="192"/>
        <v>1365</v>
      </c>
      <c r="B1375">
        <f t="shared" si="196"/>
        <v>5.1396834672666793E-2</v>
      </c>
      <c r="C1375">
        <f t="shared" si="197"/>
        <v>5.2793487788771867E-2</v>
      </c>
      <c r="D1375">
        <f t="shared" si="198"/>
        <v>0.37897750149549231</v>
      </c>
      <c r="E1375">
        <f t="shared" si="193"/>
        <v>0.70470457106782747</v>
      </c>
      <c r="F1375" s="4">
        <f t="shared" si="194"/>
        <v>2.7173913043478236E-2</v>
      </c>
      <c r="G1375" s="4" t="str">
        <f t="shared" si="195"/>
        <v/>
      </c>
      <c r="H1375" t="str">
        <f t="shared" si="199"/>
        <v/>
      </c>
      <c r="J1375">
        <f t="shared" ca="1" si="200"/>
        <v>0.14812272287319883</v>
      </c>
      <c r="K1375">
        <v>0.70346246662154432</v>
      </c>
      <c r="L1375">
        <v>0.54818385989555496</v>
      </c>
    </row>
    <row r="1376" spans="1:12" x14ac:dyDescent="0.25">
      <c r="A1376">
        <f t="shared" si="192"/>
        <v>1366</v>
      </c>
      <c r="B1376">
        <f t="shared" si="196"/>
        <v>4.9301854998509177E-2</v>
      </c>
      <c r="C1376">
        <f t="shared" si="197"/>
        <v>5.8659430876413191E-2</v>
      </c>
      <c r="D1376">
        <f t="shared" si="198"/>
        <v>2.5391492600198022</v>
      </c>
      <c r="E1376">
        <f t="shared" si="193"/>
        <v>1.1112240375379168E-2</v>
      </c>
      <c r="F1376" s="4">
        <f t="shared" si="194"/>
        <v>0.18980169971671398</v>
      </c>
      <c r="G1376" s="4">
        <f t="shared" si="195"/>
        <v>0.18980169971671398</v>
      </c>
      <c r="H1376" t="str">
        <f t="shared" si="199"/>
        <v/>
      </c>
      <c r="J1376">
        <f t="shared" ca="1" si="200"/>
        <v>0.84410826936031191</v>
      </c>
      <c r="K1376">
        <v>0.40380336880294698</v>
      </c>
      <c r="L1376">
        <v>0.9888828402059584</v>
      </c>
    </row>
    <row r="1377" spans="1:12" x14ac:dyDescent="0.25">
      <c r="A1377">
        <f t="shared" si="192"/>
        <v>1367</v>
      </c>
      <c r="B1377">
        <f t="shared" si="196"/>
        <v>4.9860516244951213E-2</v>
      </c>
      <c r="C1377">
        <f t="shared" si="197"/>
        <v>5.6005789955813547E-2</v>
      </c>
      <c r="D1377">
        <f t="shared" si="198"/>
        <v>1.6675010065801676</v>
      </c>
      <c r="E1377">
        <f t="shared" si="193"/>
        <v>9.5414824430527512E-2</v>
      </c>
      <c r="F1377" s="4">
        <f t="shared" si="194"/>
        <v>0.12324929971988795</v>
      </c>
      <c r="G1377" s="4" t="str">
        <f t="shared" si="195"/>
        <v/>
      </c>
      <c r="H1377" t="str">
        <f t="shared" si="199"/>
        <v/>
      </c>
      <c r="J1377">
        <f t="shared" ca="1" si="200"/>
        <v>0.8612497001473467</v>
      </c>
      <c r="K1377">
        <v>0.47834820849534299</v>
      </c>
      <c r="L1377">
        <v>0.90372248710737035</v>
      </c>
    </row>
    <row r="1378" spans="1:12" x14ac:dyDescent="0.25">
      <c r="A1378">
        <f t="shared" si="192"/>
        <v>1368</v>
      </c>
      <c r="B1378">
        <f t="shared" si="196"/>
        <v>4.5810222208246494E-2</v>
      </c>
      <c r="C1378">
        <f t="shared" si="197"/>
        <v>5.1396834672666793E-2</v>
      </c>
      <c r="D1378">
        <f t="shared" si="198"/>
        <v>1.5159100059819692</v>
      </c>
      <c r="E1378">
        <f t="shared" si="193"/>
        <v>0.12954210984492431</v>
      </c>
      <c r="F1378" s="4">
        <f t="shared" si="194"/>
        <v>0.12195121951219499</v>
      </c>
      <c r="G1378" s="4" t="str">
        <f t="shared" si="195"/>
        <v/>
      </c>
      <c r="H1378" t="str">
        <f t="shared" si="199"/>
        <v/>
      </c>
      <c r="J1378">
        <f t="shared" ca="1" si="200"/>
        <v>4.0632280980513191E-2</v>
      </c>
      <c r="K1378">
        <v>5.086618283416755E-2</v>
      </c>
      <c r="L1378">
        <v>0.35061143829508745</v>
      </c>
    </row>
    <row r="1379" spans="1:12" x14ac:dyDescent="0.25">
      <c r="A1379">
        <f t="shared" si="192"/>
        <v>1369</v>
      </c>
      <c r="B1379">
        <f t="shared" si="196"/>
        <v>4.748620594757258E-2</v>
      </c>
      <c r="C1379">
        <f t="shared" si="197"/>
        <v>5.4190140904876949E-2</v>
      </c>
      <c r="D1379">
        <f t="shared" si="198"/>
        <v>1.8190920071783661</v>
      </c>
      <c r="E1379">
        <f t="shared" si="193"/>
        <v>6.8897394280621693E-2</v>
      </c>
      <c r="F1379" s="4">
        <f t="shared" si="194"/>
        <v>0.1411764705882354</v>
      </c>
      <c r="G1379" s="4" t="str">
        <f t="shared" si="195"/>
        <v/>
      </c>
      <c r="H1379" t="str">
        <f t="shared" si="199"/>
        <v/>
      </c>
      <c r="J1379">
        <f t="shared" ca="1" si="200"/>
        <v>0.17333497718520785</v>
      </c>
      <c r="K1379">
        <v>0.15876719599033617</v>
      </c>
      <c r="L1379">
        <v>0.73729783664520188</v>
      </c>
    </row>
    <row r="1380" spans="1:12" x14ac:dyDescent="0.25">
      <c r="A1380">
        <f t="shared" si="192"/>
        <v>1370</v>
      </c>
      <c r="B1380">
        <f t="shared" si="196"/>
        <v>5.2514157165550857E-2</v>
      </c>
      <c r="C1380">
        <f t="shared" si="197"/>
        <v>4.8463863128846138E-2</v>
      </c>
      <c r="D1380">
        <f t="shared" si="198"/>
        <v>-1.0990347543369283</v>
      </c>
      <c r="E1380">
        <f t="shared" si="193"/>
        <v>0.27175290691455789</v>
      </c>
      <c r="F1380" s="4">
        <f t="shared" si="194"/>
        <v>-7.7127659574468058E-2</v>
      </c>
      <c r="G1380" s="4" t="str">
        <f t="shared" si="195"/>
        <v/>
      </c>
      <c r="H1380" t="str">
        <f t="shared" si="199"/>
        <v/>
      </c>
      <c r="J1380">
        <f t="shared" ca="1" si="200"/>
        <v>0.1458602267774175</v>
      </c>
      <c r="K1380">
        <v>0.83348748971581477</v>
      </c>
      <c r="L1380">
        <v>6.3550945794657365E-2</v>
      </c>
    </row>
    <row r="1381" spans="1:12" x14ac:dyDescent="0.25">
      <c r="A1381">
        <f t="shared" si="192"/>
        <v>1371</v>
      </c>
      <c r="B1381">
        <f t="shared" si="196"/>
        <v>5.3771144970045426E-2</v>
      </c>
      <c r="C1381">
        <f t="shared" si="197"/>
        <v>5.0558842803003747E-2</v>
      </c>
      <c r="D1381">
        <f t="shared" si="198"/>
        <v>-0.87164825343963437</v>
      </c>
      <c r="E1381">
        <f t="shared" si="193"/>
        <v>0.38340029799062414</v>
      </c>
      <c r="F1381" s="4">
        <f t="shared" si="194"/>
        <v>-5.9740259740259823E-2</v>
      </c>
      <c r="G1381" s="4" t="str">
        <f t="shared" si="195"/>
        <v/>
      </c>
      <c r="H1381" t="str">
        <f t="shared" si="199"/>
        <v/>
      </c>
      <c r="J1381">
        <f t="shared" ca="1" si="200"/>
        <v>6.3816466257223814E-2</v>
      </c>
      <c r="K1381">
        <v>0.92668415168170448</v>
      </c>
      <c r="L1381">
        <v>0.23188815307843347</v>
      </c>
    </row>
    <row r="1382" spans="1:12" x14ac:dyDescent="0.25">
      <c r="A1382">
        <f t="shared" si="192"/>
        <v>1372</v>
      </c>
      <c r="B1382">
        <f t="shared" si="196"/>
        <v>4.9581185621730195E-2</v>
      </c>
      <c r="C1382">
        <f t="shared" si="197"/>
        <v>5.2234826542329839E-2</v>
      </c>
      <c r="D1382">
        <f t="shared" si="198"/>
        <v>0.72005725284143596</v>
      </c>
      <c r="E1382">
        <f t="shared" si="193"/>
        <v>0.47148974556626189</v>
      </c>
      <c r="F1382" s="4">
        <f t="shared" si="194"/>
        <v>5.3521126760563371E-2</v>
      </c>
      <c r="G1382" s="4" t="str">
        <f t="shared" si="195"/>
        <v/>
      </c>
      <c r="H1382" t="str">
        <f t="shared" si="199"/>
        <v/>
      </c>
      <c r="J1382">
        <f t="shared" ca="1" si="200"/>
        <v>0.51083027438872242</v>
      </c>
      <c r="K1382">
        <v>0.44938779024562991</v>
      </c>
      <c r="L1382">
        <v>0.47356031608501503</v>
      </c>
    </row>
    <row r="1383" spans="1:12" x14ac:dyDescent="0.25">
      <c r="A1383">
        <f t="shared" si="192"/>
        <v>1373</v>
      </c>
      <c r="B1383">
        <f t="shared" si="196"/>
        <v>4.7346540635962074E-2</v>
      </c>
      <c r="C1383">
        <f t="shared" si="197"/>
        <v>5.321248372360339E-2</v>
      </c>
      <c r="D1383">
        <f t="shared" si="198"/>
        <v>1.5917055062810685</v>
      </c>
      <c r="E1383">
        <f t="shared" si="193"/>
        <v>0.11145089053704371</v>
      </c>
      <c r="F1383" s="4">
        <f t="shared" si="194"/>
        <v>0.12389380530973446</v>
      </c>
      <c r="G1383" s="4" t="str">
        <f t="shared" si="195"/>
        <v/>
      </c>
      <c r="H1383" t="str">
        <f t="shared" si="199"/>
        <v/>
      </c>
      <c r="J1383">
        <f t="shared" ca="1" si="200"/>
        <v>0.64602095100611479</v>
      </c>
      <c r="K1383">
        <v>0.14763655417592003</v>
      </c>
      <c r="L1383">
        <v>0.61505376067943174</v>
      </c>
    </row>
    <row r="1384" spans="1:12" x14ac:dyDescent="0.25">
      <c r="A1384">
        <f t="shared" si="192"/>
        <v>1374</v>
      </c>
      <c r="B1384">
        <f t="shared" si="196"/>
        <v>4.8463863128846138E-2</v>
      </c>
      <c r="C1384">
        <f t="shared" si="197"/>
        <v>4.9301854998509177E-2</v>
      </c>
      <c r="D1384">
        <f t="shared" si="198"/>
        <v>0.22738650089729387</v>
      </c>
      <c r="E1384">
        <f t="shared" si="193"/>
        <v>0.82012321611685857</v>
      </c>
      <c r="F1384" s="4">
        <f t="shared" si="194"/>
        <v>1.7291066282420619E-2</v>
      </c>
      <c r="G1384" s="4" t="str">
        <f t="shared" si="195"/>
        <v/>
      </c>
      <c r="H1384" t="str">
        <f t="shared" si="199"/>
        <v/>
      </c>
      <c r="J1384">
        <f t="shared" ca="1" si="200"/>
        <v>0.78013661448551586</v>
      </c>
      <c r="K1384">
        <v>0.27490370348061555</v>
      </c>
      <c r="L1384">
        <v>0.1147226646519689</v>
      </c>
    </row>
    <row r="1385" spans="1:12" x14ac:dyDescent="0.25">
      <c r="A1385">
        <f t="shared" si="192"/>
        <v>1375</v>
      </c>
      <c r="B1385">
        <f t="shared" si="196"/>
        <v>4.8463863128846138E-2</v>
      </c>
      <c r="C1385">
        <f t="shared" si="197"/>
        <v>5.7681773695139639E-2</v>
      </c>
      <c r="D1385">
        <f t="shared" si="198"/>
        <v>2.5012515098702517</v>
      </c>
      <c r="E1385">
        <f t="shared" si="193"/>
        <v>1.2375525544732868E-2</v>
      </c>
      <c r="F1385" s="4">
        <f t="shared" si="194"/>
        <v>0.19020172910662822</v>
      </c>
      <c r="G1385" s="4">
        <f t="shared" si="195"/>
        <v>0.19020172910662822</v>
      </c>
      <c r="H1385" t="str">
        <f t="shared" si="199"/>
        <v/>
      </c>
      <c r="J1385">
        <f t="shared" ca="1" si="200"/>
        <v>0.74750893756971759</v>
      </c>
      <c r="K1385">
        <v>0.28248152479044397</v>
      </c>
      <c r="L1385">
        <v>0.97441508862819681</v>
      </c>
    </row>
    <row r="1386" spans="1:12" x14ac:dyDescent="0.25">
      <c r="A1386">
        <f t="shared" si="192"/>
        <v>1376</v>
      </c>
      <c r="B1386">
        <f t="shared" si="196"/>
        <v>4.9022524375288166E-2</v>
      </c>
      <c r="C1386">
        <f t="shared" si="197"/>
        <v>5.3771144970045426E-2</v>
      </c>
      <c r="D1386">
        <f t="shared" si="198"/>
        <v>1.2885235050846753</v>
      </c>
      <c r="E1386">
        <f t="shared" si="193"/>
        <v>0.19756379210566632</v>
      </c>
      <c r="F1386" s="4">
        <f t="shared" si="194"/>
        <v>9.6866096866096887E-2</v>
      </c>
      <c r="G1386" s="4" t="str">
        <f t="shared" si="195"/>
        <v/>
      </c>
      <c r="H1386" t="str">
        <f t="shared" si="199"/>
        <v/>
      </c>
      <c r="J1386">
        <f t="shared" ca="1" si="200"/>
        <v>0.22536385843855489</v>
      </c>
      <c r="K1386">
        <v>0.36077485010233057</v>
      </c>
      <c r="L1386">
        <v>0.69670031562640788</v>
      </c>
    </row>
    <row r="1387" spans="1:12" x14ac:dyDescent="0.25">
      <c r="A1387">
        <f t="shared" si="192"/>
        <v>1377</v>
      </c>
      <c r="B1387">
        <f t="shared" si="196"/>
        <v>4.5670556896635982E-2</v>
      </c>
      <c r="C1387">
        <f t="shared" si="197"/>
        <v>5.4609136839708472E-2</v>
      </c>
      <c r="D1387">
        <f t="shared" si="198"/>
        <v>2.4254560095711541</v>
      </c>
      <c r="E1387">
        <f t="shared" si="193"/>
        <v>1.5289168568122236E-2</v>
      </c>
      <c r="F1387" s="4">
        <f t="shared" si="194"/>
        <v>0.19571865443425085</v>
      </c>
      <c r="G1387" s="4">
        <f t="shared" si="195"/>
        <v>0.19571865443425085</v>
      </c>
      <c r="H1387" t="str">
        <f t="shared" si="199"/>
        <v/>
      </c>
      <c r="J1387">
        <f t="shared" ca="1" si="200"/>
        <v>0.24111022345194699</v>
      </c>
      <c r="K1387">
        <v>4.3478547012413604E-2</v>
      </c>
      <c r="L1387">
        <v>0.79089945610679691</v>
      </c>
    </row>
    <row r="1388" spans="1:12" x14ac:dyDescent="0.25">
      <c r="A1388">
        <f t="shared" si="192"/>
        <v>1378</v>
      </c>
      <c r="B1388">
        <f t="shared" si="196"/>
        <v>5.2095161230719333E-2</v>
      </c>
      <c r="C1388">
        <f t="shared" si="197"/>
        <v>4.6508548766299028E-2</v>
      </c>
      <c r="D1388">
        <f t="shared" si="198"/>
        <v>-1.5159100059819712</v>
      </c>
      <c r="E1388">
        <f t="shared" si="193"/>
        <v>0.12954210984492387</v>
      </c>
      <c r="F1388" s="4">
        <f t="shared" si="194"/>
        <v>-0.10723860589812335</v>
      </c>
      <c r="G1388" s="4" t="str">
        <f t="shared" si="195"/>
        <v/>
      </c>
      <c r="H1388" t="str">
        <f t="shared" si="199"/>
        <v/>
      </c>
      <c r="J1388">
        <f t="shared" ca="1" si="200"/>
        <v>0.72449277456112537</v>
      </c>
      <c r="K1388">
        <v>0.7863654309641096</v>
      </c>
      <c r="L1388">
        <v>1.0619931431291696E-2</v>
      </c>
    </row>
    <row r="1389" spans="1:12" x14ac:dyDescent="0.25">
      <c r="A1389">
        <f t="shared" si="192"/>
        <v>1379</v>
      </c>
      <c r="B1389">
        <f t="shared" si="196"/>
        <v>5.1117504049445782E-2</v>
      </c>
      <c r="C1389">
        <f t="shared" si="197"/>
        <v>5.2793487788771867E-2</v>
      </c>
      <c r="D1389">
        <f t="shared" si="198"/>
        <v>0.45477300179458963</v>
      </c>
      <c r="E1389">
        <f t="shared" si="193"/>
        <v>0.64927255531256267</v>
      </c>
      <c r="F1389" s="4">
        <f t="shared" si="194"/>
        <v>3.2786885245901523E-2</v>
      </c>
      <c r="G1389" s="4" t="str">
        <f t="shared" si="195"/>
        <v/>
      </c>
      <c r="H1389" t="str">
        <f t="shared" si="199"/>
        <v/>
      </c>
      <c r="J1389">
        <f t="shared" ca="1" si="200"/>
        <v>0.85290040176720372</v>
      </c>
      <c r="K1389">
        <v>0.67383075771189771</v>
      </c>
      <c r="L1389">
        <v>0.54228480780316002</v>
      </c>
    </row>
    <row r="1390" spans="1:12" x14ac:dyDescent="0.25">
      <c r="A1390">
        <f t="shared" si="192"/>
        <v>1380</v>
      </c>
      <c r="B1390">
        <f t="shared" si="196"/>
        <v>5.0838173426224764E-2</v>
      </c>
      <c r="C1390">
        <f t="shared" si="197"/>
        <v>5.7681773695139639E-2</v>
      </c>
      <c r="D1390">
        <f t="shared" si="198"/>
        <v>1.8569897573279148</v>
      </c>
      <c r="E1390">
        <f t="shared" si="193"/>
        <v>6.3312611340196945E-2</v>
      </c>
      <c r="F1390" s="4">
        <f t="shared" si="194"/>
        <v>0.13461538461538466</v>
      </c>
      <c r="G1390" s="4" t="str">
        <f t="shared" si="195"/>
        <v/>
      </c>
      <c r="H1390" t="str">
        <f t="shared" si="199"/>
        <v/>
      </c>
      <c r="J1390">
        <f t="shared" ca="1" si="200"/>
        <v>0.69997604280939663</v>
      </c>
      <c r="K1390">
        <v>0.63975291205164941</v>
      </c>
      <c r="L1390">
        <v>0.97355138284767284</v>
      </c>
    </row>
    <row r="1391" spans="1:12" x14ac:dyDescent="0.25">
      <c r="A1391">
        <f t="shared" ref="A1391:A1454" si="201">A1390+1</f>
        <v>1381</v>
      </c>
      <c r="B1391">
        <f t="shared" si="196"/>
        <v>5.0838173426224764E-2</v>
      </c>
      <c r="C1391">
        <f t="shared" si="197"/>
        <v>5.3491814346824408E-2</v>
      </c>
      <c r="D1391">
        <f t="shared" si="198"/>
        <v>0.72005725284143596</v>
      </c>
      <c r="E1391">
        <f t="shared" si="193"/>
        <v>0.47148974556626189</v>
      </c>
      <c r="F1391" s="4">
        <f t="shared" si="194"/>
        <v>5.2197802197802193E-2</v>
      </c>
      <c r="G1391" s="4" t="str">
        <f t="shared" si="195"/>
        <v/>
      </c>
      <c r="H1391" t="str">
        <f t="shared" si="199"/>
        <v/>
      </c>
      <c r="J1391">
        <f t="shared" ca="1" si="200"/>
        <v>0.24920802094059191</v>
      </c>
      <c r="K1391">
        <v>0.63742561079255822</v>
      </c>
      <c r="L1391">
        <v>0.64338331446688934</v>
      </c>
    </row>
    <row r="1392" spans="1:12" x14ac:dyDescent="0.25">
      <c r="A1392">
        <f t="shared" si="201"/>
        <v>1382</v>
      </c>
      <c r="B1392">
        <f t="shared" si="196"/>
        <v>4.7625871259183092E-2</v>
      </c>
      <c r="C1392">
        <f t="shared" si="197"/>
        <v>5.3352149035213903E-2</v>
      </c>
      <c r="D1392">
        <f t="shared" si="198"/>
        <v>1.5538077561315198</v>
      </c>
      <c r="E1392">
        <f t="shared" si="193"/>
        <v>0.12023027990579127</v>
      </c>
      <c r="F1392" s="4">
        <f t="shared" si="194"/>
        <v>0.12023460410557184</v>
      </c>
      <c r="G1392" s="4" t="str">
        <f t="shared" si="195"/>
        <v/>
      </c>
      <c r="H1392" t="str">
        <f t="shared" si="199"/>
        <v/>
      </c>
      <c r="J1392">
        <f t="shared" ca="1" si="200"/>
        <v>0.23167242669892263</v>
      </c>
      <c r="K1392">
        <v>0.18417785784572027</v>
      </c>
      <c r="L1392">
        <v>0.63509270864266221</v>
      </c>
    </row>
    <row r="1393" spans="1:12" x14ac:dyDescent="0.25">
      <c r="A1393">
        <f t="shared" si="201"/>
        <v>1383</v>
      </c>
      <c r="B1393">
        <f t="shared" si="196"/>
        <v>5.2514157165550857E-2</v>
      </c>
      <c r="C1393">
        <f t="shared" si="197"/>
        <v>5.5028132774539995E-2</v>
      </c>
      <c r="D1393">
        <f t="shared" si="198"/>
        <v>0.6821595026918873</v>
      </c>
      <c r="E1393">
        <f t="shared" si="193"/>
        <v>0.49513809896736705</v>
      </c>
      <c r="F1393" s="4">
        <f t="shared" si="194"/>
        <v>4.7872340425531949E-2</v>
      </c>
      <c r="G1393" s="4" t="str">
        <f t="shared" si="195"/>
        <v/>
      </c>
      <c r="H1393" t="str">
        <f t="shared" si="199"/>
        <v/>
      </c>
      <c r="J1393">
        <f t="shared" ca="1" si="200"/>
        <v>0.49692882797244309</v>
      </c>
      <c r="K1393">
        <v>0.83933654020890991</v>
      </c>
      <c r="L1393">
        <v>0.82570521821842913</v>
      </c>
    </row>
    <row r="1394" spans="1:12" x14ac:dyDescent="0.25">
      <c r="A1394">
        <f t="shared" si="201"/>
        <v>1384</v>
      </c>
      <c r="B1394">
        <f t="shared" si="196"/>
        <v>4.9022524375288166E-2</v>
      </c>
      <c r="C1394">
        <f t="shared" si="197"/>
        <v>5.321248372360339E-2</v>
      </c>
      <c r="D1394">
        <f t="shared" si="198"/>
        <v>1.1369325044864769</v>
      </c>
      <c r="E1394">
        <f t="shared" si="193"/>
        <v>0.25556650263494163</v>
      </c>
      <c r="F1394" s="4">
        <f t="shared" si="194"/>
        <v>8.5470085470085388E-2</v>
      </c>
      <c r="G1394" s="4" t="str">
        <f t="shared" si="195"/>
        <v/>
      </c>
      <c r="H1394" t="str">
        <f t="shared" si="199"/>
        <v/>
      </c>
      <c r="J1394">
        <f t="shared" ca="1" si="200"/>
        <v>0.16993086212657971</v>
      </c>
      <c r="K1394">
        <v>0.36058178874759583</v>
      </c>
      <c r="L1394">
        <v>0.60342989798721236</v>
      </c>
    </row>
    <row r="1395" spans="1:12" x14ac:dyDescent="0.25">
      <c r="A1395">
        <f t="shared" si="201"/>
        <v>1385</v>
      </c>
      <c r="B1395">
        <f t="shared" si="196"/>
        <v>4.8603528440456643E-2</v>
      </c>
      <c r="C1395">
        <f t="shared" si="197"/>
        <v>5.2095161230719333E-2</v>
      </c>
      <c r="D1395">
        <f t="shared" si="198"/>
        <v>0.94744375373873169</v>
      </c>
      <c r="E1395">
        <f t="shared" ref="E1395:E1458" si="202">2*(1-_xlfn.NORM.S.DIST(ABS(D1395),TRUE))</f>
        <v>0.34341270461982765</v>
      </c>
      <c r="F1395" s="4">
        <f t="shared" ref="F1395:F1458" si="203">IF(B1395=0, (C1395-B1395), (C1395-B1395)/B1395)</f>
        <v>7.1839080459770124E-2</v>
      </c>
      <c r="G1395" s="4" t="str">
        <f t="shared" ref="G1395:G1458" si="204">IF(E1395&lt;0.05,ABS(F1395), "")</f>
        <v/>
      </c>
      <c r="H1395" t="str">
        <f t="shared" si="199"/>
        <v/>
      </c>
      <c r="J1395">
        <f t="shared" ca="1" si="200"/>
        <v>0.48082648315366883</v>
      </c>
      <c r="K1395">
        <v>0.28911100056419581</v>
      </c>
      <c r="L1395">
        <v>0.44843586775545574</v>
      </c>
    </row>
    <row r="1396" spans="1:12" x14ac:dyDescent="0.25">
      <c r="A1396">
        <f t="shared" si="201"/>
        <v>1386</v>
      </c>
      <c r="B1396">
        <f t="shared" si="196"/>
        <v>4.8743193752067149E-2</v>
      </c>
      <c r="C1396">
        <f t="shared" si="197"/>
        <v>4.6648214077909533E-2</v>
      </c>
      <c r="D1396">
        <f t="shared" si="198"/>
        <v>-0.56846625224323943</v>
      </c>
      <c r="E1396">
        <f t="shared" si="202"/>
        <v>0.56971841484384589</v>
      </c>
      <c r="F1396" s="4">
        <f t="shared" si="203"/>
        <v>-4.2979942693409774E-2</v>
      </c>
      <c r="G1396" s="4" t="str">
        <f t="shared" si="204"/>
        <v/>
      </c>
      <c r="H1396" t="str">
        <f t="shared" si="199"/>
        <v/>
      </c>
      <c r="J1396">
        <f t="shared" ca="1" si="200"/>
        <v>0.41787102074646554</v>
      </c>
      <c r="K1396">
        <v>0.30987176902986246</v>
      </c>
      <c r="L1396">
        <v>1.2777354976450161E-2</v>
      </c>
    </row>
    <row r="1397" spans="1:12" x14ac:dyDescent="0.25">
      <c r="A1397">
        <f t="shared" si="201"/>
        <v>1387</v>
      </c>
      <c r="B1397">
        <f t="shared" si="196"/>
        <v>5.2653822477161362E-2</v>
      </c>
      <c r="C1397">
        <f t="shared" si="197"/>
        <v>5.4888467462929483E-2</v>
      </c>
      <c r="D1397">
        <f t="shared" si="198"/>
        <v>0.60636400239278809</v>
      </c>
      <c r="E1397">
        <f t="shared" si="202"/>
        <v>0.54427306687335708</v>
      </c>
      <c r="F1397" s="4">
        <f t="shared" si="203"/>
        <v>4.2440318302387259E-2</v>
      </c>
      <c r="G1397" s="4" t="str">
        <f t="shared" si="204"/>
        <v/>
      </c>
      <c r="H1397" t="str">
        <f t="shared" si="199"/>
        <v/>
      </c>
      <c r="J1397">
        <f t="shared" ca="1" si="200"/>
        <v>0.45655953035695862</v>
      </c>
      <c r="K1397">
        <v>0.85245171451735202</v>
      </c>
      <c r="L1397">
        <v>0.81520254980329521</v>
      </c>
    </row>
    <row r="1398" spans="1:12" x14ac:dyDescent="0.25">
      <c r="A1398">
        <f t="shared" si="201"/>
        <v>1388</v>
      </c>
      <c r="B1398">
        <f t="shared" si="196"/>
        <v>4.6787879389520046E-2</v>
      </c>
      <c r="C1398">
        <f t="shared" si="197"/>
        <v>5.2793487788771867E-2</v>
      </c>
      <c r="D1398">
        <f t="shared" si="198"/>
        <v>1.6296032564306171</v>
      </c>
      <c r="E1398">
        <f t="shared" si="202"/>
        <v>0.10318537571607944</v>
      </c>
      <c r="F1398" s="4">
        <f t="shared" si="203"/>
        <v>0.12835820895522376</v>
      </c>
      <c r="G1398" s="4" t="str">
        <f t="shared" si="204"/>
        <v/>
      </c>
      <c r="H1398" t="str">
        <f t="shared" si="199"/>
        <v/>
      </c>
      <c r="J1398">
        <f t="shared" ca="1" si="200"/>
        <v>0.15764690771007184</v>
      </c>
      <c r="K1398">
        <v>0.10314234024899427</v>
      </c>
      <c r="L1398">
        <v>0.55883191224458184</v>
      </c>
    </row>
    <row r="1399" spans="1:12" x14ac:dyDescent="0.25">
      <c r="A1399">
        <f t="shared" si="201"/>
        <v>1389</v>
      </c>
      <c r="B1399">
        <f t="shared" si="196"/>
        <v>4.9022524375288166E-2</v>
      </c>
      <c r="C1399">
        <f t="shared" si="197"/>
        <v>5.2374491853940344E-2</v>
      </c>
      <c r="D1399">
        <f t="shared" si="198"/>
        <v>0.90954600358918114</v>
      </c>
      <c r="E1399">
        <f t="shared" si="202"/>
        <v>0.36306198608958296</v>
      </c>
      <c r="F1399" s="4">
        <f t="shared" si="203"/>
        <v>6.8376068376068286E-2</v>
      </c>
      <c r="G1399" s="4" t="str">
        <f t="shared" si="204"/>
        <v/>
      </c>
      <c r="H1399" t="str">
        <f t="shared" si="199"/>
        <v/>
      </c>
      <c r="J1399">
        <f t="shared" ca="1" si="200"/>
        <v>0.56548792731507702</v>
      </c>
      <c r="K1399">
        <v>0.34609435004374856</v>
      </c>
      <c r="L1399">
        <v>0.48606763360117888</v>
      </c>
    </row>
    <row r="1400" spans="1:12" x14ac:dyDescent="0.25">
      <c r="A1400">
        <f t="shared" si="201"/>
        <v>1390</v>
      </c>
      <c r="B1400">
        <f t="shared" si="196"/>
        <v>5.0279512179782736E-2</v>
      </c>
      <c r="C1400">
        <f t="shared" si="197"/>
        <v>5.3771144970045426E-2</v>
      </c>
      <c r="D1400">
        <f t="shared" si="198"/>
        <v>0.94744375373873169</v>
      </c>
      <c r="E1400">
        <f t="shared" si="202"/>
        <v>0.34341270461982765</v>
      </c>
      <c r="F1400" s="4">
        <f t="shared" si="203"/>
        <v>6.9444444444444448E-2</v>
      </c>
      <c r="G1400" s="4" t="str">
        <f t="shared" si="204"/>
        <v/>
      </c>
      <c r="H1400" t="str">
        <f t="shared" si="199"/>
        <v/>
      </c>
      <c r="J1400">
        <f t="shared" ca="1" si="200"/>
        <v>0.3501517367046777</v>
      </c>
      <c r="K1400">
        <v>0.55230359591702727</v>
      </c>
      <c r="L1400">
        <v>0.68982592082126259</v>
      </c>
    </row>
    <row r="1401" spans="1:12" x14ac:dyDescent="0.25">
      <c r="A1401">
        <f t="shared" si="201"/>
        <v>1391</v>
      </c>
      <c r="B1401">
        <f t="shared" si="196"/>
        <v>4.7765536570793597E-2</v>
      </c>
      <c r="C1401">
        <f t="shared" si="197"/>
        <v>4.9022524375288166E-2</v>
      </c>
      <c r="D1401">
        <f t="shared" si="198"/>
        <v>0.34107975134594365</v>
      </c>
      <c r="E1401">
        <f t="shared" si="202"/>
        <v>0.73304354430991236</v>
      </c>
      <c r="F1401" s="4">
        <f t="shared" si="203"/>
        <v>2.631578947368423E-2</v>
      </c>
      <c r="G1401" s="4" t="str">
        <f t="shared" si="204"/>
        <v/>
      </c>
      <c r="H1401" t="str">
        <f t="shared" si="199"/>
        <v/>
      </c>
      <c r="J1401">
        <f t="shared" ca="1" si="200"/>
        <v>0.8459521910761183</v>
      </c>
      <c r="K1401">
        <v>0.18791613864209378</v>
      </c>
      <c r="L1401">
        <v>9.0549902951432837E-2</v>
      </c>
    </row>
    <row r="1402" spans="1:12" x14ac:dyDescent="0.25">
      <c r="A1402">
        <f t="shared" si="201"/>
        <v>1392</v>
      </c>
      <c r="B1402">
        <f t="shared" si="196"/>
        <v>4.5530891585025476E-2</v>
      </c>
      <c r="C1402">
        <f t="shared" si="197"/>
        <v>4.7206875324351569E-2</v>
      </c>
      <c r="D1402">
        <f t="shared" si="198"/>
        <v>0.45477300179459151</v>
      </c>
      <c r="E1402">
        <f t="shared" si="202"/>
        <v>0.64927255531256134</v>
      </c>
      <c r="F1402" s="4">
        <f t="shared" si="203"/>
        <v>3.6809815950920269E-2</v>
      </c>
      <c r="G1402" s="4" t="str">
        <f t="shared" si="204"/>
        <v/>
      </c>
      <c r="H1402" t="str">
        <f t="shared" si="199"/>
        <v/>
      </c>
      <c r="J1402">
        <f t="shared" ca="1" si="200"/>
        <v>0.46291851401930961</v>
      </c>
      <c r="K1402">
        <v>3.9914718433635699E-2</v>
      </c>
      <c r="L1402">
        <v>2.0954372319986758E-2</v>
      </c>
    </row>
    <row r="1403" spans="1:12" x14ac:dyDescent="0.25">
      <c r="A1403">
        <f t="shared" si="201"/>
        <v>1393</v>
      </c>
      <c r="B1403">
        <f t="shared" si="196"/>
        <v>5.293315310038238E-2</v>
      </c>
      <c r="C1403">
        <f t="shared" si="197"/>
        <v>5.670411651386608E-2</v>
      </c>
      <c r="D1403">
        <f t="shared" si="198"/>
        <v>1.023239254037829</v>
      </c>
      <c r="E1403">
        <f t="shared" si="202"/>
        <v>0.30619473730009084</v>
      </c>
      <c r="F1403" s="4">
        <f t="shared" si="203"/>
        <v>7.124010554089702E-2</v>
      </c>
      <c r="G1403" s="4" t="str">
        <f t="shared" si="204"/>
        <v/>
      </c>
      <c r="H1403" t="str">
        <f t="shared" si="199"/>
        <v/>
      </c>
      <c r="J1403">
        <f t="shared" ca="1" si="200"/>
        <v>0.38885571346922188</v>
      </c>
      <c r="K1403">
        <v>0.87071676730027558</v>
      </c>
      <c r="L1403">
        <v>0.94478939910524706</v>
      </c>
    </row>
    <row r="1404" spans="1:12" x14ac:dyDescent="0.25">
      <c r="A1404">
        <f t="shared" si="201"/>
        <v>1394</v>
      </c>
      <c r="B1404">
        <f t="shared" si="196"/>
        <v>4.7905201882404103E-2</v>
      </c>
      <c r="C1404">
        <f t="shared" si="197"/>
        <v>5.0838173426224764E-2</v>
      </c>
      <c r="D1404">
        <f t="shared" si="198"/>
        <v>0.79585275314053516</v>
      </c>
      <c r="E1404">
        <f t="shared" si="202"/>
        <v>0.4261176255145902</v>
      </c>
      <c r="F1404" s="4">
        <f t="shared" si="203"/>
        <v>6.1224489795918415E-2</v>
      </c>
      <c r="G1404" s="4" t="str">
        <f t="shared" si="204"/>
        <v/>
      </c>
      <c r="H1404" t="str">
        <f t="shared" si="199"/>
        <v/>
      </c>
      <c r="J1404">
        <f t="shared" ca="1" si="200"/>
        <v>0.50702373547672097</v>
      </c>
      <c r="K1404">
        <v>0.20360417889321569</v>
      </c>
      <c r="L1404">
        <v>0.27379386632700831</v>
      </c>
    </row>
    <row r="1405" spans="1:12" x14ac:dyDescent="0.25">
      <c r="A1405">
        <f t="shared" si="201"/>
        <v>1395</v>
      </c>
      <c r="B1405">
        <f t="shared" si="196"/>
        <v>5.3491814346824408E-2</v>
      </c>
      <c r="C1405">
        <f t="shared" si="197"/>
        <v>5.3072818411992885E-2</v>
      </c>
      <c r="D1405">
        <f t="shared" si="198"/>
        <v>-0.11369325044864788</v>
      </c>
      <c r="E1405">
        <f t="shared" si="202"/>
        <v>0.90948096318930416</v>
      </c>
      <c r="F1405" s="4">
        <f t="shared" si="203"/>
        <v>-7.832898172323766E-3</v>
      </c>
      <c r="G1405" s="4" t="str">
        <f t="shared" si="204"/>
        <v/>
      </c>
      <c r="H1405" t="str">
        <f t="shared" si="199"/>
        <v/>
      </c>
      <c r="J1405">
        <f t="shared" ca="1" si="200"/>
        <v>0.5953765142204932</v>
      </c>
      <c r="K1405">
        <v>0.91032116157738663</v>
      </c>
      <c r="L1405">
        <v>0.58956373024154096</v>
      </c>
    </row>
    <row r="1406" spans="1:12" x14ac:dyDescent="0.25">
      <c r="A1406">
        <f t="shared" si="201"/>
        <v>1396</v>
      </c>
      <c r="B1406">
        <f t="shared" si="196"/>
        <v>4.7765536570793597E-2</v>
      </c>
      <c r="C1406">
        <f t="shared" si="197"/>
        <v>5.167616529588781E-2</v>
      </c>
      <c r="D1406">
        <f t="shared" si="198"/>
        <v>1.0611370041873796</v>
      </c>
      <c r="E1406">
        <f t="shared" si="202"/>
        <v>0.28862764317669587</v>
      </c>
      <c r="F1406" s="4">
        <f t="shared" si="203"/>
        <v>8.1871345029239775E-2</v>
      </c>
      <c r="G1406" s="4" t="str">
        <f t="shared" si="204"/>
        <v/>
      </c>
      <c r="H1406" t="str">
        <f t="shared" si="199"/>
        <v/>
      </c>
      <c r="J1406">
        <f t="shared" ca="1" si="200"/>
        <v>0.65775510241532908</v>
      </c>
      <c r="K1406">
        <v>0.1869140966711037</v>
      </c>
      <c r="L1406">
        <v>0.39085535543965333</v>
      </c>
    </row>
    <row r="1407" spans="1:12" x14ac:dyDescent="0.25">
      <c r="A1407">
        <f t="shared" si="201"/>
        <v>1397</v>
      </c>
      <c r="B1407">
        <f t="shared" si="196"/>
        <v>5.0419177491393241E-2</v>
      </c>
      <c r="C1407">
        <f t="shared" si="197"/>
        <v>5.9357757434465724E-2</v>
      </c>
      <c r="D1407">
        <f t="shared" si="198"/>
        <v>2.4254560095711524</v>
      </c>
      <c r="E1407">
        <f t="shared" si="202"/>
        <v>1.5289168568122458E-2</v>
      </c>
      <c r="F1407" s="4">
        <f t="shared" si="203"/>
        <v>0.17728531855955673</v>
      </c>
      <c r="G1407" s="4">
        <f t="shared" si="204"/>
        <v>0.17728531855955673</v>
      </c>
      <c r="H1407" t="str">
        <f t="shared" si="199"/>
        <v/>
      </c>
      <c r="J1407">
        <f t="shared" ca="1" si="200"/>
        <v>0.96778605797756512</v>
      </c>
      <c r="K1407">
        <v>0.57024859982865139</v>
      </c>
      <c r="L1407">
        <v>0.99444473577590087</v>
      </c>
    </row>
    <row r="1408" spans="1:12" x14ac:dyDescent="0.25">
      <c r="A1408">
        <f t="shared" si="201"/>
        <v>1398</v>
      </c>
      <c r="B1408">
        <f t="shared" si="196"/>
        <v>4.5949887519856999E-2</v>
      </c>
      <c r="C1408">
        <f t="shared" si="197"/>
        <v>5.3771144970045426E-2</v>
      </c>
      <c r="D1408">
        <f t="shared" si="198"/>
        <v>2.1222740083747591</v>
      </c>
      <c r="E1408">
        <f t="shared" si="202"/>
        <v>3.3814734814276992E-2</v>
      </c>
      <c r="F1408" s="4">
        <f t="shared" si="203"/>
        <v>0.17021276595744683</v>
      </c>
      <c r="G1408" s="4">
        <f t="shared" si="204"/>
        <v>0.17021276595744683</v>
      </c>
      <c r="H1408" t="str">
        <f t="shared" si="199"/>
        <v/>
      </c>
      <c r="J1408">
        <f t="shared" ca="1" si="200"/>
        <v>0.82909425912954948</v>
      </c>
      <c r="K1408">
        <v>5.9353072178105148E-2</v>
      </c>
      <c r="L1408">
        <v>0.69494929279773643</v>
      </c>
    </row>
    <row r="1409" spans="1:12" x14ac:dyDescent="0.25">
      <c r="A1409">
        <f t="shared" si="201"/>
        <v>1399</v>
      </c>
      <c r="B1409">
        <f t="shared" si="196"/>
        <v>4.8603528440456643E-2</v>
      </c>
      <c r="C1409">
        <f t="shared" si="197"/>
        <v>5.5028132774539995E-2</v>
      </c>
      <c r="D1409">
        <f t="shared" si="198"/>
        <v>1.743296506879267</v>
      </c>
      <c r="E1409">
        <f t="shared" si="202"/>
        <v>8.1281835223044219E-2</v>
      </c>
      <c r="F1409" s="4">
        <f t="shared" si="203"/>
        <v>0.13218390804597707</v>
      </c>
      <c r="G1409" s="4" t="str">
        <f t="shared" si="204"/>
        <v/>
      </c>
      <c r="H1409" t="str">
        <f t="shared" si="199"/>
        <v/>
      </c>
      <c r="J1409">
        <f t="shared" ca="1" si="200"/>
        <v>0.91082345970765599</v>
      </c>
      <c r="K1409">
        <v>0.29637351443852478</v>
      </c>
      <c r="L1409">
        <v>0.82768337899758027</v>
      </c>
    </row>
    <row r="1410" spans="1:12" x14ac:dyDescent="0.25">
      <c r="A1410">
        <f t="shared" si="201"/>
        <v>1400</v>
      </c>
      <c r="B1410">
        <f t="shared" si="196"/>
        <v>4.7765536570793597E-2</v>
      </c>
      <c r="C1410">
        <f t="shared" si="197"/>
        <v>5.3491814346824408E-2</v>
      </c>
      <c r="D1410">
        <f t="shared" si="198"/>
        <v>1.5538077561315198</v>
      </c>
      <c r="E1410">
        <f t="shared" si="202"/>
        <v>0.12023027990579127</v>
      </c>
      <c r="F1410" s="4">
        <f t="shared" si="203"/>
        <v>0.11988304093567251</v>
      </c>
      <c r="G1410" s="4" t="str">
        <f t="shared" si="204"/>
        <v/>
      </c>
      <c r="H1410" t="str">
        <f t="shared" si="199"/>
        <v/>
      </c>
      <c r="J1410">
        <f t="shared" ca="1" si="200"/>
        <v>6.0752613899579089E-2</v>
      </c>
      <c r="K1410">
        <v>0.18976267754360199</v>
      </c>
      <c r="L1410">
        <v>0.64950559258273188</v>
      </c>
    </row>
    <row r="1411" spans="1:12" x14ac:dyDescent="0.25">
      <c r="A1411">
        <f t="shared" si="201"/>
        <v>1401</v>
      </c>
      <c r="B1411">
        <f t="shared" si="196"/>
        <v>5.3631479658434913E-2</v>
      </c>
      <c r="C1411">
        <f t="shared" si="197"/>
        <v>5.167616529588781E-2</v>
      </c>
      <c r="D1411">
        <f t="shared" si="198"/>
        <v>-0.53056850209368889</v>
      </c>
      <c r="E1411">
        <f t="shared" si="202"/>
        <v>0.59571782753603619</v>
      </c>
      <c r="F1411" s="4">
        <f t="shared" si="203"/>
        <v>-3.6458333333333273E-2</v>
      </c>
      <c r="G1411" s="4" t="str">
        <f t="shared" si="204"/>
        <v/>
      </c>
      <c r="H1411" t="str">
        <f t="shared" si="199"/>
        <v/>
      </c>
      <c r="J1411">
        <f t="shared" ca="1" si="200"/>
        <v>0.8252459271936976</v>
      </c>
      <c r="K1411">
        <v>0.9187954215101265</v>
      </c>
      <c r="L1411">
        <v>0.37830445495228826</v>
      </c>
    </row>
    <row r="1412" spans="1:12" x14ac:dyDescent="0.25">
      <c r="A1412">
        <f t="shared" si="201"/>
        <v>1402</v>
      </c>
      <c r="B1412">
        <f t="shared" si="196"/>
        <v>4.7346540635962074E-2</v>
      </c>
      <c r="C1412">
        <f t="shared" si="197"/>
        <v>5.2095161230719333E-2</v>
      </c>
      <c r="D1412">
        <f t="shared" si="198"/>
        <v>1.2885235050846753</v>
      </c>
      <c r="E1412">
        <f t="shared" si="202"/>
        <v>0.19756379210566632</v>
      </c>
      <c r="F1412" s="4">
        <f t="shared" si="203"/>
        <v>0.10029498525073749</v>
      </c>
      <c r="G1412" s="4" t="str">
        <f t="shared" si="204"/>
        <v/>
      </c>
      <c r="H1412" t="str">
        <f t="shared" si="199"/>
        <v/>
      </c>
      <c r="J1412">
        <f t="shared" ca="1" si="200"/>
        <v>0.72168684357189061</v>
      </c>
      <c r="K1412">
        <v>0.14766851757755894</v>
      </c>
      <c r="L1412">
        <v>0.43519034558294345</v>
      </c>
    </row>
    <row r="1413" spans="1:12" x14ac:dyDescent="0.25">
      <c r="A1413">
        <f t="shared" si="201"/>
        <v>1403</v>
      </c>
      <c r="B1413">
        <f t="shared" si="196"/>
        <v>5.293315310038238E-2</v>
      </c>
      <c r="C1413">
        <f t="shared" si="197"/>
        <v>4.97208509333407E-2</v>
      </c>
      <c r="D1413">
        <f t="shared" si="198"/>
        <v>-0.87164825343963437</v>
      </c>
      <c r="E1413">
        <f t="shared" si="202"/>
        <v>0.38340029799062414</v>
      </c>
      <c r="F1413" s="4">
        <f t="shared" si="203"/>
        <v>-6.068601583113465E-2</v>
      </c>
      <c r="G1413" s="4" t="str">
        <f t="shared" si="204"/>
        <v/>
      </c>
      <c r="H1413" t="str">
        <f t="shared" si="199"/>
        <v/>
      </c>
      <c r="J1413">
        <f t="shared" ca="1" si="200"/>
        <v>0.76787474209150475</v>
      </c>
      <c r="K1413">
        <v>0.86753832684545329</v>
      </c>
      <c r="L1413">
        <v>0.14347866948476184</v>
      </c>
    </row>
    <row r="1414" spans="1:12" x14ac:dyDescent="0.25">
      <c r="A1414">
        <f t="shared" si="201"/>
        <v>1404</v>
      </c>
      <c r="B1414">
        <f t="shared" si="196"/>
        <v>5.6005789955813547E-2</v>
      </c>
      <c r="C1414">
        <f t="shared" si="197"/>
        <v>4.8743193752067149E-2</v>
      </c>
      <c r="D1414">
        <f t="shared" si="198"/>
        <v>-1.9706830077765627</v>
      </c>
      <c r="E1414">
        <f t="shared" si="202"/>
        <v>4.8760145338422767E-2</v>
      </c>
      <c r="F1414" s="4">
        <f t="shared" si="203"/>
        <v>-0.12967581047381552</v>
      </c>
      <c r="G1414" s="4">
        <f t="shared" si="204"/>
        <v>0.12967581047381552</v>
      </c>
      <c r="H1414" t="str">
        <f t="shared" si="199"/>
        <v>Yes</v>
      </c>
      <c r="J1414">
        <f t="shared" ca="1" si="200"/>
        <v>0.71595914163734986</v>
      </c>
      <c r="K1414">
        <v>0.98958180541227958</v>
      </c>
      <c r="L1414">
        <v>7.9112960559570955E-2</v>
      </c>
    </row>
    <row r="1415" spans="1:12" x14ac:dyDescent="0.25">
      <c r="A1415">
        <f t="shared" si="201"/>
        <v>1405</v>
      </c>
      <c r="B1415">
        <f t="shared" si="196"/>
        <v>4.8463863128846138E-2</v>
      </c>
      <c r="C1415">
        <f t="shared" si="197"/>
        <v>5.3631479658434913E-2</v>
      </c>
      <c r="D1415">
        <f t="shared" si="198"/>
        <v>1.4022167555333214</v>
      </c>
      <c r="E1415">
        <f t="shared" si="202"/>
        <v>0.16085052963544699</v>
      </c>
      <c r="F1415" s="4">
        <f t="shared" si="203"/>
        <v>0.10662824207492784</v>
      </c>
      <c r="G1415" s="4" t="str">
        <f t="shared" si="204"/>
        <v/>
      </c>
      <c r="H1415" t="str">
        <f t="shared" si="199"/>
        <v/>
      </c>
      <c r="J1415">
        <f t="shared" ca="1" si="200"/>
        <v>0.79299883215435396</v>
      </c>
      <c r="K1415">
        <v>0.27008647168487143</v>
      </c>
      <c r="L1415">
        <v>0.67874508749441309</v>
      </c>
    </row>
    <row r="1416" spans="1:12" x14ac:dyDescent="0.25">
      <c r="A1416">
        <f t="shared" si="201"/>
        <v>1406</v>
      </c>
      <c r="B1416">
        <f t="shared" si="196"/>
        <v>4.8324197817235626E-2</v>
      </c>
      <c r="C1416">
        <f t="shared" si="197"/>
        <v>4.9581185621730195E-2</v>
      </c>
      <c r="D1416">
        <f t="shared" si="198"/>
        <v>0.34107975134594365</v>
      </c>
      <c r="E1416">
        <f t="shared" si="202"/>
        <v>0.73304354430991236</v>
      </c>
      <c r="F1416" s="4">
        <f t="shared" si="203"/>
        <v>2.6011560693641637E-2</v>
      </c>
      <c r="G1416" s="4" t="str">
        <f t="shared" si="204"/>
        <v/>
      </c>
      <c r="H1416" t="str">
        <f t="shared" si="199"/>
        <v/>
      </c>
      <c r="J1416">
        <f t="shared" ca="1" si="200"/>
        <v>0.25046790531063035</v>
      </c>
      <c r="K1416">
        <v>0.26568279768329217</v>
      </c>
      <c r="L1416">
        <v>0.13923104346624793</v>
      </c>
    </row>
    <row r="1417" spans="1:12" x14ac:dyDescent="0.25">
      <c r="A1417">
        <f t="shared" si="201"/>
        <v>1407</v>
      </c>
      <c r="B1417">
        <f t="shared" si="196"/>
        <v>4.944152031011969E-2</v>
      </c>
      <c r="C1417">
        <f t="shared" si="197"/>
        <v>5.0558842803003747E-2</v>
      </c>
      <c r="D1417">
        <f t="shared" si="198"/>
        <v>0.3031820011963931</v>
      </c>
      <c r="E1417">
        <f t="shared" si="202"/>
        <v>0.76175116485686822</v>
      </c>
      <c r="F1417" s="4">
        <f t="shared" si="203"/>
        <v>2.2598870056497099E-2</v>
      </c>
      <c r="G1417" s="4" t="str">
        <f t="shared" si="204"/>
        <v/>
      </c>
      <c r="H1417" t="str">
        <f t="shared" si="199"/>
        <v/>
      </c>
      <c r="J1417">
        <f t="shared" ca="1" si="200"/>
        <v>0.54332841466595605</v>
      </c>
      <c r="K1417">
        <v>0.41836509597374649</v>
      </c>
      <c r="L1417">
        <v>0.23007985604169001</v>
      </c>
    </row>
    <row r="1418" spans="1:12" x14ac:dyDescent="0.25">
      <c r="A1418">
        <f t="shared" si="201"/>
        <v>1408</v>
      </c>
      <c r="B1418">
        <f t="shared" si="196"/>
        <v>5.0000181556561718E-2</v>
      </c>
      <c r="C1418">
        <f t="shared" si="197"/>
        <v>5.1815830607498316E-2</v>
      </c>
      <c r="D1418">
        <f t="shared" si="198"/>
        <v>0.49267075194414017</v>
      </c>
      <c r="E1418">
        <f t="shared" si="202"/>
        <v>0.62224524700712269</v>
      </c>
      <c r="F1418" s="4">
        <f t="shared" si="203"/>
        <v>3.6312849162011156E-2</v>
      </c>
      <c r="G1418" s="4" t="str">
        <f t="shared" si="204"/>
        <v/>
      </c>
      <c r="H1418" t="str">
        <f t="shared" si="199"/>
        <v/>
      </c>
      <c r="J1418">
        <f t="shared" ca="1" si="200"/>
        <v>0.34232518248441279</v>
      </c>
      <c r="K1418">
        <v>0.49875766197280424</v>
      </c>
      <c r="L1418">
        <v>0.40963227320655105</v>
      </c>
    </row>
    <row r="1419" spans="1:12" x14ac:dyDescent="0.25">
      <c r="A1419">
        <f t="shared" si="201"/>
        <v>1409</v>
      </c>
      <c r="B1419">
        <f t="shared" ref="B1419:B1482" si="205">_xlfn.BINOM.INV($F$8,$B$10, $K1419)/$F$8</f>
        <v>5.2234826542329839E-2</v>
      </c>
      <c r="C1419">
        <f t="shared" ref="C1419:C1482" si="206">_xlfn.BINOM.INV($F$8,$C$10, $L1419)/$F$8</f>
        <v>5.0279512179782736E-2</v>
      </c>
      <c r="D1419">
        <f t="shared" ref="D1419:D1482" si="207">(C1419-B1419)/SQRT($B$10*(1-$B$10)/$F$8+$C$10*(1-$C$10)/$F$8)</f>
        <v>-0.53056850209368889</v>
      </c>
      <c r="E1419">
        <f t="shared" si="202"/>
        <v>0.59571782753603619</v>
      </c>
      <c r="F1419" s="4">
        <f t="shared" si="203"/>
        <v>-3.7433155080213845E-2</v>
      </c>
      <c r="G1419" s="4" t="str">
        <f t="shared" si="204"/>
        <v/>
      </c>
      <c r="H1419" t="str">
        <f t="shared" si="199"/>
        <v/>
      </c>
      <c r="J1419">
        <f t="shared" ca="1" si="200"/>
        <v>0.44272208866631391</v>
      </c>
      <c r="K1419">
        <v>0.80564066632316</v>
      </c>
      <c r="L1419">
        <v>0.19443568888990237</v>
      </c>
    </row>
    <row r="1420" spans="1:12" x14ac:dyDescent="0.25">
      <c r="A1420">
        <f t="shared" si="201"/>
        <v>1410</v>
      </c>
      <c r="B1420">
        <f t="shared" si="205"/>
        <v>5.0139846868172223E-2</v>
      </c>
      <c r="C1420">
        <f t="shared" si="206"/>
        <v>5.4748802151318977E-2</v>
      </c>
      <c r="D1420">
        <f t="shared" si="207"/>
        <v>1.2506257549351267</v>
      </c>
      <c r="E1420">
        <f t="shared" si="202"/>
        <v>0.21107104959186196</v>
      </c>
      <c r="F1420" s="4">
        <f t="shared" si="203"/>
        <v>9.192200557103071E-2</v>
      </c>
      <c r="G1420" s="4" t="str">
        <f t="shared" si="204"/>
        <v/>
      </c>
      <c r="H1420" t="str">
        <f t="shared" ref="H1420:H1483" si="208">IF(AND(E1420&lt;=0.05,F1420&lt;0), "Yes", "")</f>
        <v/>
      </c>
      <c r="J1420">
        <f t="shared" ref="J1420:J1483" ca="1" si="209">RAND()</f>
        <v>0.17241653961561065</v>
      </c>
      <c r="K1420">
        <v>0.53512317089120953</v>
      </c>
      <c r="L1420">
        <v>0.80938987090225323</v>
      </c>
    </row>
    <row r="1421" spans="1:12" x14ac:dyDescent="0.25">
      <c r="A1421">
        <f t="shared" si="201"/>
        <v>1411</v>
      </c>
      <c r="B1421">
        <f t="shared" si="205"/>
        <v>5.2514157165550857E-2</v>
      </c>
      <c r="C1421">
        <f t="shared" si="206"/>
        <v>5.3352149035213903E-2</v>
      </c>
      <c r="D1421">
        <f t="shared" si="207"/>
        <v>0.22738650089729576</v>
      </c>
      <c r="E1421">
        <f t="shared" si="202"/>
        <v>0.82012321611685701</v>
      </c>
      <c r="F1421" s="4">
        <f t="shared" si="203"/>
        <v>1.5957446808510651E-2</v>
      </c>
      <c r="G1421" s="4" t="str">
        <f t="shared" si="204"/>
        <v/>
      </c>
      <c r="H1421" t="str">
        <f t="shared" si="208"/>
        <v/>
      </c>
      <c r="J1421">
        <f t="shared" ca="1" si="209"/>
        <v>0.48024232425469815</v>
      </c>
      <c r="K1421">
        <v>0.83736213008218452</v>
      </c>
      <c r="L1421">
        <v>0.62088917811041322</v>
      </c>
    </row>
    <row r="1422" spans="1:12" x14ac:dyDescent="0.25">
      <c r="A1422">
        <f t="shared" si="201"/>
        <v>1412</v>
      </c>
      <c r="B1422">
        <f t="shared" si="205"/>
        <v>5.0558842803003747E-2</v>
      </c>
      <c r="C1422">
        <f t="shared" si="206"/>
        <v>5.3910810281655931E-2</v>
      </c>
      <c r="D1422">
        <f t="shared" si="207"/>
        <v>0.90954600358918303</v>
      </c>
      <c r="E1422">
        <f t="shared" si="202"/>
        <v>0.36306198608958207</v>
      </c>
      <c r="F1422" s="4">
        <f t="shared" si="203"/>
        <v>6.6298342541436517E-2</v>
      </c>
      <c r="G1422" s="4" t="str">
        <f t="shared" si="204"/>
        <v/>
      </c>
      <c r="H1422" t="str">
        <f t="shared" si="208"/>
        <v/>
      </c>
      <c r="J1422">
        <f t="shared" ca="1" si="209"/>
        <v>0.673456222521155</v>
      </c>
      <c r="K1422">
        <v>0.58497384287091903</v>
      </c>
      <c r="L1422">
        <v>0.71032746707412242</v>
      </c>
    </row>
    <row r="1423" spans="1:12" x14ac:dyDescent="0.25">
      <c r="A1423">
        <f t="shared" si="201"/>
        <v>1413</v>
      </c>
      <c r="B1423">
        <f t="shared" si="205"/>
        <v>4.7765536570793597E-2</v>
      </c>
      <c r="C1423">
        <f t="shared" si="206"/>
        <v>5.3072818411992885E-2</v>
      </c>
      <c r="D1423">
        <f t="shared" si="207"/>
        <v>1.4401145056828719</v>
      </c>
      <c r="E1423">
        <f t="shared" si="202"/>
        <v>0.14983500579959763</v>
      </c>
      <c r="F1423" s="4">
        <f t="shared" si="203"/>
        <v>0.11111111111111109</v>
      </c>
      <c r="G1423" s="4" t="str">
        <f t="shared" si="204"/>
        <v/>
      </c>
      <c r="H1423" t="str">
        <f t="shared" si="208"/>
        <v/>
      </c>
      <c r="J1423">
        <f t="shared" ca="1" si="209"/>
        <v>0.42084827735011932</v>
      </c>
      <c r="K1423">
        <v>0.18701080424115613</v>
      </c>
      <c r="L1423">
        <v>0.58997402358970585</v>
      </c>
    </row>
    <row r="1424" spans="1:12" x14ac:dyDescent="0.25">
      <c r="A1424">
        <f t="shared" si="201"/>
        <v>1414</v>
      </c>
      <c r="B1424">
        <f t="shared" si="205"/>
        <v>5.0698508114614259E-2</v>
      </c>
      <c r="C1424">
        <f t="shared" si="206"/>
        <v>4.9581185621730195E-2</v>
      </c>
      <c r="D1424">
        <f t="shared" si="207"/>
        <v>-0.30318200119639499</v>
      </c>
      <c r="E1424">
        <f t="shared" si="202"/>
        <v>0.76175116485686689</v>
      </c>
      <c r="F1424" s="4">
        <f t="shared" si="203"/>
        <v>-2.2038567493113007E-2</v>
      </c>
      <c r="G1424" s="4" t="str">
        <f t="shared" si="204"/>
        <v/>
      </c>
      <c r="H1424" t="str">
        <f t="shared" si="208"/>
        <v/>
      </c>
      <c r="J1424">
        <f t="shared" ca="1" si="209"/>
        <v>0.8085050738543299</v>
      </c>
      <c r="K1424">
        <v>0.6163304037317795</v>
      </c>
      <c r="L1424">
        <v>0.13099188598716316</v>
      </c>
    </row>
    <row r="1425" spans="1:12" x14ac:dyDescent="0.25">
      <c r="A1425">
        <f t="shared" si="201"/>
        <v>1415</v>
      </c>
      <c r="B1425">
        <f t="shared" si="205"/>
        <v>5.0558842803003747E-2</v>
      </c>
      <c r="C1425">
        <f t="shared" si="206"/>
        <v>5.4888467462929483E-2</v>
      </c>
      <c r="D1425">
        <f t="shared" si="207"/>
        <v>1.1748302546360274</v>
      </c>
      <c r="E1425">
        <f t="shared" si="202"/>
        <v>0.24006263340611222</v>
      </c>
      <c r="F1425" s="4">
        <f t="shared" si="203"/>
        <v>8.5635359116022117E-2</v>
      </c>
      <c r="G1425" s="4" t="str">
        <f t="shared" si="204"/>
        <v/>
      </c>
      <c r="H1425" t="str">
        <f t="shared" si="208"/>
        <v/>
      </c>
      <c r="J1425">
        <f t="shared" ca="1" si="209"/>
        <v>0.78672191482594844</v>
      </c>
      <c r="K1425">
        <v>0.59986697936496769</v>
      </c>
      <c r="L1425">
        <v>0.82512986330549287</v>
      </c>
    </row>
    <row r="1426" spans="1:12" x14ac:dyDescent="0.25">
      <c r="A1426">
        <f t="shared" si="201"/>
        <v>1416</v>
      </c>
      <c r="B1426">
        <f t="shared" si="205"/>
        <v>5.0838173426224764E-2</v>
      </c>
      <c r="C1426">
        <f t="shared" si="206"/>
        <v>5.1396834672666793E-2</v>
      </c>
      <c r="D1426">
        <f t="shared" si="207"/>
        <v>0.15159100059819655</v>
      </c>
      <c r="E1426">
        <f t="shared" si="202"/>
        <v>0.87950953185498082</v>
      </c>
      <c r="F1426" s="4">
        <f t="shared" si="203"/>
        <v>1.0989010989010952E-2</v>
      </c>
      <c r="G1426" s="4" t="str">
        <f t="shared" si="204"/>
        <v/>
      </c>
      <c r="H1426" t="str">
        <f t="shared" si="208"/>
        <v/>
      </c>
      <c r="J1426">
        <f t="shared" ca="1" si="209"/>
        <v>0.66404817440590624</v>
      </c>
      <c r="K1426">
        <v>0.63417729687826352</v>
      </c>
      <c r="L1426">
        <v>0.34299765324289933</v>
      </c>
    </row>
    <row r="1427" spans="1:12" x14ac:dyDescent="0.25">
      <c r="A1427">
        <f t="shared" si="201"/>
        <v>1417</v>
      </c>
      <c r="B1427">
        <f t="shared" si="205"/>
        <v>4.9581185621730195E-2</v>
      </c>
      <c r="C1427">
        <f t="shared" si="206"/>
        <v>5.5028132774539995E-2</v>
      </c>
      <c r="D1427">
        <f t="shared" si="207"/>
        <v>1.4780122558324225</v>
      </c>
      <c r="E1427">
        <f t="shared" si="202"/>
        <v>0.13940449786197506</v>
      </c>
      <c r="F1427" s="4">
        <f t="shared" si="203"/>
        <v>0.10985915492957754</v>
      </c>
      <c r="G1427" s="4" t="str">
        <f t="shared" si="204"/>
        <v/>
      </c>
      <c r="H1427" t="str">
        <f t="shared" si="208"/>
        <v/>
      </c>
      <c r="J1427">
        <f t="shared" ca="1" si="209"/>
        <v>0.30661055686976757</v>
      </c>
      <c r="K1427">
        <v>0.43767690294039885</v>
      </c>
      <c r="L1427">
        <v>0.83271455230346358</v>
      </c>
    </row>
    <row r="1428" spans="1:12" x14ac:dyDescent="0.25">
      <c r="A1428">
        <f t="shared" si="201"/>
        <v>1418</v>
      </c>
      <c r="B1428">
        <f t="shared" si="205"/>
        <v>5.1257169361056287E-2</v>
      </c>
      <c r="C1428">
        <f t="shared" si="206"/>
        <v>5.1815830607498316E-2</v>
      </c>
      <c r="D1428">
        <f t="shared" si="207"/>
        <v>0.15159100059819655</v>
      </c>
      <c r="E1428">
        <f t="shared" si="202"/>
        <v>0.87950953185498082</v>
      </c>
      <c r="F1428" s="4">
        <f t="shared" si="203"/>
        <v>1.0899182561307865E-2</v>
      </c>
      <c r="G1428" s="4" t="str">
        <f t="shared" si="204"/>
        <v/>
      </c>
      <c r="H1428" t="str">
        <f t="shared" si="208"/>
        <v/>
      </c>
      <c r="J1428">
        <f t="shared" ca="1" si="209"/>
        <v>0.49152670893647643</v>
      </c>
      <c r="K1428">
        <v>0.69799443171543329</v>
      </c>
      <c r="L1428">
        <v>0.40164354491603116</v>
      </c>
    </row>
    <row r="1429" spans="1:12" x14ac:dyDescent="0.25">
      <c r="A1429">
        <f t="shared" si="201"/>
        <v>1419</v>
      </c>
      <c r="B1429">
        <f t="shared" si="205"/>
        <v>4.6927544701130551E-2</v>
      </c>
      <c r="C1429">
        <f t="shared" si="206"/>
        <v>5.0139846868172223E-2</v>
      </c>
      <c r="D1429">
        <f t="shared" si="207"/>
        <v>0.87164825343963248</v>
      </c>
      <c r="E1429">
        <f t="shared" si="202"/>
        <v>0.38340029799062503</v>
      </c>
      <c r="F1429" s="4">
        <f t="shared" si="203"/>
        <v>6.8452380952380903E-2</v>
      </c>
      <c r="G1429" s="4" t="str">
        <f t="shared" si="204"/>
        <v/>
      </c>
      <c r="H1429" t="str">
        <f t="shared" si="208"/>
        <v/>
      </c>
      <c r="J1429">
        <f t="shared" ca="1" si="209"/>
        <v>0.97185430589964394</v>
      </c>
      <c r="K1429">
        <v>0.11735955181884439</v>
      </c>
      <c r="L1429">
        <v>0.18956591266054135</v>
      </c>
    </row>
    <row r="1430" spans="1:12" x14ac:dyDescent="0.25">
      <c r="A1430">
        <f t="shared" si="201"/>
        <v>1420</v>
      </c>
      <c r="B1430">
        <f t="shared" si="205"/>
        <v>4.9022524375288166E-2</v>
      </c>
      <c r="C1430">
        <f t="shared" si="206"/>
        <v>5.5586794020982024E-2</v>
      </c>
      <c r="D1430">
        <f t="shared" si="207"/>
        <v>1.7811942570288155</v>
      </c>
      <c r="E1430">
        <f t="shared" si="202"/>
        <v>7.4880721541232376E-2</v>
      </c>
      <c r="F1430" s="4">
        <f t="shared" si="203"/>
        <v>0.13390313390313391</v>
      </c>
      <c r="G1430" s="4" t="str">
        <f t="shared" si="204"/>
        <v/>
      </c>
      <c r="H1430" t="str">
        <f t="shared" si="208"/>
        <v/>
      </c>
      <c r="J1430">
        <f t="shared" ca="1" si="209"/>
        <v>0.92682757730363141</v>
      </c>
      <c r="K1430">
        <v>0.35105189225002276</v>
      </c>
      <c r="L1430">
        <v>0.8744791970183301</v>
      </c>
    </row>
    <row r="1431" spans="1:12" x14ac:dyDescent="0.25">
      <c r="A1431">
        <f t="shared" si="201"/>
        <v>1421</v>
      </c>
      <c r="B1431">
        <f t="shared" si="205"/>
        <v>5.097783873783527E-2</v>
      </c>
      <c r="C1431">
        <f t="shared" si="206"/>
        <v>5.1117504049445782E-2</v>
      </c>
      <c r="D1431">
        <f t="shared" si="207"/>
        <v>3.7897750149550546E-2</v>
      </c>
      <c r="E1431">
        <f t="shared" si="202"/>
        <v>0.96976920688269441</v>
      </c>
      <c r="F1431" s="4">
        <f t="shared" si="203"/>
        <v>2.7397260273973531E-3</v>
      </c>
      <c r="G1431" s="4" t="str">
        <f t="shared" si="204"/>
        <v/>
      </c>
      <c r="H1431" t="str">
        <f t="shared" si="208"/>
        <v/>
      </c>
      <c r="J1431">
        <f t="shared" ca="1" si="209"/>
        <v>0.58035156718437986</v>
      </c>
      <c r="K1431">
        <v>0.64642899571277057</v>
      </c>
      <c r="L1431">
        <v>0.2946024168209278</v>
      </c>
    </row>
    <row r="1432" spans="1:12" x14ac:dyDescent="0.25">
      <c r="A1432">
        <f t="shared" si="201"/>
        <v>1422</v>
      </c>
      <c r="B1432">
        <f t="shared" si="205"/>
        <v>4.8463863128846138E-2</v>
      </c>
      <c r="C1432">
        <f t="shared" si="206"/>
        <v>5.8100769629971162E-2</v>
      </c>
      <c r="D1432">
        <f t="shared" si="207"/>
        <v>2.6149447603188993</v>
      </c>
      <c r="E1432">
        <f t="shared" si="202"/>
        <v>8.9241887299005285E-3</v>
      </c>
      <c r="F1432" s="4">
        <f t="shared" si="203"/>
        <v>0.19884726224783861</v>
      </c>
      <c r="G1432" s="4">
        <f t="shared" si="204"/>
        <v>0.19884726224783861</v>
      </c>
      <c r="H1432" t="str">
        <f t="shared" si="208"/>
        <v/>
      </c>
      <c r="J1432">
        <f t="shared" ca="1" si="209"/>
        <v>0.37329627734362902</v>
      </c>
      <c r="K1432">
        <v>0.28604743148888045</v>
      </c>
      <c r="L1432">
        <v>0.98234203092634487</v>
      </c>
    </row>
    <row r="1433" spans="1:12" x14ac:dyDescent="0.25">
      <c r="A1433">
        <f t="shared" si="201"/>
        <v>1423</v>
      </c>
      <c r="B1433">
        <f t="shared" si="205"/>
        <v>4.944152031011969E-2</v>
      </c>
      <c r="C1433">
        <f t="shared" si="206"/>
        <v>5.2234826542329839E-2</v>
      </c>
      <c r="D1433">
        <f t="shared" si="207"/>
        <v>0.75795500299098462</v>
      </c>
      <c r="E1433">
        <f t="shared" si="202"/>
        <v>0.44847792078133231</v>
      </c>
      <c r="F1433" s="4">
        <f t="shared" si="203"/>
        <v>5.6497175141242882E-2</v>
      </c>
      <c r="G1433" s="4" t="str">
        <f t="shared" si="204"/>
        <v/>
      </c>
      <c r="H1433" t="str">
        <f t="shared" si="208"/>
        <v/>
      </c>
      <c r="J1433">
        <f t="shared" ca="1" si="209"/>
        <v>0.77193026992005442</v>
      </c>
      <c r="K1433">
        <v>0.40948339329240213</v>
      </c>
      <c r="L1433">
        <v>0.46008841030843262</v>
      </c>
    </row>
    <row r="1434" spans="1:12" x14ac:dyDescent="0.25">
      <c r="A1434">
        <f t="shared" si="201"/>
        <v>1424</v>
      </c>
      <c r="B1434">
        <f t="shared" si="205"/>
        <v>4.7067210012741056E-2</v>
      </c>
      <c r="C1434">
        <f t="shared" si="206"/>
        <v>5.2514157165550857E-2</v>
      </c>
      <c r="D1434">
        <f t="shared" si="207"/>
        <v>1.4780122558324225</v>
      </c>
      <c r="E1434">
        <f t="shared" si="202"/>
        <v>0.13940449786197506</v>
      </c>
      <c r="F1434" s="4">
        <f t="shared" si="203"/>
        <v>0.11572700296735915</v>
      </c>
      <c r="G1434" s="4" t="str">
        <f t="shared" si="204"/>
        <v/>
      </c>
      <c r="H1434" t="str">
        <f t="shared" si="208"/>
        <v/>
      </c>
      <c r="J1434">
        <f t="shared" ca="1" si="209"/>
        <v>0.48531667260881162</v>
      </c>
      <c r="K1434">
        <v>0.12564704334162324</v>
      </c>
      <c r="L1434">
        <v>0.49929274203062868</v>
      </c>
    </row>
    <row r="1435" spans="1:12" x14ac:dyDescent="0.25">
      <c r="A1435">
        <f t="shared" si="201"/>
        <v>1425</v>
      </c>
      <c r="B1435">
        <f t="shared" si="205"/>
        <v>5.2374491853940344E-2</v>
      </c>
      <c r="C1435">
        <f t="shared" si="206"/>
        <v>5.1257169361056287E-2</v>
      </c>
      <c r="D1435">
        <f t="shared" si="207"/>
        <v>-0.3031820011963931</v>
      </c>
      <c r="E1435">
        <f t="shared" si="202"/>
        <v>0.76175116485686822</v>
      </c>
      <c r="F1435" s="4">
        <f t="shared" si="203"/>
        <v>-2.1333333333333263E-2</v>
      </c>
      <c r="G1435" s="4" t="str">
        <f t="shared" si="204"/>
        <v/>
      </c>
      <c r="H1435" t="str">
        <f t="shared" si="208"/>
        <v/>
      </c>
      <c r="J1435">
        <f t="shared" ca="1" si="209"/>
        <v>0.7559814537882148</v>
      </c>
      <c r="K1435">
        <v>0.82509603459984404</v>
      </c>
      <c r="L1435">
        <v>0.3262398036079327</v>
      </c>
    </row>
    <row r="1436" spans="1:12" x14ac:dyDescent="0.25">
      <c r="A1436">
        <f t="shared" si="201"/>
        <v>1426</v>
      </c>
      <c r="B1436">
        <f t="shared" si="205"/>
        <v>4.6927544701130551E-2</v>
      </c>
      <c r="C1436">
        <f t="shared" si="206"/>
        <v>5.3491814346824408E-2</v>
      </c>
      <c r="D1436">
        <f t="shared" si="207"/>
        <v>1.7811942570288155</v>
      </c>
      <c r="E1436">
        <f t="shared" si="202"/>
        <v>7.4880721541232376E-2</v>
      </c>
      <c r="F1436" s="4">
        <f t="shared" si="203"/>
        <v>0.13988095238095238</v>
      </c>
      <c r="G1436" s="4" t="str">
        <f t="shared" si="204"/>
        <v/>
      </c>
      <c r="H1436" t="str">
        <f t="shared" si="208"/>
        <v/>
      </c>
      <c r="J1436">
        <f t="shared" ca="1" si="209"/>
        <v>0.97621444834543791</v>
      </c>
      <c r="K1436">
        <v>0.11763067088135104</v>
      </c>
      <c r="L1436">
        <v>0.64677950599555212</v>
      </c>
    </row>
    <row r="1437" spans="1:12" x14ac:dyDescent="0.25">
      <c r="A1437">
        <f t="shared" si="201"/>
        <v>1427</v>
      </c>
      <c r="B1437">
        <f t="shared" si="205"/>
        <v>4.9301854998509177E-2</v>
      </c>
      <c r="C1437">
        <f t="shared" si="206"/>
        <v>5.2374491853940344E-2</v>
      </c>
      <c r="D1437">
        <f t="shared" si="207"/>
        <v>0.83375050329008382</v>
      </c>
      <c r="E1437">
        <f t="shared" si="202"/>
        <v>0.40442159248407572</v>
      </c>
      <c r="F1437" s="4">
        <f t="shared" si="203"/>
        <v>6.2322946175637398E-2</v>
      </c>
      <c r="G1437" s="4" t="str">
        <f t="shared" si="204"/>
        <v/>
      </c>
      <c r="H1437" t="str">
        <f t="shared" si="208"/>
        <v/>
      </c>
      <c r="J1437">
        <f t="shared" ca="1" si="209"/>
        <v>0.15195294764882106</v>
      </c>
      <c r="K1437">
        <v>0.38988183229777684</v>
      </c>
      <c r="L1437">
        <v>0.48787624702721399</v>
      </c>
    </row>
    <row r="1438" spans="1:12" x14ac:dyDescent="0.25">
      <c r="A1438">
        <f t="shared" si="201"/>
        <v>1428</v>
      </c>
      <c r="B1438">
        <f t="shared" si="205"/>
        <v>5.097783873783527E-2</v>
      </c>
      <c r="C1438">
        <f t="shared" si="206"/>
        <v>5.3072818411992885E-2</v>
      </c>
      <c r="D1438">
        <f t="shared" si="207"/>
        <v>0.56846625224323943</v>
      </c>
      <c r="E1438">
        <f t="shared" si="202"/>
        <v>0.56971841484384589</v>
      </c>
      <c r="F1438" s="4">
        <f t="shared" si="203"/>
        <v>4.1095890410958937E-2</v>
      </c>
      <c r="G1438" s="4" t="str">
        <f t="shared" si="204"/>
        <v/>
      </c>
      <c r="H1438" t="str">
        <f t="shared" si="208"/>
        <v/>
      </c>
      <c r="J1438">
        <f t="shared" ca="1" si="209"/>
        <v>0.91369964243455926</v>
      </c>
      <c r="K1438">
        <v>0.65150453300771571</v>
      </c>
      <c r="L1438">
        <v>0.59497408181799283</v>
      </c>
    </row>
    <row r="1439" spans="1:12" x14ac:dyDescent="0.25">
      <c r="A1439">
        <f t="shared" si="201"/>
        <v>1429</v>
      </c>
      <c r="B1439">
        <f t="shared" si="205"/>
        <v>4.8603528440456643E-2</v>
      </c>
      <c r="C1439">
        <f t="shared" si="206"/>
        <v>5.2095161230719333E-2</v>
      </c>
      <c r="D1439">
        <f t="shared" si="207"/>
        <v>0.94744375373873169</v>
      </c>
      <c r="E1439">
        <f t="shared" si="202"/>
        <v>0.34341270461982765</v>
      </c>
      <c r="F1439" s="4">
        <f t="shared" si="203"/>
        <v>7.1839080459770124E-2</v>
      </c>
      <c r="G1439" s="4" t="str">
        <f t="shared" si="204"/>
        <v/>
      </c>
      <c r="H1439" t="str">
        <f t="shared" si="208"/>
        <v/>
      </c>
      <c r="J1439">
        <f t="shared" ca="1" si="209"/>
        <v>0.64334730519418171</v>
      </c>
      <c r="K1439">
        <v>0.29306807614626151</v>
      </c>
      <c r="L1439">
        <v>0.44036735740174382</v>
      </c>
    </row>
    <row r="1440" spans="1:12" x14ac:dyDescent="0.25">
      <c r="A1440">
        <f t="shared" si="201"/>
        <v>1430</v>
      </c>
      <c r="B1440">
        <f t="shared" si="205"/>
        <v>5.1815830607498316E-2</v>
      </c>
      <c r="C1440">
        <f t="shared" si="206"/>
        <v>4.944152031011969E-2</v>
      </c>
      <c r="D1440">
        <f t="shared" si="207"/>
        <v>-0.64426175254233675</v>
      </c>
      <c r="E1440">
        <f t="shared" si="202"/>
        <v>0.51940571299285354</v>
      </c>
      <c r="F1440" s="4">
        <f t="shared" si="203"/>
        <v>-4.5822102425875956E-2</v>
      </c>
      <c r="G1440" s="4" t="str">
        <f t="shared" si="204"/>
        <v/>
      </c>
      <c r="H1440" t="str">
        <f t="shared" si="208"/>
        <v/>
      </c>
      <c r="J1440">
        <f t="shared" ca="1" si="209"/>
        <v>0.9181245413891288</v>
      </c>
      <c r="K1440">
        <v>0.76755105103725485</v>
      </c>
      <c r="L1440">
        <v>0.12203760296097521</v>
      </c>
    </row>
    <row r="1441" spans="1:12" x14ac:dyDescent="0.25">
      <c r="A1441">
        <f t="shared" si="201"/>
        <v>1431</v>
      </c>
      <c r="B1441">
        <f t="shared" si="205"/>
        <v>4.8463863128846138E-2</v>
      </c>
      <c r="C1441">
        <f t="shared" si="206"/>
        <v>5.0698508114614259E-2</v>
      </c>
      <c r="D1441">
        <f t="shared" si="207"/>
        <v>0.60636400239278809</v>
      </c>
      <c r="E1441">
        <f t="shared" si="202"/>
        <v>0.54427306687335708</v>
      </c>
      <c r="F1441" s="4">
        <f t="shared" si="203"/>
        <v>4.6109510086455315E-2</v>
      </c>
      <c r="G1441" s="4" t="str">
        <f t="shared" si="204"/>
        <v/>
      </c>
      <c r="H1441" t="str">
        <f t="shared" si="208"/>
        <v/>
      </c>
      <c r="J1441">
        <f t="shared" ca="1" si="209"/>
        <v>1.2103894811995142E-2</v>
      </c>
      <c r="K1441">
        <v>0.28108938084835755</v>
      </c>
      <c r="L1441">
        <v>0.242900225043715</v>
      </c>
    </row>
    <row r="1442" spans="1:12" x14ac:dyDescent="0.25">
      <c r="A1442">
        <f t="shared" si="201"/>
        <v>1432</v>
      </c>
      <c r="B1442">
        <f t="shared" si="205"/>
        <v>4.6508548766299028E-2</v>
      </c>
      <c r="C1442">
        <f t="shared" si="206"/>
        <v>5.5726459332592529E-2</v>
      </c>
      <c r="D1442">
        <f t="shared" si="207"/>
        <v>2.5012515098702517</v>
      </c>
      <c r="E1442">
        <f t="shared" si="202"/>
        <v>1.2375525544732868E-2</v>
      </c>
      <c r="F1442" s="4">
        <f t="shared" si="203"/>
        <v>0.1981981981981982</v>
      </c>
      <c r="G1442" s="4">
        <f t="shared" si="204"/>
        <v>0.1981981981981982</v>
      </c>
      <c r="H1442" t="str">
        <f t="shared" si="208"/>
        <v/>
      </c>
      <c r="J1442">
        <f t="shared" ca="1" si="209"/>
        <v>2.5934744564584777E-2</v>
      </c>
      <c r="K1442">
        <v>8.5381940156810665E-2</v>
      </c>
      <c r="L1442">
        <v>0.88955590621673386</v>
      </c>
    </row>
    <row r="1443" spans="1:12" x14ac:dyDescent="0.25">
      <c r="A1443">
        <f t="shared" si="201"/>
        <v>1433</v>
      </c>
      <c r="B1443">
        <f t="shared" si="205"/>
        <v>4.622921814307801E-2</v>
      </c>
      <c r="C1443">
        <f t="shared" si="206"/>
        <v>5.3352149035213903E-2</v>
      </c>
      <c r="D1443">
        <f t="shared" si="207"/>
        <v>1.9327852576270139</v>
      </c>
      <c r="E1443">
        <f t="shared" si="202"/>
        <v>5.3262657181559758E-2</v>
      </c>
      <c r="F1443" s="4">
        <f t="shared" si="203"/>
        <v>0.15407854984894273</v>
      </c>
      <c r="G1443" s="4" t="str">
        <f t="shared" si="204"/>
        <v/>
      </c>
      <c r="H1443" t="str">
        <f t="shared" si="208"/>
        <v/>
      </c>
      <c r="J1443">
        <f t="shared" ca="1" si="209"/>
        <v>3.3899160445177712E-2</v>
      </c>
      <c r="K1443">
        <v>6.9568218487806477E-2</v>
      </c>
      <c r="L1443">
        <v>0.62151453914668442</v>
      </c>
    </row>
    <row r="1444" spans="1:12" x14ac:dyDescent="0.25">
      <c r="A1444">
        <f t="shared" si="201"/>
        <v>1434</v>
      </c>
      <c r="B1444">
        <f t="shared" si="205"/>
        <v>4.622921814307801E-2</v>
      </c>
      <c r="C1444">
        <f t="shared" si="206"/>
        <v>5.3352149035213903E-2</v>
      </c>
      <c r="D1444">
        <f t="shared" si="207"/>
        <v>1.9327852576270139</v>
      </c>
      <c r="E1444">
        <f t="shared" si="202"/>
        <v>5.3262657181559758E-2</v>
      </c>
      <c r="F1444" s="4">
        <f t="shared" si="203"/>
        <v>0.15407854984894273</v>
      </c>
      <c r="G1444" s="4" t="str">
        <f t="shared" si="204"/>
        <v/>
      </c>
      <c r="H1444" t="str">
        <f t="shared" si="208"/>
        <v/>
      </c>
      <c r="J1444">
        <f t="shared" ca="1" si="209"/>
        <v>0.66075594263138959</v>
      </c>
      <c r="K1444">
        <v>7.2391526935930317E-2</v>
      </c>
      <c r="L1444">
        <v>0.63664203266800945</v>
      </c>
    </row>
    <row r="1445" spans="1:12" x14ac:dyDescent="0.25">
      <c r="A1445">
        <f t="shared" si="201"/>
        <v>1435</v>
      </c>
      <c r="B1445">
        <f t="shared" si="205"/>
        <v>5.3072818411992885E-2</v>
      </c>
      <c r="C1445">
        <f t="shared" si="206"/>
        <v>5.4748802151318977E-2</v>
      </c>
      <c r="D1445">
        <f t="shared" si="207"/>
        <v>0.45477300179459151</v>
      </c>
      <c r="E1445">
        <f t="shared" si="202"/>
        <v>0.64927255531256134</v>
      </c>
      <c r="F1445" s="4">
        <f t="shared" si="203"/>
        <v>3.1578947368421074E-2</v>
      </c>
      <c r="G1445" s="4" t="str">
        <f t="shared" si="204"/>
        <v/>
      </c>
      <c r="H1445" t="str">
        <f t="shared" si="208"/>
        <v/>
      </c>
      <c r="J1445">
        <f t="shared" ca="1" si="209"/>
        <v>0.44418246893017455</v>
      </c>
      <c r="K1445">
        <v>0.88247245521915019</v>
      </c>
      <c r="L1445">
        <v>0.8081930260779332</v>
      </c>
    </row>
    <row r="1446" spans="1:12" x14ac:dyDescent="0.25">
      <c r="A1446">
        <f t="shared" si="201"/>
        <v>1436</v>
      </c>
      <c r="B1446">
        <f t="shared" si="205"/>
        <v>5.0139846868172223E-2</v>
      </c>
      <c r="C1446">
        <f t="shared" si="206"/>
        <v>5.1955495919108828E-2</v>
      </c>
      <c r="D1446">
        <f t="shared" si="207"/>
        <v>0.49267075194414206</v>
      </c>
      <c r="E1446">
        <f t="shared" si="202"/>
        <v>0.62224524700712136</v>
      </c>
      <c r="F1446" s="4">
        <f t="shared" si="203"/>
        <v>3.6211699164345523E-2</v>
      </c>
      <c r="G1446" s="4" t="str">
        <f t="shared" si="204"/>
        <v/>
      </c>
      <c r="H1446" t="str">
        <f t="shared" si="208"/>
        <v/>
      </c>
      <c r="J1446">
        <f t="shared" ca="1" si="209"/>
        <v>0.62981604763854815</v>
      </c>
      <c r="K1446">
        <v>0.53395375767858222</v>
      </c>
      <c r="L1446">
        <v>0.41234896687043554</v>
      </c>
    </row>
    <row r="1447" spans="1:12" x14ac:dyDescent="0.25">
      <c r="A1447">
        <f t="shared" si="201"/>
        <v>1437</v>
      </c>
      <c r="B1447">
        <f t="shared" si="205"/>
        <v>4.944152031011969E-2</v>
      </c>
      <c r="C1447">
        <f t="shared" si="206"/>
        <v>5.0419177491393241E-2</v>
      </c>
      <c r="D1447">
        <f t="shared" si="207"/>
        <v>0.26528425104684444</v>
      </c>
      <c r="E1447">
        <f t="shared" si="202"/>
        <v>0.790790495854373</v>
      </c>
      <c r="F1447" s="4">
        <f t="shared" si="203"/>
        <v>1.9774011299434995E-2</v>
      </c>
      <c r="G1447" s="4" t="str">
        <f t="shared" si="204"/>
        <v/>
      </c>
      <c r="H1447" t="str">
        <f t="shared" si="208"/>
        <v/>
      </c>
      <c r="J1447">
        <f t="shared" ca="1" si="209"/>
        <v>0.8111051735352689</v>
      </c>
      <c r="K1447">
        <v>0.42671842203645516</v>
      </c>
      <c r="L1447">
        <v>0.22072650963948537</v>
      </c>
    </row>
    <row r="1448" spans="1:12" x14ac:dyDescent="0.25">
      <c r="A1448">
        <f t="shared" si="201"/>
        <v>1438</v>
      </c>
      <c r="B1448">
        <f t="shared" si="205"/>
        <v>4.8743193752067149E-2</v>
      </c>
      <c r="C1448">
        <f t="shared" si="206"/>
        <v>4.9022524375288166E-2</v>
      </c>
      <c r="D1448">
        <f t="shared" si="207"/>
        <v>7.5795500299099219E-2</v>
      </c>
      <c r="E1448">
        <f t="shared" si="202"/>
        <v>0.93958179606976633</v>
      </c>
      <c r="F1448" s="4">
        <f t="shared" si="203"/>
        <v>5.7306590257880175E-3</v>
      </c>
      <c r="G1448" s="4" t="str">
        <f t="shared" si="204"/>
        <v/>
      </c>
      <c r="H1448" t="str">
        <f t="shared" si="208"/>
        <v/>
      </c>
      <c r="J1448">
        <f t="shared" ca="1" si="209"/>
        <v>0.84846798698206205</v>
      </c>
      <c r="K1448">
        <v>0.3155198410077813</v>
      </c>
      <c r="L1448">
        <v>9.1607804808478188E-2</v>
      </c>
    </row>
    <row r="1449" spans="1:12" x14ac:dyDescent="0.25">
      <c r="A1449">
        <f t="shared" si="201"/>
        <v>1439</v>
      </c>
      <c r="B1449">
        <f t="shared" si="205"/>
        <v>4.818453250562512E-2</v>
      </c>
      <c r="C1449">
        <f t="shared" si="206"/>
        <v>5.4329806216487454E-2</v>
      </c>
      <c r="D1449">
        <f t="shared" si="207"/>
        <v>1.6675010065801676</v>
      </c>
      <c r="E1449">
        <f t="shared" si="202"/>
        <v>9.5414824430527512E-2</v>
      </c>
      <c r="F1449" s="4">
        <f t="shared" si="203"/>
        <v>0.12753623188405797</v>
      </c>
      <c r="G1449" s="4" t="str">
        <f t="shared" si="204"/>
        <v/>
      </c>
      <c r="H1449" t="str">
        <f t="shared" si="208"/>
        <v/>
      </c>
      <c r="J1449">
        <f t="shared" ca="1" si="209"/>
        <v>0.38605517637305131</v>
      </c>
      <c r="K1449">
        <v>0.2503886342034245</v>
      </c>
      <c r="L1449">
        <v>0.76014906568046259</v>
      </c>
    </row>
    <row r="1450" spans="1:12" x14ac:dyDescent="0.25">
      <c r="A1450">
        <f t="shared" si="201"/>
        <v>1440</v>
      </c>
      <c r="B1450">
        <f t="shared" si="205"/>
        <v>4.7625871259183092E-2</v>
      </c>
      <c r="C1450">
        <f t="shared" si="206"/>
        <v>5.321248372360339E-2</v>
      </c>
      <c r="D1450">
        <f t="shared" si="207"/>
        <v>1.5159100059819692</v>
      </c>
      <c r="E1450">
        <f t="shared" si="202"/>
        <v>0.12954210984492431</v>
      </c>
      <c r="F1450" s="4">
        <f t="shared" si="203"/>
        <v>0.11730205278592364</v>
      </c>
      <c r="G1450" s="4" t="str">
        <f t="shared" si="204"/>
        <v/>
      </c>
      <c r="H1450" t="str">
        <f t="shared" si="208"/>
        <v/>
      </c>
      <c r="J1450">
        <f t="shared" ca="1" si="209"/>
        <v>0.9491484106606396</v>
      </c>
      <c r="K1450">
        <v>0.17703103936005515</v>
      </c>
      <c r="L1450">
        <v>0.61612711622749861</v>
      </c>
    </row>
    <row r="1451" spans="1:12" x14ac:dyDescent="0.25">
      <c r="A1451">
        <f t="shared" si="201"/>
        <v>1441</v>
      </c>
      <c r="B1451">
        <f t="shared" si="205"/>
        <v>5.0698508114614259E-2</v>
      </c>
      <c r="C1451">
        <f t="shared" si="206"/>
        <v>4.9022524375288166E-2</v>
      </c>
      <c r="D1451">
        <f t="shared" si="207"/>
        <v>-0.45477300179459151</v>
      </c>
      <c r="E1451">
        <f t="shared" si="202"/>
        <v>0.64927255531256134</v>
      </c>
      <c r="F1451" s="4">
        <f t="shared" si="203"/>
        <v>-3.3057851239669443E-2</v>
      </c>
      <c r="G1451" s="4" t="str">
        <f t="shared" si="204"/>
        <v/>
      </c>
      <c r="H1451" t="str">
        <f t="shared" si="208"/>
        <v/>
      </c>
      <c r="J1451">
        <f t="shared" ca="1" si="209"/>
        <v>0.61258003923634363</v>
      </c>
      <c r="K1451">
        <v>0.60750478823539988</v>
      </c>
      <c r="L1451">
        <v>9.0038414765189589E-2</v>
      </c>
    </row>
    <row r="1452" spans="1:12" x14ac:dyDescent="0.25">
      <c r="A1452">
        <f t="shared" si="201"/>
        <v>1442</v>
      </c>
      <c r="B1452">
        <f t="shared" si="205"/>
        <v>5.1536499984277305E-2</v>
      </c>
      <c r="C1452">
        <f t="shared" si="206"/>
        <v>5.4190140904876949E-2</v>
      </c>
      <c r="D1452">
        <f t="shared" si="207"/>
        <v>0.72005725284143596</v>
      </c>
      <c r="E1452">
        <f t="shared" si="202"/>
        <v>0.47148974556626189</v>
      </c>
      <c r="F1452" s="4">
        <f t="shared" si="203"/>
        <v>5.149051490514904E-2</v>
      </c>
      <c r="G1452" s="4" t="str">
        <f t="shared" si="204"/>
        <v/>
      </c>
      <c r="H1452" t="str">
        <f t="shared" si="208"/>
        <v/>
      </c>
      <c r="J1452">
        <f t="shared" ca="1" si="209"/>
        <v>0.90396755161397435</v>
      </c>
      <c r="K1452">
        <v>0.73086273247747457</v>
      </c>
      <c r="L1452">
        <v>0.74274936713926254</v>
      </c>
    </row>
    <row r="1453" spans="1:12" x14ac:dyDescent="0.25">
      <c r="A1453">
        <f t="shared" si="201"/>
        <v>1443</v>
      </c>
      <c r="B1453">
        <f t="shared" si="205"/>
        <v>4.4134238468920402E-2</v>
      </c>
      <c r="C1453">
        <f t="shared" si="206"/>
        <v>5.0000181556561718E-2</v>
      </c>
      <c r="D1453">
        <f t="shared" si="207"/>
        <v>1.5917055062810685</v>
      </c>
      <c r="E1453">
        <f t="shared" si="202"/>
        <v>0.11145089053704371</v>
      </c>
      <c r="F1453" s="4">
        <f t="shared" si="203"/>
        <v>0.13291139240506322</v>
      </c>
      <c r="G1453" s="4" t="str">
        <f t="shared" si="204"/>
        <v/>
      </c>
      <c r="H1453" t="str">
        <f t="shared" si="208"/>
        <v/>
      </c>
      <c r="J1453">
        <f t="shared" ca="1" si="209"/>
        <v>0.54079396234379029</v>
      </c>
      <c r="K1453">
        <v>1.0720158193497253E-2</v>
      </c>
      <c r="L1453">
        <v>0.16901287508065166</v>
      </c>
    </row>
    <row r="1454" spans="1:12" x14ac:dyDescent="0.25">
      <c r="A1454">
        <f t="shared" si="201"/>
        <v>1444</v>
      </c>
      <c r="B1454">
        <f t="shared" si="205"/>
        <v>5.0698508114614259E-2</v>
      </c>
      <c r="C1454">
        <f t="shared" si="206"/>
        <v>5.1955495919108828E-2</v>
      </c>
      <c r="D1454">
        <f t="shared" si="207"/>
        <v>0.34107975134594365</v>
      </c>
      <c r="E1454">
        <f t="shared" si="202"/>
        <v>0.73304354430991236</v>
      </c>
      <c r="F1454" s="4">
        <f t="shared" si="203"/>
        <v>2.4793388429752084E-2</v>
      </c>
      <c r="G1454" s="4" t="str">
        <f t="shared" si="204"/>
        <v/>
      </c>
      <c r="H1454" t="str">
        <f t="shared" si="208"/>
        <v/>
      </c>
      <c r="J1454">
        <f t="shared" ca="1" si="209"/>
        <v>0.61182753759896435</v>
      </c>
      <c r="K1454">
        <v>0.60595360087449346</v>
      </c>
      <c r="L1454">
        <v>0.42933318398002474</v>
      </c>
    </row>
    <row r="1455" spans="1:12" x14ac:dyDescent="0.25">
      <c r="A1455">
        <f t="shared" ref="A1455:A1518" si="210">A1454+1</f>
        <v>1445</v>
      </c>
      <c r="B1455">
        <f t="shared" si="205"/>
        <v>5.1536499984277305E-2</v>
      </c>
      <c r="C1455">
        <f t="shared" si="206"/>
        <v>4.7625871259183092E-2</v>
      </c>
      <c r="D1455">
        <f t="shared" si="207"/>
        <v>-1.0611370041873796</v>
      </c>
      <c r="E1455">
        <f t="shared" si="202"/>
        <v>0.28862764317669587</v>
      </c>
      <c r="F1455" s="4">
        <f t="shared" si="203"/>
        <v>-7.5880758807588086E-2</v>
      </c>
      <c r="G1455" s="4" t="str">
        <f t="shared" si="204"/>
        <v/>
      </c>
      <c r="H1455" t="str">
        <f t="shared" si="208"/>
        <v/>
      </c>
      <c r="J1455">
        <f t="shared" ca="1" si="209"/>
        <v>0.71510492384142854</v>
      </c>
      <c r="K1455">
        <v>0.72464102944393227</v>
      </c>
      <c r="L1455">
        <v>3.0512509593275006E-2</v>
      </c>
    </row>
    <row r="1456" spans="1:12" x14ac:dyDescent="0.25">
      <c r="A1456">
        <f t="shared" si="210"/>
        <v>1446</v>
      </c>
      <c r="B1456">
        <f t="shared" si="205"/>
        <v>5.167616529588781E-2</v>
      </c>
      <c r="C1456">
        <f t="shared" si="206"/>
        <v>5.2514157165550857E-2</v>
      </c>
      <c r="D1456">
        <f t="shared" si="207"/>
        <v>0.22738650089729576</v>
      </c>
      <c r="E1456">
        <f t="shared" si="202"/>
        <v>0.82012321611685701</v>
      </c>
      <c r="F1456" s="4">
        <f t="shared" si="203"/>
        <v>1.6216216216216228E-2</v>
      </c>
      <c r="G1456" s="4" t="str">
        <f t="shared" si="204"/>
        <v/>
      </c>
      <c r="H1456" t="str">
        <f t="shared" si="208"/>
        <v/>
      </c>
      <c r="J1456">
        <f t="shared" ca="1" si="209"/>
        <v>0.88077601830147667</v>
      </c>
      <c r="K1456">
        <v>0.74984890137940241</v>
      </c>
      <c r="L1456">
        <v>0.50154071886257612</v>
      </c>
    </row>
    <row r="1457" spans="1:12" x14ac:dyDescent="0.25">
      <c r="A1457">
        <f t="shared" si="210"/>
        <v>1447</v>
      </c>
      <c r="B1457">
        <f t="shared" si="205"/>
        <v>5.2374491853940344E-2</v>
      </c>
      <c r="C1457">
        <f t="shared" si="206"/>
        <v>5.5307463397761006E-2</v>
      </c>
      <c r="D1457">
        <f t="shared" si="207"/>
        <v>0.79585275314053516</v>
      </c>
      <c r="E1457">
        <f t="shared" si="202"/>
        <v>0.4261176255145902</v>
      </c>
      <c r="F1457" s="4">
        <f t="shared" si="203"/>
        <v>5.6000000000000043E-2</v>
      </c>
      <c r="G1457" s="4" t="str">
        <f t="shared" si="204"/>
        <v/>
      </c>
      <c r="H1457" t="str">
        <f t="shared" si="208"/>
        <v/>
      </c>
      <c r="J1457">
        <f t="shared" ca="1" si="209"/>
        <v>0.79007329563821427</v>
      </c>
      <c r="K1457">
        <v>0.82350445307324105</v>
      </c>
      <c r="L1457">
        <v>0.85231624741297474</v>
      </c>
    </row>
    <row r="1458" spans="1:12" x14ac:dyDescent="0.25">
      <c r="A1458">
        <f t="shared" si="210"/>
        <v>1448</v>
      </c>
      <c r="B1458">
        <f t="shared" si="205"/>
        <v>4.6648214077909533E-2</v>
      </c>
      <c r="C1458">
        <f t="shared" si="206"/>
        <v>5.0558842803003747E-2</v>
      </c>
      <c r="D1458">
        <f t="shared" si="207"/>
        <v>1.0611370041873796</v>
      </c>
      <c r="E1458">
        <f t="shared" si="202"/>
        <v>0.28862764317669587</v>
      </c>
      <c r="F1458" s="4">
        <f t="shared" si="203"/>
        <v>8.383233532934134E-2</v>
      </c>
      <c r="G1458" s="4" t="str">
        <f t="shared" si="204"/>
        <v/>
      </c>
      <c r="H1458" t="str">
        <f t="shared" si="208"/>
        <v/>
      </c>
      <c r="J1458">
        <f t="shared" ca="1" si="209"/>
        <v>0.15921143287654271</v>
      </c>
      <c r="K1458">
        <v>9.2709631543543614E-2</v>
      </c>
      <c r="L1458">
        <v>0.23566951374295353</v>
      </c>
    </row>
    <row r="1459" spans="1:12" x14ac:dyDescent="0.25">
      <c r="A1459">
        <f t="shared" si="210"/>
        <v>1449</v>
      </c>
      <c r="B1459">
        <f t="shared" si="205"/>
        <v>5.3631479658434913E-2</v>
      </c>
      <c r="C1459">
        <f t="shared" si="206"/>
        <v>4.8882859063677661E-2</v>
      </c>
      <c r="D1459">
        <f t="shared" si="207"/>
        <v>-1.2885235050846735</v>
      </c>
      <c r="E1459">
        <f t="shared" ref="E1459:E1522" si="211">2*(1-_xlfn.NORM.S.DIST(ABS(D1459),TRUE))</f>
        <v>0.19756379210566677</v>
      </c>
      <c r="F1459" s="4">
        <f t="shared" ref="F1459:F1522" si="212">IF(B1459=0, (C1459-B1459), (C1459-B1459)/B1459)</f>
        <v>-8.854166666666656E-2</v>
      </c>
      <c r="G1459" s="4" t="str">
        <f t="shared" ref="G1459:G1522" si="213">IF(E1459&lt;0.05,ABS(F1459), "")</f>
        <v/>
      </c>
      <c r="H1459" t="str">
        <f t="shared" si="208"/>
        <v/>
      </c>
      <c r="J1459">
        <f t="shared" ca="1" si="209"/>
        <v>0.52114490813197123</v>
      </c>
      <c r="K1459">
        <v>0.92370927152824245</v>
      </c>
      <c r="L1459">
        <v>8.4326596324177827E-2</v>
      </c>
    </row>
    <row r="1460" spans="1:12" x14ac:dyDescent="0.25">
      <c r="A1460">
        <f t="shared" si="210"/>
        <v>1450</v>
      </c>
      <c r="B1460">
        <f t="shared" si="205"/>
        <v>4.7765536570793597E-2</v>
      </c>
      <c r="C1460">
        <f t="shared" si="206"/>
        <v>5.446947152809796E-2</v>
      </c>
      <c r="D1460">
        <f t="shared" si="207"/>
        <v>1.8190920071783643</v>
      </c>
      <c r="E1460">
        <f t="shared" si="211"/>
        <v>6.8897394280622137E-2</v>
      </c>
      <c r="F1460" s="4">
        <f t="shared" si="212"/>
        <v>0.14035087719298242</v>
      </c>
      <c r="G1460" s="4" t="str">
        <f t="shared" si="213"/>
        <v/>
      </c>
      <c r="H1460" t="str">
        <f t="shared" si="208"/>
        <v/>
      </c>
      <c r="J1460">
        <f t="shared" ca="1" si="209"/>
        <v>0.24062807792934937</v>
      </c>
      <c r="K1460">
        <v>0.20106070563078937</v>
      </c>
      <c r="L1460">
        <v>0.77761363266807781</v>
      </c>
    </row>
    <row r="1461" spans="1:12" x14ac:dyDescent="0.25">
      <c r="A1461">
        <f t="shared" si="210"/>
        <v>1451</v>
      </c>
      <c r="B1461">
        <f t="shared" si="205"/>
        <v>5.2095161230719333E-2</v>
      </c>
      <c r="C1461">
        <f t="shared" si="206"/>
        <v>5.6005789955813547E-2</v>
      </c>
      <c r="D1461">
        <f t="shared" si="207"/>
        <v>1.0611370041873796</v>
      </c>
      <c r="E1461">
        <f t="shared" si="211"/>
        <v>0.28862764317669587</v>
      </c>
      <c r="F1461" s="4">
        <f t="shared" si="212"/>
        <v>7.5067024128686335E-2</v>
      </c>
      <c r="G1461" s="4" t="str">
        <f t="shared" si="213"/>
        <v/>
      </c>
      <c r="H1461" t="str">
        <f t="shared" si="208"/>
        <v/>
      </c>
      <c r="J1461">
        <f t="shared" ca="1" si="209"/>
        <v>0.88051985630396445</v>
      </c>
      <c r="K1461">
        <v>0.79546681602402325</v>
      </c>
      <c r="L1461">
        <v>0.9053693906318071</v>
      </c>
    </row>
    <row r="1462" spans="1:12" x14ac:dyDescent="0.25">
      <c r="A1462">
        <f t="shared" si="210"/>
        <v>1452</v>
      </c>
      <c r="B1462">
        <f t="shared" si="205"/>
        <v>5.4190140904876949E-2</v>
      </c>
      <c r="C1462">
        <f t="shared" si="206"/>
        <v>5.3352149035213903E-2</v>
      </c>
      <c r="D1462">
        <f t="shared" si="207"/>
        <v>-0.22738650089729576</v>
      </c>
      <c r="E1462">
        <f t="shared" si="211"/>
        <v>0.82012321611685701</v>
      </c>
      <c r="F1462" s="4">
        <f t="shared" si="212"/>
        <v>-1.5463917525773207E-2</v>
      </c>
      <c r="G1462" s="4" t="str">
        <f t="shared" si="213"/>
        <v/>
      </c>
      <c r="H1462" t="str">
        <f t="shared" si="208"/>
        <v/>
      </c>
      <c r="J1462">
        <f t="shared" ca="1" si="209"/>
        <v>0.37986825253347278</v>
      </c>
      <c r="K1462">
        <v>0.94945789846195938</v>
      </c>
      <c r="L1462">
        <v>0.63279537071192682</v>
      </c>
    </row>
    <row r="1463" spans="1:12" x14ac:dyDescent="0.25">
      <c r="A1463">
        <f t="shared" si="210"/>
        <v>1453</v>
      </c>
      <c r="B1463">
        <f t="shared" si="205"/>
        <v>4.9860516244951213E-2</v>
      </c>
      <c r="C1463">
        <f t="shared" si="206"/>
        <v>5.3631479658434913E-2</v>
      </c>
      <c r="D1463">
        <f t="shared" si="207"/>
        <v>1.023239254037829</v>
      </c>
      <c r="E1463">
        <f t="shared" si="211"/>
        <v>0.30619473730009084</v>
      </c>
      <c r="F1463" s="4">
        <f t="shared" si="212"/>
        <v>7.5630252100840248E-2</v>
      </c>
      <c r="G1463" s="4" t="str">
        <f t="shared" si="213"/>
        <v/>
      </c>
      <c r="H1463" t="str">
        <f t="shared" si="208"/>
        <v/>
      </c>
      <c r="J1463">
        <f t="shared" ca="1" si="209"/>
        <v>0.97197104374056187</v>
      </c>
      <c r="K1463">
        <v>0.48490282767877646</v>
      </c>
      <c r="L1463">
        <v>0.66174161401633125</v>
      </c>
    </row>
    <row r="1464" spans="1:12" x14ac:dyDescent="0.25">
      <c r="A1464">
        <f t="shared" si="210"/>
        <v>1454</v>
      </c>
      <c r="B1464">
        <f t="shared" si="205"/>
        <v>5.0000181556561718E-2</v>
      </c>
      <c r="C1464">
        <f t="shared" si="206"/>
        <v>5.642478589064507E-2</v>
      </c>
      <c r="D1464">
        <f t="shared" si="207"/>
        <v>1.743296506879267</v>
      </c>
      <c r="E1464">
        <f t="shared" si="211"/>
        <v>8.1281835223044219E-2</v>
      </c>
      <c r="F1464" s="4">
        <f t="shared" si="212"/>
        <v>0.1284916201117319</v>
      </c>
      <c r="G1464" s="4" t="str">
        <f t="shared" si="213"/>
        <v/>
      </c>
      <c r="H1464" t="str">
        <f t="shared" si="208"/>
        <v/>
      </c>
      <c r="J1464">
        <f t="shared" ca="1" si="209"/>
        <v>7.0134471028792444E-2</v>
      </c>
      <c r="K1464">
        <v>0.49945819177619766</v>
      </c>
      <c r="L1464">
        <v>0.92889081728428247</v>
      </c>
    </row>
    <row r="1465" spans="1:12" x14ac:dyDescent="0.25">
      <c r="A1465">
        <f t="shared" si="210"/>
        <v>1455</v>
      </c>
      <c r="B1465">
        <f t="shared" si="205"/>
        <v>4.8324197817235626E-2</v>
      </c>
      <c r="C1465">
        <f t="shared" si="206"/>
        <v>5.1955495919108828E-2</v>
      </c>
      <c r="D1465">
        <f t="shared" si="207"/>
        <v>0.98534150388828223</v>
      </c>
      <c r="E1465">
        <f t="shared" si="211"/>
        <v>0.32445635245909865</v>
      </c>
      <c r="F1465" s="4">
        <f t="shared" si="212"/>
        <v>7.5144508670520332E-2</v>
      </c>
      <c r="G1465" s="4" t="str">
        <f t="shared" si="213"/>
        <v/>
      </c>
      <c r="H1465" t="str">
        <f t="shared" si="208"/>
        <v/>
      </c>
      <c r="J1465">
        <f t="shared" ca="1" si="209"/>
        <v>0.71849493595577096</v>
      </c>
      <c r="K1465">
        <v>0.25333624436701363</v>
      </c>
      <c r="L1465">
        <v>0.42594071910433051</v>
      </c>
    </row>
    <row r="1466" spans="1:12" x14ac:dyDescent="0.25">
      <c r="A1466">
        <f t="shared" si="210"/>
        <v>1456</v>
      </c>
      <c r="B1466">
        <f t="shared" si="205"/>
        <v>5.0838173426224764E-2</v>
      </c>
      <c r="C1466">
        <f t="shared" si="206"/>
        <v>5.097783873783527E-2</v>
      </c>
      <c r="D1466">
        <f t="shared" si="207"/>
        <v>3.7897750149548666E-2</v>
      </c>
      <c r="E1466">
        <f t="shared" si="211"/>
        <v>0.96976920688269574</v>
      </c>
      <c r="F1466" s="4">
        <f t="shared" si="212"/>
        <v>2.7472527472527037E-3</v>
      </c>
      <c r="G1466" s="4" t="str">
        <f t="shared" si="213"/>
        <v/>
      </c>
      <c r="H1466" t="str">
        <f t="shared" si="208"/>
        <v/>
      </c>
      <c r="J1466">
        <f t="shared" ca="1" si="209"/>
        <v>0.49553318798777024</v>
      </c>
      <c r="K1466">
        <v>0.64115231359675562</v>
      </c>
      <c r="L1466">
        <v>0.28989082694039758</v>
      </c>
    </row>
    <row r="1467" spans="1:12" x14ac:dyDescent="0.25">
      <c r="A1467">
        <f t="shared" si="210"/>
        <v>1457</v>
      </c>
      <c r="B1467">
        <f t="shared" si="205"/>
        <v>4.5670556896635982E-2</v>
      </c>
      <c r="C1467">
        <f t="shared" si="206"/>
        <v>5.7542108383529127E-2</v>
      </c>
      <c r="D1467">
        <f t="shared" si="207"/>
        <v>3.2213087627116876</v>
      </c>
      <c r="E1467">
        <f t="shared" si="211"/>
        <v>1.2760659166735078E-3</v>
      </c>
      <c r="F1467" s="4">
        <f t="shared" si="212"/>
        <v>0.25993883792048927</v>
      </c>
      <c r="G1467" s="4">
        <f t="shared" si="213"/>
        <v>0.25993883792048927</v>
      </c>
      <c r="H1467" t="str">
        <f t="shared" si="208"/>
        <v/>
      </c>
      <c r="J1467">
        <f t="shared" ca="1" si="209"/>
        <v>0.53706951116047885</v>
      </c>
      <c r="K1467">
        <v>4.2898788792338549E-2</v>
      </c>
      <c r="L1467">
        <v>0.97211944715314558</v>
      </c>
    </row>
    <row r="1468" spans="1:12" x14ac:dyDescent="0.25">
      <c r="A1468">
        <f t="shared" si="210"/>
        <v>1458</v>
      </c>
      <c r="B1468">
        <f t="shared" si="205"/>
        <v>5.1815830607498316E-2</v>
      </c>
      <c r="C1468">
        <f t="shared" si="206"/>
        <v>5.4609136839708472E-2</v>
      </c>
      <c r="D1468">
        <f t="shared" si="207"/>
        <v>0.7579550029909865</v>
      </c>
      <c r="E1468">
        <f t="shared" si="211"/>
        <v>0.4484779207813312</v>
      </c>
      <c r="F1468" s="4">
        <f t="shared" si="212"/>
        <v>5.3908355795148334E-2</v>
      </c>
      <c r="G1468" s="4" t="str">
        <f t="shared" si="213"/>
        <v/>
      </c>
      <c r="H1468" t="str">
        <f t="shared" si="208"/>
        <v/>
      </c>
      <c r="J1468">
        <f t="shared" ca="1" si="209"/>
        <v>0.88774011572824996</v>
      </c>
      <c r="K1468">
        <v>0.76595053796192236</v>
      </c>
      <c r="L1468">
        <v>0.78535550797507503</v>
      </c>
    </row>
    <row r="1469" spans="1:12" x14ac:dyDescent="0.25">
      <c r="A1469">
        <f t="shared" si="210"/>
        <v>1459</v>
      </c>
      <c r="B1469">
        <f t="shared" si="205"/>
        <v>5.167616529588781E-2</v>
      </c>
      <c r="C1469">
        <f t="shared" si="206"/>
        <v>5.5726459332592529E-2</v>
      </c>
      <c r="D1469">
        <f t="shared" si="207"/>
        <v>1.0990347543369283</v>
      </c>
      <c r="E1469">
        <f t="shared" si="211"/>
        <v>0.27175290691455789</v>
      </c>
      <c r="F1469" s="4">
        <f t="shared" si="212"/>
        <v>7.8378378378378341E-2</v>
      </c>
      <c r="G1469" s="4" t="str">
        <f t="shared" si="213"/>
        <v/>
      </c>
      <c r="H1469" t="str">
        <f t="shared" si="208"/>
        <v/>
      </c>
      <c r="J1469">
        <f t="shared" ca="1" si="209"/>
        <v>0.46747488871746612</v>
      </c>
      <c r="K1469">
        <v>0.75178889034696927</v>
      </c>
      <c r="L1469">
        <v>0.89376943070062209</v>
      </c>
    </row>
    <row r="1470" spans="1:12" x14ac:dyDescent="0.25">
      <c r="A1470">
        <f t="shared" si="210"/>
        <v>1460</v>
      </c>
      <c r="B1470">
        <f t="shared" si="205"/>
        <v>4.944152031011969E-2</v>
      </c>
      <c r="C1470">
        <f t="shared" si="206"/>
        <v>5.0000181556561718E-2</v>
      </c>
      <c r="D1470">
        <f t="shared" si="207"/>
        <v>0.15159100059819655</v>
      </c>
      <c r="E1470">
        <f t="shared" si="211"/>
        <v>0.87950953185498082</v>
      </c>
      <c r="F1470" s="4">
        <f t="shared" si="212"/>
        <v>1.1299435028248549E-2</v>
      </c>
      <c r="G1470" s="4" t="str">
        <f t="shared" si="213"/>
        <v/>
      </c>
      <c r="H1470" t="str">
        <f t="shared" si="208"/>
        <v/>
      </c>
      <c r="J1470">
        <f t="shared" ca="1" si="209"/>
        <v>0.59899592817360148</v>
      </c>
      <c r="K1470">
        <v>0.41909190035827726</v>
      </c>
      <c r="L1470">
        <v>0.17570370725190887</v>
      </c>
    </row>
    <row r="1471" spans="1:12" x14ac:dyDescent="0.25">
      <c r="A1471">
        <f t="shared" si="210"/>
        <v>1461</v>
      </c>
      <c r="B1471">
        <f t="shared" si="205"/>
        <v>4.5530891585025476E-2</v>
      </c>
      <c r="C1471">
        <f t="shared" si="206"/>
        <v>5.3352149035213903E-2</v>
      </c>
      <c r="D1471">
        <f t="shared" si="207"/>
        <v>2.1222740083747591</v>
      </c>
      <c r="E1471">
        <f t="shared" si="211"/>
        <v>3.3814734814276992E-2</v>
      </c>
      <c r="F1471" s="4">
        <f t="shared" si="212"/>
        <v>0.17177914110429449</v>
      </c>
      <c r="G1471" s="4">
        <f t="shared" si="213"/>
        <v>0.17177914110429449</v>
      </c>
      <c r="H1471" t="str">
        <f t="shared" si="208"/>
        <v/>
      </c>
      <c r="J1471">
        <f t="shared" ca="1" si="209"/>
        <v>0.50323007408073028</v>
      </c>
      <c r="K1471">
        <v>4.1520878527322447E-2</v>
      </c>
      <c r="L1471">
        <v>0.62443880485400094</v>
      </c>
    </row>
    <row r="1472" spans="1:12" x14ac:dyDescent="0.25">
      <c r="A1472">
        <f t="shared" si="210"/>
        <v>1462</v>
      </c>
      <c r="B1472">
        <f t="shared" si="205"/>
        <v>5.2234826542329839E-2</v>
      </c>
      <c r="C1472">
        <f t="shared" si="206"/>
        <v>5.0838173426224764E-2</v>
      </c>
      <c r="D1472">
        <f t="shared" si="207"/>
        <v>-0.37897750149549231</v>
      </c>
      <c r="E1472">
        <f t="shared" si="211"/>
        <v>0.70470457106782747</v>
      </c>
      <c r="F1472" s="4">
        <f t="shared" si="212"/>
        <v>-2.6737967914438478E-2</v>
      </c>
      <c r="G1472" s="4" t="str">
        <f t="shared" si="213"/>
        <v/>
      </c>
      <c r="H1472" t="str">
        <f t="shared" si="208"/>
        <v/>
      </c>
      <c r="J1472">
        <f t="shared" ca="1" si="209"/>
        <v>0.33661625530810413</v>
      </c>
      <c r="K1472">
        <v>0.81138042425522794</v>
      </c>
      <c r="L1472">
        <v>0.27018484255066133</v>
      </c>
    </row>
    <row r="1473" spans="1:12" x14ac:dyDescent="0.25">
      <c r="A1473">
        <f t="shared" si="210"/>
        <v>1463</v>
      </c>
      <c r="B1473">
        <f t="shared" si="205"/>
        <v>4.7206875324351569E-2</v>
      </c>
      <c r="C1473">
        <f t="shared" si="206"/>
        <v>5.7402443071918621E-2</v>
      </c>
      <c r="D1473">
        <f t="shared" si="207"/>
        <v>2.7665357609170957</v>
      </c>
      <c r="E1473">
        <f t="shared" si="211"/>
        <v>5.6655370669211891E-3</v>
      </c>
      <c r="F1473" s="4">
        <f t="shared" si="212"/>
        <v>0.21597633136094671</v>
      </c>
      <c r="G1473" s="4">
        <f t="shared" si="213"/>
        <v>0.21597633136094671</v>
      </c>
      <c r="H1473" t="str">
        <f t="shared" si="208"/>
        <v/>
      </c>
      <c r="J1473">
        <f t="shared" ca="1" si="209"/>
        <v>0.30120421254975582</v>
      </c>
      <c r="K1473">
        <v>0.13350113235837335</v>
      </c>
      <c r="L1473">
        <v>0.96613249016565284</v>
      </c>
    </row>
    <row r="1474" spans="1:12" x14ac:dyDescent="0.25">
      <c r="A1474">
        <f t="shared" si="210"/>
        <v>1464</v>
      </c>
      <c r="B1474">
        <f t="shared" si="205"/>
        <v>5.0558842803003747E-2</v>
      </c>
      <c r="C1474">
        <f t="shared" si="206"/>
        <v>5.3491814346824408E-2</v>
      </c>
      <c r="D1474">
        <f t="shared" si="207"/>
        <v>0.79585275314053516</v>
      </c>
      <c r="E1474">
        <f t="shared" si="211"/>
        <v>0.4261176255145902</v>
      </c>
      <c r="F1474" s="4">
        <f t="shared" si="212"/>
        <v>5.8011049723756952E-2</v>
      </c>
      <c r="G1474" s="4" t="str">
        <f t="shared" si="213"/>
        <v/>
      </c>
      <c r="H1474" t="str">
        <f t="shared" si="208"/>
        <v/>
      </c>
      <c r="J1474">
        <f t="shared" ca="1" si="209"/>
        <v>0.6578316964776495</v>
      </c>
      <c r="K1474">
        <v>0.5995013447533426</v>
      </c>
      <c r="L1474">
        <v>0.65299068935208038</v>
      </c>
    </row>
    <row r="1475" spans="1:12" x14ac:dyDescent="0.25">
      <c r="A1475">
        <f t="shared" si="210"/>
        <v>1465</v>
      </c>
      <c r="B1475">
        <f t="shared" si="205"/>
        <v>4.7206875324351569E-2</v>
      </c>
      <c r="C1475">
        <f t="shared" si="206"/>
        <v>5.2514157165550857E-2</v>
      </c>
      <c r="D1475">
        <f t="shared" si="207"/>
        <v>1.4401145056828719</v>
      </c>
      <c r="E1475">
        <f t="shared" si="211"/>
        <v>0.14983500579959763</v>
      </c>
      <c r="F1475" s="4">
        <f t="shared" si="212"/>
        <v>0.11242603550295856</v>
      </c>
      <c r="G1475" s="4" t="str">
        <f t="shared" si="213"/>
        <v/>
      </c>
      <c r="H1475" t="str">
        <f t="shared" si="208"/>
        <v/>
      </c>
      <c r="J1475">
        <f t="shared" ca="1" si="209"/>
        <v>0.13276644209600752</v>
      </c>
      <c r="K1475">
        <v>0.13778539907074749</v>
      </c>
      <c r="L1475">
        <v>0.50597903887525775</v>
      </c>
    </row>
    <row r="1476" spans="1:12" x14ac:dyDescent="0.25">
      <c r="A1476">
        <f t="shared" si="210"/>
        <v>1466</v>
      </c>
      <c r="B1476">
        <f t="shared" si="205"/>
        <v>4.944152031011969E-2</v>
      </c>
      <c r="C1476">
        <f t="shared" si="206"/>
        <v>4.97208509333407E-2</v>
      </c>
      <c r="D1476">
        <f t="shared" si="207"/>
        <v>7.5795500299097332E-2</v>
      </c>
      <c r="E1476">
        <f t="shared" si="211"/>
        <v>0.93958179606976788</v>
      </c>
      <c r="F1476" s="4">
        <f t="shared" si="212"/>
        <v>5.6497175141242044E-3</v>
      </c>
      <c r="G1476" s="4" t="str">
        <f t="shared" si="213"/>
        <v/>
      </c>
      <c r="H1476" t="str">
        <f t="shared" si="208"/>
        <v/>
      </c>
      <c r="J1476">
        <f t="shared" ca="1" si="209"/>
        <v>4.0997297470555694E-2</v>
      </c>
      <c r="K1476">
        <v>0.41987179871598701</v>
      </c>
      <c r="L1476">
        <v>0.14509578679464108</v>
      </c>
    </row>
    <row r="1477" spans="1:12" x14ac:dyDescent="0.25">
      <c r="A1477">
        <f t="shared" si="210"/>
        <v>1467</v>
      </c>
      <c r="B1477">
        <f t="shared" si="205"/>
        <v>5.4050475593266437E-2</v>
      </c>
      <c r="C1477">
        <f t="shared" si="206"/>
        <v>5.0558842803003747E-2</v>
      </c>
      <c r="D1477">
        <f t="shared" si="207"/>
        <v>-0.94744375373873169</v>
      </c>
      <c r="E1477">
        <f t="shared" si="211"/>
        <v>0.34341270461982765</v>
      </c>
      <c r="F1477" s="4">
        <f t="shared" si="212"/>
        <v>-6.4599483204134375E-2</v>
      </c>
      <c r="G1477" s="4" t="str">
        <f t="shared" si="213"/>
        <v/>
      </c>
      <c r="H1477" t="str">
        <f t="shared" si="208"/>
        <v/>
      </c>
      <c r="J1477">
        <f t="shared" ca="1" si="209"/>
        <v>0.96903390265055644</v>
      </c>
      <c r="K1477">
        <v>0.93858635496059328</v>
      </c>
      <c r="L1477">
        <v>0.23903249357200596</v>
      </c>
    </row>
    <row r="1478" spans="1:12" x14ac:dyDescent="0.25">
      <c r="A1478">
        <f t="shared" si="210"/>
        <v>1468</v>
      </c>
      <c r="B1478">
        <f t="shared" si="205"/>
        <v>5.2514157165550857E-2</v>
      </c>
      <c r="C1478">
        <f t="shared" si="206"/>
        <v>5.293315310038238E-2</v>
      </c>
      <c r="D1478">
        <f t="shared" si="207"/>
        <v>0.11369325044864788</v>
      </c>
      <c r="E1478">
        <f t="shared" si="211"/>
        <v>0.90948096318930416</v>
      </c>
      <c r="F1478" s="4">
        <f t="shared" si="212"/>
        <v>7.9787234042553255E-3</v>
      </c>
      <c r="G1478" s="4" t="str">
        <f t="shared" si="213"/>
        <v/>
      </c>
      <c r="H1478" t="str">
        <f t="shared" si="208"/>
        <v/>
      </c>
      <c r="J1478">
        <f t="shared" ca="1" si="209"/>
        <v>0.18739588913850558</v>
      </c>
      <c r="K1478">
        <v>0.83683158186877626</v>
      </c>
      <c r="L1478">
        <v>0.57458562783967049</v>
      </c>
    </row>
    <row r="1479" spans="1:12" x14ac:dyDescent="0.25">
      <c r="A1479">
        <f t="shared" si="210"/>
        <v>1469</v>
      </c>
      <c r="B1479">
        <f t="shared" si="205"/>
        <v>5.5028132774539995E-2</v>
      </c>
      <c r="C1479">
        <f t="shared" si="206"/>
        <v>5.4190140904876949E-2</v>
      </c>
      <c r="D1479">
        <f t="shared" si="207"/>
        <v>-0.22738650089729576</v>
      </c>
      <c r="E1479">
        <f t="shared" si="211"/>
        <v>0.82012321611685701</v>
      </c>
      <c r="F1479" s="4">
        <f t="shared" si="212"/>
        <v>-1.5228426395939097E-2</v>
      </c>
      <c r="G1479" s="4" t="str">
        <f t="shared" si="213"/>
        <v/>
      </c>
      <c r="H1479" t="str">
        <f t="shared" si="208"/>
        <v/>
      </c>
      <c r="J1479">
        <f t="shared" ca="1" si="209"/>
        <v>0.45049584958831723</v>
      </c>
      <c r="K1479">
        <v>0.97307507551498529</v>
      </c>
      <c r="L1479">
        <v>0.74571235825668603</v>
      </c>
    </row>
    <row r="1480" spans="1:12" x14ac:dyDescent="0.25">
      <c r="A1480">
        <f t="shared" si="210"/>
        <v>1470</v>
      </c>
      <c r="B1480">
        <f t="shared" si="205"/>
        <v>4.4832565026972936E-2</v>
      </c>
      <c r="C1480">
        <f t="shared" si="206"/>
        <v>5.642478589064507E-2</v>
      </c>
      <c r="D1480">
        <f t="shared" si="207"/>
        <v>3.1455132624125901</v>
      </c>
      <c r="E1480">
        <f t="shared" si="211"/>
        <v>1.6579567765580006E-3</v>
      </c>
      <c r="F1480" s="4">
        <f t="shared" si="212"/>
        <v>0.2585669781931465</v>
      </c>
      <c r="G1480" s="4">
        <f t="shared" si="213"/>
        <v>0.2585669781931465</v>
      </c>
      <c r="H1480" t="str">
        <f t="shared" si="208"/>
        <v/>
      </c>
      <c r="J1480">
        <f t="shared" ca="1" si="209"/>
        <v>8.794522185763709E-3</v>
      </c>
      <c r="K1480">
        <v>2.1713695564509083E-2</v>
      </c>
      <c r="L1480">
        <v>0.92895862918132011</v>
      </c>
    </row>
    <row r="1481" spans="1:12" x14ac:dyDescent="0.25">
      <c r="A1481">
        <f t="shared" si="210"/>
        <v>1471</v>
      </c>
      <c r="B1481">
        <f t="shared" si="205"/>
        <v>4.7625871259183092E-2</v>
      </c>
      <c r="C1481">
        <f t="shared" si="206"/>
        <v>5.2793487788771867E-2</v>
      </c>
      <c r="D1481">
        <f t="shared" si="207"/>
        <v>1.4022167555333214</v>
      </c>
      <c r="E1481">
        <f t="shared" si="211"/>
        <v>0.16085052963544699</v>
      </c>
      <c r="F1481" s="4">
        <f t="shared" si="212"/>
        <v>0.10850439882697935</v>
      </c>
      <c r="G1481" s="4" t="str">
        <f t="shared" si="213"/>
        <v/>
      </c>
      <c r="H1481" t="str">
        <f t="shared" si="208"/>
        <v/>
      </c>
      <c r="J1481">
        <f t="shared" ca="1" si="209"/>
        <v>0.3593853018370099</v>
      </c>
      <c r="K1481">
        <v>0.17404131356457697</v>
      </c>
      <c r="L1481">
        <v>0.5407563712192438</v>
      </c>
    </row>
    <row r="1482" spans="1:12" x14ac:dyDescent="0.25">
      <c r="A1482">
        <f t="shared" si="210"/>
        <v>1472</v>
      </c>
      <c r="B1482">
        <f t="shared" si="205"/>
        <v>5.3072818411992885E-2</v>
      </c>
      <c r="C1482">
        <f t="shared" si="206"/>
        <v>5.097783873783527E-2</v>
      </c>
      <c r="D1482">
        <f t="shared" si="207"/>
        <v>-0.56846625224323943</v>
      </c>
      <c r="E1482">
        <f t="shared" si="211"/>
        <v>0.56971841484384589</v>
      </c>
      <c r="F1482" s="4">
        <f t="shared" si="212"/>
        <v>-3.9473684210526348E-2</v>
      </c>
      <c r="G1482" s="4" t="str">
        <f t="shared" si="213"/>
        <v/>
      </c>
      <c r="H1482" t="str">
        <f t="shared" si="208"/>
        <v/>
      </c>
      <c r="J1482">
        <f t="shared" ca="1" si="209"/>
        <v>0.49117209838087239</v>
      </c>
      <c r="K1482">
        <v>0.87849188796542832</v>
      </c>
      <c r="L1482">
        <v>0.28118316977126423</v>
      </c>
    </row>
    <row r="1483" spans="1:12" x14ac:dyDescent="0.25">
      <c r="A1483">
        <f t="shared" si="210"/>
        <v>1473</v>
      </c>
      <c r="B1483">
        <f t="shared" ref="B1483:B1546" si="214">_xlfn.BINOM.INV($F$8,$B$10, $K1483)/$F$8</f>
        <v>4.7206875324351569E-2</v>
      </c>
      <c r="C1483">
        <f t="shared" ref="C1483:C1546" si="215">_xlfn.BINOM.INV($F$8,$C$10, $L1483)/$F$8</f>
        <v>5.7262777760308116E-2</v>
      </c>
      <c r="D1483">
        <f t="shared" ref="D1483:D1546" si="216">(C1483-B1483)/SQRT($B$10*(1-$B$10)/$F$8+$C$10*(1-$C$10)/$F$8)</f>
        <v>2.7286380107675474</v>
      </c>
      <c r="E1483">
        <f t="shared" si="211"/>
        <v>6.3596472360536449E-3</v>
      </c>
      <c r="F1483" s="4">
        <f t="shared" si="212"/>
        <v>0.21301775147928995</v>
      </c>
      <c r="G1483" s="4">
        <f t="shared" si="213"/>
        <v>0.21301775147928995</v>
      </c>
      <c r="H1483" t="str">
        <f t="shared" si="208"/>
        <v/>
      </c>
      <c r="J1483">
        <f t="shared" ca="1" si="209"/>
        <v>0.1996484490894499</v>
      </c>
      <c r="K1483">
        <v>0.1372769532710032</v>
      </c>
      <c r="L1483">
        <v>0.96506126412462401</v>
      </c>
    </row>
    <row r="1484" spans="1:12" x14ac:dyDescent="0.25">
      <c r="A1484">
        <f t="shared" si="210"/>
        <v>1474</v>
      </c>
      <c r="B1484">
        <f t="shared" si="214"/>
        <v>5.2793487788771867E-2</v>
      </c>
      <c r="C1484">
        <f t="shared" si="215"/>
        <v>5.4748802151318977E-2</v>
      </c>
      <c r="D1484">
        <f t="shared" si="216"/>
        <v>0.53056850209369077</v>
      </c>
      <c r="E1484">
        <f t="shared" si="211"/>
        <v>0.59571782753603486</v>
      </c>
      <c r="F1484" s="4">
        <f t="shared" si="212"/>
        <v>3.7037037037037111E-2</v>
      </c>
      <c r="G1484" s="4" t="str">
        <f t="shared" si="213"/>
        <v/>
      </c>
      <c r="H1484" t="str">
        <f t="shared" ref="H1484:H1547" si="217">IF(AND(E1484&lt;=0.05,F1484&lt;0), "Yes", "")</f>
        <v/>
      </c>
      <c r="J1484">
        <f t="shared" ref="J1484:J1547" ca="1" si="218">RAND()</f>
        <v>0.82705808121666979</v>
      </c>
      <c r="K1484">
        <v>0.85591830054562079</v>
      </c>
      <c r="L1484">
        <v>0.80327679245648276</v>
      </c>
    </row>
    <row r="1485" spans="1:12" x14ac:dyDescent="0.25">
      <c r="A1485">
        <f t="shared" si="210"/>
        <v>1475</v>
      </c>
      <c r="B1485">
        <f t="shared" si="214"/>
        <v>4.622921814307801E-2</v>
      </c>
      <c r="C1485">
        <f t="shared" si="215"/>
        <v>5.1257169361056287E-2</v>
      </c>
      <c r="D1485">
        <f t="shared" si="216"/>
        <v>1.3643190053837746</v>
      </c>
      <c r="E1485">
        <f t="shared" si="211"/>
        <v>0.17246718686690321</v>
      </c>
      <c r="F1485" s="4">
        <f t="shared" si="212"/>
        <v>0.10876132930513605</v>
      </c>
      <c r="G1485" s="4" t="str">
        <f t="shared" si="213"/>
        <v/>
      </c>
      <c r="H1485" t="str">
        <f t="shared" si="217"/>
        <v/>
      </c>
      <c r="J1485">
        <f t="shared" ca="1" si="218"/>
        <v>0.33834944465841255</v>
      </c>
      <c r="K1485">
        <v>7.3640789744533031E-2</v>
      </c>
      <c r="L1485">
        <v>0.31377386836272692</v>
      </c>
    </row>
    <row r="1486" spans="1:12" x14ac:dyDescent="0.25">
      <c r="A1486">
        <f t="shared" si="210"/>
        <v>1476</v>
      </c>
      <c r="B1486">
        <f t="shared" si="214"/>
        <v>4.97208509333407E-2</v>
      </c>
      <c r="C1486">
        <f t="shared" si="215"/>
        <v>5.1257169361056287E-2</v>
      </c>
      <c r="D1486">
        <f t="shared" si="216"/>
        <v>0.41687525164504285</v>
      </c>
      <c r="E1486">
        <f t="shared" si="211"/>
        <v>0.6767696564108121</v>
      </c>
      <c r="F1486" s="4">
        <f t="shared" si="212"/>
        <v>3.0898876404494454E-2</v>
      </c>
      <c r="G1486" s="4" t="str">
        <f t="shared" si="213"/>
        <v/>
      </c>
      <c r="H1486" t="str">
        <f t="shared" si="217"/>
        <v/>
      </c>
      <c r="J1486">
        <f t="shared" ca="1" si="218"/>
        <v>0.4848885001156138</v>
      </c>
      <c r="K1486">
        <v>0.46204126896713005</v>
      </c>
      <c r="L1486">
        <v>0.3271646536108872</v>
      </c>
    </row>
    <row r="1487" spans="1:12" x14ac:dyDescent="0.25">
      <c r="A1487">
        <f t="shared" si="210"/>
        <v>1477</v>
      </c>
      <c r="B1487">
        <f t="shared" si="214"/>
        <v>4.5949887519856999E-2</v>
      </c>
      <c r="C1487">
        <f t="shared" si="215"/>
        <v>5.7681773695139639E-2</v>
      </c>
      <c r="D1487">
        <f t="shared" si="216"/>
        <v>3.1834110125621389</v>
      </c>
      <c r="E1487">
        <f t="shared" si="211"/>
        <v>1.4555084489096259E-3</v>
      </c>
      <c r="F1487" s="4">
        <f t="shared" si="212"/>
        <v>0.25531914893617025</v>
      </c>
      <c r="G1487" s="4">
        <f t="shared" si="213"/>
        <v>0.25531914893617025</v>
      </c>
      <c r="H1487" t="str">
        <f t="shared" si="217"/>
        <v/>
      </c>
      <c r="J1487">
        <f t="shared" ca="1" si="218"/>
        <v>3.394482277042099E-2</v>
      </c>
      <c r="K1487">
        <v>5.5918978398112107E-2</v>
      </c>
      <c r="L1487">
        <v>0.97402179686796542</v>
      </c>
    </row>
    <row r="1488" spans="1:12" x14ac:dyDescent="0.25">
      <c r="A1488">
        <f t="shared" si="210"/>
        <v>1478</v>
      </c>
      <c r="B1488">
        <f t="shared" si="214"/>
        <v>4.6368883454688523E-2</v>
      </c>
      <c r="C1488">
        <f t="shared" si="215"/>
        <v>5.167616529588781E-2</v>
      </c>
      <c r="D1488">
        <f t="shared" si="216"/>
        <v>1.4401145056828719</v>
      </c>
      <c r="E1488">
        <f t="shared" si="211"/>
        <v>0.14983500579959763</v>
      </c>
      <c r="F1488" s="4">
        <f t="shared" si="212"/>
        <v>0.11445783132530118</v>
      </c>
      <c r="G1488" s="4" t="str">
        <f t="shared" si="213"/>
        <v/>
      </c>
      <c r="H1488" t="str">
        <f t="shared" si="217"/>
        <v/>
      </c>
      <c r="J1488">
        <f t="shared" ca="1" si="218"/>
        <v>0.6670962346581284</v>
      </c>
      <c r="K1488">
        <v>7.9336624739550832E-2</v>
      </c>
      <c r="L1488">
        <v>0.38826074493433227</v>
      </c>
    </row>
    <row r="1489" spans="1:12" x14ac:dyDescent="0.25">
      <c r="A1489">
        <f t="shared" si="210"/>
        <v>1479</v>
      </c>
      <c r="B1489">
        <f t="shared" si="214"/>
        <v>5.0139846868172223E-2</v>
      </c>
      <c r="C1489">
        <f t="shared" si="215"/>
        <v>5.642478589064507E-2</v>
      </c>
      <c r="D1489">
        <f t="shared" si="216"/>
        <v>1.7053987567297182</v>
      </c>
      <c r="E1489">
        <f t="shared" si="211"/>
        <v>8.8120080067920492E-2</v>
      </c>
      <c r="F1489" s="4">
        <f t="shared" si="212"/>
        <v>0.12534818941504189</v>
      </c>
      <c r="G1489" s="4" t="str">
        <f t="shared" si="213"/>
        <v/>
      </c>
      <c r="H1489" t="str">
        <f t="shared" si="217"/>
        <v/>
      </c>
      <c r="J1489">
        <f t="shared" ca="1" si="218"/>
        <v>0.59105604799627343</v>
      </c>
      <c r="K1489">
        <v>0.51819856415494769</v>
      </c>
      <c r="L1489">
        <v>0.92973255080687034</v>
      </c>
    </row>
    <row r="1490" spans="1:12" x14ac:dyDescent="0.25">
      <c r="A1490">
        <f t="shared" si="210"/>
        <v>1480</v>
      </c>
      <c r="B1490">
        <f t="shared" si="214"/>
        <v>5.167616529588781E-2</v>
      </c>
      <c r="C1490">
        <f t="shared" si="215"/>
        <v>4.8463863128846138E-2</v>
      </c>
      <c r="D1490">
        <f t="shared" si="216"/>
        <v>-0.87164825343963248</v>
      </c>
      <c r="E1490">
        <f t="shared" si="211"/>
        <v>0.38340029799062503</v>
      </c>
      <c r="F1490" s="4">
        <f t="shared" si="212"/>
        <v>-6.2162162162162117E-2</v>
      </c>
      <c r="G1490" s="4" t="str">
        <f t="shared" si="213"/>
        <v/>
      </c>
      <c r="H1490" t="str">
        <f t="shared" si="217"/>
        <v/>
      </c>
      <c r="J1490">
        <f t="shared" ca="1" si="218"/>
        <v>0.79128129245810463</v>
      </c>
      <c r="K1490">
        <v>0.74228229584911576</v>
      </c>
      <c r="L1490">
        <v>6.1116529336158409E-2</v>
      </c>
    </row>
    <row r="1491" spans="1:12" x14ac:dyDescent="0.25">
      <c r="A1491">
        <f t="shared" si="210"/>
        <v>1481</v>
      </c>
      <c r="B1491">
        <f t="shared" si="214"/>
        <v>5.4050475593266437E-2</v>
      </c>
      <c r="C1491">
        <f t="shared" si="215"/>
        <v>5.1257169361056287E-2</v>
      </c>
      <c r="D1491">
        <f t="shared" si="216"/>
        <v>-0.75795500299098462</v>
      </c>
      <c r="E1491">
        <f t="shared" si="211"/>
        <v>0.44847792078133231</v>
      </c>
      <c r="F1491" s="4">
        <f t="shared" si="212"/>
        <v>-5.1679586563307449E-2</v>
      </c>
      <c r="G1491" s="4" t="str">
        <f t="shared" si="213"/>
        <v/>
      </c>
      <c r="H1491" t="str">
        <f t="shared" si="217"/>
        <v/>
      </c>
      <c r="J1491">
        <f t="shared" ca="1" si="218"/>
        <v>0.43667759041773879</v>
      </c>
      <c r="K1491">
        <v>0.94132392281984845</v>
      </c>
      <c r="L1491">
        <v>0.31666416694720423</v>
      </c>
    </row>
    <row r="1492" spans="1:12" x14ac:dyDescent="0.25">
      <c r="A1492">
        <f t="shared" si="210"/>
        <v>1482</v>
      </c>
      <c r="B1492">
        <f t="shared" si="214"/>
        <v>5.2653822477161362E-2</v>
      </c>
      <c r="C1492">
        <f t="shared" si="215"/>
        <v>4.944152031011969E-2</v>
      </c>
      <c r="D1492">
        <f t="shared" si="216"/>
        <v>-0.87164825343963248</v>
      </c>
      <c r="E1492">
        <f t="shared" si="211"/>
        <v>0.38340029799062503</v>
      </c>
      <c r="F1492" s="4">
        <f t="shared" si="212"/>
        <v>-6.1007957559681657E-2</v>
      </c>
      <c r="G1492" s="4" t="str">
        <f t="shared" si="213"/>
        <v/>
      </c>
      <c r="H1492" t="str">
        <f t="shared" si="217"/>
        <v/>
      </c>
      <c r="J1492">
        <f t="shared" ca="1" si="218"/>
        <v>0.58878159111279893</v>
      </c>
      <c r="K1492">
        <v>0.84941917849724635</v>
      </c>
      <c r="L1492">
        <v>0.12487109723176726</v>
      </c>
    </row>
    <row r="1493" spans="1:12" x14ac:dyDescent="0.25">
      <c r="A1493">
        <f t="shared" si="210"/>
        <v>1483</v>
      </c>
      <c r="B1493">
        <f t="shared" si="214"/>
        <v>5.1955495919108828E-2</v>
      </c>
      <c r="C1493">
        <f t="shared" si="215"/>
        <v>5.321248372360339E-2</v>
      </c>
      <c r="D1493">
        <f t="shared" si="216"/>
        <v>0.34107975134594176</v>
      </c>
      <c r="E1493">
        <f t="shared" si="211"/>
        <v>0.7330435443099137</v>
      </c>
      <c r="F1493" s="4">
        <f t="shared" si="212"/>
        <v>2.4193548387096656E-2</v>
      </c>
      <c r="G1493" s="4" t="str">
        <f t="shared" si="213"/>
        <v/>
      </c>
      <c r="H1493" t="str">
        <f t="shared" si="217"/>
        <v/>
      </c>
      <c r="J1493">
        <f t="shared" ca="1" si="218"/>
        <v>0.28412344640921061</v>
      </c>
      <c r="K1493">
        <v>0.77319363015790288</v>
      </c>
      <c r="L1493">
        <v>0.61526968205314891</v>
      </c>
    </row>
    <row r="1494" spans="1:12" x14ac:dyDescent="0.25">
      <c r="A1494">
        <f t="shared" si="210"/>
        <v>1484</v>
      </c>
      <c r="B1494">
        <f t="shared" si="214"/>
        <v>5.0838173426224764E-2</v>
      </c>
      <c r="C1494">
        <f t="shared" si="215"/>
        <v>5.167616529588781E-2</v>
      </c>
      <c r="D1494">
        <f t="shared" si="216"/>
        <v>0.22738650089729576</v>
      </c>
      <c r="E1494">
        <f t="shared" si="211"/>
        <v>0.82012321611685701</v>
      </c>
      <c r="F1494" s="4">
        <f t="shared" si="212"/>
        <v>1.6483516483516494E-2</v>
      </c>
      <c r="G1494" s="4" t="str">
        <f t="shared" si="213"/>
        <v/>
      </c>
      <c r="H1494" t="str">
        <f t="shared" si="217"/>
        <v/>
      </c>
      <c r="J1494">
        <f t="shared" ca="1" si="218"/>
        <v>0.64298338143400191</v>
      </c>
      <c r="K1494">
        <v>0.633791072380543</v>
      </c>
      <c r="L1494">
        <v>0.37469885494734956</v>
      </c>
    </row>
    <row r="1495" spans="1:12" x14ac:dyDescent="0.25">
      <c r="A1495">
        <f t="shared" si="210"/>
        <v>1485</v>
      </c>
      <c r="B1495">
        <f t="shared" si="214"/>
        <v>5.293315310038238E-2</v>
      </c>
      <c r="C1495">
        <f t="shared" si="215"/>
        <v>4.818453250562512E-2</v>
      </c>
      <c r="D1495">
        <f t="shared" si="216"/>
        <v>-1.2885235050846753</v>
      </c>
      <c r="E1495">
        <f t="shared" si="211"/>
        <v>0.19756379210566632</v>
      </c>
      <c r="F1495" s="4">
        <f t="shared" si="212"/>
        <v>-8.9709762532981546E-2</v>
      </c>
      <c r="G1495" s="4" t="str">
        <f t="shared" si="213"/>
        <v/>
      </c>
      <c r="H1495" t="str">
        <f t="shared" si="217"/>
        <v/>
      </c>
      <c r="J1495">
        <f t="shared" ca="1" si="218"/>
        <v>0.71425317215493844</v>
      </c>
      <c r="K1495">
        <v>0.87106473906752935</v>
      </c>
      <c r="L1495">
        <v>5.1322905341780634E-2</v>
      </c>
    </row>
    <row r="1496" spans="1:12" x14ac:dyDescent="0.25">
      <c r="A1496">
        <f t="shared" si="210"/>
        <v>1486</v>
      </c>
      <c r="B1496">
        <f t="shared" si="214"/>
        <v>4.8743193752067149E-2</v>
      </c>
      <c r="C1496">
        <f t="shared" si="215"/>
        <v>5.0558842803003747E-2</v>
      </c>
      <c r="D1496">
        <f t="shared" si="216"/>
        <v>0.49267075194414017</v>
      </c>
      <c r="E1496">
        <f t="shared" si="211"/>
        <v>0.62224524700712269</v>
      </c>
      <c r="F1496" s="4">
        <f t="shared" si="212"/>
        <v>3.7249283667621758E-2</v>
      </c>
      <c r="G1496" s="4" t="str">
        <f t="shared" si="213"/>
        <v/>
      </c>
      <c r="H1496" t="str">
        <f t="shared" si="217"/>
        <v/>
      </c>
      <c r="J1496">
        <f t="shared" ca="1" si="218"/>
        <v>0.1936057223826757</v>
      </c>
      <c r="K1496">
        <v>0.31862367421745086</v>
      </c>
      <c r="L1496">
        <v>0.23557539313776721</v>
      </c>
    </row>
    <row r="1497" spans="1:12" x14ac:dyDescent="0.25">
      <c r="A1497">
        <f t="shared" si="210"/>
        <v>1487</v>
      </c>
      <c r="B1497">
        <f t="shared" si="214"/>
        <v>5.2374491853940344E-2</v>
      </c>
      <c r="C1497">
        <f t="shared" si="215"/>
        <v>5.2095161230719333E-2</v>
      </c>
      <c r="D1497">
        <f t="shared" si="216"/>
        <v>-7.5795500299097332E-2</v>
      </c>
      <c r="E1497">
        <f t="shared" si="211"/>
        <v>0.93958179606976788</v>
      </c>
      <c r="F1497" s="4">
        <f t="shared" si="212"/>
        <v>-5.333333333333249E-3</v>
      </c>
      <c r="G1497" s="4" t="str">
        <f t="shared" si="213"/>
        <v/>
      </c>
      <c r="H1497" t="str">
        <f t="shared" si="217"/>
        <v/>
      </c>
      <c r="J1497">
        <f t="shared" ca="1" si="218"/>
        <v>0.20443231597118416</v>
      </c>
      <c r="K1497">
        <v>0.82190442115221185</v>
      </c>
      <c r="L1497">
        <v>0.43280771865062417</v>
      </c>
    </row>
    <row r="1498" spans="1:12" x14ac:dyDescent="0.25">
      <c r="A1498">
        <f t="shared" si="210"/>
        <v>1488</v>
      </c>
      <c r="B1498">
        <f t="shared" si="214"/>
        <v>5.0139846868172223E-2</v>
      </c>
      <c r="C1498">
        <f t="shared" si="215"/>
        <v>4.944152031011969E-2</v>
      </c>
      <c r="D1498">
        <f t="shared" si="216"/>
        <v>-0.18948875074774521</v>
      </c>
      <c r="E1498">
        <f t="shared" si="211"/>
        <v>0.84970977099081102</v>
      </c>
      <c r="F1498" s="4">
        <f t="shared" si="212"/>
        <v>-1.3927576601671227E-2</v>
      </c>
      <c r="G1498" s="4" t="str">
        <f t="shared" si="213"/>
        <v/>
      </c>
      <c r="H1498" t="str">
        <f t="shared" si="217"/>
        <v/>
      </c>
      <c r="J1498">
        <f t="shared" ca="1" si="218"/>
        <v>3.1566563389041735E-2</v>
      </c>
      <c r="K1498">
        <v>0.53073200098732398</v>
      </c>
      <c r="L1498">
        <v>0.12541993558762676</v>
      </c>
    </row>
    <row r="1499" spans="1:12" x14ac:dyDescent="0.25">
      <c r="A1499">
        <f t="shared" si="210"/>
        <v>1489</v>
      </c>
      <c r="B1499">
        <f t="shared" si="214"/>
        <v>4.622921814307801E-2</v>
      </c>
      <c r="C1499">
        <f t="shared" si="215"/>
        <v>4.97208509333407E-2</v>
      </c>
      <c r="D1499">
        <f t="shared" si="216"/>
        <v>0.94744375373873169</v>
      </c>
      <c r="E1499">
        <f t="shared" si="211"/>
        <v>0.34341270461982765</v>
      </c>
      <c r="F1499" s="4">
        <f t="shared" si="212"/>
        <v>7.552870090634442E-2</v>
      </c>
      <c r="G1499" s="4" t="str">
        <f t="shared" si="213"/>
        <v/>
      </c>
      <c r="H1499" t="str">
        <f t="shared" si="217"/>
        <v/>
      </c>
      <c r="J1499">
        <f t="shared" ca="1" si="218"/>
        <v>0.20938855239051501</v>
      </c>
      <c r="K1499">
        <v>6.9302077483523017E-2</v>
      </c>
      <c r="L1499">
        <v>0.14778850852542935</v>
      </c>
    </row>
    <row r="1500" spans="1:12" x14ac:dyDescent="0.25">
      <c r="A1500">
        <f t="shared" si="210"/>
        <v>1490</v>
      </c>
      <c r="B1500">
        <f t="shared" si="214"/>
        <v>4.8882859063677661E-2</v>
      </c>
      <c r="C1500">
        <f t="shared" si="215"/>
        <v>5.3072818411992885E-2</v>
      </c>
      <c r="D1500">
        <f t="shared" si="216"/>
        <v>1.1369325044864769</v>
      </c>
      <c r="E1500">
        <f t="shared" si="211"/>
        <v>0.25556650263494163</v>
      </c>
      <c r="F1500" s="4">
        <f t="shared" si="212"/>
        <v>8.5714285714285632E-2</v>
      </c>
      <c r="G1500" s="4" t="str">
        <f t="shared" si="213"/>
        <v/>
      </c>
      <c r="H1500" t="str">
        <f t="shared" si="217"/>
        <v/>
      </c>
      <c r="J1500">
        <f t="shared" ca="1" si="218"/>
        <v>0.7784242972370915</v>
      </c>
      <c r="K1500">
        <v>0.34078731148140351</v>
      </c>
      <c r="L1500">
        <v>0.59912178396793525</v>
      </c>
    </row>
    <row r="1501" spans="1:12" x14ac:dyDescent="0.25">
      <c r="A1501">
        <f t="shared" si="210"/>
        <v>1491</v>
      </c>
      <c r="B1501">
        <f t="shared" si="214"/>
        <v>5.0000181556561718E-2</v>
      </c>
      <c r="C1501">
        <f t="shared" si="215"/>
        <v>5.6005789955813547E-2</v>
      </c>
      <c r="D1501">
        <f t="shared" si="216"/>
        <v>1.6296032564306191</v>
      </c>
      <c r="E1501">
        <f t="shared" si="211"/>
        <v>0.10318537571607922</v>
      </c>
      <c r="F1501" s="4">
        <f t="shared" si="212"/>
        <v>0.12011173184357546</v>
      </c>
      <c r="G1501" s="4" t="str">
        <f t="shared" si="213"/>
        <v/>
      </c>
      <c r="H1501" t="str">
        <f t="shared" si="217"/>
        <v/>
      </c>
      <c r="J1501">
        <f t="shared" ca="1" si="218"/>
        <v>0.55172053273471355</v>
      </c>
      <c r="K1501">
        <v>0.51293618513919725</v>
      </c>
      <c r="L1501">
        <v>0.90915658916981568</v>
      </c>
    </row>
    <row r="1502" spans="1:12" x14ac:dyDescent="0.25">
      <c r="A1502">
        <f t="shared" si="210"/>
        <v>1492</v>
      </c>
      <c r="B1502">
        <f t="shared" si="214"/>
        <v>5.2793487788771867E-2</v>
      </c>
      <c r="C1502">
        <f t="shared" si="215"/>
        <v>5.3910810281655931E-2</v>
      </c>
      <c r="D1502">
        <f t="shared" si="216"/>
        <v>0.30318200119639499</v>
      </c>
      <c r="E1502">
        <f t="shared" si="211"/>
        <v>0.76175116485686689</v>
      </c>
      <c r="F1502" s="4">
        <f t="shared" si="212"/>
        <v>2.1164021164021225E-2</v>
      </c>
      <c r="G1502" s="4" t="str">
        <f t="shared" si="213"/>
        <v/>
      </c>
      <c r="H1502" t="str">
        <f t="shared" si="217"/>
        <v/>
      </c>
      <c r="J1502">
        <f t="shared" ca="1" si="218"/>
        <v>0.59465877159233238</v>
      </c>
      <c r="K1502">
        <v>0.8587076071015044</v>
      </c>
      <c r="L1502">
        <v>0.71347512200085561</v>
      </c>
    </row>
    <row r="1503" spans="1:12" x14ac:dyDescent="0.25">
      <c r="A1503">
        <f t="shared" si="210"/>
        <v>1493</v>
      </c>
      <c r="B1503">
        <f t="shared" si="214"/>
        <v>4.7905201882404103E-2</v>
      </c>
      <c r="C1503">
        <f t="shared" si="215"/>
        <v>5.321248372360339E-2</v>
      </c>
      <c r="D1503">
        <f t="shared" si="216"/>
        <v>1.4401145056828719</v>
      </c>
      <c r="E1503">
        <f t="shared" si="211"/>
        <v>0.14983500579959763</v>
      </c>
      <c r="F1503" s="4">
        <f t="shared" si="212"/>
        <v>0.1107871720116618</v>
      </c>
      <c r="G1503" s="4" t="str">
        <f t="shared" si="213"/>
        <v/>
      </c>
      <c r="H1503" t="str">
        <f t="shared" si="217"/>
        <v/>
      </c>
      <c r="J1503">
        <f t="shared" ca="1" si="218"/>
        <v>0.66121388408648818</v>
      </c>
      <c r="K1503">
        <v>0.21291648656086948</v>
      </c>
      <c r="L1503">
        <v>0.60062713167688486</v>
      </c>
    </row>
    <row r="1504" spans="1:12" x14ac:dyDescent="0.25">
      <c r="A1504">
        <f t="shared" si="210"/>
        <v>1494</v>
      </c>
      <c r="B1504">
        <f t="shared" si="214"/>
        <v>4.9162189686898672E-2</v>
      </c>
      <c r="C1504">
        <f t="shared" si="215"/>
        <v>5.3072818411992885E-2</v>
      </c>
      <c r="D1504">
        <f t="shared" si="216"/>
        <v>1.0611370041873796</v>
      </c>
      <c r="E1504">
        <f t="shared" si="211"/>
        <v>0.28862764317669587</v>
      </c>
      <c r="F1504" s="4">
        <f t="shared" si="212"/>
        <v>7.9545454545454558E-2</v>
      </c>
      <c r="G1504" s="4" t="str">
        <f t="shared" si="213"/>
        <v/>
      </c>
      <c r="H1504" t="str">
        <f t="shared" si="217"/>
        <v/>
      </c>
      <c r="J1504">
        <f t="shared" ca="1" si="218"/>
        <v>0.77607150958251925</v>
      </c>
      <c r="K1504">
        <v>0.36916859514087963</v>
      </c>
      <c r="L1504">
        <v>0.59984541246511258</v>
      </c>
    </row>
    <row r="1505" spans="1:12" x14ac:dyDescent="0.25">
      <c r="A1505">
        <f t="shared" si="210"/>
        <v>1495</v>
      </c>
      <c r="B1505">
        <f t="shared" si="214"/>
        <v>4.6089552831467505E-2</v>
      </c>
      <c r="C1505">
        <f t="shared" si="215"/>
        <v>5.5307463397761006E-2</v>
      </c>
      <c r="D1505">
        <f t="shared" si="216"/>
        <v>2.5012515098702517</v>
      </c>
      <c r="E1505">
        <f t="shared" si="211"/>
        <v>1.2375525544732868E-2</v>
      </c>
      <c r="F1505" s="4">
        <f t="shared" si="212"/>
        <v>0.2</v>
      </c>
      <c r="G1505" s="4">
        <f t="shared" si="213"/>
        <v>0.2</v>
      </c>
      <c r="H1505" t="str">
        <f t="shared" si="217"/>
        <v/>
      </c>
      <c r="J1505">
        <f t="shared" ca="1" si="218"/>
        <v>0.22280156248033622</v>
      </c>
      <c r="K1505">
        <v>6.6542753563456181E-2</v>
      </c>
      <c r="L1505">
        <v>0.85571676413601405</v>
      </c>
    </row>
    <row r="1506" spans="1:12" x14ac:dyDescent="0.25">
      <c r="A1506">
        <f t="shared" si="210"/>
        <v>1496</v>
      </c>
      <c r="B1506">
        <f t="shared" si="214"/>
        <v>4.6368883454688523E-2</v>
      </c>
      <c r="C1506">
        <f t="shared" si="215"/>
        <v>5.6285120579034557E-2</v>
      </c>
      <c r="D1506">
        <f t="shared" si="216"/>
        <v>2.6907402606179969</v>
      </c>
      <c r="E1506">
        <f t="shared" si="211"/>
        <v>7.1293678120960546E-3</v>
      </c>
      <c r="F1506" s="4">
        <f t="shared" si="212"/>
        <v>0.2138554216867469</v>
      </c>
      <c r="G1506" s="4">
        <f t="shared" si="213"/>
        <v>0.2138554216867469</v>
      </c>
      <c r="H1506" t="str">
        <f t="shared" si="217"/>
        <v/>
      </c>
      <c r="J1506">
        <f t="shared" ca="1" si="218"/>
        <v>0.32408969525876985</v>
      </c>
      <c r="K1506">
        <v>7.7945566002899924E-2</v>
      </c>
      <c r="L1506">
        <v>0.92712049364530702</v>
      </c>
    </row>
    <row r="1507" spans="1:12" x14ac:dyDescent="0.25">
      <c r="A1507">
        <f t="shared" si="210"/>
        <v>1497</v>
      </c>
      <c r="B1507">
        <f t="shared" si="214"/>
        <v>4.9860516244951213E-2</v>
      </c>
      <c r="C1507">
        <f t="shared" si="215"/>
        <v>5.2514157165550857E-2</v>
      </c>
      <c r="D1507">
        <f t="shared" si="216"/>
        <v>0.72005725284143596</v>
      </c>
      <c r="E1507">
        <f t="shared" si="211"/>
        <v>0.47148974556626189</v>
      </c>
      <c r="F1507" s="4">
        <f t="shared" si="212"/>
        <v>5.3221288515406154E-2</v>
      </c>
      <c r="G1507" s="4" t="str">
        <f t="shared" si="213"/>
        <v/>
      </c>
      <c r="H1507" t="str">
        <f t="shared" si="217"/>
        <v/>
      </c>
      <c r="J1507">
        <f t="shared" ca="1" si="218"/>
        <v>7.2511639827682606E-3</v>
      </c>
      <c r="K1507">
        <v>0.48887962472418511</v>
      </c>
      <c r="L1507">
        <v>0.50930533333225414</v>
      </c>
    </row>
    <row r="1508" spans="1:12" x14ac:dyDescent="0.25">
      <c r="A1508">
        <f t="shared" si="210"/>
        <v>1498</v>
      </c>
      <c r="B1508">
        <f t="shared" si="214"/>
        <v>5.0279512179782736E-2</v>
      </c>
      <c r="C1508">
        <f t="shared" si="215"/>
        <v>5.2374491853940344E-2</v>
      </c>
      <c r="D1508">
        <f t="shared" si="216"/>
        <v>0.56846625224323755</v>
      </c>
      <c r="E1508">
        <f t="shared" si="211"/>
        <v>0.56971841484384722</v>
      </c>
      <c r="F1508" s="4">
        <f t="shared" si="212"/>
        <v>4.166666666666656E-2</v>
      </c>
      <c r="G1508" s="4" t="str">
        <f t="shared" si="213"/>
        <v/>
      </c>
      <c r="H1508" t="str">
        <f t="shared" si="217"/>
        <v/>
      </c>
      <c r="J1508">
        <f t="shared" ca="1" si="218"/>
        <v>0.48816422344137755</v>
      </c>
      <c r="K1508">
        <v>0.54686262270189301</v>
      </c>
      <c r="L1508">
        <v>0.47896558982825088</v>
      </c>
    </row>
    <row r="1509" spans="1:12" x14ac:dyDescent="0.25">
      <c r="A1509">
        <f t="shared" si="210"/>
        <v>1499</v>
      </c>
      <c r="B1509">
        <f t="shared" si="214"/>
        <v>5.3631479658434913E-2</v>
      </c>
      <c r="C1509">
        <f t="shared" si="215"/>
        <v>5.7123112448697604E-2</v>
      </c>
      <c r="D1509">
        <f t="shared" si="216"/>
        <v>0.94744375373873169</v>
      </c>
      <c r="E1509">
        <f t="shared" si="211"/>
        <v>0.34341270461982765</v>
      </c>
      <c r="F1509" s="4">
        <f t="shared" si="212"/>
        <v>6.5104166666666671E-2</v>
      </c>
      <c r="G1509" s="4" t="str">
        <f t="shared" si="213"/>
        <v/>
      </c>
      <c r="H1509" t="str">
        <f t="shared" si="217"/>
        <v/>
      </c>
      <c r="J1509">
        <f t="shared" ca="1" si="218"/>
        <v>0.34697257324676123</v>
      </c>
      <c r="K1509">
        <v>0.91623929474816224</v>
      </c>
      <c r="L1509">
        <v>0.96085229037137032</v>
      </c>
    </row>
    <row r="1510" spans="1:12" x14ac:dyDescent="0.25">
      <c r="A1510">
        <f t="shared" si="210"/>
        <v>1500</v>
      </c>
      <c r="B1510">
        <f t="shared" si="214"/>
        <v>4.8603528440456643E-2</v>
      </c>
      <c r="C1510">
        <f t="shared" si="215"/>
        <v>5.3631479658434913E-2</v>
      </c>
      <c r="D1510">
        <f t="shared" si="216"/>
        <v>1.3643190053837726</v>
      </c>
      <c r="E1510">
        <f t="shared" si="211"/>
        <v>0.17246718686690388</v>
      </c>
      <c r="F1510" s="4">
        <f t="shared" si="212"/>
        <v>0.10344827586206889</v>
      </c>
      <c r="G1510" s="4" t="str">
        <f t="shared" si="213"/>
        <v/>
      </c>
      <c r="H1510" t="str">
        <f t="shared" si="217"/>
        <v/>
      </c>
      <c r="J1510">
        <f t="shared" ca="1" si="218"/>
        <v>0.68016408285107366</v>
      </c>
      <c r="K1510">
        <v>0.30232144874147049</v>
      </c>
      <c r="L1510">
        <v>0.66404335554385863</v>
      </c>
    </row>
    <row r="1511" spans="1:12" x14ac:dyDescent="0.25">
      <c r="A1511">
        <f t="shared" si="210"/>
        <v>1501</v>
      </c>
      <c r="B1511">
        <f t="shared" si="214"/>
        <v>5.167616529588781E-2</v>
      </c>
      <c r="C1511">
        <f t="shared" si="215"/>
        <v>5.4888467462929483E-2</v>
      </c>
      <c r="D1511">
        <f t="shared" si="216"/>
        <v>0.87164825343963248</v>
      </c>
      <c r="E1511">
        <f t="shared" si="211"/>
        <v>0.38340029799062503</v>
      </c>
      <c r="F1511" s="4">
        <f t="shared" si="212"/>
        <v>6.2162162162162117E-2</v>
      </c>
      <c r="G1511" s="4" t="str">
        <f t="shared" si="213"/>
        <v/>
      </c>
      <c r="H1511" t="str">
        <f t="shared" si="217"/>
        <v/>
      </c>
      <c r="J1511">
        <f t="shared" ca="1" si="218"/>
        <v>0.1528456814250202</v>
      </c>
      <c r="K1511">
        <v>0.74432448885976454</v>
      </c>
      <c r="L1511">
        <v>0.81935859016326273</v>
      </c>
    </row>
    <row r="1512" spans="1:12" x14ac:dyDescent="0.25">
      <c r="A1512">
        <f t="shared" si="210"/>
        <v>1502</v>
      </c>
      <c r="B1512">
        <f t="shared" si="214"/>
        <v>4.97208509333407E-2</v>
      </c>
      <c r="C1512">
        <f t="shared" si="215"/>
        <v>5.293315310038238E-2</v>
      </c>
      <c r="D1512">
        <f t="shared" si="216"/>
        <v>0.87164825343963437</v>
      </c>
      <c r="E1512">
        <f t="shared" si="211"/>
        <v>0.38340029799062414</v>
      </c>
      <c r="F1512" s="4">
        <f t="shared" si="212"/>
        <v>6.460674157303381E-2</v>
      </c>
      <c r="G1512" s="4" t="str">
        <f t="shared" si="213"/>
        <v/>
      </c>
      <c r="H1512" t="str">
        <f t="shared" si="217"/>
        <v/>
      </c>
      <c r="J1512">
        <f t="shared" ca="1" si="218"/>
        <v>0.86968270473620823</v>
      </c>
      <c r="K1512">
        <v>0.46320992870716504</v>
      </c>
      <c r="L1512">
        <v>0.56104232493740691</v>
      </c>
    </row>
    <row r="1513" spans="1:12" x14ac:dyDescent="0.25">
      <c r="A1513">
        <f t="shared" si="210"/>
        <v>1503</v>
      </c>
      <c r="B1513">
        <f t="shared" si="214"/>
        <v>4.8044867194014615E-2</v>
      </c>
      <c r="C1513">
        <f t="shared" si="215"/>
        <v>5.4050475593266437E-2</v>
      </c>
      <c r="D1513">
        <f t="shared" si="216"/>
        <v>1.6296032564306171</v>
      </c>
      <c r="E1513">
        <f t="shared" si="211"/>
        <v>0.10318537571607944</v>
      </c>
      <c r="F1513" s="4">
        <f t="shared" si="212"/>
        <v>0.12499999999999989</v>
      </c>
      <c r="G1513" s="4" t="str">
        <f t="shared" si="213"/>
        <v/>
      </c>
      <c r="H1513" t="str">
        <f t="shared" si="217"/>
        <v/>
      </c>
      <c r="J1513">
        <f t="shared" ca="1" si="218"/>
        <v>0.94943018099793619</v>
      </c>
      <c r="K1513">
        <v>0.22663752945752702</v>
      </c>
      <c r="L1513">
        <v>0.71725422455054577</v>
      </c>
    </row>
    <row r="1514" spans="1:12" x14ac:dyDescent="0.25">
      <c r="A1514">
        <f t="shared" si="210"/>
        <v>1504</v>
      </c>
      <c r="B1514">
        <f t="shared" si="214"/>
        <v>4.7905201882404103E-2</v>
      </c>
      <c r="C1514">
        <f t="shared" si="215"/>
        <v>5.5447128709371518E-2</v>
      </c>
      <c r="D1514">
        <f t="shared" si="216"/>
        <v>2.046478508075662</v>
      </c>
      <c r="E1514">
        <f t="shared" si="211"/>
        <v>4.0709314869973312E-2</v>
      </c>
      <c r="F1514" s="4">
        <f t="shared" si="212"/>
        <v>0.15743440233236164</v>
      </c>
      <c r="G1514" s="4">
        <f t="shared" si="213"/>
        <v>0.15743440233236164</v>
      </c>
      <c r="H1514" t="str">
        <f t="shared" si="217"/>
        <v/>
      </c>
      <c r="J1514">
        <f t="shared" ca="1" si="218"/>
        <v>0.80185865339449036</v>
      </c>
      <c r="K1514">
        <v>0.21416461866165259</v>
      </c>
      <c r="L1514">
        <v>0.86346836236845415</v>
      </c>
    </row>
    <row r="1515" spans="1:12" x14ac:dyDescent="0.25">
      <c r="A1515">
        <f t="shared" si="210"/>
        <v>1505</v>
      </c>
      <c r="B1515">
        <f t="shared" si="214"/>
        <v>4.818453250562512E-2</v>
      </c>
      <c r="C1515">
        <f t="shared" si="215"/>
        <v>5.5866124644203034E-2</v>
      </c>
      <c r="D1515">
        <f t="shared" si="216"/>
        <v>2.0843762582252086</v>
      </c>
      <c r="E1515">
        <f t="shared" si="211"/>
        <v>3.7125955681776901E-2</v>
      </c>
      <c r="F1515" s="4">
        <f t="shared" si="212"/>
        <v>0.15942028985507239</v>
      </c>
      <c r="G1515" s="4">
        <f t="shared" si="213"/>
        <v>0.15942028985507239</v>
      </c>
      <c r="H1515" t="str">
        <f t="shared" si="217"/>
        <v/>
      </c>
      <c r="J1515">
        <f t="shared" ca="1" si="218"/>
        <v>0.9179041837664984</v>
      </c>
      <c r="K1515">
        <v>0.2408765533495717</v>
      </c>
      <c r="L1515">
        <v>0.89982386947106219</v>
      </c>
    </row>
    <row r="1516" spans="1:12" x14ac:dyDescent="0.25">
      <c r="A1516">
        <f t="shared" si="210"/>
        <v>1506</v>
      </c>
      <c r="B1516">
        <f t="shared" si="214"/>
        <v>5.2374491853940344E-2</v>
      </c>
      <c r="C1516">
        <f t="shared" si="215"/>
        <v>5.2653822477161362E-2</v>
      </c>
      <c r="D1516">
        <f t="shared" si="216"/>
        <v>7.5795500299099219E-2</v>
      </c>
      <c r="E1516">
        <f t="shared" si="211"/>
        <v>0.93958179606976633</v>
      </c>
      <c r="F1516" s="4">
        <f t="shared" si="212"/>
        <v>5.3333333333333817E-3</v>
      </c>
      <c r="G1516" s="4" t="str">
        <f t="shared" si="213"/>
        <v/>
      </c>
      <c r="H1516" t="str">
        <f t="shared" si="217"/>
        <v/>
      </c>
      <c r="J1516">
        <f t="shared" ca="1" si="218"/>
        <v>0.90459899824126511</v>
      </c>
      <c r="K1516">
        <v>0.82236483672064464</v>
      </c>
      <c r="L1516">
        <v>0.53071844632408371</v>
      </c>
    </row>
    <row r="1517" spans="1:12" x14ac:dyDescent="0.25">
      <c r="A1517">
        <f t="shared" si="210"/>
        <v>1507</v>
      </c>
      <c r="B1517">
        <f t="shared" si="214"/>
        <v>4.9022524375288166E-2</v>
      </c>
      <c r="C1517">
        <f t="shared" si="215"/>
        <v>5.446947152809796E-2</v>
      </c>
      <c r="D1517">
        <f t="shared" si="216"/>
        <v>1.4780122558324207</v>
      </c>
      <c r="E1517">
        <f t="shared" si="211"/>
        <v>0.13940449786197551</v>
      </c>
      <c r="F1517" s="4">
        <f t="shared" si="212"/>
        <v>0.11111111111111105</v>
      </c>
      <c r="G1517" s="4" t="str">
        <f t="shared" si="213"/>
        <v/>
      </c>
      <c r="H1517" t="str">
        <f t="shared" si="217"/>
        <v/>
      </c>
      <c r="J1517">
        <f t="shared" ca="1" si="218"/>
        <v>0.39923172095035975</v>
      </c>
      <c r="K1517">
        <v>0.3467706041143539</v>
      </c>
      <c r="L1517">
        <v>0.77245644470949659</v>
      </c>
    </row>
    <row r="1518" spans="1:12" x14ac:dyDescent="0.25">
      <c r="A1518">
        <f t="shared" si="210"/>
        <v>1508</v>
      </c>
      <c r="B1518">
        <f t="shared" si="214"/>
        <v>5.0000181556561718E-2</v>
      </c>
      <c r="C1518">
        <f t="shared" si="215"/>
        <v>5.293315310038238E-2</v>
      </c>
      <c r="D1518">
        <f t="shared" si="216"/>
        <v>0.79585275314053516</v>
      </c>
      <c r="E1518">
        <f t="shared" si="211"/>
        <v>0.4261176255145902</v>
      </c>
      <c r="F1518" s="4">
        <f t="shared" si="212"/>
        <v>5.8659217877095014E-2</v>
      </c>
      <c r="G1518" s="4" t="str">
        <f t="shared" si="213"/>
        <v/>
      </c>
      <c r="H1518" t="str">
        <f t="shared" si="217"/>
        <v/>
      </c>
      <c r="J1518">
        <f t="shared" ca="1" si="218"/>
        <v>0.95017515829021715</v>
      </c>
      <c r="K1518">
        <v>0.51333992044664001</v>
      </c>
      <c r="L1518">
        <v>0.57968182549553282</v>
      </c>
    </row>
    <row r="1519" spans="1:12" x14ac:dyDescent="0.25">
      <c r="A1519">
        <f t="shared" ref="A1519:A1582" si="219">A1518+1</f>
        <v>1509</v>
      </c>
      <c r="B1519">
        <f t="shared" si="214"/>
        <v>4.8463863128846138E-2</v>
      </c>
      <c r="C1519">
        <f t="shared" si="215"/>
        <v>5.4888467462929483E-2</v>
      </c>
      <c r="D1519">
        <f t="shared" si="216"/>
        <v>1.743296506879265</v>
      </c>
      <c r="E1519">
        <f t="shared" si="211"/>
        <v>8.1281835223044663E-2</v>
      </c>
      <c r="F1519" s="4">
        <f t="shared" si="212"/>
        <v>0.13256484149855899</v>
      </c>
      <c r="G1519" s="4" t="str">
        <f t="shared" si="213"/>
        <v/>
      </c>
      <c r="H1519" t="str">
        <f t="shared" si="217"/>
        <v/>
      </c>
      <c r="J1519">
        <f t="shared" ca="1" si="218"/>
        <v>8.8819426503325749E-2</v>
      </c>
      <c r="K1519">
        <v>0.27858148807771355</v>
      </c>
      <c r="L1519">
        <v>0.81910384060777597</v>
      </c>
    </row>
    <row r="1520" spans="1:12" x14ac:dyDescent="0.25">
      <c r="A1520">
        <f t="shared" si="219"/>
        <v>1510</v>
      </c>
      <c r="B1520">
        <f t="shared" si="214"/>
        <v>4.97208509333407E-2</v>
      </c>
      <c r="C1520">
        <f t="shared" si="215"/>
        <v>5.2095161230719333E-2</v>
      </c>
      <c r="D1520">
        <f t="shared" si="216"/>
        <v>0.64426175254233864</v>
      </c>
      <c r="E1520">
        <f t="shared" si="211"/>
        <v>0.51940571299285221</v>
      </c>
      <c r="F1520" s="4">
        <f t="shared" si="212"/>
        <v>4.7752808988764127E-2</v>
      </c>
      <c r="G1520" s="4" t="str">
        <f t="shared" si="213"/>
        <v/>
      </c>
      <c r="H1520" t="str">
        <f t="shared" si="217"/>
        <v/>
      </c>
      <c r="J1520">
        <f t="shared" ca="1" si="218"/>
        <v>0.73185051653954425</v>
      </c>
      <c r="K1520">
        <v>0.46654052819816261</v>
      </c>
      <c r="L1520">
        <v>0.43581212969716343</v>
      </c>
    </row>
    <row r="1521" spans="1:12" x14ac:dyDescent="0.25">
      <c r="A1521">
        <f t="shared" si="219"/>
        <v>1511</v>
      </c>
      <c r="B1521">
        <f t="shared" si="214"/>
        <v>4.97208509333407E-2</v>
      </c>
      <c r="C1521">
        <f t="shared" si="215"/>
        <v>5.1955495919108828E-2</v>
      </c>
      <c r="D1521">
        <f t="shared" si="216"/>
        <v>0.60636400239278998</v>
      </c>
      <c r="E1521">
        <f t="shared" si="211"/>
        <v>0.54427306687335575</v>
      </c>
      <c r="F1521" s="4">
        <f t="shared" si="212"/>
        <v>4.4943820224719232E-2</v>
      </c>
      <c r="G1521" s="4" t="str">
        <f t="shared" si="213"/>
        <v/>
      </c>
      <c r="H1521" t="str">
        <f t="shared" si="217"/>
        <v/>
      </c>
      <c r="J1521">
        <f t="shared" ca="1" si="218"/>
        <v>0.28256767042993791</v>
      </c>
      <c r="K1521">
        <v>0.45100082303699174</v>
      </c>
      <c r="L1521">
        <v>0.42141394101406193</v>
      </c>
    </row>
    <row r="1522" spans="1:12" x14ac:dyDescent="0.25">
      <c r="A1522">
        <f t="shared" si="219"/>
        <v>1512</v>
      </c>
      <c r="B1522">
        <f t="shared" si="214"/>
        <v>5.4748802151318977E-2</v>
      </c>
      <c r="C1522">
        <f t="shared" si="215"/>
        <v>5.1257169361056287E-2</v>
      </c>
      <c r="D1522">
        <f t="shared" si="216"/>
        <v>-0.94744375373873169</v>
      </c>
      <c r="E1522">
        <f t="shared" si="211"/>
        <v>0.34341270461982765</v>
      </c>
      <c r="F1522" s="4">
        <f t="shared" si="212"/>
        <v>-6.3775510204081634E-2</v>
      </c>
      <c r="G1522" s="4" t="str">
        <f t="shared" si="213"/>
        <v/>
      </c>
      <c r="H1522" t="str">
        <f t="shared" si="217"/>
        <v/>
      </c>
      <c r="J1522">
        <f t="shared" ca="1" si="218"/>
        <v>0.69697526754513239</v>
      </c>
      <c r="K1522">
        <v>0.96568621250869879</v>
      </c>
      <c r="L1522">
        <v>0.32261593634530761</v>
      </c>
    </row>
    <row r="1523" spans="1:12" x14ac:dyDescent="0.25">
      <c r="A1523">
        <f t="shared" si="219"/>
        <v>1513</v>
      </c>
      <c r="B1523">
        <f t="shared" si="214"/>
        <v>5.3352149035213903E-2</v>
      </c>
      <c r="C1523">
        <f t="shared" si="215"/>
        <v>4.97208509333407E-2</v>
      </c>
      <c r="D1523">
        <f t="shared" si="216"/>
        <v>-0.98534150388828223</v>
      </c>
      <c r="E1523">
        <f t="shared" ref="E1523:E1586" si="220">2*(1-_xlfn.NORM.S.DIST(ABS(D1523),TRUE))</f>
        <v>0.32445635245909865</v>
      </c>
      <c r="F1523" s="4">
        <f t="shared" ref="F1523:F1586" si="221">IF(B1523=0, (C1523-B1523), (C1523-B1523)/B1523)</f>
        <v>-6.8062827225130976E-2</v>
      </c>
      <c r="G1523" s="4" t="str">
        <f t="shared" ref="G1523:G1586" si="222">IF(E1523&lt;0.05,ABS(F1523), "")</f>
        <v/>
      </c>
      <c r="H1523" t="str">
        <f t="shared" si="217"/>
        <v/>
      </c>
      <c r="J1523">
        <f t="shared" ca="1" si="218"/>
        <v>0.17055373346300784</v>
      </c>
      <c r="K1523">
        <v>0.90287720153732542</v>
      </c>
      <c r="L1523">
        <v>0.14653363231663541</v>
      </c>
    </row>
    <row r="1524" spans="1:12" x14ac:dyDescent="0.25">
      <c r="A1524">
        <f t="shared" si="219"/>
        <v>1514</v>
      </c>
      <c r="B1524">
        <f t="shared" si="214"/>
        <v>5.2374491853940344E-2</v>
      </c>
      <c r="C1524">
        <f t="shared" si="215"/>
        <v>5.293315310038238E-2</v>
      </c>
      <c r="D1524">
        <f t="shared" si="216"/>
        <v>0.15159100059819844</v>
      </c>
      <c r="E1524">
        <f t="shared" si="220"/>
        <v>0.87950953185497927</v>
      </c>
      <c r="F1524" s="4">
        <f t="shared" si="221"/>
        <v>1.0666666666666763E-2</v>
      </c>
      <c r="G1524" s="4" t="str">
        <f t="shared" si="222"/>
        <v/>
      </c>
      <c r="H1524" t="str">
        <f t="shared" si="217"/>
        <v/>
      </c>
      <c r="J1524">
        <f t="shared" ca="1" si="218"/>
        <v>0.84562166628888169</v>
      </c>
      <c r="K1524">
        <v>0.81988213924288322</v>
      </c>
      <c r="L1524">
        <v>0.56885796399859456</v>
      </c>
    </row>
    <row r="1525" spans="1:12" x14ac:dyDescent="0.25">
      <c r="A1525">
        <f t="shared" si="219"/>
        <v>1515</v>
      </c>
      <c r="B1525">
        <f t="shared" si="214"/>
        <v>4.944152031011969E-2</v>
      </c>
      <c r="C1525">
        <f t="shared" si="215"/>
        <v>5.3910810281655931E-2</v>
      </c>
      <c r="D1525">
        <f t="shared" si="216"/>
        <v>1.2127280047855762</v>
      </c>
      <c r="E1525">
        <f t="shared" si="220"/>
        <v>0.22523382911180168</v>
      </c>
      <c r="F1525" s="4">
        <f t="shared" si="221"/>
        <v>9.0395480225988672E-2</v>
      </c>
      <c r="G1525" s="4" t="str">
        <f t="shared" si="222"/>
        <v/>
      </c>
      <c r="H1525" t="str">
        <f t="shared" si="217"/>
        <v/>
      </c>
      <c r="J1525">
        <f t="shared" ca="1" si="218"/>
        <v>0.73238351340928443</v>
      </c>
      <c r="K1525">
        <v>0.42370519307570287</v>
      </c>
      <c r="L1525">
        <v>0.70866797609019871</v>
      </c>
    </row>
    <row r="1526" spans="1:12" x14ac:dyDescent="0.25">
      <c r="A1526">
        <f t="shared" si="219"/>
        <v>1516</v>
      </c>
      <c r="B1526">
        <f t="shared" si="214"/>
        <v>5.2653822477161362E-2</v>
      </c>
      <c r="C1526">
        <f t="shared" si="215"/>
        <v>5.3910810281655931E-2</v>
      </c>
      <c r="D1526">
        <f t="shared" si="216"/>
        <v>0.34107975134594365</v>
      </c>
      <c r="E1526">
        <f t="shared" si="220"/>
        <v>0.73304354430991236</v>
      </c>
      <c r="F1526" s="4">
        <f t="shared" si="221"/>
        <v>2.3872679045092857E-2</v>
      </c>
      <c r="G1526" s="4" t="str">
        <f t="shared" si="222"/>
        <v/>
      </c>
      <c r="H1526" t="str">
        <f t="shared" si="217"/>
        <v/>
      </c>
      <c r="J1526">
        <f t="shared" ca="1" si="218"/>
        <v>0.52384174888343427</v>
      </c>
      <c r="K1526">
        <v>0.85395897902193596</v>
      </c>
      <c r="L1526">
        <v>0.70219274576960633</v>
      </c>
    </row>
    <row r="1527" spans="1:12" x14ac:dyDescent="0.25">
      <c r="A1527">
        <f t="shared" si="219"/>
        <v>1517</v>
      </c>
      <c r="B1527">
        <f t="shared" si="214"/>
        <v>4.9022524375288166E-2</v>
      </c>
      <c r="C1527">
        <f t="shared" si="215"/>
        <v>4.944152031011969E-2</v>
      </c>
      <c r="D1527">
        <f t="shared" si="216"/>
        <v>0.11369325044864788</v>
      </c>
      <c r="E1527">
        <f t="shared" si="220"/>
        <v>0.90948096318930416</v>
      </c>
      <c r="F1527" s="4">
        <f t="shared" si="221"/>
        <v>8.5470085470085531E-3</v>
      </c>
      <c r="G1527" s="4" t="str">
        <f t="shared" si="222"/>
        <v/>
      </c>
      <c r="H1527" t="str">
        <f t="shared" si="217"/>
        <v/>
      </c>
      <c r="J1527">
        <f t="shared" ca="1" si="218"/>
        <v>0.64169786927935724</v>
      </c>
      <c r="K1527">
        <v>0.36059497767553406</v>
      </c>
      <c r="L1527">
        <v>0.11844160750344079</v>
      </c>
    </row>
    <row r="1528" spans="1:12" x14ac:dyDescent="0.25">
      <c r="A1528">
        <f t="shared" si="219"/>
        <v>1518</v>
      </c>
      <c r="B1528">
        <f t="shared" si="214"/>
        <v>5.167616529588781E-2</v>
      </c>
      <c r="C1528">
        <f t="shared" si="215"/>
        <v>5.3631479658434913E-2</v>
      </c>
      <c r="D1528">
        <f t="shared" si="216"/>
        <v>0.53056850209368889</v>
      </c>
      <c r="E1528">
        <f t="shared" si="220"/>
        <v>0.59571782753603619</v>
      </c>
      <c r="F1528" s="4">
        <f t="shared" si="221"/>
        <v>3.7837837837837777E-2</v>
      </c>
      <c r="G1528" s="4" t="str">
        <f t="shared" si="222"/>
        <v/>
      </c>
      <c r="H1528" t="str">
        <f t="shared" si="217"/>
        <v/>
      </c>
      <c r="J1528">
        <f t="shared" ca="1" si="218"/>
        <v>0.19426764063164226</v>
      </c>
      <c r="K1528">
        <v>0.73655168500556989</v>
      </c>
      <c r="L1528">
        <v>0.66387854409810321</v>
      </c>
    </row>
    <row r="1529" spans="1:12" x14ac:dyDescent="0.25">
      <c r="A1529">
        <f t="shared" si="219"/>
        <v>1519</v>
      </c>
      <c r="B1529">
        <f t="shared" si="214"/>
        <v>4.9860516244951213E-2</v>
      </c>
      <c r="C1529">
        <f t="shared" si="215"/>
        <v>5.3352149035213903E-2</v>
      </c>
      <c r="D1529">
        <f t="shared" si="216"/>
        <v>0.94744375373873169</v>
      </c>
      <c r="E1529">
        <f t="shared" si="220"/>
        <v>0.34341270461982765</v>
      </c>
      <c r="F1529" s="4">
        <f t="shared" si="221"/>
        <v>7.0028011204481794E-2</v>
      </c>
      <c r="G1529" s="4" t="str">
        <f t="shared" si="222"/>
        <v/>
      </c>
      <c r="H1529" t="str">
        <f t="shared" si="217"/>
        <v/>
      </c>
      <c r="J1529">
        <f t="shared" ca="1" si="218"/>
        <v>6.8157304731520818E-2</v>
      </c>
      <c r="K1529">
        <v>0.48573481059501089</v>
      </c>
      <c r="L1529">
        <v>0.62163481852218405</v>
      </c>
    </row>
    <row r="1530" spans="1:12" x14ac:dyDescent="0.25">
      <c r="A1530">
        <f t="shared" si="219"/>
        <v>1520</v>
      </c>
      <c r="B1530">
        <f t="shared" si="214"/>
        <v>4.7346540635962074E-2</v>
      </c>
      <c r="C1530">
        <f t="shared" si="215"/>
        <v>5.3072818411992885E-2</v>
      </c>
      <c r="D1530">
        <f t="shared" si="216"/>
        <v>1.5538077561315198</v>
      </c>
      <c r="E1530">
        <f t="shared" si="220"/>
        <v>0.12023027990579127</v>
      </c>
      <c r="F1530" s="4">
        <f t="shared" si="221"/>
        <v>0.12094395280235987</v>
      </c>
      <c r="G1530" s="4" t="str">
        <f t="shared" si="222"/>
        <v/>
      </c>
      <c r="H1530" t="str">
        <f t="shared" si="217"/>
        <v/>
      </c>
      <c r="J1530">
        <f t="shared" ca="1" si="218"/>
        <v>0.89315856183063669</v>
      </c>
      <c r="K1530">
        <v>0.15599612541777585</v>
      </c>
      <c r="L1530">
        <v>0.58944193280565726</v>
      </c>
    </row>
    <row r="1531" spans="1:12" x14ac:dyDescent="0.25">
      <c r="A1531">
        <f t="shared" si="219"/>
        <v>1521</v>
      </c>
      <c r="B1531">
        <f t="shared" si="214"/>
        <v>5.3352149035213903E-2</v>
      </c>
      <c r="C1531">
        <f t="shared" si="215"/>
        <v>5.2793487788771867E-2</v>
      </c>
      <c r="D1531">
        <f t="shared" si="216"/>
        <v>-0.15159100059819844</v>
      </c>
      <c r="E1531">
        <f t="shared" si="220"/>
        <v>0.87950953185497927</v>
      </c>
      <c r="F1531" s="4">
        <f t="shared" si="221"/>
        <v>-1.047120418848177E-2</v>
      </c>
      <c r="G1531" s="4" t="str">
        <f t="shared" si="222"/>
        <v/>
      </c>
      <c r="H1531" t="str">
        <f t="shared" si="217"/>
        <v/>
      </c>
      <c r="J1531">
        <f t="shared" ca="1" si="218"/>
        <v>0.87743323991900479</v>
      </c>
      <c r="K1531">
        <v>0.90119042451054077</v>
      </c>
      <c r="L1531">
        <v>0.54769947206282066</v>
      </c>
    </row>
    <row r="1532" spans="1:12" x14ac:dyDescent="0.25">
      <c r="A1532">
        <f t="shared" si="219"/>
        <v>1522</v>
      </c>
      <c r="B1532">
        <f t="shared" si="214"/>
        <v>4.818453250562512E-2</v>
      </c>
      <c r="C1532">
        <f t="shared" si="215"/>
        <v>5.4190140904876949E-2</v>
      </c>
      <c r="D1532">
        <f t="shared" si="216"/>
        <v>1.6296032564306191</v>
      </c>
      <c r="E1532">
        <f t="shared" si="220"/>
        <v>0.10318537571607922</v>
      </c>
      <c r="F1532" s="4">
        <f t="shared" si="221"/>
        <v>0.12463768115942034</v>
      </c>
      <c r="G1532" s="4" t="str">
        <f t="shared" si="222"/>
        <v/>
      </c>
      <c r="H1532" t="str">
        <f t="shared" si="217"/>
        <v/>
      </c>
      <c r="J1532">
        <f t="shared" ca="1" si="218"/>
        <v>0.57803240147894475</v>
      </c>
      <c r="K1532">
        <v>0.24190211646303517</v>
      </c>
      <c r="L1532">
        <v>0.73746191364053004</v>
      </c>
    </row>
    <row r="1533" spans="1:12" x14ac:dyDescent="0.25">
      <c r="A1533">
        <f t="shared" si="219"/>
        <v>1523</v>
      </c>
      <c r="B1533">
        <f t="shared" si="214"/>
        <v>5.1257169361056287E-2</v>
      </c>
      <c r="C1533">
        <f t="shared" si="215"/>
        <v>4.9022524375288166E-2</v>
      </c>
      <c r="D1533">
        <f t="shared" si="216"/>
        <v>-0.60636400239278809</v>
      </c>
      <c r="E1533">
        <f t="shared" si="220"/>
        <v>0.54427306687335708</v>
      </c>
      <c r="F1533" s="4">
        <f t="shared" si="221"/>
        <v>-4.3596730245231592E-2</v>
      </c>
      <c r="G1533" s="4" t="str">
        <f t="shared" si="222"/>
        <v/>
      </c>
      <c r="H1533" t="str">
        <f t="shared" si="217"/>
        <v/>
      </c>
      <c r="J1533">
        <f t="shared" ca="1" si="218"/>
        <v>0.23596349486301982</v>
      </c>
      <c r="K1533">
        <v>0.68191446161821034</v>
      </c>
      <c r="L1533">
        <v>9.631478284148931E-2</v>
      </c>
    </row>
    <row r="1534" spans="1:12" x14ac:dyDescent="0.25">
      <c r="A1534">
        <f t="shared" si="219"/>
        <v>1524</v>
      </c>
      <c r="B1534">
        <f t="shared" si="214"/>
        <v>4.944152031011969E-2</v>
      </c>
      <c r="C1534">
        <f t="shared" si="215"/>
        <v>4.818453250562512E-2</v>
      </c>
      <c r="D1534">
        <f t="shared" si="216"/>
        <v>-0.34107975134594365</v>
      </c>
      <c r="E1534">
        <f t="shared" si="220"/>
        <v>0.73304354430991236</v>
      </c>
      <c r="F1534" s="4">
        <f t="shared" si="221"/>
        <v>-2.5423728813559341E-2</v>
      </c>
      <c r="G1534" s="4" t="str">
        <f t="shared" si="222"/>
        <v/>
      </c>
      <c r="H1534" t="str">
        <f t="shared" si="217"/>
        <v/>
      </c>
      <c r="J1534">
        <f t="shared" ca="1" si="218"/>
        <v>0.71227509209964557</v>
      </c>
      <c r="K1534">
        <v>0.42237984445693255</v>
      </c>
      <c r="L1534">
        <v>4.8424139113831477E-2</v>
      </c>
    </row>
    <row r="1535" spans="1:12" x14ac:dyDescent="0.25">
      <c r="A1535">
        <f t="shared" si="219"/>
        <v>1525</v>
      </c>
      <c r="B1535">
        <f t="shared" si="214"/>
        <v>5.0419177491393241E-2</v>
      </c>
      <c r="C1535">
        <f t="shared" si="215"/>
        <v>5.2793487788771867E-2</v>
      </c>
      <c r="D1535">
        <f t="shared" si="216"/>
        <v>0.64426175254233675</v>
      </c>
      <c r="E1535">
        <f t="shared" si="220"/>
        <v>0.51940571299285354</v>
      </c>
      <c r="F1535" s="4">
        <f t="shared" si="221"/>
        <v>4.7091412742382217E-2</v>
      </c>
      <c r="G1535" s="4" t="str">
        <f t="shared" si="222"/>
        <v/>
      </c>
      <c r="H1535" t="str">
        <f t="shared" si="217"/>
        <v/>
      </c>
      <c r="J1535">
        <f t="shared" ca="1" si="218"/>
        <v>0.86794039471797324</v>
      </c>
      <c r="K1535">
        <v>0.56210006769613896</v>
      </c>
      <c r="L1535">
        <v>0.54010330824888131</v>
      </c>
    </row>
    <row r="1536" spans="1:12" x14ac:dyDescent="0.25">
      <c r="A1536">
        <f t="shared" si="219"/>
        <v>1526</v>
      </c>
      <c r="B1536">
        <f t="shared" si="214"/>
        <v>4.9022524375288166E-2</v>
      </c>
      <c r="C1536">
        <f t="shared" si="215"/>
        <v>5.6285120579034557E-2</v>
      </c>
      <c r="D1536">
        <f t="shared" si="216"/>
        <v>1.9706830077765607</v>
      </c>
      <c r="E1536">
        <f t="shared" si="220"/>
        <v>4.8760145338423211E-2</v>
      </c>
      <c r="F1536" s="4">
        <f t="shared" si="221"/>
        <v>0.14814814814814806</v>
      </c>
      <c r="G1536" s="4">
        <f t="shared" si="222"/>
        <v>0.14814814814814806</v>
      </c>
      <c r="H1536" t="str">
        <f t="shared" si="217"/>
        <v/>
      </c>
      <c r="J1536">
        <f t="shared" ca="1" si="218"/>
        <v>0.4097446774122504</v>
      </c>
      <c r="K1536">
        <v>0.35124619995225015</v>
      </c>
      <c r="L1536">
        <v>0.92700084852641407</v>
      </c>
    </row>
    <row r="1537" spans="1:12" x14ac:dyDescent="0.25">
      <c r="A1537">
        <f t="shared" si="219"/>
        <v>1527</v>
      </c>
      <c r="B1537">
        <f t="shared" si="214"/>
        <v>4.6368883454688523E-2</v>
      </c>
      <c r="C1537">
        <f t="shared" si="215"/>
        <v>5.4609136839708472E-2</v>
      </c>
      <c r="D1537">
        <f t="shared" si="216"/>
        <v>2.2359672588234072</v>
      </c>
      <c r="E1537">
        <f t="shared" si="220"/>
        <v>2.5353915924877013E-2</v>
      </c>
      <c r="F1537" s="4">
        <f t="shared" si="221"/>
        <v>0.17771084337349399</v>
      </c>
      <c r="G1537" s="4">
        <f t="shared" si="222"/>
        <v>0.17771084337349399</v>
      </c>
      <c r="H1537" t="str">
        <f t="shared" si="217"/>
        <v/>
      </c>
      <c r="J1537">
        <f t="shared" ca="1" si="218"/>
        <v>0.54111758179723113</v>
      </c>
      <c r="K1537">
        <v>7.7512191803521757E-2</v>
      </c>
      <c r="L1537">
        <v>0.78909832275318337</v>
      </c>
    </row>
    <row r="1538" spans="1:12" x14ac:dyDescent="0.25">
      <c r="A1538">
        <f t="shared" si="219"/>
        <v>1528</v>
      </c>
      <c r="B1538">
        <f t="shared" si="214"/>
        <v>4.9022524375288166E-2</v>
      </c>
      <c r="C1538">
        <f t="shared" si="215"/>
        <v>5.293315310038238E-2</v>
      </c>
      <c r="D1538">
        <f t="shared" si="216"/>
        <v>1.0611370041873796</v>
      </c>
      <c r="E1538">
        <f t="shared" si="220"/>
        <v>0.28862764317669587</v>
      </c>
      <c r="F1538" s="4">
        <f t="shared" si="221"/>
        <v>7.9772079772079785E-2</v>
      </c>
      <c r="G1538" s="4" t="str">
        <f t="shared" si="222"/>
        <v/>
      </c>
      <c r="H1538" t="str">
        <f t="shared" si="217"/>
        <v/>
      </c>
      <c r="J1538">
        <f t="shared" ca="1" si="218"/>
        <v>0.41254387990192154</v>
      </c>
      <c r="K1538">
        <v>0.34582490310220726</v>
      </c>
      <c r="L1538">
        <v>0.56972705540354707</v>
      </c>
    </row>
    <row r="1539" spans="1:12" x14ac:dyDescent="0.25">
      <c r="A1539">
        <f t="shared" si="219"/>
        <v>1529</v>
      </c>
      <c r="B1539">
        <f t="shared" si="214"/>
        <v>5.1117504049445782E-2</v>
      </c>
      <c r="C1539">
        <f t="shared" si="215"/>
        <v>5.0279512179782736E-2</v>
      </c>
      <c r="D1539">
        <f t="shared" si="216"/>
        <v>-0.22738650089729576</v>
      </c>
      <c r="E1539">
        <f t="shared" si="220"/>
        <v>0.82012321611685701</v>
      </c>
      <c r="F1539" s="4">
        <f t="shared" si="221"/>
        <v>-1.6393442622950831E-2</v>
      </c>
      <c r="G1539" s="4" t="str">
        <f t="shared" si="222"/>
        <v/>
      </c>
      <c r="H1539" t="str">
        <f t="shared" si="217"/>
        <v/>
      </c>
      <c r="J1539">
        <f t="shared" ca="1" si="218"/>
        <v>0.39284471474168792</v>
      </c>
      <c r="K1539">
        <v>0.66988234434586047</v>
      </c>
      <c r="L1539">
        <v>0.20358288098460264</v>
      </c>
    </row>
    <row r="1540" spans="1:12" x14ac:dyDescent="0.25">
      <c r="A1540">
        <f t="shared" si="219"/>
        <v>1530</v>
      </c>
      <c r="B1540">
        <f t="shared" si="214"/>
        <v>5.2095161230719333E-2</v>
      </c>
      <c r="C1540">
        <f t="shared" si="215"/>
        <v>5.0139846868172223E-2</v>
      </c>
      <c r="D1540">
        <f t="shared" si="216"/>
        <v>-0.53056850209369077</v>
      </c>
      <c r="E1540">
        <f t="shared" si="220"/>
        <v>0.59571782753603486</v>
      </c>
      <c r="F1540" s="4">
        <f t="shared" si="221"/>
        <v>-3.7533512064343237E-2</v>
      </c>
      <c r="G1540" s="4" t="str">
        <f t="shared" si="222"/>
        <v/>
      </c>
      <c r="H1540" t="str">
        <f t="shared" si="217"/>
        <v/>
      </c>
      <c r="J1540">
        <f t="shared" ca="1" si="218"/>
        <v>0.88380833752972587</v>
      </c>
      <c r="K1540">
        <v>0.79992238419026529</v>
      </c>
      <c r="L1540">
        <v>0.18607951014049395</v>
      </c>
    </row>
    <row r="1541" spans="1:12" x14ac:dyDescent="0.25">
      <c r="A1541">
        <f t="shared" si="219"/>
        <v>1531</v>
      </c>
      <c r="B1541">
        <f t="shared" si="214"/>
        <v>5.1536499984277305E-2</v>
      </c>
      <c r="C1541">
        <f t="shared" si="215"/>
        <v>5.3491814346824408E-2</v>
      </c>
      <c r="D1541">
        <f t="shared" si="216"/>
        <v>0.53056850209368889</v>
      </c>
      <c r="E1541">
        <f t="shared" si="220"/>
        <v>0.59571782753603619</v>
      </c>
      <c r="F1541" s="4">
        <f t="shared" si="221"/>
        <v>3.7940379403793974E-2</v>
      </c>
      <c r="G1541" s="4" t="str">
        <f t="shared" si="222"/>
        <v/>
      </c>
      <c r="H1541" t="str">
        <f t="shared" si="217"/>
        <v/>
      </c>
      <c r="J1541">
        <f t="shared" ca="1" si="218"/>
        <v>0.90102492666518497</v>
      </c>
      <c r="K1541">
        <v>0.73093157040568424</v>
      </c>
      <c r="L1541">
        <v>0.65350825464943074</v>
      </c>
    </row>
    <row r="1542" spans="1:12" x14ac:dyDescent="0.25">
      <c r="A1542">
        <f t="shared" si="219"/>
        <v>1532</v>
      </c>
      <c r="B1542">
        <f t="shared" si="214"/>
        <v>5.0698508114614259E-2</v>
      </c>
      <c r="C1542">
        <f t="shared" si="215"/>
        <v>5.5586794020982024E-2</v>
      </c>
      <c r="D1542">
        <f t="shared" si="216"/>
        <v>1.3264212552342241</v>
      </c>
      <c r="E1542">
        <f t="shared" si="220"/>
        <v>0.18470020217371186</v>
      </c>
      <c r="F1542" s="4">
        <f t="shared" si="221"/>
        <v>9.6418732782369121E-2</v>
      </c>
      <c r="G1542" s="4" t="str">
        <f t="shared" si="222"/>
        <v/>
      </c>
      <c r="H1542" t="str">
        <f t="shared" si="217"/>
        <v/>
      </c>
      <c r="J1542">
        <f t="shared" ca="1" si="218"/>
        <v>0.39874000708222002</v>
      </c>
      <c r="K1542">
        <v>0.60132483778000634</v>
      </c>
      <c r="L1542">
        <v>0.88116247321258256</v>
      </c>
    </row>
    <row r="1543" spans="1:12" x14ac:dyDescent="0.25">
      <c r="A1543">
        <f t="shared" si="219"/>
        <v>1533</v>
      </c>
      <c r="B1543">
        <f t="shared" si="214"/>
        <v>4.7765536570793597E-2</v>
      </c>
      <c r="C1543">
        <f t="shared" si="215"/>
        <v>5.1396834672666793E-2</v>
      </c>
      <c r="D1543">
        <f t="shared" si="216"/>
        <v>0.98534150388828035</v>
      </c>
      <c r="E1543">
        <f t="shared" si="220"/>
        <v>0.32445635245909954</v>
      </c>
      <c r="F1543" s="4">
        <f t="shared" si="221"/>
        <v>7.6023391812865451E-2</v>
      </c>
      <c r="G1543" s="4" t="str">
        <f t="shared" si="222"/>
        <v/>
      </c>
      <c r="H1543" t="str">
        <f t="shared" si="217"/>
        <v/>
      </c>
      <c r="J1543">
        <f t="shared" ca="1" si="218"/>
        <v>0.28171003141675455</v>
      </c>
      <c r="K1543">
        <v>0.20098163536219305</v>
      </c>
      <c r="L1543">
        <v>0.34762341589705659</v>
      </c>
    </row>
    <row r="1544" spans="1:12" x14ac:dyDescent="0.25">
      <c r="A1544">
        <f t="shared" si="219"/>
        <v>1534</v>
      </c>
      <c r="B1544">
        <f t="shared" si="214"/>
        <v>4.6787879389520046E-2</v>
      </c>
      <c r="C1544">
        <f t="shared" si="215"/>
        <v>5.167616529588781E-2</v>
      </c>
      <c r="D1544">
        <f t="shared" si="216"/>
        <v>1.3264212552342241</v>
      </c>
      <c r="E1544">
        <f t="shared" si="220"/>
        <v>0.18470020217371186</v>
      </c>
      <c r="F1544" s="4">
        <f t="shared" si="221"/>
        <v>0.10447761194029848</v>
      </c>
      <c r="G1544" s="4" t="str">
        <f t="shared" si="222"/>
        <v/>
      </c>
      <c r="H1544" t="str">
        <f t="shared" si="217"/>
        <v/>
      </c>
      <c r="J1544">
        <f t="shared" ca="1" si="218"/>
        <v>0.13719741753460313</v>
      </c>
      <c r="K1544">
        <v>0.10369709121997972</v>
      </c>
      <c r="L1544">
        <v>0.37880414897551473</v>
      </c>
    </row>
    <row r="1545" spans="1:12" x14ac:dyDescent="0.25">
      <c r="A1545">
        <f t="shared" si="219"/>
        <v>1535</v>
      </c>
      <c r="B1545">
        <f t="shared" si="214"/>
        <v>5.3352149035213903E-2</v>
      </c>
      <c r="C1545">
        <f t="shared" si="215"/>
        <v>4.8603528440456643E-2</v>
      </c>
      <c r="D1545">
        <f t="shared" si="216"/>
        <v>-1.2885235050846753</v>
      </c>
      <c r="E1545">
        <f t="shared" si="220"/>
        <v>0.19756379210566632</v>
      </c>
      <c r="F1545" s="4">
        <f t="shared" si="221"/>
        <v>-8.9005235602094265E-2</v>
      </c>
      <c r="G1545" s="4" t="str">
        <f t="shared" si="222"/>
        <v/>
      </c>
      <c r="H1545" t="str">
        <f t="shared" si="217"/>
        <v/>
      </c>
      <c r="J1545">
        <f t="shared" ca="1" si="218"/>
        <v>0.78694820659062736</v>
      </c>
      <c r="K1545">
        <v>0.90338628287677658</v>
      </c>
      <c r="L1545">
        <v>6.90300379664609E-2</v>
      </c>
    </row>
    <row r="1546" spans="1:12" x14ac:dyDescent="0.25">
      <c r="A1546">
        <f t="shared" si="219"/>
        <v>1536</v>
      </c>
      <c r="B1546">
        <f t="shared" si="214"/>
        <v>5.1257169361056287E-2</v>
      </c>
      <c r="C1546">
        <f t="shared" si="215"/>
        <v>5.2793487788771867E-2</v>
      </c>
      <c r="D1546">
        <f t="shared" si="216"/>
        <v>0.41687525164504097</v>
      </c>
      <c r="E1546">
        <f t="shared" si="220"/>
        <v>0.67676965641081344</v>
      </c>
      <c r="F1546" s="4">
        <f t="shared" si="221"/>
        <v>2.9972752043596663E-2</v>
      </c>
      <c r="G1546" s="4" t="str">
        <f t="shared" si="222"/>
        <v/>
      </c>
      <c r="H1546" t="str">
        <f t="shared" si="217"/>
        <v/>
      </c>
      <c r="J1546">
        <f t="shared" ca="1" si="218"/>
        <v>0.14094150943251527</v>
      </c>
      <c r="K1546">
        <v>0.68394458679498471</v>
      </c>
      <c r="L1546">
        <v>0.55334584695860289</v>
      </c>
    </row>
    <row r="1547" spans="1:12" x14ac:dyDescent="0.25">
      <c r="A1547">
        <f t="shared" si="219"/>
        <v>1537</v>
      </c>
      <c r="B1547">
        <f t="shared" ref="B1547:B1610" si="223">_xlfn.BINOM.INV($F$8,$B$10, $K1547)/$F$8</f>
        <v>5.3072818411992885E-2</v>
      </c>
      <c r="C1547">
        <f t="shared" ref="C1547:C1610" si="224">_xlfn.BINOM.INV($F$8,$C$10, $L1547)/$F$8</f>
        <v>5.6983447137087098E-2</v>
      </c>
      <c r="D1547">
        <f t="shared" ref="D1547:D1610" si="225">(C1547-B1547)/SQRT($B$10*(1-$B$10)/$F$8+$C$10*(1-$C$10)/$F$8)</f>
        <v>1.0611370041873796</v>
      </c>
      <c r="E1547">
        <f t="shared" si="220"/>
        <v>0.28862764317669587</v>
      </c>
      <c r="F1547" s="4">
        <f t="shared" si="221"/>
        <v>7.3684210526315796E-2</v>
      </c>
      <c r="G1547" s="4" t="str">
        <f t="shared" si="222"/>
        <v/>
      </c>
      <c r="H1547" t="str">
        <f t="shared" si="217"/>
        <v/>
      </c>
      <c r="J1547">
        <f t="shared" ca="1" si="218"/>
        <v>0.25756682011307719</v>
      </c>
      <c r="K1547">
        <v>0.88443972201143684</v>
      </c>
      <c r="L1547">
        <v>0.95660444320705418</v>
      </c>
    </row>
    <row r="1548" spans="1:12" x14ac:dyDescent="0.25">
      <c r="A1548">
        <f t="shared" si="219"/>
        <v>1538</v>
      </c>
      <c r="B1548">
        <f t="shared" si="223"/>
        <v>5.097783873783527E-2</v>
      </c>
      <c r="C1548">
        <f t="shared" si="224"/>
        <v>5.4329806216487454E-2</v>
      </c>
      <c r="D1548">
        <f t="shared" si="225"/>
        <v>0.90954600358918303</v>
      </c>
      <c r="E1548">
        <f t="shared" si="220"/>
        <v>0.36306198608958207</v>
      </c>
      <c r="F1548" s="4">
        <f t="shared" si="221"/>
        <v>6.5753424657534296E-2</v>
      </c>
      <c r="G1548" s="4" t="str">
        <f t="shared" si="222"/>
        <v/>
      </c>
      <c r="H1548" t="str">
        <f t="shared" ref="H1548:H1611" si="226">IF(AND(E1548&lt;=0.05,F1548&lt;0), "Yes", "")</f>
        <v/>
      </c>
      <c r="J1548">
        <f t="shared" ref="J1548:J1611" ca="1" si="227">RAND()</f>
        <v>0.30332562342307201</v>
      </c>
      <c r="K1548">
        <v>0.66124907371522268</v>
      </c>
      <c r="L1548">
        <v>0.75337786490937375</v>
      </c>
    </row>
    <row r="1549" spans="1:12" x14ac:dyDescent="0.25">
      <c r="A1549">
        <f t="shared" si="219"/>
        <v>1539</v>
      </c>
      <c r="B1549">
        <f t="shared" si="223"/>
        <v>5.0139846868172223E-2</v>
      </c>
      <c r="C1549">
        <f t="shared" si="224"/>
        <v>5.1396834672666793E-2</v>
      </c>
      <c r="D1549">
        <f t="shared" si="225"/>
        <v>0.34107975134594365</v>
      </c>
      <c r="E1549">
        <f t="shared" si="220"/>
        <v>0.73304354430991236</v>
      </c>
      <c r="F1549" s="4">
        <f t="shared" si="221"/>
        <v>2.5069637883008377E-2</v>
      </c>
      <c r="G1549" s="4" t="str">
        <f t="shared" si="222"/>
        <v/>
      </c>
      <c r="H1549" t="str">
        <f t="shared" si="226"/>
        <v/>
      </c>
      <c r="J1549">
        <f t="shared" ca="1" si="227"/>
        <v>0.11065256710869387</v>
      </c>
      <c r="K1549">
        <v>0.53297191258343346</v>
      </c>
      <c r="L1549">
        <v>0.34357451785419724</v>
      </c>
    </row>
    <row r="1550" spans="1:12" x14ac:dyDescent="0.25">
      <c r="A1550">
        <f t="shared" si="219"/>
        <v>1540</v>
      </c>
      <c r="B1550">
        <f t="shared" si="223"/>
        <v>5.321248372360339E-2</v>
      </c>
      <c r="C1550">
        <f t="shared" si="224"/>
        <v>5.2374491853940344E-2</v>
      </c>
      <c r="D1550">
        <f t="shared" si="225"/>
        <v>-0.22738650089729576</v>
      </c>
      <c r="E1550">
        <f t="shared" si="220"/>
        <v>0.82012321611685701</v>
      </c>
      <c r="F1550" s="4">
        <f t="shared" si="221"/>
        <v>-1.5748031496063006E-2</v>
      </c>
      <c r="G1550" s="4" t="str">
        <f t="shared" si="222"/>
        <v/>
      </c>
      <c r="H1550" t="str">
        <f t="shared" si="226"/>
        <v/>
      </c>
      <c r="J1550">
        <f t="shared" ca="1" si="227"/>
        <v>0.16255620926390635</v>
      </c>
      <c r="K1550">
        <v>0.89607307501043076</v>
      </c>
      <c r="L1550">
        <v>0.48135729832375795</v>
      </c>
    </row>
    <row r="1551" spans="1:12" x14ac:dyDescent="0.25">
      <c r="A1551">
        <f t="shared" si="219"/>
        <v>1541</v>
      </c>
      <c r="B1551">
        <f t="shared" si="223"/>
        <v>4.8044867194014615E-2</v>
      </c>
      <c r="C1551">
        <f t="shared" si="224"/>
        <v>5.5447128709371518E-2</v>
      </c>
      <c r="D1551">
        <f t="shared" si="225"/>
        <v>2.0085807579261115</v>
      </c>
      <c r="E1551">
        <f t="shared" si="220"/>
        <v>4.4581613652025176E-2</v>
      </c>
      <c r="F1551" s="4">
        <f t="shared" si="221"/>
        <v>0.15406976744186046</v>
      </c>
      <c r="G1551" s="4">
        <f t="shared" si="222"/>
        <v>0.15406976744186046</v>
      </c>
      <c r="H1551" t="str">
        <f t="shared" si="226"/>
        <v/>
      </c>
      <c r="J1551">
        <f t="shared" ca="1" si="227"/>
        <v>0.78847212603065464</v>
      </c>
      <c r="K1551">
        <v>0.2307335314469896</v>
      </c>
      <c r="L1551">
        <v>0.87279701865390169</v>
      </c>
    </row>
    <row r="1552" spans="1:12" x14ac:dyDescent="0.25">
      <c r="A1552">
        <f t="shared" si="219"/>
        <v>1542</v>
      </c>
      <c r="B1552">
        <f t="shared" si="223"/>
        <v>4.6648214077909533E-2</v>
      </c>
      <c r="C1552">
        <f t="shared" si="224"/>
        <v>5.2095161230719333E-2</v>
      </c>
      <c r="D1552">
        <f t="shared" si="225"/>
        <v>1.4780122558324225</v>
      </c>
      <c r="E1552">
        <f t="shared" si="220"/>
        <v>0.13940449786197506</v>
      </c>
      <c r="F1552" s="4">
        <f t="shared" si="221"/>
        <v>0.11676646706586835</v>
      </c>
      <c r="G1552" s="4" t="str">
        <f t="shared" si="222"/>
        <v/>
      </c>
      <c r="H1552" t="str">
        <f t="shared" si="226"/>
        <v/>
      </c>
      <c r="J1552">
        <f t="shared" ca="1" si="227"/>
        <v>0.774785212508312</v>
      </c>
      <c r="K1552">
        <v>9.8463498477380784E-2</v>
      </c>
      <c r="L1552">
        <v>0.44757028176146108</v>
      </c>
    </row>
    <row r="1553" spans="1:12" x14ac:dyDescent="0.25">
      <c r="A1553">
        <f t="shared" si="219"/>
        <v>1543</v>
      </c>
      <c r="B1553">
        <f t="shared" si="223"/>
        <v>5.0000181556561718E-2</v>
      </c>
      <c r="C1553">
        <f t="shared" si="224"/>
        <v>5.4190140904876949E-2</v>
      </c>
      <c r="D1553">
        <f t="shared" si="225"/>
        <v>1.1369325044864789</v>
      </c>
      <c r="E1553">
        <f t="shared" si="220"/>
        <v>0.25556650263494074</v>
      </c>
      <c r="F1553" s="4">
        <f t="shared" si="221"/>
        <v>8.379888268156431E-2</v>
      </c>
      <c r="G1553" s="4" t="str">
        <f t="shared" si="222"/>
        <v/>
      </c>
      <c r="H1553" t="str">
        <f t="shared" si="226"/>
        <v/>
      </c>
      <c r="J1553">
        <f t="shared" ca="1" si="227"/>
        <v>0.88624882736147603</v>
      </c>
      <c r="K1553">
        <v>0.51167538705351245</v>
      </c>
      <c r="L1553">
        <v>0.73871543852333166</v>
      </c>
    </row>
    <row r="1554" spans="1:12" x14ac:dyDescent="0.25">
      <c r="A1554">
        <f t="shared" si="219"/>
        <v>1544</v>
      </c>
      <c r="B1554">
        <f t="shared" si="223"/>
        <v>4.9162189686898672E-2</v>
      </c>
      <c r="C1554">
        <f t="shared" si="224"/>
        <v>5.1257169361056287E-2</v>
      </c>
      <c r="D1554">
        <f t="shared" si="225"/>
        <v>0.56846625224323943</v>
      </c>
      <c r="E1554">
        <f t="shared" si="220"/>
        <v>0.56971841484384589</v>
      </c>
      <c r="F1554" s="4">
        <f t="shared" si="221"/>
        <v>4.2613636363636395E-2</v>
      </c>
      <c r="G1554" s="4" t="str">
        <f t="shared" si="222"/>
        <v/>
      </c>
      <c r="H1554" t="str">
        <f t="shared" si="226"/>
        <v/>
      </c>
      <c r="J1554">
        <f t="shared" ca="1" si="227"/>
        <v>0.49926798925898264</v>
      </c>
      <c r="K1554">
        <v>0.37972970817611151</v>
      </c>
      <c r="L1554">
        <v>0.32054052164917579</v>
      </c>
    </row>
    <row r="1555" spans="1:12" x14ac:dyDescent="0.25">
      <c r="A1555">
        <f t="shared" si="219"/>
        <v>1545</v>
      </c>
      <c r="B1555">
        <f t="shared" si="223"/>
        <v>4.6368883454688523E-2</v>
      </c>
      <c r="C1555">
        <f t="shared" si="224"/>
        <v>5.4190140904876949E-2</v>
      </c>
      <c r="D1555">
        <f t="shared" si="225"/>
        <v>2.1222740083747591</v>
      </c>
      <c r="E1555">
        <f t="shared" si="220"/>
        <v>3.3814734814276992E-2</v>
      </c>
      <c r="F1555" s="4">
        <f t="shared" si="221"/>
        <v>0.16867469879518074</v>
      </c>
      <c r="G1555" s="4">
        <f t="shared" si="222"/>
        <v>0.16867469879518074</v>
      </c>
      <c r="H1555" t="str">
        <f t="shared" si="226"/>
        <v/>
      </c>
      <c r="J1555">
        <f t="shared" ca="1" si="227"/>
        <v>0.60534110413891162</v>
      </c>
      <c r="K1555">
        <v>7.8501241282964984E-2</v>
      </c>
      <c r="L1555">
        <v>0.74246416513702851</v>
      </c>
    </row>
    <row r="1556" spans="1:12" x14ac:dyDescent="0.25">
      <c r="A1556">
        <f t="shared" si="219"/>
        <v>1546</v>
      </c>
      <c r="B1556">
        <f t="shared" si="223"/>
        <v>4.8044867194014615E-2</v>
      </c>
      <c r="C1556">
        <f t="shared" si="224"/>
        <v>5.3631479658434913E-2</v>
      </c>
      <c r="D1556">
        <f t="shared" si="225"/>
        <v>1.5159100059819692</v>
      </c>
      <c r="E1556">
        <f t="shared" si="220"/>
        <v>0.12954210984492431</v>
      </c>
      <c r="F1556" s="4">
        <f t="shared" si="221"/>
        <v>0.11627906976744175</v>
      </c>
      <c r="G1556" s="4" t="str">
        <f t="shared" si="222"/>
        <v/>
      </c>
      <c r="H1556" t="str">
        <f t="shared" si="226"/>
        <v/>
      </c>
      <c r="J1556">
        <f t="shared" ca="1" si="227"/>
        <v>3.7031861447494929E-2</v>
      </c>
      <c r="K1556">
        <v>0.22432766748544819</v>
      </c>
      <c r="L1556">
        <v>0.67005436011804076</v>
      </c>
    </row>
    <row r="1557" spans="1:12" x14ac:dyDescent="0.25">
      <c r="A1557">
        <f t="shared" si="219"/>
        <v>1547</v>
      </c>
      <c r="B1557">
        <f t="shared" si="223"/>
        <v>4.5949887519856999E-2</v>
      </c>
      <c r="C1557">
        <f t="shared" si="224"/>
        <v>5.642478589064507E-2</v>
      </c>
      <c r="D1557">
        <f t="shared" si="225"/>
        <v>2.8423312612161951</v>
      </c>
      <c r="E1557">
        <f t="shared" si="220"/>
        <v>4.478493128070804E-3</v>
      </c>
      <c r="F1557" s="4">
        <f t="shared" si="221"/>
        <v>0.22796352583586627</v>
      </c>
      <c r="G1557" s="4">
        <f t="shared" si="222"/>
        <v>0.22796352583586627</v>
      </c>
      <c r="H1557" t="str">
        <f t="shared" si="226"/>
        <v/>
      </c>
      <c r="J1557">
        <f t="shared" ca="1" si="227"/>
        <v>0.75231386868330119</v>
      </c>
      <c r="K1557">
        <v>5.7883520126174703E-2</v>
      </c>
      <c r="L1557">
        <v>0.92760803710068029</v>
      </c>
    </row>
    <row r="1558" spans="1:12" x14ac:dyDescent="0.25">
      <c r="A1558">
        <f t="shared" si="219"/>
        <v>1548</v>
      </c>
      <c r="B1558">
        <f t="shared" si="223"/>
        <v>5.2374491853940344E-2</v>
      </c>
      <c r="C1558">
        <f t="shared" si="224"/>
        <v>5.0698508114614259E-2</v>
      </c>
      <c r="D1558">
        <f t="shared" si="225"/>
        <v>-0.45477300179458963</v>
      </c>
      <c r="E1558">
        <f t="shared" si="220"/>
        <v>0.64927255531256267</v>
      </c>
      <c r="F1558" s="4">
        <f t="shared" si="221"/>
        <v>-3.199999999999989E-2</v>
      </c>
      <c r="G1558" s="4" t="str">
        <f t="shared" si="222"/>
        <v/>
      </c>
      <c r="H1558" t="str">
        <f t="shared" si="226"/>
        <v/>
      </c>
      <c r="J1558">
        <f t="shared" ca="1" si="227"/>
        <v>0.80954714836053621</v>
      </c>
      <c r="K1558">
        <v>0.82081066887433018</v>
      </c>
      <c r="L1558">
        <v>0.25652244261786072</v>
      </c>
    </row>
    <row r="1559" spans="1:12" x14ac:dyDescent="0.25">
      <c r="A1559">
        <f t="shared" si="219"/>
        <v>1549</v>
      </c>
      <c r="B1559">
        <f t="shared" si="223"/>
        <v>5.4888467462929483E-2</v>
      </c>
      <c r="C1559">
        <f t="shared" si="224"/>
        <v>5.1257169361056287E-2</v>
      </c>
      <c r="D1559">
        <f t="shared" si="225"/>
        <v>-0.98534150388828035</v>
      </c>
      <c r="E1559">
        <f t="shared" si="220"/>
        <v>0.32445635245909954</v>
      </c>
      <c r="F1559" s="4">
        <f t="shared" si="221"/>
        <v>-6.6157760814249331E-2</v>
      </c>
      <c r="G1559" s="4" t="str">
        <f t="shared" si="222"/>
        <v/>
      </c>
      <c r="H1559" t="str">
        <f t="shared" si="226"/>
        <v/>
      </c>
      <c r="J1559">
        <f t="shared" ca="1" si="227"/>
        <v>4.0340994731065005E-2</v>
      </c>
      <c r="K1559">
        <v>0.97067408048558146</v>
      </c>
      <c r="L1559">
        <v>0.32418926742146614</v>
      </c>
    </row>
    <row r="1560" spans="1:12" x14ac:dyDescent="0.25">
      <c r="A1560">
        <f t="shared" si="219"/>
        <v>1550</v>
      </c>
      <c r="B1560">
        <f t="shared" si="223"/>
        <v>4.7905201882404103E-2</v>
      </c>
      <c r="C1560">
        <f t="shared" si="224"/>
        <v>5.2514157165550857E-2</v>
      </c>
      <c r="D1560">
        <f t="shared" si="225"/>
        <v>1.2506257549351267</v>
      </c>
      <c r="E1560">
        <f t="shared" si="220"/>
        <v>0.21107104959186196</v>
      </c>
      <c r="F1560" s="4">
        <f t="shared" si="221"/>
        <v>9.6209912536443218E-2</v>
      </c>
      <c r="G1560" s="4" t="str">
        <f t="shared" si="222"/>
        <v/>
      </c>
      <c r="H1560" t="str">
        <f t="shared" si="226"/>
        <v/>
      </c>
      <c r="J1560">
        <f t="shared" ca="1" si="227"/>
        <v>0.89304158635377728</v>
      </c>
      <c r="K1560">
        <v>0.21453803908707436</v>
      </c>
      <c r="L1560">
        <v>0.51041664061660341</v>
      </c>
    </row>
    <row r="1561" spans="1:12" x14ac:dyDescent="0.25">
      <c r="A1561">
        <f t="shared" si="219"/>
        <v>1551</v>
      </c>
      <c r="B1561">
        <f t="shared" si="223"/>
        <v>5.0000181556561718E-2</v>
      </c>
      <c r="C1561">
        <f t="shared" si="224"/>
        <v>5.3771144970045426E-2</v>
      </c>
      <c r="D1561">
        <f t="shared" si="225"/>
        <v>1.023239254037831</v>
      </c>
      <c r="E1561">
        <f t="shared" si="220"/>
        <v>0.30619473730008995</v>
      </c>
      <c r="F1561" s="4">
        <f t="shared" si="221"/>
        <v>7.541899441340788E-2</v>
      </c>
      <c r="G1561" s="4" t="str">
        <f t="shared" si="222"/>
        <v/>
      </c>
      <c r="H1561" t="str">
        <f t="shared" si="226"/>
        <v/>
      </c>
      <c r="J1561">
        <f t="shared" ca="1" si="227"/>
        <v>0.71173519873645652</v>
      </c>
      <c r="K1561">
        <v>0.4971429557449889</v>
      </c>
      <c r="L1561">
        <v>0.69659672896693015</v>
      </c>
    </row>
    <row r="1562" spans="1:12" x14ac:dyDescent="0.25">
      <c r="A1562">
        <f t="shared" si="219"/>
        <v>1552</v>
      </c>
      <c r="B1562">
        <f t="shared" si="223"/>
        <v>5.0279512179782736E-2</v>
      </c>
      <c r="C1562">
        <f t="shared" si="224"/>
        <v>5.3771144970045426E-2</v>
      </c>
      <c r="D1562">
        <f t="shared" si="225"/>
        <v>0.94744375373873169</v>
      </c>
      <c r="E1562">
        <f t="shared" si="220"/>
        <v>0.34341270461982765</v>
      </c>
      <c r="F1562" s="4">
        <f t="shared" si="221"/>
        <v>6.9444444444444448E-2</v>
      </c>
      <c r="G1562" s="4" t="str">
        <f t="shared" si="222"/>
        <v/>
      </c>
      <c r="H1562" t="str">
        <f t="shared" si="226"/>
        <v/>
      </c>
      <c r="J1562">
        <f t="shared" ca="1" si="227"/>
        <v>0.89149682592819546</v>
      </c>
      <c r="K1562">
        <v>0.549911994086273</v>
      </c>
      <c r="L1562">
        <v>0.6814823963683927</v>
      </c>
    </row>
    <row r="1563" spans="1:12" x14ac:dyDescent="0.25">
      <c r="A1563">
        <f t="shared" si="219"/>
        <v>1553</v>
      </c>
      <c r="B1563">
        <f t="shared" si="223"/>
        <v>4.8743193752067149E-2</v>
      </c>
      <c r="C1563">
        <f t="shared" si="224"/>
        <v>5.1536499984277305E-2</v>
      </c>
      <c r="D1563">
        <f t="shared" si="225"/>
        <v>0.7579550029909865</v>
      </c>
      <c r="E1563">
        <f t="shared" si="220"/>
        <v>0.4484779207813312</v>
      </c>
      <c r="F1563" s="4">
        <f t="shared" si="221"/>
        <v>5.730659025787975E-2</v>
      </c>
      <c r="G1563" s="4" t="str">
        <f t="shared" si="222"/>
        <v/>
      </c>
      <c r="H1563" t="str">
        <f t="shared" si="226"/>
        <v/>
      </c>
      <c r="J1563">
        <f t="shared" ca="1" si="227"/>
        <v>0.6956770407420233</v>
      </c>
      <c r="K1563">
        <v>0.32568271293843298</v>
      </c>
      <c r="L1563">
        <v>0.37044831299057857</v>
      </c>
    </row>
    <row r="1564" spans="1:12" x14ac:dyDescent="0.25">
      <c r="A1564">
        <f t="shared" si="219"/>
        <v>1554</v>
      </c>
      <c r="B1564">
        <f t="shared" si="223"/>
        <v>5.0279512179782736E-2</v>
      </c>
      <c r="C1564">
        <f t="shared" si="224"/>
        <v>5.5586794020982024E-2</v>
      </c>
      <c r="D1564">
        <f t="shared" si="225"/>
        <v>1.4401145056828719</v>
      </c>
      <c r="E1564">
        <f t="shared" si="220"/>
        <v>0.14983500579959763</v>
      </c>
      <c r="F1564" s="4">
        <f t="shared" si="221"/>
        <v>0.10555555555555554</v>
      </c>
      <c r="G1564" s="4" t="str">
        <f t="shared" si="222"/>
        <v/>
      </c>
      <c r="H1564" t="str">
        <f t="shared" si="226"/>
        <v/>
      </c>
      <c r="J1564">
        <f t="shared" ca="1" si="227"/>
        <v>0.66316125826541028</v>
      </c>
      <c r="K1564">
        <v>0.55683413839787843</v>
      </c>
      <c r="L1564">
        <v>0.87778144268775293</v>
      </c>
    </row>
    <row r="1565" spans="1:12" x14ac:dyDescent="0.25">
      <c r="A1565">
        <f t="shared" si="219"/>
        <v>1555</v>
      </c>
      <c r="B1565">
        <f t="shared" si="223"/>
        <v>4.97208509333407E-2</v>
      </c>
      <c r="C1565">
        <f t="shared" si="224"/>
        <v>5.4190140904876949E-2</v>
      </c>
      <c r="D1565">
        <f t="shared" si="225"/>
        <v>1.212728004785578</v>
      </c>
      <c r="E1565">
        <f t="shared" si="220"/>
        <v>0.22523382911180123</v>
      </c>
      <c r="F1565" s="4">
        <f t="shared" si="221"/>
        <v>8.9887640449438325E-2</v>
      </c>
      <c r="G1565" s="4" t="str">
        <f t="shared" si="222"/>
        <v/>
      </c>
      <c r="H1565" t="str">
        <f t="shared" si="226"/>
        <v/>
      </c>
      <c r="J1565">
        <f t="shared" ca="1" si="227"/>
        <v>0.58465333970237909</v>
      </c>
      <c r="K1565">
        <v>0.45668337855353591</v>
      </c>
      <c r="L1565">
        <v>0.74058861974771328</v>
      </c>
    </row>
    <row r="1566" spans="1:12" x14ac:dyDescent="0.25">
      <c r="A1566">
        <f t="shared" si="219"/>
        <v>1556</v>
      </c>
      <c r="B1566">
        <f t="shared" si="223"/>
        <v>5.0139846868172223E-2</v>
      </c>
      <c r="C1566">
        <f t="shared" si="224"/>
        <v>4.8324197817235626E-2</v>
      </c>
      <c r="D1566">
        <f t="shared" si="225"/>
        <v>-0.49267075194414017</v>
      </c>
      <c r="E1566">
        <f t="shared" si="220"/>
        <v>0.62224524700712269</v>
      </c>
      <c r="F1566" s="4">
        <f t="shared" si="221"/>
        <v>-3.6211699164345384E-2</v>
      </c>
      <c r="G1566" s="4" t="str">
        <f t="shared" si="222"/>
        <v/>
      </c>
      <c r="H1566" t="str">
        <f t="shared" si="226"/>
        <v/>
      </c>
      <c r="J1566">
        <f t="shared" ca="1" si="227"/>
        <v>0.77348342871901055</v>
      </c>
      <c r="K1566">
        <v>0.53231485460549699</v>
      </c>
      <c r="L1566">
        <v>5.3884855832710077E-2</v>
      </c>
    </row>
    <row r="1567" spans="1:12" x14ac:dyDescent="0.25">
      <c r="A1567">
        <f t="shared" si="219"/>
        <v>1557</v>
      </c>
      <c r="B1567">
        <f t="shared" si="223"/>
        <v>5.0558842803003747E-2</v>
      </c>
      <c r="C1567">
        <f t="shared" si="224"/>
        <v>4.8463863128846138E-2</v>
      </c>
      <c r="D1567">
        <f t="shared" si="225"/>
        <v>-0.56846625224323755</v>
      </c>
      <c r="E1567">
        <f t="shared" si="220"/>
        <v>0.56971841484384722</v>
      </c>
      <c r="F1567" s="4">
        <f t="shared" si="221"/>
        <v>-4.1436464088397684E-2</v>
      </c>
      <c r="G1567" s="4" t="str">
        <f t="shared" si="222"/>
        <v/>
      </c>
      <c r="H1567" t="str">
        <f t="shared" si="226"/>
        <v/>
      </c>
      <c r="J1567">
        <f t="shared" ca="1" si="227"/>
        <v>0.45462207857031045</v>
      </c>
      <c r="K1567">
        <v>0.59487520538350336</v>
      </c>
      <c r="L1567">
        <v>6.1579694445001887E-2</v>
      </c>
    </row>
    <row r="1568" spans="1:12" x14ac:dyDescent="0.25">
      <c r="A1568">
        <f t="shared" si="219"/>
        <v>1558</v>
      </c>
      <c r="B1568">
        <f t="shared" si="223"/>
        <v>5.0838173426224764E-2</v>
      </c>
      <c r="C1568">
        <f t="shared" si="224"/>
        <v>4.9162189686898672E-2</v>
      </c>
      <c r="D1568">
        <f t="shared" si="225"/>
        <v>-0.45477300179459151</v>
      </c>
      <c r="E1568">
        <f t="shared" si="220"/>
        <v>0.64927255531256134</v>
      </c>
      <c r="F1568" s="4">
        <f t="shared" si="221"/>
        <v>-3.2967032967032989E-2</v>
      </c>
      <c r="G1568" s="4" t="str">
        <f t="shared" si="222"/>
        <v/>
      </c>
      <c r="H1568" t="str">
        <f t="shared" si="226"/>
        <v/>
      </c>
      <c r="J1568">
        <f t="shared" ca="1" si="227"/>
        <v>0.94740979980901496</v>
      </c>
      <c r="K1568">
        <v>0.63204946617454927</v>
      </c>
      <c r="L1568">
        <v>0.10570223123833478</v>
      </c>
    </row>
    <row r="1569" spans="1:12" x14ac:dyDescent="0.25">
      <c r="A1569">
        <f t="shared" si="219"/>
        <v>1559</v>
      </c>
      <c r="B1569">
        <f t="shared" si="223"/>
        <v>4.97208509333407E-2</v>
      </c>
      <c r="C1569">
        <f t="shared" si="224"/>
        <v>5.1257169361056287E-2</v>
      </c>
      <c r="D1569">
        <f t="shared" si="225"/>
        <v>0.41687525164504285</v>
      </c>
      <c r="E1569">
        <f t="shared" si="220"/>
        <v>0.6767696564108121</v>
      </c>
      <c r="F1569" s="4">
        <f t="shared" si="221"/>
        <v>3.0898876404494454E-2</v>
      </c>
      <c r="G1569" s="4" t="str">
        <f t="shared" si="222"/>
        <v/>
      </c>
      <c r="H1569" t="str">
        <f t="shared" si="226"/>
        <v/>
      </c>
      <c r="J1569">
        <f t="shared" ca="1" si="227"/>
        <v>0.73021575526102356</v>
      </c>
      <c r="K1569">
        <v>0.46095109303552484</v>
      </c>
      <c r="L1569">
        <v>0.33095852428823225</v>
      </c>
    </row>
    <row r="1570" spans="1:12" x14ac:dyDescent="0.25">
      <c r="A1570">
        <f t="shared" si="219"/>
        <v>1560</v>
      </c>
      <c r="B1570">
        <f t="shared" si="223"/>
        <v>4.9301854998509177E-2</v>
      </c>
      <c r="C1570">
        <f t="shared" si="224"/>
        <v>5.3352149035213903E-2</v>
      </c>
      <c r="D1570">
        <f t="shared" si="225"/>
        <v>1.0990347543369301</v>
      </c>
      <c r="E1570">
        <f t="shared" si="220"/>
        <v>0.271752906914557</v>
      </c>
      <c r="F1570" s="4">
        <f t="shared" si="221"/>
        <v>8.215297450424941E-2</v>
      </c>
      <c r="G1570" s="4" t="str">
        <f t="shared" si="222"/>
        <v/>
      </c>
      <c r="H1570" t="str">
        <f t="shared" si="226"/>
        <v/>
      </c>
      <c r="J1570">
        <f t="shared" ca="1" si="227"/>
        <v>0.99831787249429105</v>
      </c>
      <c r="K1570">
        <v>0.39980612687764472</v>
      </c>
      <c r="L1570">
        <v>0.623858901746011</v>
      </c>
    </row>
    <row r="1571" spans="1:12" x14ac:dyDescent="0.25">
      <c r="A1571">
        <f t="shared" si="219"/>
        <v>1561</v>
      </c>
      <c r="B1571">
        <f t="shared" si="223"/>
        <v>4.6368883454688523E-2</v>
      </c>
      <c r="C1571">
        <f t="shared" si="224"/>
        <v>5.0419177491393241E-2</v>
      </c>
      <c r="D1571">
        <f t="shared" si="225"/>
        <v>1.0990347543369283</v>
      </c>
      <c r="E1571">
        <f t="shared" si="220"/>
        <v>0.27175290691455789</v>
      </c>
      <c r="F1571" s="4">
        <f t="shared" si="221"/>
        <v>8.7349397590361408E-2</v>
      </c>
      <c r="G1571" s="4" t="str">
        <f t="shared" si="222"/>
        <v/>
      </c>
      <c r="H1571" t="str">
        <f t="shared" si="226"/>
        <v/>
      </c>
      <c r="J1571">
        <f t="shared" ca="1" si="227"/>
        <v>0.97137982051942695</v>
      </c>
      <c r="K1571">
        <v>7.5097109752845892E-2</v>
      </c>
      <c r="L1571">
        <v>0.21491876048416592</v>
      </c>
    </row>
    <row r="1572" spans="1:12" x14ac:dyDescent="0.25">
      <c r="A1572">
        <f t="shared" si="219"/>
        <v>1562</v>
      </c>
      <c r="B1572">
        <f t="shared" si="223"/>
        <v>5.2095161230719333E-2</v>
      </c>
      <c r="C1572">
        <f t="shared" si="224"/>
        <v>5.6005789955813547E-2</v>
      </c>
      <c r="D1572">
        <f t="shared" si="225"/>
        <v>1.0611370041873796</v>
      </c>
      <c r="E1572">
        <f t="shared" si="220"/>
        <v>0.28862764317669587</v>
      </c>
      <c r="F1572" s="4">
        <f t="shared" si="221"/>
        <v>7.5067024128686335E-2</v>
      </c>
      <c r="G1572" s="4" t="str">
        <f t="shared" si="222"/>
        <v/>
      </c>
      <c r="H1572" t="str">
        <f t="shared" si="226"/>
        <v/>
      </c>
      <c r="J1572">
        <f t="shared" ca="1" si="227"/>
        <v>0.57560451512551225</v>
      </c>
      <c r="K1572">
        <v>0.79307140508852558</v>
      </c>
      <c r="L1572">
        <v>0.9060101045529525</v>
      </c>
    </row>
    <row r="1573" spans="1:12" x14ac:dyDescent="0.25">
      <c r="A1573">
        <f t="shared" si="219"/>
        <v>1563</v>
      </c>
      <c r="B1573">
        <f t="shared" si="223"/>
        <v>4.9022524375288166E-2</v>
      </c>
      <c r="C1573">
        <f t="shared" si="224"/>
        <v>5.4329806216487454E-2</v>
      </c>
      <c r="D1573">
        <f t="shared" si="225"/>
        <v>1.4401145056828719</v>
      </c>
      <c r="E1573">
        <f t="shared" si="220"/>
        <v>0.14983500579959763</v>
      </c>
      <c r="F1573" s="4">
        <f t="shared" si="221"/>
        <v>0.10826210826210825</v>
      </c>
      <c r="G1573" s="4" t="str">
        <f t="shared" si="222"/>
        <v/>
      </c>
      <c r="H1573" t="str">
        <f t="shared" si="226"/>
        <v/>
      </c>
      <c r="J1573">
        <f t="shared" ca="1" si="227"/>
        <v>0.32064657371941041</v>
      </c>
      <c r="K1573">
        <v>0.36320483741470833</v>
      </c>
      <c r="L1573">
        <v>0.75250593877524208</v>
      </c>
    </row>
    <row r="1574" spans="1:12" x14ac:dyDescent="0.25">
      <c r="A1574">
        <f t="shared" si="219"/>
        <v>1564</v>
      </c>
      <c r="B1574">
        <f t="shared" si="223"/>
        <v>4.7765536570793597E-2</v>
      </c>
      <c r="C1574">
        <f t="shared" si="224"/>
        <v>5.3352149035213903E-2</v>
      </c>
      <c r="D1574">
        <f t="shared" si="225"/>
        <v>1.5159100059819712</v>
      </c>
      <c r="E1574">
        <f t="shared" si="220"/>
        <v>0.12954210984492387</v>
      </c>
      <c r="F1574" s="4">
        <f t="shared" si="221"/>
        <v>0.11695906432748542</v>
      </c>
      <c r="G1574" s="4" t="str">
        <f t="shared" si="222"/>
        <v/>
      </c>
      <c r="H1574" t="str">
        <f t="shared" si="226"/>
        <v/>
      </c>
      <c r="J1574">
        <f t="shared" ca="1" si="227"/>
        <v>0.31145633147515894</v>
      </c>
      <c r="K1574">
        <v>0.18975949193852248</v>
      </c>
      <c r="L1574">
        <v>0.63866925501651584</v>
      </c>
    </row>
    <row r="1575" spans="1:12" x14ac:dyDescent="0.25">
      <c r="A1575">
        <f t="shared" si="219"/>
        <v>1565</v>
      </c>
      <c r="B1575">
        <f t="shared" si="223"/>
        <v>5.0279512179782736E-2</v>
      </c>
      <c r="C1575">
        <f t="shared" si="224"/>
        <v>4.7206875324351569E-2</v>
      </c>
      <c r="D1575">
        <f t="shared" si="225"/>
        <v>-0.83375050329008382</v>
      </c>
      <c r="E1575">
        <f t="shared" si="220"/>
        <v>0.40442159248407572</v>
      </c>
      <c r="F1575" s="4">
        <f t="shared" si="221"/>
        <v>-6.1111111111111109E-2</v>
      </c>
      <c r="G1575" s="4" t="str">
        <f t="shared" si="222"/>
        <v/>
      </c>
      <c r="H1575" t="str">
        <f t="shared" si="226"/>
        <v/>
      </c>
      <c r="J1575">
        <f t="shared" ca="1" si="227"/>
        <v>0.49920095067838033</v>
      </c>
      <c r="K1575">
        <v>0.54574778850446004</v>
      </c>
      <c r="L1575">
        <v>2.155674689593956E-2</v>
      </c>
    </row>
    <row r="1576" spans="1:12" x14ac:dyDescent="0.25">
      <c r="A1576">
        <f t="shared" si="219"/>
        <v>1566</v>
      </c>
      <c r="B1576">
        <f t="shared" si="223"/>
        <v>4.7067210012741056E-2</v>
      </c>
      <c r="C1576">
        <f t="shared" si="224"/>
        <v>5.446947152809796E-2</v>
      </c>
      <c r="D1576">
        <f t="shared" si="225"/>
        <v>2.0085807579261115</v>
      </c>
      <c r="E1576">
        <f t="shared" si="220"/>
        <v>4.4581613652025176E-2</v>
      </c>
      <c r="F1576" s="4">
        <f t="shared" si="221"/>
        <v>0.15727002967359052</v>
      </c>
      <c r="G1576" s="4">
        <f t="shared" si="222"/>
        <v>0.15727002967359052</v>
      </c>
      <c r="H1576" t="str">
        <f t="shared" si="226"/>
        <v/>
      </c>
      <c r="J1576">
        <f t="shared" ca="1" si="227"/>
        <v>4.6281907215872886E-2</v>
      </c>
      <c r="K1576">
        <v>0.12254665505406981</v>
      </c>
      <c r="L1576">
        <v>0.7733083339904776</v>
      </c>
    </row>
    <row r="1577" spans="1:12" x14ac:dyDescent="0.25">
      <c r="A1577">
        <f t="shared" si="219"/>
        <v>1567</v>
      </c>
      <c r="B1577">
        <f t="shared" si="223"/>
        <v>4.8324197817235626E-2</v>
      </c>
      <c r="C1577">
        <f t="shared" si="224"/>
        <v>4.8882859063677661E-2</v>
      </c>
      <c r="D1577">
        <f t="shared" si="225"/>
        <v>0.15159100059819844</v>
      </c>
      <c r="E1577">
        <f t="shared" si="220"/>
        <v>0.87950953185497927</v>
      </c>
      <c r="F1577" s="4">
        <f t="shared" si="221"/>
        <v>1.1560693641618602E-2</v>
      </c>
      <c r="G1577" s="4" t="str">
        <f t="shared" si="222"/>
        <v/>
      </c>
      <c r="H1577" t="str">
        <f t="shared" si="226"/>
        <v/>
      </c>
      <c r="J1577">
        <f t="shared" ca="1" si="227"/>
        <v>0.2099084705258345</v>
      </c>
      <c r="K1577">
        <v>0.25689441540462243</v>
      </c>
      <c r="L1577">
        <v>8.3409921328040926E-2</v>
      </c>
    </row>
    <row r="1578" spans="1:12" x14ac:dyDescent="0.25">
      <c r="A1578">
        <f t="shared" si="219"/>
        <v>1568</v>
      </c>
      <c r="B1578">
        <f t="shared" si="223"/>
        <v>4.8603528440456643E-2</v>
      </c>
      <c r="C1578">
        <f t="shared" si="224"/>
        <v>5.6145455267424052E-2</v>
      </c>
      <c r="D1578">
        <f t="shared" si="225"/>
        <v>2.0464785080756598</v>
      </c>
      <c r="E1578">
        <f t="shared" si="220"/>
        <v>4.0709314869973534E-2</v>
      </c>
      <c r="F1578" s="4">
        <f t="shared" si="221"/>
        <v>0.15517241379310343</v>
      </c>
      <c r="G1578" s="4">
        <f t="shared" si="222"/>
        <v>0.15517241379310343</v>
      </c>
      <c r="H1578" t="str">
        <f t="shared" si="226"/>
        <v/>
      </c>
      <c r="J1578">
        <f t="shared" ca="1" si="227"/>
        <v>0.84707946814629742</v>
      </c>
      <c r="K1578">
        <v>0.3052565681928443</v>
      </c>
      <c r="L1578">
        <v>0.91502739817209033</v>
      </c>
    </row>
    <row r="1579" spans="1:12" x14ac:dyDescent="0.25">
      <c r="A1579">
        <f t="shared" si="219"/>
        <v>1569</v>
      </c>
      <c r="B1579">
        <f t="shared" si="223"/>
        <v>4.8603528440456643E-2</v>
      </c>
      <c r="C1579">
        <f t="shared" si="224"/>
        <v>5.6005789955813547E-2</v>
      </c>
      <c r="D1579">
        <f t="shared" si="225"/>
        <v>2.0085807579261115</v>
      </c>
      <c r="E1579">
        <f t="shared" si="220"/>
        <v>4.4581613652025176E-2</v>
      </c>
      <c r="F1579" s="4">
        <f t="shared" si="221"/>
        <v>0.15229885057471265</v>
      </c>
      <c r="G1579" s="4">
        <f t="shared" si="222"/>
        <v>0.15229885057471265</v>
      </c>
      <c r="H1579" t="str">
        <f t="shared" si="226"/>
        <v/>
      </c>
      <c r="J1579">
        <f t="shared" ca="1" si="227"/>
        <v>0.11881757472568844</v>
      </c>
      <c r="K1579">
        <v>0.30317329645493507</v>
      </c>
      <c r="L1579">
        <v>0.90758206626813609</v>
      </c>
    </row>
    <row r="1580" spans="1:12" x14ac:dyDescent="0.25">
      <c r="A1580">
        <f t="shared" si="219"/>
        <v>1570</v>
      </c>
      <c r="B1580">
        <f t="shared" si="223"/>
        <v>5.167616529588781E-2</v>
      </c>
      <c r="C1580">
        <f t="shared" si="224"/>
        <v>5.293315310038238E-2</v>
      </c>
      <c r="D1580">
        <f t="shared" si="225"/>
        <v>0.34107975134594365</v>
      </c>
      <c r="E1580">
        <f t="shared" si="220"/>
        <v>0.73304354430991236</v>
      </c>
      <c r="F1580" s="4">
        <f t="shared" si="221"/>
        <v>2.4324324324324343E-2</v>
      </c>
      <c r="G1580" s="4" t="str">
        <f t="shared" si="222"/>
        <v/>
      </c>
      <c r="H1580" t="str">
        <f t="shared" si="226"/>
        <v/>
      </c>
      <c r="J1580">
        <f t="shared" ca="1" si="227"/>
        <v>0.88573006832254852</v>
      </c>
      <c r="K1580">
        <v>0.737140449239722</v>
      </c>
      <c r="L1580">
        <v>0.56940827374971636</v>
      </c>
    </row>
    <row r="1581" spans="1:12" x14ac:dyDescent="0.25">
      <c r="A1581">
        <f t="shared" si="219"/>
        <v>1571</v>
      </c>
      <c r="B1581">
        <f t="shared" si="223"/>
        <v>4.4553234403751925E-2</v>
      </c>
      <c r="C1581">
        <f t="shared" si="224"/>
        <v>5.670411651386608E-2</v>
      </c>
      <c r="D1581">
        <f t="shared" si="225"/>
        <v>3.2971042630107847</v>
      </c>
      <c r="E1581">
        <f t="shared" si="220"/>
        <v>9.7687230211374043E-4</v>
      </c>
      <c r="F1581" s="4">
        <f t="shared" si="221"/>
        <v>0.2727272727272726</v>
      </c>
      <c r="G1581" s="4">
        <f t="shared" si="222"/>
        <v>0.2727272727272726</v>
      </c>
      <c r="H1581" t="str">
        <f t="shared" si="226"/>
        <v/>
      </c>
      <c r="J1581">
        <f t="shared" ca="1" si="227"/>
        <v>0.90511576469543698</v>
      </c>
      <c r="K1581">
        <v>1.5336555748828085E-2</v>
      </c>
      <c r="L1581">
        <v>0.94586937585290953</v>
      </c>
    </row>
    <row r="1582" spans="1:12" x14ac:dyDescent="0.25">
      <c r="A1582">
        <f t="shared" si="219"/>
        <v>1572</v>
      </c>
      <c r="B1582">
        <f t="shared" si="223"/>
        <v>5.167616529588781E-2</v>
      </c>
      <c r="C1582">
        <f t="shared" si="224"/>
        <v>4.5670556896635982E-2</v>
      </c>
      <c r="D1582">
        <f t="shared" si="225"/>
        <v>-1.6296032564306191</v>
      </c>
      <c r="E1582">
        <f t="shared" si="220"/>
        <v>0.10318537571607922</v>
      </c>
      <c r="F1582" s="4">
        <f t="shared" si="221"/>
        <v>-0.11621621621621625</v>
      </c>
      <c r="G1582" s="4" t="str">
        <f t="shared" si="222"/>
        <v/>
      </c>
      <c r="H1582" t="str">
        <f t="shared" si="226"/>
        <v/>
      </c>
      <c r="J1582">
        <f t="shared" ca="1" si="227"/>
        <v>9.9939074521324334E-2</v>
      </c>
      <c r="K1582">
        <v>0.74258029671506187</v>
      </c>
      <c r="L1582">
        <v>4.2605013948732173E-3</v>
      </c>
    </row>
    <row r="1583" spans="1:12" x14ac:dyDescent="0.25">
      <c r="A1583">
        <f t="shared" ref="A1583:A1646" si="228">A1582+1</f>
        <v>1573</v>
      </c>
      <c r="B1583">
        <f t="shared" si="223"/>
        <v>4.8463863128846138E-2</v>
      </c>
      <c r="C1583">
        <f t="shared" si="224"/>
        <v>5.2234826542329839E-2</v>
      </c>
      <c r="D1583">
        <f t="shared" si="225"/>
        <v>1.023239254037829</v>
      </c>
      <c r="E1583">
        <f t="shared" si="220"/>
        <v>0.30619473730009084</v>
      </c>
      <c r="F1583" s="4">
        <f t="shared" si="221"/>
        <v>7.7809798270893279E-2</v>
      </c>
      <c r="G1583" s="4" t="str">
        <f t="shared" si="222"/>
        <v/>
      </c>
      <c r="H1583" t="str">
        <f t="shared" si="226"/>
        <v/>
      </c>
      <c r="J1583">
        <f t="shared" ca="1" si="227"/>
        <v>0.46673015027472819</v>
      </c>
      <c r="K1583">
        <v>0.27117397902441254</v>
      </c>
      <c r="L1583">
        <v>0.46016820547665782</v>
      </c>
    </row>
    <row r="1584" spans="1:12" x14ac:dyDescent="0.25">
      <c r="A1584">
        <f t="shared" si="228"/>
        <v>1574</v>
      </c>
      <c r="B1584">
        <f t="shared" si="223"/>
        <v>5.293315310038238E-2</v>
      </c>
      <c r="C1584">
        <f t="shared" si="224"/>
        <v>4.9162189686898672E-2</v>
      </c>
      <c r="D1584">
        <f t="shared" si="225"/>
        <v>-1.023239254037831</v>
      </c>
      <c r="E1584">
        <f t="shared" si="220"/>
        <v>0.30619473730008995</v>
      </c>
      <c r="F1584" s="4">
        <f t="shared" si="221"/>
        <v>-7.1240105540897145E-2</v>
      </c>
      <c r="G1584" s="4" t="str">
        <f t="shared" si="222"/>
        <v/>
      </c>
      <c r="H1584" t="str">
        <f t="shared" si="226"/>
        <v/>
      </c>
      <c r="J1584">
        <f t="shared" ca="1" si="227"/>
        <v>0.18285085202364004</v>
      </c>
      <c r="K1584">
        <v>0.87042666084903031</v>
      </c>
      <c r="L1584">
        <v>0.10366460326185123</v>
      </c>
    </row>
    <row r="1585" spans="1:12" x14ac:dyDescent="0.25">
      <c r="A1585">
        <f t="shared" si="228"/>
        <v>1575</v>
      </c>
      <c r="B1585">
        <f t="shared" si="223"/>
        <v>4.7206875324351569E-2</v>
      </c>
      <c r="C1585">
        <f t="shared" si="224"/>
        <v>5.0838173426224764E-2</v>
      </c>
      <c r="D1585">
        <f t="shared" si="225"/>
        <v>0.98534150388828035</v>
      </c>
      <c r="E1585">
        <f t="shared" si="220"/>
        <v>0.32445635245909954</v>
      </c>
      <c r="F1585" s="4">
        <f t="shared" si="221"/>
        <v>7.6923076923076872E-2</v>
      </c>
      <c r="G1585" s="4" t="str">
        <f t="shared" si="222"/>
        <v/>
      </c>
      <c r="H1585" t="str">
        <f t="shared" si="226"/>
        <v/>
      </c>
      <c r="J1585">
        <f t="shared" ca="1" si="227"/>
        <v>0.36808706387211698</v>
      </c>
      <c r="K1585">
        <v>0.13803212628526229</v>
      </c>
      <c r="L1585">
        <v>0.25799972925748837</v>
      </c>
    </row>
    <row r="1586" spans="1:12" x14ac:dyDescent="0.25">
      <c r="A1586">
        <f t="shared" si="228"/>
        <v>1576</v>
      </c>
      <c r="B1586">
        <f t="shared" si="223"/>
        <v>5.0000181556561718E-2</v>
      </c>
      <c r="C1586">
        <f t="shared" si="224"/>
        <v>5.0419177491393241E-2</v>
      </c>
      <c r="D1586">
        <f t="shared" si="225"/>
        <v>0.11369325044864788</v>
      </c>
      <c r="E1586">
        <f t="shared" si="220"/>
        <v>0.90948096318930416</v>
      </c>
      <c r="F1586" s="4">
        <f t="shared" si="221"/>
        <v>8.3798882681564314E-3</v>
      </c>
      <c r="G1586" s="4" t="str">
        <f t="shared" si="222"/>
        <v/>
      </c>
      <c r="H1586" t="str">
        <f t="shared" si="226"/>
        <v/>
      </c>
      <c r="J1586">
        <f t="shared" ca="1" si="227"/>
        <v>5.2715600696197851E-2</v>
      </c>
      <c r="K1586">
        <v>0.51276932546328702</v>
      </c>
      <c r="L1586">
        <v>0.21986687349081735</v>
      </c>
    </row>
    <row r="1587" spans="1:12" x14ac:dyDescent="0.25">
      <c r="A1587">
        <f t="shared" si="228"/>
        <v>1577</v>
      </c>
      <c r="B1587">
        <f t="shared" si="223"/>
        <v>5.097783873783527E-2</v>
      </c>
      <c r="C1587">
        <f t="shared" si="224"/>
        <v>5.7123112448697604E-2</v>
      </c>
      <c r="D1587">
        <f t="shared" si="225"/>
        <v>1.6675010065801676</v>
      </c>
      <c r="E1587">
        <f t="shared" ref="E1587:E1650" si="229">2*(1-_xlfn.NORM.S.DIST(ABS(D1587),TRUE))</f>
        <v>9.5414824430527512E-2</v>
      </c>
      <c r="F1587" s="4">
        <f t="shared" ref="F1587:F1650" si="230">IF(B1587=0, (C1587-B1587), (C1587-B1587)/B1587)</f>
        <v>0.12054794520547946</v>
      </c>
      <c r="G1587" s="4" t="str">
        <f t="shared" ref="G1587:G1650" si="231">IF(E1587&lt;0.05,ABS(F1587), "")</f>
        <v/>
      </c>
      <c r="H1587" t="str">
        <f t="shared" si="226"/>
        <v/>
      </c>
      <c r="J1587">
        <f t="shared" ca="1" si="227"/>
        <v>0.71602312984301275</v>
      </c>
      <c r="K1587">
        <v>0.65483391174693095</v>
      </c>
      <c r="L1587">
        <v>0.96057160067502856</v>
      </c>
    </row>
    <row r="1588" spans="1:12" x14ac:dyDescent="0.25">
      <c r="A1588">
        <f t="shared" si="228"/>
        <v>1578</v>
      </c>
      <c r="B1588">
        <f t="shared" si="223"/>
        <v>4.9581185621730195E-2</v>
      </c>
      <c r="C1588">
        <f t="shared" si="224"/>
        <v>5.1257169361056287E-2</v>
      </c>
      <c r="D1588">
        <f t="shared" si="225"/>
        <v>0.45477300179459151</v>
      </c>
      <c r="E1588">
        <f t="shared" si="229"/>
        <v>0.64927255531256134</v>
      </c>
      <c r="F1588" s="4">
        <f t="shared" si="230"/>
        <v>3.3802816901408475E-2</v>
      </c>
      <c r="G1588" s="4" t="str">
        <f t="shared" si="231"/>
        <v/>
      </c>
      <c r="H1588" t="str">
        <f t="shared" si="226"/>
        <v/>
      </c>
      <c r="J1588">
        <f t="shared" ca="1" si="227"/>
        <v>0.89569929162878503</v>
      </c>
      <c r="K1588">
        <v>0.431594934348287</v>
      </c>
      <c r="L1588">
        <v>0.32639465421694913</v>
      </c>
    </row>
    <row r="1589" spans="1:12" x14ac:dyDescent="0.25">
      <c r="A1589">
        <f t="shared" si="228"/>
        <v>1579</v>
      </c>
      <c r="B1589">
        <f t="shared" si="223"/>
        <v>5.1117504049445782E-2</v>
      </c>
      <c r="C1589">
        <f t="shared" si="224"/>
        <v>5.4609136839708472E-2</v>
      </c>
      <c r="D1589">
        <f t="shared" si="225"/>
        <v>0.94744375373873169</v>
      </c>
      <c r="E1589">
        <f t="shared" si="229"/>
        <v>0.34341270461982765</v>
      </c>
      <c r="F1589" s="4">
        <f t="shared" si="230"/>
        <v>6.8306010928961755E-2</v>
      </c>
      <c r="G1589" s="4" t="str">
        <f t="shared" si="231"/>
        <v/>
      </c>
      <c r="H1589" t="str">
        <f t="shared" si="226"/>
        <v/>
      </c>
      <c r="J1589">
        <f t="shared" ca="1" si="227"/>
        <v>0.1253890399471399</v>
      </c>
      <c r="K1589">
        <v>0.66569419784832096</v>
      </c>
      <c r="L1589">
        <v>0.78576443498703186</v>
      </c>
    </row>
    <row r="1590" spans="1:12" x14ac:dyDescent="0.25">
      <c r="A1590">
        <f t="shared" si="228"/>
        <v>1580</v>
      </c>
      <c r="B1590">
        <f t="shared" si="223"/>
        <v>4.7206875324351569E-2</v>
      </c>
      <c r="C1590">
        <f t="shared" si="224"/>
        <v>5.3771144970045426E-2</v>
      </c>
      <c r="D1590">
        <f t="shared" si="225"/>
        <v>1.7811942570288155</v>
      </c>
      <c r="E1590">
        <f t="shared" si="229"/>
        <v>7.4880721541232376E-2</v>
      </c>
      <c r="F1590" s="4">
        <f t="shared" si="230"/>
        <v>0.13905325443786981</v>
      </c>
      <c r="G1590" s="4" t="str">
        <f t="shared" si="231"/>
        <v/>
      </c>
      <c r="H1590" t="str">
        <f t="shared" si="226"/>
        <v/>
      </c>
      <c r="J1590">
        <f t="shared" ca="1" si="227"/>
        <v>0.19186600677266019</v>
      </c>
      <c r="K1590">
        <v>0.14422328340456037</v>
      </c>
      <c r="L1590">
        <v>0.6819351290944653</v>
      </c>
    </row>
    <row r="1591" spans="1:12" x14ac:dyDescent="0.25">
      <c r="A1591">
        <f t="shared" si="228"/>
        <v>1581</v>
      </c>
      <c r="B1591">
        <f t="shared" si="223"/>
        <v>4.5251560961804459E-2</v>
      </c>
      <c r="C1591">
        <f t="shared" si="224"/>
        <v>5.0838173426224764E-2</v>
      </c>
      <c r="D1591">
        <f t="shared" si="225"/>
        <v>1.5159100059819712</v>
      </c>
      <c r="E1591">
        <f t="shared" si="229"/>
        <v>0.12954210984492387</v>
      </c>
      <c r="F1591" s="4">
        <f t="shared" si="230"/>
        <v>0.12345679012345684</v>
      </c>
      <c r="G1591" s="4" t="str">
        <f t="shared" si="231"/>
        <v/>
      </c>
      <c r="H1591" t="str">
        <f t="shared" si="226"/>
        <v/>
      </c>
      <c r="J1591">
        <f t="shared" ca="1" si="227"/>
        <v>0.5619944574194965</v>
      </c>
      <c r="K1591">
        <v>3.2142688071378323E-2</v>
      </c>
      <c r="L1591">
        <v>0.26386391779370322</v>
      </c>
    </row>
    <row r="1592" spans="1:12" x14ac:dyDescent="0.25">
      <c r="A1592">
        <f t="shared" si="228"/>
        <v>1582</v>
      </c>
      <c r="B1592">
        <f t="shared" si="223"/>
        <v>5.097783873783527E-2</v>
      </c>
      <c r="C1592">
        <f t="shared" si="224"/>
        <v>5.6005789955813547E-2</v>
      </c>
      <c r="D1592">
        <f t="shared" si="225"/>
        <v>1.3643190053837746</v>
      </c>
      <c r="E1592">
        <f t="shared" si="229"/>
        <v>0.17246718686690321</v>
      </c>
      <c r="F1592" s="4">
        <f t="shared" si="230"/>
        <v>9.863013698630145E-2</v>
      </c>
      <c r="G1592" s="4" t="str">
        <f t="shared" si="231"/>
        <v/>
      </c>
      <c r="H1592" t="str">
        <f t="shared" si="226"/>
        <v/>
      </c>
      <c r="J1592">
        <f t="shared" ca="1" si="227"/>
        <v>0.37167699905221807</v>
      </c>
      <c r="K1592">
        <v>0.64832774181404274</v>
      </c>
      <c r="L1592">
        <v>0.90556101968637803</v>
      </c>
    </row>
    <row r="1593" spans="1:12" x14ac:dyDescent="0.25">
      <c r="A1593">
        <f t="shared" si="228"/>
        <v>1583</v>
      </c>
      <c r="B1593">
        <f t="shared" si="223"/>
        <v>5.1815830607498316E-2</v>
      </c>
      <c r="C1593">
        <f t="shared" si="224"/>
        <v>5.2514157165550857E-2</v>
      </c>
      <c r="D1593">
        <f t="shared" si="225"/>
        <v>0.1894887507477471</v>
      </c>
      <c r="E1593">
        <f t="shared" si="229"/>
        <v>0.84970977099080969</v>
      </c>
      <c r="F1593" s="4">
        <f t="shared" si="230"/>
        <v>1.3477088948787116E-2</v>
      </c>
      <c r="G1593" s="4" t="str">
        <f t="shared" si="231"/>
        <v/>
      </c>
      <c r="H1593" t="str">
        <f t="shared" si="226"/>
        <v/>
      </c>
      <c r="J1593">
        <f t="shared" ca="1" si="227"/>
        <v>0.35183830266895977</v>
      </c>
      <c r="K1593">
        <v>0.75996215623808416</v>
      </c>
      <c r="L1593">
        <v>0.50987190266664884</v>
      </c>
    </row>
    <row r="1594" spans="1:12" x14ac:dyDescent="0.25">
      <c r="A1594">
        <f t="shared" si="228"/>
        <v>1584</v>
      </c>
      <c r="B1594">
        <f t="shared" si="223"/>
        <v>5.293315310038238E-2</v>
      </c>
      <c r="C1594">
        <f t="shared" si="224"/>
        <v>4.7765536570793597E-2</v>
      </c>
      <c r="D1594">
        <f t="shared" si="225"/>
        <v>-1.4022167555333231</v>
      </c>
      <c r="E1594">
        <f t="shared" si="229"/>
        <v>0.16085052963544633</v>
      </c>
      <c r="F1594" s="4">
        <f t="shared" si="230"/>
        <v>-9.762532981530346E-2</v>
      </c>
      <c r="G1594" s="4" t="str">
        <f t="shared" si="231"/>
        <v/>
      </c>
      <c r="H1594" t="str">
        <f t="shared" si="226"/>
        <v/>
      </c>
      <c r="J1594">
        <f t="shared" ca="1" si="227"/>
        <v>0.99907117170752846</v>
      </c>
      <c r="K1594">
        <v>0.86931376841570529</v>
      </c>
      <c r="L1594">
        <v>3.5763163201119608E-2</v>
      </c>
    </row>
    <row r="1595" spans="1:12" x14ac:dyDescent="0.25">
      <c r="A1595">
        <f t="shared" si="228"/>
        <v>1585</v>
      </c>
      <c r="B1595">
        <f t="shared" si="223"/>
        <v>5.2653822477161362E-2</v>
      </c>
      <c r="C1595">
        <f t="shared" si="224"/>
        <v>5.0419177491393241E-2</v>
      </c>
      <c r="D1595">
        <f t="shared" si="225"/>
        <v>-0.60636400239278809</v>
      </c>
      <c r="E1595">
        <f t="shared" si="229"/>
        <v>0.54427306687335708</v>
      </c>
      <c r="F1595" s="4">
        <f t="shared" si="230"/>
        <v>-4.2440318302387259E-2</v>
      </c>
      <c r="G1595" s="4" t="str">
        <f t="shared" si="231"/>
        <v/>
      </c>
      <c r="H1595" t="str">
        <f t="shared" si="226"/>
        <v/>
      </c>
      <c r="J1595">
        <f t="shared" ca="1" si="227"/>
        <v>0.47195842254242837</v>
      </c>
      <c r="K1595">
        <v>0.84290241690076118</v>
      </c>
      <c r="L1595">
        <v>0.21518163452235517</v>
      </c>
    </row>
    <row r="1596" spans="1:12" x14ac:dyDescent="0.25">
      <c r="A1596">
        <f t="shared" si="228"/>
        <v>1586</v>
      </c>
      <c r="B1596">
        <f t="shared" si="223"/>
        <v>4.748620594757258E-2</v>
      </c>
      <c r="C1596">
        <f t="shared" si="224"/>
        <v>5.3771144970045426E-2</v>
      </c>
      <c r="D1596">
        <f t="shared" si="225"/>
        <v>1.7053987567297182</v>
      </c>
      <c r="E1596">
        <f t="shared" si="229"/>
        <v>8.8120080067920492E-2</v>
      </c>
      <c r="F1596" s="4">
        <f t="shared" si="230"/>
        <v>0.1323529411764707</v>
      </c>
      <c r="G1596" s="4" t="str">
        <f t="shared" si="231"/>
        <v/>
      </c>
      <c r="H1596" t="str">
        <f t="shared" si="226"/>
        <v/>
      </c>
      <c r="J1596">
        <f t="shared" ca="1" si="227"/>
        <v>0.32294565377239159</v>
      </c>
      <c r="K1596">
        <v>0.1599036120087719</v>
      </c>
      <c r="L1596">
        <v>0.69442234677135006</v>
      </c>
    </row>
    <row r="1597" spans="1:12" x14ac:dyDescent="0.25">
      <c r="A1597">
        <f t="shared" si="228"/>
        <v>1587</v>
      </c>
      <c r="B1597">
        <f t="shared" si="223"/>
        <v>4.97208509333407E-2</v>
      </c>
      <c r="C1597">
        <f t="shared" si="224"/>
        <v>4.9162189686898672E-2</v>
      </c>
      <c r="D1597">
        <f t="shared" si="225"/>
        <v>-0.15159100059819655</v>
      </c>
      <c r="E1597">
        <f t="shared" si="229"/>
        <v>0.87950953185498082</v>
      </c>
      <c r="F1597" s="4">
        <f t="shared" si="230"/>
        <v>-1.1235955056179737E-2</v>
      </c>
      <c r="G1597" s="4" t="str">
        <f t="shared" si="231"/>
        <v/>
      </c>
      <c r="H1597" t="str">
        <f t="shared" si="226"/>
        <v/>
      </c>
      <c r="J1597">
        <f t="shared" ca="1" si="227"/>
        <v>0.36382703268260996</v>
      </c>
      <c r="K1597">
        <v>0.4678600853314745</v>
      </c>
      <c r="L1597">
        <v>0.10551046473131931</v>
      </c>
    </row>
    <row r="1598" spans="1:12" x14ac:dyDescent="0.25">
      <c r="A1598">
        <f t="shared" si="228"/>
        <v>1588</v>
      </c>
      <c r="B1598">
        <f t="shared" si="223"/>
        <v>5.097783873783527E-2</v>
      </c>
      <c r="C1598">
        <f t="shared" si="224"/>
        <v>5.2234826542329839E-2</v>
      </c>
      <c r="D1598">
        <f t="shared" si="225"/>
        <v>0.34107975134594365</v>
      </c>
      <c r="E1598">
        <f t="shared" si="229"/>
        <v>0.73304354430991236</v>
      </c>
      <c r="F1598" s="4">
        <f t="shared" si="230"/>
        <v>2.4657534246575363E-2</v>
      </c>
      <c r="G1598" s="4" t="str">
        <f t="shared" si="231"/>
        <v/>
      </c>
      <c r="H1598" t="str">
        <f t="shared" si="226"/>
        <v/>
      </c>
      <c r="J1598">
        <f t="shared" ca="1" si="227"/>
        <v>0.25499083387910226</v>
      </c>
      <c r="K1598">
        <v>0.66089553089646957</v>
      </c>
      <c r="L1598">
        <v>0.45775171574137463</v>
      </c>
    </row>
    <row r="1599" spans="1:12" x14ac:dyDescent="0.25">
      <c r="A1599">
        <f t="shared" si="228"/>
        <v>1589</v>
      </c>
      <c r="B1599">
        <f t="shared" si="223"/>
        <v>4.818453250562512E-2</v>
      </c>
      <c r="C1599">
        <f t="shared" si="224"/>
        <v>5.1257169361056287E-2</v>
      </c>
      <c r="D1599">
        <f t="shared" si="225"/>
        <v>0.83375050329008382</v>
      </c>
      <c r="E1599">
        <f t="shared" si="229"/>
        <v>0.40442159248407572</v>
      </c>
      <c r="F1599" s="4">
        <f t="shared" si="230"/>
        <v>6.3768115942028983E-2</v>
      </c>
      <c r="G1599" s="4" t="str">
        <f t="shared" si="231"/>
        <v/>
      </c>
      <c r="H1599" t="str">
        <f t="shared" si="226"/>
        <v/>
      </c>
      <c r="J1599">
        <f t="shared" ca="1" si="227"/>
        <v>0.93063636137367622</v>
      </c>
      <c r="K1599">
        <v>0.2340943847791469</v>
      </c>
      <c r="L1599">
        <v>0.32724035390846062</v>
      </c>
    </row>
    <row r="1600" spans="1:12" x14ac:dyDescent="0.25">
      <c r="A1600">
        <f t="shared" si="228"/>
        <v>1590</v>
      </c>
      <c r="B1600">
        <f t="shared" si="223"/>
        <v>5.2374491853940344E-2</v>
      </c>
      <c r="C1600">
        <f t="shared" si="224"/>
        <v>5.293315310038238E-2</v>
      </c>
      <c r="D1600">
        <f t="shared" si="225"/>
        <v>0.15159100059819844</v>
      </c>
      <c r="E1600">
        <f t="shared" si="229"/>
        <v>0.87950953185497927</v>
      </c>
      <c r="F1600" s="4">
        <f t="shared" si="230"/>
        <v>1.0666666666666763E-2</v>
      </c>
      <c r="G1600" s="4" t="str">
        <f t="shared" si="231"/>
        <v/>
      </c>
      <c r="H1600" t="str">
        <f t="shared" si="226"/>
        <v/>
      </c>
      <c r="J1600">
        <f t="shared" ca="1" si="227"/>
        <v>0.43886547285075195</v>
      </c>
      <c r="K1600">
        <v>0.82721893709229199</v>
      </c>
      <c r="L1600">
        <v>0.56441919062576451</v>
      </c>
    </row>
    <row r="1601" spans="1:12" x14ac:dyDescent="0.25">
      <c r="A1601">
        <f t="shared" si="228"/>
        <v>1591</v>
      </c>
      <c r="B1601">
        <f t="shared" si="223"/>
        <v>4.8882859063677661E-2</v>
      </c>
      <c r="C1601">
        <f t="shared" si="224"/>
        <v>5.3352149035213903E-2</v>
      </c>
      <c r="D1601">
        <f t="shared" si="225"/>
        <v>1.2127280047855762</v>
      </c>
      <c r="E1601">
        <f t="shared" si="229"/>
        <v>0.22523382911180168</v>
      </c>
      <c r="F1601" s="4">
        <f t="shared" si="230"/>
        <v>9.1428571428571401E-2</v>
      </c>
      <c r="G1601" s="4" t="str">
        <f t="shared" si="231"/>
        <v/>
      </c>
      <c r="H1601" t="str">
        <f t="shared" si="226"/>
        <v/>
      </c>
      <c r="J1601">
        <f t="shared" ca="1" si="227"/>
        <v>0.38611910426567597</v>
      </c>
      <c r="K1601">
        <v>0.32887185150677389</v>
      </c>
      <c r="L1601">
        <v>0.62675829460204346</v>
      </c>
    </row>
    <row r="1602" spans="1:12" x14ac:dyDescent="0.25">
      <c r="A1602">
        <f t="shared" si="228"/>
        <v>1592</v>
      </c>
      <c r="B1602">
        <f t="shared" si="223"/>
        <v>5.0419177491393241E-2</v>
      </c>
      <c r="C1602">
        <f t="shared" si="224"/>
        <v>5.8240434941581667E-2</v>
      </c>
      <c r="D1602">
        <f t="shared" si="225"/>
        <v>2.1222740083747591</v>
      </c>
      <c r="E1602">
        <f t="shared" si="229"/>
        <v>3.3814734814276992E-2</v>
      </c>
      <c r="F1602" s="4">
        <f t="shared" si="230"/>
        <v>0.15512465373961221</v>
      </c>
      <c r="G1602" s="4">
        <f t="shared" si="231"/>
        <v>0.15512465373961221</v>
      </c>
      <c r="H1602" t="str">
        <f t="shared" si="226"/>
        <v/>
      </c>
      <c r="J1602">
        <f t="shared" ca="1" si="227"/>
        <v>0.54294069758273478</v>
      </c>
      <c r="K1602">
        <v>0.56954372429255362</v>
      </c>
      <c r="L1602">
        <v>0.9848661087292967</v>
      </c>
    </row>
    <row r="1603" spans="1:12" x14ac:dyDescent="0.25">
      <c r="A1603">
        <f t="shared" si="228"/>
        <v>1593</v>
      </c>
      <c r="B1603">
        <f t="shared" si="223"/>
        <v>5.1955495919108828E-2</v>
      </c>
      <c r="C1603">
        <f t="shared" si="224"/>
        <v>5.3491814346824408E-2</v>
      </c>
      <c r="D1603">
        <f t="shared" si="225"/>
        <v>0.41687525164504097</v>
      </c>
      <c r="E1603">
        <f t="shared" si="229"/>
        <v>0.67676965641081344</v>
      </c>
      <c r="F1603" s="4">
        <f t="shared" si="230"/>
        <v>2.9569892473118212E-2</v>
      </c>
      <c r="G1603" s="4" t="str">
        <f t="shared" si="231"/>
        <v/>
      </c>
      <c r="H1603" t="str">
        <f t="shared" si="226"/>
        <v/>
      </c>
      <c r="J1603">
        <f t="shared" ca="1" si="227"/>
        <v>0.43988861333780627</v>
      </c>
      <c r="K1603">
        <v>0.77582926412035058</v>
      </c>
      <c r="L1603">
        <v>0.64106479957003626</v>
      </c>
    </row>
    <row r="1604" spans="1:12" x14ac:dyDescent="0.25">
      <c r="A1604">
        <f t="shared" si="228"/>
        <v>1594</v>
      </c>
      <c r="B1604">
        <f t="shared" si="223"/>
        <v>4.5670556896635982E-2</v>
      </c>
      <c r="C1604">
        <f t="shared" si="224"/>
        <v>5.293315310038238E-2</v>
      </c>
      <c r="D1604">
        <f t="shared" si="225"/>
        <v>1.9706830077765627</v>
      </c>
      <c r="E1604">
        <f t="shared" si="229"/>
        <v>4.8760145338422767E-2</v>
      </c>
      <c r="F1604" s="4">
        <f t="shared" si="230"/>
        <v>0.15902140672782883</v>
      </c>
      <c r="G1604" s="4">
        <f t="shared" si="231"/>
        <v>0.15902140672782883</v>
      </c>
      <c r="H1604" t="str">
        <f t="shared" si="226"/>
        <v/>
      </c>
      <c r="J1604">
        <f t="shared" ca="1" si="227"/>
        <v>0.45010988245373884</v>
      </c>
      <c r="K1604">
        <v>4.5506955174711483E-2</v>
      </c>
      <c r="L1604">
        <v>0.57308128545538684</v>
      </c>
    </row>
    <row r="1605" spans="1:12" x14ac:dyDescent="0.25">
      <c r="A1605">
        <f t="shared" si="228"/>
        <v>1595</v>
      </c>
      <c r="B1605">
        <f t="shared" si="223"/>
        <v>5.1257169361056287E-2</v>
      </c>
      <c r="C1605">
        <f t="shared" si="224"/>
        <v>5.3352149035213903E-2</v>
      </c>
      <c r="D1605">
        <f t="shared" si="225"/>
        <v>0.56846625224323943</v>
      </c>
      <c r="E1605">
        <f t="shared" si="229"/>
        <v>0.56971841484384589</v>
      </c>
      <c r="F1605" s="4">
        <f t="shared" si="230"/>
        <v>4.087193460490466E-2</v>
      </c>
      <c r="G1605" s="4" t="str">
        <f t="shared" si="231"/>
        <v/>
      </c>
      <c r="H1605" t="str">
        <f t="shared" si="226"/>
        <v/>
      </c>
      <c r="J1605">
        <f t="shared" ca="1" si="227"/>
        <v>0.60132893740355597</v>
      </c>
      <c r="K1605">
        <v>0.69963116039457729</v>
      </c>
      <c r="L1605">
        <v>0.63089043007230661</v>
      </c>
    </row>
    <row r="1606" spans="1:12" x14ac:dyDescent="0.25">
      <c r="A1606">
        <f t="shared" si="228"/>
        <v>1596</v>
      </c>
      <c r="B1606">
        <f t="shared" si="223"/>
        <v>4.9301854998509177E-2</v>
      </c>
      <c r="C1606">
        <f t="shared" si="224"/>
        <v>5.4329806216487454E-2</v>
      </c>
      <c r="D1606">
        <f t="shared" si="225"/>
        <v>1.3643190053837746</v>
      </c>
      <c r="E1606">
        <f t="shared" si="229"/>
        <v>0.17246718686690321</v>
      </c>
      <c r="F1606" s="4">
        <f t="shared" si="230"/>
        <v>0.10198300283286127</v>
      </c>
      <c r="G1606" s="4" t="str">
        <f t="shared" si="231"/>
        <v/>
      </c>
      <c r="H1606" t="str">
        <f t="shared" si="226"/>
        <v/>
      </c>
      <c r="J1606">
        <f t="shared" ca="1" si="227"/>
        <v>0.58768850021583574</v>
      </c>
      <c r="K1606">
        <v>0.40315847247815884</v>
      </c>
      <c r="L1606">
        <v>0.76106221824063514</v>
      </c>
    </row>
    <row r="1607" spans="1:12" x14ac:dyDescent="0.25">
      <c r="A1607">
        <f t="shared" si="228"/>
        <v>1597</v>
      </c>
      <c r="B1607">
        <f t="shared" si="223"/>
        <v>4.7765536570793597E-2</v>
      </c>
      <c r="C1607">
        <f t="shared" si="224"/>
        <v>5.2793487788771867E-2</v>
      </c>
      <c r="D1607">
        <f t="shared" si="225"/>
        <v>1.3643190053837726</v>
      </c>
      <c r="E1607">
        <f t="shared" si="229"/>
        <v>0.17246718686690388</v>
      </c>
      <c r="F1607" s="4">
        <f t="shared" si="230"/>
        <v>0.10526315789473677</v>
      </c>
      <c r="G1607" s="4" t="str">
        <f t="shared" si="231"/>
        <v/>
      </c>
      <c r="H1607" t="str">
        <f t="shared" si="226"/>
        <v/>
      </c>
      <c r="J1607">
        <f t="shared" ca="1" si="227"/>
        <v>0.74620177855636538</v>
      </c>
      <c r="K1607">
        <v>0.18675013436556964</v>
      </c>
      <c r="L1607">
        <v>0.54806984776019319</v>
      </c>
    </row>
    <row r="1608" spans="1:12" x14ac:dyDescent="0.25">
      <c r="A1608">
        <f t="shared" si="228"/>
        <v>1598</v>
      </c>
      <c r="B1608">
        <f t="shared" si="223"/>
        <v>5.2653822477161362E-2</v>
      </c>
      <c r="C1608">
        <f t="shared" si="224"/>
        <v>5.5028132774539995E-2</v>
      </c>
      <c r="D1608">
        <f t="shared" si="225"/>
        <v>0.64426175254233864</v>
      </c>
      <c r="E1608">
        <f t="shared" si="229"/>
        <v>0.51940571299285221</v>
      </c>
      <c r="F1608" s="4">
        <f t="shared" si="230"/>
        <v>4.5092838196286553E-2</v>
      </c>
      <c r="G1608" s="4" t="str">
        <f t="shared" si="231"/>
        <v/>
      </c>
      <c r="H1608" t="str">
        <f t="shared" si="226"/>
        <v/>
      </c>
      <c r="J1608">
        <f t="shared" ca="1" si="227"/>
        <v>0.20644456933871269</v>
      </c>
      <c r="K1608">
        <v>0.85069186245617201</v>
      </c>
      <c r="L1608">
        <v>0.82882651467059631</v>
      </c>
    </row>
    <row r="1609" spans="1:12" x14ac:dyDescent="0.25">
      <c r="A1609">
        <f t="shared" si="228"/>
        <v>1599</v>
      </c>
      <c r="B1609">
        <f t="shared" si="223"/>
        <v>5.2234826542329839E-2</v>
      </c>
      <c r="C1609">
        <f t="shared" si="224"/>
        <v>5.3352149035213903E-2</v>
      </c>
      <c r="D1609">
        <f t="shared" si="225"/>
        <v>0.30318200119639499</v>
      </c>
      <c r="E1609">
        <f t="shared" si="229"/>
        <v>0.76175116485686689</v>
      </c>
      <c r="F1609" s="4">
        <f t="shared" si="230"/>
        <v>2.1390374331550863E-2</v>
      </c>
      <c r="G1609" s="4" t="str">
        <f t="shared" si="231"/>
        <v/>
      </c>
      <c r="H1609" t="str">
        <f t="shared" si="226"/>
        <v/>
      </c>
      <c r="J1609">
        <f t="shared" ca="1" si="227"/>
        <v>0.88702233081153103</v>
      </c>
      <c r="K1609">
        <v>0.80443674988251179</v>
      </c>
      <c r="L1609">
        <v>0.63613832749555954</v>
      </c>
    </row>
    <row r="1610" spans="1:12" x14ac:dyDescent="0.25">
      <c r="A1610">
        <f t="shared" si="228"/>
        <v>1600</v>
      </c>
      <c r="B1610">
        <f t="shared" si="223"/>
        <v>4.8882859063677661E-2</v>
      </c>
      <c r="C1610">
        <f t="shared" si="224"/>
        <v>5.796110431836065E-2</v>
      </c>
      <c r="D1610">
        <f t="shared" si="225"/>
        <v>2.4633537597207011</v>
      </c>
      <c r="E1610">
        <f t="shared" si="229"/>
        <v>1.3764403322441554E-2</v>
      </c>
      <c r="F1610" s="4">
        <f t="shared" si="230"/>
        <v>0.18571428571428561</v>
      </c>
      <c r="G1610" s="4">
        <f t="shared" si="231"/>
        <v>0.18571428571428561</v>
      </c>
      <c r="H1610" t="str">
        <f t="shared" si="226"/>
        <v/>
      </c>
      <c r="J1610">
        <f t="shared" ca="1" si="227"/>
        <v>0.77142102760729769</v>
      </c>
      <c r="K1610">
        <v>0.32724690547078095</v>
      </c>
      <c r="L1610">
        <v>0.97976473778348305</v>
      </c>
    </row>
    <row r="1611" spans="1:12" x14ac:dyDescent="0.25">
      <c r="A1611">
        <f t="shared" si="228"/>
        <v>1601</v>
      </c>
      <c r="B1611">
        <f t="shared" ref="B1611:B1674" si="232">_xlfn.BINOM.INV($F$8,$B$10, $K1611)/$F$8</f>
        <v>5.6983447137087098E-2</v>
      </c>
      <c r="C1611">
        <f t="shared" ref="C1611:C1674" si="233">_xlfn.BINOM.INV($F$8,$C$10, $L1611)/$F$8</f>
        <v>5.642478589064507E-2</v>
      </c>
      <c r="D1611">
        <f t="shared" ref="D1611:D1674" si="234">(C1611-B1611)/SQRT($B$10*(1-$B$10)/$F$8+$C$10*(1-$C$10)/$F$8)</f>
        <v>-0.15159100059819655</v>
      </c>
      <c r="E1611">
        <f t="shared" si="229"/>
        <v>0.87950953185498082</v>
      </c>
      <c r="F1611" s="4">
        <f t="shared" si="230"/>
        <v>-9.8039215686274179E-3</v>
      </c>
      <c r="G1611" s="4" t="str">
        <f t="shared" si="231"/>
        <v/>
      </c>
      <c r="H1611" t="str">
        <f t="shared" si="226"/>
        <v/>
      </c>
      <c r="J1611">
        <f t="shared" ca="1" si="227"/>
        <v>0.70554092302113181</v>
      </c>
      <c r="K1611">
        <v>0.9961699835327591</v>
      </c>
      <c r="L1611">
        <v>0.93149154944332913</v>
      </c>
    </row>
    <row r="1612" spans="1:12" x14ac:dyDescent="0.25">
      <c r="A1612">
        <f t="shared" si="228"/>
        <v>1602</v>
      </c>
      <c r="B1612">
        <f t="shared" si="232"/>
        <v>5.0000181556561718E-2</v>
      </c>
      <c r="C1612">
        <f t="shared" si="233"/>
        <v>4.9301854998509177E-2</v>
      </c>
      <c r="D1612">
        <f t="shared" si="234"/>
        <v>-0.1894887507477471</v>
      </c>
      <c r="E1612">
        <f t="shared" si="229"/>
        <v>0.84970977099080969</v>
      </c>
      <c r="F1612" s="4">
        <f t="shared" si="230"/>
        <v>-1.3966480446927431E-2</v>
      </c>
      <c r="G1612" s="4" t="str">
        <f t="shared" si="231"/>
        <v/>
      </c>
      <c r="H1612" t="str">
        <f t="shared" ref="H1612:H1675" si="235">IF(AND(E1612&lt;=0.05,F1612&lt;0), "Yes", "")</f>
        <v/>
      </c>
      <c r="J1612">
        <f t="shared" ref="J1612:J1675" ca="1" si="236">RAND()</f>
        <v>0.17071943872078699</v>
      </c>
      <c r="K1612">
        <v>0.50314796123336003</v>
      </c>
      <c r="L1612">
        <v>0.11043996599358807</v>
      </c>
    </row>
    <row r="1613" spans="1:12" x14ac:dyDescent="0.25">
      <c r="A1613">
        <f t="shared" si="228"/>
        <v>1603</v>
      </c>
      <c r="B1613">
        <f t="shared" si="232"/>
        <v>4.5391226273414971E-2</v>
      </c>
      <c r="C1613">
        <f t="shared" si="233"/>
        <v>4.97208509333407E-2</v>
      </c>
      <c r="D1613">
        <f t="shared" si="234"/>
        <v>1.1748302546360256</v>
      </c>
      <c r="E1613">
        <f t="shared" si="229"/>
        <v>0.24006263340611289</v>
      </c>
      <c r="F1613" s="4">
        <f t="shared" si="230"/>
        <v>9.5384615384615248E-2</v>
      </c>
      <c r="G1613" s="4" t="str">
        <f t="shared" si="231"/>
        <v/>
      </c>
      <c r="H1613" t="str">
        <f t="shared" si="235"/>
        <v/>
      </c>
      <c r="J1613">
        <f t="shared" ca="1" si="236"/>
        <v>0.55343298282679831</v>
      </c>
      <c r="K1613">
        <v>3.6648476247047035E-2</v>
      </c>
      <c r="L1613">
        <v>0.14714739656116549</v>
      </c>
    </row>
    <row r="1614" spans="1:12" x14ac:dyDescent="0.25">
      <c r="A1614">
        <f t="shared" si="228"/>
        <v>1604</v>
      </c>
      <c r="B1614">
        <f t="shared" si="232"/>
        <v>5.0698508114614259E-2</v>
      </c>
      <c r="C1614">
        <f t="shared" si="233"/>
        <v>5.2374491853940344E-2</v>
      </c>
      <c r="D1614">
        <f t="shared" si="234"/>
        <v>0.45477300179458963</v>
      </c>
      <c r="E1614">
        <f t="shared" si="229"/>
        <v>0.64927255531256267</v>
      </c>
      <c r="F1614" s="4">
        <f t="shared" si="230"/>
        <v>3.3057851239669304E-2</v>
      </c>
      <c r="G1614" s="4" t="str">
        <f t="shared" si="231"/>
        <v/>
      </c>
      <c r="H1614" t="str">
        <f t="shared" si="235"/>
        <v/>
      </c>
      <c r="J1614">
        <f t="shared" ca="1" si="236"/>
        <v>0.80729688393275134</v>
      </c>
      <c r="K1614">
        <v>0.61969946547402799</v>
      </c>
      <c r="L1614">
        <v>0.48140615299162648</v>
      </c>
    </row>
    <row r="1615" spans="1:12" x14ac:dyDescent="0.25">
      <c r="A1615">
        <f t="shared" si="228"/>
        <v>1605</v>
      </c>
      <c r="B1615">
        <f t="shared" si="232"/>
        <v>5.167616529588781E-2</v>
      </c>
      <c r="C1615">
        <f t="shared" si="233"/>
        <v>4.748620594757258E-2</v>
      </c>
      <c r="D1615">
        <f t="shared" si="234"/>
        <v>-1.1369325044864789</v>
      </c>
      <c r="E1615">
        <f t="shared" si="229"/>
        <v>0.25556650263494074</v>
      </c>
      <c r="F1615" s="4">
        <f t="shared" si="230"/>
        <v>-8.1081081081081141E-2</v>
      </c>
      <c r="G1615" s="4" t="str">
        <f t="shared" si="231"/>
        <v/>
      </c>
      <c r="H1615" t="str">
        <f t="shared" si="235"/>
        <v/>
      </c>
      <c r="J1615">
        <f t="shared" ca="1" si="236"/>
        <v>0.93194418166293236</v>
      </c>
      <c r="K1615">
        <v>0.7372476882127974</v>
      </c>
      <c r="L1615">
        <v>2.5888407904103405E-2</v>
      </c>
    </row>
    <row r="1616" spans="1:12" x14ac:dyDescent="0.25">
      <c r="A1616">
        <f t="shared" si="228"/>
        <v>1606</v>
      </c>
      <c r="B1616">
        <f t="shared" si="232"/>
        <v>4.9162189686898672E-2</v>
      </c>
      <c r="C1616">
        <f t="shared" si="233"/>
        <v>5.293315310038238E-2</v>
      </c>
      <c r="D1616">
        <f t="shared" si="234"/>
        <v>1.023239254037831</v>
      </c>
      <c r="E1616">
        <f t="shared" si="229"/>
        <v>0.30619473730008995</v>
      </c>
      <c r="F1616" s="4">
        <f t="shared" si="230"/>
        <v>7.6704545454545511E-2</v>
      </c>
      <c r="G1616" s="4" t="str">
        <f t="shared" si="231"/>
        <v/>
      </c>
      <c r="H1616" t="str">
        <f t="shared" si="235"/>
        <v/>
      </c>
      <c r="J1616">
        <f t="shared" ca="1" si="236"/>
        <v>0.98869211821443659</v>
      </c>
      <c r="K1616">
        <v>0.37846516517617868</v>
      </c>
      <c r="L1616">
        <v>0.57426521248900153</v>
      </c>
    </row>
    <row r="1617" spans="1:12" x14ac:dyDescent="0.25">
      <c r="A1617">
        <f t="shared" si="228"/>
        <v>1607</v>
      </c>
      <c r="B1617">
        <f t="shared" si="232"/>
        <v>4.6927544701130551E-2</v>
      </c>
      <c r="C1617">
        <f t="shared" si="233"/>
        <v>5.4888467462929483E-2</v>
      </c>
      <c r="D1617">
        <f t="shared" si="234"/>
        <v>2.1601717585243079</v>
      </c>
      <c r="E1617">
        <f t="shared" si="229"/>
        <v>3.0759375569110015E-2</v>
      </c>
      <c r="F1617" s="4">
        <f t="shared" si="230"/>
        <v>0.16964285714285712</v>
      </c>
      <c r="G1617" s="4">
        <f t="shared" si="231"/>
        <v>0.16964285714285712</v>
      </c>
      <c r="H1617" t="str">
        <f t="shared" si="235"/>
        <v/>
      </c>
      <c r="J1617">
        <f t="shared" ca="1" si="236"/>
        <v>0.8874817645588513</v>
      </c>
      <c r="K1617">
        <v>0.11552317428951675</v>
      </c>
      <c r="L1617">
        <v>0.81810216377190959</v>
      </c>
    </row>
    <row r="1618" spans="1:12" x14ac:dyDescent="0.25">
      <c r="A1618">
        <f t="shared" si="228"/>
        <v>1608</v>
      </c>
      <c r="B1618">
        <f t="shared" si="232"/>
        <v>4.9301854998509177E-2</v>
      </c>
      <c r="C1618">
        <f t="shared" si="233"/>
        <v>5.167616529588781E-2</v>
      </c>
      <c r="D1618">
        <f t="shared" si="234"/>
        <v>0.64426175254233864</v>
      </c>
      <c r="E1618">
        <f t="shared" si="229"/>
        <v>0.51940571299285221</v>
      </c>
      <c r="F1618" s="4">
        <f t="shared" si="230"/>
        <v>4.8158640226628982E-2</v>
      </c>
      <c r="G1618" s="4" t="str">
        <f t="shared" si="231"/>
        <v/>
      </c>
      <c r="H1618" t="str">
        <f t="shared" si="235"/>
        <v/>
      </c>
      <c r="J1618">
        <f t="shared" ca="1" si="236"/>
        <v>0.90556142142575424</v>
      </c>
      <c r="K1618">
        <v>0.40371137189332562</v>
      </c>
      <c r="L1618">
        <v>0.37898914278448714</v>
      </c>
    </row>
    <row r="1619" spans="1:12" x14ac:dyDescent="0.25">
      <c r="A1619">
        <f t="shared" si="228"/>
        <v>1609</v>
      </c>
      <c r="B1619">
        <f t="shared" si="232"/>
        <v>5.1536499984277305E-2</v>
      </c>
      <c r="C1619">
        <f t="shared" si="233"/>
        <v>5.0139846868172223E-2</v>
      </c>
      <c r="D1619">
        <f t="shared" si="234"/>
        <v>-0.3789775014954942</v>
      </c>
      <c r="E1619">
        <f t="shared" si="229"/>
        <v>0.70470457106782614</v>
      </c>
      <c r="F1619" s="4">
        <f t="shared" si="230"/>
        <v>-2.7100271002710136E-2</v>
      </c>
      <c r="G1619" s="4" t="str">
        <f t="shared" si="231"/>
        <v/>
      </c>
      <c r="H1619" t="str">
        <f t="shared" si="235"/>
        <v/>
      </c>
      <c r="J1619">
        <f t="shared" ca="1" si="236"/>
        <v>0.52786184767464217</v>
      </c>
      <c r="K1619">
        <v>0.73408269571049733</v>
      </c>
      <c r="L1619">
        <v>0.18141956108126978</v>
      </c>
    </row>
    <row r="1620" spans="1:12" x14ac:dyDescent="0.25">
      <c r="A1620">
        <f t="shared" si="228"/>
        <v>1610</v>
      </c>
      <c r="B1620">
        <f t="shared" si="232"/>
        <v>5.3352149035213903E-2</v>
      </c>
      <c r="C1620">
        <f t="shared" si="233"/>
        <v>4.97208509333407E-2</v>
      </c>
      <c r="D1620">
        <f t="shared" si="234"/>
        <v>-0.98534150388828223</v>
      </c>
      <c r="E1620">
        <f t="shared" si="229"/>
        <v>0.32445635245909865</v>
      </c>
      <c r="F1620" s="4">
        <f t="shared" si="230"/>
        <v>-6.8062827225130976E-2</v>
      </c>
      <c r="G1620" s="4" t="str">
        <f t="shared" si="231"/>
        <v/>
      </c>
      <c r="H1620" t="str">
        <f t="shared" si="235"/>
        <v/>
      </c>
      <c r="J1620">
        <f t="shared" ca="1" si="236"/>
        <v>0.95826117762397056</v>
      </c>
      <c r="K1620">
        <v>0.90684798904626185</v>
      </c>
      <c r="L1620">
        <v>0.14350722548894612</v>
      </c>
    </row>
    <row r="1621" spans="1:12" x14ac:dyDescent="0.25">
      <c r="A1621">
        <f t="shared" si="228"/>
        <v>1611</v>
      </c>
      <c r="B1621">
        <f t="shared" si="232"/>
        <v>5.1257169361056287E-2</v>
      </c>
      <c r="C1621">
        <f t="shared" si="233"/>
        <v>5.3631479658434913E-2</v>
      </c>
      <c r="D1621">
        <f t="shared" si="234"/>
        <v>0.64426175254233675</v>
      </c>
      <c r="E1621">
        <f t="shared" si="229"/>
        <v>0.51940571299285354</v>
      </c>
      <c r="F1621" s="4">
        <f t="shared" si="230"/>
        <v>4.6321525885558525E-2</v>
      </c>
      <c r="G1621" s="4" t="str">
        <f t="shared" si="231"/>
        <v/>
      </c>
      <c r="H1621" t="str">
        <f t="shared" si="235"/>
        <v/>
      </c>
      <c r="J1621">
        <f t="shared" ca="1" si="236"/>
        <v>0.77190314448709962</v>
      </c>
      <c r="K1621">
        <v>0.68329123086332211</v>
      </c>
      <c r="L1621">
        <v>0.66629267044689222</v>
      </c>
    </row>
    <row r="1622" spans="1:12" x14ac:dyDescent="0.25">
      <c r="A1622">
        <f t="shared" si="228"/>
        <v>1612</v>
      </c>
      <c r="B1622">
        <f t="shared" si="232"/>
        <v>5.2514157165550857E-2</v>
      </c>
      <c r="C1622">
        <f t="shared" si="233"/>
        <v>5.4190140904876949E-2</v>
      </c>
      <c r="D1622">
        <f t="shared" si="234"/>
        <v>0.45477300179459151</v>
      </c>
      <c r="E1622">
        <f t="shared" si="229"/>
        <v>0.64927255531256134</v>
      </c>
      <c r="F1622" s="4">
        <f t="shared" si="230"/>
        <v>3.1914893617021302E-2</v>
      </c>
      <c r="G1622" s="4" t="str">
        <f t="shared" si="231"/>
        <v/>
      </c>
      <c r="H1622" t="str">
        <f t="shared" si="235"/>
        <v/>
      </c>
      <c r="J1622">
        <f t="shared" ca="1" si="236"/>
        <v>0.34638084151426596</v>
      </c>
      <c r="K1622">
        <v>0.83747303569532949</v>
      </c>
      <c r="L1622">
        <v>0.74212052392882966</v>
      </c>
    </row>
    <row r="1623" spans="1:12" x14ac:dyDescent="0.25">
      <c r="A1623">
        <f t="shared" si="228"/>
        <v>1613</v>
      </c>
      <c r="B1623">
        <f t="shared" si="232"/>
        <v>4.8882859063677661E-2</v>
      </c>
      <c r="C1623">
        <f t="shared" si="233"/>
        <v>5.0558842803003747E-2</v>
      </c>
      <c r="D1623">
        <f t="shared" si="234"/>
        <v>0.45477300179458963</v>
      </c>
      <c r="E1623">
        <f t="shared" si="229"/>
        <v>0.64927255531256267</v>
      </c>
      <c r="F1623" s="4">
        <f t="shared" si="230"/>
        <v>3.4285714285714169E-2</v>
      </c>
      <c r="G1623" s="4" t="str">
        <f t="shared" si="231"/>
        <v/>
      </c>
      <c r="H1623" t="str">
        <f t="shared" si="235"/>
        <v/>
      </c>
      <c r="J1623">
        <f t="shared" ca="1" si="236"/>
        <v>0.66618413861186099</v>
      </c>
      <c r="K1623">
        <v>0.33045715305546519</v>
      </c>
      <c r="L1623">
        <v>0.2333430729649153</v>
      </c>
    </row>
    <row r="1624" spans="1:12" x14ac:dyDescent="0.25">
      <c r="A1624">
        <f t="shared" si="228"/>
        <v>1614</v>
      </c>
      <c r="B1624">
        <f t="shared" si="232"/>
        <v>5.2374491853940344E-2</v>
      </c>
      <c r="C1624">
        <f t="shared" si="233"/>
        <v>5.1257169361056287E-2</v>
      </c>
      <c r="D1624">
        <f t="shared" si="234"/>
        <v>-0.3031820011963931</v>
      </c>
      <c r="E1624">
        <f t="shared" si="229"/>
        <v>0.76175116485686822</v>
      </c>
      <c r="F1624" s="4">
        <f t="shared" si="230"/>
        <v>-2.1333333333333263E-2</v>
      </c>
      <c r="G1624" s="4" t="str">
        <f t="shared" si="231"/>
        <v/>
      </c>
      <c r="H1624" t="str">
        <f t="shared" si="235"/>
        <v/>
      </c>
      <c r="J1624">
        <f t="shared" ca="1" si="236"/>
        <v>0.71954019921413637</v>
      </c>
      <c r="K1624">
        <v>0.82729762637080495</v>
      </c>
      <c r="L1624">
        <v>0.32049841281986335</v>
      </c>
    </row>
    <row r="1625" spans="1:12" x14ac:dyDescent="0.25">
      <c r="A1625">
        <f t="shared" si="228"/>
        <v>1615</v>
      </c>
      <c r="B1625">
        <f t="shared" si="232"/>
        <v>5.097783873783527E-2</v>
      </c>
      <c r="C1625">
        <f t="shared" si="233"/>
        <v>4.7765536570793597E-2</v>
      </c>
      <c r="D1625">
        <f t="shared" si="234"/>
        <v>-0.87164825343963248</v>
      </c>
      <c r="E1625">
        <f t="shared" si="229"/>
        <v>0.38340029799062503</v>
      </c>
      <c r="F1625" s="4">
        <f t="shared" si="230"/>
        <v>-6.3013698630136949E-2</v>
      </c>
      <c r="G1625" s="4" t="str">
        <f t="shared" si="231"/>
        <v/>
      </c>
      <c r="H1625" t="str">
        <f t="shared" si="235"/>
        <v/>
      </c>
      <c r="J1625">
        <f t="shared" ca="1" si="236"/>
        <v>0.94106476760473112</v>
      </c>
      <c r="K1625">
        <v>0.65833343113644882</v>
      </c>
      <c r="L1625">
        <v>3.4534846359636662E-2</v>
      </c>
    </row>
    <row r="1626" spans="1:12" x14ac:dyDescent="0.25">
      <c r="A1626">
        <f t="shared" si="228"/>
        <v>1616</v>
      </c>
      <c r="B1626">
        <f t="shared" si="232"/>
        <v>5.1257169361056287E-2</v>
      </c>
      <c r="C1626">
        <f t="shared" si="233"/>
        <v>5.4888467462929483E-2</v>
      </c>
      <c r="D1626">
        <f t="shared" si="234"/>
        <v>0.98534150388828035</v>
      </c>
      <c r="E1626">
        <f t="shared" si="229"/>
        <v>0.32445635245909954</v>
      </c>
      <c r="F1626" s="4">
        <f t="shared" si="230"/>
        <v>7.0844686648501326E-2</v>
      </c>
      <c r="G1626" s="4" t="str">
        <f t="shared" si="231"/>
        <v/>
      </c>
      <c r="H1626" t="str">
        <f t="shared" si="235"/>
        <v/>
      </c>
      <c r="J1626">
        <f t="shared" ca="1" si="236"/>
        <v>0.58968814975397532</v>
      </c>
      <c r="K1626">
        <v>0.69012705443818645</v>
      </c>
      <c r="L1626">
        <v>0.81576506669040294</v>
      </c>
    </row>
    <row r="1627" spans="1:12" x14ac:dyDescent="0.25">
      <c r="A1627">
        <f t="shared" si="228"/>
        <v>1617</v>
      </c>
      <c r="B1627">
        <f t="shared" si="232"/>
        <v>5.293315310038238E-2</v>
      </c>
      <c r="C1627">
        <f t="shared" si="233"/>
        <v>5.4609136839708472E-2</v>
      </c>
      <c r="D1627">
        <f t="shared" si="234"/>
        <v>0.45477300179459151</v>
      </c>
      <c r="E1627">
        <f t="shared" si="229"/>
        <v>0.64927255531256134</v>
      </c>
      <c r="F1627" s="4">
        <f t="shared" si="230"/>
        <v>3.1662269129287622E-2</v>
      </c>
      <c r="G1627" s="4" t="str">
        <f t="shared" si="231"/>
        <v/>
      </c>
      <c r="H1627" t="str">
        <f t="shared" si="235"/>
        <v/>
      </c>
      <c r="J1627">
        <f t="shared" ca="1" si="236"/>
        <v>0.69272862226282472</v>
      </c>
      <c r="K1627">
        <v>0.8714109240073552</v>
      </c>
      <c r="L1627">
        <v>0.79173181747089416</v>
      </c>
    </row>
    <row r="1628" spans="1:12" x14ac:dyDescent="0.25">
      <c r="A1628">
        <f t="shared" si="228"/>
        <v>1618</v>
      </c>
      <c r="B1628">
        <f t="shared" si="232"/>
        <v>4.9022524375288166E-2</v>
      </c>
      <c r="C1628">
        <f t="shared" si="233"/>
        <v>5.1117504049445782E-2</v>
      </c>
      <c r="D1628">
        <f t="shared" si="234"/>
        <v>0.56846625224323943</v>
      </c>
      <c r="E1628">
        <f t="shared" si="229"/>
        <v>0.56971841484384589</v>
      </c>
      <c r="F1628" s="4">
        <f t="shared" si="230"/>
        <v>4.2735042735042764E-2</v>
      </c>
      <c r="G1628" s="4" t="str">
        <f t="shared" si="231"/>
        <v/>
      </c>
      <c r="H1628" t="str">
        <f t="shared" si="235"/>
        <v/>
      </c>
      <c r="J1628">
        <f t="shared" ca="1" si="236"/>
        <v>0.62613129458057881</v>
      </c>
      <c r="K1628">
        <v>0.35539652837442448</v>
      </c>
      <c r="L1628">
        <v>0.30380546681460074</v>
      </c>
    </row>
    <row r="1629" spans="1:12" x14ac:dyDescent="0.25">
      <c r="A1629">
        <f t="shared" si="228"/>
        <v>1619</v>
      </c>
      <c r="B1629">
        <f t="shared" si="232"/>
        <v>5.0139846868172223E-2</v>
      </c>
      <c r="C1629">
        <f t="shared" si="233"/>
        <v>5.8240434941581667E-2</v>
      </c>
      <c r="D1629">
        <f t="shared" si="234"/>
        <v>2.1980695086738584</v>
      </c>
      <c r="E1629">
        <f t="shared" si="229"/>
        <v>2.7944152995940774E-2</v>
      </c>
      <c r="F1629" s="4">
        <f t="shared" si="230"/>
        <v>0.16155988857938727</v>
      </c>
      <c r="G1629" s="4">
        <f t="shared" si="231"/>
        <v>0.16155988857938727</v>
      </c>
      <c r="H1629" t="str">
        <f t="shared" si="235"/>
        <v/>
      </c>
      <c r="J1629">
        <f t="shared" ca="1" si="236"/>
        <v>0.22284289006545377</v>
      </c>
      <c r="K1629">
        <v>0.5173833896398311</v>
      </c>
      <c r="L1629">
        <v>0.98510990339850046</v>
      </c>
    </row>
    <row r="1630" spans="1:12" x14ac:dyDescent="0.25">
      <c r="A1630">
        <f t="shared" si="228"/>
        <v>1620</v>
      </c>
      <c r="B1630">
        <f t="shared" si="232"/>
        <v>4.944152031011969E-2</v>
      </c>
      <c r="C1630">
        <f t="shared" si="233"/>
        <v>5.2653822477161362E-2</v>
      </c>
      <c r="D1630">
        <f t="shared" si="234"/>
        <v>0.87164825343963248</v>
      </c>
      <c r="E1630">
        <f t="shared" si="229"/>
        <v>0.38340029799062503</v>
      </c>
      <c r="F1630" s="4">
        <f t="shared" si="230"/>
        <v>6.4971751412429335E-2</v>
      </c>
      <c r="G1630" s="4" t="str">
        <f t="shared" si="231"/>
        <v/>
      </c>
      <c r="H1630" t="str">
        <f t="shared" si="235"/>
        <v/>
      </c>
      <c r="J1630">
        <f t="shared" ca="1" si="236"/>
        <v>0.22908666905634623</v>
      </c>
      <c r="K1630">
        <v>0.4099027315868069</v>
      </c>
      <c r="L1630">
        <v>0.53297539843761044</v>
      </c>
    </row>
    <row r="1631" spans="1:12" x14ac:dyDescent="0.25">
      <c r="A1631">
        <f t="shared" si="228"/>
        <v>1621</v>
      </c>
      <c r="B1631">
        <f t="shared" si="232"/>
        <v>5.0279512179782736E-2</v>
      </c>
      <c r="C1631">
        <f t="shared" si="233"/>
        <v>5.4748802151318977E-2</v>
      </c>
      <c r="D1631">
        <f t="shared" si="234"/>
        <v>1.2127280047855762</v>
      </c>
      <c r="E1631">
        <f t="shared" si="229"/>
        <v>0.22523382911180168</v>
      </c>
      <c r="F1631" s="4">
        <f t="shared" si="230"/>
        <v>8.8888888888888865E-2</v>
      </c>
      <c r="G1631" s="4" t="str">
        <f t="shared" si="231"/>
        <v/>
      </c>
      <c r="H1631" t="str">
        <f t="shared" si="235"/>
        <v/>
      </c>
      <c r="J1631">
        <f t="shared" ca="1" si="236"/>
        <v>8.7917663646411071E-2</v>
      </c>
      <c r="K1631">
        <v>0.53741822022158892</v>
      </c>
      <c r="L1631">
        <v>0.81145451383378064</v>
      </c>
    </row>
    <row r="1632" spans="1:12" x14ac:dyDescent="0.25">
      <c r="A1632">
        <f t="shared" si="228"/>
        <v>1622</v>
      </c>
      <c r="B1632">
        <f t="shared" si="232"/>
        <v>5.097783873783527E-2</v>
      </c>
      <c r="C1632">
        <f t="shared" si="233"/>
        <v>5.4190140904876949E-2</v>
      </c>
      <c r="D1632">
        <f t="shared" si="234"/>
        <v>0.87164825343963437</v>
      </c>
      <c r="E1632">
        <f t="shared" si="229"/>
        <v>0.38340029799062414</v>
      </c>
      <c r="F1632" s="4">
        <f t="shared" si="230"/>
        <v>6.3013698630137074E-2</v>
      </c>
      <c r="G1632" s="4" t="str">
        <f t="shared" si="231"/>
        <v/>
      </c>
      <c r="H1632" t="str">
        <f t="shared" si="235"/>
        <v/>
      </c>
      <c r="J1632">
        <f t="shared" ca="1" si="236"/>
        <v>0.69050305098460696</v>
      </c>
      <c r="K1632">
        <v>0.64174941397670293</v>
      </c>
      <c r="L1632">
        <v>0.73998656999350221</v>
      </c>
    </row>
    <row r="1633" spans="1:12" x14ac:dyDescent="0.25">
      <c r="A1633">
        <f t="shared" si="228"/>
        <v>1623</v>
      </c>
      <c r="B1633">
        <f t="shared" si="232"/>
        <v>5.1536499984277305E-2</v>
      </c>
      <c r="C1633">
        <f t="shared" si="233"/>
        <v>4.8044867194014615E-2</v>
      </c>
      <c r="D1633">
        <f t="shared" si="234"/>
        <v>-0.94744375373873169</v>
      </c>
      <c r="E1633">
        <f t="shared" si="229"/>
        <v>0.34341270461982765</v>
      </c>
      <c r="F1633" s="4">
        <f t="shared" si="230"/>
        <v>-6.7750677506775062E-2</v>
      </c>
      <c r="G1633" s="4" t="str">
        <f t="shared" si="231"/>
        <v/>
      </c>
      <c r="H1633" t="str">
        <f t="shared" si="235"/>
        <v/>
      </c>
      <c r="J1633">
        <f t="shared" ca="1" si="236"/>
        <v>7.5640514702735362E-2</v>
      </c>
      <c r="K1633">
        <v>0.73344734895219965</v>
      </c>
      <c r="L1633">
        <v>4.519857100740432E-2</v>
      </c>
    </row>
    <row r="1634" spans="1:12" x14ac:dyDescent="0.25">
      <c r="A1634">
        <f t="shared" si="228"/>
        <v>1624</v>
      </c>
      <c r="B1634">
        <f t="shared" si="232"/>
        <v>5.2234826542329839E-2</v>
      </c>
      <c r="C1634">
        <f t="shared" si="233"/>
        <v>5.3352149035213903E-2</v>
      </c>
      <c r="D1634">
        <f t="shared" si="234"/>
        <v>0.30318200119639499</v>
      </c>
      <c r="E1634">
        <f t="shared" si="229"/>
        <v>0.76175116485686689</v>
      </c>
      <c r="F1634" s="4">
        <f t="shared" si="230"/>
        <v>2.1390374331550863E-2</v>
      </c>
      <c r="G1634" s="4" t="str">
        <f t="shared" si="231"/>
        <v/>
      </c>
      <c r="H1634" t="str">
        <f t="shared" si="235"/>
        <v/>
      </c>
      <c r="J1634">
        <f t="shared" ca="1" si="236"/>
        <v>0.28274427088498466</v>
      </c>
      <c r="K1634">
        <v>0.80680888088402425</v>
      </c>
      <c r="L1634">
        <v>0.62612566267295655</v>
      </c>
    </row>
    <row r="1635" spans="1:12" x14ac:dyDescent="0.25">
      <c r="A1635">
        <f t="shared" si="228"/>
        <v>1625</v>
      </c>
      <c r="B1635">
        <f t="shared" si="232"/>
        <v>4.8743193752067149E-2</v>
      </c>
      <c r="C1635">
        <f t="shared" si="233"/>
        <v>5.2234826542329839E-2</v>
      </c>
      <c r="D1635">
        <f t="shared" si="234"/>
        <v>0.94744375373873169</v>
      </c>
      <c r="E1635">
        <f t="shared" si="229"/>
        <v>0.34341270461982765</v>
      </c>
      <c r="F1635" s="4">
        <f t="shared" si="230"/>
        <v>7.163323782234958E-2</v>
      </c>
      <c r="G1635" s="4" t="str">
        <f t="shared" si="231"/>
        <v/>
      </c>
      <c r="H1635" t="str">
        <f t="shared" si="235"/>
        <v/>
      </c>
      <c r="J1635">
        <f t="shared" ca="1" si="236"/>
        <v>0.81899370809490635</v>
      </c>
      <c r="K1635">
        <v>0.30853636460894496</v>
      </c>
      <c r="L1635">
        <v>0.45539825890952423</v>
      </c>
    </row>
    <row r="1636" spans="1:12" x14ac:dyDescent="0.25">
      <c r="A1636">
        <f t="shared" si="228"/>
        <v>1626</v>
      </c>
      <c r="B1636">
        <f t="shared" si="232"/>
        <v>5.2653822477161362E-2</v>
      </c>
      <c r="C1636">
        <f t="shared" si="233"/>
        <v>5.6005789955813547E-2</v>
      </c>
      <c r="D1636">
        <f t="shared" si="234"/>
        <v>0.90954600358918303</v>
      </c>
      <c r="E1636">
        <f t="shared" si="229"/>
        <v>0.36306198608958207</v>
      </c>
      <c r="F1636" s="4">
        <f t="shared" si="230"/>
        <v>6.3660477453580944E-2</v>
      </c>
      <c r="G1636" s="4" t="str">
        <f t="shared" si="231"/>
        <v/>
      </c>
      <c r="H1636" t="str">
        <f t="shared" si="235"/>
        <v/>
      </c>
      <c r="J1636">
        <f t="shared" ca="1" si="236"/>
        <v>1.6956557231143199E-2</v>
      </c>
      <c r="K1636">
        <v>0.84426640373100403</v>
      </c>
      <c r="L1636">
        <v>0.90595707527495184</v>
      </c>
    </row>
    <row r="1637" spans="1:12" x14ac:dyDescent="0.25">
      <c r="A1637">
        <f t="shared" si="228"/>
        <v>1627</v>
      </c>
      <c r="B1637">
        <f t="shared" si="232"/>
        <v>4.6368883454688523E-2</v>
      </c>
      <c r="C1637">
        <f t="shared" si="233"/>
        <v>5.293315310038238E-2</v>
      </c>
      <c r="D1637">
        <f t="shared" si="234"/>
        <v>1.7811942570288155</v>
      </c>
      <c r="E1637">
        <f t="shared" si="229"/>
        <v>7.4880721541232376E-2</v>
      </c>
      <c r="F1637" s="4">
        <f t="shared" si="230"/>
        <v>0.14156626506024098</v>
      </c>
      <c r="G1637" s="4" t="str">
        <f t="shared" si="231"/>
        <v/>
      </c>
      <c r="H1637" t="str">
        <f t="shared" si="235"/>
        <v/>
      </c>
      <c r="J1637">
        <f t="shared" ca="1" si="236"/>
        <v>0.80450157754744078</v>
      </c>
      <c r="K1637">
        <v>7.726224765386025E-2</v>
      </c>
      <c r="L1637">
        <v>0.55911835644006935</v>
      </c>
    </row>
    <row r="1638" spans="1:12" x14ac:dyDescent="0.25">
      <c r="A1638">
        <f t="shared" si="228"/>
        <v>1628</v>
      </c>
      <c r="B1638">
        <f t="shared" si="232"/>
        <v>4.6648214077909533E-2</v>
      </c>
      <c r="C1638">
        <f t="shared" si="233"/>
        <v>5.2793487788771867E-2</v>
      </c>
      <c r="D1638">
        <f t="shared" si="234"/>
        <v>1.6675010065801676</v>
      </c>
      <c r="E1638">
        <f t="shared" si="229"/>
        <v>9.5414824430527512E-2</v>
      </c>
      <c r="F1638" s="4">
        <f t="shared" si="230"/>
        <v>0.1317365269461078</v>
      </c>
      <c r="G1638" s="4" t="str">
        <f t="shared" si="231"/>
        <v/>
      </c>
      <c r="H1638" t="str">
        <f t="shared" si="235"/>
        <v/>
      </c>
      <c r="J1638">
        <f t="shared" ca="1" si="236"/>
        <v>0.56125204977006571</v>
      </c>
      <c r="K1638">
        <v>9.7382087027890973E-2</v>
      </c>
      <c r="L1638">
        <v>0.55039039051670502</v>
      </c>
    </row>
    <row r="1639" spans="1:12" x14ac:dyDescent="0.25">
      <c r="A1639">
        <f t="shared" si="228"/>
        <v>1629</v>
      </c>
      <c r="B1639">
        <f t="shared" si="232"/>
        <v>5.1815830607498316E-2</v>
      </c>
      <c r="C1639">
        <f t="shared" si="233"/>
        <v>5.3352149035213903E-2</v>
      </c>
      <c r="D1639">
        <f t="shared" si="234"/>
        <v>0.41687525164504285</v>
      </c>
      <c r="E1639">
        <f t="shared" si="229"/>
        <v>0.6767696564108121</v>
      </c>
      <c r="F1639" s="4">
        <f t="shared" si="230"/>
        <v>2.9649595687331602E-2</v>
      </c>
      <c r="G1639" s="4" t="str">
        <f t="shared" si="231"/>
        <v/>
      </c>
      <c r="H1639" t="str">
        <f t="shared" si="235"/>
        <v/>
      </c>
      <c r="J1639">
        <f t="shared" ca="1" si="236"/>
        <v>0.80327344761977826</v>
      </c>
      <c r="K1639">
        <v>0.76927155491175592</v>
      </c>
      <c r="L1639">
        <v>0.64002059840833547</v>
      </c>
    </row>
    <row r="1640" spans="1:12" x14ac:dyDescent="0.25">
      <c r="A1640">
        <f t="shared" si="228"/>
        <v>1630</v>
      </c>
      <c r="B1640">
        <f t="shared" si="232"/>
        <v>5.2653822477161362E-2</v>
      </c>
      <c r="C1640">
        <f t="shared" si="233"/>
        <v>5.5726459332592529E-2</v>
      </c>
      <c r="D1640">
        <f t="shared" si="234"/>
        <v>0.83375050329008382</v>
      </c>
      <c r="E1640">
        <f t="shared" si="229"/>
        <v>0.40442159248407572</v>
      </c>
      <c r="F1640" s="4">
        <f t="shared" si="230"/>
        <v>5.8355437665782495E-2</v>
      </c>
      <c r="G1640" s="4" t="str">
        <f t="shared" si="231"/>
        <v/>
      </c>
      <c r="H1640" t="str">
        <f t="shared" si="235"/>
        <v/>
      </c>
      <c r="J1640">
        <f t="shared" ca="1" si="236"/>
        <v>0.24030243957213182</v>
      </c>
      <c r="K1640">
        <v>0.85385549506171687</v>
      </c>
      <c r="L1640">
        <v>0.88944861089099159</v>
      </c>
    </row>
    <row r="1641" spans="1:12" x14ac:dyDescent="0.25">
      <c r="A1641">
        <f t="shared" si="228"/>
        <v>1631</v>
      </c>
      <c r="B1641">
        <f t="shared" si="232"/>
        <v>5.0698508114614259E-2</v>
      </c>
      <c r="C1641">
        <f t="shared" si="233"/>
        <v>5.3910810281655931E-2</v>
      </c>
      <c r="D1641">
        <f t="shared" si="234"/>
        <v>0.87164825343963248</v>
      </c>
      <c r="E1641">
        <f t="shared" si="229"/>
        <v>0.38340029799062503</v>
      </c>
      <c r="F1641" s="4">
        <f t="shared" si="230"/>
        <v>6.3360881542699671E-2</v>
      </c>
      <c r="G1641" s="4" t="str">
        <f t="shared" si="231"/>
        <v/>
      </c>
      <c r="H1641" t="str">
        <f t="shared" si="235"/>
        <v/>
      </c>
      <c r="J1641">
        <f t="shared" ca="1" si="236"/>
        <v>0.19724209899502776</v>
      </c>
      <c r="K1641">
        <v>0.61394103127870736</v>
      </c>
      <c r="L1641">
        <v>0.70475744259650164</v>
      </c>
    </row>
    <row r="1642" spans="1:12" x14ac:dyDescent="0.25">
      <c r="A1642">
        <f t="shared" si="228"/>
        <v>1632</v>
      </c>
      <c r="B1642">
        <f t="shared" si="232"/>
        <v>4.6787879389520046E-2</v>
      </c>
      <c r="C1642">
        <f t="shared" si="233"/>
        <v>5.1815830607498316E-2</v>
      </c>
      <c r="D1642">
        <f t="shared" si="234"/>
        <v>1.3643190053837726</v>
      </c>
      <c r="E1642">
        <f t="shared" si="229"/>
        <v>0.17246718686690388</v>
      </c>
      <c r="F1642" s="4">
        <f t="shared" si="230"/>
        <v>0.10746268656716411</v>
      </c>
      <c r="G1642" s="4" t="str">
        <f t="shared" si="231"/>
        <v/>
      </c>
      <c r="H1642" t="str">
        <f t="shared" si="235"/>
        <v/>
      </c>
      <c r="J1642">
        <f t="shared" ca="1" si="236"/>
        <v>0.39221868367578261</v>
      </c>
      <c r="K1642">
        <v>0.11053496833857113</v>
      </c>
      <c r="L1642">
        <v>0.40219918756709938</v>
      </c>
    </row>
    <row r="1643" spans="1:12" x14ac:dyDescent="0.25">
      <c r="A1643">
        <f t="shared" si="228"/>
        <v>1633</v>
      </c>
      <c r="B1643">
        <f t="shared" si="232"/>
        <v>5.0698508114614259E-2</v>
      </c>
      <c r="C1643">
        <f t="shared" si="233"/>
        <v>5.4748802151318977E-2</v>
      </c>
      <c r="D1643">
        <f t="shared" si="234"/>
        <v>1.0990347543369283</v>
      </c>
      <c r="E1643">
        <f t="shared" si="229"/>
        <v>0.27175290691455789</v>
      </c>
      <c r="F1643" s="4">
        <f t="shared" si="230"/>
        <v>7.9889807162534396E-2</v>
      </c>
      <c r="G1643" s="4" t="str">
        <f t="shared" si="231"/>
        <v/>
      </c>
      <c r="H1643" t="str">
        <f t="shared" si="235"/>
        <v/>
      </c>
      <c r="J1643">
        <f t="shared" ca="1" si="236"/>
        <v>3.0743084285661082E-2</v>
      </c>
      <c r="K1643">
        <v>0.60342796520446951</v>
      </c>
      <c r="L1643">
        <v>0.80523405624359556</v>
      </c>
    </row>
    <row r="1644" spans="1:12" x14ac:dyDescent="0.25">
      <c r="A1644">
        <f t="shared" si="228"/>
        <v>1634</v>
      </c>
      <c r="B1644">
        <f t="shared" si="232"/>
        <v>4.8882859063677661E-2</v>
      </c>
      <c r="C1644">
        <f t="shared" si="233"/>
        <v>5.4609136839708472E-2</v>
      </c>
      <c r="D1644">
        <f t="shared" si="234"/>
        <v>1.5538077561315198</v>
      </c>
      <c r="E1644">
        <f t="shared" si="229"/>
        <v>0.12023027990579127</v>
      </c>
      <c r="F1644" s="4">
        <f t="shared" si="230"/>
        <v>0.11714285714285713</v>
      </c>
      <c r="G1644" s="4" t="str">
        <f t="shared" si="231"/>
        <v/>
      </c>
      <c r="H1644" t="str">
        <f t="shared" si="235"/>
        <v/>
      </c>
      <c r="J1644">
        <f t="shared" ca="1" si="236"/>
        <v>0.23671775429165642</v>
      </c>
      <c r="K1644">
        <v>0.33980730623789557</v>
      </c>
      <c r="L1644">
        <v>0.78342076526585402</v>
      </c>
    </row>
    <row r="1645" spans="1:12" x14ac:dyDescent="0.25">
      <c r="A1645">
        <f t="shared" si="228"/>
        <v>1635</v>
      </c>
      <c r="B1645">
        <f t="shared" si="232"/>
        <v>5.167616529588781E-2</v>
      </c>
      <c r="C1645">
        <f t="shared" si="233"/>
        <v>5.3910810281655931E-2</v>
      </c>
      <c r="D1645">
        <f t="shared" si="234"/>
        <v>0.60636400239278809</v>
      </c>
      <c r="E1645">
        <f t="shared" si="229"/>
        <v>0.54427306687335708</v>
      </c>
      <c r="F1645" s="4">
        <f t="shared" si="230"/>
        <v>4.3243243243243232E-2</v>
      </c>
      <c r="G1645" s="4" t="str">
        <f t="shared" si="231"/>
        <v/>
      </c>
      <c r="H1645" t="str">
        <f t="shared" si="235"/>
        <v/>
      </c>
      <c r="J1645">
        <f t="shared" ca="1" si="236"/>
        <v>0.95912676754212878</v>
      </c>
      <c r="K1645">
        <v>0.73682961520085333</v>
      </c>
      <c r="L1645">
        <v>0.7080585147258156</v>
      </c>
    </row>
    <row r="1646" spans="1:12" x14ac:dyDescent="0.25">
      <c r="A1646">
        <f t="shared" si="228"/>
        <v>1636</v>
      </c>
      <c r="B1646">
        <f t="shared" si="232"/>
        <v>5.2374491853940344E-2</v>
      </c>
      <c r="C1646">
        <f t="shared" si="233"/>
        <v>4.8743193752067149E-2</v>
      </c>
      <c r="D1646">
        <f t="shared" si="234"/>
        <v>-0.98534150388828035</v>
      </c>
      <c r="E1646">
        <f t="shared" si="229"/>
        <v>0.32445635245909954</v>
      </c>
      <c r="F1646" s="4">
        <f t="shared" si="230"/>
        <v>-6.9333333333333302E-2</v>
      </c>
      <c r="G1646" s="4" t="str">
        <f t="shared" si="231"/>
        <v/>
      </c>
      <c r="H1646" t="str">
        <f t="shared" si="235"/>
        <v/>
      </c>
      <c r="J1646">
        <f t="shared" ca="1" si="236"/>
        <v>0.74943012867652747</v>
      </c>
      <c r="K1646">
        <v>0.8285809658451081</v>
      </c>
      <c r="L1646">
        <v>7.7427530617702689E-2</v>
      </c>
    </row>
    <row r="1647" spans="1:12" x14ac:dyDescent="0.25">
      <c r="A1647">
        <f t="shared" ref="A1647:A1710" si="237">A1646+1</f>
        <v>1637</v>
      </c>
      <c r="B1647">
        <f t="shared" si="232"/>
        <v>4.9162189686898672E-2</v>
      </c>
      <c r="C1647">
        <f t="shared" si="233"/>
        <v>5.0279512179782736E-2</v>
      </c>
      <c r="D1647">
        <f t="shared" si="234"/>
        <v>0.30318200119639499</v>
      </c>
      <c r="E1647">
        <f t="shared" si="229"/>
        <v>0.76175116485686689</v>
      </c>
      <c r="F1647" s="4">
        <f t="shared" si="230"/>
        <v>2.272727272727279E-2</v>
      </c>
      <c r="G1647" s="4" t="str">
        <f t="shared" si="231"/>
        <v/>
      </c>
      <c r="H1647" t="str">
        <f t="shared" si="235"/>
        <v/>
      </c>
      <c r="J1647">
        <f t="shared" ca="1" si="236"/>
        <v>0.62166447224699894</v>
      </c>
      <c r="K1647">
        <v>0.37079390883400787</v>
      </c>
      <c r="L1647">
        <v>0.20182418269846369</v>
      </c>
    </row>
    <row r="1648" spans="1:12" x14ac:dyDescent="0.25">
      <c r="A1648">
        <f t="shared" si="237"/>
        <v>1638</v>
      </c>
      <c r="B1648">
        <f t="shared" si="232"/>
        <v>5.167616529588781E-2</v>
      </c>
      <c r="C1648">
        <f t="shared" si="233"/>
        <v>5.5028132774539995E-2</v>
      </c>
      <c r="D1648">
        <f t="shared" si="234"/>
        <v>0.90954600358918303</v>
      </c>
      <c r="E1648">
        <f t="shared" si="229"/>
        <v>0.36306198608958207</v>
      </c>
      <c r="F1648" s="4">
        <f t="shared" si="230"/>
        <v>6.486486486486491E-2</v>
      </c>
      <c r="G1648" s="4" t="str">
        <f t="shared" si="231"/>
        <v/>
      </c>
      <c r="H1648" t="str">
        <f t="shared" si="235"/>
        <v/>
      </c>
      <c r="J1648">
        <f t="shared" ca="1" si="236"/>
        <v>0.97665412797526141</v>
      </c>
      <c r="K1648">
        <v>0.74172855880929767</v>
      </c>
      <c r="L1648">
        <v>0.83442881642430766</v>
      </c>
    </row>
    <row r="1649" spans="1:12" x14ac:dyDescent="0.25">
      <c r="A1649">
        <f t="shared" si="237"/>
        <v>1639</v>
      </c>
      <c r="B1649">
        <f t="shared" si="232"/>
        <v>5.1257169361056287E-2</v>
      </c>
      <c r="C1649">
        <f t="shared" si="233"/>
        <v>5.4748802151318977E-2</v>
      </c>
      <c r="D1649">
        <f t="shared" si="234"/>
        <v>0.94744375373873169</v>
      </c>
      <c r="E1649">
        <f t="shared" si="229"/>
        <v>0.34341270461982765</v>
      </c>
      <c r="F1649" s="4">
        <f t="shared" si="230"/>
        <v>6.8119891008174394E-2</v>
      </c>
      <c r="G1649" s="4" t="str">
        <f t="shared" si="231"/>
        <v/>
      </c>
      <c r="H1649" t="str">
        <f t="shared" si="235"/>
        <v/>
      </c>
      <c r="J1649">
        <f t="shared" ca="1" si="236"/>
        <v>0.93136233143161007</v>
      </c>
      <c r="K1649">
        <v>0.68836814350266762</v>
      </c>
      <c r="L1649">
        <v>0.80712145009115532</v>
      </c>
    </row>
    <row r="1650" spans="1:12" x14ac:dyDescent="0.25">
      <c r="A1650">
        <f t="shared" si="237"/>
        <v>1640</v>
      </c>
      <c r="B1650">
        <f t="shared" si="232"/>
        <v>5.1536499984277305E-2</v>
      </c>
      <c r="C1650">
        <f t="shared" si="233"/>
        <v>4.944152031011969E-2</v>
      </c>
      <c r="D1650">
        <f t="shared" si="234"/>
        <v>-0.56846625224323943</v>
      </c>
      <c r="E1650">
        <f t="shared" si="229"/>
        <v>0.56971841484384589</v>
      </c>
      <c r="F1650" s="4">
        <f t="shared" si="230"/>
        <v>-4.0650406504065068E-2</v>
      </c>
      <c r="G1650" s="4" t="str">
        <f t="shared" si="231"/>
        <v/>
      </c>
      <c r="H1650" t="str">
        <f t="shared" si="235"/>
        <v/>
      </c>
      <c r="J1650">
        <f t="shared" ca="1" si="236"/>
        <v>0.8767449550266696</v>
      </c>
      <c r="K1650">
        <v>0.72223304904895402</v>
      </c>
      <c r="L1650">
        <v>0.11944906310542325</v>
      </c>
    </row>
    <row r="1651" spans="1:12" x14ac:dyDescent="0.25">
      <c r="A1651">
        <f t="shared" si="237"/>
        <v>1641</v>
      </c>
      <c r="B1651">
        <f t="shared" si="232"/>
        <v>5.0698508114614259E-2</v>
      </c>
      <c r="C1651">
        <f t="shared" si="233"/>
        <v>5.4748802151318977E-2</v>
      </c>
      <c r="D1651">
        <f t="shared" si="234"/>
        <v>1.0990347543369283</v>
      </c>
      <c r="E1651">
        <f t="shared" ref="E1651:E1714" si="238">2*(1-_xlfn.NORM.S.DIST(ABS(D1651),TRUE))</f>
        <v>0.27175290691455789</v>
      </c>
      <c r="F1651" s="4">
        <f t="shared" ref="F1651:F1714" si="239">IF(B1651=0, (C1651-B1651), (C1651-B1651)/B1651)</f>
        <v>7.9889807162534396E-2</v>
      </c>
      <c r="G1651" s="4" t="str">
        <f t="shared" ref="G1651:G1714" si="240">IF(E1651&lt;0.05,ABS(F1651), "")</f>
        <v/>
      </c>
      <c r="H1651" t="str">
        <f t="shared" si="235"/>
        <v/>
      </c>
      <c r="J1651">
        <f t="shared" ca="1" si="236"/>
        <v>0.79013617999134123</v>
      </c>
      <c r="K1651">
        <v>0.62003045066124673</v>
      </c>
      <c r="L1651">
        <v>0.80022139398674208</v>
      </c>
    </row>
    <row r="1652" spans="1:12" x14ac:dyDescent="0.25">
      <c r="A1652">
        <f t="shared" si="237"/>
        <v>1642</v>
      </c>
      <c r="B1652">
        <f t="shared" si="232"/>
        <v>4.8463863128846138E-2</v>
      </c>
      <c r="C1652">
        <f t="shared" si="233"/>
        <v>4.8882859063677661E-2</v>
      </c>
      <c r="D1652">
        <f t="shared" si="234"/>
        <v>0.11369325044864788</v>
      </c>
      <c r="E1652">
        <f t="shared" si="238"/>
        <v>0.90948096318930416</v>
      </c>
      <c r="F1652" s="4">
        <f t="shared" si="239"/>
        <v>8.6455331412103806E-3</v>
      </c>
      <c r="G1652" s="4" t="str">
        <f t="shared" si="240"/>
        <v/>
      </c>
      <c r="H1652" t="str">
        <f t="shared" si="235"/>
        <v/>
      </c>
      <c r="J1652">
        <f t="shared" ca="1" si="236"/>
        <v>0.80687548388306785</v>
      </c>
      <c r="K1652">
        <v>0.28628099873966051</v>
      </c>
      <c r="L1652">
        <v>8.4973315657873916E-2</v>
      </c>
    </row>
    <row r="1653" spans="1:12" x14ac:dyDescent="0.25">
      <c r="A1653">
        <f t="shared" si="237"/>
        <v>1643</v>
      </c>
      <c r="B1653">
        <f t="shared" si="232"/>
        <v>4.6787879389520046E-2</v>
      </c>
      <c r="C1653">
        <f t="shared" si="233"/>
        <v>5.097783873783527E-2</v>
      </c>
      <c r="D1653">
        <f t="shared" si="234"/>
        <v>1.1369325044864769</v>
      </c>
      <c r="E1653">
        <f t="shared" si="238"/>
        <v>0.25556650263494163</v>
      </c>
      <c r="F1653" s="4">
        <f t="shared" si="239"/>
        <v>8.9552238805970061E-2</v>
      </c>
      <c r="G1653" s="4" t="str">
        <f t="shared" si="240"/>
        <v/>
      </c>
      <c r="H1653" t="str">
        <f t="shared" si="235"/>
        <v/>
      </c>
      <c r="J1653">
        <f t="shared" ca="1" si="236"/>
        <v>0.13010139364493845</v>
      </c>
      <c r="K1653">
        <v>0.10764737747055098</v>
      </c>
      <c r="L1653">
        <v>0.28295858373108795</v>
      </c>
    </row>
    <row r="1654" spans="1:12" x14ac:dyDescent="0.25">
      <c r="A1654">
        <f t="shared" si="237"/>
        <v>1644</v>
      </c>
      <c r="B1654">
        <f t="shared" si="232"/>
        <v>4.9860516244951213E-2</v>
      </c>
      <c r="C1654">
        <f t="shared" si="233"/>
        <v>5.446947152809796E-2</v>
      </c>
      <c r="D1654">
        <f t="shared" si="234"/>
        <v>1.2506257549351247</v>
      </c>
      <c r="E1654">
        <f t="shared" si="238"/>
        <v>0.21107104959186263</v>
      </c>
      <c r="F1654" s="4">
        <f t="shared" si="239"/>
        <v>9.2436974789915888E-2</v>
      </c>
      <c r="G1654" s="4" t="str">
        <f t="shared" si="240"/>
        <v/>
      </c>
      <c r="H1654" t="str">
        <f t="shared" si="235"/>
        <v/>
      </c>
      <c r="J1654">
        <f t="shared" ca="1" si="236"/>
        <v>0.76538409222168047</v>
      </c>
      <c r="K1654">
        <v>0.47672646201361812</v>
      </c>
      <c r="L1654">
        <v>0.76946434810672326</v>
      </c>
    </row>
    <row r="1655" spans="1:12" x14ac:dyDescent="0.25">
      <c r="A1655">
        <f t="shared" si="237"/>
        <v>1645</v>
      </c>
      <c r="B1655">
        <f t="shared" si="232"/>
        <v>5.3631479658434913E-2</v>
      </c>
      <c r="C1655">
        <f t="shared" si="233"/>
        <v>5.4888467462929483E-2</v>
      </c>
      <c r="D1655">
        <f t="shared" si="234"/>
        <v>0.34107975134594365</v>
      </c>
      <c r="E1655">
        <f t="shared" si="238"/>
        <v>0.73304354430991236</v>
      </c>
      <c r="F1655" s="4">
        <f t="shared" si="239"/>
        <v>2.3437500000000017E-2</v>
      </c>
      <c r="G1655" s="4" t="str">
        <f t="shared" si="240"/>
        <v/>
      </c>
      <c r="H1655" t="str">
        <f t="shared" si="235"/>
        <v/>
      </c>
      <c r="J1655">
        <f t="shared" ca="1" si="236"/>
        <v>0.11070129990487398</v>
      </c>
      <c r="K1655">
        <v>0.91989396869928097</v>
      </c>
      <c r="L1655">
        <v>0.81897584926469824</v>
      </c>
    </row>
    <row r="1656" spans="1:12" x14ac:dyDescent="0.25">
      <c r="A1656">
        <f t="shared" si="237"/>
        <v>1646</v>
      </c>
      <c r="B1656">
        <f t="shared" si="232"/>
        <v>5.0279512179782736E-2</v>
      </c>
      <c r="C1656">
        <f t="shared" si="233"/>
        <v>5.2374491853940344E-2</v>
      </c>
      <c r="D1656">
        <f t="shared" si="234"/>
        <v>0.56846625224323755</v>
      </c>
      <c r="E1656">
        <f t="shared" si="238"/>
        <v>0.56971841484384722</v>
      </c>
      <c r="F1656" s="4">
        <f t="shared" si="239"/>
        <v>4.166666666666656E-2</v>
      </c>
      <c r="G1656" s="4" t="str">
        <f t="shared" si="240"/>
        <v/>
      </c>
      <c r="H1656" t="str">
        <f t="shared" si="235"/>
        <v/>
      </c>
      <c r="J1656">
        <f t="shared" ca="1" si="236"/>
        <v>0.95950298527098332</v>
      </c>
      <c r="K1656">
        <v>0.55586612663126778</v>
      </c>
      <c r="L1656">
        <v>0.47679668364211236</v>
      </c>
    </row>
    <row r="1657" spans="1:12" x14ac:dyDescent="0.25">
      <c r="A1657">
        <f t="shared" si="237"/>
        <v>1647</v>
      </c>
      <c r="B1657">
        <f t="shared" si="232"/>
        <v>4.748620594757258E-2</v>
      </c>
      <c r="C1657">
        <f t="shared" si="233"/>
        <v>5.7123112448697604E-2</v>
      </c>
      <c r="D1657">
        <f t="shared" si="234"/>
        <v>2.6149447603188993</v>
      </c>
      <c r="E1657">
        <f t="shared" si="238"/>
        <v>8.9241887299005285E-3</v>
      </c>
      <c r="F1657" s="4">
        <f t="shared" si="239"/>
        <v>0.20294117647058824</v>
      </c>
      <c r="G1657" s="4">
        <f t="shared" si="240"/>
        <v>0.20294117647058824</v>
      </c>
      <c r="H1657" t="str">
        <f t="shared" si="235"/>
        <v/>
      </c>
      <c r="J1657">
        <f t="shared" ca="1" si="236"/>
        <v>0.53661824320922913</v>
      </c>
      <c r="K1657">
        <v>0.15898424180340887</v>
      </c>
      <c r="L1657">
        <v>0.95935836515047801</v>
      </c>
    </row>
    <row r="1658" spans="1:12" x14ac:dyDescent="0.25">
      <c r="A1658">
        <f t="shared" si="237"/>
        <v>1648</v>
      </c>
      <c r="B1658">
        <f t="shared" si="232"/>
        <v>5.4888467462929483E-2</v>
      </c>
      <c r="C1658">
        <f t="shared" si="233"/>
        <v>5.3491814346824408E-2</v>
      </c>
      <c r="D1658">
        <f t="shared" si="234"/>
        <v>-0.37897750149549231</v>
      </c>
      <c r="E1658">
        <f t="shared" si="238"/>
        <v>0.70470457106782747</v>
      </c>
      <c r="F1658" s="4">
        <f t="shared" si="239"/>
        <v>-2.5445292620865118E-2</v>
      </c>
      <c r="G1658" s="4" t="str">
        <f t="shared" si="240"/>
        <v/>
      </c>
      <c r="H1658" t="str">
        <f t="shared" si="235"/>
        <v/>
      </c>
      <c r="J1658">
        <f t="shared" ca="1" si="236"/>
        <v>0.21827043910937527</v>
      </c>
      <c r="K1658">
        <v>0.96990907576506913</v>
      </c>
      <c r="L1658">
        <v>0.6584964387541854</v>
      </c>
    </row>
    <row r="1659" spans="1:12" x14ac:dyDescent="0.25">
      <c r="A1659">
        <f t="shared" si="237"/>
        <v>1649</v>
      </c>
      <c r="B1659">
        <f t="shared" si="232"/>
        <v>5.0000181556561718E-2</v>
      </c>
      <c r="C1659">
        <f t="shared" si="233"/>
        <v>5.2234826542329839E-2</v>
      </c>
      <c r="D1659">
        <f t="shared" si="234"/>
        <v>0.60636400239278809</v>
      </c>
      <c r="E1659">
        <f t="shared" si="238"/>
        <v>0.54427306687335708</v>
      </c>
      <c r="F1659" s="4">
        <f t="shared" si="239"/>
        <v>4.4692737430167585E-2</v>
      </c>
      <c r="G1659" s="4" t="str">
        <f t="shared" si="240"/>
        <v/>
      </c>
      <c r="H1659" t="str">
        <f t="shared" si="235"/>
        <v/>
      </c>
      <c r="J1659">
        <f t="shared" ca="1" si="236"/>
        <v>0.16533640243811576</v>
      </c>
      <c r="K1659">
        <v>0.50663656955033354</v>
      </c>
      <c r="L1659">
        <v>0.47203742582345942</v>
      </c>
    </row>
    <row r="1660" spans="1:12" x14ac:dyDescent="0.25">
      <c r="A1660">
        <f t="shared" si="237"/>
        <v>1650</v>
      </c>
      <c r="B1660">
        <f t="shared" si="232"/>
        <v>5.3771144970045426E-2</v>
      </c>
      <c r="C1660">
        <f t="shared" si="233"/>
        <v>5.4609136839708472E-2</v>
      </c>
      <c r="D1660">
        <f t="shared" si="234"/>
        <v>0.22738650089729576</v>
      </c>
      <c r="E1660">
        <f t="shared" si="238"/>
        <v>0.82012321611685701</v>
      </c>
      <c r="F1660" s="4">
        <f t="shared" si="239"/>
        <v>1.5584415584415595E-2</v>
      </c>
      <c r="G1660" s="4" t="str">
        <f t="shared" si="240"/>
        <v/>
      </c>
      <c r="H1660" t="str">
        <f t="shared" si="235"/>
        <v/>
      </c>
      <c r="J1660">
        <f t="shared" ca="1" si="236"/>
        <v>0.74939306114614279</v>
      </c>
      <c r="K1660">
        <v>0.92778578381528076</v>
      </c>
      <c r="L1660">
        <v>0.78503296609187767</v>
      </c>
    </row>
    <row r="1661" spans="1:12" x14ac:dyDescent="0.25">
      <c r="A1661">
        <f t="shared" si="237"/>
        <v>1651</v>
      </c>
      <c r="B1661">
        <f t="shared" si="232"/>
        <v>5.0838173426224764E-2</v>
      </c>
      <c r="C1661">
        <f t="shared" si="233"/>
        <v>4.8603528440456643E-2</v>
      </c>
      <c r="D1661">
        <f t="shared" si="234"/>
        <v>-0.60636400239278809</v>
      </c>
      <c r="E1661">
        <f t="shared" si="238"/>
        <v>0.54427306687335708</v>
      </c>
      <c r="F1661" s="4">
        <f t="shared" si="239"/>
        <v>-4.3956043956043946E-2</v>
      </c>
      <c r="G1661" s="4" t="str">
        <f t="shared" si="240"/>
        <v/>
      </c>
      <c r="H1661" t="str">
        <f t="shared" si="235"/>
        <v/>
      </c>
      <c r="J1661">
        <f t="shared" ca="1" si="236"/>
        <v>0.67162308706865015</v>
      </c>
      <c r="K1661">
        <v>0.63807616303589143</v>
      </c>
      <c r="L1661">
        <v>6.6306235649042256E-2</v>
      </c>
    </row>
    <row r="1662" spans="1:12" x14ac:dyDescent="0.25">
      <c r="A1662">
        <f t="shared" si="237"/>
        <v>1652</v>
      </c>
      <c r="B1662">
        <f t="shared" si="232"/>
        <v>4.9022524375288166E-2</v>
      </c>
      <c r="C1662">
        <f t="shared" si="233"/>
        <v>5.1117504049445782E-2</v>
      </c>
      <c r="D1662">
        <f t="shared" si="234"/>
        <v>0.56846625224323943</v>
      </c>
      <c r="E1662">
        <f t="shared" si="238"/>
        <v>0.56971841484384589</v>
      </c>
      <c r="F1662" s="4">
        <f t="shared" si="239"/>
        <v>4.2735042735042764E-2</v>
      </c>
      <c r="G1662" s="4" t="str">
        <f t="shared" si="240"/>
        <v/>
      </c>
      <c r="H1662" t="str">
        <f t="shared" si="235"/>
        <v/>
      </c>
      <c r="J1662">
        <f t="shared" ca="1" si="236"/>
        <v>0.65621210628050275</v>
      </c>
      <c r="K1662">
        <v>0.35655808052192905</v>
      </c>
      <c r="L1662">
        <v>0.30034648779358786</v>
      </c>
    </row>
    <row r="1663" spans="1:12" x14ac:dyDescent="0.25">
      <c r="A1663">
        <f t="shared" si="237"/>
        <v>1653</v>
      </c>
      <c r="B1663">
        <f t="shared" si="232"/>
        <v>4.7905201882404103E-2</v>
      </c>
      <c r="C1663">
        <f t="shared" si="233"/>
        <v>5.167616529588781E-2</v>
      </c>
      <c r="D1663">
        <f t="shared" si="234"/>
        <v>1.023239254037831</v>
      </c>
      <c r="E1663">
        <f t="shared" si="238"/>
        <v>0.30619473730008995</v>
      </c>
      <c r="F1663" s="4">
        <f t="shared" si="239"/>
        <v>7.871720116618082E-2</v>
      </c>
      <c r="G1663" s="4" t="str">
        <f t="shared" si="240"/>
        <v/>
      </c>
      <c r="H1663" t="str">
        <f t="shared" si="235"/>
        <v/>
      </c>
      <c r="J1663">
        <f t="shared" ca="1" si="236"/>
        <v>0.1114031600419314</v>
      </c>
      <c r="K1663">
        <v>0.20897599068983197</v>
      </c>
      <c r="L1663">
        <v>0.38262354006867094</v>
      </c>
    </row>
    <row r="1664" spans="1:12" x14ac:dyDescent="0.25">
      <c r="A1664">
        <f t="shared" si="237"/>
        <v>1654</v>
      </c>
      <c r="B1664">
        <f t="shared" si="232"/>
        <v>4.9301854998509177E-2</v>
      </c>
      <c r="C1664">
        <f t="shared" si="233"/>
        <v>5.3771144970045426E-2</v>
      </c>
      <c r="D1664">
        <f t="shared" si="234"/>
        <v>1.212728004785578</v>
      </c>
      <c r="E1664">
        <f t="shared" si="238"/>
        <v>0.22523382911180123</v>
      </c>
      <c r="F1664" s="4">
        <f t="shared" si="239"/>
        <v>9.0651558073654506E-2</v>
      </c>
      <c r="G1664" s="4" t="str">
        <f t="shared" si="240"/>
        <v/>
      </c>
      <c r="H1664" t="str">
        <f t="shared" si="235"/>
        <v/>
      </c>
      <c r="J1664">
        <f t="shared" ca="1" si="236"/>
        <v>0.25795433882596297</v>
      </c>
      <c r="K1664">
        <v>0.40559688247191616</v>
      </c>
      <c r="L1664">
        <v>0.69605294668203044</v>
      </c>
    </row>
    <row r="1665" spans="1:12" x14ac:dyDescent="0.25">
      <c r="A1665">
        <f t="shared" si="237"/>
        <v>1655</v>
      </c>
      <c r="B1665">
        <f t="shared" si="232"/>
        <v>5.293315310038238E-2</v>
      </c>
      <c r="C1665">
        <f t="shared" si="233"/>
        <v>4.8603528440456643E-2</v>
      </c>
      <c r="D1665">
        <f t="shared" si="234"/>
        <v>-1.1748302546360274</v>
      </c>
      <c r="E1665">
        <f t="shared" si="238"/>
        <v>0.24006263340611222</v>
      </c>
      <c r="F1665" s="4">
        <f t="shared" si="239"/>
        <v>-8.1794195250659646E-2</v>
      </c>
      <c r="G1665" s="4" t="str">
        <f t="shared" si="240"/>
        <v/>
      </c>
      <c r="H1665" t="str">
        <f t="shared" si="235"/>
        <v/>
      </c>
      <c r="J1665">
        <f t="shared" ca="1" si="236"/>
        <v>0.49626477933207658</v>
      </c>
      <c r="K1665">
        <v>0.86862037154546945</v>
      </c>
      <c r="L1665">
        <v>6.7511283981608217E-2</v>
      </c>
    </row>
    <row r="1666" spans="1:12" x14ac:dyDescent="0.25">
      <c r="A1666">
        <f t="shared" si="237"/>
        <v>1656</v>
      </c>
      <c r="B1666">
        <f t="shared" si="232"/>
        <v>5.0558842803003747E-2</v>
      </c>
      <c r="C1666">
        <f t="shared" si="233"/>
        <v>5.293315310038238E-2</v>
      </c>
      <c r="D1666">
        <f t="shared" si="234"/>
        <v>0.64426175254233864</v>
      </c>
      <c r="E1666">
        <f t="shared" si="238"/>
        <v>0.51940571299285221</v>
      </c>
      <c r="F1666" s="4">
        <f t="shared" si="239"/>
        <v>4.696132596685091E-2</v>
      </c>
      <c r="G1666" s="4" t="str">
        <f t="shared" si="240"/>
        <v/>
      </c>
      <c r="H1666" t="str">
        <f t="shared" si="235"/>
        <v/>
      </c>
      <c r="J1666">
        <f t="shared" ca="1" si="236"/>
        <v>0.88780886888850541</v>
      </c>
      <c r="K1666">
        <v>0.58854861887483023</v>
      </c>
      <c r="L1666">
        <v>0.56661598104983246</v>
      </c>
    </row>
    <row r="1667" spans="1:12" x14ac:dyDescent="0.25">
      <c r="A1667">
        <f t="shared" si="237"/>
        <v>1657</v>
      </c>
      <c r="B1667">
        <f t="shared" si="232"/>
        <v>5.2095161230719333E-2</v>
      </c>
      <c r="C1667">
        <f t="shared" si="233"/>
        <v>5.1955495919108828E-2</v>
      </c>
      <c r="D1667">
        <f t="shared" si="234"/>
        <v>-3.7897750149548666E-2</v>
      </c>
      <c r="E1667">
        <f t="shared" si="238"/>
        <v>0.96976920688269574</v>
      </c>
      <c r="F1667" s="4">
        <f t="shared" si="239"/>
        <v>-2.6809651474530407E-3</v>
      </c>
      <c r="G1667" s="4" t="str">
        <f t="shared" si="240"/>
        <v/>
      </c>
      <c r="H1667" t="str">
        <f t="shared" si="235"/>
        <v/>
      </c>
      <c r="J1667">
        <f t="shared" ca="1" si="236"/>
        <v>0.45937880325999603</v>
      </c>
      <c r="K1667">
        <v>0.79481642087062032</v>
      </c>
      <c r="L1667">
        <v>0.42404751146142183</v>
      </c>
    </row>
    <row r="1668" spans="1:12" x14ac:dyDescent="0.25">
      <c r="A1668">
        <f t="shared" si="237"/>
        <v>1658</v>
      </c>
      <c r="B1668">
        <f t="shared" si="232"/>
        <v>5.0698508114614259E-2</v>
      </c>
      <c r="C1668">
        <f t="shared" si="233"/>
        <v>5.4748802151318977E-2</v>
      </c>
      <c r="D1668">
        <f t="shared" si="234"/>
        <v>1.0990347543369283</v>
      </c>
      <c r="E1668">
        <f t="shared" si="238"/>
        <v>0.27175290691455789</v>
      </c>
      <c r="F1668" s="4">
        <f t="shared" si="239"/>
        <v>7.9889807162534396E-2</v>
      </c>
      <c r="G1668" s="4" t="str">
        <f t="shared" si="240"/>
        <v/>
      </c>
      <c r="H1668" t="str">
        <f t="shared" si="235"/>
        <v/>
      </c>
      <c r="J1668">
        <f t="shared" ca="1" si="236"/>
        <v>0.47093556450148766</v>
      </c>
      <c r="K1668">
        <v>0.60734236049414914</v>
      </c>
      <c r="L1668">
        <v>0.79749298575529648</v>
      </c>
    </row>
    <row r="1669" spans="1:12" x14ac:dyDescent="0.25">
      <c r="A1669">
        <f t="shared" si="237"/>
        <v>1659</v>
      </c>
      <c r="B1669">
        <f t="shared" si="232"/>
        <v>5.2514157165550857E-2</v>
      </c>
      <c r="C1669">
        <f t="shared" si="233"/>
        <v>5.167616529588781E-2</v>
      </c>
      <c r="D1669">
        <f t="shared" si="234"/>
        <v>-0.22738650089729576</v>
      </c>
      <c r="E1669">
        <f t="shared" si="238"/>
        <v>0.82012321611685701</v>
      </c>
      <c r="F1669" s="4">
        <f t="shared" si="239"/>
        <v>-1.5957446808510651E-2</v>
      </c>
      <c r="G1669" s="4" t="str">
        <f t="shared" si="240"/>
        <v/>
      </c>
      <c r="H1669" t="str">
        <f t="shared" si="235"/>
        <v/>
      </c>
      <c r="J1669">
        <f t="shared" ca="1" si="236"/>
        <v>0.30193815532927404</v>
      </c>
      <c r="K1669">
        <v>0.84050360539366842</v>
      </c>
      <c r="L1669">
        <v>0.39018711244046833</v>
      </c>
    </row>
    <row r="1670" spans="1:12" x14ac:dyDescent="0.25">
      <c r="A1670">
        <f t="shared" si="237"/>
        <v>1660</v>
      </c>
      <c r="B1670">
        <f t="shared" si="232"/>
        <v>4.3156581287646843E-2</v>
      </c>
      <c r="C1670">
        <f t="shared" si="233"/>
        <v>4.9581185621730195E-2</v>
      </c>
      <c r="D1670">
        <f t="shared" si="234"/>
        <v>1.743296506879267</v>
      </c>
      <c r="E1670">
        <f t="shared" si="238"/>
        <v>8.1281835223044219E-2</v>
      </c>
      <c r="F1670" s="4">
        <f t="shared" si="239"/>
        <v>0.14886731391585767</v>
      </c>
      <c r="G1670" s="4" t="str">
        <f t="shared" si="240"/>
        <v/>
      </c>
      <c r="H1670" t="str">
        <f t="shared" si="235"/>
        <v/>
      </c>
      <c r="J1670">
        <f t="shared" ca="1" si="236"/>
        <v>0.19392886464096426</v>
      </c>
      <c r="K1670">
        <v>3.4260536504659989E-3</v>
      </c>
      <c r="L1670">
        <v>0.13417071230272337</v>
      </c>
    </row>
    <row r="1671" spans="1:12" x14ac:dyDescent="0.25">
      <c r="A1671">
        <f t="shared" si="237"/>
        <v>1661</v>
      </c>
      <c r="B1671">
        <f t="shared" si="232"/>
        <v>4.9860516244951213E-2</v>
      </c>
      <c r="C1671">
        <f t="shared" si="233"/>
        <v>5.293315310038238E-2</v>
      </c>
      <c r="D1671">
        <f t="shared" si="234"/>
        <v>0.83375050329008382</v>
      </c>
      <c r="E1671">
        <f t="shared" si="238"/>
        <v>0.40442159248407572</v>
      </c>
      <c r="F1671" s="4">
        <f t="shared" si="239"/>
        <v>6.1624649859943974E-2</v>
      </c>
      <c r="G1671" s="4" t="str">
        <f t="shared" si="240"/>
        <v/>
      </c>
      <c r="H1671" t="str">
        <f t="shared" si="235"/>
        <v/>
      </c>
      <c r="J1671">
        <f t="shared" ca="1" si="236"/>
        <v>0.50976391619808215</v>
      </c>
      <c r="K1671">
        <v>0.48257570091549484</v>
      </c>
      <c r="L1671">
        <v>0.56202393011870766</v>
      </c>
    </row>
    <row r="1672" spans="1:12" x14ac:dyDescent="0.25">
      <c r="A1672">
        <f t="shared" si="237"/>
        <v>1662</v>
      </c>
      <c r="B1672">
        <f t="shared" si="232"/>
        <v>4.9581185621730195E-2</v>
      </c>
      <c r="C1672">
        <f t="shared" si="233"/>
        <v>5.2514157165550857E-2</v>
      </c>
      <c r="D1672">
        <f t="shared" si="234"/>
        <v>0.79585275314053516</v>
      </c>
      <c r="E1672">
        <f t="shared" si="238"/>
        <v>0.4261176255145902</v>
      </c>
      <c r="F1672" s="4">
        <f t="shared" si="239"/>
        <v>5.9154929577464835E-2</v>
      </c>
      <c r="G1672" s="4" t="str">
        <f t="shared" si="240"/>
        <v/>
      </c>
      <c r="H1672" t="str">
        <f t="shared" si="235"/>
        <v/>
      </c>
      <c r="J1672">
        <f t="shared" ca="1" si="236"/>
        <v>0.64709463062281758</v>
      </c>
      <c r="K1672">
        <v>0.42978315327380934</v>
      </c>
      <c r="L1672">
        <v>0.51552252129853948</v>
      </c>
    </row>
    <row r="1673" spans="1:12" x14ac:dyDescent="0.25">
      <c r="A1673">
        <f t="shared" si="237"/>
        <v>1663</v>
      </c>
      <c r="B1673">
        <f t="shared" si="232"/>
        <v>4.8463863128846138E-2</v>
      </c>
      <c r="C1673">
        <f t="shared" si="233"/>
        <v>5.3771144970045426E-2</v>
      </c>
      <c r="D1673">
        <f t="shared" si="234"/>
        <v>1.4401145056828719</v>
      </c>
      <c r="E1673">
        <f t="shared" si="238"/>
        <v>0.14983500579959763</v>
      </c>
      <c r="F1673" s="4">
        <f t="shared" si="239"/>
        <v>0.10951008645533139</v>
      </c>
      <c r="G1673" s="4" t="str">
        <f t="shared" si="240"/>
        <v/>
      </c>
      <c r="H1673" t="str">
        <f t="shared" si="235"/>
        <v/>
      </c>
      <c r="J1673">
        <f t="shared" ca="1" si="236"/>
        <v>0.48963695193541779</v>
      </c>
      <c r="K1673">
        <v>0.28616807785313858</v>
      </c>
      <c r="L1673">
        <v>0.68741755358264744</v>
      </c>
    </row>
    <row r="1674" spans="1:12" x14ac:dyDescent="0.25">
      <c r="A1674">
        <f t="shared" si="237"/>
        <v>1664</v>
      </c>
      <c r="B1674">
        <f t="shared" si="232"/>
        <v>4.9860516244951213E-2</v>
      </c>
      <c r="C1674">
        <f t="shared" si="233"/>
        <v>5.2234826542329839E-2</v>
      </c>
      <c r="D1674">
        <f t="shared" si="234"/>
        <v>0.64426175254233675</v>
      </c>
      <c r="E1674">
        <f t="shared" si="238"/>
        <v>0.51940571299285354</v>
      </c>
      <c r="F1674" s="4">
        <f t="shared" si="239"/>
        <v>4.7619047619047561E-2</v>
      </c>
      <c r="G1674" s="4" t="str">
        <f t="shared" si="240"/>
        <v/>
      </c>
      <c r="H1674" t="str">
        <f t="shared" si="235"/>
        <v/>
      </c>
      <c r="J1674">
        <f t="shared" ca="1" si="236"/>
        <v>0.89346267657271627</v>
      </c>
      <c r="K1674">
        <v>0.49344561728372593</v>
      </c>
      <c r="L1674">
        <v>0.45646144236196518</v>
      </c>
    </row>
    <row r="1675" spans="1:12" x14ac:dyDescent="0.25">
      <c r="A1675">
        <f t="shared" si="237"/>
        <v>1665</v>
      </c>
      <c r="B1675">
        <f t="shared" ref="B1675:B1738" si="241">_xlfn.BINOM.INV($F$8,$B$10, $K1675)/$F$8</f>
        <v>4.9581185621730195E-2</v>
      </c>
      <c r="C1675">
        <f t="shared" ref="C1675:C1738" si="242">_xlfn.BINOM.INV($F$8,$C$10, $L1675)/$F$8</f>
        <v>6.2430394289896891E-2</v>
      </c>
      <c r="D1675">
        <f t="shared" ref="D1675:D1738" si="243">(C1675-B1675)/SQRT($B$10*(1-$B$10)/$F$8+$C$10*(1-$C$10)/$F$8)</f>
        <v>3.4865930137585317</v>
      </c>
      <c r="E1675">
        <f t="shared" si="238"/>
        <v>4.8921522905009951E-4</v>
      </c>
      <c r="F1675" s="4">
        <f t="shared" si="239"/>
        <v>0.25915492957746478</v>
      </c>
      <c r="G1675" s="4">
        <f t="shared" si="240"/>
        <v>0.25915492957746478</v>
      </c>
      <c r="H1675" t="str">
        <f t="shared" si="235"/>
        <v/>
      </c>
      <c r="J1675">
        <f t="shared" ca="1" si="236"/>
        <v>0.77515145195370894</v>
      </c>
      <c r="K1675">
        <v>0.44937556813426149</v>
      </c>
      <c r="L1675">
        <v>0.99988539657816433</v>
      </c>
    </row>
    <row r="1676" spans="1:12" x14ac:dyDescent="0.25">
      <c r="A1676">
        <f t="shared" si="237"/>
        <v>1666</v>
      </c>
      <c r="B1676">
        <f t="shared" si="241"/>
        <v>5.0698508114614259E-2</v>
      </c>
      <c r="C1676">
        <f t="shared" si="242"/>
        <v>5.5028132774539995E-2</v>
      </c>
      <c r="D1676">
        <f t="shared" si="243"/>
        <v>1.1748302546360274</v>
      </c>
      <c r="E1676">
        <f t="shared" si="238"/>
        <v>0.24006263340611222</v>
      </c>
      <c r="F1676" s="4">
        <f t="shared" si="239"/>
        <v>8.5399449035812688E-2</v>
      </c>
      <c r="G1676" s="4" t="str">
        <f t="shared" si="240"/>
        <v/>
      </c>
      <c r="H1676" t="str">
        <f t="shared" ref="H1676:H1739" si="244">IF(AND(E1676&lt;=0.05,F1676&lt;0), "Yes", "")</f>
        <v/>
      </c>
      <c r="J1676">
        <f t="shared" ref="J1676:J1739" ca="1" si="245">RAND()</f>
        <v>0.25234236935014098</v>
      </c>
      <c r="K1676">
        <v>0.61562358869302758</v>
      </c>
      <c r="L1676">
        <v>0.82731527724035736</v>
      </c>
    </row>
    <row r="1677" spans="1:12" x14ac:dyDescent="0.25">
      <c r="A1677">
        <f t="shared" si="237"/>
        <v>1667</v>
      </c>
      <c r="B1677">
        <f t="shared" si="241"/>
        <v>5.097783873783527E-2</v>
      </c>
      <c r="C1677">
        <f t="shared" si="242"/>
        <v>5.1955495919108828E-2</v>
      </c>
      <c r="D1677">
        <f t="shared" si="243"/>
        <v>0.26528425104684633</v>
      </c>
      <c r="E1677">
        <f t="shared" si="238"/>
        <v>0.79079049585437144</v>
      </c>
      <c r="F1677" s="4">
        <f t="shared" si="239"/>
        <v>1.9178082191780927E-2</v>
      </c>
      <c r="G1677" s="4" t="str">
        <f t="shared" si="240"/>
        <v/>
      </c>
      <c r="H1677" t="str">
        <f t="shared" si="244"/>
        <v/>
      </c>
      <c r="J1677">
        <f t="shared" ca="1" si="245"/>
        <v>0.14325278125606089</v>
      </c>
      <c r="K1677">
        <v>0.64665142681057086</v>
      </c>
      <c r="L1677">
        <v>0.43116512271742946</v>
      </c>
    </row>
    <row r="1678" spans="1:12" x14ac:dyDescent="0.25">
      <c r="A1678">
        <f t="shared" si="237"/>
        <v>1668</v>
      </c>
      <c r="B1678">
        <f t="shared" si="241"/>
        <v>4.8603528440456643E-2</v>
      </c>
      <c r="C1678">
        <f t="shared" si="242"/>
        <v>4.8463863128846138E-2</v>
      </c>
      <c r="D1678">
        <f t="shared" si="243"/>
        <v>-3.7897750149548666E-2</v>
      </c>
      <c r="E1678">
        <f t="shared" si="238"/>
        <v>0.96976920688269574</v>
      </c>
      <c r="F1678" s="4">
        <f t="shared" si="239"/>
        <v>-2.873563218390759E-3</v>
      </c>
      <c r="G1678" s="4" t="str">
        <f t="shared" si="240"/>
        <v/>
      </c>
      <c r="H1678" t="str">
        <f t="shared" si="244"/>
        <v/>
      </c>
      <c r="J1678">
        <f t="shared" ca="1" si="245"/>
        <v>0.43515080328611366</v>
      </c>
      <c r="K1678">
        <v>0.29683340086204169</v>
      </c>
      <c r="L1678">
        <v>6.3518721575016923E-2</v>
      </c>
    </row>
    <row r="1679" spans="1:12" x14ac:dyDescent="0.25">
      <c r="A1679">
        <f t="shared" si="237"/>
        <v>1669</v>
      </c>
      <c r="B1679">
        <f t="shared" si="241"/>
        <v>5.4050475593266437E-2</v>
      </c>
      <c r="C1679">
        <f t="shared" si="242"/>
        <v>5.5307463397761006E-2</v>
      </c>
      <c r="D1679">
        <f t="shared" si="243"/>
        <v>0.34107975134594365</v>
      </c>
      <c r="E1679">
        <f t="shared" si="238"/>
        <v>0.73304354430991236</v>
      </c>
      <c r="F1679" s="4">
        <f t="shared" si="239"/>
        <v>2.3255813953488389E-2</v>
      </c>
      <c r="G1679" s="4" t="str">
        <f t="shared" si="240"/>
        <v/>
      </c>
      <c r="H1679" t="str">
        <f t="shared" si="244"/>
        <v/>
      </c>
      <c r="J1679">
        <f t="shared" ca="1" si="245"/>
        <v>0.43282050071453693</v>
      </c>
      <c r="K1679">
        <v>0.9434521110431765</v>
      </c>
      <c r="L1679">
        <v>0.85128908854546514</v>
      </c>
    </row>
    <row r="1680" spans="1:12" x14ac:dyDescent="0.25">
      <c r="A1680">
        <f t="shared" si="237"/>
        <v>1670</v>
      </c>
      <c r="B1680">
        <f t="shared" si="241"/>
        <v>5.0279512179782736E-2</v>
      </c>
      <c r="C1680">
        <f t="shared" si="242"/>
        <v>5.3910810281655931E-2</v>
      </c>
      <c r="D1680">
        <f t="shared" si="243"/>
        <v>0.98534150388828035</v>
      </c>
      <c r="E1680">
        <f t="shared" si="238"/>
        <v>0.32445635245909954</v>
      </c>
      <c r="F1680" s="4">
        <f t="shared" si="239"/>
        <v>7.2222222222222174E-2</v>
      </c>
      <c r="G1680" s="4" t="str">
        <f t="shared" si="240"/>
        <v/>
      </c>
      <c r="H1680" t="str">
        <f t="shared" si="244"/>
        <v/>
      </c>
      <c r="J1680">
        <f t="shared" ca="1" si="245"/>
        <v>0.41771781598523561</v>
      </c>
      <c r="K1680">
        <v>0.54597147157211112</v>
      </c>
      <c r="L1680">
        <v>0.70373295421864734</v>
      </c>
    </row>
    <row r="1681" spans="1:12" x14ac:dyDescent="0.25">
      <c r="A1681">
        <f t="shared" si="237"/>
        <v>1671</v>
      </c>
      <c r="B1681">
        <f t="shared" si="241"/>
        <v>4.818453250562512E-2</v>
      </c>
      <c r="C1681">
        <f t="shared" si="242"/>
        <v>4.7625871259183092E-2</v>
      </c>
      <c r="D1681">
        <f t="shared" si="243"/>
        <v>-0.15159100059819655</v>
      </c>
      <c r="E1681">
        <f t="shared" si="238"/>
        <v>0.87950953185498082</v>
      </c>
      <c r="F1681" s="4">
        <f t="shared" si="239"/>
        <v>-1.1594202898550685E-2</v>
      </c>
      <c r="G1681" s="4" t="str">
        <f t="shared" si="240"/>
        <v/>
      </c>
      <c r="H1681" t="str">
        <f t="shared" si="244"/>
        <v/>
      </c>
      <c r="J1681">
        <f t="shared" ca="1" si="245"/>
        <v>0.78240906059126281</v>
      </c>
      <c r="K1681">
        <v>0.23512445525285153</v>
      </c>
      <c r="L1681">
        <v>3.1505892224136356E-2</v>
      </c>
    </row>
    <row r="1682" spans="1:12" x14ac:dyDescent="0.25">
      <c r="A1682">
        <f t="shared" si="237"/>
        <v>1672</v>
      </c>
      <c r="B1682">
        <f t="shared" si="241"/>
        <v>5.1117504049445782E-2</v>
      </c>
      <c r="C1682">
        <f t="shared" si="242"/>
        <v>5.6564451202255575E-2</v>
      </c>
      <c r="D1682">
        <f t="shared" si="243"/>
        <v>1.4780122558324207</v>
      </c>
      <c r="E1682">
        <f t="shared" si="238"/>
        <v>0.13940449786197551</v>
      </c>
      <c r="F1682" s="4">
        <f t="shared" si="239"/>
        <v>0.10655737704918027</v>
      </c>
      <c r="G1682" s="4" t="str">
        <f t="shared" si="240"/>
        <v/>
      </c>
      <c r="H1682" t="str">
        <f t="shared" si="244"/>
        <v/>
      </c>
      <c r="J1682">
        <f t="shared" ca="1" si="245"/>
        <v>0.26077042187733679</v>
      </c>
      <c r="K1682">
        <v>0.66257169297196983</v>
      </c>
      <c r="L1682">
        <v>0.93567883811325225</v>
      </c>
    </row>
    <row r="1683" spans="1:12" x14ac:dyDescent="0.25">
      <c r="A1683">
        <f t="shared" si="237"/>
        <v>1673</v>
      </c>
      <c r="B1683">
        <f t="shared" si="241"/>
        <v>4.7765536570793597E-2</v>
      </c>
      <c r="C1683">
        <f t="shared" si="242"/>
        <v>5.2234826542329839E-2</v>
      </c>
      <c r="D1683">
        <f t="shared" si="243"/>
        <v>1.2127280047855762</v>
      </c>
      <c r="E1683">
        <f t="shared" si="238"/>
        <v>0.22523382911180168</v>
      </c>
      <c r="F1683" s="4">
        <f t="shared" si="239"/>
        <v>9.3567251461988271E-2</v>
      </c>
      <c r="G1683" s="4" t="str">
        <f t="shared" si="240"/>
        <v/>
      </c>
      <c r="H1683" t="str">
        <f t="shared" si="244"/>
        <v/>
      </c>
      <c r="J1683">
        <f t="shared" ca="1" si="245"/>
        <v>0.26578483405024245</v>
      </c>
      <c r="K1683">
        <v>0.19894185198292469</v>
      </c>
      <c r="L1683">
        <v>0.46042708605728067</v>
      </c>
    </row>
    <row r="1684" spans="1:12" x14ac:dyDescent="0.25">
      <c r="A1684">
        <f t="shared" si="237"/>
        <v>1674</v>
      </c>
      <c r="B1684">
        <f t="shared" si="241"/>
        <v>4.9301854998509177E-2</v>
      </c>
      <c r="C1684">
        <f t="shared" si="242"/>
        <v>4.8463863128846138E-2</v>
      </c>
      <c r="D1684">
        <f t="shared" si="243"/>
        <v>-0.22738650089729387</v>
      </c>
      <c r="E1684">
        <f t="shared" si="238"/>
        <v>0.82012321611685857</v>
      </c>
      <c r="F1684" s="4">
        <f t="shared" si="239"/>
        <v>-1.6997167138810072E-2</v>
      </c>
      <c r="G1684" s="4" t="str">
        <f t="shared" si="240"/>
        <v/>
      </c>
      <c r="H1684" t="str">
        <f t="shared" si="244"/>
        <v/>
      </c>
      <c r="J1684">
        <f t="shared" ca="1" si="245"/>
        <v>0.91720939671815138</v>
      </c>
      <c r="K1684">
        <v>0.39279735753117517</v>
      </c>
      <c r="L1684">
        <v>6.0119911444515228E-2</v>
      </c>
    </row>
    <row r="1685" spans="1:12" x14ac:dyDescent="0.25">
      <c r="A1685">
        <f t="shared" si="237"/>
        <v>1675</v>
      </c>
      <c r="B1685">
        <f t="shared" si="241"/>
        <v>4.5670556896635982E-2</v>
      </c>
      <c r="C1685">
        <f t="shared" si="242"/>
        <v>5.321248372360339E-2</v>
      </c>
      <c r="D1685">
        <f t="shared" si="243"/>
        <v>2.0464785080756598</v>
      </c>
      <c r="E1685">
        <f t="shared" si="238"/>
        <v>4.0709314869973534E-2</v>
      </c>
      <c r="F1685" s="4">
        <f t="shared" si="239"/>
        <v>0.16513761467889906</v>
      </c>
      <c r="G1685" s="4">
        <f t="shared" si="240"/>
        <v>0.16513761467889906</v>
      </c>
      <c r="H1685" t="str">
        <f t="shared" si="244"/>
        <v/>
      </c>
      <c r="J1685">
        <f t="shared" ca="1" si="245"/>
        <v>2.6263004953771096E-2</v>
      </c>
      <c r="K1685">
        <v>4.5114690989560224E-2</v>
      </c>
      <c r="L1685">
        <v>0.61615247563947606</v>
      </c>
    </row>
    <row r="1686" spans="1:12" x14ac:dyDescent="0.25">
      <c r="A1686">
        <f t="shared" si="237"/>
        <v>1676</v>
      </c>
      <c r="B1686">
        <f t="shared" si="241"/>
        <v>5.3631479658434913E-2</v>
      </c>
      <c r="C1686">
        <f t="shared" si="242"/>
        <v>4.8743193752067149E-2</v>
      </c>
      <c r="D1686">
        <f t="shared" si="243"/>
        <v>-1.3264212552342241</v>
      </c>
      <c r="E1686">
        <f t="shared" si="238"/>
        <v>0.18470020217371186</v>
      </c>
      <c r="F1686" s="4">
        <f t="shared" si="239"/>
        <v>-9.1145833333333315E-2</v>
      </c>
      <c r="G1686" s="4" t="str">
        <f t="shared" si="240"/>
        <v/>
      </c>
      <c r="H1686" t="str">
        <f t="shared" si="244"/>
        <v/>
      </c>
      <c r="J1686">
        <f t="shared" ca="1" si="245"/>
        <v>0.76269058403354173</v>
      </c>
      <c r="K1686">
        <v>0.91902903573719563</v>
      </c>
      <c r="L1686">
        <v>7.3440665510952075E-2</v>
      </c>
    </row>
    <row r="1687" spans="1:12" x14ac:dyDescent="0.25">
      <c r="A1687">
        <f t="shared" si="237"/>
        <v>1677</v>
      </c>
      <c r="B1687">
        <f t="shared" si="241"/>
        <v>4.7625871259183092E-2</v>
      </c>
      <c r="C1687">
        <f t="shared" si="242"/>
        <v>5.3491814346824408E-2</v>
      </c>
      <c r="D1687">
        <f t="shared" si="243"/>
        <v>1.5917055062810685</v>
      </c>
      <c r="E1687">
        <f t="shared" si="238"/>
        <v>0.11145089053704371</v>
      </c>
      <c r="F1687" s="4">
        <f t="shared" si="239"/>
        <v>0.12316715542521987</v>
      </c>
      <c r="G1687" s="4" t="str">
        <f t="shared" si="240"/>
        <v/>
      </c>
      <c r="H1687" t="str">
        <f t="shared" si="244"/>
        <v/>
      </c>
      <c r="J1687">
        <f t="shared" ca="1" si="245"/>
        <v>0.32341538588907048</v>
      </c>
      <c r="K1687">
        <v>0.18449204295193389</v>
      </c>
      <c r="L1687">
        <v>0.65059280971686817</v>
      </c>
    </row>
    <row r="1688" spans="1:12" x14ac:dyDescent="0.25">
      <c r="A1688">
        <f t="shared" si="237"/>
        <v>1678</v>
      </c>
      <c r="B1688">
        <f t="shared" si="241"/>
        <v>4.7905201882404103E-2</v>
      </c>
      <c r="C1688">
        <f t="shared" si="242"/>
        <v>5.2234826542329839E-2</v>
      </c>
      <c r="D1688">
        <f t="shared" si="243"/>
        <v>1.1748302546360274</v>
      </c>
      <c r="E1688">
        <f t="shared" si="238"/>
        <v>0.24006263340611222</v>
      </c>
      <c r="F1688" s="4">
        <f t="shared" si="239"/>
        <v>9.037900874635571E-2</v>
      </c>
      <c r="G1688" s="4" t="str">
        <f t="shared" si="240"/>
        <v/>
      </c>
      <c r="H1688" t="str">
        <f t="shared" si="244"/>
        <v/>
      </c>
      <c r="J1688">
        <f t="shared" ca="1" si="245"/>
        <v>0.63621539180116971</v>
      </c>
      <c r="K1688">
        <v>0.21114461816495167</v>
      </c>
      <c r="L1688">
        <v>0.47427838111572584</v>
      </c>
    </row>
    <row r="1689" spans="1:12" x14ac:dyDescent="0.25">
      <c r="A1689">
        <f t="shared" si="237"/>
        <v>1679</v>
      </c>
      <c r="B1689">
        <f t="shared" si="241"/>
        <v>4.8603528440456643E-2</v>
      </c>
      <c r="C1689">
        <f t="shared" si="242"/>
        <v>5.1815830607498316E-2</v>
      </c>
      <c r="D1689">
        <f t="shared" si="243"/>
        <v>0.87164825343963248</v>
      </c>
      <c r="E1689">
        <f t="shared" si="238"/>
        <v>0.38340029799062503</v>
      </c>
      <c r="F1689" s="4">
        <f t="shared" si="239"/>
        <v>6.6091954022988453E-2</v>
      </c>
      <c r="G1689" s="4" t="str">
        <f t="shared" si="240"/>
        <v/>
      </c>
      <c r="H1689" t="str">
        <f t="shared" si="244"/>
        <v/>
      </c>
      <c r="J1689">
        <f t="shared" ca="1" si="245"/>
        <v>0.1838855342883664</v>
      </c>
      <c r="K1689">
        <v>0.29122374438996168</v>
      </c>
      <c r="L1689">
        <v>0.40935617347766329</v>
      </c>
    </row>
    <row r="1690" spans="1:12" x14ac:dyDescent="0.25">
      <c r="A1690">
        <f t="shared" si="237"/>
        <v>1680</v>
      </c>
      <c r="B1690">
        <f t="shared" si="241"/>
        <v>4.9162189686898672E-2</v>
      </c>
      <c r="C1690">
        <f t="shared" si="242"/>
        <v>5.3631479658434913E-2</v>
      </c>
      <c r="D1690">
        <f t="shared" si="243"/>
        <v>1.2127280047855762</v>
      </c>
      <c r="E1690">
        <f t="shared" si="238"/>
        <v>0.22523382911180168</v>
      </c>
      <c r="F1690" s="4">
        <f t="shared" si="239"/>
        <v>9.0909090909090884E-2</v>
      </c>
      <c r="G1690" s="4" t="str">
        <f t="shared" si="240"/>
        <v/>
      </c>
      <c r="H1690" t="str">
        <f t="shared" si="244"/>
        <v/>
      </c>
      <c r="J1690">
        <f t="shared" ca="1" si="245"/>
        <v>0.82181143277022828</v>
      </c>
      <c r="K1690">
        <v>0.37705463632921332</v>
      </c>
      <c r="L1690">
        <v>0.66882094227308553</v>
      </c>
    </row>
    <row r="1691" spans="1:12" x14ac:dyDescent="0.25">
      <c r="A1691">
        <f t="shared" si="237"/>
        <v>1681</v>
      </c>
      <c r="B1691">
        <f t="shared" si="241"/>
        <v>4.9162189686898672E-2</v>
      </c>
      <c r="C1691">
        <f t="shared" si="242"/>
        <v>5.51677980861505E-2</v>
      </c>
      <c r="D1691">
        <f t="shared" si="243"/>
        <v>1.6296032564306191</v>
      </c>
      <c r="E1691">
        <f t="shared" si="238"/>
        <v>0.10318537571607922</v>
      </c>
      <c r="F1691" s="4">
        <f t="shared" si="239"/>
        <v>0.12215909090909095</v>
      </c>
      <c r="G1691" s="4" t="str">
        <f t="shared" si="240"/>
        <v/>
      </c>
      <c r="H1691" t="str">
        <f t="shared" si="244"/>
        <v/>
      </c>
      <c r="J1691">
        <f t="shared" ca="1" si="245"/>
        <v>0.42834750284327483</v>
      </c>
      <c r="K1691">
        <v>0.36696204995951542</v>
      </c>
      <c r="L1691">
        <v>0.84601396806552376</v>
      </c>
    </row>
    <row r="1692" spans="1:12" x14ac:dyDescent="0.25">
      <c r="A1692">
        <f t="shared" si="237"/>
        <v>1682</v>
      </c>
      <c r="B1692">
        <f t="shared" si="241"/>
        <v>5.5447128709371518E-2</v>
      </c>
      <c r="C1692">
        <f t="shared" si="242"/>
        <v>5.1396834672666793E-2</v>
      </c>
      <c r="D1692">
        <f t="shared" si="243"/>
        <v>-1.0990347543369301</v>
      </c>
      <c r="E1692">
        <f t="shared" si="238"/>
        <v>0.271752906914557</v>
      </c>
      <c r="F1692" s="4">
        <f t="shared" si="239"/>
        <v>-7.3047858942065585E-2</v>
      </c>
      <c r="G1692" s="4" t="str">
        <f t="shared" si="240"/>
        <v/>
      </c>
      <c r="H1692" t="str">
        <f t="shared" si="244"/>
        <v/>
      </c>
      <c r="J1692">
        <f t="shared" ca="1" si="245"/>
        <v>0.6494163924068056</v>
      </c>
      <c r="K1692">
        <v>0.98235985141321147</v>
      </c>
      <c r="L1692">
        <v>0.33539586535058308</v>
      </c>
    </row>
    <row r="1693" spans="1:12" x14ac:dyDescent="0.25">
      <c r="A1693">
        <f t="shared" si="237"/>
        <v>1683</v>
      </c>
      <c r="B1693">
        <f t="shared" si="241"/>
        <v>4.9022524375288166E-2</v>
      </c>
      <c r="C1693">
        <f t="shared" si="242"/>
        <v>5.2793487788771867E-2</v>
      </c>
      <c r="D1693">
        <f t="shared" si="243"/>
        <v>1.023239254037829</v>
      </c>
      <c r="E1693">
        <f t="shared" si="238"/>
        <v>0.30619473730009084</v>
      </c>
      <c r="F1693" s="4">
        <f t="shared" si="239"/>
        <v>7.692307692307683E-2</v>
      </c>
      <c r="G1693" s="4" t="str">
        <f t="shared" si="240"/>
        <v/>
      </c>
      <c r="H1693" t="str">
        <f t="shared" si="244"/>
        <v/>
      </c>
      <c r="J1693">
        <f t="shared" ca="1" si="245"/>
        <v>0.33959420211275548</v>
      </c>
      <c r="K1693">
        <v>0.36059218788463576</v>
      </c>
      <c r="L1693">
        <v>0.54303152593917137</v>
      </c>
    </row>
    <row r="1694" spans="1:12" x14ac:dyDescent="0.25">
      <c r="A1694">
        <f t="shared" si="237"/>
        <v>1684</v>
      </c>
      <c r="B1694">
        <f t="shared" si="241"/>
        <v>4.9301854998509177E-2</v>
      </c>
      <c r="C1694">
        <f t="shared" si="242"/>
        <v>5.0838173426224764E-2</v>
      </c>
      <c r="D1694">
        <f t="shared" si="243"/>
        <v>0.41687525164504285</v>
      </c>
      <c r="E1694">
        <f t="shared" si="238"/>
        <v>0.6767696564108121</v>
      </c>
      <c r="F1694" s="4">
        <f t="shared" si="239"/>
        <v>3.1161473087818768E-2</v>
      </c>
      <c r="G1694" s="4" t="str">
        <f t="shared" si="240"/>
        <v/>
      </c>
      <c r="H1694" t="str">
        <f t="shared" si="244"/>
        <v/>
      </c>
      <c r="J1694">
        <f t="shared" ca="1" si="245"/>
        <v>0.48127211689286176</v>
      </c>
      <c r="K1694">
        <v>0.39459080710641792</v>
      </c>
      <c r="L1694">
        <v>0.26153333366650233</v>
      </c>
    </row>
    <row r="1695" spans="1:12" x14ac:dyDescent="0.25">
      <c r="A1695">
        <f t="shared" si="237"/>
        <v>1685</v>
      </c>
      <c r="B1695">
        <f t="shared" si="241"/>
        <v>5.0279512179782736E-2</v>
      </c>
      <c r="C1695">
        <f t="shared" si="242"/>
        <v>5.3491814346824408E-2</v>
      </c>
      <c r="D1695">
        <f t="shared" si="243"/>
        <v>0.87164825343963248</v>
      </c>
      <c r="E1695">
        <f t="shared" si="238"/>
        <v>0.38340029799062503</v>
      </c>
      <c r="F1695" s="4">
        <f t="shared" si="239"/>
        <v>6.3888888888888842E-2</v>
      </c>
      <c r="G1695" s="4" t="str">
        <f t="shared" si="240"/>
        <v/>
      </c>
      <c r="H1695" t="str">
        <f t="shared" si="244"/>
        <v/>
      </c>
      <c r="J1695">
        <f t="shared" ca="1" si="245"/>
        <v>0.19044020892799807</v>
      </c>
      <c r="K1695">
        <v>0.55571350201902214</v>
      </c>
      <c r="L1695">
        <v>0.65100716190633867</v>
      </c>
    </row>
    <row r="1696" spans="1:12" x14ac:dyDescent="0.25">
      <c r="A1696">
        <f t="shared" si="237"/>
        <v>1686</v>
      </c>
      <c r="B1696">
        <f t="shared" si="241"/>
        <v>4.3575577222478366E-2</v>
      </c>
      <c r="C1696">
        <f t="shared" si="242"/>
        <v>5.2793487788771867E-2</v>
      </c>
      <c r="D1696">
        <f t="shared" si="243"/>
        <v>2.5012515098702517</v>
      </c>
      <c r="E1696">
        <f t="shared" si="238"/>
        <v>1.2375525544732868E-2</v>
      </c>
      <c r="F1696" s="4">
        <f t="shared" si="239"/>
        <v>0.21153846153846154</v>
      </c>
      <c r="G1696" s="4">
        <f t="shared" si="240"/>
        <v>0.21153846153846154</v>
      </c>
      <c r="H1696" t="str">
        <f t="shared" si="244"/>
        <v/>
      </c>
      <c r="J1696">
        <f t="shared" ca="1" si="245"/>
        <v>0.62751653735631718</v>
      </c>
      <c r="K1696">
        <v>5.2604532728929287E-3</v>
      </c>
      <c r="L1696">
        <v>0.55813417276789756</v>
      </c>
    </row>
    <row r="1697" spans="1:12" x14ac:dyDescent="0.25">
      <c r="A1697">
        <f t="shared" si="237"/>
        <v>1687</v>
      </c>
      <c r="B1697">
        <f t="shared" si="241"/>
        <v>4.748620594757258E-2</v>
      </c>
      <c r="C1697">
        <f t="shared" si="242"/>
        <v>4.748620594757258E-2</v>
      </c>
      <c r="D1697">
        <f t="shared" si="243"/>
        <v>0</v>
      </c>
      <c r="E1697">
        <f t="shared" si="238"/>
        <v>1</v>
      </c>
      <c r="F1697" s="4">
        <f t="shared" si="239"/>
        <v>0</v>
      </c>
      <c r="G1697" s="4" t="str">
        <f t="shared" si="240"/>
        <v/>
      </c>
      <c r="H1697" t="str">
        <f t="shared" si="244"/>
        <v/>
      </c>
      <c r="J1697">
        <f t="shared" ca="1" si="245"/>
        <v>0.39370798878969493</v>
      </c>
      <c r="K1697">
        <v>0.17076832078150506</v>
      </c>
      <c r="L1697">
        <v>2.8250885065026599E-2</v>
      </c>
    </row>
    <row r="1698" spans="1:12" x14ac:dyDescent="0.25">
      <c r="A1698">
        <f t="shared" si="237"/>
        <v>1688</v>
      </c>
      <c r="B1698">
        <f t="shared" si="241"/>
        <v>4.622921814307801E-2</v>
      </c>
      <c r="C1698">
        <f t="shared" si="242"/>
        <v>5.1815830607498316E-2</v>
      </c>
      <c r="D1698">
        <f t="shared" si="243"/>
        <v>1.5159100059819712</v>
      </c>
      <c r="E1698">
        <f t="shared" si="238"/>
        <v>0.12954210984492387</v>
      </c>
      <c r="F1698" s="4">
        <f t="shared" si="239"/>
        <v>0.12084592145015111</v>
      </c>
      <c r="G1698" s="4" t="str">
        <f t="shared" si="240"/>
        <v/>
      </c>
      <c r="H1698" t="str">
        <f t="shared" si="244"/>
        <v/>
      </c>
      <c r="J1698">
        <f t="shared" ca="1" si="245"/>
        <v>0.41767478459056362</v>
      </c>
      <c r="K1698">
        <v>7.1556626053003058E-2</v>
      </c>
      <c r="L1698">
        <v>0.41090295200431093</v>
      </c>
    </row>
    <row r="1699" spans="1:12" x14ac:dyDescent="0.25">
      <c r="A1699">
        <f t="shared" si="237"/>
        <v>1689</v>
      </c>
      <c r="B1699">
        <f t="shared" si="241"/>
        <v>4.8743193752067149E-2</v>
      </c>
      <c r="C1699">
        <f t="shared" si="242"/>
        <v>4.8882859063677661E-2</v>
      </c>
      <c r="D1699">
        <f t="shared" si="243"/>
        <v>3.7897750149550546E-2</v>
      </c>
      <c r="E1699">
        <f t="shared" si="238"/>
        <v>0.96976920688269441</v>
      </c>
      <c r="F1699" s="4">
        <f t="shared" si="239"/>
        <v>2.8653295128940799E-3</v>
      </c>
      <c r="G1699" s="4" t="str">
        <f t="shared" si="240"/>
        <v/>
      </c>
      <c r="H1699" t="str">
        <f t="shared" si="244"/>
        <v/>
      </c>
      <c r="J1699">
        <f t="shared" ca="1" si="245"/>
        <v>0.22445323937343853</v>
      </c>
      <c r="K1699">
        <v>0.30943379436022977</v>
      </c>
      <c r="L1699">
        <v>8.722914362995926E-2</v>
      </c>
    </row>
    <row r="1700" spans="1:12" x14ac:dyDescent="0.25">
      <c r="A1700">
        <f t="shared" si="237"/>
        <v>1690</v>
      </c>
      <c r="B1700">
        <f t="shared" si="241"/>
        <v>5.0838173426224764E-2</v>
      </c>
      <c r="C1700">
        <f t="shared" si="242"/>
        <v>5.51677980861505E-2</v>
      </c>
      <c r="D1700">
        <f t="shared" si="243"/>
        <v>1.1748302546360274</v>
      </c>
      <c r="E1700">
        <f t="shared" si="238"/>
        <v>0.24006263340611222</v>
      </c>
      <c r="F1700" s="4">
        <f t="shared" si="239"/>
        <v>8.5164835164835181E-2</v>
      </c>
      <c r="G1700" s="4" t="str">
        <f t="shared" si="240"/>
        <v/>
      </c>
      <c r="H1700" t="str">
        <f t="shared" si="244"/>
        <v/>
      </c>
      <c r="J1700">
        <f t="shared" ca="1" si="245"/>
        <v>0.68708971147469844</v>
      </c>
      <c r="K1700">
        <v>0.63417956358805461</v>
      </c>
      <c r="L1700">
        <v>0.83861242051542118</v>
      </c>
    </row>
    <row r="1701" spans="1:12" x14ac:dyDescent="0.25">
      <c r="A1701">
        <f t="shared" si="237"/>
        <v>1691</v>
      </c>
      <c r="B1701">
        <f t="shared" si="241"/>
        <v>5.0558842803003747E-2</v>
      </c>
      <c r="C1701">
        <f t="shared" si="242"/>
        <v>5.3352149035213903E-2</v>
      </c>
      <c r="D1701">
        <f t="shared" si="243"/>
        <v>0.7579550029909865</v>
      </c>
      <c r="E1701">
        <f t="shared" si="238"/>
        <v>0.4484779207813312</v>
      </c>
      <c r="F1701" s="4">
        <f t="shared" si="239"/>
        <v>5.5248618784530475E-2</v>
      </c>
      <c r="G1701" s="4" t="str">
        <f t="shared" si="240"/>
        <v/>
      </c>
      <c r="H1701" t="str">
        <f t="shared" si="244"/>
        <v/>
      </c>
      <c r="J1701">
        <f t="shared" ca="1" si="245"/>
        <v>0.39818197851113235</v>
      </c>
      <c r="K1701">
        <v>0.58606002555045866</v>
      </c>
      <c r="L1701">
        <v>0.62517785117790592</v>
      </c>
    </row>
    <row r="1702" spans="1:12" x14ac:dyDescent="0.25">
      <c r="A1702">
        <f t="shared" si="237"/>
        <v>1692</v>
      </c>
      <c r="B1702">
        <f t="shared" si="241"/>
        <v>5.1536499984277305E-2</v>
      </c>
      <c r="C1702">
        <f t="shared" si="242"/>
        <v>5.0558842803003747E-2</v>
      </c>
      <c r="D1702">
        <f t="shared" si="243"/>
        <v>-0.26528425104684633</v>
      </c>
      <c r="E1702">
        <f t="shared" si="238"/>
        <v>0.79079049585437144</v>
      </c>
      <c r="F1702" s="4">
        <f t="shared" si="239"/>
        <v>-1.8970189701897122E-2</v>
      </c>
      <c r="G1702" s="4" t="str">
        <f t="shared" si="240"/>
        <v/>
      </c>
      <c r="H1702" t="str">
        <f t="shared" si="244"/>
        <v/>
      </c>
      <c r="J1702">
        <f t="shared" ca="1" si="245"/>
        <v>0.84224328179981811</v>
      </c>
      <c r="K1702">
        <v>0.7349989417983892</v>
      </c>
      <c r="L1702">
        <v>0.23048529378644356</v>
      </c>
    </row>
    <row r="1703" spans="1:12" x14ac:dyDescent="0.25">
      <c r="A1703">
        <f t="shared" si="237"/>
        <v>1693</v>
      </c>
      <c r="B1703">
        <f t="shared" si="241"/>
        <v>4.9022524375288166E-2</v>
      </c>
      <c r="C1703">
        <f t="shared" si="242"/>
        <v>5.1955495919108828E-2</v>
      </c>
      <c r="D1703">
        <f t="shared" si="243"/>
        <v>0.79585275314053516</v>
      </c>
      <c r="E1703">
        <f t="shared" si="238"/>
        <v>0.4261176255145902</v>
      </c>
      <c r="F1703" s="4">
        <f t="shared" si="239"/>
        <v>5.9829059829059873E-2</v>
      </c>
      <c r="G1703" s="4" t="str">
        <f t="shared" si="240"/>
        <v/>
      </c>
      <c r="H1703" t="str">
        <f t="shared" si="244"/>
        <v/>
      </c>
      <c r="J1703">
        <f t="shared" ca="1" si="245"/>
        <v>7.6215465772742519E-2</v>
      </c>
      <c r="K1703">
        <v>0.36527138488492494</v>
      </c>
      <c r="L1703">
        <v>0.43017996493132193</v>
      </c>
    </row>
    <row r="1704" spans="1:12" x14ac:dyDescent="0.25">
      <c r="A1704">
        <f t="shared" si="237"/>
        <v>1694</v>
      </c>
      <c r="B1704">
        <f t="shared" si="241"/>
        <v>5.1536499984277305E-2</v>
      </c>
      <c r="C1704">
        <f t="shared" si="242"/>
        <v>4.9162189686898672E-2</v>
      </c>
      <c r="D1704">
        <f t="shared" si="243"/>
        <v>-0.64426175254233864</v>
      </c>
      <c r="E1704">
        <f t="shared" si="238"/>
        <v>0.51940571299285221</v>
      </c>
      <c r="F1704" s="4">
        <f t="shared" si="239"/>
        <v>-4.6070460704607123E-2</v>
      </c>
      <c r="G1704" s="4" t="str">
        <f t="shared" si="240"/>
        <v/>
      </c>
      <c r="H1704" t="str">
        <f t="shared" si="244"/>
        <v/>
      </c>
      <c r="J1704">
        <f t="shared" ca="1" si="245"/>
        <v>0.97667571314511981</v>
      </c>
      <c r="K1704">
        <v>0.71941346574875653</v>
      </c>
      <c r="L1704">
        <v>9.8363866886482465E-2</v>
      </c>
    </row>
    <row r="1705" spans="1:12" x14ac:dyDescent="0.25">
      <c r="A1705">
        <f t="shared" si="237"/>
        <v>1695</v>
      </c>
      <c r="B1705">
        <f t="shared" si="241"/>
        <v>5.1396834672666793E-2</v>
      </c>
      <c r="C1705">
        <f t="shared" si="242"/>
        <v>5.293315310038238E-2</v>
      </c>
      <c r="D1705">
        <f t="shared" si="243"/>
        <v>0.41687525164504285</v>
      </c>
      <c r="E1705">
        <f t="shared" si="238"/>
        <v>0.6767696564108121</v>
      </c>
      <c r="F1705" s="4">
        <f t="shared" si="239"/>
        <v>2.9891304347826154E-2</v>
      </c>
      <c r="G1705" s="4" t="str">
        <f t="shared" si="240"/>
        <v/>
      </c>
      <c r="H1705" t="str">
        <f t="shared" si="244"/>
        <v/>
      </c>
      <c r="J1705">
        <f t="shared" ca="1" si="245"/>
        <v>0.77948714980636724</v>
      </c>
      <c r="K1705">
        <v>0.71758624826576578</v>
      </c>
      <c r="L1705">
        <v>0.56701905916036177</v>
      </c>
    </row>
    <row r="1706" spans="1:12" x14ac:dyDescent="0.25">
      <c r="A1706">
        <f t="shared" si="237"/>
        <v>1696</v>
      </c>
      <c r="B1706">
        <f t="shared" si="241"/>
        <v>5.0000181556561718E-2</v>
      </c>
      <c r="C1706">
        <f t="shared" si="242"/>
        <v>5.4888467462929483E-2</v>
      </c>
      <c r="D1706">
        <f t="shared" si="243"/>
        <v>1.3264212552342241</v>
      </c>
      <c r="E1706">
        <f t="shared" si="238"/>
        <v>0.18470020217371186</v>
      </c>
      <c r="F1706" s="4">
        <f t="shared" si="239"/>
        <v>9.77653631284916E-2</v>
      </c>
      <c r="G1706" s="4" t="str">
        <f t="shared" si="240"/>
        <v/>
      </c>
      <c r="H1706" t="str">
        <f t="shared" si="244"/>
        <v/>
      </c>
      <c r="J1706">
        <f t="shared" ca="1" si="245"/>
        <v>0.68961271197269847</v>
      </c>
      <c r="K1706">
        <v>0.50938060013064246</v>
      </c>
      <c r="L1706">
        <v>0.8132073760924492</v>
      </c>
    </row>
    <row r="1707" spans="1:12" x14ac:dyDescent="0.25">
      <c r="A1707">
        <f t="shared" si="237"/>
        <v>1697</v>
      </c>
      <c r="B1707">
        <f t="shared" si="241"/>
        <v>5.2095161230719333E-2</v>
      </c>
      <c r="C1707">
        <f t="shared" si="242"/>
        <v>5.2374491853940344E-2</v>
      </c>
      <c r="D1707">
        <f t="shared" si="243"/>
        <v>7.5795500299097332E-2</v>
      </c>
      <c r="E1707">
        <f t="shared" si="238"/>
        <v>0.93958179606976788</v>
      </c>
      <c r="F1707" s="4">
        <f t="shared" si="239"/>
        <v>5.3619302949060813E-3</v>
      </c>
      <c r="G1707" s="4" t="str">
        <f t="shared" si="240"/>
        <v/>
      </c>
      <c r="H1707" t="str">
        <f t="shared" si="244"/>
        <v/>
      </c>
      <c r="J1707">
        <f t="shared" ca="1" si="245"/>
        <v>0.9925299590944251</v>
      </c>
      <c r="K1707">
        <v>0.78801287112258367</v>
      </c>
      <c r="L1707">
        <v>0.49073182175162522</v>
      </c>
    </row>
    <row r="1708" spans="1:12" x14ac:dyDescent="0.25">
      <c r="A1708">
        <f t="shared" si="237"/>
        <v>1698</v>
      </c>
      <c r="B1708">
        <f t="shared" si="241"/>
        <v>4.6787879389520046E-2</v>
      </c>
      <c r="C1708">
        <f t="shared" si="242"/>
        <v>5.321248372360339E-2</v>
      </c>
      <c r="D1708">
        <f t="shared" si="243"/>
        <v>1.743296506879265</v>
      </c>
      <c r="E1708">
        <f t="shared" si="238"/>
        <v>8.1281835223044663E-2</v>
      </c>
      <c r="F1708" s="4">
        <f t="shared" si="239"/>
        <v>0.13731343283582079</v>
      </c>
      <c r="G1708" s="4" t="str">
        <f t="shared" si="240"/>
        <v/>
      </c>
      <c r="H1708" t="str">
        <f t="shared" si="244"/>
        <v/>
      </c>
      <c r="J1708">
        <f t="shared" ca="1" si="245"/>
        <v>0.21630773589100005</v>
      </c>
      <c r="K1708">
        <v>0.10518734745967473</v>
      </c>
      <c r="L1708">
        <v>0.6036607161082489</v>
      </c>
    </row>
    <row r="1709" spans="1:12" x14ac:dyDescent="0.25">
      <c r="A1709">
        <f t="shared" si="237"/>
        <v>1699</v>
      </c>
      <c r="B1709">
        <f t="shared" si="241"/>
        <v>4.6927544701130551E-2</v>
      </c>
      <c r="C1709">
        <f t="shared" si="242"/>
        <v>4.8324197817235626E-2</v>
      </c>
      <c r="D1709">
        <f t="shared" si="243"/>
        <v>0.37897750149549231</v>
      </c>
      <c r="E1709">
        <f t="shared" si="238"/>
        <v>0.70470457106782747</v>
      </c>
      <c r="F1709" s="4">
        <f t="shared" si="239"/>
        <v>2.9761904761904736E-2</v>
      </c>
      <c r="G1709" s="4" t="str">
        <f t="shared" si="240"/>
        <v/>
      </c>
      <c r="H1709" t="str">
        <f t="shared" si="244"/>
        <v/>
      </c>
      <c r="J1709">
        <f t="shared" ca="1" si="245"/>
        <v>0.10110185059335464</v>
      </c>
      <c r="K1709">
        <v>0.11311564013777597</v>
      </c>
      <c r="L1709">
        <v>5.2657480463210948E-2</v>
      </c>
    </row>
    <row r="1710" spans="1:12" x14ac:dyDescent="0.25">
      <c r="A1710">
        <f t="shared" si="237"/>
        <v>1700</v>
      </c>
      <c r="B1710">
        <f t="shared" si="241"/>
        <v>4.469289971536243E-2</v>
      </c>
      <c r="C1710">
        <f t="shared" si="242"/>
        <v>4.97208509333407E-2</v>
      </c>
      <c r="D1710">
        <f t="shared" si="243"/>
        <v>1.3643190053837726</v>
      </c>
      <c r="E1710">
        <f t="shared" si="238"/>
        <v>0.17246718686690388</v>
      </c>
      <c r="F1710" s="4">
        <f t="shared" si="239"/>
        <v>0.11249999999999992</v>
      </c>
      <c r="G1710" s="4" t="str">
        <f t="shared" si="240"/>
        <v/>
      </c>
      <c r="H1710" t="str">
        <f t="shared" si="244"/>
        <v/>
      </c>
      <c r="J1710">
        <f t="shared" ca="1" si="245"/>
        <v>0.37461199247736798</v>
      </c>
      <c r="K1710">
        <v>1.7830844299588811E-2</v>
      </c>
      <c r="L1710">
        <v>0.14511182112431376</v>
      </c>
    </row>
    <row r="1711" spans="1:12" x14ac:dyDescent="0.25">
      <c r="A1711">
        <f t="shared" ref="A1711:A1774" si="246">A1710+1</f>
        <v>1701</v>
      </c>
      <c r="B1711">
        <f t="shared" si="241"/>
        <v>5.0000181556561718E-2</v>
      </c>
      <c r="C1711">
        <f t="shared" si="242"/>
        <v>5.2374491853940344E-2</v>
      </c>
      <c r="D1711">
        <f t="shared" si="243"/>
        <v>0.64426175254233675</v>
      </c>
      <c r="E1711">
        <f t="shared" si="238"/>
        <v>0.51940571299285354</v>
      </c>
      <c r="F1711" s="4">
        <f t="shared" si="239"/>
        <v>4.7486033519553016E-2</v>
      </c>
      <c r="G1711" s="4" t="str">
        <f t="shared" si="240"/>
        <v/>
      </c>
      <c r="H1711" t="str">
        <f t="shared" si="244"/>
        <v/>
      </c>
      <c r="J1711">
        <f t="shared" ca="1" si="245"/>
        <v>0.77711960672903135</v>
      </c>
      <c r="K1711">
        <v>0.4971706285894566</v>
      </c>
      <c r="L1711">
        <v>0.47599971448653011</v>
      </c>
    </row>
    <row r="1712" spans="1:12" x14ac:dyDescent="0.25">
      <c r="A1712">
        <f t="shared" si="246"/>
        <v>1702</v>
      </c>
      <c r="B1712">
        <f t="shared" si="241"/>
        <v>4.944152031011969E-2</v>
      </c>
      <c r="C1712">
        <f t="shared" si="242"/>
        <v>5.097783873783527E-2</v>
      </c>
      <c r="D1712">
        <f t="shared" si="243"/>
        <v>0.41687525164504097</v>
      </c>
      <c r="E1712">
        <f t="shared" si="238"/>
        <v>0.67676965641081344</v>
      </c>
      <c r="F1712" s="4">
        <f t="shared" si="239"/>
        <v>3.1073446327683545E-2</v>
      </c>
      <c r="G1712" s="4" t="str">
        <f t="shared" si="240"/>
        <v/>
      </c>
      <c r="H1712" t="str">
        <f t="shared" si="244"/>
        <v/>
      </c>
      <c r="J1712">
        <f t="shared" ca="1" si="245"/>
        <v>0.53190871325070155</v>
      </c>
      <c r="K1712">
        <v>0.42557266693069817</v>
      </c>
      <c r="L1712">
        <v>0.28153074970344927</v>
      </c>
    </row>
    <row r="1713" spans="1:12" x14ac:dyDescent="0.25">
      <c r="A1713">
        <f t="shared" si="246"/>
        <v>1703</v>
      </c>
      <c r="B1713">
        <f t="shared" si="241"/>
        <v>4.6648214077909533E-2</v>
      </c>
      <c r="C1713">
        <f t="shared" si="242"/>
        <v>5.1257169361056287E-2</v>
      </c>
      <c r="D1713">
        <f t="shared" si="243"/>
        <v>1.2506257549351267</v>
      </c>
      <c r="E1713">
        <f t="shared" si="238"/>
        <v>0.21107104959186196</v>
      </c>
      <c r="F1713" s="4">
        <f t="shared" si="239"/>
        <v>9.8802395209580923E-2</v>
      </c>
      <c r="G1713" s="4" t="str">
        <f t="shared" si="240"/>
        <v/>
      </c>
      <c r="H1713" t="str">
        <f t="shared" si="244"/>
        <v/>
      </c>
      <c r="J1713">
        <f t="shared" ca="1" si="245"/>
        <v>0.38815436719655438</v>
      </c>
      <c r="K1713">
        <v>9.4245861009383369E-2</v>
      </c>
      <c r="L1713">
        <v>0.32226770519784664</v>
      </c>
    </row>
    <row r="1714" spans="1:12" x14ac:dyDescent="0.25">
      <c r="A1714">
        <f t="shared" si="246"/>
        <v>1704</v>
      </c>
      <c r="B1714">
        <f t="shared" si="241"/>
        <v>4.9162189686898672E-2</v>
      </c>
      <c r="C1714">
        <f t="shared" si="242"/>
        <v>5.3910810281655931E-2</v>
      </c>
      <c r="D1714">
        <f t="shared" si="243"/>
        <v>1.2885235050846753</v>
      </c>
      <c r="E1714">
        <f t="shared" si="238"/>
        <v>0.19756379210566632</v>
      </c>
      <c r="F1714" s="4">
        <f t="shared" si="239"/>
        <v>9.6590909090909116E-2</v>
      </c>
      <c r="G1714" s="4" t="str">
        <f t="shared" si="240"/>
        <v/>
      </c>
      <c r="H1714" t="str">
        <f t="shared" si="244"/>
        <v/>
      </c>
      <c r="J1714">
        <f t="shared" ca="1" si="245"/>
        <v>0.55470449623741269</v>
      </c>
      <c r="K1714">
        <v>0.38352072766062884</v>
      </c>
      <c r="L1714">
        <v>0.70515534888994413</v>
      </c>
    </row>
    <row r="1715" spans="1:12" x14ac:dyDescent="0.25">
      <c r="A1715">
        <f t="shared" si="246"/>
        <v>1705</v>
      </c>
      <c r="B1715">
        <f t="shared" si="241"/>
        <v>4.97208509333407E-2</v>
      </c>
      <c r="C1715">
        <f t="shared" si="242"/>
        <v>5.1117504049445782E-2</v>
      </c>
      <c r="D1715">
        <f t="shared" si="243"/>
        <v>0.3789775014954942</v>
      </c>
      <c r="E1715">
        <f t="shared" ref="E1715:E1778" si="247">2*(1-_xlfn.NORM.S.DIST(ABS(D1715),TRUE))</f>
        <v>0.70470457106782614</v>
      </c>
      <c r="F1715" s="4">
        <f t="shared" ref="F1715:F1778" si="248">IF(B1715=0, (C1715-B1715), (C1715-B1715)/B1715)</f>
        <v>2.8089887640449552E-2</v>
      </c>
      <c r="G1715" s="4" t="str">
        <f t="shared" ref="G1715:G1778" si="249">IF(E1715&lt;0.05,ABS(F1715), "")</f>
        <v/>
      </c>
      <c r="H1715" t="str">
        <f t="shared" si="244"/>
        <v/>
      </c>
      <c r="J1715">
        <f t="shared" ca="1" si="245"/>
        <v>0.29805913587226929</v>
      </c>
      <c r="K1715">
        <v>0.46216553133308202</v>
      </c>
      <c r="L1715">
        <v>0.31049253324151582</v>
      </c>
    </row>
    <row r="1716" spans="1:12" x14ac:dyDescent="0.25">
      <c r="A1716">
        <f t="shared" si="246"/>
        <v>1706</v>
      </c>
      <c r="B1716">
        <f t="shared" si="241"/>
        <v>5.1257169361056287E-2</v>
      </c>
      <c r="C1716">
        <f t="shared" si="242"/>
        <v>5.51677980861505E-2</v>
      </c>
      <c r="D1716">
        <f t="shared" si="243"/>
        <v>1.0611370041873796</v>
      </c>
      <c r="E1716">
        <f t="shared" si="247"/>
        <v>0.28862764317669587</v>
      </c>
      <c r="F1716" s="4">
        <f t="shared" si="248"/>
        <v>7.629427792915533E-2</v>
      </c>
      <c r="G1716" s="4" t="str">
        <f t="shared" si="249"/>
        <v/>
      </c>
      <c r="H1716" t="str">
        <f t="shared" si="244"/>
        <v/>
      </c>
      <c r="J1716">
        <f t="shared" ca="1" si="245"/>
        <v>0.6465031649066264</v>
      </c>
      <c r="K1716">
        <v>0.68451279123896303</v>
      </c>
      <c r="L1716">
        <v>0.84054994528160965</v>
      </c>
    </row>
    <row r="1717" spans="1:12" x14ac:dyDescent="0.25">
      <c r="A1717">
        <f t="shared" si="246"/>
        <v>1707</v>
      </c>
      <c r="B1717">
        <f t="shared" si="241"/>
        <v>5.4888467462929483E-2</v>
      </c>
      <c r="C1717">
        <f t="shared" si="242"/>
        <v>5.1257169361056287E-2</v>
      </c>
      <c r="D1717">
        <f t="shared" si="243"/>
        <v>-0.98534150388828035</v>
      </c>
      <c r="E1717">
        <f t="shared" si="247"/>
        <v>0.32445635245909954</v>
      </c>
      <c r="F1717" s="4">
        <f t="shared" si="248"/>
        <v>-6.6157760814249331E-2</v>
      </c>
      <c r="G1717" s="4" t="str">
        <f t="shared" si="249"/>
        <v/>
      </c>
      <c r="H1717" t="str">
        <f t="shared" si="244"/>
        <v/>
      </c>
      <c r="J1717">
        <f t="shared" ca="1" si="245"/>
        <v>0.82203209702793412</v>
      </c>
      <c r="K1717">
        <v>0.96943563502255869</v>
      </c>
      <c r="L1717">
        <v>0.31230391686764825</v>
      </c>
    </row>
    <row r="1718" spans="1:12" x14ac:dyDescent="0.25">
      <c r="A1718">
        <f t="shared" si="246"/>
        <v>1708</v>
      </c>
      <c r="B1718">
        <f t="shared" si="241"/>
        <v>4.7905201882404103E-2</v>
      </c>
      <c r="C1718">
        <f t="shared" si="242"/>
        <v>5.293315310038238E-2</v>
      </c>
      <c r="D1718">
        <f t="shared" si="243"/>
        <v>1.3643190053837746</v>
      </c>
      <c r="E1718">
        <f t="shared" si="247"/>
        <v>0.17246718686690321</v>
      </c>
      <c r="F1718" s="4">
        <f t="shared" si="248"/>
        <v>0.10495626822157443</v>
      </c>
      <c r="G1718" s="4" t="str">
        <f t="shared" si="249"/>
        <v/>
      </c>
      <c r="H1718" t="str">
        <f t="shared" si="244"/>
        <v/>
      </c>
      <c r="J1718">
        <f t="shared" ca="1" si="245"/>
        <v>0.54488886019085325</v>
      </c>
      <c r="K1718">
        <v>0.21578144648618391</v>
      </c>
      <c r="L1718">
        <v>0.56241471132887411</v>
      </c>
    </row>
    <row r="1719" spans="1:12" x14ac:dyDescent="0.25">
      <c r="A1719">
        <f t="shared" si="246"/>
        <v>1709</v>
      </c>
      <c r="B1719">
        <f t="shared" si="241"/>
        <v>5.2234826542329839E-2</v>
      </c>
      <c r="C1719">
        <f t="shared" si="242"/>
        <v>5.3352149035213903E-2</v>
      </c>
      <c r="D1719">
        <f t="shared" si="243"/>
        <v>0.30318200119639499</v>
      </c>
      <c r="E1719">
        <f t="shared" si="247"/>
        <v>0.76175116485686689</v>
      </c>
      <c r="F1719" s="4">
        <f t="shared" si="248"/>
        <v>2.1390374331550863E-2</v>
      </c>
      <c r="G1719" s="4" t="str">
        <f t="shared" si="249"/>
        <v/>
      </c>
      <c r="H1719" t="str">
        <f t="shared" si="244"/>
        <v/>
      </c>
      <c r="J1719">
        <f t="shared" ca="1" si="245"/>
        <v>0.19323397167392264</v>
      </c>
      <c r="K1719">
        <v>0.81217863244050637</v>
      </c>
      <c r="L1719">
        <v>0.62286318414390474</v>
      </c>
    </row>
    <row r="1720" spans="1:12" x14ac:dyDescent="0.25">
      <c r="A1720">
        <f t="shared" si="246"/>
        <v>1710</v>
      </c>
      <c r="B1720">
        <f t="shared" si="241"/>
        <v>5.097783873783527E-2</v>
      </c>
      <c r="C1720">
        <f t="shared" si="242"/>
        <v>5.3072818411992885E-2</v>
      </c>
      <c r="D1720">
        <f t="shared" si="243"/>
        <v>0.56846625224323943</v>
      </c>
      <c r="E1720">
        <f t="shared" si="247"/>
        <v>0.56971841484384589</v>
      </c>
      <c r="F1720" s="4">
        <f t="shared" si="248"/>
        <v>4.1095890410958937E-2</v>
      </c>
      <c r="G1720" s="4" t="str">
        <f t="shared" si="249"/>
        <v/>
      </c>
      <c r="H1720" t="str">
        <f t="shared" si="244"/>
        <v/>
      </c>
      <c r="J1720">
        <f t="shared" ca="1" si="245"/>
        <v>0.67599359239879431</v>
      </c>
      <c r="K1720">
        <v>0.65665312951119847</v>
      </c>
      <c r="L1720">
        <v>0.59238418334134335</v>
      </c>
    </row>
    <row r="1721" spans="1:12" x14ac:dyDescent="0.25">
      <c r="A1721">
        <f t="shared" si="246"/>
        <v>1711</v>
      </c>
      <c r="B1721">
        <f t="shared" si="241"/>
        <v>4.7765536570793597E-2</v>
      </c>
      <c r="C1721">
        <f t="shared" si="242"/>
        <v>5.4748802151318977E-2</v>
      </c>
      <c r="D1721">
        <f t="shared" si="243"/>
        <v>1.8948875074774634</v>
      </c>
      <c r="E1721">
        <f t="shared" si="247"/>
        <v>5.8107306562698247E-2</v>
      </c>
      <c r="F1721" s="4">
        <f t="shared" si="248"/>
        <v>0.14619883040935674</v>
      </c>
      <c r="G1721" s="4" t="str">
        <f t="shared" si="249"/>
        <v/>
      </c>
      <c r="H1721" t="str">
        <f t="shared" si="244"/>
        <v/>
      </c>
      <c r="J1721">
        <f t="shared" ca="1" si="245"/>
        <v>0.2655601682332116</v>
      </c>
      <c r="K1721">
        <v>0.19227817426894678</v>
      </c>
      <c r="L1721">
        <v>0.8037221150025069</v>
      </c>
    </row>
    <row r="1722" spans="1:12" x14ac:dyDescent="0.25">
      <c r="A1722">
        <f t="shared" si="246"/>
        <v>1712</v>
      </c>
      <c r="B1722">
        <f t="shared" si="241"/>
        <v>4.3435911910867861E-2</v>
      </c>
      <c r="C1722">
        <f t="shared" si="242"/>
        <v>5.7542108383529127E-2</v>
      </c>
      <c r="D1722">
        <f t="shared" si="243"/>
        <v>3.8276727651044755</v>
      </c>
      <c r="E1722">
        <f t="shared" si="247"/>
        <v>1.2936058152002161E-4</v>
      </c>
      <c r="F1722" s="4">
        <f t="shared" si="248"/>
        <v>0.32475884244372988</v>
      </c>
      <c r="G1722" s="4">
        <f t="shared" si="249"/>
        <v>0.32475884244372988</v>
      </c>
      <c r="H1722" t="str">
        <f t="shared" si="244"/>
        <v/>
      </c>
      <c r="J1722">
        <f t="shared" ca="1" si="245"/>
        <v>8.6798771960365784E-2</v>
      </c>
      <c r="K1722">
        <v>5.0804115361585689E-3</v>
      </c>
      <c r="L1722">
        <v>0.96996242189359838</v>
      </c>
    </row>
    <row r="1723" spans="1:12" x14ac:dyDescent="0.25">
      <c r="A1723">
        <f t="shared" si="246"/>
        <v>1713</v>
      </c>
      <c r="B1723">
        <f t="shared" si="241"/>
        <v>4.944152031011969E-2</v>
      </c>
      <c r="C1723">
        <f t="shared" si="242"/>
        <v>5.1117504049445782E-2</v>
      </c>
      <c r="D1723">
        <f t="shared" si="243"/>
        <v>0.45477300179459151</v>
      </c>
      <c r="E1723">
        <f t="shared" si="247"/>
        <v>0.64927255531256134</v>
      </c>
      <c r="F1723" s="4">
        <f t="shared" si="248"/>
        <v>3.3898305084745783E-2</v>
      </c>
      <c r="G1723" s="4" t="str">
        <f t="shared" si="249"/>
        <v/>
      </c>
      <c r="H1723" t="str">
        <f t="shared" si="244"/>
        <v/>
      </c>
      <c r="J1723">
        <f t="shared" ca="1" si="245"/>
        <v>0.7391871433716114</v>
      </c>
      <c r="K1723">
        <v>0.41413066057903625</v>
      </c>
      <c r="L1723">
        <v>0.30925815926891032</v>
      </c>
    </row>
    <row r="1724" spans="1:12" x14ac:dyDescent="0.25">
      <c r="A1724">
        <f t="shared" si="246"/>
        <v>1714</v>
      </c>
      <c r="B1724">
        <f t="shared" si="241"/>
        <v>5.0279512179782736E-2</v>
      </c>
      <c r="C1724">
        <f t="shared" si="242"/>
        <v>5.1396834672666793E-2</v>
      </c>
      <c r="D1724">
        <f t="shared" si="243"/>
        <v>0.3031820011963931</v>
      </c>
      <c r="E1724">
        <f t="shared" si="247"/>
        <v>0.76175116485686822</v>
      </c>
      <c r="F1724" s="4">
        <f t="shared" si="248"/>
        <v>2.2222222222222147E-2</v>
      </c>
      <c r="G1724" s="4" t="str">
        <f t="shared" si="249"/>
        <v/>
      </c>
      <c r="H1724" t="str">
        <f t="shared" si="244"/>
        <v/>
      </c>
      <c r="J1724">
        <f t="shared" ca="1" si="245"/>
        <v>0.85612253475945266</v>
      </c>
      <c r="K1724">
        <v>0.55308420531294211</v>
      </c>
      <c r="L1724">
        <v>0.34428176732984106</v>
      </c>
    </row>
    <row r="1725" spans="1:12" x14ac:dyDescent="0.25">
      <c r="A1725">
        <f t="shared" si="246"/>
        <v>1715</v>
      </c>
      <c r="B1725">
        <f t="shared" si="241"/>
        <v>5.5726459332592529E-2</v>
      </c>
      <c r="C1725">
        <f t="shared" si="242"/>
        <v>5.1117504049445782E-2</v>
      </c>
      <c r="D1725">
        <f t="shared" si="243"/>
        <v>-1.2506257549351247</v>
      </c>
      <c r="E1725">
        <f t="shared" si="247"/>
        <v>0.21107104959186263</v>
      </c>
      <c r="F1725" s="4">
        <f t="shared" si="248"/>
        <v>-8.2706766917293173E-2</v>
      </c>
      <c r="G1725" s="4" t="str">
        <f t="shared" si="249"/>
        <v/>
      </c>
      <c r="H1725" t="str">
        <f t="shared" si="244"/>
        <v/>
      </c>
      <c r="J1725">
        <f t="shared" ca="1" si="245"/>
        <v>0.86560205614077557</v>
      </c>
      <c r="K1725">
        <v>0.98512757742484125</v>
      </c>
      <c r="L1725">
        <v>0.29837475911755018</v>
      </c>
    </row>
    <row r="1726" spans="1:12" x14ac:dyDescent="0.25">
      <c r="A1726">
        <f t="shared" si="246"/>
        <v>1716</v>
      </c>
      <c r="B1726">
        <f t="shared" si="241"/>
        <v>5.1257169361056287E-2</v>
      </c>
      <c r="C1726">
        <f t="shared" si="242"/>
        <v>5.51677980861505E-2</v>
      </c>
      <c r="D1726">
        <f t="shared" si="243"/>
        <v>1.0611370041873796</v>
      </c>
      <c r="E1726">
        <f t="shared" si="247"/>
        <v>0.28862764317669587</v>
      </c>
      <c r="F1726" s="4">
        <f t="shared" si="248"/>
        <v>7.629427792915533E-2</v>
      </c>
      <c r="G1726" s="4" t="str">
        <f t="shared" si="249"/>
        <v/>
      </c>
      <c r="H1726" t="str">
        <f t="shared" si="244"/>
        <v/>
      </c>
      <c r="J1726">
        <f t="shared" ca="1" si="245"/>
        <v>0.44143795798421237</v>
      </c>
      <c r="K1726">
        <v>0.68312594368989854</v>
      </c>
      <c r="L1726">
        <v>0.84338688295057551</v>
      </c>
    </row>
    <row r="1727" spans="1:12" x14ac:dyDescent="0.25">
      <c r="A1727">
        <f t="shared" si="246"/>
        <v>1717</v>
      </c>
      <c r="B1727">
        <f t="shared" si="241"/>
        <v>4.9581185621730195E-2</v>
      </c>
      <c r="C1727">
        <f t="shared" si="242"/>
        <v>5.5866124644203034E-2</v>
      </c>
      <c r="D1727">
        <f t="shared" si="243"/>
        <v>1.7053987567297164</v>
      </c>
      <c r="E1727">
        <f t="shared" si="247"/>
        <v>8.8120080067920936E-2</v>
      </c>
      <c r="F1727" s="4">
        <f t="shared" si="248"/>
        <v>0.12676056338028163</v>
      </c>
      <c r="G1727" s="4" t="str">
        <f t="shared" si="249"/>
        <v/>
      </c>
      <c r="H1727" t="str">
        <f t="shared" si="244"/>
        <v/>
      </c>
      <c r="J1727">
        <f t="shared" ca="1" si="245"/>
        <v>0.59997741057027376</v>
      </c>
      <c r="K1727">
        <v>0.43053999876377014</v>
      </c>
      <c r="L1727">
        <v>0.90175911619854787</v>
      </c>
    </row>
    <row r="1728" spans="1:12" x14ac:dyDescent="0.25">
      <c r="A1728">
        <f t="shared" si="246"/>
        <v>1718</v>
      </c>
      <c r="B1728">
        <f t="shared" si="241"/>
        <v>5.2793487788771867E-2</v>
      </c>
      <c r="C1728">
        <f t="shared" si="242"/>
        <v>5.293315310038238E-2</v>
      </c>
      <c r="D1728">
        <f t="shared" si="243"/>
        <v>3.7897750149550546E-2</v>
      </c>
      <c r="E1728">
        <f t="shared" si="247"/>
        <v>0.96976920688269441</v>
      </c>
      <c r="F1728" s="4">
        <f t="shared" si="248"/>
        <v>2.6455026455027351E-3</v>
      </c>
      <c r="G1728" s="4" t="str">
        <f t="shared" si="249"/>
        <v/>
      </c>
      <c r="H1728" t="str">
        <f t="shared" si="244"/>
        <v/>
      </c>
      <c r="J1728">
        <f t="shared" ca="1" si="245"/>
        <v>0.8599413005164146</v>
      </c>
      <c r="K1728">
        <v>0.85747221177874766</v>
      </c>
      <c r="L1728">
        <v>0.56277035472987313</v>
      </c>
    </row>
    <row r="1729" spans="1:12" x14ac:dyDescent="0.25">
      <c r="A1729">
        <f t="shared" si="246"/>
        <v>1719</v>
      </c>
      <c r="B1729">
        <f t="shared" si="241"/>
        <v>4.8603528440456643E-2</v>
      </c>
      <c r="C1729">
        <f t="shared" si="242"/>
        <v>5.0838173426224764E-2</v>
      </c>
      <c r="D1729">
        <f t="shared" si="243"/>
        <v>0.60636400239278809</v>
      </c>
      <c r="E1729">
        <f t="shared" si="247"/>
        <v>0.54427306687335708</v>
      </c>
      <c r="F1729" s="4">
        <f t="shared" si="248"/>
        <v>4.5977011494252859E-2</v>
      </c>
      <c r="G1729" s="4" t="str">
        <f t="shared" si="249"/>
        <v/>
      </c>
      <c r="H1729" t="str">
        <f t="shared" si="244"/>
        <v/>
      </c>
      <c r="J1729">
        <f t="shared" ca="1" si="245"/>
        <v>0.74163397496187222</v>
      </c>
      <c r="K1729">
        <v>0.28915814515813465</v>
      </c>
      <c r="L1729">
        <v>0.26756752202321032</v>
      </c>
    </row>
    <row r="1730" spans="1:12" x14ac:dyDescent="0.25">
      <c r="A1730">
        <f t="shared" si="246"/>
        <v>1720</v>
      </c>
      <c r="B1730">
        <f t="shared" si="241"/>
        <v>5.0698508114614259E-2</v>
      </c>
      <c r="C1730">
        <f t="shared" si="242"/>
        <v>4.8743193752067149E-2</v>
      </c>
      <c r="D1730">
        <f t="shared" si="243"/>
        <v>-0.53056850209369077</v>
      </c>
      <c r="E1730">
        <f t="shared" si="247"/>
        <v>0.59571782753603486</v>
      </c>
      <c r="F1730" s="4">
        <f t="shared" si="248"/>
        <v>-3.8567493112947729E-2</v>
      </c>
      <c r="G1730" s="4" t="str">
        <f t="shared" si="249"/>
        <v/>
      </c>
      <c r="H1730" t="str">
        <f t="shared" si="244"/>
        <v/>
      </c>
      <c r="J1730">
        <f t="shared" ca="1" si="245"/>
        <v>0.71802586685789704</v>
      </c>
      <c r="K1730">
        <v>0.60904074728983504</v>
      </c>
      <c r="L1730">
        <v>7.3967919978421004E-2</v>
      </c>
    </row>
    <row r="1731" spans="1:12" x14ac:dyDescent="0.25">
      <c r="A1731">
        <f t="shared" si="246"/>
        <v>1721</v>
      </c>
      <c r="B1731">
        <f t="shared" si="241"/>
        <v>4.7625871259183092E-2</v>
      </c>
      <c r="C1731">
        <f t="shared" si="242"/>
        <v>5.3352149035213903E-2</v>
      </c>
      <c r="D1731">
        <f t="shared" si="243"/>
        <v>1.5538077561315198</v>
      </c>
      <c r="E1731">
        <f t="shared" si="247"/>
        <v>0.12023027990579127</v>
      </c>
      <c r="F1731" s="4">
        <f t="shared" si="248"/>
        <v>0.12023460410557184</v>
      </c>
      <c r="G1731" s="4" t="str">
        <f t="shared" si="249"/>
        <v/>
      </c>
      <c r="H1731" t="str">
        <f t="shared" si="244"/>
        <v/>
      </c>
      <c r="J1731">
        <f t="shared" ca="1" si="245"/>
        <v>0.5646401054375163</v>
      </c>
      <c r="K1731">
        <v>0.17368132940161263</v>
      </c>
      <c r="L1731">
        <v>0.63936164916508709</v>
      </c>
    </row>
    <row r="1732" spans="1:12" x14ac:dyDescent="0.25">
      <c r="A1732">
        <f t="shared" si="246"/>
        <v>1722</v>
      </c>
      <c r="B1732">
        <f t="shared" si="241"/>
        <v>4.97208509333407E-2</v>
      </c>
      <c r="C1732">
        <f t="shared" si="242"/>
        <v>5.1536499984277305E-2</v>
      </c>
      <c r="D1732">
        <f t="shared" si="243"/>
        <v>0.49267075194414206</v>
      </c>
      <c r="E1732">
        <f t="shared" si="247"/>
        <v>0.62224524700712136</v>
      </c>
      <c r="F1732" s="4">
        <f t="shared" si="248"/>
        <v>3.6516853932584394E-2</v>
      </c>
      <c r="G1732" s="4" t="str">
        <f t="shared" si="249"/>
        <v/>
      </c>
      <c r="H1732" t="str">
        <f t="shared" si="244"/>
        <v/>
      </c>
      <c r="J1732">
        <f t="shared" ca="1" si="245"/>
        <v>0.9557044854086153</v>
      </c>
      <c r="K1732">
        <v>0.4680019688499103</v>
      </c>
      <c r="L1732">
        <v>0.35209015450452819</v>
      </c>
    </row>
    <row r="1733" spans="1:12" x14ac:dyDescent="0.25">
      <c r="A1733">
        <f t="shared" si="246"/>
        <v>1723</v>
      </c>
      <c r="B1733">
        <f t="shared" si="241"/>
        <v>4.8324197817235626E-2</v>
      </c>
      <c r="C1733">
        <f t="shared" si="242"/>
        <v>5.3072818411992885E-2</v>
      </c>
      <c r="D1733">
        <f t="shared" si="243"/>
        <v>1.2885235050846753</v>
      </c>
      <c r="E1733">
        <f t="shared" si="247"/>
        <v>0.19756379210566632</v>
      </c>
      <c r="F1733" s="4">
        <f t="shared" si="248"/>
        <v>9.826589595375726E-2</v>
      </c>
      <c r="G1733" s="4" t="str">
        <f t="shared" si="249"/>
        <v/>
      </c>
      <c r="H1733" t="str">
        <f t="shared" si="244"/>
        <v/>
      </c>
      <c r="J1733">
        <f t="shared" ca="1" si="245"/>
        <v>0.52681611980408771</v>
      </c>
      <c r="K1733">
        <v>0.26196223890979109</v>
      </c>
      <c r="L1733">
        <v>0.59096130826667137</v>
      </c>
    </row>
    <row r="1734" spans="1:12" x14ac:dyDescent="0.25">
      <c r="A1734">
        <f t="shared" si="246"/>
        <v>1724</v>
      </c>
      <c r="B1734">
        <f t="shared" si="241"/>
        <v>4.9022524375288166E-2</v>
      </c>
      <c r="C1734">
        <f t="shared" si="242"/>
        <v>4.6927544701130551E-2</v>
      </c>
      <c r="D1734">
        <f t="shared" si="243"/>
        <v>-0.56846625224323943</v>
      </c>
      <c r="E1734">
        <f t="shared" si="247"/>
        <v>0.56971841484384589</v>
      </c>
      <c r="F1734" s="4">
        <f t="shared" si="248"/>
        <v>-4.2735042735042764E-2</v>
      </c>
      <c r="G1734" s="4" t="str">
        <f t="shared" si="249"/>
        <v/>
      </c>
      <c r="H1734" t="str">
        <f t="shared" si="244"/>
        <v/>
      </c>
      <c r="J1734">
        <f t="shared" ca="1" si="245"/>
        <v>0.96010262683080216</v>
      </c>
      <c r="K1734">
        <v>0.35338083686364319</v>
      </c>
      <c r="L1734">
        <v>1.6652517489829544E-2</v>
      </c>
    </row>
    <row r="1735" spans="1:12" x14ac:dyDescent="0.25">
      <c r="A1735">
        <f t="shared" si="246"/>
        <v>1725</v>
      </c>
      <c r="B1735">
        <f t="shared" si="241"/>
        <v>4.6787879389520046E-2</v>
      </c>
      <c r="C1735">
        <f t="shared" si="242"/>
        <v>5.0279512179782736E-2</v>
      </c>
      <c r="D1735">
        <f t="shared" si="243"/>
        <v>0.94744375373873169</v>
      </c>
      <c r="E1735">
        <f t="shared" si="247"/>
        <v>0.34341270461982765</v>
      </c>
      <c r="F1735" s="4">
        <f t="shared" si="248"/>
        <v>7.4626865671641798E-2</v>
      </c>
      <c r="G1735" s="4" t="str">
        <f t="shared" si="249"/>
        <v/>
      </c>
      <c r="H1735" t="str">
        <f t="shared" si="244"/>
        <v/>
      </c>
      <c r="J1735">
        <f t="shared" ca="1" si="245"/>
        <v>0.82919029421685142</v>
      </c>
      <c r="K1735">
        <v>0.1075909473980069</v>
      </c>
      <c r="L1735">
        <v>0.19940699674379447</v>
      </c>
    </row>
    <row r="1736" spans="1:12" x14ac:dyDescent="0.25">
      <c r="A1736">
        <f t="shared" si="246"/>
        <v>1726</v>
      </c>
      <c r="B1736">
        <f t="shared" si="241"/>
        <v>4.9860516244951213E-2</v>
      </c>
      <c r="C1736">
        <f t="shared" si="242"/>
        <v>5.1536499984277305E-2</v>
      </c>
      <c r="D1736">
        <f t="shared" si="243"/>
        <v>0.45477300179459151</v>
      </c>
      <c r="E1736">
        <f t="shared" si="247"/>
        <v>0.64927255531256134</v>
      </c>
      <c r="F1736" s="4">
        <f t="shared" si="248"/>
        <v>3.3613445378151287E-2</v>
      </c>
      <c r="G1736" s="4" t="str">
        <f t="shared" si="249"/>
        <v/>
      </c>
      <c r="H1736" t="str">
        <f t="shared" si="244"/>
        <v/>
      </c>
      <c r="J1736">
        <f t="shared" ca="1" si="245"/>
        <v>0.16397069751854088</v>
      </c>
      <c r="K1736">
        <v>0.47367344767165076</v>
      </c>
      <c r="L1736">
        <v>0.35511836496354954</v>
      </c>
    </row>
    <row r="1737" spans="1:12" x14ac:dyDescent="0.25">
      <c r="A1737">
        <f t="shared" si="246"/>
        <v>1727</v>
      </c>
      <c r="B1737">
        <f t="shared" si="241"/>
        <v>4.944152031011969E-2</v>
      </c>
      <c r="C1737">
        <f t="shared" si="242"/>
        <v>5.2095161230719333E-2</v>
      </c>
      <c r="D1737">
        <f t="shared" si="243"/>
        <v>0.72005725284143596</v>
      </c>
      <c r="E1737">
        <f t="shared" si="247"/>
        <v>0.47148974556626189</v>
      </c>
      <c r="F1737" s="4">
        <f t="shared" si="248"/>
        <v>5.3672316384180782E-2</v>
      </c>
      <c r="G1737" s="4" t="str">
        <f t="shared" si="249"/>
        <v/>
      </c>
      <c r="H1737" t="str">
        <f t="shared" si="244"/>
        <v/>
      </c>
      <c r="J1737">
        <f t="shared" ca="1" si="245"/>
        <v>0.60002423837326258</v>
      </c>
      <c r="K1737">
        <v>0.40805704806700149</v>
      </c>
      <c r="L1737">
        <v>0.44088396374947636</v>
      </c>
    </row>
    <row r="1738" spans="1:12" x14ac:dyDescent="0.25">
      <c r="A1738">
        <f t="shared" si="246"/>
        <v>1728</v>
      </c>
      <c r="B1738">
        <f t="shared" si="241"/>
        <v>5.0000181556561718E-2</v>
      </c>
      <c r="C1738">
        <f t="shared" si="242"/>
        <v>5.3910810281655931E-2</v>
      </c>
      <c r="D1738">
        <f t="shared" si="243"/>
        <v>1.0611370041873796</v>
      </c>
      <c r="E1738">
        <f t="shared" si="247"/>
        <v>0.28862764317669587</v>
      </c>
      <c r="F1738" s="4">
        <f t="shared" si="248"/>
        <v>7.8212290502793311E-2</v>
      </c>
      <c r="G1738" s="4" t="str">
        <f t="shared" si="249"/>
        <v/>
      </c>
      <c r="H1738" t="str">
        <f t="shared" si="244"/>
        <v/>
      </c>
      <c r="J1738">
        <f t="shared" ca="1" si="245"/>
        <v>7.8078491947342177E-2</v>
      </c>
      <c r="K1738">
        <v>0.49758700091224484</v>
      </c>
      <c r="L1738">
        <v>0.71059679506664886</v>
      </c>
    </row>
    <row r="1739" spans="1:12" x14ac:dyDescent="0.25">
      <c r="A1739">
        <f t="shared" si="246"/>
        <v>1729</v>
      </c>
      <c r="B1739">
        <f t="shared" ref="B1739:B1802" si="250">_xlfn.BINOM.INV($F$8,$B$10, $K1739)/$F$8</f>
        <v>4.818453250562512E-2</v>
      </c>
      <c r="C1739">
        <f t="shared" ref="C1739:C1802" si="251">_xlfn.BINOM.INV($F$8,$C$10, $L1739)/$F$8</f>
        <v>5.0139846868172223E-2</v>
      </c>
      <c r="D1739">
        <f t="shared" ref="D1739:D1802" si="252">(C1739-B1739)/SQRT($B$10*(1-$B$10)/$F$8+$C$10*(1-$C$10)/$F$8)</f>
        <v>0.53056850209368889</v>
      </c>
      <c r="E1739">
        <f t="shared" si="247"/>
        <v>0.59571782753603619</v>
      </c>
      <c r="F1739" s="4">
        <f t="shared" si="248"/>
        <v>4.0579710144927471E-2</v>
      </c>
      <c r="G1739" s="4" t="str">
        <f t="shared" si="249"/>
        <v/>
      </c>
      <c r="H1739" t="str">
        <f t="shared" si="244"/>
        <v/>
      </c>
      <c r="J1739">
        <f t="shared" ca="1" si="245"/>
        <v>0.87937365864574113</v>
      </c>
      <c r="K1739">
        <v>0.24848404498466281</v>
      </c>
      <c r="L1739">
        <v>0.1869237033956106</v>
      </c>
    </row>
    <row r="1740" spans="1:12" x14ac:dyDescent="0.25">
      <c r="A1740">
        <f t="shared" si="246"/>
        <v>1730</v>
      </c>
      <c r="B1740">
        <f t="shared" si="250"/>
        <v>4.9162189686898672E-2</v>
      </c>
      <c r="C1740">
        <f t="shared" si="251"/>
        <v>5.0139846868172223E-2</v>
      </c>
      <c r="D1740">
        <f t="shared" si="252"/>
        <v>0.26528425104684444</v>
      </c>
      <c r="E1740">
        <f t="shared" si="247"/>
        <v>0.790790495854373</v>
      </c>
      <c r="F1740" s="4">
        <f t="shared" si="248"/>
        <v>1.9886363636363605E-2</v>
      </c>
      <c r="G1740" s="4" t="str">
        <f t="shared" si="249"/>
        <v/>
      </c>
      <c r="H1740" t="str">
        <f t="shared" ref="H1740:H1803" si="253">IF(AND(E1740&lt;=0.05,F1740&lt;0), "Yes", "")</f>
        <v/>
      </c>
      <c r="J1740">
        <f t="shared" ref="J1740:J1803" ca="1" si="254">RAND()</f>
        <v>0.74519489261093885</v>
      </c>
      <c r="K1740">
        <v>0.37172466319543862</v>
      </c>
      <c r="L1740">
        <v>0.19162519875341688</v>
      </c>
    </row>
    <row r="1741" spans="1:12" x14ac:dyDescent="0.25">
      <c r="A1741">
        <f t="shared" si="246"/>
        <v>1731</v>
      </c>
      <c r="B1741">
        <f t="shared" si="250"/>
        <v>4.6089552831467505E-2</v>
      </c>
      <c r="C1741">
        <f t="shared" si="251"/>
        <v>5.1257169361056287E-2</v>
      </c>
      <c r="D1741">
        <f t="shared" si="252"/>
        <v>1.4022167555333231</v>
      </c>
      <c r="E1741">
        <f t="shared" si="247"/>
        <v>0.16085052963544633</v>
      </c>
      <c r="F1741" s="4">
        <f t="shared" si="248"/>
        <v>0.11212121212121215</v>
      </c>
      <c r="G1741" s="4" t="str">
        <f t="shared" si="249"/>
        <v/>
      </c>
      <c r="H1741" t="str">
        <f t="shared" si="253"/>
        <v/>
      </c>
      <c r="J1741">
        <f t="shared" ca="1" si="254"/>
        <v>0.14623234692675824</v>
      </c>
      <c r="K1741">
        <v>6.2038434065363579E-2</v>
      </c>
      <c r="L1741">
        <v>0.31325961355294107</v>
      </c>
    </row>
    <row r="1742" spans="1:12" x14ac:dyDescent="0.25">
      <c r="A1742">
        <f t="shared" si="246"/>
        <v>1732</v>
      </c>
      <c r="B1742">
        <f t="shared" si="250"/>
        <v>4.8044867194014615E-2</v>
      </c>
      <c r="C1742">
        <f t="shared" si="251"/>
        <v>5.2793487788771867E-2</v>
      </c>
      <c r="D1742">
        <f t="shared" si="252"/>
        <v>1.2885235050846735</v>
      </c>
      <c r="E1742">
        <f t="shared" si="247"/>
        <v>0.19756379210566677</v>
      </c>
      <c r="F1742" s="4">
        <f t="shared" si="248"/>
        <v>9.8837209302325452E-2</v>
      </c>
      <c r="G1742" s="4" t="str">
        <f t="shared" si="249"/>
        <v/>
      </c>
      <c r="H1742" t="str">
        <f t="shared" si="253"/>
        <v/>
      </c>
      <c r="J1742">
        <f t="shared" ca="1" si="254"/>
        <v>8.676347874373691E-2</v>
      </c>
      <c r="K1742">
        <v>0.21917333092550062</v>
      </c>
      <c r="L1742">
        <v>0.5523807265202425</v>
      </c>
    </row>
    <row r="1743" spans="1:12" x14ac:dyDescent="0.25">
      <c r="A1743">
        <f t="shared" si="246"/>
        <v>1733</v>
      </c>
      <c r="B1743">
        <f t="shared" si="250"/>
        <v>5.3910810281655931E-2</v>
      </c>
      <c r="C1743">
        <f t="shared" si="251"/>
        <v>4.97208509333407E-2</v>
      </c>
      <c r="D1743">
        <f t="shared" si="252"/>
        <v>-1.1369325044864789</v>
      </c>
      <c r="E1743">
        <f t="shared" si="247"/>
        <v>0.25556650263494074</v>
      </c>
      <c r="F1743" s="4">
        <f t="shared" si="248"/>
        <v>-7.7720207253886064E-2</v>
      </c>
      <c r="G1743" s="4" t="str">
        <f t="shared" si="249"/>
        <v/>
      </c>
      <c r="H1743" t="str">
        <f t="shared" si="253"/>
        <v/>
      </c>
      <c r="J1743">
        <f t="shared" ca="1" si="254"/>
        <v>0.51980122706361198</v>
      </c>
      <c r="K1743">
        <v>0.93266525357117536</v>
      </c>
      <c r="L1743">
        <v>0.14127270996301833</v>
      </c>
    </row>
    <row r="1744" spans="1:12" x14ac:dyDescent="0.25">
      <c r="A1744">
        <f t="shared" si="246"/>
        <v>1734</v>
      </c>
      <c r="B1744">
        <f t="shared" si="250"/>
        <v>5.1536499984277305E-2</v>
      </c>
      <c r="C1744">
        <f t="shared" si="251"/>
        <v>5.4050475593266437E-2</v>
      </c>
      <c r="D1744">
        <f t="shared" si="252"/>
        <v>0.68215950269188541</v>
      </c>
      <c r="E1744">
        <f t="shared" si="247"/>
        <v>0.49513809896736838</v>
      </c>
      <c r="F1744" s="4">
        <f t="shared" si="248"/>
        <v>4.8780487804877946E-2</v>
      </c>
      <c r="G1744" s="4" t="str">
        <f t="shared" si="249"/>
        <v/>
      </c>
      <c r="H1744" t="str">
        <f t="shared" si="253"/>
        <v/>
      </c>
      <c r="J1744">
        <f t="shared" ca="1" si="254"/>
        <v>3.3361730394482092E-2</v>
      </c>
      <c r="K1744">
        <v>0.73375131401414539</v>
      </c>
      <c r="L1744">
        <v>0.71819339313992259</v>
      </c>
    </row>
    <row r="1745" spans="1:12" x14ac:dyDescent="0.25">
      <c r="A1745">
        <f t="shared" si="246"/>
        <v>1735</v>
      </c>
      <c r="B1745">
        <f t="shared" si="250"/>
        <v>4.5949887519856999E-2</v>
      </c>
      <c r="C1745">
        <f t="shared" si="251"/>
        <v>4.9581185621730195E-2</v>
      </c>
      <c r="D1745">
        <f t="shared" si="252"/>
        <v>0.98534150388828035</v>
      </c>
      <c r="E1745">
        <f t="shared" si="247"/>
        <v>0.32445635245909954</v>
      </c>
      <c r="F1745" s="4">
        <f t="shared" si="248"/>
        <v>7.9027355623100259E-2</v>
      </c>
      <c r="G1745" s="4" t="str">
        <f t="shared" si="249"/>
        <v/>
      </c>
      <c r="H1745" t="str">
        <f t="shared" si="253"/>
        <v/>
      </c>
      <c r="J1745">
        <f t="shared" ca="1" si="254"/>
        <v>0.5469776076730255</v>
      </c>
      <c r="K1745">
        <v>5.6620089215684954E-2</v>
      </c>
      <c r="L1745">
        <v>0.1318613634288045</v>
      </c>
    </row>
    <row r="1746" spans="1:12" x14ac:dyDescent="0.25">
      <c r="A1746">
        <f t="shared" si="246"/>
        <v>1736</v>
      </c>
      <c r="B1746">
        <f t="shared" si="250"/>
        <v>5.3072818411992885E-2</v>
      </c>
      <c r="C1746">
        <f t="shared" si="251"/>
        <v>5.5726459332592529E-2</v>
      </c>
      <c r="D1746">
        <f t="shared" si="252"/>
        <v>0.72005725284143596</v>
      </c>
      <c r="E1746">
        <f t="shared" si="247"/>
        <v>0.47148974556626189</v>
      </c>
      <c r="F1746" s="4">
        <f t="shared" si="248"/>
        <v>4.9999999999999996E-2</v>
      </c>
      <c r="G1746" s="4" t="str">
        <f t="shared" si="249"/>
        <v/>
      </c>
      <c r="H1746" t="str">
        <f t="shared" si="253"/>
        <v/>
      </c>
      <c r="J1746">
        <f t="shared" ca="1" si="254"/>
        <v>0.80204028177600106</v>
      </c>
      <c r="K1746">
        <v>0.8835953694604145</v>
      </c>
      <c r="L1746">
        <v>0.8874707400598395</v>
      </c>
    </row>
    <row r="1747" spans="1:12" x14ac:dyDescent="0.25">
      <c r="A1747">
        <f t="shared" si="246"/>
        <v>1737</v>
      </c>
      <c r="B1747">
        <f t="shared" si="250"/>
        <v>5.51677980861505E-2</v>
      </c>
      <c r="C1747">
        <f t="shared" si="251"/>
        <v>5.3631479658434913E-2</v>
      </c>
      <c r="D1747">
        <f t="shared" si="252"/>
        <v>-0.41687525164504285</v>
      </c>
      <c r="E1747">
        <f t="shared" si="247"/>
        <v>0.6767696564108121</v>
      </c>
      <c r="F1747" s="4">
        <f t="shared" si="248"/>
        <v>-2.7848101265822846E-2</v>
      </c>
      <c r="G1747" s="4" t="str">
        <f t="shared" si="249"/>
        <v/>
      </c>
      <c r="H1747" t="str">
        <f t="shared" si="253"/>
        <v/>
      </c>
      <c r="J1747">
        <f t="shared" ca="1" si="254"/>
        <v>0.73149581081259885</v>
      </c>
      <c r="K1747">
        <v>0.976962727191237</v>
      </c>
      <c r="L1747">
        <v>0.66037956616899263</v>
      </c>
    </row>
    <row r="1748" spans="1:12" x14ac:dyDescent="0.25">
      <c r="A1748">
        <f t="shared" si="246"/>
        <v>1738</v>
      </c>
      <c r="B1748">
        <f t="shared" si="250"/>
        <v>4.622921814307801E-2</v>
      </c>
      <c r="C1748">
        <f t="shared" si="251"/>
        <v>5.1396834672666793E-2</v>
      </c>
      <c r="D1748">
        <f t="shared" si="252"/>
        <v>1.4022167555333231</v>
      </c>
      <c r="E1748">
        <f t="shared" si="247"/>
        <v>0.16085052963544633</v>
      </c>
      <c r="F1748" s="4">
        <f t="shared" si="248"/>
        <v>0.11178247734138977</v>
      </c>
      <c r="G1748" s="4" t="str">
        <f t="shared" si="249"/>
        <v/>
      </c>
      <c r="H1748" t="str">
        <f t="shared" si="253"/>
        <v/>
      </c>
      <c r="J1748">
        <f t="shared" ca="1" si="254"/>
        <v>0.79547516895676063</v>
      </c>
      <c r="K1748">
        <v>6.7305422792594438E-2</v>
      </c>
      <c r="L1748">
        <v>0.34428979564918483</v>
      </c>
    </row>
    <row r="1749" spans="1:12" x14ac:dyDescent="0.25">
      <c r="A1749">
        <f t="shared" si="246"/>
        <v>1739</v>
      </c>
      <c r="B1749">
        <f t="shared" si="250"/>
        <v>5.2514157165550857E-2</v>
      </c>
      <c r="C1749">
        <f t="shared" si="251"/>
        <v>5.3771144970045426E-2</v>
      </c>
      <c r="D1749">
        <f t="shared" si="252"/>
        <v>0.34107975134594365</v>
      </c>
      <c r="E1749">
        <f t="shared" si="247"/>
        <v>0.73304354430991236</v>
      </c>
      <c r="F1749" s="4">
        <f t="shared" si="248"/>
        <v>2.3936170212765975E-2</v>
      </c>
      <c r="G1749" s="4" t="str">
        <f t="shared" si="249"/>
        <v/>
      </c>
      <c r="H1749" t="str">
        <f t="shared" si="253"/>
        <v/>
      </c>
      <c r="J1749">
        <f t="shared" ca="1" si="254"/>
        <v>0.19602187390355708</v>
      </c>
      <c r="K1749">
        <v>0.84075383229645784</v>
      </c>
      <c r="L1749">
        <v>0.68894740432810153</v>
      </c>
    </row>
    <row r="1750" spans="1:12" x14ac:dyDescent="0.25">
      <c r="A1750">
        <f t="shared" si="246"/>
        <v>1740</v>
      </c>
      <c r="B1750">
        <f t="shared" si="250"/>
        <v>5.0558842803003747E-2</v>
      </c>
      <c r="C1750">
        <f t="shared" si="251"/>
        <v>5.51677980861505E-2</v>
      </c>
      <c r="D1750">
        <f t="shared" si="252"/>
        <v>1.2506257549351267</v>
      </c>
      <c r="E1750">
        <f t="shared" si="247"/>
        <v>0.21107104959186196</v>
      </c>
      <c r="F1750" s="4">
        <f t="shared" si="248"/>
        <v>9.1160220994475211E-2</v>
      </c>
      <c r="G1750" s="4" t="str">
        <f t="shared" si="249"/>
        <v/>
      </c>
      <c r="H1750" t="str">
        <f t="shared" si="253"/>
        <v/>
      </c>
      <c r="J1750">
        <f t="shared" ca="1" si="254"/>
        <v>0.48015128867264401</v>
      </c>
      <c r="K1750">
        <v>0.59193448598937626</v>
      </c>
      <c r="L1750">
        <v>0.84663056598637343</v>
      </c>
    </row>
    <row r="1751" spans="1:12" x14ac:dyDescent="0.25">
      <c r="A1751">
        <f t="shared" si="246"/>
        <v>1741</v>
      </c>
      <c r="B1751">
        <f t="shared" si="250"/>
        <v>5.2793487788771867E-2</v>
      </c>
      <c r="C1751">
        <f t="shared" si="251"/>
        <v>5.097783873783527E-2</v>
      </c>
      <c r="D1751">
        <f t="shared" si="252"/>
        <v>-0.49267075194414017</v>
      </c>
      <c r="E1751">
        <f t="shared" si="247"/>
        <v>0.62224524700712269</v>
      </c>
      <c r="F1751" s="4">
        <f t="shared" si="248"/>
        <v>-3.4391534391534376E-2</v>
      </c>
      <c r="G1751" s="4" t="str">
        <f t="shared" si="249"/>
        <v/>
      </c>
      <c r="H1751" t="str">
        <f t="shared" si="253"/>
        <v/>
      </c>
      <c r="J1751">
        <f t="shared" ca="1" si="254"/>
        <v>2.0901515594816122E-2</v>
      </c>
      <c r="K1751">
        <v>0.85757287658377945</v>
      </c>
      <c r="L1751">
        <v>0.28652732210641996</v>
      </c>
    </row>
    <row r="1752" spans="1:12" x14ac:dyDescent="0.25">
      <c r="A1752">
        <f t="shared" si="246"/>
        <v>1742</v>
      </c>
      <c r="B1752">
        <f t="shared" si="250"/>
        <v>5.4888467462929483E-2</v>
      </c>
      <c r="C1752">
        <f t="shared" si="251"/>
        <v>4.97208509333407E-2</v>
      </c>
      <c r="D1752">
        <f t="shared" si="252"/>
        <v>-1.4022167555333231</v>
      </c>
      <c r="E1752">
        <f t="shared" si="247"/>
        <v>0.16085052963544633</v>
      </c>
      <c r="F1752" s="4">
        <f t="shared" si="248"/>
        <v>-9.414758269720104E-2</v>
      </c>
      <c r="G1752" s="4" t="str">
        <f t="shared" si="249"/>
        <v/>
      </c>
      <c r="H1752" t="str">
        <f t="shared" si="253"/>
        <v/>
      </c>
      <c r="J1752">
        <f t="shared" ca="1" si="254"/>
        <v>0.80056493437112086</v>
      </c>
      <c r="K1752">
        <v>0.9681676264693676</v>
      </c>
      <c r="L1752">
        <v>0.15134983811282132</v>
      </c>
    </row>
    <row r="1753" spans="1:12" x14ac:dyDescent="0.25">
      <c r="A1753">
        <f t="shared" si="246"/>
        <v>1743</v>
      </c>
      <c r="B1753">
        <f t="shared" si="250"/>
        <v>4.7765536570793597E-2</v>
      </c>
      <c r="C1753">
        <f t="shared" si="251"/>
        <v>5.2374491853940344E-2</v>
      </c>
      <c r="D1753">
        <f t="shared" si="252"/>
        <v>1.2506257549351247</v>
      </c>
      <c r="E1753">
        <f t="shared" si="247"/>
        <v>0.21107104959186263</v>
      </c>
      <c r="F1753" s="4">
        <f t="shared" si="248"/>
        <v>9.6491228070175364E-2</v>
      </c>
      <c r="G1753" s="4" t="str">
        <f t="shared" si="249"/>
        <v/>
      </c>
      <c r="H1753" t="str">
        <f t="shared" si="253"/>
        <v/>
      </c>
      <c r="J1753">
        <f t="shared" ca="1" si="254"/>
        <v>0.3212632979294574</v>
      </c>
      <c r="K1753">
        <v>0.19572286480363932</v>
      </c>
      <c r="L1753">
        <v>0.47559640047283747</v>
      </c>
    </row>
    <row r="1754" spans="1:12" x14ac:dyDescent="0.25">
      <c r="A1754">
        <f t="shared" si="246"/>
        <v>1744</v>
      </c>
      <c r="B1754">
        <f t="shared" si="250"/>
        <v>4.7067210012741056E-2</v>
      </c>
      <c r="C1754">
        <f t="shared" si="251"/>
        <v>5.6285120579034557E-2</v>
      </c>
      <c r="D1754">
        <f t="shared" si="252"/>
        <v>2.5012515098702517</v>
      </c>
      <c r="E1754">
        <f t="shared" si="247"/>
        <v>1.2375525544732868E-2</v>
      </c>
      <c r="F1754" s="4">
        <f t="shared" si="248"/>
        <v>0.19584569732937687</v>
      </c>
      <c r="G1754" s="4">
        <f t="shared" si="249"/>
        <v>0.19584569732937687</v>
      </c>
      <c r="H1754" t="str">
        <f t="shared" si="253"/>
        <v/>
      </c>
      <c r="J1754">
        <f t="shared" ca="1" si="254"/>
        <v>0.88915239408765101</v>
      </c>
      <c r="K1754">
        <v>0.12275681610798272</v>
      </c>
      <c r="L1754">
        <v>0.92568946199367663</v>
      </c>
    </row>
    <row r="1755" spans="1:12" x14ac:dyDescent="0.25">
      <c r="A1755">
        <f t="shared" si="246"/>
        <v>1745</v>
      </c>
      <c r="B1755">
        <f t="shared" si="250"/>
        <v>4.8743193752067149E-2</v>
      </c>
      <c r="C1755">
        <f t="shared" si="251"/>
        <v>5.6005789955813547E-2</v>
      </c>
      <c r="D1755">
        <f t="shared" si="252"/>
        <v>1.9706830077765627</v>
      </c>
      <c r="E1755">
        <f t="shared" si="247"/>
        <v>4.8760145338422767E-2</v>
      </c>
      <c r="F1755" s="4">
        <f t="shared" si="248"/>
        <v>0.14899713467048717</v>
      </c>
      <c r="G1755" s="4">
        <f t="shared" si="249"/>
        <v>0.14899713467048717</v>
      </c>
      <c r="H1755" t="str">
        <f t="shared" si="253"/>
        <v/>
      </c>
      <c r="J1755">
        <f t="shared" ca="1" si="254"/>
        <v>0.46884575518460259</v>
      </c>
      <c r="K1755">
        <v>0.30644571977044832</v>
      </c>
      <c r="L1755">
        <v>0.90678733071359063</v>
      </c>
    </row>
    <row r="1756" spans="1:12" x14ac:dyDescent="0.25">
      <c r="A1756">
        <f t="shared" si="246"/>
        <v>1746</v>
      </c>
      <c r="B1756">
        <f t="shared" si="250"/>
        <v>5.167616529588781E-2</v>
      </c>
      <c r="C1756">
        <f t="shared" si="251"/>
        <v>5.2374491853940344E-2</v>
      </c>
      <c r="D1756">
        <f t="shared" si="252"/>
        <v>0.18948875074774521</v>
      </c>
      <c r="E1756">
        <f t="shared" si="247"/>
        <v>0.84970977099081102</v>
      </c>
      <c r="F1756" s="4">
        <f t="shared" si="248"/>
        <v>1.3513513513513434E-2</v>
      </c>
      <c r="G1756" s="4" t="str">
        <f t="shared" si="249"/>
        <v/>
      </c>
      <c r="H1756" t="str">
        <f t="shared" si="253"/>
        <v/>
      </c>
      <c r="J1756">
        <f t="shared" ca="1" si="254"/>
        <v>0.23649814286390303</v>
      </c>
      <c r="K1756">
        <v>0.74994224429664358</v>
      </c>
      <c r="L1756">
        <v>0.48336938614103853</v>
      </c>
    </row>
    <row r="1757" spans="1:12" x14ac:dyDescent="0.25">
      <c r="A1757">
        <f t="shared" si="246"/>
        <v>1747</v>
      </c>
      <c r="B1757">
        <f t="shared" si="250"/>
        <v>5.0558842803003747E-2</v>
      </c>
      <c r="C1757">
        <f t="shared" si="251"/>
        <v>4.818453250562512E-2</v>
      </c>
      <c r="D1757">
        <f t="shared" si="252"/>
        <v>-0.64426175254233675</v>
      </c>
      <c r="E1757">
        <f t="shared" si="247"/>
        <v>0.51940571299285354</v>
      </c>
      <c r="F1757" s="4">
        <f t="shared" si="248"/>
        <v>-4.6961325966850771E-2</v>
      </c>
      <c r="G1757" s="4" t="str">
        <f t="shared" si="249"/>
        <v/>
      </c>
      <c r="H1757" t="str">
        <f t="shared" si="253"/>
        <v/>
      </c>
      <c r="J1757">
        <f t="shared" ca="1" si="254"/>
        <v>0.30673060000578922</v>
      </c>
      <c r="K1757">
        <v>0.59500745110692455</v>
      </c>
      <c r="L1757">
        <v>4.8593427016829671E-2</v>
      </c>
    </row>
    <row r="1758" spans="1:12" x14ac:dyDescent="0.25">
      <c r="A1758">
        <f t="shared" si="246"/>
        <v>1748</v>
      </c>
      <c r="B1758">
        <f t="shared" si="250"/>
        <v>4.7765536570793597E-2</v>
      </c>
      <c r="C1758">
        <f t="shared" si="251"/>
        <v>5.2095161230719333E-2</v>
      </c>
      <c r="D1758">
        <f t="shared" si="252"/>
        <v>1.1748302546360274</v>
      </c>
      <c r="E1758">
        <f t="shared" si="247"/>
        <v>0.24006263340611222</v>
      </c>
      <c r="F1758" s="4">
        <f t="shared" si="248"/>
        <v>9.0643274853801192E-2</v>
      </c>
      <c r="G1758" s="4" t="str">
        <f t="shared" si="249"/>
        <v/>
      </c>
      <c r="H1758" t="str">
        <f t="shared" si="253"/>
        <v/>
      </c>
      <c r="J1758">
        <f t="shared" ca="1" si="254"/>
        <v>0.99288682238541193</v>
      </c>
      <c r="K1758">
        <v>0.18791806661697208</v>
      </c>
      <c r="L1758">
        <v>0.43262263059803452</v>
      </c>
    </row>
    <row r="1759" spans="1:12" x14ac:dyDescent="0.25">
      <c r="A1759">
        <f t="shared" si="246"/>
        <v>1749</v>
      </c>
      <c r="B1759">
        <f t="shared" si="250"/>
        <v>5.2095161230719333E-2</v>
      </c>
      <c r="C1759">
        <f t="shared" si="251"/>
        <v>4.9301854998509177E-2</v>
      </c>
      <c r="D1759">
        <f t="shared" si="252"/>
        <v>-0.7579550029909865</v>
      </c>
      <c r="E1759">
        <f t="shared" si="247"/>
        <v>0.4484779207813312</v>
      </c>
      <c r="F1759" s="4">
        <f t="shared" si="248"/>
        <v>-5.3619302949061746E-2</v>
      </c>
      <c r="G1759" s="4" t="str">
        <f t="shared" si="249"/>
        <v/>
      </c>
      <c r="H1759" t="str">
        <f t="shared" si="253"/>
        <v/>
      </c>
      <c r="J1759">
        <f t="shared" ca="1" si="254"/>
        <v>0.48139500797106738</v>
      </c>
      <c r="K1759">
        <v>0.79195717802801524</v>
      </c>
      <c r="L1759">
        <v>0.11733905334751027</v>
      </c>
    </row>
    <row r="1760" spans="1:12" x14ac:dyDescent="0.25">
      <c r="A1760">
        <f t="shared" si="246"/>
        <v>1750</v>
      </c>
      <c r="B1760">
        <f t="shared" si="250"/>
        <v>4.7625871259183092E-2</v>
      </c>
      <c r="C1760">
        <f t="shared" si="251"/>
        <v>5.6843781825476593E-2</v>
      </c>
      <c r="D1760">
        <f t="shared" si="252"/>
        <v>2.5012515098702517</v>
      </c>
      <c r="E1760">
        <f t="shared" si="247"/>
        <v>1.2375525544732868E-2</v>
      </c>
      <c r="F1760" s="4">
        <f t="shared" si="248"/>
        <v>0.19354838709677419</v>
      </c>
      <c r="G1760" s="4">
        <f t="shared" si="249"/>
        <v>0.19354838709677419</v>
      </c>
      <c r="H1760" t="str">
        <f t="shared" si="253"/>
        <v/>
      </c>
      <c r="J1760">
        <f t="shared" ca="1" si="254"/>
        <v>0.23829267983281832</v>
      </c>
      <c r="K1760">
        <v>0.18591617944845118</v>
      </c>
      <c r="L1760">
        <v>0.94874410843503243</v>
      </c>
    </row>
    <row r="1761" spans="1:12" x14ac:dyDescent="0.25">
      <c r="A1761">
        <f t="shared" si="246"/>
        <v>1751</v>
      </c>
      <c r="B1761">
        <f t="shared" si="250"/>
        <v>5.1955495919108828E-2</v>
      </c>
      <c r="C1761">
        <f t="shared" si="251"/>
        <v>5.0558842803003747E-2</v>
      </c>
      <c r="D1761">
        <f t="shared" si="252"/>
        <v>-0.3789775014954942</v>
      </c>
      <c r="E1761">
        <f t="shared" si="247"/>
        <v>0.70470457106782614</v>
      </c>
      <c r="F1761" s="4">
        <f t="shared" si="248"/>
        <v>-2.6881720430107635E-2</v>
      </c>
      <c r="G1761" s="4" t="str">
        <f t="shared" si="249"/>
        <v/>
      </c>
      <c r="H1761" t="str">
        <f t="shared" si="253"/>
        <v/>
      </c>
      <c r="J1761">
        <f t="shared" ca="1" si="254"/>
        <v>0.9369381244967715</v>
      </c>
      <c r="K1761">
        <v>0.7797001491650285</v>
      </c>
      <c r="L1761">
        <v>0.23213803366013652</v>
      </c>
    </row>
    <row r="1762" spans="1:12" x14ac:dyDescent="0.25">
      <c r="A1762">
        <f t="shared" si="246"/>
        <v>1752</v>
      </c>
      <c r="B1762">
        <f t="shared" si="250"/>
        <v>5.0419177491393241E-2</v>
      </c>
      <c r="C1762">
        <f t="shared" si="251"/>
        <v>5.3910810281655931E-2</v>
      </c>
      <c r="D1762">
        <f t="shared" si="252"/>
        <v>0.94744375373873169</v>
      </c>
      <c r="E1762">
        <f t="shared" si="247"/>
        <v>0.34341270461982765</v>
      </c>
      <c r="F1762" s="4">
        <f t="shared" si="248"/>
        <v>6.9252077562326875E-2</v>
      </c>
      <c r="G1762" s="4" t="str">
        <f t="shared" si="249"/>
        <v/>
      </c>
      <c r="H1762" t="str">
        <f t="shared" si="253"/>
        <v/>
      </c>
      <c r="J1762">
        <f t="shared" ca="1" si="254"/>
        <v>0.83445378025214478</v>
      </c>
      <c r="K1762">
        <v>0.55817832769498854</v>
      </c>
      <c r="L1762">
        <v>0.70705884487809889</v>
      </c>
    </row>
    <row r="1763" spans="1:12" x14ac:dyDescent="0.25">
      <c r="A1763">
        <f t="shared" si="246"/>
        <v>1753</v>
      </c>
      <c r="B1763">
        <f t="shared" si="250"/>
        <v>5.1396834672666793E-2</v>
      </c>
      <c r="C1763">
        <f t="shared" si="251"/>
        <v>5.670411651386608E-2</v>
      </c>
      <c r="D1763">
        <f t="shared" si="252"/>
        <v>1.4401145056828719</v>
      </c>
      <c r="E1763">
        <f t="shared" si="247"/>
        <v>0.14983500579959763</v>
      </c>
      <c r="F1763" s="4">
        <f t="shared" si="248"/>
        <v>0.10326086956521738</v>
      </c>
      <c r="G1763" s="4" t="str">
        <f t="shared" si="249"/>
        <v/>
      </c>
      <c r="H1763" t="str">
        <f t="shared" si="253"/>
        <v/>
      </c>
      <c r="J1763">
        <f t="shared" ca="1" si="254"/>
        <v>0.52710135229368615</v>
      </c>
      <c r="K1763">
        <v>0.71243278639206831</v>
      </c>
      <c r="L1763">
        <v>0.94465604764540345</v>
      </c>
    </row>
    <row r="1764" spans="1:12" x14ac:dyDescent="0.25">
      <c r="A1764">
        <f t="shared" si="246"/>
        <v>1754</v>
      </c>
      <c r="B1764">
        <f t="shared" si="250"/>
        <v>4.8603528440456643E-2</v>
      </c>
      <c r="C1764">
        <f t="shared" si="251"/>
        <v>5.1955495919108828E-2</v>
      </c>
      <c r="D1764">
        <f t="shared" si="252"/>
        <v>0.90954600358918303</v>
      </c>
      <c r="E1764">
        <f t="shared" si="247"/>
        <v>0.36306198608958207</v>
      </c>
      <c r="F1764" s="4">
        <f t="shared" si="248"/>
        <v>6.8965517241379365E-2</v>
      </c>
      <c r="G1764" s="4" t="str">
        <f t="shared" si="249"/>
        <v/>
      </c>
      <c r="H1764" t="str">
        <f t="shared" si="253"/>
        <v/>
      </c>
      <c r="J1764">
        <f t="shared" ca="1" si="254"/>
        <v>6.3227990564880043E-2</v>
      </c>
      <c r="K1764">
        <v>0.28761260931942012</v>
      </c>
      <c r="L1764">
        <v>0.41427266090744663</v>
      </c>
    </row>
    <row r="1765" spans="1:12" x14ac:dyDescent="0.25">
      <c r="A1765">
        <f t="shared" si="246"/>
        <v>1755</v>
      </c>
      <c r="B1765">
        <f t="shared" si="250"/>
        <v>4.8463863128846138E-2</v>
      </c>
      <c r="C1765">
        <f t="shared" si="251"/>
        <v>5.0838173426224764E-2</v>
      </c>
      <c r="D1765">
        <f t="shared" si="252"/>
        <v>0.64426175254233675</v>
      </c>
      <c r="E1765">
        <f t="shared" si="247"/>
        <v>0.51940571299285354</v>
      </c>
      <c r="F1765" s="4">
        <f t="shared" si="248"/>
        <v>4.8991354466858726E-2</v>
      </c>
      <c r="G1765" s="4" t="str">
        <f t="shared" si="249"/>
        <v/>
      </c>
      <c r="H1765" t="str">
        <f t="shared" si="253"/>
        <v/>
      </c>
      <c r="J1765">
        <f t="shared" ca="1" si="254"/>
        <v>0.52380318011197757</v>
      </c>
      <c r="K1765">
        <v>0.26988694677501079</v>
      </c>
      <c r="L1765">
        <v>0.26605761273249851</v>
      </c>
    </row>
    <row r="1766" spans="1:12" x14ac:dyDescent="0.25">
      <c r="A1766">
        <f t="shared" si="246"/>
        <v>1756</v>
      </c>
      <c r="B1766">
        <f t="shared" si="250"/>
        <v>5.2095161230719333E-2</v>
      </c>
      <c r="C1766">
        <f t="shared" si="251"/>
        <v>5.1117504049445782E-2</v>
      </c>
      <c r="D1766">
        <f t="shared" si="252"/>
        <v>-0.26528425104684444</v>
      </c>
      <c r="E1766">
        <f t="shared" si="247"/>
        <v>0.790790495854373</v>
      </c>
      <c r="F1766" s="4">
        <f t="shared" si="248"/>
        <v>-1.8766756032171549E-2</v>
      </c>
      <c r="G1766" s="4" t="str">
        <f t="shared" si="249"/>
        <v/>
      </c>
      <c r="H1766" t="str">
        <f t="shared" si="253"/>
        <v/>
      </c>
      <c r="J1766">
        <f t="shared" ca="1" si="254"/>
        <v>0.8775560749470771</v>
      </c>
      <c r="K1766">
        <v>0.80032355104051445</v>
      </c>
      <c r="L1766">
        <v>0.3001497681883939</v>
      </c>
    </row>
    <row r="1767" spans="1:12" x14ac:dyDescent="0.25">
      <c r="A1767">
        <f t="shared" si="246"/>
        <v>1757</v>
      </c>
      <c r="B1767">
        <f t="shared" si="250"/>
        <v>4.7765536570793597E-2</v>
      </c>
      <c r="C1767">
        <f t="shared" si="251"/>
        <v>5.3491814346824408E-2</v>
      </c>
      <c r="D1767">
        <f t="shared" si="252"/>
        <v>1.5538077561315198</v>
      </c>
      <c r="E1767">
        <f t="shared" si="247"/>
        <v>0.12023027990579127</v>
      </c>
      <c r="F1767" s="4">
        <f t="shared" si="248"/>
        <v>0.11988304093567251</v>
      </c>
      <c r="G1767" s="4" t="str">
        <f t="shared" si="249"/>
        <v/>
      </c>
      <c r="H1767" t="str">
        <f t="shared" si="253"/>
        <v/>
      </c>
      <c r="J1767">
        <f t="shared" ca="1" si="254"/>
        <v>0.39287546656257122</v>
      </c>
      <c r="K1767">
        <v>0.18924076381401522</v>
      </c>
      <c r="L1767">
        <v>0.64344873257620294</v>
      </c>
    </row>
    <row r="1768" spans="1:12" x14ac:dyDescent="0.25">
      <c r="A1768">
        <f t="shared" si="246"/>
        <v>1758</v>
      </c>
      <c r="B1768">
        <f t="shared" si="250"/>
        <v>5.1815830607498316E-2</v>
      </c>
      <c r="C1768">
        <f t="shared" si="251"/>
        <v>5.5028132774539995E-2</v>
      </c>
      <c r="D1768">
        <f t="shared" si="252"/>
        <v>0.87164825343963437</v>
      </c>
      <c r="E1768">
        <f t="shared" si="247"/>
        <v>0.38340029799062414</v>
      </c>
      <c r="F1768" s="4">
        <f t="shared" si="248"/>
        <v>6.1994609164420574E-2</v>
      </c>
      <c r="G1768" s="4" t="str">
        <f t="shared" si="249"/>
        <v/>
      </c>
      <c r="H1768" t="str">
        <f t="shared" si="253"/>
        <v/>
      </c>
      <c r="J1768">
        <f t="shared" ca="1" si="254"/>
        <v>0.63042299204590169</v>
      </c>
      <c r="K1768">
        <v>0.76062422516727379</v>
      </c>
      <c r="L1768">
        <v>0.83648427944106796</v>
      </c>
    </row>
    <row r="1769" spans="1:12" x14ac:dyDescent="0.25">
      <c r="A1769">
        <f t="shared" si="246"/>
        <v>1759</v>
      </c>
      <c r="B1769">
        <f t="shared" si="250"/>
        <v>5.0279512179782736E-2</v>
      </c>
      <c r="C1769">
        <f t="shared" si="251"/>
        <v>5.0000181556561718E-2</v>
      </c>
      <c r="D1769">
        <f t="shared" si="252"/>
        <v>-7.5795500299099219E-2</v>
      </c>
      <c r="E1769">
        <f t="shared" si="247"/>
        <v>0.93958179606976633</v>
      </c>
      <c r="F1769" s="4">
        <f t="shared" si="248"/>
        <v>-5.5555555555556052E-3</v>
      </c>
      <c r="G1769" s="4" t="str">
        <f t="shared" si="249"/>
        <v/>
      </c>
      <c r="H1769" t="str">
        <f t="shared" si="253"/>
        <v/>
      </c>
      <c r="J1769">
        <f t="shared" ca="1" si="254"/>
        <v>0.86742884275146059</v>
      </c>
      <c r="K1769">
        <v>0.54849707748659504</v>
      </c>
      <c r="L1769">
        <v>0.16972086844926937</v>
      </c>
    </row>
    <row r="1770" spans="1:12" x14ac:dyDescent="0.25">
      <c r="A1770">
        <f t="shared" si="246"/>
        <v>1760</v>
      </c>
      <c r="B1770">
        <f t="shared" si="250"/>
        <v>5.1117504049445782E-2</v>
      </c>
      <c r="C1770">
        <f t="shared" si="251"/>
        <v>5.7681773695139639E-2</v>
      </c>
      <c r="D1770">
        <f t="shared" si="252"/>
        <v>1.7811942570288155</v>
      </c>
      <c r="E1770">
        <f t="shared" si="247"/>
        <v>7.4880721541232376E-2</v>
      </c>
      <c r="F1770" s="4">
        <f t="shared" si="248"/>
        <v>0.12841530054644809</v>
      </c>
      <c r="G1770" s="4" t="str">
        <f t="shared" si="249"/>
        <v/>
      </c>
      <c r="H1770" t="str">
        <f t="shared" si="253"/>
        <v/>
      </c>
      <c r="J1770">
        <f t="shared" ca="1" si="254"/>
        <v>0.61470760264122415</v>
      </c>
      <c r="K1770">
        <v>0.67306222477085587</v>
      </c>
      <c r="L1770">
        <v>0.97336897411355372</v>
      </c>
    </row>
    <row r="1771" spans="1:12" x14ac:dyDescent="0.25">
      <c r="A1771">
        <f t="shared" si="246"/>
        <v>1761</v>
      </c>
      <c r="B1771">
        <f t="shared" si="250"/>
        <v>5.6564451202255575E-2</v>
      </c>
      <c r="C1771">
        <f t="shared" si="251"/>
        <v>5.5028132774539995E-2</v>
      </c>
      <c r="D1771">
        <f t="shared" si="252"/>
        <v>-0.41687525164504097</v>
      </c>
      <c r="E1771">
        <f t="shared" si="247"/>
        <v>0.67676965641081344</v>
      </c>
      <c r="F1771" s="4">
        <f t="shared" si="248"/>
        <v>-2.7160493827160431E-2</v>
      </c>
      <c r="G1771" s="4" t="str">
        <f t="shared" si="249"/>
        <v/>
      </c>
      <c r="H1771" t="str">
        <f t="shared" si="253"/>
        <v/>
      </c>
      <c r="J1771">
        <f t="shared" ca="1" si="254"/>
        <v>0.76222487724729471</v>
      </c>
      <c r="K1771">
        <v>0.99400331295528255</v>
      </c>
      <c r="L1771">
        <v>0.8364766940761571</v>
      </c>
    </row>
    <row r="1772" spans="1:12" x14ac:dyDescent="0.25">
      <c r="A1772">
        <f t="shared" si="246"/>
        <v>1762</v>
      </c>
      <c r="B1772">
        <f t="shared" si="250"/>
        <v>4.8463863128846138E-2</v>
      </c>
      <c r="C1772">
        <f t="shared" si="251"/>
        <v>5.5447128709371518E-2</v>
      </c>
      <c r="D1772">
        <f t="shared" si="252"/>
        <v>1.8948875074774634</v>
      </c>
      <c r="E1772">
        <f t="shared" si="247"/>
        <v>5.8107306562698247E-2</v>
      </c>
      <c r="F1772" s="4">
        <f t="shared" si="248"/>
        <v>0.14409221902017291</v>
      </c>
      <c r="G1772" s="4" t="str">
        <f t="shared" si="249"/>
        <v/>
      </c>
      <c r="H1772" t="str">
        <f t="shared" si="253"/>
        <v/>
      </c>
      <c r="J1772">
        <f t="shared" ca="1" si="254"/>
        <v>0.29230598376732175</v>
      </c>
      <c r="K1772">
        <v>0.27454344439968803</v>
      </c>
      <c r="L1772">
        <v>0.87358986676275852</v>
      </c>
    </row>
    <row r="1773" spans="1:12" x14ac:dyDescent="0.25">
      <c r="A1773">
        <f t="shared" si="246"/>
        <v>1763</v>
      </c>
      <c r="B1773">
        <f t="shared" si="250"/>
        <v>4.9860516244951213E-2</v>
      </c>
      <c r="C1773">
        <f t="shared" si="251"/>
        <v>5.3072818411992885E-2</v>
      </c>
      <c r="D1773">
        <f t="shared" si="252"/>
        <v>0.87164825343963248</v>
      </c>
      <c r="E1773">
        <f t="shared" si="247"/>
        <v>0.38340029799062503</v>
      </c>
      <c r="F1773" s="4">
        <f t="shared" si="248"/>
        <v>6.4425770308123201E-2</v>
      </c>
      <c r="G1773" s="4" t="str">
        <f t="shared" si="249"/>
        <v/>
      </c>
      <c r="H1773" t="str">
        <f t="shared" si="253"/>
        <v/>
      </c>
      <c r="J1773">
        <f t="shared" ca="1" si="254"/>
        <v>0.48043547375541806</v>
      </c>
      <c r="K1773">
        <v>0.48539248444403604</v>
      </c>
      <c r="L1773">
        <v>0.58588192038386877</v>
      </c>
    </row>
    <row r="1774" spans="1:12" x14ac:dyDescent="0.25">
      <c r="A1774">
        <f t="shared" si="246"/>
        <v>1764</v>
      </c>
      <c r="B1774">
        <f t="shared" si="250"/>
        <v>4.9581185621730195E-2</v>
      </c>
      <c r="C1774">
        <f t="shared" si="251"/>
        <v>5.670411651386608E-2</v>
      </c>
      <c r="D1774">
        <f t="shared" si="252"/>
        <v>1.9327852576270121</v>
      </c>
      <c r="E1774">
        <f t="shared" si="247"/>
        <v>5.326265718155998E-2</v>
      </c>
      <c r="F1774" s="4">
        <f t="shared" si="248"/>
        <v>0.14366197183098589</v>
      </c>
      <c r="G1774" s="4" t="str">
        <f t="shared" si="249"/>
        <v/>
      </c>
      <c r="H1774" t="str">
        <f t="shared" si="253"/>
        <v/>
      </c>
      <c r="J1774">
        <f t="shared" ca="1" si="254"/>
        <v>8.495816704399195E-2</v>
      </c>
      <c r="K1774">
        <v>0.43562494992486023</v>
      </c>
      <c r="L1774">
        <v>0.94437015793363166</v>
      </c>
    </row>
    <row r="1775" spans="1:12" x14ac:dyDescent="0.25">
      <c r="A1775">
        <f t="shared" ref="A1775:A1838" si="255">A1774+1</f>
        <v>1765</v>
      </c>
      <c r="B1775">
        <f t="shared" si="250"/>
        <v>4.8743193752067149E-2</v>
      </c>
      <c r="C1775">
        <f t="shared" si="251"/>
        <v>5.2653822477161362E-2</v>
      </c>
      <c r="D1775">
        <f t="shared" si="252"/>
        <v>1.0611370041873796</v>
      </c>
      <c r="E1775">
        <f t="shared" si="247"/>
        <v>0.28862764317669587</v>
      </c>
      <c r="F1775" s="4">
        <f t="shared" si="248"/>
        <v>8.0229226361031539E-2</v>
      </c>
      <c r="G1775" s="4" t="str">
        <f t="shared" si="249"/>
        <v/>
      </c>
      <c r="H1775" t="str">
        <f t="shared" si="253"/>
        <v/>
      </c>
      <c r="J1775">
        <f t="shared" ca="1" si="254"/>
        <v>0.68734038876603831</v>
      </c>
      <c r="K1775">
        <v>0.31932890525447688</v>
      </c>
      <c r="L1775">
        <v>0.53404644798123757</v>
      </c>
    </row>
    <row r="1776" spans="1:12" x14ac:dyDescent="0.25">
      <c r="A1776">
        <f t="shared" si="255"/>
        <v>1766</v>
      </c>
      <c r="B1776">
        <f t="shared" si="250"/>
        <v>5.3352149035213903E-2</v>
      </c>
      <c r="C1776">
        <f t="shared" si="251"/>
        <v>5.3910810281655931E-2</v>
      </c>
      <c r="D1776">
        <f t="shared" si="252"/>
        <v>0.15159100059819655</v>
      </c>
      <c r="E1776">
        <f t="shared" si="247"/>
        <v>0.87950953185498082</v>
      </c>
      <c r="F1776" s="4">
        <f t="shared" si="248"/>
        <v>1.047120418848164E-2</v>
      </c>
      <c r="G1776" s="4" t="str">
        <f t="shared" si="249"/>
        <v/>
      </c>
      <c r="H1776" t="str">
        <f t="shared" si="253"/>
        <v/>
      </c>
      <c r="J1776">
        <f t="shared" ca="1" si="254"/>
        <v>0.43336331417050367</v>
      </c>
      <c r="K1776">
        <v>0.90210016869160137</v>
      </c>
      <c r="L1776">
        <v>0.69955218998645396</v>
      </c>
    </row>
    <row r="1777" spans="1:12" x14ac:dyDescent="0.25">
      <c r="A1777">
        <f t="shared" si="255"/>
        <v>1767</v>
      </c>
      <c r="B1777">
        <f t="shared" si="250"/>
        <v>5.1536499984277305E-2</v>
      </c>
      <c r="C1777">
        <f t="shared" si="251"/>
        <v>5.5586794020982024E-2</v>
      </c>
      <c r="D1777">
        <f t="shared" si="252"/>
        <v>1.0990347543369283</v>
      </c>
      <c r="E1777">
        <f t="shared" si="247"/>
        <v>0.27175290691455789</v>
      </c>
      <c r="F1777" s="4">
        <f t="shared" si="248"/>
        <v>7.8590785907859048E-2</v>
      </c>
      <c r="G1777" s="4" t="str">
        <f t="shared" si="249"/>
        <v/>
      </c>
      <c r="H1777" t="str">
        <f t="shared" si="253"/>
        <v/>
      </c>
      <c r="J1777">
        <f t="shared" ca="1" si="254"/>
        <v>7.4116096129763109E-2</v>
      </c>
      <c r="K1777">
        <v>0.71841551900880829</v>
      </c>
      <c r="L1777">
        <v>0.87610743588518247</v>
      </c>
    </row>
    <row r="1778" spans="1:12" x14ac:dyDescent="0.25">
      <c r="A1778">
        <f t="shared" si="255"/>
        <v>1768</v>
      </c>
      <c r="B1778">
        <f t="shared" si="250"/>
        <v>5.2653822477161362E-2</v>
      </c>
      <c r="C1778">
        <f t="shared" si="251"/>
        <v>5.2793487788771867E-2</v>
      </c>
      <c r="D1778">
        <f t="shared" si="252"/>
        <v>3.7897750149548666E-2</v>
      </c>
      <c r="E1778">
        <f t="shared" si="247"/>
        <v>0.96976920688269574</v>
      </c>
      <c r="F1778" s="4">
        <f t="shared" si="248"/>
        <v>2.6525198938991625E-3</v>
      </c>
      <c r="G1778" s="4" t="str">
        <f t="shared" si="249"/>
        <v/>
      </c>
      <c r="H1778" t="str">
        <f t="shared" si="253"/>
        <v/>
      </c>
      <c r="J1778">
        <f t="shared" ca="1" si="254"/>
        <v>0.35072093246914293</v>
      </c>
      <c r="K1778">
        <v>0.85447376567754185</v>
      </c>
      <c r="L1778">
        <v>0.54452607281959597</v>
      </c>
    </row>
    <row r="1779" spans="1:12" x14ac:dyDescent="0.25">
      <c r="A1779">
        <f t="shared" si="255"/>
        <v>1769</v>
      </c>
      <c r="B1779">
        <f t="shared" si="250"/>
        <v>4.5810222208246494E-2</v>
      </c>
      <c r="C1779">
        <f t="shared" si="251"/>
        <v>5.3352149035213903E-2</v>
      </c>
      <c r="D1779">
        <f t="shared" si="252"/>
        <v>2.0464785080756598</v>
      </c>
      <c r="E1779">
        <f t="shared" ref="E1779:E1842" si="256">2*(1-_xlfn.NORM.S.DIST(ABS(D1779),TRUE))</f>
        <v>4.0709314869973534E-2</v>
      </c>
      <c r="F1779" s="4">
        <f t="shared" ref="F1779:F1842" si="257">IF(B1779=0, (C1779-B1779), (C1779-B1779)/B1779)</f>
        <v>0.16463414634146337</v>
      </c>
      <c r="G1779" s="4">
        <f t="shared" ref="G1779:G1842" si="258">IF(E1779&lt;0.05,ABS(F1779), "")</f>
        <v>0.16463414634146337</v>
      </c>
      <c r="H1779" t="str">
        <f t="shared" si="253"/>
        <v/>
      </c>
      <c r="J1779">
        <f t="shared" ca="1" si="254"/>
        <v>0.78943649068471999</v>
      </c>
      <c r="K1779">
        <v>5.2042045717433982E-2</v>
      </c>
      <c r="L1779">
        <v>0.63165744552277514</v>
      </c>
    </row>
    <row r="1780" spans="1:12" x14ac:dyDescent="0.25">
      <c r="A1780">
        <f t="shared" si="255"/>
        <v>1770</v>
      </c>
      <c r="B1780">
        <f t="shared" si="250"/>
        <v>4.7905201882404103E-2</v>
      </c>
      <c r="C1780">
        <f t="shared" si="251"/>
        <v>5.2234826542329839E-2</v>
      </c>
      <c r="D1780">
        <f t="shared" si="252"/>
        <v>1.1748302546360274</v>
      </c>
      <c r="E1780">
        <f t="shared" si="256"/>
        <v>0.24006263340611222</v>
      </c>
      <c r="F1780" s="4">
        <f t="shared" si="257"/>
        <v>9.037900874635571E-2</v>
      </c>
      <c r="G1780" s="4" t="str">
        <f t="shared" si="258"/>
        <v/>
      </c>
      <c r="H1780" t="str">
        <f t="shared" si="253"/>
        <v/>
      </c>
      <c r="J1780">
        <f t="shared" ca="1" si="254"/>
        <v>7.4293199536729193E-2</v>
      </c>
      <c r="K1780">
        <v>0.20876648885205507</v>
      </c>
      <c r="L1780">
        <v>0.46611049379058378</v>
      </c>
    </row>
    <row r="1781" spans="1:12" x14ac:dyDescent="0.25">
      <c r="A1781">
        <f t="shared" si="255"/>
        <v>1771</v>
      </c>
      <c r="B1781">
        <f t="shared" si="250"/>
        <v>4.8463863128846138E-2</v>
      </c>
      <c r="C1781">
        <f t="shared" si="251"/>
        <v>5.2653822477161362E-2</v>
      </c>
      <c r="D1781">
        <f t="shared" si="252"/>
        <v>1.1369325044864769</v>
      </c>
      <c r="E1781">
        <f t="shared" si="256"/>
        <v>0.25556650263494163</v>
      </c>
      <c r="F1781" s="4">
        <f t="shared" si="257"/>
        <v>8.6455331412103667E-2</v>
      </c>
      <c r="G1781" s="4" t="str">
        <f t="shared" si="258"/>
        <v/>
      </c>
      <c r="H1781" t="str">
        <f t="shared" si="253"/>
        <v/>
      </c>
      <c r="J1781">
        <f t="shared" ca="1" si="254"/>
        <v>6.6679444278846534E-3</v>
      </c>
      <c r="K1781">
        <v>0.28127641788949009</v>
      </c>
      <c r="L1781">
        <v>0.53670610191367929</v>
      </c>
    </row>
    <row r="1782" spans="1:12" x14ac:dyDescent="0.25">
      <c r="A1782">
        <f t="shared" si="255"/>
        <v>1772</v>
      </c>
      <c r="B1782">
        <f t="shared" si="250"/>
        <v>4.9022524375288166E-2</v>
      </c>
      <c r="C1782">
        <f t="shared" si="251"/>
        <v>4.9301854998509177E-2</v>
      </c>
      <c r="D1782">
        <f t="shared" si="252"/>
        <v>7.5795500299097332E-2</v>
      </c>
      <c r="E1782">
        <f t="shared" si="256"/>
        <v>0.93958179606976788</v>
      </c>
      <c r="F1782" s="4">
        <f t="shared" si="257"/>
        <v>5.6980056980056081E-3</v>
      </c>
      <c r="G1782" s="4" t="str">
        <f t="shared" si="258"/>
        <v/>
      </c>
      <c r="H1782" t="str">
        <f t="shared" si="253"/>
        <v/>
      </c>
      <c r="J1782">
        <f t="shared" ca="1" si="254"/>
        <v>0.1467987732569136</v>
      </c>
      <c r="K1782">
        <v>0.35552678970668017</v>
      </c>
      <c r="L1782">
        <v>0.10837224232828124</v>
      </c>
    </row>
    <row r="1783" spans="1:12" x14ac:dyDescent="0.25">
      <c r="A1783">
        <f t="shared" si="255"/>
        <v>1773</v>
      </c>
      <c r="B1783">
        <f t="shared" si="250"/>
        <v>4.7765536570793597E-2</v>
      </c>
      <c r="C1783">
        <f t="shared" si="251"/>
        <v>5.097783873783527E-2</v>
      </c>
      <c r="D1783">
        <f t="shared" si="252"/>
        <v>0.87164825343963248</v>
      </c>
      <c r="E1783">
        <f t="shared" si="256"/>
        <v>0.38340029799062503</v>
      </c>
      <c r="F1783" s="4">
        <f t="shared" si="257"/>
        <v>6.7251461988304048E-2</v>
      </c>
      <c r="G1783" s="4" t="str">
        <f t="shared" si="258"/>
        <v/>
      </c>
      <c r="H1783" t="str">
        <f t="shared" si="253"/>
        <v/>
      </c>
      <c r="J1783">
        <f t="shared" ca="1" si="254"/>
        <v>0.71692021486683877</v>
      </c>
      <c r="K1783">
        <v>0.19563008960485651</v>
      </c>
      <c r="L1783">
        <v>0.28254516549016317</v>
      </c>
    </row>
    <row r="1784" spans="1:12" x14ac:dyDescent="0.25">
      <c r="A1784">
        <f t="shared" si="255"/>
        <v>1774</v>
      </c>
      <c r="B1784">
        <f t="shared" si="250"/>
        <v>4.9581185621730195E-2</v>
      </c>
      <c r="C1784">
        <f t="shared" si="251"/>
        <v>5.4609136839708472E-2</v>
      </c>
      <c r="D1784">
        <f t="shared" si="252"/>
        <v>1.3643190053837746</v>
      </c>
      <c r="E1784">
        <f t="shared" si="256"/>
        <v>0.17246718686690321</v>
      </c>
      <c r="F1784" s="4">
        <f t="shared" si="257"/>
        <v>0.10140845070422543</v>
      </c>
      <c r="G1784" s="4" t="str">
        <f t="shared" si="258"/>
        <v/>
      </c>
      <c r="H1784" t="str">
        <f t="shared" si="253"/>
        <v/>
      </c>
      <c r="J1784">
        <f t="shared" ca="1" si="254"/>
        <v>0.72616263951349147</v>
      </c>
      <c r="K1784">
        <v>0.43701447443151076</v>
      </c>
      <c r="L1784">
        <v>0.79323786602961632</v>
      </c>
    </row>
    <row r="1785" spans="1:12" x14ac:dyDescent="0.25">
      <c r="A1785">
        <f t="shared" si="255"/>
        <v>1775</v>
      </c>
      <c r="B1785">
        <f t="shared" si="250"/>
        <v>5.167616529588781E-2</v>
      </c>
      <c r="C1785">
        <f t="shared" si="251"/>
        <v>5.1117504049445782E-2</v>
      </c>
      <c r="D1785">
        <f t="shared" si="252"/>
        <v>-0.15159100059819655</v>
      </c>
      <c r="E1785">
        <f t="shared" si="256"/>
        <v>0.87950953185498082</v>
      </c>
      <c r="F1785" s="4">
        <f t="shared" si="257"/>
        <v>-1.0810810810810773E-2</v>
      </c>
      <c r="G1785" s="4" t="str">
        <f t="shared" si="258"/>
        <v/>
      </c>
      <c r="H1785" t="str">
        <f t="shared" si="253"/>
        <v/>
      </c>
      <c r="J1785">
        <f t="shared" ca="1" si="254"/>
        <v>1.8107540231392383E-3</v>
      </c>
      <c r="K1785">
        <v>0.74395419088358716</v>
      </c>
      <c r="L1785">
        <v>0.29565061997666786</v>
      </c>
    </row>
    <row r="1786" spans="1:12" x14ac:dyDescent="0.25">
      <c r="A1786">
        <f t="shared" si="255"/>
        <v>1776</v>
      </c>
      <c r="B1786">
        <f t="shared" si="250"/>
        <v>5.0838173426224764E-2</v>
      </c>
      <c r="C1786">
        <f t="shared" si="251"/>
        <v>4.8743193752067149E-2</v>
      </c>
      <c r="D1786">
        <f t="shared" si="252"/>
        <v>-0.56846625224323943</v>
      </c>
      <c r="E1786">
        <f t="shared" si="256"/>
        <v>0.56971841484384589</v>
      </c>
      <c r="F1786" s="4">
        <f t="shared" si="257"/>
        <v>-4.1208791208791236E-2</v>
      </c>
      <c r="G1786" s="4" t="str">
        <f t="shared" si="258"/>
        <v/>
      </c>
      <c r="H1786" t="str">
        <f t="shared" si="253"/>
        <v/>
      </c>
      <c r="J1786">
        <f t="shared" ca="1" si="254"/>
        <v>0.63437204139255976</v>
      </c>
      <c r="K1786">
        <v>0.63665959170762298</v>
      </c>
      <c r="L1786">
        <v>7.9015012415277197E-2</v>
      </c>
    </row>
    <row r="1787" spans="1:12" x14ac:dyDescent="0.25">
      <c r="A1787">
        <f t="shared" si="255"/>
        <v>1777</v>
      </c>
      <c r="B1787">
        <f t="shared" si="250"/>
        <v>5.3771144970045426E-2</v>
      </c>
      <c r="C1787">
        <f t="shared" si="251"/>
        <v>5.2374491853940344E-2</v>
      </c>
      <c r="D1787">
        <f t="shared" si="252"/>
        <v>-0.3789775014954942</v>
      </c>
      <c r="E1787">
        <f t="shared" si="256"/>
        <v>0.70470457106782614</v>
      </c>
      <c r="F1787" s="4">
        <f t="shared" si="257"/>
        <v>-2.5974025974026076E-2</v>
      </c>
      <c r="G1787" s="4" t="str">
        <f t="shared" si="258"/>
        <v/>
      </c>
      <c r="H1787" t="str">
        <f t="shared" si="253"/>
        <v/>
      </c>
      <c r="J1787">
        <f t="shared" ca="1" si="254"/>
        <v>1.5394416824069945E-2</v>
      </c>
      <c r="K1787">
        <v>0.92827261175602316</v>
      </c>
      <c r="L1787">
        <v>0.48411050189795923</v>
      </c>
    </row>
    <row r="1788" spans="1:12" x14ac:dyDescent="0.25">
      <c r="A1788">
        <f t="shared" si="255"/>
        <v>1778</v>
      </c>
      <c r="B1788">
        <f t="shared" si="250"/>
        <v>4.8324197817235626E-2</v>
      </c>
      <c r="C1788">
        <f t="shared" si="251"/>
        <v>5.2374491853940344E-2</v>
      </c>
      <c r="D1788">
        <f t="shared" si="252"/>
        <v>1.0990347543369283</v>
      </c>
      <c r="E1788">
        <f t="shared" si="256"/>
        <v>0.27175290691455789</v>
      </c>
      <c r="F1788" s="4">
        <f t="shared" si="257"/>
        <v>8.3815028901734076E-2</v>
      </c>
      <c r="G1788" s="4" t="str">
        <f t="shared" si="258"/>
        <v/>
      </c>
      <c r="H1788" t="str">
        <f t="shared" si="253"/>
        <v/>
      </c>
      <c r="J1788">
        <f t="shared" ca="1" si="254"/>
        <v>0.54927014415515596</v>
      </c>
      <c r="K1788">
        <v>0.25280593849797228</v>
      </c>
      <c r="L1788">
        <v>0.48344234175906364</v>
      </c>
    </row>
    <row r="1789" spans="1:12" x14ac:dyDescent="0.25">
      <c r="A1789">
        <f t="shared" si="255"/>
        <v>1779</v>
      </c>
      <c r="B1789">
        <f t="shared" si="250"/>
        <v>4.8743193752067149E-2</v>
      </c>
      <c r="C1789">
        <f t="shared" si="251"/>
        <v>5.4888467462929483E-2</v>
      </c>
      <c r="D1789">
        <f t="shared" si="252"/>
        <v>1.6675010065801676</v>
      </c>
      <c r="E1789">
        <f t="shared" si="256"/>
        <v>9.5414824430527512E-2</v>
      </c>
      <c r="F1789" s="4">
        <f t="shared" si="257"/>
        <v>0.12607449856733524</v>
      </c>
      <c r="G1789" s="4" t="str">
        <f t="shared" si="258"/>
        <v/>
      </c>
      <c r="H1789" t="str">
        <f t="shared" si="253"/>
        <v/>
      </c>
      <c r="J1789">
        <f t="shared" ca="1" si="254"/>
        <v>7.7331171221493022E-3</v>
      </c>
      <c r="K1789">
        <v>0.31806476143993523</v>
      </c>
      <c r="L1789">
        <v>0.82344790484163632</v>
      </c>
    </row>
    <row r="1790" spans="1:12" x14ac:dyDescent="0.25">
      <c r="A1790">
        <f t="shared" si="255"/>
        <v>1780</v>
      </c>
      <c r="B1790">
        <f t="shared" si="250"/>
        <v>4.8603528440456643E-2</v>
      </c>
      <c r="C1790">
        <f t="shared" si="251"/>
        <v>4.8882859063677661E-2</v>
      </c>
      <c r="D1790">
        <f t="shared" si="252"/>
        <v>7.5795500299099219E-2</v>
      </c>
      <c r="E1790">
        <f t="shared" si="256"/>
        <v>0.93958179606976633</v>
      </c>
      <c r="F1790" s="4">
        <f t="shared" si="257"/>
        <v>5.7471264367816612E-3</v>
      </c>
      <c r="G1790" s="4" t="str">
        <f t="shared" si="258"/>
        <v/>
      </c>
      <c r="H1790" t="str">
        <f t="shared" si="253"/>
        <v/>
      </c>
      <c r="J1790">
        <f t="shared" ca="1" si="254"/>
        <v>0.34796264187129955</v>
      </c>
      <c r="K1790">
        <v>0.30198156962104372</v>
      </c>
      <c r="L1790">
        <v>8.2176833728407117E-2</v>
      </c>
    </row>
    <row r="1791" spans="1:12" x14ac:dyDescent="0.25">
      <c r="A1791">
        <f t="shared" si="255"/>
        <v>1781</v>
      </c>
      <c r="B1791">
        <f t="shared" si="250"/>
        <v>4.944152031011969E-2</v>
      </c>
      <c r="C1791">
        <f t="shared" si="251"/>
        <v>5.1536499984277305E-2</v>
      </c>
      <c r="D1791">
        <f t="shared" si="252"/>
        <v>0.56846625224323943</v>
      </c>
      <c r="E1791">
        <f t="shared" si="256"/>
        <v>0.56971841484384589</v>
      </c>
      <c r="F1791" s="4">
        <f t="shared" si="257"/>
        <v>4.2372881355932236E-2</v>
      </c>
      <c r="G1791" s="4" t="str">
        <f t="shared" si="258"/>
        <v/>
      </c>
      <c r="H1791" t="str">
        <f t="shared" si="253"/>
        <v/>
      </c>
      <c r="J1791">
        <f t="shared" ca="1" si="254"/>
        <v>0.78628564636949694</v>
      </c>
      <c r="K1791">
        <v>0.41101546436272995</v>
      </c>
      <c r="L1791">
        <v>0.35352038985749534</v>
      </c>
    </row>
    <row r="1792" spans="1:12" x14ac:dyDescent="0.25">
      <c r="A1792">
        <f t="shared" si="255"/>
        <v>1782</v>
      </c>
      <c r="B1792">
        <f t="shared" si="250"/>
        <v>5.0279512179782736E-2</v>
      </c>
      <c r="C1792">
        <f t="shared" si="251"/>
        <v>5.1257169361056287E-2</v>
      </c>
      <c r="D1792">
        <f t="shared" si="252"/>
        <v>0.26528425104684444</v>
      </c>
      <c r="E1792">
        <f t="shared" si="256"/>
        <v>0.790790495854373</v>
      </c>
      <c r="F1792" s="4">
        <f t="shared" si="257"/>
        <v>1.9444444444444414E-2</v>
      </c>
      <c r="G1792" s="4" t="str">
        <f t="shared" si="258"/>
        <v/>
      </c>
      <c r="H1792" t="str">
        <f t="shared" si="253"/>
        <v/>
      </c>
      <c r="J1792">
        <f t="shared" ca="1" si="254"/>
        <v>0.32159518615075833</v>
      </c>
      <c r="K1792">
        <v>0.55349847840812472</v>
      </c>
      <c r="L1792">
        <v>0.32925775633157461</v>
      </c>
    </row>
    <row r="1793" spans="1:12" x14ac:dyDescent="0.25">
      <c r="A1793">
        <f t="shared" si="255"/>
        <v>1783</v>
      </c>
      <c r="B1793">
        <f t="shared" si="250"/>
        <v>5.0838173426224764E-2</v>
      </c>
      <c r="C1793">
        <f t="shared" si="251"/>
        <v>5.0419177491393241E-2</v>
      </c>
      <c r="D1793">
        <f t="shared" si="252"/>
        <v>-0.11369325044864788</v>
      </c>
      <c r="E1793">
        <f t="shared" si="256"/>
        <v>0.90948096318930416</v>
      </c>
      <c r="F1793" s="4">
        <f t="shared" si="257"/>
        <v>-8.2417582417582472E-3</v>
      </c>
      <c r="G1793" s="4" t="str">
        <f t="shared" si="258"/>
        <v/>
      </c>
      <c r="H1793" t="str">
        <f t="shared" si="253"/>
        <v/>
      </c>
      <c r="J1793">
        <f t="shared" ca="1" si="254"/>
        <v>0.90620684587494915</v>
      </c>
      <c r="K1793">
        <v>0.62208083162387051</v>
      </c>
      <c r="L1793">
        <v>0.2141934675439402</v>
      </c>
    </row>
    <row r="1794" spans="1:12" x14ac:dyDescent="0.25">
      <c r="A1794">
        <f t="shared" si="255"/>
        <v>1784</v>
      </c>
      <c r="B1794">
        <f t="shared" si="250"/>
        <v>5.1536499984277305E-2</v>
      </c>
      <c r="C1794">
        <f t="shared" si="251"/>
        <v>5.3631479658434913E-2</v>
      </c>
      <c r="D1794">
        <f t="shared" si="252"/>
        <v>0.56846625224323755</v>
      </c>
      <c r="E1794">
        <f t="shared" si="256"/>
        <v>0.56971841484384722</v>
      </c>
      <c r="F1794" s="4">
        <f t="shared" si="257"/>
        <v>4.0650406504064936E-2</v>
      </c>
      <c r="G1794" s="4" t="str">
        <f t="shared" si="258"/>
        <v/>
      </c>
      <c r="H1794" t="str">
        <f t="shared" si="253"/>
        <v/>
      </c>
      <c r="J1794">
        <f t="shared" ca="1" si="254"/>
        <v>0.78651832582317316</v>
      </c>
      <c r="K1794">
        <v>0.72009076456471111</v>
      </c>
      <c r="L1794">
        <v>0.67132115719228613</v>
      </c>
    </row>
    <row r="1795" spans="1:12" x14ac:dyDescent="0.25">
      <c r="A1795">
        <f t="shared" si="255"/>
        <v>1785</v>
      </c>
      <c r="B1795">
        <f t="shared" si="250"/>
        <v>5.5307463397761006E-2</v>
      </c>
      <c r="C1795">
        <f t="shared" si="251"/>
        <v>4.9581185621730195E-2</v>
      </c>
      <c r="D1795">
        <f t="shared" si="252"/>
        <v>-1.5538077561315198</v>
      </c>
      <c r="E1795">
        <f t="shared" si="256"/>
        <v>0.12023027990579127</v>
      </c>
      <c r="F1795" s="4">
        <f t="shared" si="257"/>
        <v>-0.10353535353535354</v>
      </c>
      <c r="G1795" s="4" t="str">
        <f t="shared" si="258"/>
        <v/>
      </c>
      <c r="H1795" t="str">
        <f t="shared" si="253"/>
        <v/>
      </c>
      <c r="J1795">
        <f t="shared" ca="1" si="254"/>
        <v>0.42305291933154054</v>
      </c>
      <c r="K1795">
        <v>0.97978753084595671</v>
      </c>
      <c r="L1795">
        <v>0.13966558571556142</v>
      </c>
    </row>
    <row r="1796" spans="1:12" x14ac:dyDescent="0.25">
      <c r="A1796">
        <f t="shared" si="255"/>
        <v>1786</v>
      </c>
      <c r="B1796">
        <f t="shared" si="250"/>
        <v>5.0419177491393241E-2</v>
      </c>
      <c r="C1796">
        <f t="shared" si="251"/>
        <v>5.0698508114614259E-2</v>
      </c>
      <c r="D1796">
        <f t="shared" si="252"/>
        <v>7.5795500299099219E-2</v>
      </c>
      <c r="E1796">
        <f t="shared" si="256"/>
        <v>0.93958179606976633</v>
      </c>
      <c r="F1796" s="4">
        <f t="shared" si="257"/>
        <v>5.5401662049861999E-3</v>
      </c>
      <c r="G1796" s="4" t="str">
        <f t="shared" si="258"/>
        <v/>
      </c>
      <c r="H1796" t="str">
        <f t="shared" si="253"/>
        <v/>
      </c>
      <c r="J1796">
        <f t="shared" ca="1" si="254"/>
        <v>0.91994594070575386</v>
      </c>
      <c r="K1796">
        <v>0.56181151109009986</v>
      </c>
      <c r="L1796">
        <v>0.25255974200849662</v>
      </c>
    </row>
    <row r="1797" spans="1:12" x14ac:dyDescent="0.25">
      <c r="A1797">
        <f t="shared" si="255"/>
        <v>1787</v>
      </c>
      <c r="B1797">
        <f t="shared" si="250"/>
        <v>5.0558842803003747E-2</v>
      </c>
      <c r="C1797">
        <f t="shared" si="251"/>
        <v>5.1257169361056287E-2</v>
      </c>
      <c r="D1797">
        <f t="shared" si="252"/>
        <v>0.1894887507477471</v>
      </c>
      <c r="E1797">
        <f t="shared" si="256"/>
        <v>0.84970977099080969</v>
      </c>
      <c r="F1797" s="4">
        <f t="shared" si="257"/>
        <v>1.3812154696132653E-2</v>
      </c>
      <c r="G1797" s="4" t="str">
        <f t="shared" si="258"/>
        <v/>
      </c>
      <c r="H1797" t="str">
        <f t="shared" si="253"/>
        <v/>
      </c>
      <c r="J1797">
        <f t="shared" ca="1" si="254"/>
        <v>0.59312626625183085</v>
      </c>
      <c r="K1797">
        <v>0.58259651141630997</v>
      </c>
      <c r="L1797">
        <v>0.32143507246307412</v>
      </c>
    </row>
    <row r="1798" spans="1:12" x14ac:dyDescent="0.25">
      <c r="A1798">
        <f t="shared" si="255"/>
        <v>1788</v>
      </c>
      <c r="B1798">
        <f t="shared" si="250"/>
        <v>4.6927544701130551E-2</v>
      </c>
      <c r="C1798">
        <f t="shared" si="251"/>
        <v>5.3352149035213903E-2</v>
      </c>
      <c r="D1798">
        <f t="shared" si="252"/>
        <v>1.743296506879267</v>
      </c>
      <c r="E1798">
        <f t="shared" si="256"/>
        <v>8.1281835223044219E-2</v>
      </c>
      <c r="F1798" s="4">
        <f t="shared" si="257"/>
        <v>0.13690476190476195</v>
      </c>
      <c r="G1798" s="4" t="str">
        <f t="shared" si="258"/>
        <v/>
      </c>
      <c r="H1798" t="str">
        <f t="shared" si="253"/>
        <v/>
      </c>
      <c r="J1798">
        <f t="shared" ca="1" si="254"/>
        <v>0.10388265405790786</v>
      </c>
      <c r="K1798">
        <v>0.11394406762794096</v>
      </c>
      <c r="L1798">
        <v>0.63936998592250582</v>
      </c>
    </row>
    <row r="1799" spans="1:12" x14ac:dyDescent="0.25">
      <c r="A1799">
        <f t="shared" si="255"/>
        <v>1789</v>
      </c>
      <c r="B1799">
        <f t="shared" si="250"/>
        <v>4.7206875324351569E-2</v>
      </c>
      <c r="C1799">
        <f t="shared" si="251"/>
        <v>5.670411651386608E-2</v>
      </c>
      <c r="D1799">
        <f t="shared" si="252"/>
        <v>2.5770470101693488</v>
      </c>
      <c r="E1799">
        <f t="shared" si="256"/>
        <v>9.9648397298237601E-3</v>
      </c>
      <c r="F1799" s="4">
        <f t="shared" si="257"/>
        <v>0.20118343195266261</v>
      </c>
      <c r="G1799" s="4">
        <f t="shared" si="258"/>
        <v>0.20118343195266261</v>
      </c>
      <c r="H1799" t="str">
        <f t="shared" si="253"/>
        <v/>
      </c>
      <c r="J1799">
        <f t="shared" ca="1" si="254"/>
        <v>0.49413328572907433</v>
      </c>
      <c r="K1799">
        <v>0.14409577991116229</v>
      </c>
      <c r="L1799">
        <v>0.94402171528298917</v>
      </c>
    </row>
    <row r="1800" spans="1:12" x14ac:dyDescent="0.25">
      <c r="A1800">
        <f t="shared" si="255"/>
        <v>1790</v>
      </c>
      <c r="B1800">
        <f t="shared" si="250"/>
        <v>4.7346540635962074E-2</v>
      </c>
      <c r="C1800">
        <f t="shared" si="251"/>
        <v>5.51677980861505E-2</v>
      </c>
      <c r="D1800">
        <f t="shared" si="252"/>
        <v>2.1222740083747591</v>
      </c>
      <c r="E1800">
        <f t="shared" si="256"/>
        <v>3.3814734814276992E-2</v>
      </c>
      <c r="F1800" s="4">
        <f t="shared" si="257"/>
        <v>0.16519174041297938</v>
      </c>
      <c r="G1800" s="4">
        <f t="shared" si="258"/>
        <v>0.16519174041297938</v>
      </c>
      <c r="H1800" t="str">
        <f t="shared" si="253"/>
        <v/>
      </c>
      <c r="J1800">
        <f t="shared" ca="1" si="254"/>
        <v>0.9037415747195805</v>
      </c>
      <c r="K1800">
        <v>0.14701889151783909</v>
      </c>
      <c r="L1800">
        <v>0.84858199520192246</v>
      </c>
    </row>
    <row r="1801" spans="1:12" x14ac:dyDescent="0.25">
      <c r="A1801">
        <f t="shared" si="255"/>
        <v>1791</v>
      </c>
      <c r="B1801">
        <f t="shared" si="250"/>
        <v>5.3352149035213903E-2</v>
      </c>
      <c r="C1801">
        <f t="shared" si="251"/>
        <v>5.5447128709371518E-2</v>
      </c>
      <c r="D1801">
        <f t="shared" si="252"/>
        <v>0.56846625224323943</v>
      </c>
      <c r="E1801">
        <f t="shared" si="256"/>
        <v>0.56971841484384589</v>
      </c>
      <c r="F1801" s="4">
        <f t="shared" si="257"/>
        <v>3.926701570680631E-2</v>
      </c>
      <c r="G1801" s="4" t="str">
        <f t="shared" si="258"/>
        <v/>
      </c>
      <c r="H1801" t="str">
        <f t="shared" si="253"/>
        <v/>
      </c>
      <c r="J1801">
        <f t="shared" ca="1" si="254"/>
        <v>0.24205518229091127</v>
      </c>
      <c r="K1801">
        <v>0.90203098307989849</v>
      </c>
      <c r="L1801">
        <v>0.8688463393642144</v>
      </c>
    </row>
    <row r="1802" spans="1:12" x14ac:dyDescent="0.25">
      <c r="A1802">
        <f t="shared" si="255"/>
        <v>1792</v>
      </c>
      <c r="B1802">
        <f t="shared" si="250"/>
        <v>5.0000181556561718E-2</v>
      </c>
      <c r="C1802">
        <f t="shared" si="251"/>
        <v>5.167616529588781E-2</v>
      </c>
      <c r="D1802">
        <f t="shared" si="252"/>
        <v>0.45477300179459151</v>
      </c>
      <c r="E1802">
        <f t="shared" si="256"/>
        <v>0.64927255531256134</v>
      </c>
      <c r="F1802" s="4">
        <f t="shared" si="257"/>
        <v>3.3519553072625725E-2</v>
      </c>
      <c r="G1802" s="4" t="str">
        <f t="shared" si="258"/>
        <v/>
      </c>
      <c r="H1802" t="str">
        <f t="shared" si="253"/>
        <v/>
      </c>
      <c r="J1802">
        <f t="shared" ca="1" si="254"/>
        <v>0.61920487933531787</v>
      </c>
      <c r="K1802">
        <v>0.51058722731992501</v>
      </c>
      <c r="L1802">
        <v>0.37520612063502046</v>
      </c>
    </row>
    <row r="1803" spans="1:12" x14ac:dyDescent="0.25">
      <c r="A1803">
        <f t="shared" si="255"/>
        <v>1793</v>
      </c>
      <c r="B1803">
        <f t="shared" ref="B1803:B1866" si="259">_xlfn.BINOM.INV($F$8,$B$10, $K1803)/$F$8</f>
        <v>4.7346540635962074E-2</v>
      </c>
      <c r="C1803">
        <f t="shared" ref="C1803:C1866" si="260">_xlfn.BINOM.INV($F$8,$C$10, $L1803)/$F$8</f>
        <v>4.8743193752067149E-2</v>
      </c>
      <c r="D1803">
        <f t="shared" ref="D1803:D1866" si="261">(C1803-B1803)/SQRT($B$10*(1-$B$10)/$F$8+$C$10*(1-$C$10)/$F$8)</f>
        <v>0.37897750149549231</v>
      </c>
      <c r="E1803">
        <f t="shared" si="256"/>
        <v>0.70470457106782747</v>
      </c>
      <c r="F1803" s="4">
        <f t="shared" si="257"/>
        <v>2.9498525073746285E-2</v>
      </c>
      <c r="G1803" s="4" t="str">
        <f t="shared" si="258"/>
        <v/>
      </c>
      <c r="H1803" t="str">
        <f t="shared" si="253"/>
        <v/>
      </c>
      <c r="J1803">
        <f t="shared" ca="1" si="254"/>
        <v>0.6762928216110895</v>
      </c>
      <c r="K1803">
        <v>0.14649293528089413</v>
      </c>
      <c r="L1803">
        <v>7.6575173959806397E-2</v>
      </c>
    </row>
    <row r="1804" spans="1:12" x14ac:dyDescent="0.25">
      <c r="A1804">
        <f t="shared" si="255"/>
        <v>1794</v>
      </c>
      <c r="B1804">
        <f t="shared" si="259"/>
        <v>4.9301854998509177E-2</v>
      </c>
      <c r="C1804">
        <f t="shared" si="260"/>
        <v>5.3491814346824408E-2</v>
      </c>
      <c r="D1804">
        <f t="shared" si="261"/>
        <v>1.1369325044864789</v>
      </c>
      <c r="E1804">
        <f t="shared" si="256"/>
        <v>0.25556650263494074</v>
      </c>
      <c r="F1804" s="4">
        <f t="shared" si="257"/>
        <v>8.4985835694051062E-2</v>
      </c>
      <c r="G1804" s="4" t="str">
        <f t="shared" si="258"/>
        <v/>
      </c>
      <c r="H1804" t="str">
        <f t="shared" ref="H1804:H1867" si="262">IF(AND(E1804&lt;=0.05,F1804&lt;0), "Yes", "")</f>
        <v/>
      </c>
      <c r="J1804">
        <f t="shared" ref="J1804:J1867" ca="1" si="263">RAND()</f>
        <v>0.12213678865139677</v>
      </c>
      <c r="K1804">
        <v>0.40691486666998233</v>
      </c>
      <c r="L1804">
        <v>0.65906038065946726</v>
      </c>
    </row>
    <row r="1805" spans="1:12" x14ac:dyDescent="0.25">
      <c r="A1805">
        <f t="shared" si="255"/>
        <v>1795</v>
      </c>
      <c r="B1805">
        <f t="shared" si="259"/>
        <v>5.2793487788771867E-2</v>
      </c>
      <c r="C1805">
        <f t="shared" si="260"/>
        <v>5.2374491853940344E-2</v>
      </c>
      <c r="D1805">
        <f t="shared" si="261"/>
        <v>-0.11369325044864788</v>
      </c>
      <c r="E1805">
        <f t="shared" si="256"/>
        <v>0.90948096318930416</v>
      </c>
      <c r="F1805" s="4">
        <f t="shared" si="257"/>
        <v>-7.936507936507943E-3</v>
      </c>
      <c r="G1805" s="4" t="str">
        <f t="shared" si="258"/>
        <v/>
      </c>
      <c r="H1805" t="str">
        <f t="shared" si="262"/>
        <v/>
      </c>
      <c r="J1805">
        <f t="shared" ca="1" si="263"/>
        <v>0.37888005007903858</v>
      </c>
      <c r="K1805">
        <v>0.85587754364675916</v>
      </c>
      <c r="L1805">
        <v>0.49300172990923563</v>
      </c>
    </row>
    <row r="1806" spans="1:12" x14ac:dyDescent="0.25">
      <c r="A1806">
        <f t="shared" si="255"/>
        <v>1796</v>
      </c>
      <c r="B1806">
        <f t="shared" si="259"/>
        <v>4.7346540635962074E-2</v>
      </c>
      <c r="C1806">
        <f t="shared" si="260"/>
        <v>5.2514157165550857E-2</v>
      </c>
      <c r="D1806">
        <f t="shared" si="261"/>
        <v>1.4022167555333231</v>
      </c>
      <c r="E1806">
        <f t="shared" si="256"/>
        <v>0.16085052963544633</v>
      </c>
      <c r="F1806" s="4">
        <f t="shared" si="257"/>
        <v>0.10914454277286138</v>
      </c>
      <c r="G1806" s="4" t="str">
        <f t="shared" si="258"/>
        <v/>
      </c>
      <c r="H1806" t="str">
        <f t="shared" si="262"/>
        <v/>
      </c>
      <c r="J1806">
        <f t="shared" ca="1" si="263"/>
        <v>0.92770377338343291</v>
      </c>
      <c r="K1806">
        <v>0.15082085423458613</v>
      </c>
      <c r="L1806">
        <v>0.51181474507716196</v>
      </c>
    </row>
    <row r="1807" spans="1:12" x14ac:dyDescent="0.25">
      <c r="A1807">
        <f t="shared" si="255"/>
        <v>1797</v>
      </c>
      <c r="B1807">
        <f t="shared" si="259"/>
        <v>5.0000181556561718E-2</v>
      </c>
      <c r="C1807">
        <f t="shared" si="260"/>
        <v>4.8743193752067149E-2</v>
      </c>
      <c r="D1807">
        <f t="shared" si="261"/>
        <v>-0.34107975134594365</v>
      </c>
      <c r="E1807">
        <f t="shared" si="256"/>
        <v>0.73304354430991236</v>
      </c>
      <c r="F1807" s="4">
        <f t="shared" si="257"/>
        <v>-2.5139664804469292E-2</v>
      </c>
      <c r="G1807" s="4" t="str">
        <f t="shared" si="258"/>
        <v/>
      </c>
      <c r="H1807" t="str">
        <f t="shared" si="262"/>
        <v/>
      </c>
      <c r="J1807">
        <f t="shared" ca="1" si="263"/>
        <v>0.70520648736181335</v>
      </c>
      <c r="K1807">
        <v>0.4975634234749492</v>
      </c>
      <c r="L1807">
        <v>7.5866992536708033E-2</v>
      </c>
    </row>
    <row r="1808" spans="1:12" x14ac:dyDescent="0.25">
      <c r="A1808">
        <f t="shared" si="255"/>
        <v>1798</v>
      </c>
      <c r="B1808">
        <f t="shared" si="259"/>
        <v>4.8882859063677661E-2</v>
      </c>
      <c r="C1808">
        <f t="shared" si="260"/>
        <v>5.5726459332592529E-2</v>
      </c>
      <c r="D1808">
        <f t="shared" si="261"/>
        <v>1.8569897573279128</v>
      </c>
      <c r="E1808">
        <f t="shared" si="256"/>
        <v>6.3312611340197389E-2</v>
      </c>
      <c r="F1808" s="4">
        <f t="shared" si="257"/>
        <v>0.1399999999999999</v>
      </c>
      <c r="G1808" s="4" t="str">
        <f t="shared" si="258"/>
        <v/>
      </c>
      <c r="H1808" t="str">
        <f t="shared" si="262"/>
        <v/>
      </c>
      <c r="J1808">
        <f t="shared" ca="1" si="263"/>
        <v>0.97282228507974267</v>
      </c>
      <c r="K1808">
        <v>0.33710749445582933</v>
      </c>
      <c r="L1808">
        <v>0.88448643025039153</v>
      </c>
    </row>
    <row r="1809" spans="1:12" x14ac:dyDescent="0.25">
      <c r="A1809">
        <f t="shared" si="255"/>
        <v>1799</v>
      </c>
      <c r="B1809">
        <f t="shared" si="259"/>
        <v>5.2095161230719333E-2</v>
      </c>
      <c r="C1809">
        <f t="shared" si="260"/>
        <v>5.2095161230719333E-2</v>
      </c>
      <c r="D1809">
        <f t="shared" si="261"/>
        <v>0</v>
      </c>
      <c r="E1809">
        <f t="shared" si="256"/>
        <v>1</v>
      </c>
      <c r="F1809" s="4">
        <f t="shared" si="257"/>
        <v>0</v>
      </c>
      <c r="G1809" s="4" t="str">
        <f t="shared" si="258"/>
        <v/>
      </c>
      <c r="H1809" t="str">
        <f t="shared" si="262"/>
        <v/>
      </c>
      <c r="J1809">
        <f t="shared" ca="1" si="263"/>
        <v>0.81578509381682529</v>
      </c>
      <c r="K1809">
        <v>0.80094328498537248</v>
      </c>
      <c r="L1809">
        <v>0.43740824142003598</v>
      </c>
    </row>
    <row r="1810" spans="1:12" x14ac:dyDescent="0.25">
      <c r="A1810">
        <f t="shared" si="255"/>
        <v>1800</v>
      </c>
      <c r="B1810">
        <f t="shared" si="259"/>
        <v>5.3072818411992885E-2</v>
      </c>
      <c r="C1810">
        <f t="shared" si="260"/>
        <v>4.8044867194014615E-2</v>
      </c>
      <c r="D1810">
        <f t="shared" si="261"/>
        <v>-1.3643190053837726</v>
      </c>
      <c r="E1810">
        <f t="shared" si="256"/>
        <v>0.17246718686690388</v>
      </c>
      <c r="F1810" s="4">
        <f t="shared" si="257"/>
        <v>-9.4736842105263092E-2</v>
      </c>
      <c r="G1810" s="4" t="str">
        <f t="shared" si="258"/>
        <v/>
      </c>
      <c r="H1810" t="str">
        <f t="shared" si="262"/>
        <v/>
      </c>
      <c r="J1810">
        <f t="shared" ca="1" si="263"/>
        <v>0.57187485484918987</v>
      </c>
      <c r="K1810">
        <v>0.87825529517962753</v>
      </c>
      <c r="L1810">
        <v>4.3392892511378012E-2</v>
      </c>
    </row>
    <row r="1811" spans="1:12" x14ac:dyDescent="0.25">
      <c r="A1811">
        <f t="shared" si="255"/>
        <v>1801</v>
      </c>
      <c r="B1811">
        <f t="shared" si="259"/>
        <v>5.3072818411992885E-2</v>
      </c>
      <c r="C1811">
        <f t="shared" si="260"/>
        <v>4.9301854998509177E-2</v>
      </c>
      <c r="D1811">
        <f t="shared" si="261"/>
        <v>-1.023239254037831</v>
      </c>
      <c r="E1811">
        <f t="shared" si="256"/>
        <v>0.30619473730008995</v>
      </c>
      <c r="F1811" s="4">
        <f t="shared" si="257"/>
        <v>-7.1052631578947423E-2</v>
      </c>
      <c r="G1811" s="4" t="str">
        <f t="shared" si="258"/>
        <v/>
      </c>
      <c r="H1811" t="str">
        <f t="shared" si="262"/>
        <v/>
      </c>
      <c r="J1811">
        <f t="shared" ca="1" si="263"/>
        <v>0.22640928250772974</v>
      </c>
      <c r="K1811">
        <v>0.88700482891842736</v>
      </c>
      <c r="L1811">
        <v>0.11711475584511022</v>
      </c>
    </row>
    <row r="1812" spans="1:12" x14ac:dyDescent="0.25">
      <c r="A1812">
        <f t="shared" si="255"/>
        <v>1802</v>
      </c>
      <c r="B1812">
        <f t="shared" si="259"/>
        <v>4.8044867194014615E-2</v>
      </c>
      <c r="C1812">
        <f t="shared" si="260"/>
        <v>5.1396834672666793E-2</v>
      </c>
      <c r="D1812">
        <f t="shared" si="261"/>
        <v>0.90954600358918114</v>
      </c>
      <c r="E1812">
        <f t="shared" si="256"/>
        <v>0.36306198608958296</v>
      </c>
      <c r="F1812" s="4">
        <f t="shared" si="257"/>
        <v>6.9767441860465018E-2</v>
      </c>
      <c r="G1812" s="4" t="str">
        <f t="shared" si="258"/>
        <v/>
      </c>
      <c r="H1812" t="str">
        <f t="shared" si="262"/>
        <v/>
      </c>
      <c r="J1812">
        <f t="shared" ca="1" si="263"/>
        <v>0.85021129388812933</v>
      </c>
      <c r="K1812">
        <v>0.22428846053927487</v>
      </c>
      <c r="L1812">
        <v>0.34960212942028623</v>
      </c>
    </row>
    <row r="1813" spans="1:12" x14ac:dyDescent="0.25">
      <c r="A1813">
        <f t="shared" si="255"/>
        <v>1803</v>
      </c>
      <c r="B1813">
        <f t="shared" si="259"/>
        <v>4.9581185621730195E-2</v>
      </c>
      <c r="C1813">
        <f t="shared" si="260"/>
        <v>4.97208509333407E-2</v>
      </c>
      <c r="D1813">
        <f t="shared" si="261"/>
        <v>3.7897750149548666E-2</v>
      </c>
      <c r="E1813">
        <f t="shared" si="256"/>
        <v>0.96976920688269574</v>
      </c>
      <c r="F1813" s="4">
        <f t="shared" si="257"/>
        <v>2.8169014084506597E-3</v>
      </c>
      <c r="G1813" s="4" t="str">
        <f t="shared" si="258"/>
        <v/>
      </c>
      <c r="H1813" t="str">
        <f t="shared" si="262"/>
        <v/>
      </c>
      <c r="J1813">
        <f t="shared" ca="1" si="263"/>
        <v>0.65216850035041352</v>
      </c>
      <c r="K1813">
        <v>0.4427594006705321</v>
      </c>
      <c r="L1813">
        <v>0.14449481870058822</v>
      </c>
    </row>
    <row r="1814" spans="1:12" x14ac:dyDescent="0.25">
      <c r="A1814">
        <f t="shared" si="255"/>
        <v>1804</v>
      </c>
      <c r="B1814">
        <f t="shared" si="259"/>
        <v>5.1396834672666793E-2</v>
      </c>
      <c r="C1814">
        <f t="shared" si="260"/>
        <v>5.446947152809796E-2</v>
      </c>
      <c r="D1814">
        <f t="shared" si="261"/>
        <v>0.83375050329008382</v>
      </c>
      <c r="E1814">
        <f t="shared" si="256"/>
        <v>0.40442159248407572</v>
      </c>
      <c r="F1814" s="4">
        <f t="shared" si="257"/>
        <v>5.9782608695652176E-2</v>
      </c>
      <c r="G1814" s="4" t="str">
        <f t="shared" si="258"/>
        <v/>
      </c>
      <c r="H1814" t="str">
        <f t="shared" si="262"/>
        <v/>
      </c>
      <c r="J1814">
        <f t="shared" ca="1" si="263"/>
        <v>0.86547141487803692</v>
      </c>
      <c r="K1814">
        <v>0.70376241639537418</v>
      </c>
      <c r="L1814">
        <v>0.77471780825061487</v>
      </c>
    </row>
    <row r="1815" spans="1:12" x14ac:dyDescent="0.25">
      <c r="A1815">
        <f t="shared" si="255"/>
        <v>1805</v>
      </c>
      <c r="B1815">
        <f t="shared" si="259"/>
        <v>4.8603528440456643E-2</v>
      </c>
      <c r="C1815">
        <f t="shared" si="260"/>
        <v>5.0139846868172223E-2</v>
      </c>
      <c r="D1815">
        <f t="shared" si="261"/>
        <v>0.41687525164504097</v>
      </c>
      <c r="E1815">
        <f t="shared" si="256"/>
        <v>0.67676965641081344</v>
      </c>
      <c r="F1815" s="4">
        <f t="shared" si="257"/>
        <v>3.1609195402298777E-2</v>
      </c>
      <c r="G1815" s="4" t="str">
        <f t="shared" si="258"/>
        <v/>
      </c>
      <c r="H1815" t="str">
        <f t="shared" si="262"/>
        <v/>
      </c>
      <c r="J1815">
        <f t="shared" ca="1" si="263"/>
        <v>0.17286592000991918</v>
      </c>
      <c r="K1815">
        <v>0.30139708900778661</v>
      </c>
      <c r="L1815">
        <v>0.18266700258718216</v>
      </c>
    </row>
    <row r="1816" spans="1:12" x14ac:dyDescent="0.25">
      <c r="A1816">
        <f t="shared" si="255"/>
        <v>1806</v>
      </c>
      <c r="B1816">
        <f t="shared" si="259"/>
        <v>4.6648214077909533E-2</v>
      </c>
      <c r="C1816">
        <f t="shared" si="260"/>
        <v>5.2095161230719333E-2</v>
      </c>
      <c r="D1816">
        <f t="shared" si="261"/>
        <v>1.4780122558324225</v>
      </c>
      <c r="E1816">
        <f t="shared" si="256"/>
        <v>0.13940449786197506</v>
      </c>
      <c r="F1816" s="4">
        <f t="shared" si="257"/>
        <v>0.11676646706586835</v>
      </c>
      <c r="G1816" s="4" t="str">
        <f t="shared" si="258"/>
        <v/>
      </c>
      <c r="H1816" t="str">
        <f t="shared" si="262"/>
        <v/>
      </c>
      <c r="J1816">
        <f t="shared" ca="1" si="263"/>
        <v>0.67465697338486463</v>
      </c>
      <c r="K1816">
        <v>9.6046938865902542E-2</v>
      </c>
      <c r="L1816">
        <v>0.43516231084426849</v>
      </c>
    </row>
    <row r="1817" spans="1:12" x14ac:dyDescent="0.25">
      <c r="A1817">
        <f t="shared" si="255"/>
        <v>1807</v>
      </c>
      <c r="B1817">
        <f t="shared" si="259"/>
        <v>4.6089552831467505E-2</v>
      </c>
      <c r="C1817">
        <f t="shared" si="260"/>
        <v>5.1536499984277305E-2</v>
      </c>
      <c r="D1817">
        <f t="shared" si="261"/>
        <v>1.4780122558324225</v>
      </c>
      <c r="E1817">
        <f t="shared" si="256"/>
        <v>0.13940449786197506</v>
      </c>
      <c r="F1817" s="4">
        <f t="shared" si="257"/>
        <v>0.11818181818181828</v>
      </c>
      <c r="G1817" s="4" t="str">
        <f t="shared" si="258"/>
        <v/>
      </c>
      <c r="H1817" t="str">
        <f t="shared" si="262"/>
        <v/>
      </c>
      <c r="J1817">
        <f t="shared" ca="1" si="263"/>
        <v>2.8430780331040628E-2</v>
      </c>
      <c r="K1817">
        <v>6.2147606840839864E-2</v>
      </c>
      <c r="L1817">
        <v>0.36206526508692838</v>
      </c>
    </row>
    <row r="1818" spans="1:12" x14ac:dyDescent="0.25">
      <c r="A1818">
        <f t="shared" si="255"/>
        <v>1808</v>
      </c>
      <c r="B1818">
        <f t="shared" si="259"/>
        <v>4.9022524375288166E-2</v>
      </c>
      <c r="C1818">
        <f t="shared" si="260"/>
        <v>4.8882859063677661E-2</v>
      </c>
      <c r="D1818">
        <f t="shared" si="261"/>
        <v>-3.7897750149548666E-2</v>
      </c>
      <c r="E1818">
        <f t="shared" si="256"/>
        <v>0.96976920688269574</v>
      </c>
      <c r="F1818" s="4">
        <f t="shared" si="257"/>
        <v>-2.849002849002804E-3</v>
      </c>
      <c r="G1818" s="4" t="str">
        <f t="shared" si="258"/>
        <v/>
      </c>
      <c r="H1818" t="str">
        <f t="shared" si="262"/>
        <v/>
      </c>
      <c r="J1818">
        <f t="shared" ca="1" si="263"/>
        <v>0.79512131805192232</v>
      </c>
      <c r="K1818">
        <v>0.3576689032871776</v>
      </c>
      <c r="L1818">
        <v>8.2120375142062607E-2</v>
      </c>
    </row>
    <row r="1819" spans="1:12" x14ac:dyDescent="0.25">
      <c r="A1819">
        <f t="shared" si="255"/>
        <v>1809</v>
      </c>
      <c r="B1819">
        <f t="shared" si="259"/>
        <v>5.0698508114614259E-2</v>
      </c>
      <c r="C1819">
        <f t="shared" si="260"/>
        <v>5.3072818411992885E-2</v>
      </c>
      <c r="D1819">
        <f t="shared" si="261"/>
        <v>0.64426175254233675</v>
      </c>
      <c r="E1819">
        <f t="shared" si="256"/>
        <v>0.51940571299285354</v>
      </c>
      <c r="F1819" s="4">
        <f t="shared" si="257"/>
        <v>4.6831955922864953E-2</v>
      </c>
      <c r="G1819" s="4" t="str">
        <f t="shared" si="258"/>
        <v/>
      </c>
      <c r="H1819" t="str">
        <f t="shared" si="262"/>
        <v/>
      </c>
      <c r="J1819">
        <f t="shared" ca="1" si="263"/>
        <v>0.21524289113164219</v>
      </c>
      <c r="K1819">
        <v>0.61321370721787249</v>
      </c>
      <c r="L1819">
        <v>0.58763355551052254</v>
      </c>
    </row>
    <row r="1820" spans="1:12" x14ac:dyDescent="0.25">
      <c r="A1820">
        <f t="shared" si="255"/>
        <v>1810</v>
      </c>
      <c r="B1820">
        <f t="shared" si="259"/>
        <v>5.0139846868172223E-2</v>
      </c>
      <c r="C1820">
        <f t="shared" si="260"/>
        <v>5.293315310038238E-2</v>
      </c>
      <c r="D1820">
        <f t="shared" si="261"/>
        <v>0.7579550029909865</v>
      </c>
      <c r="E1820">
        <f t="shared" si="256"/>
        <v>0.4484779207813312</v>
      </c>
      <c r="F1820" s="4">
        <f t="shared" si="257"/>
        <v>5.5710306406685325E-2</v>
      </c>
      <c r="G1820" s="4" t="str">
        <f t="shared" si="258"/>
        <v/>
      </c>
      <c r="H1820" t="str">
        <f t="shared" si="262"/>
        <v/>
      </c>
      <c r="J1820">
        <f t="shared" ca="1" si="263"/>
        <v>0.58583945271274451</v>
      </c>
      <c r="K1820">
        <v>0.53132036508872216</v>
      </c>
      <c r="L1820">
        <v>0.57453520330995622</v>
      </c>
    </row>
    <row r="1821" spans="1:12" x14ac:dyDescent="0.25">
      <c r="A1821">
        <f t="shared" si="255"/>
        <v>1811</v>
      </c>
      <c r="B1821">
        <f t="shared" si="259"/>
        <v>5.3631479658434913E-2</v>
      </c>
      <c r="C1821">
        <f t="shared" si="260"/>
        <v>5.3491814346824408E-2</v>
      </c>
      <c r="D1821">
        <f t="shared" si="261"/>
        <v>-3.7897750149548666E-2</v>
      </c>
      <c r="E1821">
        <f t="shared" si="256"/>
        <v>0.96976920688269574</v>
      </c>
      <c r="F1821" s="4">
        <f t="shared" si="257"/>
        <v>-2.6041666666666258E-3</v>
      </c>
      <c r="G1821" s="4" t="str">
        <f t="shared" si="258"/>
        <v/>
      </c>
      <c r="H1821" t="str">
        <f t="shared" si="262"/>
        <v/>
      </c>
      <c r="J1821">
        <f t="shared" ca="1" si="263"/>
        <v>0.42937878224797332</v>
      </c>
      <c r="K1821">
        <v>0.92201465811405092</v>
      </c>
      <c r="L1821">
        <v>0.64704207414473414</v>
      </c>
    </row>
    <row r="1822" spans="1:12" x14ac:dyDescent="0.25">
      <c r="A1822">
        <f t="shared" si="255"/>
        <v>1812</v>
      </c>
      <c r="B1822">
        <f t="shared" si="259"/>
        <v>4.9581185621730195E-2</v>
      </c>
      <c r="C1822">
        <f t="shared" si="260"/>
        <v>5.3491814346824408E-2</v>
      </c>
      <c r="D1822">
        <f t="shared" si="261"/>
        <v>1.0611370041873796</v>
      </c>
      <c r="E1822">
        <f t="shared" si="256"/>
        <v>0.28862764317669587</v>
      </c>
      <c r="F1822" s="4">
        <f t="shared" si="257"/>
        <v>7.8873239436619724E-2</v>
      </c>
      <c r="G1822" s="4" t="str">
        <f t="shared" si="258"/>
        <v/>
      </c>
      <c r="H1822" t="str">
        <f t="shared" si="262"/>
        <v/>
      </c>
      <c r="J1822">
        <f t="shared" ca="1" si="263"/>
        <v>0.10814376064281817</v>
      </c>
      <c r="K1822">
        <v>0.43392833206577708</v>
      </c>
      <c r="L1822">
        <v>0.65318184034404747</v>
      </c>
    </row>
    <row r="1823" spans="1:12" x14ac:dyDescent="0.25">
      <c r="A1823">
        <f t="shared" si="255"/>
        <v>1813</v>
      </c>
      <c r="B1823">
        <f t="shared" si="259"/>
        <v>4.9581185621730195E-2</v>
      </c>
      <c r="C1823">
        <f t="shared" si="260"/>
        <v>4.9581185621730195E-2</v>
      </c>
      <c r="D1823">
        <f t="shared" si="261"/>
        <v>0</v>
      </c>
      <c r="E1823">
        <f t="shared" si="256"/>
        <v>1</v>
      </c>
      <c r="F1823" s="4">
        <f t="shared" si="257"/>
        <v>0</v>
      </c>
      <c r="G1823" s="4" t="str">
        <f t="shared" si="258"/>
        <v/>
      </c>
      <c r="H1823" t="str">
        <f t="shared" si="262"/>
        <v/>
      </c>
      <c r="J1823">
        <f t="shared" ca="1" si="263"/>
        <v>6.8422039204264484E-2</v>
      </c>
      <c r="K1823">
        <v>0.44422093396058282</v>
      </c>
      <c r="L1823">
        <v>0.12982068717396777</v>
      </c>
    </row>
    <row r="1824" spans="1:12" x14ac:dyDescent="0.25">
      <c r="A1824">
        <f t="shared" si="255"/>
        <v>1814</v>
      </c>
      <c r="B1824">
        <f t="shared" si="259"/>
        <v>5.097783873783527E-2</v>
      </c>
      <c r="C1824">
        <f t="shared" si="260"/>
        <v>5.3072818411992885E-2</v>
      </c>
      <c r="D1824">
        <f t="shared" si="261"/>
        <v>0.56846625224323943</v>
      </c>
      <c r="E1824">
        <f t="shared" si="256"/>
        <v>0.56971841484384589</v>
      </c>
      <c r="F1824" s="4">
        <f t="shared" si="257"/>
        <v>4.1095890410958937E-2</v>
      </c>
      <c r="G1824" s="4" t="str">
        <f t="shared" si="258"/>
        <v/>
      </c>
      <c r="H1824" t="str">
        <f t="shared" si="262"/>
        <v/>
      </c>
      <c r="J1824">
        <f t="shared" ca="1" si="263"/>
        <v>0.48024443877136835</v>
      </c>
      <c r="K1824">
        <v>0.64928187718727581</v>
      </c>
      <c r="L1824">
        <v>0.59860989458015335</v>
      </c>
    </row>
    <row r="1825" spans="1:12" x14ac:dyDescent="0.25">
      <c r="A1825">
        <f t="shared" si="255"/>
        <v>1815</v>
      </c>
      <c r="B1825">
        <f t="shared" si="259"/>
        <v>5.1257169361056287E-2</v>
      </c>
      <c r="C1825">
        <f t="shared" si="260"/>
        <v>5.3631479658434913E-2</v>
      </c>
      <c r="D1825">
        <f t="shared" si="261"/>
        <v>0.64426175254233675</v>
      </c>
      <c r="E1825">
        <f t="shared" si="256"/>
        <v>0.51940571299285354</v>
      </c>
      <c r="F1825" s="4">
        <f t="shared" si="257"/>
        <v>4.6321525885558525E-2</v>
      </c>
      <c r="G1825" s="4" t="str">
        <f t="shared" si="258"/>
        <v/>
      </c>
      <c r="H1825" t="str">
        <f t="shared" si="262"/>
        <v/>
      </c>
      <c r="J1825">
        <f t="shared" ca="1" si="263"/>
        <v>0.80719630184222735</v>
      </c>
      <c r="K1825">
        <v>0.68174414433615449</v>
      </c>
      <c r="L1825">
        <v>0.67100514102213882</v>
      </c>
    </row>
    <row r="1826" spans="1:12" x14ac:dyDescent="0.25">
      <c r="A1826">
        <f t="shared" si="255"/>
        <v>1816</v>
      </c>
      <c r="B1826">
        <f t="shared" si="259"/>
        <v>4.4972230338583448E-2</v>
      </c>
      <c r="C1826">
        <f t="shared" si="260"/>
        <v>5.1396834672666793E-2</v>
      </c>
      <c r="D1826">
        <f t="shared" si="261"/>
        <v>1.743296506879265</v>
      </c>
      <c r="E1826">
        <f t="shared" si="256"/>
        <v>8.1281835223044663E-2</v>
      </c>
      <c r="F1826" s="4">
        <f t="shared" si="257"/>
        <v>0.14285714285714274</v>
      </c>
      <c r="G1826" s="4" t="str">
        <f t="shared" si="258"/>
        <v/>
      </c>
      <c r="H1826" t="str">
        <f t="shared" si="262"/>
        <v/>
      </c>
      <c r="J1826">
        <f t="shared" ca="1" si="263"/>
        <v>0.51186204537236157</v>
      </c>
      <c r="K1826">
        <v>2.2918436848934798E-2</v>
      </c>
      <c r="L1826">
        <v>0.34967707042940477</v>
      </c>
    </row>
    <row r="1827" spans="1:12" x14ac:dyDescent="0.25">
      <c r="A1827">
        <f t="shared" si="255"/>
        <v>1817</v>
      </c>
      <c r="B1827">
        <f t="shared" si="259"/>
        <v>5.3771144970045426E-2</v>
      </c>
      <c r="C1827">
        <f t="shared" si="260"/>
        <v>5.2514157165550857E-2</v>
      </c>
      <c r="D1827">
        <f t="shared" si="261"/>
        <v>-0.34107975134594365</v>
      </c>
      <c r="E1827">
        <f t="shared" si="256"/>
        <v>0.73304354430991236</v>
      </c>
      <c r="F1827" s="4">
        <f t="shared" si="257"/>
        <v>-2.3376623376623391E-2</v>
      </c>
      <c r="G1827" s="4" t="str">
        <f t="shared" si="258"/>
        <v/>
      </c>
      <c r="H1827" t="str">
        <f t="shared" si="262"/>
        <v/>
      </c>
      <c r="J1827">
        <f t="shared" ca="1" si="263"/>
        <v>0.44731511424285253</v>
      </c>
      <c r="K1827">
        <v>0.92969685967503901</v>
      </c>
      <c r="L1827">
        <v>0.49940280308100549</v>
      </c>
    </row>
    <row r="1828" spans="1:12" x14ac:dyDescent="0.25">
      <c r="A1828">
        <f t="shared" si="255"/>
        <v>1818</v>
      </c>
      <c r="B1828">
        <f t="shared" si="259"/>
        <v>5.4609136839708472E-2</v>
      </c>
      <c r="C1828">
        <f t="shared" si="260"/>
        <v>4.97208509333407E-2</v>
      </c>
      <c r="D1828">
        <f t="shared" si="261"/>
        <v>-1.3264212552342258</v>
      </c>
      <c r="E1828">
        <f t="shared" si="256"/>
        <v>0.18470020217371119</v>
      </c>
      <c r="F1828" s="4">
        <f t="shared" si="257"/>
        <v>-8.951406649616378E-2</v>
      </c>
      <c r="G1828" s="4" t="str">
        <f t="shared" si="258"/>
        <v/>
      </c>
      <c r="H1828" t="str">
        <f t="shared" si="262"/>
        <v/>
      </c>
      <c r="J1828">
        <f t="shared" ca="1" si="263"/>
        <v>0.92289877848227519</v>
      </c>
      <c r="K1828">
        <v>0.96113669971323523</v>
      </c>
      <c r="L1828">
        <v>0.14066636319090642</v>
      </c>
    </row>
    <row r="1829" spans="1:12" x14ac:dyDescent="0.25">
      <c r="A1829">
        <f t="shared" si="255"/>
        <v>1819</v>
      </c>
      <c r="B1829">
        <f t="shared" si="259"/>
        <v>4.9860516244951213E-2</v>
      </c>
      <c r="C1829">
        <f t="shared" si="260"/>
        <v>5.3910810281655931E-2</v>
      </c>
      <c r="D1829">
        <f t="shared" si="261"/>
        <v>1.0990347543369283</v>
      </c>
      <c r="E1829">
        <f t="shared" si="256"/>
        <v>0.27175290691455789</v>
      </c>
      <c r="F1829" s="4">
        <f t="shared" si="257"/>
        <v>8.1232492997198841E-2</v>
      </c>
      <c r="G1829" s="4" t="str">
        <f t="shared" si="258"/>
        <v/>
      </c>
      <c r="H1829" t="str">
        <f t="shared" si="262"/>
        <v/>
      </c>
      <c r="J1829">
        <f t="shared" ca="1" si="263"/>
        <v>0.63203029607101113</v>
      </c>
      <c r="K1829">
        <v>0.47257214207533715</v>
      </c>
      <c r="L1829">
        <v>0.71440744406169643</v>
      </c>
    </row>
    <row r="1830" spans="1:12" x14ac:dyDescent="0.25">
      <c r="A1830">
        <f t="shared" si="255"/>
        <v>1820</v>
      </c>
      <c r="B1830">
        <f t="shared" si="259"/>
        <v>4.8324197817235626E-2</v>
      </c>
      <c r="C1830">
        <f t="shared" si="260"/>
        <v>5.5028132774539995E-2</v>
      </c>
      <c r="D1830">
        <f t="shared" si="261"/>
        <v>1.8190920071783661</v>
      </c>
      <c r="E1830">
        <f t="shared" si="256"/>
        <v>6.8897394280621693E-2</v>
      </c>
      <c r="F1830" s="4">
        <f t="shared" si="257"/>
        <v>0.13872832369942206</v>
      </c>
      <c r="G1830" s="4" t="str">
        <f t="shared" si="258"/>
        <v/>
      </c>
      <c r="H1830" t="str">
        <f t="shared" si="262"/>
        <v/>
      </c>
      <c r="J1830">
        <f t="shared" ca="1" si="263"/>
        <v>0.80897755781688974</v>
      </c>
      <c r="K1830">
        <v>0.2553374587744639</v>
      </c>
      <c r="L1830">
        <v>0.8300473732079634</v>
      </c>
    </row>
    <row r="1831" spans="1:12" x14ac:dyDescent="0.25">
      <c r="A1831">
        <f t="shared" si="255"/>
        <v>1821</v>
      </c>
      <c r="B1831">
        <f t="shared" si="259"/>
        <v>4.8603528440456643E-2</v>
      </c>
      <c r="C1831">
        <f t="shared" si="260"/>
        <v>5.2095161230719333E-2</v>
      </c>
      <c r="D1831">
        <f t="shared" si="261"/>
        <v>0.94744375373873169</v>
      </c>
      <c r="E1831">
        <f t="shared" si="256"/>
        <v>0.34341270461982765</v>
      </c>
      <c r="F1831" s="4">
        <f t="shared" si="257"/>
        <v>7.1839080459770124E-2</v>
      </c>
      <c r="G1831" s="4" t="str">
        <f t="shared" si="258"/>
        <v/>
      </c>
      <c r="H1831" t="str">
        <f t="shared" si="262"/>
        <v/>
      </c>
      <c r="J1831">
        <f t="shared" ca="1" si="263"/>
        <v>0.98019955259645164</v>
      </c>
      <c r="K1831">
        <v>0.29396590083255869</v>
      </c>
      <c r="L1831">
        <v>0.43474465868297718</v>
      </c>
    </row>
    <row r="1832" spans="1:12" x14ac:dyDescent="0.25">
      <c r="A1832">
        <f t="shared" si="255"/>
        <v>1822</v>
      </c>
      <c r="B1832">
        <f t="shared" si="259"/>
        <v>5.1396834672666793E-2</v>
      </c>
      <c r="C1832">
        <f t="shared" si="260"/>
        <v>5.1257169361056287E-2</v>
      </c>
      <c r="D1832">
        <f t="shared" si="261"/>
        <v>-3.7897750149548666E-2</v>
      </c>
      <c r="E1832">
        <f t="shared" si="256"/>
        <v>0.96976920688269574</v>
      </c>
      <c r="F1832" s="4">
        <f t="shared" si="257"/>
        <v>-2.7173913043477831E-3</v>
      </c>
      <c r="G1832" s="4" t="str">
        <f t="shared" si="258"/>
        <v/>
      </c>
      <c r="H1832" t="str">
        <f t="shared" si="262"/>
        <v/>
      </c>
      <c r="J1832">
        <f t="shared" ca="1" si="263"/>
        <v>0.83294755123381059</v>
      </c>
      <c r="K1832">
        <v>0.70775455461546311</v>
      </c>
      <c r="L1832">
        <v>0.32746575340190753</v>
      </c>
    </row>
    <row r="1833" spans="1:12" x14ac:dyDescent="0.25">
      <c r="A1833">
        <f t="shared" si="255"/>
        <v>1823</v>
      </c>
      <c r="B1833">
        <f t="shared" si="259"/>
        <v>4.9162189686898672E-2</v>
      </c>
      <c r="C1833">
        <f t="shared" si="260"/>
        <v>5.1815830607498316E-2</v>
      </c>
      <c r="D1833">
        <f t="shared" si="261"/>
        <v>0.72005725284143596</v>
      </c>
      <c r="E1833">
        <f t="shared" si="256"/>
        <v>0.47148974556626189</v>
      </c>
      <c r="F1833" s="4">
        <f t="shared" si="257"/>
        <v>5.3977272727272721E-2</v>
      </c>
      <c r="G1833" s="4" t="str">
        <f t="shared" si="258"/>
        <v/>
      </c>
      <c r="H1833" t="str">
        <f t="shared" si="262"/>
        <v/>
      </c>
      <c r="J1833">
        <f t="shared" ca="1" si="263"/>
        <v>0.62626056337570501</v>
      </c>
      <c r="K1833">
        <v>0.37770676597192698</v>
      </c>
      <c r="L1833">
        <v>0.41031424066497035</v>
      </c>
    </row>
    <row r="1834" spans="1:12" x14ac:dyDescent="0.25">
      <c r="A1834">
        <f t="shared" si="255"/>
        <v>1824</v>
      </c>
      <c r="B1834">
        <f t="shared" si="259"/>
        <v>5.2374491853940344E-2</v>
      </c>
      <c r="C1834">
        <f t="shared" si="260"/>
        <v>5.0698508114614259E-2</v>
      </c>
      <c r="D1834">
        <f t="shared" si="261"/>
        <v>-0.45477300179458963</v>
      </c>
      <c r="E1834">
        <f t="shared" si="256"/>
        <v>0.64927255531256267</v>
      </c>
      <c r="F1834" s="4">
        <f t="shared" si="257"/>
        <v>-3.199999999999989E-2</v>
      </c>
      <c r="G1834" s="4" t="str">
        <f t="shared" si="258"/>
        <v/>
      </c>
      <c r="H1834" t="str">
        <f t="shared" si="262"/>
        <v/>
      </c>
      <c r="J1834">
        <f t="shared" ca="1" si="263"/>
        <v>4.0160855524024264E-2</v>
      </c>
      <c r="K1834">
        <v>0.82133341498666912</v>
      </c>
      <c r="L1834">
        <v>0.24569989199244668</v>
      </c>
    </row>
    <row r="1835" spans="1:12" x14ac:dyDescent="0.25">
      <c r="A1835">
        <f t="shared" si="255"/>
        <v>1825</v>
      </c>
      <c r="B1835">
        <f t="shared" si="259"/>
        <v>5.0558842803003747E-2</v>
      </c>
      <c r="C1835">
        <f t="shared" si="260"/>
        <v>5.1117504049445782E-2</v>
      </c>
      <c r="D1835">
        <f t="shared" si="261"/>
        <v>0.15159100059819844</v>
      </c>
      <c r="E1835">
        <f t="shared" si="256"/>
        <v>0.87950953185497927</v>
      </c>
      <c r="F1835" s="4">
        <f t="shared" si="257"/>
        <v>1.1049723756906178E-2</v>
      </c>
      <c r="G1835" s="4" t="str">
        <f t="shared" si="258"/>
        <v/>
      </c>
      <c r="H1835" t="str">
        <f t="shared" si="262"/>
        <v/>
      </c>
      <c r="J1835">
        <f t="shared" ca="1" si="263"/>
        <v>0.51065901276699022</v>
      </c>
      <c r="K1835">
        <v>0.58643806641331209</v>
      </c>
      <c r="L1835">
        <v>0.29583454604234094</v>
      </c>
    </row>
    <row r="1836" spans="1:12" x14ac:dyDescent="0.25">
      <c r="A1836">
        <f t="shared" si="255"/>
        <v>1826</v>
      </c>
      <c r="B1836">
        <f t="shared" si="259"/>
        <v>4.9301854998509177E-2</v>
      </c>
      <c r="C1836">
        <f t="shared" si="260"/>
        <v>5.3352149035213903E-2</v>
      </c>
      <c r="D1836">
        <f t="shared" si="261"/>
        <v>1.0990347543369301</v>
      </c>
      <c r="E1836">
        <f t="shared" si="256"/>
        <v>0.271752906914557</v>
      </c>
      <c r="F1836" s="4">
        <f t="shared" si="257"/>
        <v>8.215297450424941E-2</v>
      </c>
      <c r="G1836" s="4" t="str">
        <f t="shared" si="258"/>
        <v/>
      </c>
      <c r="H1836" t="str">
        <f t="shared" si="262"/>
        <v/>
      </c>
      <c r="J1836">
        <f t="shared" ca="1" si="263"/>
        <v>0.56525486108145695</v>
      </c>
      <c r="K1836">
        <v>0.40734403677533759</v>
      </c>
      <c r="L1836">
        <v>0.62189072103953502</v>
      </c>
    </row>
    <row r="1837" spans="1:12" x14ac:dyDescent="0.25">
      <c r="A1837">
        <f t="shared" si="255"/>
        <v>1827</v>
      </c>
      <c r="B1837">
        <f t="shared" si="259"/>
        <v>5.5028132774539995E-2</v>
      </c>
      <c r="C1837">
        <f t="shared" si="260"/>
        <v>5.5866124644203034E-2</v>
      </c>
      <c r="D1837">
        <f t="shared" si="261"/>
        <v>0.22738650089729387</v>
      </c>
      <c r="E1837">
        <f t="shared" si="256"/>
        <v>0.82012321611685857</v>
      </c>
      <c r="F1837" s="4">
        <f t="shared" si="257"/>
        <v>1.5228426395938971E-2</v>
      </c>
      <c r="G1837" s="4" t="str">
        <f t="shared" si="258"/>
        <v/>
      </c>
      <c r="H1837" t="str">
        <f t="shared" si="262"/>
        <v/>
      </c>
      <c r="J1837">
        <f t="shared" ca="1" si="263"/>
        <v>0.58703065870243798</v>
      </c>
      <c r="K1837">
        <v>0.97354081183397267</v>
      </c>
      <c r="L1837">
        <v>0.90323350810140157</v>
      </c>
    </row>
    <row r="1838" spans="1:12" x14ac:dyDescent="0.25">
      <c r="A1838">
        <f t="shared" si="255"/>
        <v>1828</v>
      </c>
      <c r="B1838">
        <f t="shared" si="259"/>
        <v>5.0139846868172223E-2</v>
      </c>
      <c r="C1838">
        <f t="shared" si="260"/>
        <v>4.9022524375288166E-2</v>
      </c>
      <c r="D1838">
        <f t="shared" si="261"/>
        <v>-0.3031820011963931</v>
      </c>
      <c r="E1838">
        <f t="shared" si="256"/>
        <v>0.76175116485686822</v>
      </c>
      <c r="F1838" s="4">
        <f t="shared" si="257"/>
        <v>-2.2284122562674018E-2</v>
      </c>
      <c r="G1838" s="4" t="str">
        <f t="shared" si="258"/>
        <v/>
      </c>
      <c r="H1838" t="str">
        <f t="shared" si="262"/>
        <v/>
      </c>
      <c r="J1838">
        <f t="shared" ca="1" si="263"/>
        <v>0.9582971297663091</v>
      </c>
      <c r="K1838">
        <v>0.52567692991698567</v>
      </c>
      <c r="L1838">
        <v>9.1842842782681067E-2</v>
      </c>
    </row>
    <row r="1839" spans="1:12" x14ac:dyDescent="0.25">
      <c r="A1839">
        <f t="shared" ref="A1839:A1902" si="264">A1838+1</f>
        <v>1829</v>
      </c>
      <c r="B1839">
        <f t="shared" si="259"/>
        <v>5.0000181556561718E-2</v>
      </c>
      <c r="C1839">
        <f t="shared" si="260"/>
        <v>5.293315310038238E-2</v>
      </c>
      <c r="D1839">
        <f t="shared" si="261"/>
        <v>0.79585275314053516</v>
      </c>
      <c r="E1839">
        <f t="shared" si="256"/>
        <v>0.4261176255145902</v>
      </c>
      <c r="F1839" s="4">
        <f t="shared" si="257"/>
        <v>5.8659217877095014E-2</v>
      </c>
      <c r="G1839" s="4" t="str">
        <f t="shared" si="258"/>
        <v/>
      </c>
      <c r="H1839" t="str">
        <f t="shared" si="262"/>
        <v/>
      </c>
      <c r="J1839">
        <f t="shared" ca="1" si="263"/>
        <v>0.14730728648180591</v>
      </c>
      <c r="K1839">
        <v>0.50585048475358596</v>
      </c>
      <c r="L1839">
        <v>0.57162113837084705</v>
      </c>
    </row>
    <row r="1840" spans="1:12" x14ac:dyDescent="0.25">
      <c r="A1840">
        <f t="shared" si="264"/>
        <v>1830</v>
      </c>
      <c r="B1840">
        <f t="shared" si="259"/>
        <v>5.642478589064507E-2</v>
      </c>
      <c r="C1840">
        <f t="shared" si="260"/>
        <v>5.670411651386608E-2</v>
      </c>
      <c r="D1840">
        <f t="shared" si="261"/>
        <v>7.5795500299097332E-2</v>
      </c>
      <c r="E1840">
        <f t="shared" si="256"/>
        <v>0.93958179606976788</v>
      </c>
      <c r="F1840" s="4">
        <f t="shared" si="257"/>
        <v>4.9504950495048716E-3</v>
      </c>
      <c r="G1840" s="4" t="str">
        <f t="shared" si="258"/>
        <v/>
      </c>
      <c r="H1840" t="str">
        <f t="shared" si="262"/>
        <v/>
      </c>
      <c r="J1840">
        <f t="shared" ca="1" si="263"/>
        <v>0.22784071693779817</v>
      </c>
      <c r="K1840">
        <v>0.99338564645372773</v>
      </c>
      <c r="L1840">
        <v>0.94238770052325638</v>
      </c>
    </row>
    <row r="1841" spans="1:12" x14ac:dyDescent="0.25">
      <c r="A1841">
        <f t="shared" si="264"/>
        <v>1831</v>
      </c>
      <c r="B1841">
        <f t="shared" si="259"/>
        <v>5.0698508114614259E-2</v>
      </c>
      <c r="C1841">
        <f t="shared" si="260"/>
        <v>5.3491814346824408E-2</v>
      </c>
      <c r="D1841">
        <f t="shared" si="261"/>
        <v>0.75795500299098462</v>
      </c>
      <c r="E1841">
        <f t="shared" si="256"/>
        <v>0.44847792078133231</v>
      </c>
      <c r="F1841" s="4">
        <f t="shared" si="257"/>
        <v>5.5096418732782315E-2</v>
      </c>
      <c r="G1841" s="4" t="str">
        <f t="shared" si="258"/>
        <v/>
      </c>
      <c r="H1841" t="str">
        <f t="shared" si="262"/>
        <v/>
      </c>
      <c r="J1841">
        <f t="shared" ca="1" si="263"/>
        <v>0.33056695003486358</v>
      </c>
      <c r="K1841">
        <v>0.60164141064483367</v>
      </c>
      <c r="L1841">
        <v>0.64875322540340341</v>
      </c>
    </row>
    <row r="1842" spans="1:12" x14ac:dyDescent="0.25">
      <c r="A1842">
        <f t="shared" si="264"/>
        <v>1832</v>
      </c>
      <c r="B1842">
        <f t="shared" si="259"/>
        <v>4.8603528440456643E-2</v>
      </c>
      <c r="C1842">
        <f t="shared" si="260"/>
        <v>5.8100769629971162E-2</v>
      </c>
      <c r="D1842">
        <f t="shared" si="261"/>
        <v>2.5770470101693506</v>
      </c>
      <c r="E1842">
        <f t="shared" si="256"/>
        <v>9.9648397298237601E-3</v>
      </c>
      <c r="F1842" s="4">
        <f t="shared" si="257"/>
        <v>0.19540229885057475</v>
      </c>
      <c r="G1842" s="4">
        <f t="shared" si="258"/>
        <v>0.19540229885057475</v>
      </c>
      <c r="H1842" t="str">
        <f t="shared" si="262"/>
        <v/>
      </c>
      <c r="J1842">
        <f t="shared" ca="1" si="263"/>
        <v>0.21129632466992943</v>
      </c>
      <c r="K1842">
        <v>0.2943261225297259</v>
      </c>
      <c r="L1842">
        <v>0.98288352863462247</v>
      </c>
    </row>
    <row r="1843" spans="1:12" x14ac:dyDescent="0.25">
      <c r="A1843">
        <f t="shared" si="264"/>
        <v>1833</v>
      </c>
      <c r="B1843">
        <f t="shared" si="259"/>
        <v>5.3631479658434913E-2</v>
      </c>
      <c r="C1843">
        <f t="shared" si="260"/>
        <v>5.0698508114614259E-2</v>
      </c>
      <c r="D1843">
        <f t="shared" si="261"/>
        <v>-0.79585275314053328</v>
      </c>
      <c r="E1843">
        <f t="shared" ref="E1843:E1906" si="265">2*(1-_xlfn.NORM.S.DIST(ABS(D1843),TRUE))</f>
        <v>0.42611762551459131</v>
      </c>
      <c r="F1843" s="4">
        <f t="shared" ref="F1843:F1906" si="266">IF(B1843=0, (C1843-B1843), (C1843-B1843)/B1843)</f>
        <v>-5.468749999999991E-2</v>
      </c>
      <c r="G1843" s="4" t="str">
        <f t="shared" ref="G1843:G1906" si="267">IF(E1843&lt;0.05,ABS(F1843), "")</f>
        <v/>
      </c>
      <c r="H1843" t="str">
        <f t="shared" si="262"/>
        <v/>
      </c>
      <c r="J1843">
        <f t="shared" ca="1" si="263"/>
        <v>0.96593173208062921</v>
      </c>
      <c r="K1843">
        <v>0.91867784884785597</v>
      </c>
      <c r="L1843">
        <v>0.25426999319429722</v>
      </c>
    </row>
    <row r="1844" spans="1:12" x14ac:dyDescent="0.25">
      <c r="A1844">
        <f t="shared" si="264"/>
        <v>1834</v>
      </c>
      <c r="B1844">
        <f t="shared" si="259"/>
        <v>5.4190140904876949E-2</v>
      </c>
      <c r="C1844">
        <f t="shared" si="260"/>
        <v>4.8044867194014615E-2</v>
      </c>
      <c r="D1844">
        <f t="shared" si="261"/>
        <v>-1.6675010065801676</v>
      </c>
      <c r="E1844">
        <f t="shared" si="265"/>
        <v>9.5414824430527512E-2</v>
      </c>
      <c r="F1844" s="4">
        <f t="shared" si="266"/>
        <v>-0.11340206185567009</v>
      </c>
      <c r="G1844" s="4" t="str">
        <f t="shared" si="267"/>
        <v/>
      </c>
      <c r="H1844" t="str">
        <f t="shared" si="262"/>
        <v/>
      </c>
      <c r="J1844">
        <f t="shared" ca="1" si="263"/>
        <v>0.99653703192646303</v>
      </c>
      <c r="K1844">
        <v>0.9497575319058158</v>
      </c>
      <c r="L1844">
        <v>4.3380535222229288E-2</v>
      </c>
    </row>
    <row r="1845" spans="1:12" x14ac:dyDescent="0.25">
      <c r="A1845">
        <f t="shared" si="264"/>
        <v>1835</v>
      </c>
      <c r="B1845">
        <f t="shared" si="259"/>
        <v>5.1815830607498316E-2</v>
      </c>
      <c r="C1845">
        <f t="shared" si="260"/>
        <v>5.3910810281655931E-2</v>
      </c>
      <c r="D1845">
        <f t="shared" si="261"/>
        <v>0.56846625224323943</v>
      </c>
      <c r="E1845">
        <f t="shared" si="265"/>
        <v>0.56971841484384589</v>
      </c>
      <c r="F1845" s="4">
        <f t="shared" si="266"/>
        <v>4.0431266846361218E-2</v>
      </c>
      <c r="G1845" s="4" t="str">
        <f t="shared" si="267"/>
        <v/>
      </c>
      <c r="H1845" t="str">
        <f t="shared" si="262"/>
        <v/>
      </c>
      <c r="J1845">
        <f t="shared" ca="1" si="263"/>
        <v>0.15987776767653528</v>
      </c>
      <c r="K1845">
        <v>0.76503859117075312</v>
      </c>
      <c r="L1845">
        <v>0.70400622410882063</v>
      </c>
    </row>
    <row r="1846" spans="1:12" x14ac:dyDescent="0.25">
      <c r="A1846">
        <f t="shared" si="264"/>
        <v>1836</v>
      </c>
      <c r="B1846">
        <f t="shared" si="259"/>
        <v>4.9022524375288166E-2</v>
      </c>
      <c r="C1846">
        <f t="shared" si="260"/>
        <v>5.6145455267424052E-2</v>
      </c>
      <c r="D1846">
        <f t="shared" si="261"/>
        <v>1.9327852576270121</v>
      </c>
      <c r="E1846">
        <f t="shared" si="265"/>
        <v>5.326265718155998E-2</v>
      </c>
      <c r="F1846" s="4">
        <f t="shared" si="266"/>
        <v>0.14529914529914525</v>
      </c>
      <c r="G1846" s="4" t="str">
        <f t="shared" si="267"/>
        <v/>
      </c>
      <c r="H1846" t="str">
        <f t="shared" si="262"/>
        <v/>
      </c>
      <c r="J1846">
        <f t="shared" ca="1" si="263"/>
        <v>0.49341857031195646</v>
      </c>
      <c r="K1846">
        <v>0.36505086810417298</v>
      </c>
      <c r="L1846">
        <v>0.91969354885278565</v>
      </c>
    </row>
    <row r="1847" spans="1:12" x14ac:dyDescent="0.25">
      <c r="A1847">
        <f t="shared" si="264"/>
        <v>1837</v>
      </c>
      <c r="B1847">
        <f t="shared" si="259"/>
        <v>4.4553234403751925E-2</v>
      </c>
      <c r="C1847">
        <f t="shared" si="260"/>
        <v>4.7067210012741056E-2</v>
      </c>
      <c r="D1847">
        <f t="shared" si="261"/>
        <v>0.68215950269188541</v>
      </c>
      <c r="E1847">
        <f t="shared" si="265"/>
        <v>0.49513809896736838</v>
      </c>
      <c r="F1847" s="4">
        <f t="shared" si="266"/>
        <v>5.6426332288401139E-2</v>
      </c>
      <c r="G1847" s="4" t="str">
        <f t="shared" si="267"/>
        <v/>
      </c>
      <c r="H1847" t="str">
        <f t="shared" si="262"/>
        <v/>
      </c>
      <c r="J1847">
        <f t="shared" ca="1" si="263"/>
        <v>0.18378269920055612</v>
      </c>
      <c r="K1847">
        <v>1.7196891937574676E-2</v>
      </c>
      <c r="L1847">
        <v>1.7933284407842809E-2</v>
      </c>
    </row>
    <row r="1848" spans="1:12" x14ac:dyDescent="0.25">
      <c r="A1848">
        <f t="shared" si="264"/>
        <v>1838</v>
      </c>
      <c r="B1848">
        <f t="shared" si="259"/>
        <v>4.97208509333407E-2</v>
      </c>
      <c r="C1848">
        <f t="shared" si="260"/>
        <v>5.321248372360339E-2</v>
      </c>
      <c r="D1848">
        <f t="shared" si="261"/>
        <v>0.94744375373873169</v>
      </c>
      <c r="E1848">
        <f t="shared" si="265"/>
        <v>0.34341270461982765</v>
      </c>
      <c r="F1848" s="4">
        <f t="shared" si="266"/>
        <v>7.02247191011236E-2</v>
      </c>
      <c r="G1848" s="4" t="str">
        <f t="shared" si="267"/>
        <v/>
      </c>
      <c r="H1848" t="str">
        <f t="shared" si="262"/>
        <v/>
      </c>
      <c r="J1848">
        <f t="shared" ca="1" si="263"/>
        <v>0.70755761821303409</v>
      </c>
      <c r="K1848">
        <v>0.46277062706199257</v>
      </c>
      <c r="L1848">
        <v>0.6055193158649852</v>
      </c>
    </row>
    <row r="1849" spans="1:12" x14ac:dyDescent="0.25">
      <c r="A1849">
        <f t="shared" si="264"/>
        <v>1839</v>
      </c>
      <c r="B1849">
        <f t="shared" si="259"/>
        <v>4.9860516244951213E-2</v>
      </c>
      <c r="C1849">
        <f t="shared" si="260"/>
        <v>5.6564451202255575E-2</v>
      </c>
      <c r="D1849">
        <f t="shared" si="261"/>
        <v>1.8190920071783643</v>
      </c>
      <c r="E1849">
        <f t="shared" si="265"/>
        <v>6.8897394280622137E-2</v>
      </c>
      <c r="F1849" s="4">
        <f t="shared" si="266"/>
        <v>0.13445378151260501</v>
      </c>
      <c r="G1849" s="4" t="str">
        <f t="shared" si="267"/>
        <v/>
      </c>
      <c r="H1849" t="str">
        <f t="shared" si="262"/>
        <v/>
      </c>
      <c r="J1849">
        <f t="shared" ca="1" si="263"/>
        <v>0.67998929787029272</v>
      </c>
      <c r="K1849">
        <v>0.48943980201314019</v>
      </c>
      <c r="L1849">
        <v>0.9366287572611004</v>
      </c>
    </row>
    <row r="1850" spans="1:12" x14ac:dyDescent="0.25">
      <c r="A1850">
        <f t="shared" si="264"/>
        <v>1840</v>
      </c>
      <c r="B1850">
        <f t="shared" si="259"/>
        <v>4.7905201882404103E-2</v>
      </c>
      <c r="C1850">
        <f t="shared" si="260"/>
        <v>4.7905201882404103E-2</v>
      </c>
      <c r="D1850">
        <f t="shared" si="261"/>
        <v>0</v>
      </c>
      <c r="E1850">
        <f t="shared" si="265"/>
        <v>1</v>
      </c>
      <c r="F1850" s="4">
        <f t="shared" si="266"/>
        <v>0</v>
      </c>
      <c r="G1850" s="4" t="str">
        <f t="shared" si="267"/>
        <v/>
      </c>
      <c r="H1850" t="str">
        <f t="shared" si="262"/>
        <v/>
      </c>
      <c r="J1850">
        <f t="shared" ca="1" si="263"/>
        <v>0.13246335818677268</v>
      </c>
      <c r="K1850">
        <v>0.20931139076173744</v>
      </c>
      <c r="L1850">
        <v>3.8605727584685945E-2</v>
      </c>
    </row>
    <row r="1851" spans="1:12" x14ac:dyDescent="0.25">
      <c r="A1851">
        <f t="shared" si="264"/>
        <v>1841</v>
      </c>
      <c r="B1851">
        <f t="shared" si="259"/>
        <v>5.4609136839708472E-2</v>
      </c>
      <c r="C1851">
        <f t="shared" si="260"/>
        <v>5.1955495919108828E-2</v>
      </c>
      <c r="D1851">
        <f t="shared" si="261"/>
        <v>-0.72005725284143596</v>
      </c>
      <c r="E1851">
        <f t="shared" si="265"/>
        <v>0.47148974556626189</v>
      </c>
      <c r="F1851" s="4">
        <f t="shared" si="266"/>
        <v>-4.8593350383631703E-2</v>
      </c>
      <c r="G1851" s="4" t="str">
        <f t="shared" si="267"/>
        <v/>
      </c>
      <c r="H1851" t="str">
        <f t="shared" si="262"/>
        <v/>
      </c>
      <c r="J1851">
        <f t="shared" ca="1" si="263"/>
        <v>0.52316129122657629</v>
      </c>
      <c r="K1851">
        <v>0.96049592930652949</v>
      </c>
      <c r="L1851">
        <v>0.41673507417944577</v>
      </c>
    </row>
    <row r="1852" spans="1:12" x14ac:dyDescent="0.25">
      <c r="A1852">
        <f t="shared" si="264"/>
        <v>1842</v>
      </c>
      <c r="B1852">
        <f t="shared" si="259"/>
        <v>5.3771144970045426E-2</v>
      </c>
      <c r="C1852">
        <f t="shared" si="260"/>
        <v>5.0419177491393241E-2</v>
      </c>
      <c r="D1852">
        <f t="shared" si="261"/>
        <v>-0.90954600358918303</v>
      </c>
      <c r="E1852">
        <f t="shared" si="265"/>
        <v>0.36306198608958207</v>
      </c>
      <c r="F1852" s="4">
        <f t="shared" si="266"/>
        <v>-6.2337662337662379E-2</v>
      </c>
      <c r="G1852" s="4" t="str">
        <f t="shared" si="267"/>
        <v/>
      </c>
      <c r="H1852" t="str">
        <f t="shared" si="262"/>
        <v/>
      </c>
      <c r="J1852">
        <f t="shared" ca="1" si="263"/>
        <v>0.36641505524838147</v>
      </c>
      <c r="K1852">
        <v>0.92598632264274672</v>
      </c>
      <c r="L1852">
        <v>0.22220597865831981</v>
      </c>
    </row>
    <row r="1853" spans="1:12" x14ac:dyDescent="0.25">
      <c r="A1853">
        <f t="shared" si="264"/>
        <v>1843</v>
      </c>
      <c r="B1853">
        <f t="shared" si="259"/>
        <v>4.9860516244951213E-2</v>
      </c>
      <c r="C1853">
        <f t="shared" si="260"/>
        <v>5.2653822477161362E-2</v>
      </c>
      <c r="D1853">
        <f t="shared" si="261"/>
        <v>0.75795500299098462</v>
      </c>
      <c r="E1853">
        <f t="shared" si="265"/>
        <v>0.44847792078133231</v>
      </c>
      <c r="F1853" s="4">
        <f t="shared" si="266"/>
        <v>5.6022408963585381E-2</v>
      </c>
      <c r="G1853" s="4" t="str">
        <f t="shared" si="267"/>
        <v/>
      </c>
      <c r="H1853" t="str">
        <f t="shared" si="262"/>
        <v/>
      </c>
      <c r="J1853">
        <f t="shared" ca="1" si="263"/>
        <v>0.17376280307065894</v>
      </c>
      <c r="K1853">
        <v>0.48264835664170258</v>
      </c>
      <c r="L1853">
        <v>0.52430572961012512</v>
      </c>
    </row>
    <row r="1854" spans="1:12" x14ac:dyDescent="0.25">
      <c r="A1854">
        <f t="shared" si="264"/>
        <v>1844</v>
      </c>
      <c r="B1854">
        <f t="shared" si="259"/>
        <v>4.9162189686898672E-2</v>
      </c>
      <c r="C1854">
        <f t="shared" si="260"/>
        <v>5.4329806216487454E-2</v>
      </c>
      <c r="D1854">
        <f t="shared" si="261"/>
        <v>1.4022167555333231</v>
      </c>
      <c r="E1854">
        <f t="shared" si="265"/>
        <v>0.16085052963544633</v>
      </c>
      <c r="F1854" s="4">
        <f t="shared" si="266"/>
        <v>0.1051136363636364</v>
      </c>
      <c r="G1854" s="4" t="str">
        <f t="shared" si="267"/>
        <v/>
      </c>
      <c r="H1854" t="str">
        <f t="shared" si="262"/>
        <v/>
      </c>
      <c r="J1854">
        <f t="shared" ca="1" si="263"/>
        <v>0.82084951994344613</v>
      </c>
      <c r="K1854">
        <v>0.37340142900554996</v>
      </c>
      <c r="L1854">
        <v>0.76180586553674468</v>
      </c>
    </row>
    <row r="1855" spans="1:12" x14ac:dyDescent="0.25">
      <c r="A1855">
        <f t="shared" si="264"/>
        <v>1845</v>
      </c>
      <c r="B1855">
        <f t="shared" si="259"/>
        <v>4.9581185621730195E-2</v>
      </c>
      <c r="C1855">
        <f t="shared" si="260"/>
        <v>5.0139846868172223E-2</v>
      </c>
      <c r="D1855">
        <f t="shared" si="261"/>
        <v>0.15159100059819655</v>
      </c>
      <c r="E1855">
        <f t="shared" si="265"/>
        <v>0.87950953185498082</v>
      </c>
      <c r="F1855" s="4">
        <f t="shared" si="266"/>
        <v>1.1267605633802779E-2</v>
      </c>
      <c r="G1855" s="4" t="str">
        <f t="shared" si="267"/>
        <v/>
      </c>
      <c r="H1855" t="str">
        <f t="shared" si="262"/>
        <v/>
      </c>
      <c r="J1855">
        <f t="shared" ca="1" si="263"/>
        <v>0.96355539052859007</v>
      </c>
      <c r="K1855">
        <v>0.45017454979475169</v>
      </c>
      <c r="L1855">
        <v>0.18724348475216712</v>
      </c>
    </row>
    <row r="1856" spans="1:12" x14ac:dyDescent="0.25">
      <c r="A1856">
        <f t="shared" si="264"/>
        <v>1846</v>
      </c>
      <c r="B1856">
        <f t="shared" si="259"/>
        <v>5.1536499984277305E-2</v>
      </c>
      <c r="C1856">
        <f t="shared" si="260"/>
        <v>4.9860516244951213E-2</v>
      </c>
      <c r="D1856">
        <f t="shared" si="261"/>
        <v>-0.45477300179459151</v>
      </c>
      <c r="E1856">
        <f t="shared" si="265"/>
        <v>0.64927255531256134</v>
      </c>
      <c r="F1856" s="4">
        <f t="shared" si="266"/>
        <v>-3.2520325203252057E-2</v>
      </c>
      <c r="G1856" s="4" t="str">
        <f t="shared" si="267"/>
        <v/>
      </c>
      <c r="H1856" t="str">
        <f t="shared" si="262"/>
        <v/>
      </c>
      <c r="J1856">
        <f t="shared" ca="1" si="263"/>
        <v>0.78432445268759032</v>
      </c>
      <c r="K1856">
        <v>0.71871644422054071</v>
      </c>
      <c r="L1856">
        <v>0.15300632324189445</v>
      </c>
    </row>
    <row r="1857" spans="1:12" x14ac:dyDescent="0.25">
      <c r="A1857">
        <f t="shared" si="264"/>
        <v>1847</v>
      </c>
      <c r="B1857">
        <f t="shared" si="259"/>
        <v>5.0000181556561718E-2</v>
      </c>
      <c r="C1857">
        <f t="shared" si="260"/>
        <v>5.5028132774539995E-2</v>
      </c>
      <c r="D1857">
        <f t="shared" si="261"/>
        <v>1.3643190053837746</v>
      </c>
      <c r="E1857">
        <f t="shared" si="265"/>
        <v>0.17246718686690321</v>
      </c>
      <c r="F1857" s="4">
        <f t="shared" si="266"/>
        <v>0.10055865921787717</v>
      </c>
      <c r="G1857" s="4" t="str">
        <f t="shared" si="267"/>
        <v/>
      </c>
      <c r="H1857" t="str">
        <f t="shared" si="262"/>
        <v/>
      </c>
      <c r="J1857">
        <f t="shared" ca="1" si="263"/>
        <v>8.9929253889813876E-2</v>
      </c>
      <c r="K1857">
        <v>0.4966776927099541</v>
      </c>
      <c r="L1857">
        <v>0.83179564839982312</v>
      </c>
    </row>
    <row r="1858" spans="1:12" x14ac:dyDescent="0.25">
      <c r="A1858">
        <f t="shared" si="264"/>
        <v>1848</v>
      </c>
      <c r="B1858">
        <f t="shared" si="259"/>
        <v>5.097783873783527E-2</v>
      </c>
      <c r="C1858">
        <f t="shared" si="260"/>
        <v>5.1536499984277305E-2</v>
      </c>
      <c r="D1858">
        <f t="shared" si="261"/>
        <v>0.15159100059819844</v>
      </c>
      <c r="E1858">
        <f t="shared" si="265"/>
        <v>0.87950953185497927</v>
      </c>
      <c r="F1858" s="4">
        <f t="shared" si="266"/>
        <v>1.095890410958914E-2</v>
      </c>
      <c r="G1858" s="4" t="str">
        <f t="shared" si="267"/>
        <v/>
      </c>
      <c r="H1858" t="str">
        <f t="shared" si="262"/>
        <v/>
      </c>
      <c r="J1858">
        <f t="shared" ca="1" si="263"/>
        <v>0.52442959864617478</v>
      </c>
      <c r="K1858">
        <v>0.66051900790510887</v>
      </c>
      <c r="L1858">
        <v>0.35197429944476177</v>
      </c>
    </row>
    <row r="1859" spans="1:12" x14ac:dyDescent="0.25">
      <c r="A1859">
        <f t="shared" si="264"/>
        <v>1849</v>
      </c>
      <c r="B1859">
        <f t="shared" si="259"/>
        <v>4.8743193752067149E-2</v>
      </c>
      <c r="C1859">
        <f t="shared" si="260"/>
        <v>5.0419177491393241E-2</v>
      </c>
      <c r="D1859">
        <f t="shared" si="261"/>
        <v>0.45477300179459151</v>
      </c>
      <c r="E1859">
        <f t="shared" si="265"/>
        <v>0.64927255531256134</v>
      </c>
      <c r="F1859" s="4">
        <f t="shared" si="266"/>
        <v>3.4383954154727822E-2</v>
      </c>
      <c r="G1859" s="4" t="str">
        <f t="shared" si="267"/>
        <v/>
      </c>
      <c r="H1859" t="str">
        <f t="shared" si="262"/>
        <v/>
      </c>
      <c r="J1859">
        <f t="shared" ca="1" si="263"/>
        <v>0.93897334506015329</v>
      </c>
      <c r="K1859">
        <v>0.32072162154503636</v>
      </c>
      <c r="L1859">
        <v>0.21433347539981906</v>
      </c>
    </row>
    <row r="1860" spans="1:12" x14ac:dyDescent="0.25">
      <c r="A1860">
        <f t="shared" si="264"/>
        <v>1850</v>
      </c>
      <c r="B1860">
        <f t="shared" si="259"/>
        <v>4.7905201882404103E-2</v>
      </c>
      <c r="C1860">
        <f t="shared" si="260"/>
        <v>5.446947152809796E-2</v>
      </c>
      <c r="D1860">
        <f t="shared" si="261"/>
        <v>1.7811942570288155</v>
      </c>
      <c r="E1860">
        <f t="shared" si="265"/>
        <v>7.4880721541232376E-2</v>
      </c>
      <c r="F1860" s="4">
        <f t="shared" si="266"/>
        <v>0.13702623906705541</v>
      </c>
      <c r="G1860" s="4" t="str">
        <f t="shared" si="267"/>
        <v/>
      </c>
      <c r="H1860" t="str">
        <f t="shared" si="262"/>
        <v/>
      </c>
      <c r="J1860">
        <f t="shared" ca="1" si="263"/>
        <v>0.76604560559502655</v>
      </c>
      <c r="K1860">
        <v>0.20595294111364493</v>
      </c>
      <c r="L1860">
        <v>0.77304256596930143</v>
      </c>
    </row>
    <row r="1861" spans="1:12" x14ac:dyDescent="0.25">
      <c r="A1861">
        <f t="shared" si="264"/>
        <v>1851</v>
      </c>
      <c r="B1861">
        <f t="shared" si="259"/>
        <v>4.8044867194014615E-2</v>
      </c>
      <c r="C1861">
        <f t="shared" si="260"/>
        <v>5.446947152809796E-2</v>
      </c>
      <c r="D1861">
        <f t="shared" si="261"/>
        <v>1.743296506879265</v>
      </c>
      <c r="E1861">
        <f t="shared" si="265"/>
        <v>8.1281835223044663E-2</v>
      </c>
      <c r="F1861" s="4">
        <f t="shared" si="266"/>
        <v>0.13372093023255804</v>
      </c>
      <c r="G1861" s="4" t="str">
        <f t="shared" si="267"/>
        <v/>
      </c>
      <c r="H1861" t="str">
        <f t="shared" si="262"/>
        <v/>
      </c>
      <c r="J1861">
        <f t="shared" ca="1" si="263"/>
        <v>0.82457531547655938</v>
      </c>
      <c r="K1861">
        <v>0.22956651785382842</v>
      </c>
      <c r="L1861">
        <v>0.77097118975615542</v>
      </c>
    </row>
    <row r="1862" spans="1:12" x14ac:dyDescent="0.25">
      <c r="A1862">
        <f t="shared" si="264"/>
        <v>1852</v>
      </c>
      <c r="B1862">
        <f t="shared" si="259"/>
        <v>4.8743193752067149E-2</v>
      </c>
      <c r="C1862">
        <f t="shared" si="260"/>
        <v>5.4748802151318977E-2</v>
      </c>
      <c r="D1862">
        <f t="shared" si="261"/>
        <v>1.6296032564306191</v>
      </c>
      <c r="E1862">
        <f t="shared" si="265"/>
        <v>0.10318537571607922</v>
      </c>
      <c r="F1862" s="4">
        <f t="shared" si="266"/>
        <v>0.12320916905444131</v>
      </c>
      <c r="G1862" s="4" t="str">
        <f t="shared" si="267"/>
        <v/>
      </c>
      <c r="H1862" t="str">
        <f t="shared" si="262"/>
        <v/>
      </c>
      <c r="J1862">
        <f t="shared" ca="1" si="263"/>
        <v>0.73638006705879167</v>
      </c>
      <c r="K1862">
        <v>0.31293356583016219</v>
      </c>
      <c r="L1862">
        <v>0.81171059086525887</v>
      </c>
    </row>
    <row r="1863" spans="1:12" x14ac:dyDescent="0.25">
      <c r="A1863">
        <f t="shared" si="264"/>
        <v>1853</v>
      </c>
      <c r="B1863">
        <f t="shared" si="259"/>
        <v>4.5949887519856999E-2</v>
      </c>
      <c r="C1863">
        <f t="shared" si="260"/>
        <v>5.5726459332592529E-2</v>
      </c>
      <c r="D1863">
        <f t="shared" si="261"/>
        <v>2.6528425104684481</v>
      </c>
      <c r="E1863">
        <f t="shared" si="265"/>
        <v>7.9817102433836773E-3</v>
      </c>
      <c r="F1863" s="4">
        <f t="shared" si="266"/>
        <v>0.21276595744680846</v>
      </c>
      <c r="G1863" s="4">
        <f t="shared" si="267"/>
        <v>0.21276595744680846</v>
      </c>
      <c r="H1863" t="str">
        <f t="shared" si="262"/>
        <v/>
      </c>
      <c r="J1863">
        <f t="shared" ca="1" si="263"/>
        <v>0.9079263195565479</v>
      </c>
      <c r="K1863">
        <v>5.7186092306703018E-2</v>
      </c>
      <c r="L1863">
        <v>0.88546586895479729</v>
      </c>
    </row>
    <row r="1864" spans="1:12" x14ac:dyDescent="0.25">
      <c r="A1864">
        <f t="shared" si="264"/>
        <v>1854</v>
      </c>
      <c r="B1864">
        <f t="shared" si="259"/>
        <v>4.6648214077909533E-2</v>
      </c>
      <c r="C1864">
        <f t="shared" si="260"/>
        <v>5.3072818411992885E-2</v>
      </c>
      <c r="D1864">
        <f t="shared" si="261"/>
        <v>1.743296506879267</v>
      </c>
      <c r="E1864">
        <f t="shared" si="265"/>
        <v>8.1281835223044219E-2</v>
      </c>
      <c r="F1864" s="4">
        <f t="shared" si="266"/>
        <v>0.13772455089820365</v>
      </c>
      <c r="G1864" s="4" t="str">
        <f t="shared" si="267"/>
        <v/>
      </c>
      <c r="H1864" t="str">
        <f t="shared" si="262"/>
        <v/>
      </c>
      <c r="J1864">
        <f t="shared" ca="1" si="263"/>
        <v>0.14139407936971815</v>
      </c>
      <c r="K1864">
        <v>0.10000744452156363</v>
      </c>
      <c r="L1864">
        <v>0.58998175317564838</v>
      </c>
    </row>
    <row r="1865" spans="1:12" x14ac:dyDescent="0.25">
      <c r="A1865">
        <f t="shared" si="264"/>
        <v>1855</v>
      </c>
      <c r="B1865">
        <f t="shared" si="259"/>
        <v>4.8044867194014615E-2</v>
      </c>
      <c r="C1865">
        <f t="shared" si="260"/>
        <v>4.9162189686898672E-2</v>
      </c>
      <c r="D1865">
        <f t="shared" si="261"/>
        <v>0.3031820011963931</v>
      </c>
      <c r="E1865">
        <f t="shared" si="265"/>
        <v>0.76175116485686822</v>
      </c>
      <c r="F1865" s="4">
        <f t="shared" si="266"/>
        <v>2.3255813953488292E-2</v>
      </c>
      <c r="G1865" s="4" t="str">
        <f t="shared" si="267"/>
        <v/>
      </c>
      <c r="H1865" t="str">
        <f t="shared" si="262"/>
        <v/>
      </c>
      <c r="J1865">
        <f t="shared" ca="1" si="263"/>
        <v>0.73279489774270767</v>
      </c>
      <c r="K1865">
        <v>0.22197856481825529</v>
      </c>
      <c r="L1865">
        <v>9.8342154940360804E-2</v>
      </c>
    </row>
    <row r="1866" spans="1:12" x14ac:dyDescent="0.25">
      <c r="A1866">
        <f t="shared" si="264"/>
        <v>1856</v>
      </c>
      <c r="B1866">
        <f t="shared" si="259"/>
        <v>4.7206875324351569E-2</v>
      </c>
      <c r="C1866">
        <f t="shared" si="260"/>
        <v>5.3771144970045426E-2</v>
      </c>
      <c r="D1866">
        <f t="shared" si="261"/>
        <v>1.7811942570288155</v>
      </c>
      <c r="E1866">
        <f t="shared" si="265"/>
        <v>7.4880721541232376E-2</v>
      </c>
      <c r="F1866" s="4">
        <f t="shared" si="266"/>
        <v>0.13905325443786981</v>
      </c>
      <c r="G1866" s="4" t="str">
        <f t="shared" si="267"/>
        <v/>
      </c>
      <c r="H1866" t="str">
        <f t="shared" si="262"/>
        <v/>
      </c>
      <c r="J1866">
        <f t="shared" ca="1" si="263"/>
        <v>6.9883378878364155E-2</v>
      </c>
      <c r="K1866">
        <v>0.13515237440413408</v>
      </c>
      <c r="L1866">
        <v>0.69355532545775933</v>
      </c>
    </row>
    <row r="1867" spans="1:12" x14ac:dyDescent="0.25">
      <c r="A1867">
        <f t="shared" si="264"/>
        <v>1857</v>
      </c>
      <c r="B1867">
        <f t="shared" ref="B1867:B1930" si="268">_xlfn.BINOM.INV($F$8,$B$10, $K1867)/$F$8</f>
        <v>5.3352149035213903E-2</v>
      </c>
      <c r="C1867">
        <f t="shared" ref="C1867:C1930" si="269">_xlfn.BINOM.INV($F$8,$C$10, $L1867)/$F$8</f>
        <v>4.6927544701130551E-2</v>
      </c>
      <c r="D1867">
        <f t="shared" ref="D1867:D1930" si="270">(C1867-B1867)/SQRT($B$10*(1-$B$10)/$F$8+$C$10*(1-$C$10)/$F$8)</f>
        <v>-1.743296506879267</v>
      </c>
      <c r="E1867">
        <f t="shared" si="265"/>
        <v>8.1281835223044219E-2</v>
      </c>
      <c r="F1867" s="4">
        <f t="shared" si="266"/>
        <v>-0.12041884816753931</v>
      </c>
      <c r="G1867" s="4" t="str">
        <f t="shared" si="267"/>
        <v/>
      </c>
      <c r="H1867" t="str">
        <f t="shared" si="262"/>
        <v/>
      </c>
      <c r="J1867">
        <f t="shared" ca="1" si="263"/>
        <v>0.60700646374563128</v>
      </c>
      <c r="K1867">
        <v>0.90441950888457845</v>
      </c>
      <c r="L1867">
        <v>1.6870049055962899E-2</v>
      </c>
    </row>
    <row r="1868" spans="1:12" x14ac:dyDescent="0.25">
      <c r="A1868">
        <f t="shared" si="264"/>
        <v>1858</v>
      </c>
      <c r="B1868">
        <f t="shared" si="268"/>
        <v>4.3296246599257356E-2</v>
      </c>
      <c r="C1868">
        <f t="shared" si="269"/>
        <v>5.2793487788771867E-2</v>
      </c>
      <c r="D1868">
        <f t="shared" si="270"/>
        <v>2.5770470101693488</v>
      </c>
      <c r="E1868">
        <f t="shared" si="265"/>
        <v>9.9648397298237601E-3</v>
      </c>
      <c r="F1868" s="4">
        <f t="shared" si="266"/>
        <v>0.21935483870967731</v>
      </c>
      <c r="G1868" s="4">
        <f t="shared" si="267"/>
        <v>0.21935483870967731</v>
      </c>
      <c r="H1868" t="str">
        <f t="shared" ref="H1868:H1931" si="271">IF(AND(E1868&lt;=0.05,F1868&lt;0), "Yes", "")</f>
        <v/>
      </c>
      <c r="J1868">
        <f t="shared" ref="J1868:J1931" ca="1" si="272">RAND()</f>
        <v>0.81488945905135168</v>
      </c>
      <c r="K1868">
        <v>3.7109374922981164E-3</v>
      </c>
      <c r="L1868">
        <v>0.54762441037074316</v>
      </c>
    </row>
    <row r="1869" spans="1:12" x14ac:dyDescent="0.25">
      <c r="A1869">
        <f t="shared" si="264"/>
        <v>1859</v>
      </c>
      <c r="B1869">
        <f t="shared" si="268"/>
        <v>4.748620594757258E-2</v>
      </c>
      <c r="C1869">
        <f t="shared" si="269"/>
        <v>5.097783873783527E-2</v>
      </c>
      <c r="D1869">
        <f t="shared" si="270"/>
        <v>0.94744375373873169</v>
      </c>
      <c r="E1869">
        <f t="shared" si="265"/>
        <v>0.34341270461982765</v>
      </c>
      <c r="F1869" s="4">
        <f t="shared" si="266"/>
        <v>7.3529411764705885E-2</v>
      </c>
      <c r="G1869" s="4" t="str">
        <f t="shared" si="267"/>
        <v/>
      </c>
      <c r="H1869" t="str">
        <f t="shared" si="271"/>
        <v/>
      </c>
      <c r="J1869">
        <f t="shared" ca="1" si="272"/>
        <v>0.81304834588408037</v>
      </c>
      <c r="K1869">
        <v>0.15872057442847043</v>
      </c>
      <c r="L1869">
        <v>0.29245899705191714</v>
      </c>
    </row>
    <row r="1870" spans="1:12" x14ac:dyDescent="0.25">
      <c r="A1870">
        <f t="shared" si="264"/>
        <v>1860</v>
      </c>
      <c r="B1870">
        <f t="shared" si="268"/>
        <v>4.818453250562512E-2</v>
      </c>
      <c r="C1870">
        <f t="shared" si="269"/>
        <v>5.1396834672666793E-2</v>
      </c>
      <c r="D1870">
        <f t="shared" si="270"/>
        <v>0.87164825343963248</v>
      </c>
      <c r="E1870">
        <f t="shared" si="265"/>
        <v>0.38340029799062503</v>
      </c>
      <c r="F1870" s="4">
        <f t="shared" si="266"/>
        <v>6.6666666666666624E-2</v>
      </c>
      <c r="G1870" s="4" t="str">
        <f t="shared" si="267"/>
        <v/>
      </c>
      <c r="H1870" t="str">
        <f t="shared" si="271"/>
        <v/>
      </c>
      <c r="J1870">
        <f t="shared" ca="1" si="272"/>
        <v>0.45871021621488861</v>
      </c>
      <c r="K1870">
        <v>0.23713823536728473</v>
      </c>
      <c r="L1870">
        <v>0.34803322143433524</v>
      </c>
    </row>
    <row r="1871" spans="1:12" x14ac:dyDescent="0.25">
      <c r="A1871">
        <f t="shared" si="264"/>
        <v>1861</v>
      </c>
      <c r="B1871">
        <f t="shared" si="268"/>
        <v>5.1955495919108828E-2</v>
      </c>
      <c r="C1871">
        <f t="shared" si="269"/>
        <v>5.3491814346824408E-2</v>
      </c>
      <c r="D1871">
        <f t="shared" si="270"/>
        <v>0.41687525164504097</v>
      </c>
      <c r="E1871">
        <f t="shared" si="265"/>
        <v>0.67676965641081344</v>
      </c>
      <c r="F1871" s="4">
        <f t="shared" si="266"/>
        <v>2.9569892473118212E-2</v>
      </c>
      <c r="G1871" s="4" t="str">
        <f t="shared" si="267"/>
        <v/>
      </c>
      <c r="H1871" t="str">
        <f t="shared" si="271"/>
        <v/>
      </c>
      <c r="J1871">
        <f t="shared" ca="1" si="272"/>
        <v>0.23736133036754115</v>
      </c>
      <c r="K1871">
        <v>0.77973598320313908</v>
      </c>
      <c r="L1871">
        <v>0.65912780367550983</v>
      </c>
    </row>
    <row r="1872" spans="1:12" x14ac:dyDescent="0.25">
      <c r="A1872">
        <f t="shared" si="264"/>
        <v>1862</v>
      </c>
      <c r="B1872">
        <f t="shared" si="268"/>
        <v>5.0698508114614259E-2</v>
      </c>
      <c r="C1872">
        <f t="shared" si="269"/>
        <v>5.1815830607498316E-2</v>
      </c>
      <c r="D1872">
        <f t="shared" si="270"/>
        <v>0.3031820011963931</v>
      </c>
      <c r="E1872">
        <f t="shared" si="265"/>
        <v>0.76175116485686822</v>
      </c>
      <c r="F1872" s="4">
        <f t="shared" si="266"/>
        <v>2.2038567493112872E-2</v>
      </c>
      <c r="G1872" s="4" t="str">
        <f t="shared" si="267"/>
        <v/>
      </c>
      <c r="H1872" t="str">
        <f t="shared" si="271"/>
        <v/>
      </c>
      <c r="J1872">
        <f t="shared" ca="1" si="272"/>
        <v>0.85497685253617628</v>
      </c>
      <c r="K1872">
        <v>0.61195791499795249</v>
      </c>
      <c r="L1872">
        <v>0.40286280540222819</v>
      </c>
    </row>
    <row r="1873" spans="1:12" x14ac:dyDescent="0.25">
      <c r="A1873">
        <f t="shared" si="264"/>
        <v>1863</v>
      </c>
      <c r="B1873">
        <f t="shared" si="268"/>
        <v>4.9581185621730195E-2</v>
      </c>
      <c r="C1873">
        <f t="shared" si="269"/>
        <v>4.944152031011969E-2</v>
      </c>
      <c r="D1873">
        <f t="shared" si="270"/>
        <v>-3.7897750149548666E-2</v>
      </c>
      <c r="E1873">
        <f t="shared" si="265"/>
        <v>0.96976920688269574</v>
      </c>
      <c r="F1873" s="4">
        <f t="shared" si="266"/>
        <v>-2.8169014084506597E-3</v>
      </c>
      <c r="G1873" s="4" t="str">
        <f t="shared" si="267"/>
        <v/>
      </c>
      <c r="H1873" t="str">
        <f t="shared" si="271"/>
        <v/>
      </c>
      <c r="J1873">
        <f t="shared" ca="1" si="272"/>
        <v>0.74232917196067494</v>
      </c>
      <c r="K1873">
        <v>0.44325103185393389</v>
      </c>
      <c r="L1873">
        <v>0.12471340196123504</v>
      </c>
    </row>
    <row r="1874" spans="1:12" x14ac:dyDescent="0.25">
      <c r="A1874">
        <f t="shared" si="264"/>
        <v>1864</v>
      </c>
      <c r="B1874">
        <f t="shared" si="268"/>
        <v>4.7206875324351569E-2</v>
      </c>
      <c r="C1874">
        <f t="shared" si="269"/>
        <v>5.3631479658434913E-2</v>
      </c>
      <c r="D1874">
        <f t="shared" si="270"/>
        <v>1.743296506879265</v>
      </c>
      <c r="E1874">
        <f t="shared" si="265"/>
        <v>8.1281835223044663E-2</v>
      </c>
      <c r="F1874" s="4">
        <f t="shared" si="266"/>
        <v>0.13609467455621291</v>
      </c>
      <c r="G1874" s="4" t="str">
        <f t="shared" si="267"/>
        <v/>
      </c>
      <c r="H1874" t="str">
        <f t="shared" si="271"/>
        <v/>
      </c>
      <c r="J1874">
        <f t="shared" ca="1" si="272"/>
        <v>0.92836575654829667</v>
      </c>
      <c r="K1874">
        <v>0.14029918310663869</v>
      </c>
      <c r="L1874">
        <v>0.66583136602449999</v>
      </c>
    </row>
    <row r="1875" spans="1:12" x14ac:dyDescent="0.25">
      <c r="A1875">
        <f t="shared" si="264"/>
        <v>1865</v>
      </c>
      <c r="B1875">
        <f t="shared" si="268"/>
        <v>5.3771144970045426E-2</v>
      </c>
      <c r="C1875">
        <f t="shared" si="269"/>
        <v>5.167616529588781E-2</v>
      </c>
      <c r="D1875">
        <f t="shared" si="270"/>
        <v>-0.56846625224323943</v>
      </c>
      <c r="E1875">
        <f t="shared" si="265"/>
        <v>0.56971841484384589</v>
      </c>
      <c r="F1875" s="4">
        <f t="shared" si="266"/>
        <v>-3.8961038961038988E-2</v>
      </c>
      <c r="G1875" s="4" t="str">
        <f t="shared" si="267"/>
        <v/>
      </c>
      <c r="H1875" t="str">
        <f t="shared" si="271"/>
        <v/>
      </c>
      <c r="J1875">
        <f t="shared" ca="1" si="272"/>
        <v>0.49873307178935566</v>
      </c>
      <c r="K1875">
        <v>0.92609116389230972</v>
      </c>
      <c r="L1875">
        <v>0.37686612178324874</v>
      </c>
    </row>
    <row r="1876" spans="1:12" x14ac:dyDescent="0.25">
      <c r="A1876">
        <f t="shared" si="264"/>
        <v>1866</v>
      </c>
      <c r="B1876">
        <f t="shared" si="268"/>
        <v>5.4050475593266437E-2</v>
      </c>
      <c r="C1876">
        <f t="shared" si="269"/>
        <v>5.2793487788771867E-2</v>
      </c>
      <c r="D1876">
        <f t="shared" si="270"/>
        <v>-0.34107975134594365</v>
      </c>
      <c r="E1876">
        <f t="shared" si="265"/>
        <v>0.73304354430991236</v>
      </c>
      <c r="F1876" s="4">
        <f t="shared" si="266"/>
        <v>-2.3255813953488389E-2</v>
      </c>
      <c r="G1876" s="4" t="str">
        <f t="shared" si="267"/>
        <v/>
      </c>
      <c r="H1876" t="str">
        <f t="shared" si="271"/>
        <v/>
      </c>
      <c r="J1876">
        <f t="shared" ca="1" si="272"/>
        <v>0.4075160180024997</v>
      </c>
      <c r="K1876">
        <v>0.93932180604052373</v>
      </c>
      <c r="L1876">
        <v>0.54106869990320794</v>
      </c>
    </row>
    <row r="1877" spans="1:12" x14ac:dyDescent="0.25">
      <c r="A1877">
        <f t="shared" si="264"/>
        <v>1867</v>
      </c>
      <c r="B1877">
        <f t="shared" si="268"/>
        <v>4.7905201882404103E-2</v>
      </c>
      <c r="C1877">
        <f t="shared" si="269"/>
        <v>5.0000181556561718E-2</v>
      </c>
      <c r="D1877">
        <f t="shared" si="270"/>
        <v>0.56846625224323943</v>
      </c>
      <c r="E1877">
        <f t="shared" si="265"/>
        <v>0.56971841484384589</v>
      </c>
      <c r="F1877" s="4">
        <f t="shared" si="266"/>
        <v>4.3731778425656009E-2</v>
      </c>
      <c r="G1877" s="4" t="str">
        <f t="shared" si="267"/>
        <v/>
      </c>
      <c r="H1877" t="str">
        <f t="shared" si="271"/>
        <v/>
      </c>
      <c r="J1877">
        <f t="shared" ca="1" si="272"/>
        <v>0.69196603050778305</v>
      </c>
      <c r="K1877">
        <v>0.21132469714725011</v>
      </c>
      <c r="L1877">
        <v>0.17384752186169083</v>
      </c>
    </row>
    <row r="1878" spans="1:12" x14ac:dyDescent="0.25">
      <c r="A1878">
        <f t="shared" si="264"/>
        <v>1868</v>
      </c>
      <c r="B1878">
        <f t="shared" si="268"/>
        <v>5.4329806216487454E-2</v>
      </c>
      <c r="C1878">
        <f t="shared" si="269"/>
        <v>5.2653822477161362E-2</v>
      </c>
      <c r="D1878">
        <f t="shared" si="270"/>
        <v>-0.45477300179459151</v>
      </c>
      <c r="E1878">
        <f t="shared" si="265"/>
        <v>0.64927255531256134</v>
      </c>
      <c r="F1878" s="4">
        <f t="shared" si="266"/>
        <v>-3.0848329048843211E-2</v>
      </c>
      <c r="G1878" s="4" t="str">
        <f t="shared" si="267"/>
        <v/>
      </c>
      <c r="H1878" t="str">
        <f t="shared" si="271"/>
        <v/>
      </c>
      <c r="J1878">
        <f t="shared" ca="1" si="272"/>
        <v>0.47738440945815297</v>
      </c>
      <c r="K1878">
        <v>0.95461399896306598</v>
      </c>
      <c r="L1878">
        <v>0.52782410792043122</v>
      </c>
    </row>
    <row r="1879" spans="1:12" x14ac:dyDescent="0.25">
      <c r="A1879">
        <f t="shared" si="264"/>
        <v>1869</v>
      </c>
      <c r="B1879">
        <f t="shared" si="268"/>
        <v>4.8044867194014615E-2</v>
      </c>
      <c r="C1879">
        <f t="shared" si="269"/>
        <v>5.0838173426224764E-2</v>
      </c>
      <c r="D1879">
        <f t="shared" si="270"/>
        <v>0.75795500299098462</v>
      </c>
      <c r="E1879">
        <f t="shared" si="265"/>
        <v>0.44847792078133231</v>
      </c>
      <c r="F1879" s="4">
        <f t="shared" si="266"/>
        <v>5.8139534883720874E-2</v>
      </c>
      <c r="G1879" s="4" t="str">
        <f t="shared" si="267"/>
        <v/>
      </c>
      <c r="H1879" t="str">
        <f t="shared" si="271"/>
        <v/>
      </c>
      <c r="J1879">
        <f t="shared" ca="1" si="272"/>
        <v>0.62547329338516555</v>
      </c>
      <c r="K1879">
        <v>0.233691902829126</v>
      </c>
      <c r="L1879">
        <v>0.26547471682713186</v>
      </c>
    </row>
    <row r="1880" spans="1:12" x14ac:dyDescent="0.25">
      <c r="A1880">
        <f t="shared" si="264"/>
        <v>1870</v>
      </c>
      <c r="B1880">
        <f t="shared" si="268"/>
        <v>5.0838173426224764E-2</v>
      </c>
      <c r="C1880">
        <f t="shared" si="269"/>
        <v>5.5586794020982024E-2</v>
      </c>
      <c r="D1880">
        <f t="shared" si="270"/>
        <v>1.2885235050846753</v>
      </c>
      <c r="E1880">
        <f t="shared" si="265"/>
        <v>0.19756379210566632</v>
      </c>
      <c r="F1880" s="4">
        <f t="shared" si="266"/>
        <v>9.3406593406593436E-2</v>
      </c>
      <c r="G1880" s="4" t="str">
        <f t="shared" si="267"/>
        <v/>
      </c>
      <c r="H1880" t="str">
        <f t="shared" si="271"/>
        <v/>
      </c>
      <c r="J1880">
        <f t="shared" ca="1" si="272"/>
        <v>0.28480853676933315</v>
      </c>
      <c r="K1880">
        <v>0.63122778436301896</v>
      </c>
      <c r="L1880">
        <v>0.8781103449115627</v>
      </c>
    </row>
    <row r="1881" spans="1:12" x14ac:dyDescent="0.25">
      <c r="A1881">
        <f t="shared" si="264"/>
        <v>1871</v>
      </c>
      <c r="B1881">
        <f t="shared" si="268"/>
        <v>4.4273903780530907E-2</v>
      </c>
      <c r="C1881">
        <f t="shared" si="269"/>
        <v>5.4888467462929483E-2</v>
      </c>
      <c r="D1881">
        <f t="shared" si="270"/>
        <v>2.8802290113657438</v>
      </c>
      <c r="E1881">
        <f t="shared" si="265"/>
        <v>3.973864038153696E-3</v>
      </c>
      <c r="F1881" s="4">
        <f t="shared" si="266"/>
        <v>0.23974763406940058</v>
      </c>
      <c r="G1881" s="4">
        <f t="shared" si="267"/>
        <v>0.23974763406940058</v>
      </c>
      <c r="H1881" t="str">
        <f t="shared" si="271"/>
        <v/>
      </c>
      <c r="J1881">
        <f t="shared" ca="1" si="272"/>
        <v>0.70889705476132936</v>
      </c>
      <c r="K1881">
        <v>1.1517550781644736E-2</v>
      </c>
      <c r="L1881">
        <v>0.82127587256836287</v>
      </c>
    </row>
    <row r="1882" spans="1:12" x14ac:dyDescent="0.25">
      <c r="A1882">
        <f t="shared" si="264"/>
        <v>1872</v>
      </c>
      <c r="B1882">
        <f t="shared" si="268"/>
        <v>5.0279512179782736E-2</v>
      </c>
      <c r="C1882">
        <f t="shared" si="269"/>
        <v>4.6787879389520046E-2</v>
      </c>
      <c r="D1882">
        <f t="shared" si="270"/>
        <v>-0.94744375373873169</v>
      </c>
      <c r="E1882">
        <f t="shared" si="265"/>
        <v>0.34341270461982765</v>
      </c>
      <c r="F1882" s="4">
        <f t="shared" si="266"/>
        <v>-6.9444444444444448E-2</v>
      </c>
      <c r="G1882" s="4" t="str">
        <f t="shared" si="267"/>
        <v/>
      </c>
      <c r="H1882" t="str">
        <f t="shared" si="271"/>
        <v/>
      </c>
      <c r="J1882">
        <f t="shared" ca="1" si="272"/>
        <v>0.94065509342361364</v>
      </c>
      <c r="K1882">
        <v>0.54044715646913355</v>
      </c>
      <c r="L1882">
        <v>1.4826228084012238E-2</v>
      </c>
    </row>
    <row r="1883" spans="1:12" x14ac:dyDescent="0.25">
      <c r="A1883">
        <f t="shared" si="264"/>
        <v>1873</v>
      </c>
      <c r="B1883">
        <f t="shared" si="268"/>
        <v>4.9022524375288166E-2</v>
      </c>
      <c r="C1883">
        <f t="shared" si="269"/>
        <v>5.3491814346824408E-2</v>
      </c>
      <c r="D1883">
        <f t="shared" si="270"/>
        <v>1.2127280047855762</v>
      </c>
      <c r="E1883">
        <f t="shared" si="265"/>
        <v>0.22523382911180168</v>
      </c>
      <c r="F1883" s="4">
        <f t="shared" si="266"/>
        <v>9.1168091168091145E-2</v>
      </c>
      <c r="G1883" s="4" t="str">
        <f t="shared" si="267"/>
        <v/>
      </c>
      <c r="H1883" t="str">
        <f t="shared" si="271"/>
        <v/>
      </c>
      <c r="J1883">
        <f t="shared" ca="1" si="272"/>
        <v>0.63227521446144752</v>
      </c>
      <c r="K1883">
        <v>0.35212732103021294</v>
      </c>
      <c r="L1883">
        <v>0.65844157611308352</v>
      </c>
    </row>
    <row r="1884" spans="1:12" x14ac:dyDescent="0.25">
      <c r="A1884">
        <f t="shared" si="264"/>
        <v>1874</v>
      </c>
      <c r="B1884">
        <f t="shared" si="268"/>
        <v>4.944152031011969E-2</v>
      </c>
      <c r="C1884">
        <f t="shared" si="269"/>
        <v>5.5028132774539995E-2</v>
      </c>
      <c r="D1884">
        <f t="shared" si="270"/>
        <v>1.5159100059819712</v>
      </c>
      <c r="E1884">
        <f t="shared" si="265"/>
        <v>0.12954210984492387</v>
      </c>
      <c r="F1884" s="4">
        <f t="shared" si="266"/>
        <v>0.1129943502824859</v>
      </c>
      <c r="G1884" s="4" t="str">
        <f t="shared" si="267"/>
        <v/>
      </c>
      <c r="H1884" t="str">
        <f t="shared" si="271"/>
        <v/>
      </c>
      <c r="J1884">
        <f t="shared" ca="1" si="272"/>
        <v>0.88459776913307742</v>
      </c>
      <c r="K1884">
        <v>0.42207078327186576</v>
      </c>
      <c r="L1884">
        <v>0.8378616928414846</v>
      </c>
    </row>
    <row r="1885" spans="1:12" x14ac:dyDescent="0.25">
      <c r="A1885">
        <f t="shared" si="264"/>
        <v>1875</v>
      </c>
      <c r="B1885">
        <f t="shared" si="268"/>
        <v>4.7625871259183092E-2</v>
      </c>
      <c r="C1885">
        <f t="shared" si="269"/>
        <v>5.5447128709371518E-2</v>
      </c>
      <c r="D1885">
        <f t="shared" si="270"/>
        <v>2.1222740083747591</v>
      </c>
      <c r="E1885">
        <f t="shared" si="265"/>
        <v>3.3814734814276992E-2</v>
      </c>
      <c r="F1885" s="4">
        <f t="shared" si="266"/>
        <v>0.16422287390029328</v>
      </c>
      <c r="G1885" s="4">
        <f t="shared" si="267"/>
        <v>0.16422287390029328</v>
      </c>
      <c r="H1885" t="str">
        <f t="shared" si="271"/>
        <v/>
      </c>
      <c r="J1885">
        <f t="shared" ca="1" si="272"/>
        <v>0.53261590331247943</v>
      </c>
      <c r="K1885">
        <v>0.18382850835900022</v>
      </c>
      <c r="L1885">
        <v>0.87108387124684217</v>
      </c>
    </row>
    <row r="1886" spans="1:12" x14ac:dyDescent="0.25">
      <c r="A1886">
        <f t="shared" si="264"/>
        <v>1876</v>
      </c>
      <c r="B1886">
        <f t="shared" si="268"/>
        <v>5.1257169361056287E-2</v>
      </c>
      <c r="C1886">
        <f t="shared" si="269"/>
        <v>5.2514157165550857E-2</v>
      </c>
      <c r="D1886">
        <f t="shared" si="270"/>
        <v>0.34107975134594365</v>
      </c>
      <c r="E1886">
        <f t="shared" si="265"/>
        <v>0.73304354430991236</v>
      </c>
      <c r="F1886" s="4">
        <f t="shared" si="266"/>
        <v>2.4523160762942798E-2</v>
      </c>
      <c r="G1886" s="4" t="str">
        <f t="shared" si="267"/>
        <v/>
      </c>
      <c r="H1886" t="str">
        <f t="shared" si="271"/>
        <v/>
      </c>
      <c r="J1886">
        <f t="shared" ca="1" si="272"/>
        <v>0.49493186709948056</v>
      </c>
      <c r="K1886">
        <v>0.69546209095838574</v>
      </c>
      <c r="L1886">
        <v>0.51003649930712891</v>
      </c>
    </row>
    <row r="1887" spans="1:12" x14ac:dyDescent="0.25">
      <c r="A1887">
        <f t="shared" si="264"/>
        <v>1877</v>
      </c>
      <c r="B1887">
        <f t="shared" si="268"/>
        <v>4.3994573157309889E-2</v>
      </c>
      <c r="C1887">
        <f t="shared" si="269"/>
        <v>4.9022524375288166E-2</v>
      </c>
      <c r="D1887">
        <f t="shared" si="270"/>
        <v>1.3643190053837746</v>
      </c>
      <c r="E1887">
        <f t="shared" si="265"/>
        <v>0.17246718686690321</v>
      </c>
      <c r="F1887" s="4">
        <f t="shared" si="266"/>
        <v>0.11428571428571438</v>
      </c>
      <c r="G1887" s="4" t="str">
        <f t="shared" si="267"/>
        <v/>
      </c>
      <c r="H1887" t="str">
        <f t="shared" si="271"/>
        <v/>
      </c>
      <c r="J1887">
        <f t="shared" ca="1" si="272"/>
        <v>0.43726409640175934</v>
      </c>
      <c r="K1887">
        <v>8.3775920519263414E-3</v>
      </c>
      <c r="L1887">
        <v>9.5821774989313213E-2</v>
      </c>
    </row>
    <row r="1888" spans="1:12" x14ac:dyDescent="0.25">
      <c r="A1888">
        <f t="shared" si="264"/>
        <v>1878</v>
      </c>
      <c r="B1888">
        <f t="shared" si="268"/>
        <v>4.8882859063677661E-2</v>
      </c>
      <c r="C1888">
        <f t="shared" si="269"/>
        <v>5.0838173426224764E-2</v>
      </c>
      <c r="D1888">
        <f t="shared" si="270"/>
        <v>0.53056850209368889</v>
      </c>
      <c r="E1888">
        <f t="shared" si="265"/>
        <v>0.59571782753603619</v>
      </c>
      <c r="F1888" s="4">
        <f t="shared" si="266"/>
        <v>3.9999999999999931E-2</v>
      </c>
      <c r="G1888" s="4" t="str">
        <f t="shared" si="267"/>
        <v/>
      </c>
      <c r="H1888" t="str">
        <f t="shared" si="271"/>
        <v/>
      </c>
      <c r="J1888">
        <f t="shared" ca="1" si="272"/>
        <v>0.81184279849923835</v>
      </c>
      <c r="K1888">
        <v>0.33698386010717529</v>
      </c>
      <c r="L1888">
        <v>0.26045414012173651</v>
      </c>
    </row>
    <row r="1889" spans="1:12" x14ac:dyDescent="0.25">
      <c r="A1889">
        <f t="shared" si="264"/>
        <v>1879</v>
      </c>
      <c r="B1889">
        <f t="shared" si="268"/>
        <v>5.167616529588781E-2</v>
      </c>
      <c r="C1889">
        <f t="shared" si="269"/>
        <v>5.2374491853940344E-2</v>
      </c>
      <c r="D1889">
        <f t="shared" si="270"/>
        <v>0.18948875074774521</v>
      </c>
      <c r="E1889">
        <f t="shared" si="265"/>
        <v>0.84970977099081102</v>
      </c>
      <c r="F1889" s="4">
        <f t="shared" si="266"/>
        <v>1.3513513513513434E-2</v>
      </c>
      <c r="G1889" s="4" t="str">
        <f t="shared" si="267"/>
        <v/>
      </c>
      <c r="H1889" t="str">
        <f t="shared" si="271"/>
        <v/>
      </c>
      <c r="J1889">
        <f t="shared" ca="1" si="272"/>
        <v>0.39711230154706523</v>
      </c>
      <c r="K1889">
        <v>0.74307302403915798</v>
      </c>
      <c r="L1889">
        <v>0.47723334759954394</v>
      </c>
    </row>
    <row r="1890" spans="1:12" x14ac:dyDescent="0.25">
      <c r="A1890">
        <f t="shared" si="264"/>
        <v>1880</v>
      </c>
      <c r="B1890">
        <f t="shared" si="268"/>
        <v>5.0279512179782736E-2</v>
      </c>
      <c r="C1890">
        <f t="shared" si="269"/>
        <v>5.0139846868172223E-2</v>
      </c>
      <c r="D1890">
        <f t="shared" si="270"/>
        <v>-3.7897750149550546E-2</v>
      </c>
      <c r="E1890">
        <f t="shared" si="265"/>
        <v>0.96976920688269441</v>
      </c>
      <c r="F1890" s="4">
        <f t="shared" si="266"/>
        <v>-2.7777777777778716E-3</v>
      </c>
      <c r="G1890" s="4" t="str">
        <f t="shared" si="267"/>
        <v/>
      </c>
      <c r="H1890" t="str">
        <f t="shared" si="271"/>
        <v/>
      </c>
      <c r="J1890">
        <f t="shared" ca="1" si="272"/>
        <v>0.81917161277854933</v>
      </c>
      <c r="K1890">
        <v>0.54370948851440937</v>
      </c>
      <c r="L1890">
        <v>0.19155120327838182</v>
      </c>
    </row>
    <row r="1891" spans="1:12" x14ac:dyDescent="0.25">
      <c r="A1891">
        <f t="shared" si="264"/>
        <v>1881</v>
      </c>
      <c r="B1891">
        <f t="shared" si="268"/>
        <v>5.0558842803003747E-2</v>
      </c>
      <c r="C1891">
        <f t="shared" si="269"/>
        <v>5.5866124644203034E-2</v>
      </c>
      <c r="D1891">
        <f t="shared" si="270"/>
        <v>1.4401145056828719</v>
      </c>
      <c r="E1891">
        <f t="shared" si="265"/>
        <v>0.14983500579959763</v>
      </c>
      <c r="F1891" s="4">
        <f t="shared" si="266"/>
        <v>0.10497237569060773</v>
      </c>
      <c r="G1891" s="4" t="str">
        <f t="shared" si="267"/>
        <v/>
      </c>
      <c r="H1891" t="str">
        <f t="shared" si="271"/>
        <v/>
      </c>
      <c r="J1891">
        <f t="shared" ca="1" si="272"/>
        <v>0.63573967031382406</v>
      </c>
      <c r="K1891">
        <v>0.59467301097876812</v>
      </c>
      <c r="L1891">
        <v>0.90278942426126274</v>
      </c>
    </row>
    <row r="1892" spans="1:12" x14ac:dyDescent="0.25">
      <c r="A1892">
        <f t="shared" si="264"/>
        <v>1882</v>
      </c>
      <c r="B1892">
        <f t="shared" si="268"/>
        <v>5.1117504049445782E-2</v>
      </c>
      <c r="C1892">
        <f t="shared" si="269"/>
        <v>5.1117504049445782E-2</v>
      </c>
      <c r="D1892">
        <f t="shared" si="270"/>
        <v>0</v>
      </c>
      <c r="E1892">
        <f t="shared" si="265"/>
        <v>1</v>
      </c>
      <c r="F1892" s="4">
        <f t="shared" si="266"/>
        <v>0</v>
      </c>
      <c r="G1892" s="4" t="str">
        <f t="shared" si="267"/>
        <v/>
      </c>
      <c r="H1892" t="str">
        <f t="shared" si="271"/>
        <v/>
      </c>
      <c r="J1892">
        <f t="shared" ca="1" si="272"/>
        <v>0.49526211689150368</v>
      </c>
      <c r="K1892">
        <v>0.67621792090824639</v>
      </c>
      <c r="L1892">
        <v>0.29711660620424596</v>
      </c>
    </row>
    <row r="1893" spans="1:12" x14ac:dyDescent="0.25">
      <c r="A1893">
        <f t="shared" si="264"/>
        <v>1883</v>
      </c>
      <c r="B1893">
        <f t="shared" si="268"/>
        <v>5.4190140904876949E-2</v>
      </c>
      <c r="C1893">
        <f t="shared" si="269"/>
        <v>5.446947152809796E-2</v>
      </c>
      <c r="D1893">
        <f t="shared" si="270"/>
        <v>7.5795500299097332E-2</v>
      </c>
      <c r="E1893">
        <f t="shared" si="265"/>
        <v>0.93958179606976788</v>
      </c>
      <c r="F1893" s="4">
        <f t="shared" si="266"/>
        <v>5.1546391752576503E-3</v>
      </c>
      <c r="G1893" s="4" t="str">
        <f t="shared" si="267"/>
        <v/>
      </c>
      <c r="H1893" t="str">
        <f t="shared" si="271"/>
        <v/>
      </c>
      <c r="J1893">
        <f t="shared" ca="1" si="272"/>
        <v>3.4880571160873175E-2</v>
      </c>
      <c r="K1893">
        <v>0.94594403923451875</v>
      </c>
      <c r="L1893">
        <v>0.77747145640953952</v>
      </c>
    </row>
    <row r="1894" spans="1:12" x14ac:dyDescent="0.25">
      <c r="A1894">
        <f t="shared" si="264"/>
        <v>1884</v>
      </c>
      <c r="B1894">
        <f t="shared" si="268"/>
        <v>4.5810222208246494E-2</v>
      </c>
      <c r="C1894">
        <f t="shared" si="269"/>
        <v>5.167616529588781E-2</v>
      </c>
      <c r="D1894">
        <f t="shared" si="270"/>
        <v>1.5917055062810685</v>
      </c>
      <c r="E1894">
        <f t="shared" si="265"/>
        <v>0.11145089053704371</v>
      </c>
      <c r="F1894" s="4">
        <f t="shared" si="266"/>
        <v>0.1280487804878048</v>
      </c>
      <c r="G1894" s="4" t="str">
        <f t="shared" si="267"/>
        <v/>
      </c>
      <c r="H1894" t="str">
        <f t="shared" si="271"/>
        <v/>
      </c>
      <c r="J1894">
        <f t="shared" ca="1" si="272"/>
        <v>0.3865463790201682</v>
      </c>
      <c r="K1894">
        <v>5.225411120045409E-2</v>
      </c>
      <c r="L1894">
        <v>0.37472088498277334</v>
      </c>
    </row>
    <row r="1895" spans="1:12" x14ac:dyDescent="0.25">
      <c r="A1895">
        <f t="shared" si="264"/>
        <v>1885</v>
      </c>
      <c r="B1895">
        <f t="shared" si="268"/>
        <v>5.0000181556561718E-2</v>
      </c>
      <c r="C1895">
        <f t="shared" si="269"/>
        <v>4.9301854998509177E-2</v>
      </c>
      <c r="D1895">
        <f t="shared" si="270"/>
        <v>-0.1894887507477471</v>
      </c>
      <c r="E1895">
        <f t="shared" si="265"/>
        <v>0.84970977099080969</v>
      </c>
      <c r="F1895" s="4">
        <f t="shared" si="266"/>
        <v>-1.3966480446927431E-2</v>
      </c>
      <c r="G1895" s="4" t="str">
        <f t="shared" si="267"/>
        <v/>
      </c>
      <c r="H1895" t="str">
        <f t="shared" si="271"/>
        <v/>
      </c>
      <c r="J1895">
        <f t="shared" ca="1" si="272"/>
        <v>0.47980536320779577</v>
      </c>
      <c r="K1895">
        <v>0.514332011160751</v>
      </c>
      <c r="L1895">
        <v>0.11328501223082243</v>
      </c>
    </row>
    <row r="1896" spans="1:12" x14ac:dyDescent="0.25">
      <c r="A1896">
        <f t="shared" si="264"/>
        <v>1886</v>
      </c>
      <c r="B1896">
        <f t="shared" si="268"/>
        <v>4.7206875324351569E-2</v>
      </c>
      <c r="C1896">
        <f t="shared" si="269"/>
        <v>4.9581185621730195E-2</v>
      </c>
      <c r="D1896">
        <f t="shared" si="270"/>
        <v>0.64426175254233675</v>
      </c>
      <c r="E1896">
        <f t="shared" si="265"/>
        <v>0.51940571299285354</v>
      </c>
      <c r="F1896" s="4">
        <f t="shared" si="266"/>
        <v>5.0295857988165618E-2</v>
      </c>
      <c r="G1896" s="4" t="str">
        <f t="shared" si="267"/>
        <v/>
      </c>
      <c r="H1896" t="str">
        <f t="shared" si="271"/>
        <v/>
      </c>
      <c r="J1896">
        <f t="shared" ca="1" si="272"/>
        <v>0.56689362854639702</v>
      </c>
      <c r="K1896">
        <v>0.13493985804873099</v>
      </c>
      <c r="L1896">
        <v>0.13826056944768361</v>
      </c>
    </row>
    <row r="1897" spans="1:12" x14ac:dyDescent="0.25">
      <c r="A1897">
        <f t="shared" si="264"/>
        <v>1887</v>
      </c>
      <c r="B1897">
        <f t="shared" si="268"/>
        <v>5.2095161230719333E-2</v>
      </c>
      <c r="C1897">
        <f t="shared" si="269"/>
        <v>5.6843781825476593E-2</v>
      </c>
      <c r="D1897">
        <f t="shared" si="270"/>
        <v>1.2885235050846753</v>
      </c>
      <c r="E1897">
        <f t="shared" si="265"/>
        <v>0.19756379210566632</v>
      </c>
      <c r="F1897" s="4">
        <f t="shared" si="266"/>
        <v>9.1152815013404845E-2</v>
      </c>
      <c r="G1897" s="4" t="str">
        <f t="shared" si="267"/>
        <v/>
      </c>
      <c r="H1897" t="str">
        <f t="shared" si="271"/>
        <v/>
      </c>
      <c r="J1897">
        <f t="shared" ca="1" si="272"/>
        <v>0.82609826760801963</v>
      </c>
      <c r="K1897">
        <v>0.79029167115489662</v>
      </c>
      <c r="L1897">
        <v>0.94821066717606695</v>
      </c>
    </row>
    <row r="1898" spans="1:12" x14ac:dyDescent="0.25">
      <c r="A1898">
        <f t="shared" si="264"/>
        <v>1888</v>
      </c>
      <c r="B1898">
        <f t="shared" si="268"/>
        <v>4.7765536570793597E-2</v>
      </c>
      <c r="C1898">
        <f t="shared" si="269"/>
        <v>5.5307463397761006E-2</v>
      </c>
      <c r="D1898">
        <f t="shared" si="270"/>
        <v>2.0464785080756598</v>
      </c>
      <c r="E1898">
        <f t="shared" si="265"/>
        <v>4.0709314869973534E-2</v>
      </c>
      <c r="F1898" s="4">
        <f t="shared" si="266"/>
        <v>0.15789473684210523</v>
      </c>
      <c r="G1898" s="4">
        <f t="shared" si="267"/>
        <v>0.15789473684210523</v>
      </c>
      <c r="H1898" t="str">
        <f t="shared" si="271"/>
        <v/>
      </c>
      <c r="J1898">
        <f t="shared" ca="1" si="272"/>
        <v>0.50165994802284397</v>
      </c>
      <c r="K1898">
        <v>0.19507803660563938</v>
      </c>
      <c r="L1898">
        <v>0.86211459068646457</v>
      </c>
    </row>
    <row r="1899" spans="1:12" x14ac:dyDescent="0.25">
      <c r="A1899">
        <f t="shared" si="264"/>
        <v>1889</v>
      </c>
      <c r="B1899">
        <f t="shared" si="268"/>
        <v>5.1117504049445782E-2</v>
      </c>
      <c r="C1899">
        <f t="shared" si="269"/>
        <v>4.6508548766299028E-2</v>
      </c>
      <c r="D1899">
        <f t="shared" si="270"/>
        <v>-1.2506257549351267</v>
      </c>
      <c r="E1899">
        <f t="shared" si="265"/>
        <v>0.21107104959186196</v>
      </c>
      <c r="F1899" s="4">
        <f t="shared" si="266"/>
        <v>-9.0163934426229567E-2</v>
      </c>
      <c r="G1899" s="4" t="str">
        <f t="shared" si="267"/>
        <v/>
      </c>
      <c r="H1899" t="str">
        <f t="shared" si="271"/>
        <v/>
      </c>
      <c r="J1899">
        <f t="shared" ca="1" si="272"/>
        <v>0.23158426502377083</v>
      </c>
      <c r="K1899">
        <v>0.67339113472690715</v>
      </c>
      <c r="L1899">
        <v>1.1362485140811618E-2</v>
      </c>
    </row>
    <row r="1900" spans="1:12" x14ac:dyDescent="0.25">
      <c r="A1900">
        <f t="shared" si="264"/>
        <v>1890</v>
      </c>
      <c r="B1900">
        <f t="shared" si="268"/>
        <v>4.4832565026972936E-2</v>
      </c>
      <c r="C1900">
        <f t="shared" si="269"/>
        <v>5.3072818411992885E-2</v>
      </c>
      <c r="D1900">
        <f t="shared" si="270"/>
        <v>2.2359672588234072</v>
      </c>
      <c r="E1900">
        <f t="shared" si="265"/>
        <v>2.5353915924877013E-2</v>
      </c>
      <c r="F1900" s="4">
        <f t="shared" si="266"/>
        <v>0.18380062305295955</v>
      </c>
      <c r="G1900" s="4">
        <f t="shared" si="267"/>
        <v>0.18380062305295955</v>
      </c>
      <c r="H1900" t="str">
        <f t="shared" si="271"/>
        <v/>
      </c>
      <c r="J1900">
        <f t="shared" ca="1" si="272"/>
        <v>0.29195405249769191</v>
      </c>
      <c r="K1900">
        <v>2.1459506111222604E-2</v>
      </c>
      <c r="L1900">
        <v>0.58411297290500386</v>
      </c>
    </row>
    <row r="1901" spans="1:12" x14ac:dyDescent="0.25">
      <c r="A1901">
        <f t="shared" si="264"/>
        <v>1891</v>
      </c>
      <c r="B1901">
        <f t="shared" si="268"/>
        <v>5.097783873783527E-2</v>
      </c>
      <c r="C1901">
        <f t="shared" si="269"/>
        <v>5.0279512179782736E-2</v>
      </c>
      <c r="D1901">
        <f t="shared" si="270"/>
        <v>-0.18948875074774521</v>
      </c>
      <c r="E1901">
        <f t="shared" si="265"/>
        <v>0.84970977099081102</v>
      </c>
      <c r="F1901" s="4">
        <f t="shared" si="266"/>
        <v>-1.3698630136986221E-2</v>
      </c>
      <c r="G1901" s="4" t="str">
        <f t="shared" si="267"/>
        <v/>
      </c>
      <c r="H1901" t="str">
        <f t="shared" si="271"/>
        <v/>
      </c>
      <c r="J1901">
        <f t="shared" ca="1" si="272"/>
        <v>0.39620799677940866</v>
      </c>
      <c r="K1901">
        <v>0.66066843865832625</v>
      </c>
      <c r="L1901">
        <v>0.19659688630498606</v>
      </c>
    </row>
    <row r="1902" spans="1:12" x14ac:dyDescent="0.25">
      <c r="A1902">
        <f t="shared" si="264"/>
        <v>1892</v>
      </c>
      <c r="B1902">
        <f t="shared" si="268"/>
        <v>4.818453250562512E-2</v>
      </c>
      <c r="C1902">
        <f t="shared" si="269"/>
        <v>5.8659430876413191E-2</v>
      </c>
      <c r="D1902">
        <f t="shared" si="270"/>
        <v>2.8423312612161951</v>
      </c>
      <c r="E1902">
        <f t="shared" si="265"/>
        <v>4.478493128070804E-3</v>
      </c>
      <c r="F1902" s="4">
        <f t="shared" si="266"/>
        <v>0.21739130434782611</v>
      </c>
      <c r="G1902" s="4">
        <f t="shared" si="267"/>
        <v>0.21739130434782611</v>
      </c>
      <c r="H1902" t="str">
        <f t="shared" si="271"/>
        <v/>
      </c>
      <c r="J1902">
        <f t="shared" ca="1" si="272"/>
        <v>0.84730660648421674</v>
      </c>
      <c r="K1902">
        <v>0.24563027403586535</v>
      </c>
      <c r="L1902">
        <v>0.98892785486588153</v>
      </c>
    </row>
    <row r="1903" spans="1:12" x14ac:dyDescent="0.25">
      <c r="A1903">
        <f t="shared" ref="A1903:A1966" si="273">A1902+1</f>
        <v>1893</v>
      </c>
      <c r="B1903">
        <f t="shared" si="268"/>
        <v>5.2095161230719333E-2</v>
      </c>
      <c r="C1903">
        <f t="shared" si="269"/>
        <v>4.97208509333407E-2</v>
      </c>
      <c r="D1903">
        <f t="shared" si="270"/>
        <v>-0.64426175254233864</v>
      </c>
      <c r="E1903">
        <f t="shared" si="265"/>
        <v>0.51940571299285221</v>
      </c>
      <c r="F1903" s="4">
        <f t="shared" si="266"/>
        <v>-4.5576407506702492E-2</v>
      </c>
      <c r="G1903" s="4" t="str">
        <f t="shared" si="267"/>
        <v/>
      </c>
      <c r="H1903" t="str">
        <f t="shared" si="271"/>
        <v/>
      </c>
      <c r="J1903">
        <f t="shared" ca="1" si="272"/>
        <v>0.49783887291385776</v>
      </c>
      <c r="K1903">
        <v>0.79750674515296449</v>
      </c>
      <c r="L1903">
        <v>0.15123674532067066</v>
      </c>
    </row>
    <row r="1904" spans="1:12" x14ac:dyDescent="0.25">
      <c r="A1904">
        <f t="shared" si="273"/>
        <v>1894</v>
      </c>
      <c r="B1904">
        <f t="shared" si="268"/>
        <v>5.3491814346824408E-2</v>
      </c>
      <c r="C1904">
        <f t="shared" si="269"/>
        <v>4.97208509333407E-2</v>
      </c>
      <c r="D1904">
        <f t="shared" si="270"/>
        <v>-1.023239254037831</v>
      </c>
      <c r="E1904">
        <f t="shared" si="265"/>
        <v>0.30619473730008995</v>
      </c>
      <c r="F1904" s="4">
        <f t="shared" si="266"/>
        <v>-7.0496083550913885E-2</v>
      </c>
      <c r="G1904" s="4" t="str">
        <f t="shared" si="267"/>
        <v/>
      </c>
      <c r="H1904" t="str">
        <f t="shared" si="271"/>
        <v/>
      </c>
      <c r="J1904">
        <f t="shared" ca="1" si="272"/>
        <v>0.17630316106708332</v>
      </c>
      <c r="K1904">
        <v>0.91288637916932713</v>
      </c>
      <c r="L1904">
        <v>0.14279134148582906</v>
      </c>
    </row>
    <row r="1905" spans="1:12" x14ac:dyDescent="0.25">
      <c r="A1905">
        <f t="shared" si="273"/>
        <v>1895</v>
      </c>
      <c r="B1905">
        <f t="shared" si="268"/>
        <v>5.1955495919108828E-2</v>
      </c>
      <c r="C1905">
        <f t="shared" si="269"/>
        <v>5.0698508114614259E-2</v>
      </c>
      <c r="D1905">
        <f t="shared" si="270"/>
        <v>-0.34107975134594365</v>
      </c>
      <c r="E1905">
        <f t="shared" si="265"/>
        <v>0.73304354430991236</v>
      </c>
      <c r="F1905" s="4">
        <f t="shared" si="266"/>
        <v>-2.4193548387096791E-2</v>
      </c>
      <c r="G1905" s="4" t="str">
        <f t="shared" si="267"/>
        <v/>
      </c>
      <c r="H1905" t="str">
        <f t="shared" si="271"/>
        <v/>
      </c>
      <c r="J1905">
        <f t="shared" ca="1" si="272"/>
        <v>0.1405506368466396</v>
      </c>
      <c r="K1905">
        <v>0.77738464618642833</v>
      </c>
      <c r="L1905">
        <v>0.24131644123980378</v>
      </c>
    </row>
    <row r="1906" spans="1:12" x14ac:dyDescent="0.25">
      <c r="A1906">
        <f t="shared" si="273"/>
        <v>1896</v>
      </c>
      <c r="B1906">
        <f t="shared" si="268"/>
        <v>5.2095161230719333E-2</v>
      </c>
      <c r="C1906">
        <f t="shared" si="269"/>
        <v>4.8603528440456643E-2</v>
      </c>
      <c r="D1906">
        <f t="shared" si="270"/>
        <v>-0.94744375373873169</v>
      </c>
      <c r="E1906">
        <f t="shared" si="265"/>
        <v>0.34341270461982765</v>
      </c>
      <c r="F1906" s="4">
        <f t="shared" si="266"/>
        <v>-6.7024128686327081E-2</v>
      </c>
      <c r="G1906" s="4" t="str">
        <f t="shared" si="267"/>
        <v/>
      </c>
      <c r="H1906" t="str">
        <f t="shared" si="271"/>
        <v/>
      </c>
      <c r="J1906">
        <f t="shared" ca="1" si="272"/>
        <v>0.12340679557635426</v>
      </c>
      <c r="K1906">
        <v>0.78801035256257912</v>
      </c>
      <c r="L1906">
        <v>6.7254323828245921E-2</v>
      </c>
    </row>
    <row r="1907" spans="1:12" x14ac:dyDescent="0.25">
      <c r="A1907">
        <f t="shared" si="273"/>
        <v>1897</v>
      </c>
      <c r="B1907">
        <f t="shared" si="268"/>
        <v>5.446947152809796E-2</v>
      </c>
      <c r="C1907">
        <f t="shared" si="269"/>
        <v>5.2374491853940344E-2</v>
      </c>
      <c r="D1907">
        <f t="shared" si="270"/>
        <v>-0.56846625224323943</v>
      </c>
      <c r="E1907">
        <f t="shared" ref="E1907:E1970" si="274">2*(1-_xlfn.NORM.S.DIST(ABS(D1907),TRUE))</f>
        <v>0.56971841484384589</v>
      </c>
      <c r="F1907" s="4">
        <f t="shared" ref="F1907:F1970" si="275">IF(B1907=0, (C1907-B1907), (C1907-B1907)/B1907)</f>
        <v>-3.8461538461538491E-2</v>
      </c>
      <c r="G1907" s="4" t="str">
        <f t="shared" ref="G1907:G1970" si="276">IF(E1907&lt;0.05,ABS(F1907), "")</f>
        <v/>
      </c>
      <c r="H1907" t="str">
        <f t="shared" si="271"/>
        <v/>
      </c>
      <c r="J1907">
        <f t="shared" ca="1" si="272"/>
        <v>0.31656628969876077</v>
      </c>
      <c r="K1907">
        <v>0.95522013407537265</v>
      </c>
      <c r="L1907">
        <v>0.482584732341518</v>
      </c>
    </row>
    <row r="1908" spans="1:12" x14ac:dyDescent="0.25">
      <c r="A1908">
        <f t="shared" si="273"/>
        <v>1898</v>
      </c>
      <c r="B1908">
        <f t="shared" si="268"/>
        <v>5.0419177491393241E-2</v>
      </c>
      <c r="C1908">
        <f t="shared" si="269"/>
        <v>5.1955495919108828E-2</v>
      </c>
      <c r="D1908">
        <f t="shared" si="270"/>
        <v>0.41687525164504285</v>
      </c>
      <c r="E1908">
        <f t="shared" si="274"/>
        <v>0.6767696564108121</v>
      </c>
      <c r="F1908" s="4">
        <f t="shared" si="275"/>
        <v>3.0470914127423893E-2</v>
      </c>
      <c r="G1908" s="4" t="str">
        <f t="shared" si="276"/>
        <v/>
      </c>
      <c r="H1908" t="str">
        <f t="shared" si="271"/>
        <v/>
      </c>
      <c r="J1908">
        <f t="shared" ca="1" si="272"/>
        <v>0.14866050106026385</v>
      </c>
      <c r="K1908">
        <v>0.56417496321658867</v>
      </c>
      <c r="L1908">
        <v>0.4183625962254589</v>
      </c>
    </row>
    <row r="1909" spans="1:12" x14ac:dyDescent="0.25">
      <c r="A1909">
        <f t="shared" si="273"/>
        <v>1899</v>
      </c>
      <c r="B1909">
        <f t="shared" si="268"/>
        <v>4.8882859063677661E-2</v>
      </c>
      <c r="C1909">
        <f t="shared" si="269"/>
        <v>5.3072818411992885E-2</v>
      </c>
      <c r="D1909">
        <f t="shared" si="270"/>
        <v>1.1369325044864769</v>
      </c>
      <c r="E1909">
        <f t="shared" si="274"/>
        <v>0.25556650263494163</v>
      </c>
      <c r="F1909" s="4">
        <f t="shared" si="275"/>
        <v>8.5714285714285632E-2</v>
      </c>
      <c r="G1909" s="4" t="str">
        <f t="shared" si="276"/>
        <v/>
      </c>
      <c r="H1909" t="str">
        <f t="shared" si="271"/>
        <v/>
      </c>
      <c r="J1909">
        <f t="shared" ca="1" si="272"/>
        <v>0.12752692010864197</v>
      </c>
      <c r="K1909">
        <v>0.33656341503590437</v>
      </c>
      <c r="L1909">
        <v>0.58446916003783256</v>
      </c>
    </row>
    <row r="1910" spans="1:12" x14ac:dyDescent="0.25">
      <c r="A1910">
        <f t="shared" si="273"/>
        <v>1900</v>
      </c>
      <c r="B1910">
        <f t="shared" si="268"/>
        <v>5.4050475593266437E-2</v>
      </c>
      <c r="C1910">
        <f t="shared" si="269"/>
        <v>5.0558842803003747E-2</v>
      </c>
      <c r="D1910">
        <f t="shared" si="270"/>
        <v>-0.94744375373873169</v>
      </c>
      <c r="E1910">
        <f t="shared" si="274"/>
        <v>0.34341270461982765</v>
      </c>
      <c r="F1910" s="4">
        <f t="shared" si="275"/>
        <v>-6.4599483204134375E-2</v>
      </c>
      <c r="G1910" s="4" t="str">
        <f t="shared" si="276"/>
        <v/>
      </c>
      <c r="H1910" t="str">
        <f t="shared" si="271"/>
        <v/>
      </c>
      <c r="J1910">
        <f t="shared" ca="1" si="272"/>
        <v>0.72702986441537232</v>
      </c>
      <c r="K1910">
        <v>0.94308562830301879</v>
      </c>
      <c r="L1910">
        <v>0.23232973513440625</v>
      </c>
    </row>
    <row r="1911" spans="1:12" x14ac:dyDescent="0.25">
      <c r="A1911">
        <f t="shared" si="273"/>
        <v>1901</v>
      </c>
      <c r="B1911">
        <f t="shared" si="268"/>
        <v>5.1117504049445782E-2</v>
      </c>
      <c r="C1911">
        <f t="shared" si="269"/>
        <v>5.4190140904876949E-2</v>
      </c>
      <c r="D1911">
        <f t="shared" si="270"/>
        <v>0.83375050329008382</v>
      </c>
      <c r="E1911">
        <f t="shared" si="274"/>
        <v>0.40442159248407572</v>
      </c>
      <c r="F1911" s="4">
        <f t="shared" si="275"/>
        <v>6.0109289617486336E-2</v>
      </c>
      <c r="G1911" s="4" t="str">
        <f t="shared" si="276"/>
        <v/>
      </c>
      <c r="H1911" t="str">
        <f t="shared" si="271"/>
        <v/>
      </c>
      <c r="J1911">
        <f t="shared" ca="1" si="272"/>
        <v>0.69303059453140714</v>
      </c>
      <c r="K1911">
        <v>0.67822467858749436</v>
      </c>
      <c r="L1911">
        <v>0.74949586028223292</v>
      </c>
    </row>
    <row r="1912" spans="1:12" x14ac:dyDescent="0.25">
      <c r="A1912">
        <f t="shared" si="273"/>
        <v>1902</v>
      </c>
      <c r="B1912">
        <f t="shared" si="268"/>
        <v>5.4748802151318977E-2</v>
      </c>
      <c r="C1912">
        <f t="shared" si="269"/>
        <v>5.0838173426224764E-2</v>
      </c>
      <c r="D1912">
        <f t="shared" si="270"/>
        <v>-1.0611370041873796</v>
      </c>
      <c r="E1912">
        <f t="shared" si="274"/>
        <v>0.28862764317669587</v>
      </c>
      <c r="F1912" s="4">
        <f t="shared" si="275"/>
        <v>-7.1428571428571438E-2</v>
      </c>
      <c r="G1912" s="4" t="str">
        <f t="shared" si="276"/>
        <v/>
      </c>
      <c r="H1912" t="str">
        <f t="shared" si="271"/>
        <v/>
      </c>
      <c r="J1912">
        <f t="shared" ca="1" si="272"/>
        <v>0.27745598421894202</v>
      </c>
      <c r="K1912">
        <v>0.96585087896510868</v>
      </c>
      <c r="L1912">
        <v>0.26206357060586927</v>
      </c>
    </row>
    <row r="1913" spans="1:12" x14ac:dyDescent="0.25">
      <c r="A1913">
        <f t="shared" si="273"/>
        <v>1903</v>
      </c>
      <c r="B1913">
        <f t="shared" si="268"/>
        <v>5.2793487788771867E-2</v>
      </c>
      <c r="C1913">
        <f t="shared" si="269"/>
        <v>5.8100769629971162E-2</v>
      </c>
      <c r="D1913">
        <f t="shared" si="270"/>
        <v>1.4401145056828739</v>
      </c>
      <c r="E1913">
        <f t="shared" si="274"/>
        <v>0.14983500579959719</v>
      </c>
      <c r="F1913" s="4">
        <f t="shared" si="275"/>
        <v>0.10052910052910065</v>
      </c>
      <c r="G1913" s="4" t="str">
        <f t="shared" si="276"/>
        <v/>
      </c>
      <c r="H1913" t="str">
        <f t="shared" si="271"/>
        <v/>
      </c>
      <c r="J1913">
        <f t="shared" ca="1" si="272"/>
        <v>0.37069661007098287</v>
      </c>
      <c r="K1913">
        <v>0.85940913381558148</v>
      </c>
      <c r="L1913">
        <v>0.98301028915266986</v>
      </c>
    </row>
    <row r="1914" spans="1:12" x14ac:dyDescent="0.25">
      <c r="A1914">
        <f t="shared" si="273"/>
        <v>1904</v>
      </c>
      <c r="B1914">
        <f t="shared" si="268"/>
        <v>4.8463863128846138E-2</v>
      </c>
      <c r="C1914">
        <f t="shared" si="269"/>
        <v>5.167616529588781E-2</v>
      </c>
      <c r="D1914">
        <f t="shared" si="270"/>
        <v>0.87164825343963248</v>
      </c>
      <c r="E1914">
        <f t="shared" si="274"/>
        <v>0.38340029799062503</v>
      </c>
      <c r="F1914" s="4">
        <f t="shared" si="275"/>
        <v>6.6282420749279494E-2</v>
      </c>
      <c r="G1914" s="4" t="str">
        <f t="shared" si="276"/>
        <v/>
      </c>
      <c r="H1914" t="str">
        <f t="shared" si="271"/>
        <v/>
      </c>
      <c r="J1914">
        <f t="shared" ca="1" si="272"/>
        <v>0.96730877689032779</v>
      </c>
      <c r="K1914">
        <v>0.27067293079957366</v>
      </c>
      <c r="L1914">
        <v>0.37975980888035765</v>
      </c>
    </row>
    <row r="1915" spans="1:12" x14ac:dyDescent="0.25">
      <c r="A1915">
        <f t="shared" si="273"/>
        <v>1905</v>
      </c>
      <c r="B1915">
        <f t="shared" si="268"/>
        <v>4.8463863128846138E-2</v>
      </c>
      <c r="C1915">
        <f t="shared" si="269"/>
        <v>5.670411651386608E-2</v>
      </c>
      <c r="D1915">
        <f t="shared" si="270"/>
        <v>2.2359672588234054</v>
      </c>
      <c r="E1915">
        <f t="shared" si="274"/>
        <v>2.5353915924877235E-2</v>
      </c>
      <c r="F1915" s="4">
        <f t="shared" si="275"/>
        <v>0.17002881844380391</v>
      </c>
      <c r="G1915" s="4">
        <f t="shared" si="276"/>
        <v>0.17002881844380391</v>
      </c>
      <c r="H1915" t="str">
        <f t="shared" si="271"/>
        <v/>
      </c>
      <c r="J1915">
        <f t="shared" ca="1" si="272"/>
        <v>0.37114496062713154</v>
      </c>
      <c r="K1915">
        <v>0.2766667524925307</v>
      </c>
      <c r="L1915">
        <v>0.94499127141571104</v>
      </c>
    </row>
    <row r="1916" spans="1:12" x14ac:dyDescent="0.25">
      <c r="A1916">
        <f t="shared" si="273"/>
        <v>1906</v>
      </c>
      <c r="B1916">
        <f t="shared" si="268"/>
        <v>4.8463863128846138E-2</v>
      </c>
      <c r="C1916">
        <f t="shared" si="269"/>
        <v>5.1396834672666793E-2</v>
      </c>
      <c r="D1916">
        <f t="shared" si="270"/>
        <v>0.79585275314053328</v>
      </c>
      <c r="E1916">
        <f t="shared" si="274"/>
        <v>0.42611762551459131</v>
      </c>
      <c r="F1916" s="4">
        <f t="shared" si="275"/>
        <v>6.0518731988472518E-2</v>
      </c>
      <c r="G1916" s="4" t="str">
        <f t="shared" si="276"/>
        <v/>
      </c>
      <c r="H1916" t="str">
        <f t="shared" si="271"/>
        <v/>
      </c>
      <c r="J1916">
        <f t="shared" ca="1" si="272"/>
        <v>0.53506007082771745</v>
      </c>
      <c r="K1916">
        <v>0.2826257777144594</v>
      </c>
      <c r="L1916">
        <v>0.35066457614933588</v>
      </c>
    </row>
    <row r="1917" spans="1:12" x14ac:dyDescent="0.25">
      <c r="A1917">
        <f t="shared" si="273"/>
        <v>1907</v>
      </c>
      <c r="B1917">
        <f t="shared" si="268"/>
        <v>5.0279512179782736E-2</v>
      </c>
      <c r="C1917">
        <f t="shared" si="269"/>
        <v>5.1117504049445782E-2</v>
      </c>
      <c r="D1917">
        <f t="shared" si="270"/>
        <v>0.22738650089729576</v>
      </c>
      <c r="E1917">
        <f t="shared" si="274"/>
        <v>0.82012321611685701</v>
      </c>
      <c r="F1917" s="4">
        <f t="shared" si="275"/>
        <v>1.6666666666666677E-2</v>
      </c>
      <c r="G1917" s="4" t="str">
        <f t="shared" si="276"/>
        <v/>
      </c>
      <c r="H1917" t="str">
        <f t="shared" si="271"/>
        <v/>
      </c>
      <c r="J1917">
        <f t="shared" ca="1" si="272"/>
        <v>0.41320528138103452</v>
      </c>
      <c r="K1917">
        <v>0.53776669700569457</v>
      </c>
      <c r="L1917">
        <v>0.29786984673752503</v>
      </c>
    </row>
    <row r="1918" spans="1:12" x14ac:dyDescent="0.25">
      <c r="A1918">
        <f t="shared" si="273"/>
        <v>1908</v>
      </c>
      <c r="B1918">
        <f t="shared" si="268"/>
        <v>5.670411651386608E-2</v>
      </c>
      <c r="C1918">
        <f t="shared" si="269"/>
        <v>5.1815830607498316E-2</v>
      </c>
      <c r="D1918">
        <f t="shared" si="270"/>
        <v>-1.3264212552342241</v>
      </c>
      <c r="E1918">
        <f t="shared" si="274"/>
        <v>0.18470020217371186</v>
      </c>
      <c r="F1918" s="4">
        <f t="shared" si="275"/>
        <v>-8.620689655172413E-2</v>
      </c>
      <c r="G1918" s="4" t="str">
        <f t="shared" si="276"/>
        <v/>
      </c>
      <c r="H1918" t="str">
        <f t="shared" si="271"/>
        <v/>
      </c>
      <c r="J1918">
        <f t="shared" ca="1" si="272"/>
        <v>0.76094602925589994</v>
      </c>
      <c r="K1918">
        <v>0.99457831306003086</v>
      </c>
      <c r="L1918">
        <v>0.40361846510930743</v>
      </c>
    </row>
    <row r="1919" spans="1:12" x14ac:dyDescent="0.25">
      <c r="A1919">
        <f t="shared" si="273"/>
        <v>1909</v>
      </c>
      <c r="B1919">
        <f t="shared" si="268"/>
        <v>5.0000181556561718E-2</v>
      </c>
      <c r="C1919">
        <f t="shared" si="269"/>
        <v>5.2374491853940344E-2</v>
      </c>
      <c r="D1919">
        <f t="shared" si="270"/>
        <v>0.64426175254233675</v>
      </c>
      <c r="E1919">
        <f t="shared" si="274"/>
        <v>0.51940571299285354</v>
      </c>
      <c r="F1919" s="4">
        <f t="shared" si="275"/>
        <v>4.7486033519553016E-2</v>
      </c>
      <c r="G1919" s="4" t="str">
        <f t="shared" si="276"/>
        <v/>
      </c>
      <c r="H1919" t="str">
        <f t="shared" si="271"/>
        <v/>
      </c>
      <c r="J1919">
        <f t="shared" ca="1" si="272"/>
        <v>0.27773627056344463</v>
      </c>
      <c r="K1919">
        <v>0.51267617115103736</v>
      </c>
      <c r="L1919">
        <v>0.48506553476920877</v>
      </c>
    </row>
    <row r="1920" spans="1:12" x14ac:dyDescent="0.25">
      <c r="A1920">
        <f t="shared" si="273"/>
        <v>1910</v>
      </c>
      <c r="B1920">
        <f t="shared" si="268"/>
        <v>4.818453250562512E-2</v>
      </c>
      <c r="C1920">
        <f t="shared" si="269"/>
        <v>5.3072818411992885E-2</v>
      </c>
      <c r="D1920">
        <f t="shared" si="270"/>
        <v>1.3264212552342241</v>
      </c>
      <c r="E1920">
        <f t="shared" si="274"/>
        <v>0.18470020217371186</v>
      </c>
      <c r="F1920" s="4">
        <f t="shared" si="275"/>
        <v>0.10144927536231882</v>
      </c>
      <c r="G1920" s="4" t="str">
        <f t="shared" si="276"/>
        <v/>
      </c>
      <c r="H1920" t="str">
        <f t="shared" si="271"/>
        <v/>
      </c>
      <c r="J1920">
        <f t="shared" ca="1" si="272"/>
        <v>0.63689991440963212</v>
      </c>
      <c r="K1920">
        <v>0.25028844878746292</v>
      </c>
      <c r="L1920">
        <v>0.58826375707910239</v>
      </c>
    </row>
    <row r="1921" spans="1:12" x14ac:dyDescent="0.25">
      <c r="A1921">
        <f t="shared" si="273"/>
        <v>1911</v>
      </c>
      <c r="B1921">
        <f t="shared" si="268"/>
        <v>4.8324197817235626E-2</v>
      </c>
      <c r="C1921">
        <f t="shared" si="269"/>
        <v>5.293315310038238E-2</v>
      </c>
      <c r="D1921">
        <f t="shared" si="270"/>
        <v>1.2506257549351267</v>
      </c>
      <c r="E1921">
        <f t="shared" si="274"/>
        <v>0.21107104959186196</v>
      </c>
      <c r="F1921" s="4">
        <f t="shared" si="275"/>
        <v>9.5375722543352678E-2</v>
      </c>
      <c r="G1921" s="4" t="str">
        <f t="shared" si="276"/>
        <v/>
      </c>
      <c r="H1921" t="str">
        <f t="shared" si="271"/>
        <v/>
      </c>
      <c r="J1921">
        <f t="shared" ca="1" si="272"/>
        <v>0.43377133813065027</v>
      </c>
      <c r="K1921">
        <v>0.26759621357171215</v>
      </c>
      <c r="L1921">
        <v>0.56582109666723213</v>
      </c>
    </row>
    <row r="1922" spans="1:12" x14ac:dyDescent="0.25">
      <c r="A1922">
        <f t="shared" si="273"/>
        <v>1912</v>
      </c>
      <c r="B1922">
        <f t="shared" si="268"/>
        <v>4.7905201882404103E-2</v>
      </c>
      <c r="C1922">
        <f t="shared" si="269"/>
        <v>5.293315310038238E-2</v>
      </c>
      <c r="D1922">
        <f t="shared" si="270"/>
        <v>1.3643190053837746</v>
      </c>
      <c r="E1922">
        <f t="shared" si="274"/>
        <v>0.17246718686690321</v>
      </c>
      <c r="F1922" s="4">
        <f t="shared" si="275"/>
        <v>0.10495626822157443</v>
      </c>
      <c r="G1922" s="4" t="str">
        <f t="shared" si="276"/>
        <v/>
      </c>
      <c r="H1922" t="str">
        <f t="shared" si="271"/>
        <v/>
      </c>
      <c r="J1922">
        <f t="shared" ca="1" si="272"/>
        <v>0.36931614519524536</v>
      </c>
      <c r="K1922">
        <v>0.21087592342643158</v>
      </c>
      <c r="L1922">
        <v>0.57570181510620533</v>
      </c>
    </row>
    <row r="1923" spans="1:12" x14ac:dyDescent="0.25">
      <c r="A1923">
        <f t="shared" si="273"/>
        <v>1913</v>
      </c>
      <c r="B1923">
        <f t="shared" si="268"/>
        <v>5.3072818411992885E-2</v>
      </c>
      <c r="C1923">
        <f t="shared" si="269"/>
        <v>5.0698508114614259E-2</v>
      </c>
      <c r="D1923">
        <f t="shared" si="270"/>
        <v>-0.64426175254233675</v>
      </c>
      <c r="E1923">
        <f t="shared" si="274"/>
        <v>0.51940571299285354</v>
      </c>
      <c r="F1923" s="4">
        <f t="shared" si="275"/>
        <v>-4.4736842105263103E-2</v>
      </c>
      <c r="G1923" s="4" t="str">
        <f t="shared" si="276"/>
        <v/>
      </c>
      <c r="H1923" t="str">
        <f t="shared" si="271"/>
        <v/>
      </c>
      <c r="J1923">
        <f t="shared" ca="1" si="272"/>
        <v>0.28070357717372174</v>
      </c>
      <c r="K1923">
        <v>0.88500005771479673</v>
      </c>
      <c r="L1923">
        <v>0.24249004452693024</v>
      </c>
    </row>
    <row r="1924" spans="1:12" x14ac:dyDescent="0.25">
      <c r="A1924">
        <f t="shared" si="273"/>
        <v>1914</v>
      </c>
      <c r="B1924">
        <f t="shared" si="268"/>
        <v>5.1815830607498316E-2</v>
      </c>
      <c r="C1924">
        <f t="shared" si="269"/>
        <v>5.5307463397761006E-2</v>
      </c>
      <c r="D1924">
        <f t="shared" si="270"/>
        <v>0.94744375373873169</v>
      </c>
      <c r="E1924">
        <f t="shared" si="274"/>
        <v>0.34341270461982765</v>
      </c>
      <c r="F1924" s="4">
        <f t="shared" si="275"/>
        <v>6.7385444743935319E-2</v>
      </c>
      <c r="G1924" s="4" t="str">
        <f t="shared" si="276"/>
        <v/>
      </c>
      <c r="H1924" t="str">
        <f t="shared" si="271"/>
        <v/>
      </c>
      <c r="J1924">
        <f t="shared" ca="1" si="272"/>
        <v>0.47401684821104872</v>
      </c>
      <c r="K1924">
        <v>0.75858940293815047</v>
      </c>
      <c r="L1924">
        <v>0.85197266665596882</v>
      </c>
    </row>
    <row r="1925" spans="1:12" x14ac:dyDescent="0.25">
      <c r="A1925">
        <f t="shared" si="273"/>
        <v>1915</v>
      </c>
      <c r="B1925">
        <f t="shared" si="268"/>
        <v>4.4134238468920402E-2</v>
      </c>
      <c r="C1925">
        <f t="shared" si="269"/>
        <v>5.446947152809796E-2</v>
      </c>
      <c r="D1925">
        <f t="shared" si="270"/>
        <v>2.8044335110666445</v>
      </c>
      <c r="E1925">
        <f t="shared" si="274"/>
        <v>5.0405082487725572E-3</v>
      </c>
      <c r="F1925" s="4">
        <f t="shared" si="275"/>
        <v>0.23417721518987331</v>
      </c>
      <c r="G1925" s="4">
        <f t="shared" si="276"/>
        <v>0.23417721518987331</v>
      </c>
      <c r="H1925" t="str">
        <f t="shared" si="271"/>
        <v/>
      </c>
      <c r="J1925">
        <f t="shared" ca="1" si="272"/>
        <v>0.78192817522601887</v>
      </c>
      <c r="K1925">
        <v>1.0487675018690301E-2</v>
      </c>
      <c r="L1925">
        <v>0.77835469654716893</v>
      </c>
    </row>
    <row r="1926" spans="1:12" x14ac:dyDescent="0.25">
      <c r="A1926">
        <f t="shared" si="273"/>
        <v>1916</v>
      </c>
      <c r="B1926">
        <f t="shared" si="268"/>
        <v>4.8882859063677661E-2</v>
      </c>
      <c r="C1926">
        <f t="shared" si="269"/>
        <v>5.4609136839708472E-2</v>
      </c>
      <c r="D1926">
        <f t="shared" si="270"/>
        <v>1.5538077561315198</v>
      </c>
      <c r="E1926">
        <f t="shared" si="274"/>
        <v>0.12023027990579127</v>
      </c>
      <c r="F1926" s="4">
        <f t="shared" si="275"/>
        <v>0.11714285714285713</v>
      </c>
      <c r="G1926" s="4" t="str">
        <f t="shared" si="276"/>
        <v/>
      </c>
      <c r="H1926" t="str">
        <f t="shared" si="271"/>
        <v/>
      </c>
      <c r="J1926">
        <f t="shared" ca="1" si="272"/>
        <v>0.21495114988932418</v>
      </c>
      <c r="K1926">
        <v>0.32933162436182684</v>
      </c>
      <c r="L1926">
        <v>0.78257677236152279</v>
      </c>
    </row>
    <row r="1927" spans="1:12" x14ac:dyDescent="0.25">
      <c r="A1927">
        <f t="shared" si="273"/>
        <v>1917</v>
      </c>
      <c r="B1927">
        <f t="shared" si="268"/>
        <v>5.1257169361056287E-2</v>
      </c>
      <c r="C1927">
        <f t="shared" si="269"/>
        <v>5.7123112448697604E-2</v>
      </c>
      <c r="D1927">
        <f t="shared" si="270"/>
        <v>1.5917055062810685</v>
      </c>
      <c r="E1927">
        <f t="shared" si="274"/>
        <v>0.11145089053704371</v>
      </c>
      <c r="F1927" s="4">
        <f t="shared" si="275"/>
        <v>0.11444141689373291</v>
      </c>
      <c r="G1927" s="4" t="str">
        <f t="shared" si="276"/>
        <v/>
      </c>
      <c r="H1927" t="str">
        <f t="shared" si="271"/>
        <v/>
      </c>
      <c r="J1927">
        <f t="shared" ca="1" si="272"/>
        <v>0.47441746153994802</v>
      </c>
      <c r="K1927">
        <v>0.68732432696600609</v>
      </c>
      <c r="L1927">
        <v>0.96073180832832539</v>
      </c>
    </row>
    <row r="1928" spans="1:12" x14ac:dyDescent="0.25">
      <c r="A1928">
        <f t="shared" si="273"/>
        <v>1918</v>
      </c>
      <c r="B1928">
        <f t="shared" si="268"/>
        <v>4.6927544701130551E-2</v>
      </c>
      <c r="C1928">
        <f t="shared" si="269"/>
        <v>5.0558842803003747E-2</v>
      </c>
      <c r="D1928">
        <f t="shared" si="270"/>
        <v>0.98534150388828035</v>
      </c>
      <c r="E1928">
        <f t="shared" si="274"/>
        <v>0.32445635245909954</v>
      </c>
      <c r="F1928" s="4">
        <f t="shared" si="275"/>
        <v>7.7380952380952342E-2</v>
      </c>
      <c r="G1928" s="4" t="str">
        <f t="shared" si="276"/>
        <v/>
      </c>
      <c r="H1928" t="str">
        <f t="shared" si="271"/>
        <v/>
      </c>
      <c r="J1928">
        <f t="shared" ca="1" si="272"/>
        <v>0.15569295511207693</v>
      </c>
      <c r="K1928">
        <v>0.11941256428802871</v>
      </c>
      <c r="L1928">
        <v>0.22776162866201211</v>
      </c>
    </row>
    <row r="1929" spans="1:12" x14ac:dyDescent="0.25">
      <c r="A1929">
        <f t="shared" si="273"/>
        <v>1919</v>
      </c>
      <c r="B1929">
        <f t="shared" si="268"/>
        <v>4.8603528440456643E-2</v>
      </c>
      <c r="C1929">
        <f t="shared" si="269"/>
        <v>5.2514157165550857E-2</v>
      </c>
      <c r="D1929">
        <f t="shared" si="270"/>
        <v>1.0611370041873796</v>
      </c>
      <c r="E1929">
        <f t="shared" si="274"/>
        <v>0.28862764317669587</v>
      </c>
      <c r="F1929" s="4">
        <f t="shared" si="275"/>
        <v>8.0459770114942541E-2</v>
      </c>
      <c r="G1929" s="4" t="str">
        <f t="shared" si="276"/>
        <v/>
      </c>
      <c r="H1929" t="str">
        <f t="shared" si="271"/>
        <v/>
      </c>
      <c r="J1929">
        <f t="shared" ca="1" si="272"/>
        <v>0.7634133491870595</v>
      </c>
      <c r="K1929">
        <v>0.29632304316201663</v>
      </c>
      <c r="L1929">
        <v>0.5163788954422297</v>
      </c>
    </row>
    <row r="1930" spans="1:12" x14ac:dyDescent="0.25">
      <c r="A1930">
        <f t="shared" si="273"/>
        <v>1920</v>
      </c>
      <c r="B1930">
        <f t="shared" si="268"/>
        <v>5.167616529588781E-2</v>
      </c>
      <c r="C1930">
        <f t="shared" si="269"/>
        <v>5.3631479658434913E-2</v>
      </c>
      <c r="D1930">
        <f t="shared" si="270"/>
        <v>0.53056850209368889</v>
      </c>
      <c r="E1930">
        <f t="shared" si="274"/>
        <v>0.59571782753603619</v>
      </c>
      <c r="F1930" s="4">
        <f t="shared" si="275"/>
        <v>3.7837837837837777E-2</v>
      </c>
      <c r="G1930" s="4" t="str">
        <f t="shared" si="276"/>
        <v/>
      </c>
      <c r="H1930" t="str">
        <f t="shared" si="271"/>
        <v/>
      </c>
      <c r="J1930">
        <f t="shared" ca="1" si="272"/>
        <v>0.12074339076215324</v>
      </c>
      <c r="K1930">
        <v>0.74563485114937611</v>
      </c>
      <c r="L1930">
        <v>0.6650748894973475</v>
      </c>
    </row>
    <row r="1931" spans="1:12" x14ac:dyDescent="0.25">
      <c r="A1931">
        <f t="shared" si="273"/>
        <v>1921</v>
      </c>
      <c r="B1931">
        <f t="shared" ref="B1931:B1994" si="277">_xlfn.BINOM.INV($F$8,$B$10, $K1931)/$F$8</f>
        <v>4.9581185621730195E-2</v>
      </c>
      <c r="C1931">
        <f t="shared" ref="C1931:C1994" si="278">_xlfn.BINOM.INV($F$8,$C$10, $L1931)/$F$8</f>
        <v>5.5447128709371518E-2</v>
      </c>
      <c r="D1931">
        <f t="shared" ref="D1931:D1994" si="279">(C1931-B1931)/SQRT($B$10*(1-$B$10)/$F$8+$C$10*(1-$C$10)/$F$8)</f>
        <v>1.5917055062810703</v>
      </c>
      <c r="E1931">
        <f t="shared" si="274"/>
        <v>0.11145089053704327</v>
      </c>
      <c r="F1931" s="4">
        <f t="shared" si="275"/>
        <v>0.11830985915492967</v>
      </c>
      <c r="G1931" s="4" t="str">
        <f t="shared" si="276"/>
        <v/>
      </c>
      <c r="H1931" t="str">
        <f t="shared" si="271"/>
        <v/>
      </c>
      <c r="J1931">
        <f t="shared" ca="1" si="272"/>
        <v>0.5005113658160365</v>
      </c>
      <c r="K1931">
        <v>0.43108605488290797</v>
      </c>
      <c r="L1931">
        <v>0.86495794118248281</v>
      </c>
    </row>
    <row r="1932" spans="1:12" x14ac:dyDescent="0.25">
      <c r="A1932">
        <f t="shared" si="273"/>
        <v>1922</v>
      </c>
      <c r="B1932">
        <f t="shared" si="277"/>
        <v>5.2653822477161362E-2</v>
      </c>
      <c r="C1932">
        <f t="shared" si="278"/>
        <v>5.3491814346824408E-2</v>
      </c>
      <c r="D1932">
        <f t="shared" si="279"/>
        <v>0.22738650089729576</v>
      </c>
      <c r="E1932">
        <f t="shared" si="274"/>
        <v>0.82012321611685701</v>
      </c>
      <c r="F1932" s="4">
        <f t="shared" si="275"/>
        <v>1.5915119363395236E-2</v>
      </c>
      <c r="G1932" s="4" t="str">
        <f t="shared" si="276"/>
        <v/>
      </c>
      <c r="H1932" t="str">
        <f t="shared" ref="H1932:H1995" si="280">IF(AND(E1932&lt;=0.05,F1932&lt;0), "Yes", "")</f>
        <v/>
      </c>
      <c r="J1932">
        <f t="shared" ref="J1932:J1995" ca="1" si="281">RAND()</f>
        <v>0.54806701862168639</v>
      </c>
      <c r="K1932">
        <v>0.85311834375737949</v>
      </c>
      <c r="L1932">
        <v>0.64329772488234904</v>
      </c>
    </row>
    <row r="1933" spans="1:12" x14ac:dyDescent="0.25">
      <c r="A1933">
        <f t="shared" si="273"/>
        <v>1923</v>
      </c>
      <c r="B1933">
        <f t="shared" si="277"/>
        <v>4.944152031011969E-2</v>
      </c>
      <c r="C1933">
        <f t="shared" si="278"/>
        <v>5.3631479658434913E-2</v>
      </c>
      <c r="D1933">
        <f t="shared" si="279"/>
        <v>1.1369325044864769</v>
      </c>
      <c r="E1933">
        <f t="shared" si="274"/>
        <v>0.25556650263494163</v>
      </c>
      <c r="F1933" s="4">
        <f t="shared" si="275"/>
        <v>8.474576271186432E-2</v>
      </c>
      <c r="G1933" s="4" t="str">
        <f t="shared" si="276"/>
        <v/>
      </c>
      <c r="H1933" t="str">
        <f t="shared" si="280"/>
        <v/>
      </c>
      <c r="J1933">
        <f t="shared" ca="1" si="281"/>
        <v>0.18808464609256104</v>
      </c>
      <c r="K1933">
        <v>0.42163851917069806</v>
      </c>
      <c r="L1933">
        <v>0.66654215872488765</v>
      </c>
    </row>
    <row r="1934" spans="1:12" x14ac:dyDescent="0.25">
      <c r="A1934">
        <f t="shared" si="273"/>
        <v>1924</v>
      </c>
      <c r="B1934">
        <f t="shared" si="277"/>
        <v>4.6927544701130551E-2</v>
      </c>
      <c r="C1934">
        <f t="shared" si="278"/>
        <v>5.3491814346824408E-2</v>
      </c>
      <c r="D1934">
        <f t="shared" si="279"/>
        <v>1.7811942570288155</v>
      </c>
      <c r="E1934">
        <f t="shared" si="274"/>
        <v>7.4880721541232376E-2</v>
      </c>
      <c r="F1934" s="4">
        <f t="shared" si="275"/>
        <v>0.13988095238095238</v>
      </c>
      <c r="G1934" s="4" t="str">
        <f t="shared" si="276"/>
        <v/>
      </c>
      <c r="H1934" t="str">
        <f t="shared" si="280"/>
        <v/>
      </c>
      <c r="J1934">
        <f t="shared" ca="1" si="281"/>
        <v>0.74652276673822082</v>
      </c>
      <c r="K1934">
        <v>0.11473805587209873</v>
      </c>
      <c r="L1934">
        <v>0.65069263003280808</v>
      </c>
    </row>
    <row r="1935" spans="1:12" x14ac:dyDescent="0.25">
      <c r="A1935">
        <f t="shared" si="273"/>
        <v>1925</v>
      </c>
      <c r="B1935">
        <f t="shared" si="277"/>
        <v>5.1396834672666793E-2</v>
      </c>
      <c r="C1935">
        <f t="shared" si="278"/>
        <v>5.2514157165550857E-2</v>
      </c>
      <c r="D1935">
        <f t="shared" si="279"/>
        <v>0.30318200119639499</v>
      </c>
      <c r="E1935">
        <f t="shared" si="274"/>
        <v>0.76175116485686689</v>
      </c>
      <c r="F1935" s="4">
        <f t="shared" si="275"/>
        <v>2.1739130434782671E-2</v>
      </c>
      <c r="G1935" s="4" t="str">
        <f t="shared" si="276"/>
        <v/>
      </c>
      <c r="H1935" t="str">
        <f t="shared" si="280"/>
        <v/>
      </c>
      <c r="J1935">
        <f t="shared" ca="1" si="281"/>
        <v>0.10981213300753956</v>
      </c>
      <c r="K1935">
        <v>0.70469431097625246</v>
      </c>
      <c r="L1935">
        <v>0.50499351380399404</v>
      </c>
    </row>
    <row r="1936" spans="1:12" x14ac:dyDescent="0.25">
      <c r="A1936">
        <f t="shared" si="273"/>
        <v>1926</v>
      </c>
      <c r="B1936">
        <f t="shared" si="277"/>
        <v>5.0558842803003747E-2</v>
      </c>
      <c r="C1936">
        <f t="shared" si="278"/>
        <v>4.8743193752067149E-2</v>
      </c>
      <c r="D1936">
        <f t="shared" si="279"/>
        <v>-0.49267075194414017</v>
      </c>
      <c r="E1936">
        <f t="shared" si="274"/>
        <v>0.62224524700712269</v>
      </c>
      <c r="F1936" s="4">
        <f t="shared" si="275"/>
        <v>-3.5911602209944736E-2</v>
      </c>
      <c r="G1936" s="4" t="str">
        <f t="shared" si="276"/>
        <v/>
      </c>
      <c r="H1936" t="str">
        <f t="shared" si="280"/>
        <v/>
      </c>
      <c r="J1936">
        <f t="shared" ca="1" si="281"/>
        <v>2.5046695274959729E-2</v>
      </c>
      <c r="K1936">
        <v>0.58429039580298259</v>
      </c>
      <c r="L1936">
        <v>7.6341665307714135E-2</v>
      </c>
    </row>
    <row r="1937" spans="1:12" x14ac:dyDescent="0.25">
      <c r="A1937">
        <f t="shared" si="273"/>
        <v>1927</v>
      </c>
      <c r="B1937">
        <f t="shared" si="277"/>
        <v>5.4329806216487454E-2</v>
      </c>
      <c r="C1937">
        <f t="shared" si="278"/>
        <v>5.0139846868172223E-2</v>
      </c>
      <c r="D1937">
        <f t="shared" si="279"/>
        <v>-1.1369325044864789</v>
      </c>
      <c r="E1937">
        <f t="shared" si="274"/>
        <v>0.25556650263494074</v>
      </c>
      <c r="F1937" s="4">
        <f t="shared" si="275"/>
        <v>-7.7120822622108023E-2</v>
      </c>
      <c r="G1937" s="4" t="str">
        <f t="shared" si="276"/>
        <v/>
      </c>
      <c r="H1937" t="str">
        <f t="shared" si="280"/>
        <v/>
      </c>
      <c r="J1937">
        <f t="shared" ca="1" si="281"/>
        <v>0.58558013245805984</v>
      </c>
      <c r="K1937">
        <v>0.95494528570971737</v>
      </c>
      <c r="L1937">
        <v>0.18060949448605801</v>
      </c>
    </row>
    <row r="1938" spans="1:12" x14ac:dyDescent="0.25">
      <c r="A1938">
        <f t="shared" si="273"/>
        <v>1928</v>
      </c>
      <c r="B1938">
        <f t="shared" si="277"/>
        <v>4.9301854998509177E-2</v>
      </c>
      <c r="C1938">
        <f t="shared" si="278"/>
        <v>5.321248372360339E-2</v>
      </c>
      <c r="D1938">
        <f t="shared" si="279"/>
        <v>1.0611370041873796</v>
      </c>
      <c r="E1938">
        <f t="shared" si="274"/>
        <v>0.28862764317669587</v>
      </c>
      <c r="F1938" s="4">
        <f t="shared" si="275"/>
        <v>7.9320113314447604E-2</v>
      </c>
      <c r="G1938" s="4" t="str">
        <f t="shared" si="276"/>
        <v/>
      </c>
      <c r="H1938" t="str">
        <f t="shared" si="280"/>
        <v/>
      </c>
      <c r="J1938">
        <f t="shared" ca="1" si="281"/>
        <v>0.50410284728806032</v>
      </c>
      <c r="K1938">
        <v>0.39493087950190209</v>
      </c>
      <c r="L1938">
        <v>0.60076647426224494</v>
      </c>
    </row>
    <row r="1939" spans="1:12" x14ac:dyDescent="0.25">
      <c r="A1939">
        <f t="shared" si="273"/>
        <v>1929</v>
      </c>
      <c r="B1939">
        <f t="shared" si="277"/>
        <v>4.9860516244951213E-2</v>
      </c>
      <c r="C1939">
        <f t="shared" si="278"/>
        <v>5.0000181556561718E-2</v>
      </c>
      <c r="D1939">
        <f t="shared" si="279"/>
        <v>3.7897750149548666E-2</v>
      </c>
      <c r="E1939">
        <f t="shared" si="274"/>
        <v>0.96976920688269574</v>
      </c>
      <c r="F1939" s="4">
        <f t="shared" si="275"/>
        <v>2.8011204481792271E-3</v>
      </c>
      <c r="G1939" s="4" t="str">
        <f t="shared" si="276"/>
        <v/>
      </c>
      <c r="H1939" t="str">
        <f t="shared" si="280"/>
        <v/>
      </c>
      <c r="J1939">
        <f t="shared" ca="1" si="281"/>
        <v>0.52917683162023954</v>
      </c>
      <c r="K1939">
        <v>0.48131114732540281</v>
      </c>
      <c r="L1939">
        <v>0.17020059321144199</v>
      </c>
    </row>
    <row r="1940" spans="1:12" x14ac:dyDescent="0.25">
      <c r="A1940">
        <f t="shared" si="273"/>
        <v>1930</v>
      </c>
      <c r="B1940">
        <f t="shared" si="277"/>
        <v>4.9301854998509177E-2</v>
      </c>
      <c r="C1940">
        <f t="shared" si="278"/>
        <v>5.0838173426224764E-2</v>
      </c>
      <c r="D1940">
        <f t="shared" si="279"/>
        <v>0.41687525164504285</v>
      </c>
      <c r="E1940">
        <f t="shared" si="274"/>
        <v>0.6767696564108121</v>
      </c>
      <c r="F1940" s="4">
        <f t="shared" si="275"/>
        <v>3.1161473087818768E-2</v>
      </c>
      <c r="G1940" s="4" t="str">
        <f t="shared" si="276"/>
        <v/>
      </c>
      <c r="H1940" t="str">
        <f t="shared" si="280"/>
        <v/>
      </c>
      <c r="J1940">
        <f t="shared" ca="1" si="281"/>
        <v>0.62545585744567433</v>
      </c>
      <c r="K1940">
        <v>0.39349774502227575</v>
      </c>
      <c r="L1940">
        <v>0.27395609756636252</v>
      </c>
    </row>
    <row r="1941" spans="1:12" x14ac:dyDescent="0.25">
      <c r="A1941">
        <f t="shared" si="273"/>
        <v>1931</v>
      </c>
      <c r="B1941">
        <f t="shared" si="277"/>
        <v>4.9301854998509177E-2</v>
      </c>
      <c r="C1941">
        <f t="shared" si="278"/>
        <v>5.6843781825476593E-2</v>
      </c>
      <c r="D1941">
        <f t="shared" si="279"/>
        <v>2.046478508075662</v>
      </c>
      <c r="E1941">
        <f t="shared" si="274"/>
        <v>4.0709314869973312E-2</v>
      </c>
      <c r="F1941" s="4">
        <f t="shared" si="275"/>
        <v>0.1529745042492919</v>
      </c>
      <c r="G1941" s="4">
        <f t="shared" si="276"/>
        <v>0.1529745042492919</v>
      </c>
      <c r="H1941" t="str">
        <f t="shared" si="280"/>
        <v/>
      </c>
      <c r="J1941">
        <f t="shared" ca="1" si="281"/>
        <v>0.913865461821326</v>
      </c>
      <c r="K1941">
        <v>0.40611714168460478</v>
      </c>
      <c r="L1941">
        <v>0.94886384244242838</v>
      </c>
    </row>
    <row r="1942" spans="1:12" x14ac:dyDescent="0.25">
      <c r="A1942">
        <f t="shared" si="273"/>
        <v>1932</v>
      </c>
      <c r="B1942">
        <f t="shared" si="277"/>
        <v>4.7067210012741056E-2</v>
      </c>
      <c r="C1942">
        <f t="shared" si="278"/>
        <v>4.9022524375288166E-2</v>
      </c>
      <c r="D1942">
        <f t="shared" si="279"/>
        <v>0.53056850209369077</v>
      </c>
      <c r="E1942">
        <f t="shared" si="274"/>
        <v>0.59571782753603486</v>
      </c>
      <c r="F1942" s="4">
        <f t="shared" si="275"/>
        <v>4.1543026706231535E-2</v>
      </c>
      <c r="G1942" s="4" t="str">
        <f t="shared" si="276"/>
        <v/>
      </c>
      <c r="H1942" t="str">
        <f t="shared" si="280"/>
        <v/>
      </c>
      <c r="J1942">
        <f t="shared" ca="1" si="281"/>
        <v>5.4562102683371472E-2</v>
      </c>
      <c r="K1942">
        <v>0.13203912600437318</v>
      </c>
      <c r="L1942">
        <v>9.616261422912753E-2</v>
      </c>
    </row>
    <row r="1943" spans="1:12" x14ac:dyDescent="0.25">
      <c r="A1943">
        <f t="shared" si="273"/>
        <v>1933</v>
      </c>
      <c r="B1943">
        <f t="shared" si="277"/>
        <v>4.7346540635962074E-2</v>
      </c>
      <c r="C1943">
        <f t="shared" si="278"/>
        <v>4.9022524375288166E-2</v>
      </c>
      <c r="D1943">
        <f t="shared" si="279"/>
        <v>0.45477300179459151</v>
      </c>
      <c r="E1943">
        <f t="shared" si="274"/>
        <v>0.64927255531256134</v>
      </c>
      <c r="F1943" s="4">
        <f t="shared" si="275"/>
        <v>3.5398230088495602E-2</v>
      </c>
      <c r="G1943" s="4" t="str">
        <f t="shared" si="276"/>
        <v/>
      </c>
      <c r="H1943" t="str">
        <f t="shared" si="280"/>
        <v/>
      </c>
      <c r="J1943">
        <f t="shared" ca="1" si="281"/>
        <v>1.5047779460619637E-2</v>
      </c>
      <c r="K1943">
        <v>0.15255048567069773</v>
      </c>
      <c r="L1943">
        <v>8.9710462240421784E-2</v>
      </c>
    </row>
    <row r="1944" spans="1:12" x14ac:dyDescent="0.25">
      <c r="A1944">
        <f t="shared" si="273"/>
        <v>1934</v>
      </c>
      <c r="B1944">
        <f t="shared" si="277"/>
        <v>5.2514157165550857E-2</v>
      </c>
      <c r="C1944">
        <f t="shared" si="278"/>
        <v>5.6564451202255575E-2</v>
      </c>
      <c r="D1944">
        <f t="shared" si="279"/>
        <v>1.0990347543369283</v>
      </c>
      <c r="E1944">
        <f t="shared" si="274"/>
        <v>0.27175290691455789</v>
      </c>
      <c r="F1944" s="4">
        <f t="shared" si="275"/>
        <v>7.7127659574468058E-2</v>
      </c>
      <c r="G1944" s="4" t="str">
        <f t="shared" si="276"/>
        <v/>
      </c>
      <c r="H1944" t="str">
        <f t="shared" si="280"/>
        <v/>
      </c>
      <c r="J1944">
        <f t="shared" ca="1" si="281"/>
        <v>0.93370129751715814</v>
      </c>
      <c r="K1944">
        <v>0.83451047688968749</v>
      </c>
      <c r="L1944">
        <v>0.93967663176488392</v>
      </c>
    </row>
    <row r="1945" spans="1:12" x14ac:dyDescent="0.25">
      <c r="A1945">
        <f t="shared" si="273"/>
        <v>1935</v>
      </c>
      <c r="B1945">
        <f t="shared" si="277"/>
        <v>4.818453250562512E-2</v>
      </c>
      <c r="C1945">
        <f t="shared" si="278"/>
        <v>5.2514157165550857E-2</v>
      </c>
      <c r="D1945">
        <f t="shared" si="279"/>
        <v>1.1748302546360274</v>
      </c>
      <c r="E1945">
        <f t="shared" si="274"/>
        <v>0.24006263340611222</v>
      </c>
      <c r="F1945" s="4">
        <f t="shared" si="275"/>
        <v>8.9855072463768129E-2</v>
      </c>
      <c r="G1945" s="4" t="str">
        <f t="shared" si="276"/>
        <v/>
      </c>
      <c r="H1945" t="str">
        <f t="shared" si="280"/>
        <v/>
      </c>
      <c r="J1945">
        <f t="shared" ca="1" si="281"/>
        <v>0.40670221116141902</v>
      </c>
      <c r="K1945">
        <v>0.23906801230031893</v>
      </c>
      <c r="L1945">
        <v>0.50551630135800607</v>
      </c>
    </row>
    <row r="1946" spans="1:12" x14ac:dyDescent="0.25">
      <c r="A1946">
        <f t="shared" si="273"/>
        <v>1936</v>
      </c>
      <c r="B1946">
        <f t="shared" si="277"/>
        <v>4.8044867194014615E-2</v>
      </c>
      <c r="C1946">
        <f t="shared" si="278"/>
        <v>5.4609136839708472E-2</v>
      </c>
      <c r="D1946">
        <f t="shared" si="279"/>
        <v>1.7811942570288155</v>
      </c>
      <c r="E1946">
        <f t="shared" si="274"/>
        <v>7.4880721541232376E-2</v>
      </c>
      <c r="F1946" s="4">
        <f t="shared" si="275"/>
        <v>0.13662790697674418</v>
      </c>
      <c r="G1946" s="4" t="str">
        <f t="shared" si="276"/>
        <v/>
      </c>
      <c r="H1946" t="str">
        <f t="shared" si="280"/>
        <v/>
      </c>
      <c r="J1946">
        <f t="shared" ca="1" si="281"/>
        <v>0.22774044104669067</v>
      </c>
      <c r="K1946">
        <v>0.22381694022356258</v>
      </c>
      <c r="L1946">
        <v>0.78499222984734784</v>
      </c>
    </row>
    <row r="1947" spans="1:12" x14ac:dyDescent="0.25">
      <c r="A1947">
        <f t="shared" si="273"/>
        <v>1937</v>
      </c>
      <c r="B1947">
        <f t="shared" si="277"/>
        <v>4.6368883454688523E-2</v>
      </c>
      <c r="C1947">
        <f t="shared" si="278"/>
        <v>5.7821439006750144E-2</v>
      </c>
      <c r="D1947">
        <f t="shared" si="279"/>
        <v>3.1076155122630396</v>
      </c>
      <c r="E1947">
        <f t="shared" si="274"/>
        <v>1.8860326368199676E-3</v>
      </c>
      <c r="F1947" s="4">
        <f t="shared" si="275"/>
        <v>0.24698795180722888</v>
      </c>
      <c r="G1947" s="4">
        <f t="shared" si="276"/>
        <v>0.24698795180722888</v>
      </c>
      <c r="H1947" t="str">
        <f t="shared" si="280"/>
        <v/>
      </c>
      <c r="J1947">
        <f t="shared" ca="1" si="281"/>
        <v>0.89066299571014551</v>
      </c>
      <c r="K1947">
        <v>7.5611779083438524E-2</v>
      </c>
      <c r="L1947">
        <v>0.97640336125249405</v>
      </c>
    </row>
    <row r="1948" spans="1:12" x14ac:dyDescent="0.25">
      <c r="A1948">
        <f t="shared" si="273"/>
        <v>1938</v>
      </c>
      <c r="B1948">
        <f t="shared" si="277"/>
        <v>5.097783873783527E-2</v>
      </c>
      <c r="C1948">
        <f t="shared" si="278"/>
        <v>5.51677980861505E-2</v>
      </c>
      <c r="D1948">
        <f t="shared" si="279"/>
        <v>1.1369325044864789</v>
      </c>
      <c r="E1948">
        <f t="shared" si="274"/>
        <v>0.25556650263494074</v>
      </c>
      <c r="F1948" s="4">
        <f t="shared" si="275"/>
        <v>8.2191780821917873E-2</v>
      </c>
      <c r="G1948" s="4" t="str">
        <f t="shared" si="276"/>
        <v/>
      </c>
      <c r="H1948" t="str">
        <f t="shared" si="280"/>
        <v/>
      </c>
      <c r="J1948">
        <f t="shared" ca="1" si="281"/>
        <v>0.34700752941399293</v>
      </c>
      <c r="K1948">
        <v>0.65425896925734406</v>
      </c>
      <c r="L1948">
        <v>0.84455474858406621</v>
      </c>
    </row>
    <row r="1949" spans="1:12" x14ac:dyDescent="0.25">
      <c r="A1949">
        <f t="shared" si="273"/>
        <v>1939</v>
      </c>
      <c r="B1949">
        <f t="shared" si="277"/>
        <v>5.2793487788771867E-2</v>
      </c>
      <c r="C1949">
        <f t="shared" si="278"/>
        <v>5.5866124644203034E-2</v>
      </c>
      <c r="D1949">
        <f t="shared" si="279"/>
        <v>0.83375050329008382</v>
      </c>
      <c r="E1949">
        <f t="shared" si="274"/>
        <v>0.40442159248407572</v>
      </c>
      <c r="F1949" s="4">
        <f t="shared" si="275"/>
        <v>5.8201058201058205E-2</v>
      </c>
      <c r="G1949" s="4" t="str">
        <f t="shared" si="276"/>
        <v/>
      </c>
      <c r="H1949" t="str">
        <f t="shared" si="280"/>
        <v/>
      </c>
      <c r="J1949">
        <f t="shared" ca="1" si="281"/>
        <v>2.0346026861711053E-2</v>
      </c>
      <c r="K1949">
        <v>0.86054106380411211</v>
      </c>
      <c r="L1949">
        <v>0.89637764606201165</v>
      </c>
    </row>
    <row r="1950" spans="1:12" x14ac:dyDescent="0.25">
      <c r="A1950">
        <f t="shared" si="273"/>
        <v>1940</v>
      </c>
      <c r="B1950">
        <f t="shared" si="277"/>
        <v>5.0419177491393241E-2</v>
      </c>
      <c r="C1950">
        <f t="shared" si="278"/>
        <v>5.6843781825476593E-2</v>
      </c>
      <c r="D1950">
        <f t="shared" si="279"/>
        <v>1.743296506879267</v>
      </c>
      <c r="E1950">
        <f t="shared" si="274"/>
        <v>8.1281835223044219E-2</v>
      </c>
      <c r="F1950" s="4">
        <f t="shared" si="275"/>
        <v>0.1274238227146815</v>
      </c>
      <c r="G1950" s="4" t="str">
        <f t="shared" si="276"/>
        <v/>
      </c>
      <c r="H1950" t="str">
        <f t="shared" si="280"/>
        <v/>
      </c>
      <c r="J1950">
        <f t="shared" ca="1" si="281"/>
        <v>0.77528674426056976</v>
      </c>
      <c r="K1950">
        <v>0.57727838216358163</v>
      </c>
      <c r="L1950">
        <v>0.94925521287490966</v>
      </c>
    </row>
    <row r="1951" spans="1:12" x14ac:dyDescent="0.25">
      <c r="A1951">
        <f t="shared" si="273"/>
        <v>1941</v>
      </c>
      <c r="B1951">
        <f t="shared" si="277"/>
        <v>4.7067210012741056E-2</v>
      </c>
      <c r="C1951">
        <f t="shared" si="278"/>
        <v>5.1815830607498316E-2</v>
      </c>
      <c r="D1951">
        <f t="shared" si="279"/>
        <v>1.2885235050846753</v>
      </c>
      <c r="E1951">
        <f t="shared" si="274"/>
        <v>0.19756379210566632</v>
      </c>
      <c r="F1951" s="4">
        <f t="shared" si="275"/>
        <v>0.10089020771513356</v>
      </c>
      <c r="G1951" s="4" t="str">
        <f t="shared" si="276"/>
        <v/>
      </c>
      <c r="H1951" t="str">
        <f t="shared" si="280"/>
        <v/>
      </c>
      <c r="J1951">
        <f t="shared" ca="1" si="281"/>
        <v>0.59004248362009082</v>
      </c>
      <c r="K1951">
        <v>0.12629131479438693</v>
      </c>
      <c r="L1951">
        <v>0.41146259815400266</v>
      </c>
    </row>
    <row r="1952" spans="1:12" x14ac:dyDescent="0.25">
      <c r="A1952">
        <f t="shared" si="273"/>
        <v>1942</v>
      </c>
      <c r="B1952">
        <f t="shared" si="277"/>
        <v>5.2095161230719333E-2</v>
      </c>
      <c r="C1952">
        <f t="shared" si="278"/>
        <v>5.5307463397761006E-2</v>
      </c>
      <c r="D1952">
        <f t="shared" si="279"/>
        <v>0.87164825343963248</v>
      </c>
      <c r="E1952">
        <f t="shared" si="274"/>
        <v>0.38340029799062503</v>
      </c>
      <c r="F1952" s="4">
        <f t="shared" si="275"/>
        <v>6.1662198391420869E-2</v>
      </c>
      <c r="G1952" s="4" t="str">
        <f t="shared" si="276"/>
        <v/>
      </c>
      <c r="H1952" t="str">
        <f t="shared" si="280"/>
        <v/>
      </c>
      <c r="J1952">
        <f t="shared" ca="1" si="281"/>
        <v>0.97708510670000626</v>
      </c>
      <c r="K1952">
        <v>0.79956444814343564</v>
      </c>
      <c r="L1952">
        <v>0.85448739985988276</v>
      </c>
    </row>
    <row r="1953" spans="1:12" x14ac:dyDescent="0.25">
      <c r="A1953">
        <f t="shared" si="273"/>
        <v>1943</v>
      </c>
      <c r="B1953">
        <f t="shared" si="277"/>
        <v>4.7905201882404103E-2</v>
      </c>
      <c r="C1953">
        <f t="shared" si="278"/>
        <v>5.3352149035213903E-2</v>
      </c>
      <c r="D1953">
        <f t="shared" si="279"/>
        <v>1.4780122558324225</v>
      </c>
      <c r="E1953">
        <f t="shared" si="274"/>
        <v>0.13940449786197506</v>
      </c>
      <c r="F1953" s="4">
        <f t="shared" si="275"/>
        <v>0.11370262390670563</v>
      </c>
      <c r="G1953" s="4" t="str">
        <f t="shared" si="276"/>
        <v/>
      </c>
      <c r="H1953" t="str">
        <f t="shared" si="280"/>
        <v/>
      </c>
      <c r="J1953">
        <f t="shared" ca="1" si="281"/>
        <v>0.90824296623347622</v>
      </c>
      <c r="K1953">
        <v>0.20501684711125723</v>
      </c>
      <c r="L1953">
        <v>0.63274817630229385</v>
      </c>
    </row>
    <row r="1954" spans="1:12" x14ac:dyDescent="0.25">
      <c r="A1954">
        <f t="shared" si="273"/>
        <v>1944</v>
      </c>
      <c r="B1954">
        <f t="shared" si="277"/>
        <v>4.6368883454688523E-2</v>
      </c>
      <c r="C1954">
        <f t="shared" si="278"/>
        <v>5.0558842803003747E-2</v>
      </c>
      <c r="D1954">
        <f t="shared" si="279"/>
        <v>1.1369325044864769</v>
      </c>
      <c r="E1954">
        <f t="shared" si="274"/>
        <v>0.25556650263494163</v>
      </c>
      <c r="F1954" s="4">
        <f t="shared" si="275"/>
        <v>9.0361445783132446E-2</v>
      </c>
      <c r="G1954" s="4" t="str">
        <f t="shared" si="276"/>
        <v/>
      </c>
      <c r="H1954" t="str">
        <f t="shared" si="280"/>
        <v/>
      </c>
      <c r="J1954">
        <f t="shared" ca="1" si="281"/>
        <v>0.35380754460156549</v>
      </c>
      <c r="K1954">
        <v>8.0486972963095149E-2</v>
      </c>
      <c r="L1954">
        <v>0.23041854886612034</v>
      </c>
    </row>
    <row r="1955" spans="1:12" x14ac:dyDescent="0.25">
      <c r="A1955">
        <f t="shared" si="273"/>
        <v>1945</v>
      </c>
      <c r="B1955">
        <f t="shared" si="277"/>
        <v>4.6368883454688523E-2</v>
      </c>
      <c r="C1955">
        <f t="shared" si="278"/>
        <v>5.3910810281655931E-2</v>
      </c>
      <c r="D1955">
        <f t="shared" si="279"/>
        <v>2.0464785080756598</v>
      </c>
      <c r="E1955">
        <f t="shared" si="274"/>
        <v>4.0709314869973534E-2</v>
      </c>
      <c r="F1955" s="4">
        <f t="shared" si="275"/>
        <v>0.16265060240963852</v>
      </c>
      <c r="G1955" s="4">
        <f t="shared" si="276"/>
        <v>0.16265060240963852</v>
      </c>
      <c r="H1955" t="str">
        <f t="shared" si="280"/>
        <v/>
      </c>
      <c r="J1955">
        <f t="shared" ca="1" si="281"/>
        <v>0.77855069324913451</v>
      </c>
      <c r="K1955">
        <v>7.6231720380616541E-2</v>
      </c>
      <c r="L1955">
        <v>0.70212685262308705</v>
      </c>
    </row>
    <row r="1956" spans="1:12" x14ac:dyDescent="0.25">
      <c r="A1956">
        <f t="shared" si="273"/>
        <v>1946</v>
      </c>
      <c r="B1956">
        <f t="shared" si="277"/>
        <v>5.3352149035213903E-2</v>
      </c>
      <c r="C1956">
        <f t="shared" si="278"/>
        <v>5.2234826542329839E-2</v>
      </c>
      <c r="D1956">
        <f t="shared" si="279"/>
        <v>-0.30318200119639499</v>
      </c>
      <c r="E1956">
        <f t="shared" si="274"/>
        <v>0.76175116485686689</v>
      </c>
      <c r="F1956" s="4">
        <f t="shared" si="275"/>
        <v>-2.0942408376963408E-2</v>
      </c>
      <c r="G1956" s="4" t="str">
        <f t="shared" si="276"/>
        <v/>
      </c>
      <c r="H1956" t="str">
        <f t="shared" si="280"/>
        <v/>
      </c>
      <c r="J1956">
        <f t="shared" ca="1" si="281"/>
        <v>0.49200267227335015</v>
      </c>
      <c r="K1956">
        <v>0.89878625758615149</v>
      </c>
      <c r="L1956">
        <v>0.46000718016541964</v>
      </c>
    </row>
    <row r="1957" spans="1:12" x14ac:dyDescent="0.25">
      <c r="A1957">
        <f t="shared" si="273"/>
        <v>1947</v>
      </c>
      <c r="B1957">
        <f t="shared" si="277"/>
        <v>4.5810222208246494E-2</v>
      </c>
      <c r="C1957">
        <f t="shared" si="278"/>
        <v>5.1955495919108828E-2</v>
      </c>
      <c r="D1957">
        <f t="shared" si="279"/>
        <v>1.6675010065801676</v>
      </c>
      <c r="E1957">
        <f t="shared" si="274"/>
        <v>9.5414824430527512E-2</v>
      </c>
      <c r="F1957" s="4">
        <f t="shared" si="275"/>
        <v>0.13414634146341461</v>
      </c>
      <c r="G1957" s="4" t="str">
        <f t="shared" si="276"/>
        <v/>
      </c>
      <c r="H1957" t="str">
        <f t="shared" si="280"/>
        <v/>
      </c>
      <c r="J1957">
        <f t="shared" ca="1" si="281"/>
        <v>0.99509346825312595</v>
      </c>
      <c r="K1957">
        <v>4.8471315859631714E-2</v>
      </c>
      <c r="L1957">
        <v>0.41890142820458021</v>
      </c>
    </row>
    <row r="1958" spans="1:12" x14ac:dyDescent="0.25">
      <c r="A1958">
        <f t="shared" si="273"/>
        <v>1948</v>
      </c>
      <c r="B1958">
        <f t="shared" si="277"/>
        <v>5.4050475593266437E-2</v>
      </c>
      <c r="C1958">
        <f t="shared" si="278"/>
        <v>5.293315310038238E-2</v>
      </c>
      <c r="D1958">
        <f t="shared" si="279"/>
        <v>-0.3031820011963931</v>
      </c>
      <c r="E1958">
        <f t="shared" si="274"/>
        <v>0.76175116485686822</v>
      </c>
      <c r="F1958" s="4">
        <f t="shared" si="275"/>
        <v>-2.0671834625322929E-2</v>
      </c>
      <c r="G1958" s="4" t="str">
        <f t="shared" si="276"/>
        <v/>
      </c>
      <c r="H1958" t="str">
        <f t="shared" si="280"/>
        <v/>
      </c>
      <c r="J1958">
        <f t="shared" ca="1" si="281"/>
        <v>0.77031574208823805</v>
      </c>
      <c r="K1958">
        <v>0.93927208264164896</v>
      </c>
      <c r="L1958">
        <v>0.56240236932128129</v>
      </c>
    </row>
    <row r="1959" spans="1:12" x14ac:dyDescent="0.25">
      <c r="A1959">
        <f t="shared" si="273"/>
        <v>1949</v>
      </c>
      <c r="B1959">
        <f t="shared" si="277"/>
        <v>4.8882859063677661E-2</v>
      </c>
      <c r="C1959">
        <f t="shared" si="278"/>
        <v>5.4050475593266437E-2</v>
      </c>
      <c r="D1959">
        <f t="shared" si="279"/>
        <v>1.4022167555333214</v>
      </c>
      <c r="E1959">
        <f t="shared" si="274"/>
        <v>0.16085052963544699</v>
      </c>
      <c r="F1959" s="4">
        <f t="shared" si="275"/>
        <v>0.10571428571428559</v>
      </c>
      <c r="G1959" s="4" t="str">
        <f t="shared" si="276"/>
        <v/>
      </c>
      <c r="H1959" t="str">
        <f t="shared" si="280"/>
        <v/>
      </c>
      <c r="J1959">
        <f t="shared" ca="1" si="281"/>
        <v>9.8577758809931249E-3</v>
      </c>
      <c r="K1959">
        <v>0.33906635546386088</v>
      </c>
      <c r="L1959">
        <v>0.72773291929092299</v>
      </c>
    </row>
    <row r="1960" spans="1:12" x14ac:dyDescent="0.25">
      <c r="A1960">
        <f t="shared" si="273"/>
        <v>1950</v>
      </c>
      <c r="B1960">
        <f t="shared" si="277"/>
        <v>4.6368883454688523E-2</v>
      </c>
      <c r="C1960">
        <f t="shared" si="278"/>
        <v>4.97208509333407E-2</v>
      </c>
      <c r="D1960">
        <f t="shared" si="279"/>
        <v>0.90954600358918114</v>
      </c>
      <c r="E1960">
        <f t="shared" si="274"/>
        <v>0.36306198608958296</v>
      </c>
      <c r="F1960" s="4">
        <f t="shared" si="275"/>
        <v>7.2289156626505924E-2</v>
      </c>
      <c r="G1960" s="4" t="str">
        <f t="shared" si="276"/>
        <v/>
      </c>
      <c r="H1960" t="str">
        <f t="shared" si="280"/>
        <v/>
      </c>
      <c r="J1960">
        <f t="shared" ca="1" si="281"/>
        <v>0.82186453511760749</v>
      </c>
      <c r="K1960">
        <v>8.0801967701683353E-2</v>
      </c>
      <c r="L1960">
        <v>0.14156944237406077</v>
      </c>
    </row>
    <row r="1961" spans="1:12" x14ac:dyDescent="0.25">
      <c r="A1961">
        <f t="shared" si="273"/>
        <v>1951</v>
      </c>
      <c r="B1961">
        <f t="shared" si="277"/>
        <v>5.0698508114614259E-2</v>
      </c>
      <c r="C1961">
        <f t="shared" si="278"/>
        <v>5.321248372360339E-2</v>
      </c>
      <c r="D1961">
        <f t="shared" si="279"/>
        <v>0.68215950269188541</v>
      </c>
      <c r="E1961">
        <f t="shared" si="274"/>
        <v>0.49513809896736838</v>
      </c>
      <c r="F1961" s="4">
        <f t="shared" si="275"/>
        <v>4.958677685950403E-2</v>
      </c>
      <c r="G1961" s="4" t="str">
        <f t="shared" si="276"/>
        <v/>
      </c>
      <c r="H1961" t="str">
        <f t="shared" si="280"/>
        <v/>
      </c>
      <c r="J1961">
        <f t="shared" ca="1" si="281"/>
        <v>0.31904288292082994</v>
      </c>
      <c r="K1961">
        <v>0.61198186610395822</v>
      </c>
      <c r="L1961">
        <v>0.60153615892307288</v>
      </c>
    </row>
    <row r="1962" spans="1:12" x14ac:dyDescent="0.25">
      <c r="A1962">
        <f t="shared" si="273"/>
        <v>1952</v>
      </c>
      <c r="B1962">
        <f t="shared" si="277"/>
        <v>4.8882859063677661E-2</v>
      </c>
      <c r="C1962">
        <f t="shared" si="278"/>
        <v>5.7123112448697604E-2</v>
      </c>
      <c r="D1962">
        <f t="shared" si="279"/>
        <v>2.2359672588234054</v>
      </c>
      <c r="E1962">
        <f t="shared" si="274"/>
        <v>2.5353915924877235E-2</v>
      </c>
      <c r="F1962" s="4">
        <f t="shared" si="275"/>
        <v>0.16857142857142846</v>
      </c>
      <c r="G1962" s="4">
        <f t="shared" si="276"/>
        <v>0.16857142857142846</v>
      </c>
      <c r="H1962" t="str">
        <f t="shared" si="280"/>
        <v/>
      </c>
      <c r="J1962">
        <f t="shared" ca="1" si="281"/>
        <v>0.56990774059181659</v>
      </c>
      <c r="K1962">
        <v>0.33261688769908049</v>
      </c>
      <c r="L1962">
        <v>0.96102873288999735</v>
      </c>
    </row>
    <row r="1963" spans="1:12" x14ac:dyDescent="0.25">
      <c r="A1963">
        <f t="shared" si="273"/>
        <v>1953</v>
      </c>
      <c r="B1963">
        <f t="shared" si="277"/>
        <v>5.1257169361056287E-2</v>
      </c>
      <c r="C1963">
        <f t="shared" si="278"/>
        <v>5.5028132774539995E-2</v>
      </c>
      <c r="D1963">
        <f t="shared" si="279"/>
        <v>1.023239254037831</v>
      </c>
      <c r="E1963">
        <f t="shared" si="274"/>
        <v>0.30619473730008995</v>
      </c>
      <c r="F1963" s="4">
        <f t="shared" si="275"/>
        <v>7.3569482288828397E-2</v>
      </c>
      <c r="G1963" s="4" t="str">
        <f t="shared" si="276"/>
        <v/>
      </c>
      <c r="H1963" t="str">
        <f t="shared" si="280"/>
        <v/>
      </c>
      <c r="J1963">
        <f t="shared" ca="1" si="281"/>
        <v>0.29930826659718002</v>
      </c>
      <c r="K1963">
        <v>0.68092404133877016</v>
      </c>
      <c r="L1963">
        <v>0.83015446557524952</v>
      </c>
    </row>
    <row r="1964" spans="1:12" x14ac:dyDescent="0.25">
      <c r="A1964">
        <f t="shared" si="273"/>
        <v>1954</v>
      </c>
      <c r="B1964">
        <f t="shared" si="277"/>
        <v>4.9022524375288166E-2</v>
      </c>
      <c r="C1964">
        <f t="shared" si="278"/>
        <v>5.8519765564802685E-2</v>
      </c>
      <c r="D1964">
        <f t="shared" si="279"/>
        <v>2.5770470101693506</v>
      </c>
      <c r="E1964">
        <f t="shared" si="274"/>
        <v>9.9648397298237601E-3</v>
      </c>
      <c r="F1964" s="4">
        <f t="shared" si="275"/>
        <v>0.19373219373219377</v>
      </c>
      <c r="G1964" s="4">
        <f t="shared" si="276"/>
        <v>0.19373219373219377</v>
      </c>
      <c r="H1964" t="str">
        <f t="shared" si="280"/>
        <v/>
      </c>
      <c r="J1964">
        <f t="shared" ca="1" si="281"/>
        <v>9.8082174479671491E-2</v>
      </c>
      <c r="K1964">
        <v>0.35487231792104901</v>
      </c>
      <c r="L1964">
        <v>0.98832484487617156</v>
      </c>
    </row>
    <row r="1965" spans="1:12" x14ac:dyDescent="0.25">
      <c r="A1965">
        <f t="shared" si="273"/>
        <v>1955</v>
      </c>
      <c r="B1965">
        <f t="shared" si="277"/>
        <v>4.5530891585025476E-2</v>
      </c>
      <c r="C1965">
        <f t="shared" si="278"/>
        <v>5.167616529588781E-2</v>
      </c>
      <c r="D1965">
        <f t="shared" si="279"/>
        <v>1.6675010065801676</v>
      </c>
      <c r="E1965">
        <f t="shared" si="274"/>
        <v>9.5414824430527512E-2</v>
      </c>
      <c r="F1965" s="4">
        <f t="shared" si="275"/>
        <v>0.13496932515337423</v>
      </c>
      <c r="G1965" s="4" t="str">
        <f t="shared" si="276"/>
        <v/>
      </c>
      <c r="H1965" t="str">
        <f t="shared" si="280"/>
        <v/>
      </c>
      <c r="J1965">
        <f t="shared" ca="1" si="281"/>
        <v>0.3733813935563044</v>
      </c>
      <c r="K1965">
        <v>3.9610436435214225E-2</v>
      </c>
      <c r="L1965">
        <v>0.37228179024060226</v>
      </c>
    </row>
    <row r="1966" spans="1:12" x14ac:dyDescent="0.25">
      <c r="A1966">
        <f t="shared" si="273"/>
        <v>1956</v>
      </c>
      <c r="B1966">
        <f t="shared" si="277"/>
        <v>4.7206875324351569E-2</v>
      </c>
      <c r="C1966">
        <f t="shared" si="278"/>
        <v>5.0558842803003747E-2</v>
      </c>
      <c r="D1966">
        <f t="shared" si="279"/>
        <v>0.90954600358918114</v>
      </c>
      <c r="E1966">
        <f t="shared" si="274"/>
        <v>0.36306198608958296</v>
      </c>
      <c r="F1966" s="4">
        <f t="shared" si="275"/>
        <v>7.1005917159763218E-2</v>
      </c>
      <c r="G1966" s="4" t="str">
        <f t="shared" si="276"/>
        <v/>
      </c>
      <c r="H1966" t="str">
        <f t="shared" si="280"/>
        <v/>
      </c>
      <c r="J1966">
        <f t="shared" ca="1" si="281"/>
        <v>0.9709353252224292</v>
      </c>
      <c r="K1966">
        <v>0.1363445345085339</v>
      </c>
      <c r="L1966">
        <v>0.23327912658426242</v>
      </c>
    </row>
    <row r="1967" spans="1:12" x14ac:dyDescent="0.25">
      <c r="A1967">
        <f t="shared" ref="A1967:A2030" si="282">A1966+1</f>
        <v>1957</v>
      </c>
      <c r="B1967">
        <f t="shared" si="277"/>
        <v>4.8882859063677661E-2</v>
      </c>
      <c r="C1967">
        <f t="shared" si="278"/>
        <v>5.1396834672666793E-2</v>
      </c>
      <c r="D1967">
        <f t="shared" si="279"/>
        <v>0.68215950269188541</v>
      </c>
      <c r="E1967">
        <f t="shared" si="274"/>
        <v>0.49513809896736838</v>
      </c>
      <c r="F1967" s="4">
        <f t="shared" si="275"/>
        <v>5.1428571428571324E-2</v>
      </c>
      <c r="G1967" s="4" t="str">
        <f t="shared" si="276"/>
        <v/>
      </c>
      <c r="H1967" t="str">
        <f t="shared" si="280"/>
        <v/>
      </c>
      <c r="J1967">
        <f t="shared" ca="1" si="281"/>
        <v>0.66152597943101521</v>
      </c>
      <c r="K1967">
        <v>0.32605090132502879</v>
      </c>
      <c r="L1967">
        <v>0.34880614717173575</v>
      </c>
    </row>
    <row r="1968" spans="1:12" x14ac:dyDescent="0.25">
      <c r="A1968">
        <f t="shared" si="282"/>
        <v>1958</v>
      </c>
      <c r="B1968">
        <f t="shared" si="277"/>
        <v>5.2095161230719333E-2</v>
      </c>
      <c r="C1968">
        <f t="shared" si="278"/>
        <v>5.293315310038238E-2</v>
      </c>
      <c r="D1968">
        <f t="shared" si="279"/>
        <v>0.22738650089729576</v>
      </c>
      <c r="E1968">
        <f t="shared" si="274"/>
        <v>0.82012321611685701</v>
      </c>
      <c r="F1968" s="4">
        <f t="shared" si="275"/>
        <v>1.6085790884718509E-2</v>
      </c>
      <c r="G1968" s="4" t="str">
        <f t="shared" si="276"/>
        <v/>
      </c>
      <c r="H1968" t="str">
        <f t="shared" si="280"/>
        <v/>
      </c>
      <c r="J1968">
        <f t="shared" ca="1" si="281"/>
        <v>0.69272603613190853</v>
      </c>
      <c r="K1968">
        <v>0.78725510646826524</v>
      </c>
      <c r="L1968">
        <v>0.56076358444531915</v>
      </c>
    </row>
    <row r="1969" spans="1:12" x14ac:dyDescent="0.25">
      <c r="A1969">
        <f t="shared" si="282"/>
        <v>1959</v>
      </c>
      <c r="B1969">
        <f t="shared" si="277"/>
        <v>5.2374491853940344E-2</v>
      </c>
      <c r="C1969">
        <f t="shared" si="278"/>
        <v>5.2793487788771867E-2</v>
      </c>
      <c r="D1969">
        <f t="shared" si="279"/>
        <v>0.11369325044864788</v>
      </c>
      <c r="E1969">
        <f t="shared" si="274"/>
        <v>0.90948096318930416</v>
      </c>
      <c r="F1969" s="4">
        <f t="shared" si="275"/>
        <v>8.0000000000000071E-3</v>
      </c>
      <c r="G1969" s="4" t="str">
        <f t="shared" si="276"/>
        <v/>
      </c>
      <c r="H1969" t="str">
        <f t="shared" si="280"/>
        <v/>
      </c>
      <c r="J1969">
        <f t="shared" ca="1" si="281"/>
        <v>0.43380501855611986</v>
      </c>
      <c r="K1969">
        <v>0.81877481216183534</v>
      </c>
      <c r="L1969">
        <v>0.55717511964305255</v>
      </c>
    </row>
    <row r="1970" spans="1:12" x14ac:dyDescent="0.25">
      <c r="A1970">
        <f t="shared" si="282"/>
        <v>1960</v>
      </c>
      <c r="B1970">
        <f t="shared" si="277"/>
        <v>4.5391226273414971E-2</v>
      </c>
      <c r="C1970">
        <f t="shared" si="278"/>
        <v>5.7262777760308116E-2</v>
      </c>
      <c r="D1970">
        <f t="shared" si="279"/>
        <v>3.2213087627116876</v>
      </c>
      <c r="E1970">
        <f t="shared" si="274"/>
        <v>1.2760659166735078E-3</v>
      </c>
      <c r="F1970" s="4">
        <f t="shared" si="275"/>
        <v>0.2615384615384615</v>
      </c>
      <c r="G1970" s="4">
        <f t="shared" si="276"/>
        <v>0.2615384615384615</v>
      </c>
      <c r="H1970" t="str">
        <f t="shared" si="280"/>
        <v/>
      </c>
      <c r="J1970">
        <f t="shared" ca="1" si="281"/>
        <v>0.76061832712117128</v>
      </c>
      <c r="K1970">
        <v>3.7009809323452547E-2</v>
      </c>
      <c r="L1970">
        <v>0.96444659554095113</v>
      </c>
    </row>
    <row r="1971" spans="1:12" x14ac:dyDescent="0.25">
      <c r="A1971">
        <f t="shared" si="282"/>
        <v>1961</v>
      </c>
      <c r="B1971">
        <f t="shared" si="277"/>
        <v>4.944152031011969E-2</v>
      </c>
      <c r="C1971">
        <f t="shared" si="278"/>
        <v>4.748620594757258E-2</v>
      </c>
      <c r="D1971">
        <f t="shared" si="279"/>
        <v>-0.53056850209369077</v>
      </c>
      <c r="E1971">
        <f t="shared" ref="E1971:E2034" si="283">2*(1-_xlfn.NORM.S.DIST(ABS(D1971),TRUE))</f>
        <v>0.59571782753603486</v>
      </c>
      <c r="F1971" s="4">
        <f t="shared" ref="F1971:F2034" si="284">IF(B1971=0, (C1971-B1971), (C1971-B1971)/B1971)</f>
        <v>-3.9548022598870129E-2</v>
      </c>
      <c r="G1971" s="4" t="str">
        <f t="shared" ref="G1971:G2034" si="285">IF(E1971&lt;0.05,ABS(F1971), "")</f>
        <v/>
      </c>
      <c r="H1971" t="str">
        <f t="shared" si="280"/>
        <v/>
      </c>
      <c r="J1971">
        <f t="shared" ca="1" si="281"/>
        <v>0.12889961195999022</v>
      </c>
      <c r="K1971">
        <v>0.40781212515084908</v>
      </c>
      <c r="L1971">
        <v>2.7361307364307641E-2</v>
      </c>
    </row>
    <row r="1972" spans="1:12" x14ac:dyDescent="0.25">
      <c r="A1972">
        <f t="shared" si="282"/>
        <v>1962</v>
      </c>
      <c r="B1972">
        <f t="shared" si="277"/>
        <v>5.1396834672666793E-2</v>
      </c>
      <c r="C1972">
        <f t="shared" si="278"/>
        <v>5.6145455267424052E-2</v>
      </c>
      <c r="D1972">
        <f t="shared" si="279"/>
        <v>1.2885235050846753</v>
      </c>
      <c r="E1972">
        <f t="shared" si="283"/>
        <v>0.19756379210566632</v>
      </c>
      <c r="F1972" s="4">
        <f t="shared" si="284"/>
        <v>9.2391304347826109E-2</v>
      </c>
      <c r="G1972" s="4" t="str">
        <f t="shared" si="285"/>
        <v/>
      </c>
      <c r="H1972" t="str">
        <f t="shared" si="280"/>
        <v/>
      </c>
      <c r="J1972">
        <f t="shared" ca="1" si="281"/>
        <v>0.73263514243655503</v>
      </c>
      <c r="K1972">
        <v>0.7121436355274694</v>
      </c>
      <c r="L1972">
        <v>0.91886282027590482</v>
      </c>
    </row>
    <row r="1973" spans="1:12" x14ac:dyDescent="0.25">
      <c r="A1973">
        <f t="shared" si="282"/>
        <v>1963</v>
      </c>
      <c r="B1973">
        <f t="shared" si="277"/>
        <v>5.2374491853940344E-2</v>
      </c>
      <c r="C1973">
        <f t="shared" si="278"/>
        <v>5.5307463397761006E-2</v>
      </c>
      <c r="D1973">
        <f t="shared" si="279"/>
        <v>0.79585275314053516</v>
      </c>
      <c r="E1973">
        <f t="shared" si="283"/>
        <v>0.4261176255145902</v>
      </c>
      <c r="F1973" s="4">
        <f t="shared" si="284"/>
        <v>5.6000000000000043E-2</v>
      </c>
      <c r="G1973" s="4" t="str">
        <f t="shared" si="285"/>
        <v/>
      </c>
      <c r="H1973" t="str">
        <f t="shared" si="280"/>
        <v/>
      </c>
      <c r="J1973">
        <f t="shared" ca="1" si="281"/>
        <v>0.41623335244628923</v>
      </c>
      <c r="K1973">
        <v>0.82322751664709082</v>
      </c>
      <c r="L1973">
        <v>0.85242191281438595</v>
      </c>
    </row>
    <row r="1974" spans="1:12" x14ac:dyDescent="0.25">
      <c r="A1974">
        <f t="shared" si="282"/>
        <v>1964</v>
      </c>
      <c r="B1974">
        <f t="shared" si="277"/>
        <v>5.3352149035213903E-2</v>
      </c>
      <c r="C1974">
        <f t="shared" si="278"/>
        <v>5.5447128709371518E-2</v>
      </c>
      <c r="D1974">
        <f t="shared" si="279"/>
        <v>0.56846625224323943</v>
      </c>
      <c r="E1974">
        <f t="shared" si="283"/>
        <v>0.56971841484384589</v>
      </c>
      <c r="F1974" s="4">
        <f t="shared" si="284"/>
        <v>3.926701570680631E-2</v>
      </c>
      <c r="G1974" s="4" t="str">
        <f t="shared" si="285"/>
        <v/>
      </c>
      <c r="H1974" t="str">
        <f t="shared" si="280"/>
        <v/>
      </c>
      <c r="J1974">
        <f t="shared" ca="1" si="281"/>
        <v>5.8683031731323831E-2</v>
      </c>
      <c r="K1974">
        <v>0.90441816780434836</v>
      </c>
      <c r="L1974">
        <v>0.86311880081850711</v>
      </c>
    </row>
    <row r="1975" spans="1:12" x14ac:dyDescent="0.25">
      <c r="A1975">
        <f t="shared" si="282"/>
        <v>1965</v>
      </c>
      <c r="B1975">
        <f t="shared" si="277"/>
        <v>5.670411651386608E-2</v>
      </c>
      <c r="C1975">
        <f t="shared" si="278"/>
        <v>5.321248372360339E-2</v>
      </c>
      <c r="D1975">
        <f t="shared" si="279"/>
        <v>-0.94744375373873169</v>
      </c>
      <c r="E1975">
        <f t="shared" si="283"/>
        <v>0.34341270461982765</v>
      </c>
      <c r="F1975" s="4">
        <f t="shared" si="284"/>
        <v>-6.1576354679802964E-2</v>
      </c>
      <c r="G1975" s="4" t="str">
        <f t="shared" si="285"/>
        <v/>
      </c>
      <c r="H1975" t="str">
        <f t="shared" si="280"/>
        <v/>
      </c>
      <c r="J1975">
        <f t="shared" ca="1" si="281"/>
        <v>0.98140229875725193</v>
      </c>
      <c r="K1975">
        <v>0.99452084948322883</v>
      </c>
      <c r="L1975">
        <v>0.61170462712389928</v>
      </c>
    </row>
    <row r="1976" spans="1:12" x14ac:dyDescent="0.25">
      <c r="A1976">
        <f t="shared" si="282"/>
        <v>1966</v>
      </c>
      <c r="B1976">
        <f t="shared" si="277"/>
        <v>4.4553234403751925E-2</v>
      </c>
      <c r="C1976">
        <f t="shared" si="278"/>
        <v>5.4050475593266437E-2</v>
      </c>
      <c r="D1976">
        <f t="shared" si="279"/>
        <v>2.5770470101693488</v>
      </c>
      <c r="E1976">
        <f t="shared" si="283"/>
        <v>9.9648397298237601E-3</v>
      </c>
      <c r="F1976" s="4">
        <f t="shared" si="284"/>
        <v>0.21316614420062685</v>
      </c>
      <c r="G1976" s="4">
        <f t="shared" si="285"/>
        <v>0.21316614420062685</v>
      </c>
      <c r="H1976" t="str">
        <f t="shared" si="280"/>
        <v/>
      </c>
      <c r="J1976">
        <f t="shared" ca="1" si="281"/>
        <v>0.19751159114539441</v>
      </c>
      <c r="K1976">
        <v>1.530821070111843E-2</v>
      </c>
      <c r="L1976">
        <v>0.72602111734755392</v>
      </c>
    </row>
    <row r="1977" spans="1:12" x14ac:dyDescent="0.25">
      <c r="A1977">
        <f t="shared" si="282"/>
        <v>1967</v>
      </c>
      <c r="B1977">
        <f t="shared" si="277"/>
        <v>4.6927544701130551E-2</v>
      </c>
      <c r="C1977">
        <f t="shared" si="278"/>
        <v>5.167616529588781E-2</v>
      </c>
      <c r="D1977">
        <f t="shared" si="279"/>
        <v>1.2885235050846753</v>
      </c>
      <c r="E1977">
        <f t="shared" si="283"/>
        <v>0.19756379210566632</v>
      </c>
      <c r="F1977" s="4">
        <f t="shared" si="284"/>
        <v>0.10119047619047622</v>
      </c>
      <c r="G1977" s="4" t="str">
        <f t="shared" si="285"/>
        <v/>
      </c>
      <c r="H1977" t="str">
        <f t="shared" si="280"/>
        <v/>
      </c>
      <c r="J1977">
        <f t="shared" ca="1" si="281"/>
        <v>0.84522173930273603</v>
      </c>
      <c r="K1977">
        <v>0.12035500316214942</v>
      </c>
      <c r="L1977">
        <v>0.38989236673521566</v>
      </c>
    </row>
    <row r="1978" spans="1:12" x14ac:dyDescent="0.25">
      <c r="A1978">
        <f t="shared" si="282"/>
        <v>1968</v>
      </c>
      <c r="B1978">
        <f t="shared" si="277"/>
        <v>5.1257169361056287E-2</v>
      </c>
      <c r="C1978">
        <f t="shared" si="278"/>
        <v>5.1257169361056287E-2</v>
      </c>
      <c r="D1978">
        <f t="shared" si="279"/>
        <v>0</v>
      </c>
      <c r="E1978">
        <f t="shared" si="283"/>
        <v>1</v>
      </c>
      <c r="F1978" s="4">
        <f t="shared" si="284"/>
        <v>0</v>
      </c>
      <c r="G1978" s="4" t="str">
        <f t="shared" si="285"/>
        <v/>
      </c>
      <c r="H1978" t="str">
        <f t="shared" si="280"/>
        <v/>
      </c>
      <c r="J1978">
        <f t="shared" ca="1" si="281"/>
        <v>0.91415111610428768</v>
      </c>
      <c r="K1978">
        <v>0.69972742478013994</v>
      </c>
      <c r="L1978">
        <v>0.31750932718393443</v>
      </c>
    </row>
    <row r="1979" spans="1:12" x14ac:dyDescent="0.25">
      <c r="A1979">
        <f t="shared" si="282"/>
        <v>1969</v>
      </c>
      <c r="B1979">
        <f t="shared" si="277"/>
        <v>4.9022524375288166E-2</v>
      </c>
      <c r="C1979">
        <f t="shared" si="278"/>
        <v>5.3631479658434913E-2</v>
      </c>
      <c r="D1979">
        <f t="shared" si="279"/>
        <v>1.2506257549351247</v>
      </c>
      <c r="E1979">
        <f t="shared" si="283"/>
        <v>0.21107104959186263</v>
      </c>
      <c r="F1979" s="4">
        <f t="shared" si="284"/>
        <v>9.4017094017093947E-2</v>
      </c>
      <c r="G1979" s="4" t="str">
        <f t="shared" si="285"/>
        <v/>
      </c>
      <c r="H1979" t="str">
        <f t="shared" si="280"/>
        <v/>
      </c>
      <c r="J1979">
        <f t="shared" ca="1" si="281"/>
        <v>0.4616361059125631</v>
      </c>
      <c r="K1979">
        <v>0.35676665445545785</v>
      </c>
      <c r="L1979">
        <v>0.65991811580275761</v>
      </c>
    </row>
    <row r="1980" spans="1:12" x14ac:dyDescent="0.25">
      <c r="A1980">
        <f t="shared" si="282"/>
        <v>1970</v>
      </c>
      <c r="B1980">
        <f t="shared" si="277"/>
        <v>4.8603528440456643E-2</v>
      </c>
      <c r="C1980">
        <f t="shared" si="278"/>
        <v>5.6983447137087098E-2</v>
      </c>
      <c r="D1980">
        <f t="shared" si="279"/>
        <v>2.273865008972956</v>
      </c>
      <c r="E1980">
        <f t="shared" si="283"/>
        <v>2.2974104106721072E-2</v>
      </c>
      <c r="F1980" s="4">
        <f t="shared" si="284"/>
        <v>0.17241379310344826</v>
      </c>
      <c r="G1980" s="4">
        <f t="shared" si="285"/>
        <v>0.17241379310344826</v>
      </c>
      <c r="H1980" t="str">
        <f t="shared" si="280"/>
        <v/>
      </c>
      <c r="J1980">
        <f t="shared" ca="1" si="281"/>
        <v>0.76251187608106641</v>
      </c>
      <c r="K1980">
        <v>0.30168512165718897</v>
      </c>
      <c r="L1980">
        <v>0.95317364432191765</v>
      </c>
    </row>
    <row r="1981" spans="1:12" x14ac:dyDescent="0.25">
      <c r="A1981">
        <f t="shared" si="282"/>
        <v>1971</v>
      </c>
      <c r="B1981">
        <f t="shared" si="277"/>
        <v>5.0558842803003747E-2</v>
      </c>
      <c r="C1981">
        <f t="shared" si="278"/>
        <v>5.0838173426224764E-2</v>
      </c>
      <c r="D1981">
        <f t="shared" si="279"/>
        <v>7.5795500299099219E-2</v>
      </c>
      <c r="E1981">
        <f t="shared" si="283"/>
        <v>0.93958179606976633</v>
      </c>
      <c r="F1981" s="4">
        <f t="shared" si="284"/>
        <v>5.5248618784530888E-3</v>
      </c>
      <c r="G1981" s="4" t="str">
        <f t="shared" si="285"/>
        <v/>
      </c>
      <c r="H1981" t="str">
        <f t="shared" si="280"/>
        <v/>
      </c>
      <c r="J1981">
        <f t="shared" ca="1" si="281"/>
        <v>0.62514717242365614</v>
      </c>
      <c r="K1981">
        <v>0.59488344672908322</v>
      </c>
      <c r="L1981">
        <v>0.26116370226950525</v>
      </c>
    </row>
    <row r="1982" spans="1:12" x14ac:dyDescent="0.25">
      <c r="A1982">
        <f t="shared" si="282"/>
        <v>1972</v>
      </c>
      <c r="B1982">
        <f t="shared" si="277"/>
        <v>5.097783873783527E-2</v>
      </c>
      <c r="C1982">
        <f t="shared" si="278"/>
        <v>5.1815830607498316E-2</v>
      </c>
      <c r="D1982">
        <f t="shared" si="279"/>
        <v>0.22738650089729576</v>
      </c>
      <c r="E1982">
        <f t="shared" si="283"/>
        <v>0.82012321611685701</v>
      </c>
      <c r="F1982" s="4">
        <f t="shared" si="284"/>
        <v>1.6438356164383574E-2</v>
      </c>
      <c r="G1982" s="4" t="str">
        <f t="shared" si="285"/>
        <v/>
      </c>
      <c r="H1982" t="str">
        <f t="shared" si="280"/>
        <v/>
      </c>
      <c r="J1982">
        <f t="shared" ca="1" si="281"/>
        <v>0.66936895469573632</v>
      </c>
      <c r="K1982">
        <v>0.65455952349149282</v>
      </c>
      <c r="L1982">
        <v>0.39567636411352691</v>
      </c>
    </row>
    <row r="1983" spans="1:12" x14ac:dyDescent="0.25">
      <c r="A1983">
        <f t="shared" si="282"/>
        <v>1973</v>
      </c>
      <c r="B1983">
        <f t="shared" si="277"/>
        <v>5.1536499984277305E-2</v>
      </c>
      <c r="C1983">
        <f t="shared" si="278"/>
        <v>5.2653822477161362E-2</v>
      </c>
      <c r="D1983">
        <f t="shared" si="279"/>
        <v>0.3031820011963931</v>
      </c>
      <c r="E1983">
        <f t="shared" si="283"/>
        <v>0.76175116485686822</v>
      </c>
      <c r="F1983" s="4">
        <f t="shared" si="284"/>
        <v>2.1680216802167945E-2</v>
      </c>
      <c r="G1983" s="4" t="str">
        <f t="shared" si="285"/>
        <v/>
      </c>
      <c r="H1983" t="str">
        <f t="shared" si="280"/>
        <v/>
      </c>
      <c r="J1983">
        <f t="shared" ca="1" si="281"/>
        <v>0.96541681304353133</v>
      </c>
      <c r="K1983">
        <v>0.72301776315730359</v>
      </c>
      <c r="L1983">
        <v>0.52173687148687276</v>
      </c>
    </row>
    <row r="1984" spans="1:12" x14ac:dyDescent="0.25">
      <c r="A1984">
        <f t="shared" si="282"/>
        <v>1974</v>
      </c>
      <c r="B1984">
        <f t="shared" si="277"/>
        <v>5.2374491853940344E-2</v>
      </c>
      <c r="C1984">
        <f t="shared" si="278"/>
        <v>5.3910810281655931E-2</v>
      </c>
      <c r="D1984">
        <f t="shared" si="279"/>
        <v>0.41687525164504285</v>
      </c>
      <c r="E1984">
        <f t="shared" si="283"/>
        <v>0.6767696564108121</v>
      </c>
      <c r="F1984" s="4">
        <f t="shared" si="284"/>
        <v>2.9333333333333402E-2</v>
      </c>
      <c r="G1984" s="4" t="str">
        <f t="shared" si="285"/>
        <v/>
      </c>
      <c r="H1984" t="str">
        <f t="shared" si="280"/>
        <v/>
      </c>
      <c r="J1984">
        <f t="shared" ca="1" si="281"/>
        <v>0.84461141261584849</v>
      </c>
      <c r="K1984">
        <v>0.82364774989076528</v>
      </c>
      <c r="L1984">
        <v>0.71153081860093104</v>
      </c>
    </row>
    <row r="1985" spans="1:12" x14ac:dyDescent="0.25">
      <c r="A1985">
        <f t="shared" si="282"/>
        <v>1975</v>
      </c>
      <c r="B1985">
        <f t="shared" si="277"/>
        <v>4.7765536570793597E-2</v>
      </c>
      <c r="C1985">
        <f t="shared" si="278"/>
        <v>5.1815830607498316E-2</v>
      </c>
      <c r="D1985">
        <f t="shared" si="279"/>
        <v>1.0990347543369283</v>
      </c>
      <c r="E1985">
        <f t="shared" si="283"/>
        <v>0.27175290691455789</v>
      </c>
      <c r="F1985" s="4">
        <f t="shared" si="284"/>
        <v>8.4795321637426868E-2</v>
      </c>
      <c r="G1985" s="4" t="str">
        <f t="shared" si="285"/>
        <v/>
      </c>
      <c r="H1985" t="str">
        <f t="shared" si="280"/>
        <v/>
      </c>
      <c r="J1985">
        <f t="shared" ca="1" si="281"/>
        <v>0.48344827369055021</v>
      </c>
      <c r="K1985">
        <v>0.19548345089453012</v>
      </c>
      <c r="L1985">
        <v>0.40012233742327696</v>
      </c>
    </row>
    <row r="1986" spans="1:12" x14ac:dyDescent="0.25">
      <c r="A1986">
        <f t="shared" si="282"/>
        <v>1976</v>
      </c>
      <c r="B1986">
        <f t="shared" si="277"/>
        <v>4.9860516244951213E-2</v>
      </c>
      <c r="C1986">
        <f t="shared" si="278"/>
        <v>5.293315310038238E-2</v>
      </c>
      <c r="D1986">
        <f t="shared" si="279"/>
        <v>0.83375050329008382</v>
      </c>
      <c r="E1986">
        <f t="shared" si="283"/>
        <v>0.40442159248407572</v>
      </c>
      <c r="F1986" s="4">
        <f t="shared" si="284"/>
        <v>6.1624649859943974E-2</v>
      </c>
      <c r="G1986" s="4" t="str">
        <f t="shared" si="285"/>
        <v/>
      </c>
      <c r="H1986" t="str">
        <f t="shared" si="280"/>
        <v/>
      </c>
      <c r="J1986">
        <f t="shared" ca="1" si="281"/>
        <v>0.84013696886475087</v>
      </c>
      <c r="K1986">
        <v>0.47286182724386161</v>
      </c>
      <c r="L1986">
        <v>0.57460018915864619</v>
      </c>
    </row>
    <row r="1987" spans="1:12" x14ac:dyDescent="0.25">
      <c r="A1987">
        <f t="shared" si="282"/>
        <v>1977</v>
      </c>
      <c r="B1987">
        <f t="shared" si="277"/>
        <v>5.3910810281655931E-2</v>
      </c>
      <c r="C1987">
        <f t="shared" si="278"/>
        <v>4.7905201882404103E-2</v>
      </c>
      <c r="D1987">
        <f t="shared" si="279"/>
        <v>-1.6296032564306191</v>
      </c>
      <c r="E1987">
        <f t="shared" si="283"/>
        <v>0.10318537571607922</v>
      </c>
      <c r="F1987" s="4">
        <f t="shared" si="284"/>
        <v>-0.11139896373056998</v>
      </c>
      <c r="G1987" s="4" t="str">
        <f t="shared" si="285"/>
        <v/>
      </c>
      <c r="H1987" t="str">
        <f t="shared" si="280"/>
        <v/>
      </c>
      <c r="J1987">
        <f t="shared" ca="1" si="281"/>
        <v>0.18236357262591318</v>
      </c>
      <c r="K1987">
        <v>0.93524214257900962</v>
      </c>
      <c r="L1987">
        <v>3.8815964956429583E-2</v>
      </c>
    </row>
    <row r="1988" spans="1:12" x14ac:dyDescent="0.25">
      <c r="A1988">
        <f t="shared" si="282"/>
        <v>1978</v>
      </c>
      <c r="B1988">
        <f t="shared" si="277"/>
        <v>4.7346540635962074E-2</v>
      </c>
      <c r="C1988">
        <f t="shared" si="278"/>
        <v>5.4609136839708472E-2</v>
      </c>
      <c r="D1988">
        <f t="shared" si="279"/>
        <v>1.9706830077765627</v>
      </c>
      <c r="E1988">
        <f t="shared" si="283"/>
        <v>4.8760145338422767E-2</v>
      </c>
      <c r="F1988" s="4">
        <f t="shared" si="284"/>
        <v>0.15339233038348088</v>
      </c>
      <c r="G1988" s="4">
        <f t="shared" si="285"/>
        <v>0.15339233038348088</v>
      </c>
      <c r="H1988" t="str">
        <f t="shared" si="280"/>
        <v/>
      </c>
      <c r="J1988">
        <f t="shared" ca="1" si="281"/>
        <v>0.17861230564992303</v>
      </c>
      <c r="K1988">
        <v>0.14944344391513154</v>
      </c>
      <c r="L1988">
        <v>0.78233499614031043</v>
      </c>
    </row>
    <row r="1989" spans="1:12" x14ac:dyDescent="0.25">
      <c r="A1989">
        <f t="shared" si="282"/>
        <v>1979</v>
      </c>
      <c r="B1989">
        <f t="shared" si="277"/>
        <v>5.1396834672666793E-2</v>
      </c>
      <c r="C1989">
        <f t="shared" si="278"/>
        <v>5.6843781825476593E-2</v>
      </c>
      <c r="D1989">
        <f t="shared" si="279"/>
        <v>1.4780122558324225</v>
      </c>
      <c r="E1989">
        <f t="shared" si="283"/>
        <v>0.13940449786197506</v>
      </c>
      <c r="F1989" s="4">
        <f t="shared" si="284"/>
        <v>0.1059782608695653</v>
      </c>
      <c r="G1989" s="4" t="str">
        <f t="shared" si="285"/>
        <v/>
      </c>
      <c r="H1989" t="str">
        <f t="shared" si="280"/>
        <v/>
      </c>
      <c r="J1989">
        <f t="shared" ca="1" si="281"/>
        <v>0.7462926201296568</v>
      </c>
      <c r="K1989">
        <v>0.70577457814612066</v>
      </c>
      <c r="L1989">
        <v>0.94962390659164675</v>
      </c>
    </row>
    <row r="1990" spans="1:12" x14ac:dyDescent="0.25">
      <c r="A1990">
        <f t="shared" si="282"/>
        <v>1980</v>
      </c>
      <c r="B1990">
        <f t="shared" si="277"/>
        <v>4.7905201882404103E-2</v>
      </c>
      <c r="C1990">
        <f t="shared" si="278"/>
        <v>5.3910810281655931E-2</v>
      </c>
      <c r="D1990">
        <f t="shared" si="279"/>
        <v>1.6296032564306191</v>
      </c>
      <c r="E1990">
        <f t="shared" si="283"/>
        <v>0.10318537571607922</v>
      </c>
      <c r="F1990" s="4">
        <f t="shared" si="284"/>
        <v>0.12536443148688051</v>
      </c>
      <c r="G1990" s="4" t="str">
        <f t="shared" si="285"/>
        <v/>
      </c>
      <c r="H1990" t="str">
        <f t="shared" si="280"/>
        <v/>
      </c>
      <c r="J1990">
        <f t="shared" ca="1" si="281"/>
        <v>0.21697212711234748</v>
      </c>
      <c r="K1990">
        <v>0.20267254926410661</v>
      </c>
      <c r="L1990">
        <v>0.70265872989537026</v>
      </c>
    </row>
    <row r="1991" spans="1:12" x14ac:dyDescent="0.25">
      <c r="A1991">
        <f t="shared" si="282"/>
        <v>1981</v>
      </c>
      <c r="B1991">
        <f t="shared" si="277"/>
        <v>4.9162189686898672E-2</v>
      </c>
      <c r="C1991">
        <f t="shared" si="278"/>
        <v>5.4050475593266437E-2</v>
      </c>
      <c r="D1991">
        <f t="shared" si="279"/>
        <v>1.3264212552342241</v>
      </c>
      <c r="E1991">
        <f t="shared" si="283"/>
        <v>0.18470020217371186</v>
      </c>
      <c r="F1991" s="4">
        <f t="shared" si="284"/>
        <v>9.9431818181818163E-2</v>
      </c>
      <c r="G1991" s="4" t="str">
        <f t="shared" si="285"/>
        <v/>
      </c>
      <c r="H1991" t="str">
        <f t="shared" si="280"/>
        <v/>
      </c>
      <c r="J1991">
        <f t="shared" ca="1" si="281"/>
        <v>0.94938890553996058</v>
      </c>
      <c r="K1991">
        <v>0.37142270141528377</v>
      </c>
      <c r="L1991">
        <v>0.7265277450672426</v>
      </c>
    </row>
    <row r="1992" spans="1:12" x14ac:dyDescent="0.25">
      <c r="A1992">
        <f t="shared" si="282"/>
        <v>1982</v>
      </c>
      <c r="B1992">
        <f t="shared" si="277"/>
        <v>4.7067210012741056E-2</v>
      </c>
      <c r="C1992">
        <f t="shared" si="278"/>
        <v>5.293315310038238E-2</v>
      </c>
      <c r="D1992">
        <f t="shared" si="279"/>
        <v>1.5917055062810703</v>
      </c>
      <c r="E1992">
        <f t="shared" si="283"/>
        <v>0.11145089053704327</v>
      </c>
      <c r="F1992" s="4">
        <f t="shared" si="284"/>
        <v>0.12462908011869446</v>
      </c>
      <c r="G1992" s="4" t="str">
        <f t="shared" si="285"/>
        <v/>
      </c>
      <c r="H1992" t="str">
        <f t="shared" si="280"/>
        <v/>
      </c>
      <c r="J1992">
        <f t="shared" ca="1" si="281"/>
        <v>0.64216806529951886</v>
      </c>
      <c r="K1992">
        <v>0.12247177496092787</v>
      </c>
      <c r="L1992">
        <v>0.56778207048111129</v>
      </c>
    </row>
    <row r="1993" spans="1:12" x14ac:dyDescent="0.25">
      <c r="A1993">
        <f t="shared" si="282"/>
        <v>1983</v>
      </c>
      <c r="B1993">
        <f t="shared" si="277"/>
        <v>4.9301854998509177E-2</v>
      </c>
      <c r="C1993">
        <f t="shared" si="278"/>
        <v>5.4190140904876949E-2</v>
      </c>
      <c r="D1993">
        <f t="shared" si="279"/>
        <v>1.3264212552342258</v>
      </c>
      <c r="E1993">
        <f t="shared" si="283"/>
        <v>0.18470020217371119</v>
      </c>
      <c r="F1993" s="4">
        <f t="shared" si="284"/>
        <v>9.9150141643059617E-2</v>
      </c>
      <c r="G1993" s="4" t="str">
        <f t="shared" si="285"/>
        <v/>
      </c>
      <c r="H1993" t="str">
        <f t="shared" si="280"/>
        <v/>
      </c>
      <c r="J1993">
        <f t="shared" ca="1" si="281"/>
        <v>0.30819775089345958</v>
      </c>
      <c r="K1993">
        <v>0.40366323629437684</v>
      </c>
      <c r="L1993">
        <v>0.73642365175678193</v>
      </c>
    </row>
    <row r="1994" spans="1:12" x14ac:dyDescent="0.25">
      <c r="A1994">
        <f t="shared" si="282"/>
        <v>1984</v>
      </c>
      <c r="B1994">
        <f t="shared" si="277"/>
        <v>4.818453250562512E-2</v>
      </c>
      <c r="C1994">
        <f t="shared" si="278"/>
        <v>5.2653822477161362E-2</v>
      </c>
      <c r="D1994">
        <f t="shared" si="279"/>
        <v>1.2127280047855762</v>
      </c>
      <c r="E1994">
        <f t="shared" si="283"/>
        <v>0.22523382911180168</v>
      </c>
      <c r="F1994" s="4">
        <f t="shared" si="284"/>
        <v>9.275362318840577E-2</v>
      </c>
      <c r="G1994" s="4" t="str">
        <f t="shared" si="285"/>
        <v/>
      </c>
      <c r="H1994" t="str">
        <f t="shared" si="280"/>
        <v/>
      </c>
      <c r="J1994">
        <f t="shared" ca="1" si="281"/>
        <v>0.62016780007382299</v>
      </c>
      <c r="K1994">
        <v>0.2397523967884998</v>
      </c>
      <c r="L1994">
        <v>0.52099442090495895</v>
      </c>
    </row>
    <row r="1995" spans="1:12" x14ac:dyDescent="0.25">
      <c r="A1995">
        <f t="shared" si="282"/>
        <v>1985</v>
      </c>
      <c r="B1995">
        <f t="shared" ref="B1995:B2058" si="286">_xlfn.BINOM.INV($F$8,$B$10, $K1995)/$F$8</f>
        <v>5.5307463397761006E-2</v>
      </c>
      <c r="C1995">
        <f t="shared" ref="C1995:C2058" si="287">_xlfn.BINOM.INV($F$8,$C$10, $L1995)/$F$8</f>
        <v>5.321248372360339E-2</v>
      </c>
      <c r="D1995">
        <f t="shared" ref="D1995:D2058" si="288">(C1995-B1995)/SQRT($B$10*(1-$B$10)/$F$8+$C$10*(1-$C$10)/$F$8)</f>
        <v>-0.56846625224323943</v>
      </c>
      <c r="E1995">
        <f t="shared" si="283"/>
        <v>0.56971841484384589</v>
      </c>
      <c r="F1995" s="4">
        <f t="shared" si="284"/>
        <v>-3.7878787878787908E-2</v>
      </c>
      <c r="G1995" s="4" t="str">
        <f t="shared" si="285"/>
        <v/>
      </c>
      <c r="H1995" t="str">
        <f t="shared" si="280"/>
        <v/>
      </c>
      <c r="J1995">
        <f t="shared" ca="1" si="281"/>
        <v>0.46650144624504442</v>
      </c>
      <c r="K1995">
        <v>0.97890822059874028</v>
      </c>
      <c r="L1995">
        <v>0.61116627128939893</v>
      </c>
    </row>
    <row r="1996" spans="1:12" x14ac:dyDescent="0.25">
      <c r="A1996">
        <f t="shared" si="282"/>
        <v>1986</v>
      </c>
      <c r="B1996">
        <f t="shared" si="286"/>
        <v>5.0838173426224764E-2</v>
      </c>
      <c r="C1996">
        <f t="shared" si="287"/>
        <v>5.0000181556561718E-2</v>
      </c>
      <c r="D1996">
        <f t="shared" si="288"/>
        <v>-0.22738650089729576</v>
      </c>
      <c r="E1996">
        <f t="shared" si="283"/>
        <v>0.82012321611685701</v>
      </c>
      <c r="F1996" s="4">
        <f t="shared" si="284"/>
        <v>-1.6483516483516494E-2</v>
      </c>
      <c r="G1996" s="4" t="str">
        <f t="shared" si="285"/>
        <v/>
      </c>
      <c r="H1996" t="str">
        <f t="shared" ref="H1996:H2059" si="289">IF(AND(E1996&lt;=0.05,F1996&lt;0), "Yes", "")</f>
        <v/>
      </c>
      <c r="J1996">
        <f t="shared" ref="J1996:J2059" ca="1" si="290">RAND()</f>
        <v>0.71784849734310519</v>
      </c>
      <c r="K1996">
        <v>0.6386669906438085</v>
      </c>
      <c r="L1996">
        <v>0.17043041692024719</v>
      </c>
    </row>
    <row r="1997" spans="1:12" x14ac:dyDescent="0.25">
      <c r="A1997">
        <f t="shared" si="282"/>
        <v>1987</v>
      </c>
      <c r="B1997">
        <f t="shared" si="286"/>
        <v>5.2234826542329839E-2</v>
      </c>
      <c r="C1997">
        <f t="shared" si="287"/>
        <v>4.9162189686898672E-2</v>
      </c>
      <c r="D1997">
        <f t="shared" si="288"/>
        <v>-0.83375050329008382</v>
      </c>
      <c r="E1997">
        <f t="shared" si="283"/>
        <v>0.40442159248407572</v>
      </c>
      <c r="F1997" s="4">
        <f t="shared" si="284"/>
        <v>-5.8823529411764705E-2</v>
      </c>
      <c r="G1997" s="4" t="str">
        <f t="shared" si="285"/>
        <v/>
      </c>
      <c r="H1997" t="str">
        <f t="shared" si="289"/>
        <v/>
      </c>
      <c r="J1997">
        <f t="shared" ca="1" si="290"/>
        <v>0.26067552757157031</v>
      </c>
      <c r="K1997">
        <v>0.80788961532632508</v>
      </c>
      <c r="L1997">
        <v>0.10344821462477638</v>
      </c>
    </row>
    <row r="1998" spans="1:12" x14ac:dyDescent="0.25">
      <c r="A1998">
        <f t="shared" si="282"/>
        <v>1988</v>
      </c>
      <c r="B1998">
        <f t="shared" si="286"/>
        <v>4.97208509333407E-2</v>
      </c>
      <c r="C1998">
        <f t="shared" si="287"/>
        <v>5.097783873783527E-2</v>
      </c>
      <c r="D1998">
        <f t="shared" si="288"/>
        <v>0.34107975134594365</v>
      </c>
      <c r="E1998">
        <f t="shared" si="283"/>
        <v>0.73304354430991236</v>
      </c>
      <c r="F1998" s="4">
        <f t="shared" si="284"/>
        <v>2.5280898876404514E-2</v>
      </c>
      <c r="G1998" s="4" t="str">
        <f t="shared" si="285"/>
        <v/>
      </c>
      <c r="H1998" t="str">
        <f t="shared" si="289"/>
        <v/>
      </c>
      <c r="J1998">
        <f t="shared" ca="1" si="290"/>
        <v>0.92880246451163861</v>
      </c>
      <c r="K1998">
        <v>0.45720889293923084</v>
      </c>
      <c r="L1998">
        <v>0.27659665520001253</v>
      </c>
    </row>
    <row r="1999" spans="1:12" x14ac:dyDescent="0.25">
      <c r="A1999">
        <f t="shared" si="282"/>
        <v>1989</v>
      </c>
      <c r="B1999">
        <f t="shared" si="286"/>
        <v>5.5726459332592529E-2</v>
      </c>
      <c r="C1999">
        <f t="shared" si="287"/>
        <v>5.5447128709371518E-2</v>
      </c>
      <c r="D1999">
        <f t="shared" si="288"/>
        <v>-7.5795500299097332E-2</v>
      </c>
      <c r="E1999">
        <f t="shared" si="283"/>
        <v>0.93958179606976788</v>
      </c>
      <c r="F1999" s="4">
        <f t="shared" si="284"/>
        <v>-5.0125313283207228E-3</v>
      </c>
      <c r="G1999" s="4" t="str">
        <f t="shared" si="285"/>
        <v/>
      </c>
      <c r="H1999" t="str">
        <f t="shared" si="289"/>
        <v/>
      </c>
      <c r="J1999">
        <f t="shared" ca="1" si="290"/>
        <v>0.50921379121164168</v>
      </c>
      <c r="K1999">
        <v>0.98554228278793587</v>
      </c>
      <c r="L1999">
        <v>0.8653708779979733</v>
      </c>
    </row>
    <row r="2000" spans="1:12" x14ac:dyDescent="0.25">
      <c r="A2000">
        <f t="shared" si="282"/>
        <v>1990</v>
      </c>
      <c r="B2000">
        <f t="shared" si="286"/>
        <v>4.6508548766299028E-2</v>
      </c>
      <c r="C2000">
        <f t="shared" si="287"/>
        <v>4.7905201882404103E-2</v>
      </c>
      <c r="D2000">
        <f t="shared" si="288"/>
        <v>0.37897750149549231</v>
      </c>
      <c r="E2000">
        <f t="shared" si="283"/>
        <v>0.70470457106782747</v>
      </c>
      <c r="F2000" s="4">
        <f t="shared" si="284"/>
        <v>3.0030030030030002E-2</v>
      </c>
      <c r="G2000" s="4" t="str">
        <f t="shared" si="285"/>
        <v/>
      </c>
      <c r="H2000" t="str">
        <f t="shared" si="289"/>
        <v/>
      </c>
      <c r="J2000">
        <f t="shared" ca="1" si="290"/>
        <v>0.49539262465363032</v>
      </c>
      <c r="K2000">
        <v>8.5986277168590197E-2</v>
      </c>
      <c r="L2000">
        <v>4.0355875784745865E-2</v>
      </c>
    </row>
    <row r="2001" spans="1:12" x14ac:dyDescent="0.25">
      <c r="A2001">
        <f t="shared" si="282"/>
        <v>1991</v>
      </c>
      <c r="B2001">
        <f t="shared" si="286"/>
        <v>4.7625871259183092E-2</v>
      </c>
      <c r="C2001">
        <f t="shared" si="287"/>
        <v>4.9581185621730195E-2</v>
      </c>
      <c r="D2001">
        <f t="shared" si="288"/>
        <v>0.53056850209368889</v>
      </c>
      <c r="E2001">
        <f t="shared" si="283"/>
        <v>0.59571782753603619</v>
      </c>
      <c r="F2001" s="4">
        <f t="shared" si="284"/>
        <v>4.1055718475073243E-2</v>
      </c>
      <c r="G2001" s="4" t="str">
        <f t="shared" si="285"/>
        <v/>
      </c>
      <c r="H2001" t="str">
        <f t="shared" si="289"/>
        <v/>
      </c>
      <c r="J2001">
        <f t="shared" ca="1" si="290"/>
        <v>0.23492964824548646</v>
      </c>
      <c r="K2001">
        <v>0.18331209014662819</v>
      </c>
      <c r="L2001">
        <v>0.13998400248251686</v>
      </c>
    </row>
    <row r="2002" spans="1:12" x14ac:dyDescent="0.25">
      <c r="A2002">
        <f t="shared" si="282"/>
        <v>1992</v>
      </c>
      <c r="B2002">
        <f t="shared" si="286"/>
        <v>4.9581185621730195E-2</v>
      </c>
      <c r="C2002">
        <f t="shared" si="287"/>
        <v>4.9581185621730195E-2</v>
      </c>
      <c r="D2002">
        <f t="shared" si="288"/>
        <v>0</v>
      </c>
      <c r="E2002">
        <f t="shared" si="283"/>
        <v>1</v>
      </c>
      <c r="F2002" s="4">
        <f t="shared" si="284"/>
        <v>0</v>
      </c>
      <c r="G2002" s="4" t="str">
        <f t="shared" si="285"/>
        <v/>
      </c>
      <c r="H2002" t="str">
        <f t="shared" si="289"/>
        <v/>
      </c>
      <c r="J2002">
        <f t="shared" ca="1" si="290"/>
        <v>0.76108636224265735</v>
      </c>
      <c r="K2002">
        <v>0.43747073767052735</v>
      </c>
      <c r="L2002">
        <v>0.13920556906590342</v>
      </c>
    </row>
    <row r="2003" spans="1:12" x14ac:dyDescent="0.25">
      <c r="A2003">
        <f t="shared" si="282"/>
        <v>1993</v>
      </c>
      <c r="B2003">
        <f t="shared" si="286"/>
        <v>4.7905201882404103E-2</v>
      </c>
      <c r="C2003">
        <f t="shared" si="287"/>
        <v>5.446947152809796E-2</v>
      </c>
      <c r="D2003">
        <f t="shared" si="288"/>
        <v>1.7811942570288155</v>
      </c>
      <c r="E2003">
        <f t="shared" si="283"/>
        <v>7.4880721541232376E-2</v>
      </c>
      <c r="F2003" s="4">
        <f t="shared" si="284"/>
        <v>0.13702623906705541</v>
      </c>
      <c r="G2003" s="4" t="str">
        <f t="shared" si="285"/>
        <v/>
      </c>
      <c r="H2003" t="str">
        <f t="shared" si="289"/>
        <v/>
      </c>
      <c r="J2003">
        <f t="shared" ca="1" si="290"/>
        <v>0.21462456951125641</v>
      </c>
      <c r="K2003">
        <v>0.21086091995105349</v>
      </c>
      <c r="L2003">
        <v>0.78023879275476571</v>
      </c>
    </row>
    <row r="2004" spans="1:12" x14ac:dyDescent="0.25">
      <c r="A2004">
        <f t="shared" si="282"/>
        <v>1994</v>
      </c>
      <c r="B2004">
        <f t="shared" si="286"/>
        <v>4.818453250562512E-2</v>
      </c>
      <c r="C2004">
        <f t="shared" si="287"/>
        <v>5.3910810281655931E-2</v>
      </c>
      <c r="D2004">
        <f t="shared" si="288"/>
        <v>1.5538077561315198</v>
      </c>
      <c r="E2004">
        <f t="shared" si="283"/>
        <v>0.12023027990579127</v>
      </c>
      <c r="F2004" s="4">
        <f t="shared" si="284"/>
        <v>0.11884057971014492</v>
      </c>
      <c r="G2004" s="4" t="str">
        <f t="shared" si="285"/>
        <v/>
      </c>
      <c r="H2004" t="str">
        <f t="shared" si="289"/>
        <v/>
      </c>
      <c r="J2004">
        <f t="shared" ca="1" si="290"/>
        <v>0.36050100198986834</v>
      </c>
      <c r="K2004">
        <v>0.24631203377399213</v>
      </c>
      <c r="L2004">
        <v>0.70611282408962706</v>
      </c>
    </row>
    <row r="2005" spans="1:12" x14ac:dyDescent="0.25">
      <c r="A2005">
        <f t="shared" si="282"/>
        <v>1995</v>
      </c>
      <c r="B2005">
        <f t="shared" si="286"/>
        <v>5.1955495919108828E-2</v>
      </c>
      <c r="C2005">
        <f t="shared" si="287"/>
        <v>5.167616529588781E-2</v>
      </c>
      <c r="D2005">
        <f t="shared" si="288"/>
        <v>-7.5795500299099219E-2</v>
      </c>
      <c r="E2005">
        <f t="shared" si="283"/>
        <v>0.93958179606976633</v>
      </c>
      <c r="F2005" s="4">
        <f t="shared" si="284"/>
        <v>-5.3763440860215535E-3</v>
      </c>
      <c r="G2005" s="4" t="str">
        <f t="shared" si="285"/>
        <v/>
      </c>
      <c r="H2005" t="str">
        <f t="shared" si="289"/>
        <v/>
      </c>
      <c r="J2005">
        <f t="shared" ca="1" si="290"/>
        <v>0.82569873852635212</v>
      </c>
      <c r="K2005">
        <v>0.77660252899108095</v>
      </c>
      <c r="L2005">
        <v>0.39002271547490386</v>
      </c>
    </row>
    <row r="2006" spans="1:12" x14ac:dyDescent="0.25">
      <c r="A2006">
        <f t="shared" si="282"/>
        <v>1996</v>
      </c>
      <c r="B2006">
        <f t="shared" si="286"/>
        <v>5.4050475593266437E-2</v>
      </c>
      <c r="C2006">
        <f t="shared" si="287"/>
        <v>5.167616529588781E-2</v>
      </c>
      <c r="D2006">
        <f t="shared" si="288"/>
        <v>-0.64426175254233675</v>
      </c>
      <c r="E2006">
        <f t="shared" si="283"/>
        <v>0.51940571299285354</v>
      </c>
      <c r="F2006" s="4">
        <f t="shared" si="284"/>
        <v>-4.3927648578811318E-2</v>
      </c>
      <c r="G2006" s="4" t="str">
        <f t="shared" si="285"/>
        <v/>
      </c>
      <c r="H2006" t="str">
        <f t="shared" si="289"/>
        <v/>
      </c>
      <c r="J2006">
        <f t="shared" ca="1" si="290"/>
        <v>0.50625275620511534</v>
      </c>
      <c r="K2006">
        <v>0.93989285446526383</v>
      </c>
      <c r="L2006">
        <v>0.38368419234023177</v>
      </c>
    </row>
    <row r="2007" spans="1:12" x14ac:dyDescent="0.25">
      <c r="A2007">
        <f t="shared" si="282"/>
        <v>1997</v>
      </c>
      <c r="B2007">
        <f t="shared" si="286"/>
        <v>4.7067210012741056E-2</v>
      </c>
      <c r="C2007">
        <f t="shared" si="287"/>
        <v>5.4888467462929483E-2</v>
      </c>
      <c r="D2007">
        <f t="shared" si="288"/>
        <v>2.1222740083747591</v>
      </c>
      <c r="E2007">
        <f t="shared" si="283"/>
        <v>3.3814734814276992E-2</v>
      </c>
      <c r="F2007" s="4">
        <f t="shared" si="284"/>
        <v>0.16617210682492584</v>
      </c>
      <c r="G2007" s="4">
        <f t="shared" si="285"/>
        <v>0.16617210682492584</v>
      </c>
      <c r="H2007" t="str">
        <f t="shared" si="289"/>
        <v/>
      </c>
      <c r="J2007">
        <f t="shared" ca="1" si="290"/>
        <v>0.43034981558256202</v>
      </c>
      <c r="K2007">
        <v>0.13261296328075123</v>
      </c>
      <c r="L2007">
        <v>0.81890959635809113</v>
      </c>
    </row>
    <row r="2008" spans="1:12" x14ac:dyDescent="0.25">
      <c r="A2008">
        <f t="shared" si="282"/>
        <v>1998</v>
      </c>
      <c r="B2008">
        <f t="shared" si="286"/>
        <v>5.0000181556561718E-2</v>
      </c>
      <c r="C2008">
        <f t="shared" si="287"/>
        <v>4.97208509333407E-2</v>
      </c>
      <c r="D2008">
        <f t="shared" si="288"/>
        <v>-7.5795500299099219E-2</v>
      </c>
      <c r="E2008">
        <f t="shared" si="283"/>
        <v>0.93958179606976633</v>
      </c>
      <c r="F2008" s="4">
        <f t="shared" si="284"/>
        <v>-5.5865921787710002E-3</v>
      </c>
      <c r="G2008" s="4" t="str">
        <f t="shared" si="285"/>
        <v/>
      </c>
      <c r="H2008" t="str">
        <f t="shared" si="289"/>
        <v/>
      </c>
      <c r="J2008">
        <f t="shared" ca="1" si="290"/>
        <v>3.1121689538857522E-2</v>
      </c>
      <c r="K2008">
        <v>0.5016645952747153</v>
      </c>
      <c r="L2008">
        <v>0.15158801020243895</v>
      </c>
    </row>
    <row r="2009" spans="1:12" x14ac:dyDescent="0.25">
      <c r="A2009">
        <f t="shared" si="282"/>
        <v>1999</v>
      </c>
      <c r="B2009">
        <f t="shared" si="286"/>
        <v>4.9022524375288166E-2</v>
      </c>
      <c r="C2009">
        <f t="shared" si="287"/>
        <v>5.2793487788771867E-2</v>
      </c>
      <c r="D2009">
        <f t="shared" si="288"/>
        <v>1.023239254037829</v>
      </c>
      <c r="E2009">
        <f t="shared" si="283"/>
        <v>0.30619473730009084</v>
      </c>
      <c r="F2009" s="4">
        <f t="shared" si="284"/>
        <v>7.692307692307683E-2</v>
      </c>
      <c r="G2009" s="4" t="str">
        <f t="shared" si="285"/>
        <v/>
      </c>
      <c r="H2009" t="str">
        <f t="shared" si="289"/>
        <v/>
      </c>
      <c r="J2009">
        <f t="shared" ca="1" si="290"/>
        <v>0.63243791775142566</v>
      </c>
      <c r="K2009">
        <v>0.34623275994099267</v>
      </c>
      <c r="L2009">
        <v>0.5516462496474841</v>
      </c>
    </row>
    <row r="2010" spans="1:12" x14ac:dyDescent="0.25">
      <c r="A2010">
        <f t="shared" si="282"/>
        <v>2000</v>
      </c>
      <c r="B2010">
        <f t="shared" si="286"/>
        <v>4.4972230338583448E-2</v>
      </c>
      <c r="C2010">
        <f t="shared" si="287"/>
        <v>5.2095161230719333E-2</v>
      </c>
      <c r="D2010">
        <f t="shared" si="288"/>
        <v>1.9327852576270121</v>
      </c>
      <c r="E2010">
        <f t="shared" si="283"/>
        <v>5.326265718155998E-2</v>
      </c>
      <c r="F2010" s="4">
        <f t="shared" si="284"/>
        <v>0.1583850931677018</v>
      </c>
      <c r="G2010" s="4" t="str">
        <f t="shared" si="285"/>
        <v/>
      </c>
      <c r="H2010" t="str">
        <f t="shared" si="289"/>
        <v/>
      </c>
      <c r="J2010">
        <f t="shared" ca="1" si="290"/>
        <v>3.8965327022354113E-2</v>
      </c>
      <c r="K2010">
        <v>2.293333287483057E-2</v>
      </c>
      <c r="L2010">
        <v>0.44509483351957579</v>
      </c>
    </row>
    <row r="2011" spans="1:12" x14ac:dyDescent="0.25">
      <c r="A2011">
        <f t="shared" si="282"/>
        <v>2001</v>
      </c>
      <c r="B2011">
        <f t="shared" si="286"/>
        <v>5.0838173426224764E-2</v>
      </c>
      <c r="C2011">
        <f t="shared" si="287"/>
        <v>5.167616529588781E-2</v>
      </c>
      <c r="D2011">
        <f t="shared" si="288"/>
        <v>0.22738650089729576</v>
      </c>
      <c r="E2011">
        <f t="shared" si="283"/>
        <v>0.82012321611685701</v>
      </c>
      <c r="F2011" s="4">
        <f t="shared" si="284"/>
        <v>1.6483516483516494E-2</v>
      </c>
      <c r="G2011" s="4" t="str">
        <f t="shared" si="285"/>
        <v/>
      </c>
      <c r="H2011" t="str">
        <f t="shared" si="289"/>
        <v/>
      </c>
      <c r="J2011">
        <f t="shared" ca="1" si="290"/>
        <v>0.33868873901982777</v>
      </c>
      <c r="K2011">
        <v>0.64115943064866865</v>
      </c>
      <c r="L2011">
        <v>0.37802668889055002</v>
      </c>
    </row>
    <row r="2012" spans="1:12" x14ac:dyDescent="0.25">
      <c r="A2012">
        <f t="shared" si="282"/>
        <v>2002</v>
      </c>
      <c r="B2012">
        <f t="shared" si="286"/>
        <v>5.097783873783527E-2</v>
      </c>
      <c r="C2012">
        <f t="shared" si="287"/>
        <v>5.6145455267424052E-2</v>
      </c>
      <c r="D2012">
        <f t="shared" si="288"/>
        <v>1.4022167555333231</v>
      </c>
      <c r="E2012">
        <f t="shared" si="283"/>
        <v>0.16085052963544633</v>
      </c>
      <c r="F2012" s="4">
        <f t="shared" si="284"/>
        <v>0.10136986301369866</v>
      </c>
      <c r="G2012" s="4" t="str">
        <f t="shared" si="285"/>
        <v/>
      </c>
      <c r="H2012" t="str">
        <f t="shared" si="289"/>
        <v/>
      </c>
      <c r="J2012">
        <f t="shared" ca="1" si="290"/>
        <v>0.56578270391030472</v>
      </c>
      <c r="K2012">
        <v>0.65981406209890814</v>
      </c>
      <c r="L2012">
        <v>0.9154633202560144</v>
      </c>
    </row>
    <row r="2013" spans="1:12" x14ac:dyDescent="0.25">
      <c r="A2013">
        <f t="shared" si="282"/>
        <v>2003</v>
      </c>
      <c r="B2013">
        <f t="shared" si="286"/>
        <v>5.3910810281655931E-2</v>
      </c>
      <c r="C2013">
        <f t="shared" si="287"/>
        <v>5.1117504049445782E-2</v>
      </c>
      <c r="D2013">
        <f t="shared" si="288"/>
        <v>-0.75795500299098462</v>
      </c>
      <c r="E2013">
        <f t="shared" si="283"/>
        <v>0.44847792078133231</v>
      </c>
      <c r="F2013" s="4">
        <f t="shared" si="284"/>
        <v>-5.1813471502590629E-2</v>
      </c>
      <c r="G2013" s="4" t="str">
        <f t="shared" si="285"/>
        <v/>
      </c>
      <c r="H2013" t="str">
        <f t="shared" si="289"/>
        <v/>
      </c>
      <c r="J2013">
        <f t="shared" ca="1" si="290"/>
        <v>0.94823739124293682</v>
      </c>
      <c r="K2013">
        <v>0.93287974805234619</v>
      </c>
      <c r="L2013">
        <v>0.30608119891550789</v>
      </c>
    </row>
    <row r="2014" spans="1:12" x14ac:dyDescent="0.25">
      <c r="A2014">
        <f t="shared" si="282"/>
        <v>2004</v>
      </c>
      <c r="B2014">
        <f t="shared" si="286"/>
        <v>5.1117504049445782E-2</v>
      </c>
      <c r="C2014">
        <f t="shared" si="287"/>
        <v>4.97208509333407E-2</v>
      </c>
      <c r="D2014">
        <f t="shared" si="288"/>
        <v>-0.3789775014954942</v>
      </c>
      <c r="E2014">
        <f t="shared" si="283"/>
        <v>0.70470457106782614</v>
      </c>
      <c r="F2014" s="4">
        <f t="shared" si="284"/>
        <v>-2.732240437158481E-2</v>
      </c>
      <c r="G2014" s="4" t="str">
        <f t="shared" si="285"/>
        <v/>
      </c>
      <c r="H2014" t="str">
        <f t="shared" si="289"/>
        <v/>
      </c>
      <c r="J2014">
        <f t="shared" ca="1" si="290"/>
        <v>0.72572981814103266</v>
      </c>
      <c r="K2014">
        <v>0.67505179049186803</v>
      </c>
      <c r="L2014">
        <v>0.14057053946513542</v>
      </c>
    </row>
    <row r="2015" spans="1:12" x14ac:dyDescent="0.25">
      <c r="A2015">
        <f t="shared" si="282"/>
        <v>2005</v>
      </c>
      <c r="B2015">
        <f t="shared" si="286"/>
        <v>4.6508548766299028E-2</v>
      </c>
      <c r="C2015">
        <f t="shared" si="287"/>
        <v>5.2234826542329839E-2</v>
      </c>
      <c r="D2015">
        <f t="shared" si="288"/>
        <v>1.5538077561315198</v>
      </c>
      <c r="E2015">
        <f t="shared" si="283"/>
        <v>0.12023027990579127</v>
      </c>
      <c r="F2015" s="4">
        <f t="shared" si="284"/>
        <v>0.12312312312312311</v>
      </c>
      <c r="G2015" s="4" t="str">
        <f t="shared" si="285"/>
        <v/>
      </c>
      <c r="H2015" t="str">
        <f t="shared" si="289"/>
        <v/>
      </c>
      <c r="J2015">
        <f t="shared" ca="1" si="290"/>
        <v>0.44342599991718035</v>
      </c>
      <c r="K2015">
        <v>8.581381251469089E-2</v>
      </c>
      <c r="L2015">
        <v>0.45830748371835406</v>
      </c>
    </row>
    <row r="2016" spans="1:12" x14ac:dyDescent="0.25">
      <c r="A2016">
        <f t="shared" si="282"/>
        <v>2006</v>
      </c>
      <c r="B2016">
        <f t="shared" si="286"/>
        <v>4.8044867194014615E-2</v>
      </c>
      <c r="C2016">
        <f t="shared" si="287"/>
        <v>5.6564451202255575E-2</v>
      </c>
      <c r="D2016">
        <f t="shared" si="288"/>
        <v>2.3117627591225043</v>
      </c>
      <c r="E2016">
        <f t="shared" si="283"/>
        <v>2.079076073059527E-2</v>
      </c>
      <c r="F2016" s="4">
        <f t="shared" si="284"/>
        <v>0.17732558139534876</v>
      </c>
      <c r="G2016" s="4">
        <f t="shared" si="285"/>
        <v>0.17732558139534876</v>
      </c>
      <c r="H2016" t="str">
        <f t="shared" si="289"/>
        <v/>
      </c>
      <c r="J2016">
        <f t="shared" ca="1" si="290"/>
        <v>0.92595097230389523</v>
      </c>
      <c r="K2016">
        <v>0.22205123210932132</v>
      </c>
      <c r="L2016">
        <v>0.93684928461560613</v>
      </c>
    </row>
    <row r="2017" spans="1:12" x14ac:dyDescent="0.25">
      <c r="A2017">
        <f t="shared" si="282"/>
        <v>2007</v>
      </c>
      <c r="B2017">
        <f t="shared" si="286"/>
        <v>4.7346540635962074E-2</v>
      </c>
      <c r="C2017">
        <f t="shared" si="287"/>
        <v>4.8463863128846138E-2</v>
      </c>
      <c r="D2017">
        <f t="shared" si="288"/>
        <v>0.30318200119639499</v>
      </c>
      <c r="E2017">
        <f t="shared" si="283"/>
        <v>0.76175116485686689</v>
      </c>
      <c r="F2017" s="4">
        <f t="shared" si="284"/>
        <v>2.3598820058997116E-2</v>
      </c>
      <c r="G2017" s="4" t="str">
        <f t="shared" si="285"/>
        <v/>
      </c>
      <c r="H2017" t="str">
        <f t="shared" si="289"/>
        <v/>
      </c>
      <c r="J2017">
        <f t="shared" ca="1" si="290"/>
        <v>0.74532971099185019</v>
      </c>
      <c r="K2017">
        <v>0.14775364017883807</v>
      </c>
      <c r="L2017">
        <v>5.8651327426508915E-2</v>
      </c>
    </row>
    <row r="2018" spans="1:12" x14ac:dyDescent="0.25">
      <c r="A2018">
        <f t="shared" si="282"/>
        <v>2008</v>
      </c>
      <c r="B2018">
        <f t="shared" si="286"/>
        <v>5.0419177491393241E-2</v>
      </c>
      <c r="C2018">
        <f t="shared" si="287"/>
        <v>5.7681773695139639E-2</v>
      </c>
      <c r="D2018">
        <f t="shared" si="288"/>
        <v>1.9706830077765627</v>
      </c>
      <c r="E2018">
        <f t="shared" si="283"/>
        <v>4.8760145338422767E-2</v>
      </c>
      <c r="F2018" s="4">
        <f t="shared" si="284"/>
        <v>0.14404432132963996</v>
      </c>
      <c r="G2018" s="4">
        <f t="shared" si="285"/>
        <v>0.14404432132963996</v>
      </c>
      <c r="H2018" t="str">
        <f t="shared" si="289"/>
        <v/>
      </c>
      <c r="J2018">
        <f t="shared" ca="1" si="290"/>
        <v>0.46812300986095279</v>
      </c>
      <c r="K2018">
        <v>0.56529777197808107</v>
      </c>
      <c r="L2018">
        <v>0.9757306352401357</v>
      </c>
    </row>
    <row r="2019" spans="1:12" x14ac:dyDescent="0.25">
      <c r="A2019">
        <f t="shared" si="282"/>
        <v>2009</v>
      </c>
      <c r="B2019">
        <f t="shared" si="286"/>
        <v>5.1955495919108828E-2</v>
      </c>
      <c r="C2019">
        <f t="shared" si="287"/>
        <v>5.0838173426224764E-2</v>
      </c>
      <c r="D2019">
        <f t="shared" si="288"/>
        <v>-0.30318200119639499</v>
      </c>
      <c r="E2019">
        <f t="shared" si="283"/>
        <v>0.76175116485686689</v>
      </c>
      <c r="F2019" s="4">
        <f t="shared" si="284"/>
        <v>-2.1505376344086079E-2</v>
      </c>
      <c r="G2019" s="4" t="str">
        <f t="shared" si="285"/>
        <v/>
      </c>
      <c r="H2019" t="str">
        <f t="shared" si="289"/>
        <v/>
      </c>
      <c r="J2019">
        <f t="shared" ca="1" si="290"/>
        <v>0.11245130955045712</v>
      </c>
      <c r="K2019">
        <v>0.77343562090526352</v>
      </c>
      <c r="L2019">
        <v>0.25841613193147894</v>
      </c>
    </row>
    <row r="2020" spans="1:12" x14ac:dyDescent="0.25">
      <c r="A2020">
        <f t="shared" si="282"/>
        <v>2010</v>
      </c>
      <c r="B2020">
        <f t="shared" si="286"/>
        <v>4.8603528440456643E-2</v>
      </c>
      <c r="C2020">
        <f t="shared" si="287"/>
        <v>5.1536499984277305E-2</v>
      </c>
      <c r="D2020">
        <f t="shared" si="288"/>
        <v>0.79585275314053516</v>
      </c>
      <c r="E2020">
        <f t="shared" si="283"/>
        <v>0.4261176255145902</v>
      </c>
      <c r="F2020" s="4">
        <f t="shared" si="284"/>
        <v>6.0344827586206941E-2</v>
      </c>
      <c r="G2020" s="4" t="str">
        <f t="shared" si="285"/>
        <v/>
      </c>
      <c r="H2020" t="str">
        <f t="shared" si="289"/>
        <v/>
      </c>
      <c r="J2020">
        <f t="shared" ca="1" si="290"/>
        <v>1.2811986619490234E-2</v>
      </c>
      <c r="K2020">
        <v>0.29772629860598609</v>
      </c>
      <c r="L2020">
        <v>0.360579548591064</v>
      </c>
    </row>
    <row r="2021" spans="1:12" x14ac:dyDescent="0.25">
      <c r="A2021">
        <f t="shared" si="282"/>
        <v>2011</v>
      </c>
      <c r="B2021">
        <f t="shared" si="286"/>
        <v>4.6089552831467505E-2</v>
      </c>
      <c r="C2021">
        <f t="shared" si="287"/>
        <v>5.3491814346824408E-2</v>
      </c>
      <c r="D2021">
        <f t="shared" si="288"/>
        <v>2.0085807579261115</v>
      </c>
      <c r="E2021">
        <f t="shared" si="283"/>
        <v>4.4581613652025176E-2</v>
      </c>
      <c r="F2021" s="4">
        <f t="shared" si="284"/>
        <v>0.16060606060606061</v>
      </c>
      <c r="G2021" s="4">
        <f t="shared" si="285"/>
        <v>0.16060606060606061</v>
      </c>
      <c r="H2021" t="str">
        <f t="shared" si="289"/>
        <v/>
      </c>
      <c r="J2021">
        <f t="shared" ca="1" si="290"/>
        <v>0.31643996059390989</v>
      </c>
      <c r="K2021">
        <v>6.6583930603226094E-2</v>
      </c>
      <c r="L2021">
        <v>0.64173801489032856</v>
      </c>
    </row>
    <row r="2022" spans="1:12" x14ac:dyDescent="0.25">
      <c r="A2022">
        <f t="shared" si="282"/>
        <v>2012</v>
      </c>
      <c r="B2022">
        <f t="shared" si="286"/>
        <v>5.2234826542329839E-2</v>
      </c>
      <c r="C2022">
        <f t="shared" si="287"/>
        <v>4.818453250562512E-2</v>
      </c>
      <c r="D2022">
        <f t="shared" si="288"/>
        <v>-1.0990347543369283</v>
      </c>
      <c r="E2022">
        <f t="shared" si="283"/>
        <v>0.27175290691455789</v>
      </c>
      <c r="F2022" s="4">
        <f t="shared" si="284"/>
        <v>-7.7540106951871621E-2</v>
      </c>
      <c r="G2022" s="4" t="str">
        <f t="shared" si="285"/>
        <v/>
      </c>
      <c r="H2022" t="str">
        <f t="shared" si="289"/>
        <v/>
      </c>
      <c r="J2022">
        <f t="shared" ca="1" si="290"/>
        <v>0.70423011048519479</v>
      </c>
      <c r="K2022">
        <v>0.81534249129718739</v>
      </c>
      <c r="L2022">
        <v>5.1880389726398524E-2</v>
      </c>
    </row>
    <row r="2023" spans="1:12" x14ac:dyDescent="0.25">
      <c r="A2023">
        <f t="shared" si="282"/>
        <v>2013</v>
      </c>
      <c r="B2023">
        <f t="shared" si="286"/>
        <v>4.6648214077909533E-2</v>
      </c>
      <c r="C2023">
        <f t="shared" si="287"/>
        <v>4.9860516244951213E-2</v>
      </c>
      <c r="D2023">
        <f t="shared" si="288"/>
        <v>0.87164825343963437</v>
      </c>
      <c r="E2023">
        <f t="shared" si="283"/>
        <v>0.38340029799062414</v>
      </c>
      <c r="F2023" s="4">
        <f t="shared" si="284"/>
        <v>6.8862275449101895E-2</v>
      </c>
      <c r="G2023" s="4" t="str">
        <f t="shared" si="285"/>
        <v/>
      </c>
      <c r="H2023" t="str">
        <f t="shared" si="289"/>
        <v/>
      </c>
      <c r="J2023">
        <f t="shared" ca="1" si="290"/>
        <v>0.20371408456436735</v>
      </c>
      <c r="K2023">
        <v>9.703814093273333E-2</v>
      </c>
      <c r="L2023">
        <v>0.15871645415582569</v>
      </c>
    </row>
    <row r="2024" spans="1:12" x14ac:dyDescent="0.25">
      <c r="A2024">
        <f t="shared" si="282"/>
        <v>2014</v>
      </c>
      <c r="B2024">
        <f t="shared" si="286"/>
        <v>4.9581185621730195E-2</v>
      </c>
      <c r="C2024">
        <f t="shared" si="287"/>
        <v>4.97208509333407E-2</v>
      </c>
      <c r="D2024">
        <f t="shared" si="288"/>
        <v>3.7897750149548666E-2</v>
      </c>
      <c r="E2024">
        <f t="shared" si="283"/>
        <v>0.96976920688269574</v>
      </c>
      <c r="F2024" s="4">
        <f t="shared" si="284"/>
        <v>2.8169014084506597E-3</v>
      </c>
      <c r="G2024" s="4" t="str">
        <f t="shared" si="285"/>
        <v/>
      </c>
      <c r="H2024" t="str">
        <f t="shared" si="289"/>
        <v/>
      </c>
      <c r="J2024">
        <f t="shared" ca="1" si="290"/>
        <v>7.6072893671871089E-2</v>
      </c>
      <c r="K2024">
        <v>0.44386505309798319</v>
      </c>
      <c r="L2024">
        <v>0.14771446674294086</v>
      </c>
    </row>
    <row r="2025" spans="1:12" x14ac:dyDescent="0.25">
      <c r="A2025">
        <f t="shared" si="282"/>
        <v>2015</v>
      </c>
      <c r="B2025">
        <f t="shared" si="286"/>
        <v>4.8882859063677661E-2</v>
      </c>
      <c r="C2025">
        <f t="shared" si="287"/>
        <v>5.8240434941581667E-2</v>
      </c>
      <c r="D2025">
        <f t="shared" si="288"/>
        <v>2.5391492600198</v>
      </c>
      <c r="E2025">
        <f t="shared" si="283"/>
        <v>1.1112240375379168E-2</v>
      </c>
      <c r="F2025" s="4">
        <f t="shared" si="284"/>
        <v>0.19142857142857136</v>
      </c>
      <c r="G2025" s="4">
        <f t="shared" si="285"/>
        <v>0.19142857142857136</v>
      </c>
      <c r="H2025" t="str">
        <f t="shared" si="289"/>
        <v/>
      </c>
      <c r="J2025">
        <f t="shared" ca="1" si="290"/>
        <v>0.46837151518951881</v>
      </c>
      <c r="K2025">
        <v>0.33436717466441523</v>
      </c>
      <c r="L2025">
        <v>0.98348278492006458</v>
      </c>
    </row>
    <row r="2026" spans="1:12" x14ac:dyDescent="0.25">
      <c r="A2026">
        <f t="shared" si="282"/>
        <v>2016</v>
      </c>
      <c r="B2026">
        <f t="shared" si="286"/>
        <v>4.6508548766299028E-2</v>
      </c>
      <c r="C2026">
        <f t="shared" si="287"/>
        <v>5.1257169361056287E-2</v>
      </c>
      <c r="D2026">
        <f t="shared" si="288"/>
        <v>1.2885235050846753</v>
      </c>
      <c r="E2026">
        <f t="shared" si="283"/>
        <v>0.19756379210566632</v>
      </c>
      <c r="F2026" s="4">
        <f t="shared" si="284"/>
        <v>0.10210210210210213</v>
      </c>
      <c r="G2026" s="4" t="str">
        <f t="shared" si="285"/>
        <v/>
      </c>
      <c r="H2026" t="str">
        <f t="shared" si="289"/>
        <v/>
      </c>
      <c r="J2026">
        <f t="shared" ca="1" si="290"/>
        <v>0.87614241201074539</v>
      </c>
      <c r="K2026">
        <v>8.5138742225887021E-2</v>
      </c>
      <c r="L2026">
        <v>0.32223210996307705</v>
      </c>
    </row>
    <row r="2027" spans="1:12" x14ac:dyDescent="0.25">
      <c r="A2027">
        <f t="shared" si="282"/>
        <v>2017</v>
      </c>
      <c r="B2027">
        <f t="shared" si="286"/>
        <v>5.5028132774539995E-2</v>
      </c>
      <c r="C2027">
        <f t="shared" si="287"/>
        <v>4.8044867194014615E-2</v>
      </c>
      <c r="D2027">
        <f t="shared" si="288"/>
        <v>-1.8948875074774634</v>
      </c>
      <c r="E2027">
        <f t="shared" si="283"/>
        <v>5.8107306562698247E-2</v>
      </c>
      <c r="F2027" s="4">
        <f t="shared" si="284"/>
        <v>-0.12690355329949238</v>
      </c>
      <c r="G2027" s="4" t="str">
        <f t="shared" si="285"/>
        <v/>
      </c>
      <c r="H2027" t="str">
        <f t="shared" si="289"/>
        <v/>
      </c>
      <c r="J2027">
        <f t="shared" ca="1" si="290"/>
        <v>0.11412072782898519</v>
      </c>
      <c r="K2027">
        <v>0.97393725660365971</v>
      </c>
      <c r="L2027">
        <v>4.5976438338841574E-2</v>
      </c>
    </row>
    <row r="2028" spans="1:12" x14ac:dyDescent="0.25">
      <c r="A2028">
        <f t="shared" si="282"/>
        <v>2018</v>
      </c>
      <c r="B2028">
        <f t="shared" si="286"/>
        <v>4.8743193752067149E-2</v>
      </c>
      <c r="C2028">
        <f t="shared" si="287"/>
        <v>5.796110431836065E-2</v>
      </c>
      <c r="D2028">
        <f t="shared" si="288"/>
        <v>2.5012515098702517</v>
      </c>
      <c r="E2028">
        <f t="shared" si="283"/>
        <v>1.2375525544732868E-2</v>
      </c>
      <c r="F2028" s="4">
        <f t="shared" si="284"/>
        <v>0.18911174785100288</v>
      </c>
      <c r="G2028" s="4">
        <f t="shared" si="285"/>
        <v>0.18911174785100288</v>
      </c>
      <c r="H2028" t="str">
        <f t="shared" si="289"/>
        <v/>
      </c>
      <c r="J2028">
        <f t="shared" ca="1" si="290"/>
        <v>0.66369727099424725</v>
      </c>
      <c r="K2028">
        <v>0.32100748832480253</v>
      </c>
      <c r="L2028">
        <v>0.97934151457869467</v>
      </c>
    </row>
    <row r="2029" spans="1:12" x14ac:dyDescent="0.25">
      <c r="A2029">
        <f t="shared" si="282"/>
        <v>2019</v>
      </c>
      <c r="B2029">
        <f t="shared" si="286"/>
        <v>5.6005789955813547E-2</v>
      </c>
      <c r="C2029">
        <f t="shared" si="287"/>
        <v>5.3771144970045426E-2</v>
      </c>
      <c r="D2029">
        <f t="shared" si="288"/>
        <v>-0.60636400239278809</v>
      </c>
      <c r="E2029">
        <f t="shared" si="283"/>
        <v>0.54427306687335708</v>
      </c>
      <c r="F2029" s="4">
        <f t="shared" si="284"/>
        <v>-3.9900249376558589E-2</v>
      </c>
      <c r="G2029" s="4" t="str">
        <f t="shared" si="285"/>
        <v/>
      </c>
      <c r="H2029" t="str">
        <f t="shared" si="289"/>
        <v/>
      </c>
      <c r="J2029">
        <f t="shared" ca="1" si="290"/>
        <v>0.44498542555350218</v>
      </c>
      <c r="K2029">
        <v>0.98912765750606868</v>
      </c>
      <c r="L2029">
        <v>0.68761973930604592</v>
      </c>
    </row>
    <row r="2030" spans="1:12" x14ac:dyDescent="0.25">
      <c r="A2030">
        <f t="shared" si="282"/>
        <v>2020</v>
      </c>
      <c r="B2030">
        <f t="shared" si="286"/>
        <v>5.0000181556561718E-2</v>
      </c>
      <c r="C2030">
        <f t="shared" si="287"/>
        <v>4.9581185621730195E-2</v>
      </c>
      <c r="D2030">
        <f t="shared" si="288"/>
        <v>-0.11369325044864788</v>
      </c>
      <c r="E2030">
        <f t="shared" si="283"/>
        <v>0.90948096318930416</v>
      </c>
      <c r="F2030" s="4">
        <f t="shared" si="284"/>
        <v>-8.3798882681564314E-3</v>
      </c>
      <c r="G2030" s="4" t="str">
        <f t="shared" si="285"/>
        <v/>
      </c>
      <c r="H2030" t="str">
        <f t="shared" si="289"/>
        <v/>
      </c>
      <c r="J2030">
        <f t="shared" ca="1" si="290"/>
        <v>0.90656514574808011</v>
      </c>
      <c r="K2030">
        <v>0.51449005248762947</v>
      </c>
      <c r="L2030">
        <v>0.13861541356511242</v>
      </c>
    </row>
    <row r="2031" spans="1:12" x14ac:dyDescent="0.25">
      <c r="A2031">
        <f t="shared" ref="A2031:A2094" si="291">A2030+1</f>
        <v>2021</v>
      </c>
      <c r="B2031">
        <f t="shared" si="286"/>
        <v>5.1396834672666793E-2</v>
      </c>
      <c r="C2031">
        <f t="shared" si="287"/>
        <v>5.321248372360339E-2</v>
      </c>
      <c r="D2031">
        <f t="shared" si="288"/>
        <v>0.49267075194414017</v>
      </c>
      <c r="E2031">
        <f t="shared" si="283"/>
        <v>0.62224524700712269</v>
      </c>
      <c r="F2031" s="4">
        <f t="shared" si="284"/>
        <v>3.5326086956521723E-2</v>
      </c>
      <c r="G2031" s="4" t="str">
        <f t="shared" si="285"/>
        <v/>
      </c>
      <c r="H2031" t="str">
        <f t="shared" si="289"/>
        <v/>
      </c>
      <c r="J2031">
        <f t="shared" ca="1" si="290"/>
        <v>0.93622981007225048</v>
      </c>
      <c r="K2031">
        <v>0.7162267870931408</v>
      </c>
      <c r="L2031">
        <v>0.60035696938830774</v>
      </c>
    </row>
    <row r="2032" spans="1:12" x14ac:dyDescent="0.25">
      <c r="A2032">
        <f t="shared" si="291"/>
        <v>2022</v>
      </c>
      <c r="B2032">
        <f t="shared" si="286"/>
        <v>4.6787879389520046E-2</v>
      </c>
      <c r="C2032">
        <f t="shared" si="287"/>
        <v>5.5866124644203034E-2</v>
      </c>
      <c r="D2032">
        <f t="shared" si="288"/>
        <v>2.4633537597207011</v>
      </c>
      <c r="E2032">
        <f t="shared" si="283"/>
        <v>1.3764403322441554E-2</v>
      </c>
      <c r="F2032" s="4">
        <f t="shared" si="284"/>
        <v>0.19402985074626855</v>
      </c>
      <c r="G2032" s="4">
        <f t="shared" si="285"/>
        <v>0.19402985074626855</v>
      </c>
      <c r="H2032" t="str">
        <f t="shared" si="289"/>
        <v/>
      </c>
      <c r="J2032">
        <f t="shared" ca="1" si="290"/>
        <v>0.93202001749337027</v>
      </c>
      <c r="K2032">
        <v>0.10311320363941501</v>
      </c>
      <c r="L2032">
        <v>0.89512243095482624</v>
      </c>
    </row>
    <row r="2033" spans="1:12" x14ac:dyDescent="0.25">
      <c r="A2033">
        <f t="shared" si="291"/>
        <v>2023</v>
      </c>
      <c r="B2033">
        <f t="shared" si="286"/>
        <v>5.097783873783527E-2</v>
      </c>
      <c r="C2033">
        <f t="shared" si="287"/>
        <v>5.7262777760308116E-2</v>
      </c>
      <c r="D2033">
        <f t="shared" si="288"/>
        <v>1.7053987567297182</v>
      </c>
      <c r="E2033">
        <f t="shared" si="283"/>
        <v>8.8120080067920492E-2</v>
      </c>
      <c r="F2033" s="4">
        <f t="shared" si="284"/>
        <v>0.1232876712328768</v>
      </c>
      <c r="G2033" s="4" t="str">
        <f t="shared" si="285"/>
        <v/>
      </c>
      <c r="H2033" t="str">
        <f t="shared" si="289"/>
        <v/>
      </c>
      <c r="J2033">
        <f t="shared" ca="1" si="290"/>
        <v>8.3495617179508819E-2</v>
      </c>
      <c r="K2033">
        <v>0.64284440965134348</v>
      </c>
      <c r="L2033">
        <v>0.96396352352472325</v>
      </c>
    </row>
    <row r="2034" spans="1:12" x14ac:dyDescent="0.25">
      <c r="A2034">
        <f t="shared" si="291"/>
        <v>2024</v>
      </c>
      <c r="B2034">
        <f t="shared" si="286"/>
        <v>4.5111895650193953E-2</v>
      </c>
      <c r="C2034">
        <f t="shared" si="287"/>
        <v>5.1536499984277305E-2</v>
      </c>
      <c r="D2034">
        <f t="shared" si="288"/>
        <v>1.743296506879267</v>
      </c>
      <c r="E2034">
        <f t="shared" si="283"/>
        <v>8.1281835223044219E-2</v>
      </c>
      <c r="F2034" s="4">
        <f t="shared" si="284"/>
        <v>0.14241486068111461</v>
      </c>
      <c r="G2034" s="4" t="str">
        <f t="shared" si="285"/>
        <v/>
      </c>
      <c r="H2034" t="str">
        <f t="shared" si="289"/>
        <v/>
      </c>
      <c r="J2034">
        <f t="shared" ca="1" si="290"/>
        <v>0.503007428636708</v>
      </c>
      <c r="K2034">
        <v>2.6356285096995946E-2</v>
      </c>
      <c r="L2034">
        <v>0.35357076363067952</v>
      </c>
    </row>
    <row r="2035" spans="1:12" x14ac:dyDescent="0.25">
      <c r="A2035">
        <f t="shared" si="291"/>
        <v>2025</v>
      </c>
      <c r="B2035">
        <f t="shared" si="286"/>
        <v>4.9301854998509177E-2</v>
      </c>
      <c r="C2035">
        <f t="shared" si="287"/>
        <v>4.944152031011969E-2</v>
      </c>
      <c r="D2035">
        <f t="shared" si="288"/>
        <v>3.7897750149550546E-2</v>
      </c>
      <c r="E2035">
        <f t="shared" ref="E2035:E2098" si="292">2*(1-_xlfn.NORM.S.DIST(ABS(D2035),TRUE))</f>
        <v>0.96976920688269441</v>
      </c>
      <c r="F2035" s="4">
        <f t="shared" ref="F2035:F2098" si="293">IF(B2035=0, (C2035-B2035), (C2035-B2035)/B2035)</f>
        <v>2.8328611898017957E-3</v>
      </c>
      <c r="G2035" s="4" t="str">
        <f t="shared" ref="G2035:G2098" si="294">IF(E2035&lt;0.05,ABS(F2035), "")</f>
        <v/>
      </c>
      <c r="H2035" t="str">
        <f t="shared" si="289"/>
        <v/>
      </c>
      <c r="J2035">
        <f t="shared" ca="1" si="290"/>
        <v>0.28053529517301234</v>
      </c>
      <c r="K2035">
        <v>0.405197022027036</v>
      </c>
      <c r="L2035">
        <v>0.12080967913731133</v>
      </c>
    </row>
    <row r="2036" spans="1:12" x14ac:dyDescent="0.25">
      <c r="A2036">
        <f t="shared" si="291"/>
        <v>2026</v>
      </c>
      <c r="B2036">
        <f t="shared" si="286"/>
        <v>4.9022524375288166E-2</v>
      </c>
      <c r="C2036">
        <f t="shared" si="287"/>
        <v>5.3352149035213903E-2</v>
      </c>
      <c r="D2036">
        <f t="shared" si="288"/>
        <v>1.1748302546360274</v>
      </c>
      <c r="E2036">
        <f t="shared" si="292"/>
        <v>0.24006263340611222</v>
      </c>
      <c r="F2036" s="4">
        <f t="shared" si="293"/>
        <v>8.8319088319088329E-2</v>
      </c>
      <c r="G2036" s="4" t="str">
        <f t="shared" si="294"/>
        <v/>
      </c>
      <c r="H2036" t="str">
        <f t="shared" si="289"/>
        <v/>
      </c>
      <c r="J2036">
        <f t="shared" ca="1" si="290"/>
        <v>0.83086119156749139</v>
      </c>
      <c r="K2036">
        <v>0.3601318851424139</v>
      </c>
      <c r="L2036">
        <v>0.6217760514010634</v>
      </c>
    </row>
    <row r="2037" spans="1:12" x14ac:dyDescent="0.25">
      <c r="A2037">
        <f t="shared" si="291"/>
        <v>2027</v>
      </c>
      <c r="B2037">
        <f t="shared" si="286"/>
        <v>4.8324197817235626E-2</v>
      </c>
      <c r="C2037">
        <f t="shared" si="287"/>
        <v>5.8659430876413191E-2</v>
      </c>
      <c r="D2037">
        <f t="shared" si="288"/>
        <v>2.8044335110666463</v>
      </c>
      <c r="E2037">
        <f t="shared" si="292"/>
        <v>5.0405082487725572E-3</v>
      </c>
      <c r="F2037" s="4">
        <f t="shared" si="293"/>
        <v>0.21387283236994226</v>
      </c>
      <c r="G2037" s="4">
        <f t="shared" si="294"/>
        <v>0.21387283236994226</v>
      </c>
      <c r="H2037" t="str">
        <f t="shared" si="289"/>
        <v/>
      </c>
      <c r="J2037">
        <f t="shared" ca="1" si="290"/>
        <v>0.59405784055064359</v>
      </c>
      <c r="K2037">
        <v>0.26046665472231201</v>
      </c>
      <c r="L2037">
        <v>0.9898048985421094</v>
      </c>
    </row>
    <row r="2038" spans="1:12" x14ac:dyDescent="0.25">
      <c r="A2038">
        <f t="shared" si="291"/>
        <v>2028</v>
      </c>
      <c r="B2038">
        <f t="shared" si="286"/>
        <v>5.3771144970045426E-2</v>
      </c>
      <c r="C2038">
        <f t="shared" si="287"/>
        <v>4.9301854998509177E-2</v>
      </c>
      <c r="D2038">
        <f t="shared" si="288"/>
        <v>-1.212728004785578</v>
      </c>
      <c r="E2038">
        <f t="shared" si="292"/>
        <v>0.22523382911180123</v>
      </c>
      <c r="F2038" s="4">
        <f t="shared" si="293"/>
        <v>-8.3116883116883214E-2</v>
      </c>
      <c r="G2038" s="4" t="str">
        <f t="shared" si="294"/>
        <v/>
      </c>
      <c r="H2038" t="str">
        <f t="shared" si="289"/>
        <v/>
      </c>
      <c r="J2038">
        <f t="shared" ca="1" si="290"/>
        <v>0.28999390740309361</v>
      </c>
      <c r="K2038">
        <v>0.92924286806707546</v>
      </c>
      <c r="L2038">
        <v>0.10858194453852166</v>
      </c>
    </row>
    <row r="2039" spans="1:12" x14ac:dyDescent="0.25">
      <c r="A2039">
        <f t="shared" si="291"/>
        <v>2029</v>
      </c>
      <c r="B2039">
        <f t="shared" si="286"/>
        <v>4.9301854998509177E-2</v>
      </c>
      <c r="C2039">
        <f t="shared" si="287"/>
        <v>5.1536499984277305E-2</v>
      </c>
      <c r="D2039">
        <f t="shared" si="288"/>
        <v>0.60636400239278998</v>
      </c>
      <c r="E2039">
        <f t="shared" si="292"/>
        <v>0.54427306687335575</v>
      </c>
      <c r="F2039" s="4">
        <f t="shared" si="293"/>
        <v>4.5325779036827323E-2</v>
      </c>
      <c r="G2039" s="4" t="str">
        <f t="shared" si="294"/>
        <v/>
      </c>
      <c r="H2039" t="str">
        <f t="shared" si="289"/>
        <v/>
      </c>
      <c r="J2039">
        <f t="shared" ca="1" si="290"/>
        <v>0.16370326787844514</v>
      </c>
      <c r="K2039">
        <v>0.39409774711491541</v>
      </c>
      <c r="L2039">
        <v>0.36234976707692312</v>
      </c>
    </row>
    <row r="2040" spans="1:12" x14ac:dyDescent="0.25">
      <c r="A2040">
        <f t="shared" si="291"/>
        <v>2030</v>
      </c>
      <c r="B2040">
        <f t="shared" si="286"/>
        <v>4.8882859063677661E-2</v>
      </c>
      <c r="C2040">
        <f t="shared" si="287"/>
        <v>5.4050475593266437E-2</v>
      </c>
      <c r="D2040">
        <f t="shared" si="288"/>
        <v>1.4022167555333214</v>
      </c>
      <c r="E2040">
        <f t="shared" si="292"/>
        <v>0.16085052963544699</v>
      </c>
      <c r="F2040" s="4">
        <f t="shared" si="293"/>
        <v>0.10571428571428559</v>
      </c>
      <c r="G2040" s="4" t="str">
        <f t="shared" si="294"/>
        <v/>
      </c>
      <c r="H2040" t="str">
        <f t="shared" si="289"/>
        <v/>
      </c>
      <c r="J2040">
        <f t="shared" ca="1" si="290"/>
        <v>0.9204327186507939</v>
      </c>
      <c r="K2040">
        <v>0.33232410009957891</v>
      </c>
      <c r="L2040">
        <v>0.72349938066021635</v>
      </c>
    </row>
    <row r="2041" spans="1:12" x14ac:dyDescent="0.25">
      <c r="A2041">
        <f t="shared" si="291"/>
        <v>2031</v>
      </c>
      <c r="B2041">
        <f t="shared" si="286"/>
        <v>4.97208509333407E-2</v>
      </c>
      <c r="C2041">
        <f t="shared" si="287"/>
        <v>5.2653822477161362E-2</v>
      </c>
      <c r="D2041">
        <f t="shared" si="288"/>
        <v>0.79585275314053516</v>
      </c>
      <c r="E2041">
        <f t="shared" si="292"/>
        <v>0.4261176255145902</v>
      </c>
      <c r="F2041" s="4">
        <f t="shared" si="293"/>
        <v>5.8988764044943867E-2</v>
      </c>
      <c r="G2041" s="4" t="str">
        <f t="shared" si="294"/>
        <v/>
      </c>
      <c r="H2041" t="str">
        <f t="shared" si="289"/>
        <v/>
      </c>
      <c r="J2041">
        <f t="shared" ca="1" si="290"/>
        <v>0.95811863651921969</v>
      </c>
      <c r="K2041">
        <v>0.45773693264232573</v>
      </c>
      <c r="L2041">
        <v>0.52121997660279584</v>
      </c>
    </row>
    <row r="2042" spans="1:12" x14ac:dyDescent="0.25">
      <c r="A2042">
        <f t="shared" si="291"/>
        <v>2032</v>
      </c>
      <c r="B2042">
        <f t="shared" si="286"/>
        <v>4.8463863128846138E-2</v>
      </c>
      <c r="C2042">
        <f t="shared" si="287"/>
        <v>5.097783873783527E-2</v>
      </c>
      <c r="D2042">
        <f t="shared" si="288"/>
        <v>0.68215950269188541</v>
      </c>
      <c r="E2042">
        <f t="shared" si="292"/>
        <v>0.49513809896736838</v>
      </c>
      <c r="F2042" s="4">
        <f t="shared" si="293"/>
        <v>5.1873198847262138E-2</v>
      </c>
      <c r="G2042" s="4" t="str">
        <f t="shared" si="294"/>
        <v/>
      </c>
      <c r="H2042" t="str">
        <f t="shared" si="289"/>
        <v/>
      </c>
      <c r="J2042">
        <f t="shared" ca="1" si="290"/>
        <v>0.61814684903269923</v>
      </c>
      <c r="K2042">
        <v>0.2762898206963833</v>
      </c>
      <c r="L2042">
        <v>0.29237572524730548</v>
      </c>
    </row>
    <row r="2043" spans="1:12" x14ac:dyDescent="0.25">
      <c r="A2043">
        <f t="shared" si="291"/>
        <v>2033</v>
      </c>
      <c r="B2043">
        <f t="shared" si="286"/>
        <v>5.3352149035213903E-2</v>
      </c>
      <c r="C2043">
        <f t="shared" si="287"/>
        <v>5.3352149035213903E-2</v>
      </c>
      <c r="D2043">
        <f t="shared" si="288"/>
        <v>0</v>
      </c>
      <c r="E2043">
        <f t="shared" si="292"/>
        <v>1</v>
      </c>
      <c r="F2043" s="4">
        <f t="shared" si="293"/>
        <v>0</v>
      </c>
      <c r="G2043" s="4" t="str">
        <f t="shared" si="294"/>
        <v/>
      </c>
      <c r="H2043" t="str">
        <f t="shared" si="289"/>
        <v/>
      </c>
      <c r="J2043">
        <f t="shared" ca="1" si="290"/>
        <v>0.80935970365173449</v>
      </c>
      <c r="K2043">
        <v>0.90228617738859707</v>
      </c>
      <c r="L2043">
        <v>0.63910321983870677</v>
      </c>
    </row>
    <row r="2044" spans="1:12" x14ac:dyDescent="0.25">
      <c r="A2044">
        <f t="shared" si="291"/>
        <v>2034</v>
      </c>
      <c r="B2044">
        <f t="shared" si="286"/>
        <v>5.2793487788771867E-2</v>
      </c>
      <c r="C2044">
        <f t="shared" si="287"/>
        <v>5.0698508114614259E-2</v>
      </c>
      <c r="D2044">
        <f t="shared" si="288"/>
        <v>-0.56846625224323755</v>
      </c>
      <c r="E2044">
        <f t="shared" si="292"/>
        <v>0.56971841484384722</v>
      </c>
      <c r="F2044" s="4">
        <f t="shared" si="293"/>
        <v>-3.9682539682539583E-2</v>
      </c>
      <c r="G2044" s="4" t="str">
        <f t="shared" si="294"/>
        <v/>
      </c>
      <c r="H2044" t="str">
        <f t="shared" si="289"/>
        <v/>
      </c>
      <c r="J2044">
        <f t="shared" ca="1" si="290"/>
        <v>0.73015662261674041</v>
      </c>
      <c r="K2044">
        <v>0.86188802085004756</v>
      </c>
      <c r="L2044">
        <v>0.25537116950298633</v>
      </c>
    </row>
    <row r="2045" spans="1:12" x14ac:dyDescent="0.25">
      <c r="A2045">
        <f t="shared" si="291"/>
        <v>2035</v>
      </c>
      <c r="B2045">
        <f t="shared" si="286"/>
        <v>5.1257169361056287E-2</v>
      </c>
      <c r="C2045">
        <f t="shared" si="287"/>
        <v>4.97208509333407E-2</v>
      </c>
      <c r="D2045">
        <f t="shared" si="288"/>
        <v>-0.41687525164504285</v>
      </c>
      <c r="E2045">
        <f t="shared" si="292"/>
        <v>0.6767696564108121</v>
      </c>
      <c r="F2045" s="4">
        <f t="shared" si="293"/>
        <v>-2.9972752043596798E-2</v>
      </c>
      <c r="G2045" s="4" t="str">
        <f t="shared" si="294"/>
        <v/>
      </c>
      <c r="H2045" t="str">
        <f t="shared" si="289"/>
        <v/>
      </c>
      <c r="J2045">
        <f t="shared" ca="1" si="290"/>
        <v>0.35869203824849094</v>
      </c>
      <c r="K2045">
        <v>0.69425052515781083</v>
      </c>
      <c r="L2045">
        <v>0.14042373903397765</v>
      </c>
    </row>
    <row r="2046" spans="1:12" x14ac:dyDescent="0.25">
      <c r="A2046">
        <f t="shared" si="291"/>
        <v>2036</v>
      </c>
      <c r="B2046">
        <f t="shared" si="286"/>
        <v>5.1396834672666793E-2</v>
      </c>
      <c r="C2046">
        <f t="shared" si="287"/>
        <v>5.3352149035213903E-2</v>
      </c>
      <c r="D2046">
        <f t="shared" si="288"/>
        <v>0.53056850209369077</v>
      </c>
      <c r="E2046">
        <f t="shared" si="292"/>
        <v>0.59571782753603486</v>
      </c>
      <c r="F2046" s="4">
        <f t="shared" si="293"/>
        <v>3.8043478260869637E-2</v>
      </c>
      <c r="G2046" s="4" t="str">
        <f t="shared" si="294"/>
        <v/>
      </c>
      <c r="H2046" t="str">
        <f t="shared" si="289"/>
        <v/>
      </c>
      <c r="J2046">
        <f t="shared" ca="1" si="290"/>
        <v>0.71041593999094921</v>
      </c>
      <c r="K2046">
        <v>0.71651160323686525</v>
      </c>
      <c r="L2046">
        <v>0.62775621441287122</v>
      </c>
    </row>
    <row r="2047" spans="1:12" x14ac:dyDescent="0.25">
      <c r="A2047">
        <f t="shared" si="291"/>
        <v>2037</v>
      </c>
      <c r="B2047">
        <f t="shared" si="286"/>
        <v>5.2514157165550857E-2</v>
      </c>
      <c r="C2047">
        <f t="shared" si="287"/>
        <v>5.3631479658434913E-2</v>
      </c>
      <c r="D2047">
        <f t="shared" si="288"/>
        <v>0.3031820011963931</v>
      </c>
      <c r="E2047">
        <f t="shared" si="292"/>
        <v>0.76175116485686822</v>
      </c>
      <c r="F2047" s="4">
        <f t="shared" si="293"/>
        <v>2.1276595744680778E-2</v>
      </c>
      <c r="G2047" s="4" t="str">
        <f t="shared" si="294"/>
        <v/>
      </c>
      <c r="H2047" t="str">
        <f t="shared" si="289"/>
        <v/>
      </c>
      <c r="J2047">
        <f t="shared" ca="1" si="290"/>
        <v>4.2925100975646169E-2</v>
      </c>
      <c r="K2047">
        <v>0.84200086570857735</v>
      </c>
      <c r="L2047">
        <v>0.66384171624260901</v>
      </c>
    </row>
    <row r="2048" spans="1:12" x14ac:dyDescent="0.25">
      <c r="A2048">
        <f t="shared" si="291"/>
        <v>2038</v>
      </c>
      <c r="B2048">
        <f t="shared" si="286"/>
        <v>4.818453250562512E-2</v>
      </c>
      <c r="C2048">
        <f t="shared" si="287"/>
        <v>5.1257169361056287E-2</v>
      </c>
      <c r="D2048">
        <f t="shared" si="288"/>
        <v>0.83375050329008382</v>
      </c>
      <c r="E2048">
        <f t="shared" si="292"/>
        <v>0.40442159248407572</v>
      </c>
      <c r="F2048" s="4">
        <f t="shared" si="293"/>
        <v>6.3768115942028983E-2</v>
      </c>
      <c r="G2048" s="4" t="str">
        <f t="shared" si="294"/>
        <v/>
      </c>
      <c r="H2048" t="str">
        <f t="shared" si="289"/>
        <v/>
      </c>
      <c r="J2048">
        <f t="shared" ca="1" si="290"/>
        <v>0.20890618609943412</v>
      </c>
      <c r="K2048">
        <v>0.24748430215249917</v>
      </c>
      <c r="L2048">
        <v>0.32464299355184623</v>
      </c>
    </row>
    <row r="2049" spans="1:12" x14ac:dyDescent="0.25">
      <c r="A2049">
        <f t="shared" si="291"/>
        <v>2039</v>
      </c>
      <c r="B2049">
        <f t="shared" si="286"/>
        <v>4.8603528440456643E-2</v>
      </c>
      <c r="C2049">
        <f t="shared" si="287"/>
        <v>5.4190140904876949E-2</v>
      </c>
      <c r="D2049">
        <f t="shared" si="288"/>
        <v>1.5159100059819712</v>
      </c>
      <c r="E2049">
        <f t="shared" si="292"/>
        <v>0.12954210984492387</v>
      </c>
      <c r="F2049" s="4">
        <f t="shared" si="293"/>
        <v>0.11494252873563222</v>
      </c>
      <c r="G2049" s="4" t="str">
        <f t="shared" si="294"/>
        <v/>
      </c>
      <c r="H2049" t="str">
        <f t="shared" si="289"/>
        <v/>
      </c>
      <c r="J2049">
        <f t="shared" ca="1" si="290"/>
        <v>0.9519104980095805</v>
      </c>
      <c r="K2049">
        <v>0.3037741274001865</v>
      </c>
      <c r="L2049">
        <v>0.74944268728835117</v>
      </c>
    </row>
    <row r="2050" spans="1:12" x14ac:dyDescent="0.25">
      <c r="A2050">
        <f t="shared" si="291"/>
        <v>2040</v>
      </c>
      <c r="B2050">
        <f t="shared" si="286"/>
        <v>4.8743193752067149E-2</v>
      </c>
      <c r="C2050">
        <f t="shared" si="287"/>
        <v>5.2793487788771867E-2</v>
      </c>
      <c r="D2050">
        <f t="shared" si="288"/>
        <v>1.0990347543369283</v>
      </c>
      <c r="E2050">
        <f t="shared" si="292"/>
        <v>0.27175290691455789</v>
      </c>
      <c r="F2050" s="4">
        <f t="shared" si="293"/>
        <v>8.3094555873925474E-2</v>
      </c>
      <c r="G2050" s="4" t="str">
        <f t="shared" si="294"/>
        <v/>
      </c>
      <c r="H2050" t="str">
        <f t="shared" si="289"/>
        <v/>
      </c>
      <c r="J2050">
        <f t="shared" ca="1" si="290"/>
        <v>0.77145725514311203</v>
      </c>
      <c r="K2050">
        <v>0.31053712053088434</v>
      </c>
      <c r="L2050">
        <v>0.54214657061229321</v>
      </c>
    </row>
    <row r="2051" spans="1:12" x14ac:dyDescent="0.25">
      <c r="A2051">
        <f t="shared" si="291"/>
        <v>2041</v>
      </c>
      <c r="B2051">
        <f t="shared" si="286"/>
        <v>5.0000181556561718E-2</v>
      </c>
      <c r="C2051">
        <f t="shared" si="287"/>
        <v>5.446947152809796E-2</v>
      </c>
      <c r="D2051">
        <f t="shared" si="288"/>
        <v>1.2127280047855762</v>
      </c>
      <c r="E2051">
        <f t="shared" si="292"/>
        <v>0.22523382911180168</v>
      </c>
      <c r="F2051" s="4">
        <f t="shared" si="293"/>
        <v>8.9385474860335171E-2</v>
      </c>
      <c r="G2051" s="4" t="str">
        <f t="shared" si="294"/>
        <v/>
      </c>
      <c r="H2051" t="str">
        <f t="shared" si="289"/>
        <v/>
      </c>
      <c r="J2051">
        <f t="shared" ca="1" si="290"/>
        <v>0.18337514233387253</v>
      </c>
      <c r="K2051">
        <v>0.51047567169545505</v>
      </c>
      <c r="L2051">
        <v>0.7744328213212055</v>
      </c>
    </row>
    <row r="2052" spans="1:12" x14ac:dyDescent="0.25">
      <c r="A2052">
        <f t="shared" si="291"/>
        <v>2042</v>
      </c>
      <c r="B2052">
        <f t="shared" si="286"/>
        <v>4.5670556896635982E-2</v>
      </c>
      <c r="C2052">
        <f t="shared" si="287"/>
        <v>5.3631479658434913E-2</v>
      </c>
      <c r="D2052">
        <f t="shared" si="288"/>
        <v>2.1601717585243079</v>
      </c>
      <c r="E2052">
        <f t="shared" si="292"/>
        <v>3.0759375569110015E-2</v>
      </c>
      <c r="F2052" s="4">
        <f t="shared" si="293"/>
        <v>0.17431192660550457</v>
      </c>
      <c r="G2052" s="4">
        <f t="shared" si="294"/>
        <v>0.17431192660550457</v>
      </c>
      <c r="H2052" t="str">
        <f t="shared" si="289"/>
        <v/>
      </c>
      <c r="J2052">
        <f t="shared" ca="1" si="290"/>
        <v>0.13037557320335469</v>
      </c>
      <c r="K2052">
        <v>4.3600740090028456E-2</v>
      </c>
      <c r="L2052">
        <v>0.6750727846062694</v>
      </c>
    </row>
    <row r="2053" spans="1:12" x14ac:dyDescent="0.25">
      <c r="A2053">
        <f t="shared" si="291"/>
        <v>2043</v>
      </c>
      <c r="B2053">
        <f t="shared" si="286"/>
        <v>4.6648214077909533E-2</v>
      </c>
      <c r="C2053">
        <f t="shared" si="287"/>
        <v>4.944152031011969E-2</v>
      </c>
      <c r="D2053">
        <f t="shared" si="288"/>
        <v>0.7579550029909865</v>
      </c>
      <c r="E2053">
        <f t="shared" si="292"/>
        <v>0.4484779207813312</v>
      </c>
      <c r="F2053" s="4">
        <f t="shared" si="293"/>
        <v>5.9880239520958181E-2</v>
      </c>
      <c r="G2053" s="4" t="str">
        <f t="shared" si="294"/>
        <v/>
      </c>
      <c r="H2053" t="str">
        <f t="shared" si="289"/>
        <v/>
      </c>
      <c r="J2053">
        <f t="shared" ca="1" si="290"/>
        <v>0.16113522884503595</v>
      </c>
      <c r="K2053">
        <v>9.722292183500314E-2</v>
      </c>
      <c r="L2053">
        <v>0.12045494624388731</v>
      </c>
    </row>
    <row r="2054" spans="1:12" x14ac:dyDescent="0.25">
      <c r="A2054">
        <f t="shared" si="291"/>
        <v>2044</v>
      </c>
      <c r="B2054">
        <f t="shared" si="286"/>
        <v>4.8603528440456643E-2</v>
      </c>
      <c r="C2054">
        <f t="shared" si="287"/>
        <v>5.0698508114614259E-2</v>
      </c>
      <c r="D2054">
        <f t="shared" si="288"/>
        <v>0.56846625224323943</v>
      </c>
      <c r="E2054">
        <f t="shared" si="292"/>
        <v>0.56971841484384589</v>
      </c>
      <c r="F2054" s="4">
        <f t="shared" si="293"/>
        <v>4.31034482758621E-2</v>
      </c>
      <c r="G2054" s="4" t="str">
        <f t="shared" si="294"/>
        <v/>
      </c>
      <c r="H2054" t="str">
        <f t="shared" si="289"/>
        <v/>
      </c>
      <c r="J2054">
        <f t="shared" ca="1" si="290"/>
        <v>7.0741709267936326E-2</v>
      </c>
      <c r="K2054">
        <v>0.29616421799540082</v>
      </c>
      <c r="L2054">
        <v>0.25599703081450276</v>
      </c>
    </row>
    <row r="2055" spans="1:12" x14ac:dyDescent="0.25">
      <c r="A2055">
        <f t="shared" si="291"/>
        <v>2045</v>
      </c>
      <c r="B2055">
        <f t="shared" si="286"/>
        <v>4.6927544701130551E-2</v>
      </c>
      <c r="C2055">
        <f t="shared" si="287"/>
        <v>5.670411651386608E-2</v>
      </c>
      <c r="D2055">
        <f t="shared" si="288"/>
        <v>2.6528425104684481</v>
      </c>
      <c r="E2055">
        <f t="shared" si="292"/>
        <v>7.9817102433836773E-3</v>
      </c>
      <c r="F2055" s="4">
        <f t="shared" si="293"/>
        <v>0.20833333333333329</v>
      </c>
      <c r="G2055" s="4">
        <f t="shared" si="294"/>
        <v>0.20833333333333329</v>
      </c>
      <c r="H2055" t="str">
        <f t="shared" si="289"/>
        <v/>
      </c>
      <c r="J2055">
        <f t="shared" ca="1" si="290"/>
        <v>0.65855265579520561</v>
      </c>
      <c r="K2055">
        <v>0.11243287149689773</v>
      </c>
      <c r="L2055">
        <v>0.94409697266145076</v>
      </c>
    </row>
    <row r="2056" spans="1:12" x14ac:dyDescent="0.25">
      <c r="A2056">
        <f t="shared" si="291"/>
        <v>2046</v>
      </c>
      <c r="B2056">
        <f t="shared" si="286"/>
        <v>5.2793487788771867E-2</v>
      </c>
      <c r="C2056">
        <f t="shared" si="287"/>
        <v>5.2653822477161362E-2</v>
      </c>
      <c r="D2056">
        <f t="shared" si="288"/>
        <v>-3.7897750149548666E-2</v>
      </c>
      <c r="E2056">
        <f t="shared" si="292"/>
        <v>0.96976920688269574</v>
      </c>
      <c r="F2056" s="4">
        <f t="shared" si="293"/>
        <v>-2.6455026455026037E-3</v>
      </c>
      <c r="G2056" s="4" t="str">
        <f t="shared" si="294"/>
        <v/>
      </c>
      <c r="H2056" t="str">
        <f t="shared" si="289"/>
        <v/>
      </c>
      <c r="J2056">
        <f t="shared" ca="1" si="290"/>
        <v>0.67940964048735708</v>
      </c>
      <c r="K2056">
        <v>0.85762877789615921</v>
      </c>
      <c r="L2056">
        <v>0.53215098120261239</v>
      </c>
    </row>
    <row r="2057" spans="1:12" x14ac:dyDescent="0.25">
      <c r="A2057">
        <f t="shared" si="291"/>
        <v>2047</v>
      </c>
      <c r="B2057">
        <f t="shared" si="286"/>
        <v>5.0139846868172223E-2</v>
      </c>
      <c r="C2057">
        <f t="shared" si="287"/>
        <v>5.7821439006750144E-2</v>
      </c>
      <c r="D2057">
        <f t="shared" si="288"/>
        <v>2.0843762582252103</v>
      </c>
      <c r="E2057">
        <f t="shared" si="292"/>
        <v>3.7125955681776901E-2</v>
      </c>
      <c r="F2057" s="4">
        <f t="shared" si="293"/>
        <v>0.15320334261838447</v>
      </c>
      <c r="G2057" s="4">
        <f t="shared" si="294"/>
        <v>0.15320334261838447</v>
      </c>
      <c r="H2057" t="str">
        <f t="shared" si="289"/>
        <v/>
      </c>
      <c r="J2057">
        <f t="shared" ca="1" si="290"/>
        <v>0.63539700954451639</v>
      </c>
      <c r="K2057">
        <v>0.52156868216175145</v>
      </c>
      <c r="L2057">
        <v>0.97793024025585651</v>
      </c>
    </row>
    <row r="2058" spans="1:12" x14ac:dyDescent="0.25">
      <c r="A2058">
        <f t="shared" si="291"/>
        <v>2048</v>
      </c>
      <c r="B2058">
        <f t="shared" si="286"/>
        <v>4.8603528440456643E-2</v>
      </c>
      <c r="C2058">
        <f t="shared" si="287"/>
        <v>4.9162189686898672E-2</v>
      </c>
      <c r="D2058">
        <f t="shared" si="288"/>
        <v>0.15159100059819655</v>
      </c>
      <c r="E2058">
        <f t="shared" si="292"/>
        <v>0.87950953185498082</v>
      </c>
      <c r="F2058" s="4">
        <f t="shared" si="293"/>
        <v>1.1494252873563178E-2</v>
      </c>
      <c r="G2058" s="4" t="str">
        <f t="shared" si="294"/>
        <v/>
      </c>
      <c r="H2058" t="str">
        <f t="shared" si="289"/>
        <v/>
      </c>
      <c r="J2058">
        <f t="shared" ca="1" si="290"/>
        <v>0.2789303942188559</v>
      </c>
      <c r="K2058">
        <v>0.29775241942344932</v>
      </c>
      <c r="L2058">
        <v>0.10256164780504351</v>
      </c>
    </row>
    <row r="2059" spans="1:12" x14ac:dyDescent="0.25">
      <c r="A2059">
        <f t="shared" si="291"/>
        <v>2049</v>
      </c>
      <c r="B2059">
        <f t="shared" ref="B2059:B2122" si="295">_xlfn.BINOM.INV($F$8,$B$10, $K2059)/$F$8</f>
        <v>5.0000181556561718E-2</v>
      </c>
      <c r="C2059">
        <f t="shared" ref="C2059:C2122" si="296">_xlfn.BINOM.INV($F$8,$C$10, $L2059)/$F$8</f>
        <v>5.4190140904876949E-2</v>
      </c>
      <c r="D2059">
        <f t="shared" ref="D2059:D2122" si="297">(C2059-B2059)/SQRT($B$10*(1-$B$10)/$F$8+$C$10*(1-$C$10)/$F$8)</f>
        <v>1.1369325044864789</v>
      </c>
      <c r="E2059">
        <f t="shared" si="292"/>
        <v>0.25556650263494074</v>
      </c>
      <c r="F2059" s="4">
        <f t="shared" si="293"/>
        <v>8.379888268156431E-2</v>
      </c>
      <c r="G2059" s="4" t="str">
        <f t="shared" si="294"/>
        <v/>
      </c>
      <c r="H2059" t="str">
        <f t="shared" si="289"/>
        <v/>
      </c>
      <c r="J2059">
        <f t="shared" ca="1" si="290"/>
        <v>0.93256945858804141</v>
      </c>
      <c r="K2059">
        <v>0.51011406289762096</v>
      </c>
      <c r="L2059">
        <v>0.73330552401569071</v>
      </c>
    </row>
    <row r="2060" spans="1:12" x14ac:dyDescent="0.25">
      <c r="A2060">
        <f t="shared" si="291"/>
        <v>2050</v>
      </c>
      <c r="B2060">
        <f t="shared" si="295"/>
        <v>5.0698508114614259E-2</v>
      </c>
      <c r="C2060">
        <f t="shared" si="296"/>
        <v>5.167616529588781E-2</v>
      </c>
      <c r="D2060">
        <f t="shared" si="297"/>
        <v>0.26528425104684444</v>
      </c>
      <c r="E2060">
        <f t="shared" si="292"/>
        <v>0.790790495854373</v>
      </c>
      <c r="F2060" s="4">
        <f t="shared" si="293"/>
        <v>1.9283746556473795E-2</v>
      </c>
      <c r="G2060" s="4" t="str">
        <f t="shared" si="294"/>
        <v/>
      </c>
      <c r="H2060" t="str">
        <f t="shared" ref="H2060:H2123" si="298">IF(AND(E2060&lt;=0.05,F2060&lt;0), "Yes", "")</f>
        <v/>
      </c>
      <c r="J2060">
        <f t="shared" ref="J2060:J2123" ca="1" si="299">RAND()</f>
        <v>0.58134509925295497</v>
      </c>
      <c r="K2060">
        <v>0.62077149301932233</v>
      </c>
      <c r="L2060">
        <v>0.38513194683351104</v>
      </c>
    </row>
    <row r="2061" spans="1:12" x14ac:dyDescent="0.25">
      <c r="A2061">
        <f t="shared" si="291"/>
        <v>2051</v>
      </c>
      <c r="B2061">
        <f t="shared" si="295"/>
        <v>5.4329806216487454E-2</v>
      </c>
      <c r="C2061">
        <f t="shared" si="296"/>
        <v>5.1117504049445782E-2</v>
      </c>
      <c r="D2061">
        <f t="shared" si="297"/>
        <v>-0.87164825343963248</v>
      </c>
      <c r="E2061">
        <f t="shared" si="292"/>
        <v>0.38340029799062503</v>
      </c>
      <c r="F2061" s="4">
        <f t="shared" si="293"/>
        <v>-5.9125964010282736E-2</v>
      </c>
      <c r="G2061" s="4" t="str">
        <f t="shared" si="294"/>
        <v/>
      </c>
      <c r="H2061" t="str">
        <f t="shared" si="298"/>
        <v/>
      </c>
      <c r="J2061">
        <f t="shared" ca="1" si="299"/>
        <v>0.14511815053660082</v>
      </c>
      <c r="K2061">
        <v>0.94990335655407165</v>
      </c>
      <c r="L2061">
        <v>0.29910199919309888</v>
      </c>
    </row>
    <row r="2062" spans="1:12" x14ac:dyDescent="0.25">
      <c r="A2062">
        <f t="shared" si="291"/>
        <v>2052</v>
      </c>
      <c r="B2062">
        <f t="shared" si="295"/>
        <v>5.2514157165550857E-2</v>
      </c>
      <c r="C2062">
        <f t="shared" si="296"/>
        <v>5.0279512179782736E-2</v>
      </c>
      <c r="D2062">
        <f t="shared" si="297"/>
        <v>-0.60636400239278809</v>
      </c>
      <c r="E2062">
        <f t="shared" si="292"/>
        <v>0.54427306687335708</v>
      </c>
      <c r="F2062" s="4">
        <f t="shared" si="293"/>
        <v>-4.2553191489361687E-2</v>
      </c>
      <c r="G2062" s="4" t="str">
        <f t="shared" si="294"/>
        <v/>
      </c>
      <c r="H2062" t="str">
        <f t="shared" si="298"/>
        <v/>
      </c>
      <c r="J2062">
        <f t="shared" ca="1" si="299"/>
        <v>3.6676625377445427E-2</v>
      </c>
      <c r="K2062">
        <v>0.84067758645223145</v>
      </c>
      <c r="L2062">
        <v>0.19690894938372361</v>
      </c>
    </row>
    <row r="2063" spans="1:12" x14ac:dyDescent="0.25">
      <c r="A2063">
        <f t="shared" si="291"/>
        <v>2053</v>
      </c>
      <c r="B2063">
        <f t="shared" si="295"/>
        <v>5.0279512179782736E-2</v>
      </c>
      <c r="C2063">
        <f t="shared" si="296"/>
        <v>5.3771144970045426E-2</v>
      </c>
      <c r="D2063">
        <f t="shared" si="297"/>
        <v>0.94744375373873169</v>
      </c>
      <c r="E2063">
        <f t="shared" si="292"/>
        <v>0.34341270461982765</v>
      </c>
      <c r="F2063" s="4">
        <f t="shared" si="293"/>
        <v>6.9444444444444448E-2</v>
      </c>
      <c r="G2063" s="4" t="str">
        <f t="shared" si="294"/>
        <v/>
      </c>
      <c r="H2063" t="str">
        <f t="shared" si="298"/>
        <v/>
      </c>
      <c r="J2063">
        <f t="shared" ca="1" si="299"/>
        <v>0.40744576136483968</v>
      </c>
      <c r="K2063">
        <v>0.54482915565804479</v>
      </c>
      <c r="L2063">
        <v>0.69585100484564189</v>
      </c>
    </row>
    <row r="2064" spans="1:12" x14ac:dyDescent="0.25">
      <c r="A2064">
        <f t="shared" si="291"/>
        <v>2054</v>
      </c>
      <c r="B2064">
        <f t="shared" si="295"/>
        <v>5.3072818411992885E-2</v>
      </c>
      <c r="C2064">
        <f t="shared" si="296"/>
        <v>5.3491814346824408E-2</v>
      </c>
      <c r="D2064">
        <f t="shared" si="297"/>
        <v>0.11369325044864788</v>
      </c>
      <c r="E2064">
        <f t="shared" si="292"/>
        <v>0.90948096318930416</v>
      </c>
      <c r="F2064" s="4">
        <f t="shared" si="293"/>
        <v>7.8947368421052686E-3</v>
      </c>
      <c r="G2064" s="4" t="str">
        <f t="shared" si="294"/>
        <v/>
      </c>
      <c r="H2064" t="str">
        <f t="shared" si="298"/>
        <v/>
      </c>
      <c r="J2064">
        <f t="shared" ca="1" si="299"/>
        <v>0.39834293900298001</v>
      </c>
      <c r="K2064">
        <v>0.87826403651429408</v>
      </c>
      <c r="L2064">
        <v>0.65489083077826105</v>
      </c>
    </row>
    <row r="2065" spans="1:12" x14ac:dyDescent="0.25">
      <c r="A2065">
        <f t="shared" si="291"/>
        <v>2055</v>
      </c>
      <c r="B2065">
        <f t="shared" si="295"/>
        <v>4.9162189686898672E-2</v>
      </c>
      <c r="C2065">
        <f t="shared" si="296"/>
        <v>5.5028132774539995E-2</v>
      </c>
      <c r="D2065">
        <f t="shared" si="297"/>
        <v>1.5917055062810703</v>
      </c>
      <c r="E2065">
        <f t="shared" si="292"/>
        <v>0.11145089053704327</v>
      </c>
      <c r="F2065" s="4">
        <f t="shared" si="293"/>
        <v>0.11931818181818191</v>
      </c>
      <c r="G2065" s="4" t="str">
        <f t="shared" si="294"/>
        <v/>
      </c>
      <c r="H2065" t="str">
        <f t="shared" si="298"/>
        <v/>
      </c>
      <c r="J2065">
        <f t="shared" ca="1" si="299"/>
        <v>0.58720694581704491</v>
      </c>
      <c r="K2065">
        <v>0.38091559513778994</v>
      </c>
      <c r="L2065">
        <v>0.83549264497401743</v>
      </c>
    </row>
    <row r="2066" spans="1:12" x14ac:dyDescent="0.25">
      <c r="A2066">
        <f t="shared" si="291"/>
        <v>2056</v>
      </c>
      <c r="B2066">
        <f t="shared" si="295"/>
        <v>4.9022524375288166E-2</v>
      </c>
      <c r="C2066">
        <f t="shared" si="296"/>
        <v>5.1117504049445782E-2</v>
      </c>
      <c r="D2066">
        <f t="shared" si="297"/>
        <v>0.56846625224323943</v>
      </c>
      <c r="E2066">
        <f t="shared" si="292"/>
        <v>0.56971841484384589</v>
      </c>
      <c r="F2066" s="4">
        <f t="shared" si="293"/>
        <v>4.2735042735042764E-2</v>
      </c>
      <c r="G2066" s="4" t="str">
        <f t="shared" si="294"/>
        <v/>
      </c>
      <c r="H2066" t="str">
        <f t="shared" si="298"/>
        <v/>
      </c>
      <c r="J2066">
        <f t="shared" ca="1" si="299"/>
        <v>0.29156794011589526</v>
      </c>
      <c r="K2066">
        <v>0.35361322183632027</v>
      </c>
      <c r="L2066">
        <v>0.30008643306087268</v>
      </c>
    </row>
    <row r="2067" spans="1:12" x14ac:dyDescent="0.25">
      <c r="A2067">
        <f t="shared" si="291"/>
        <v>2057</v>
      </c>
      <c r="B2067">
        <f t="shared" si="295"/>
        <v>5.3072818411992885E-2</v>
      </c>
      <c r="C2067">
        <f t="shared" si="296"/>
        <v>5.2653822477161362E-2</v>
      </c>
      <c r="D2067">
        <f t="shared" si="297"/>
        <v>-0.11369325044864788</v>
      </c>
      <c r="E2067">
        <f t="shared" si="292"/>
        <v>0.90948096318930416</v>
      </c>
      <c r="F2067" s="4">
        <f t="shared" si="293"/>
        <v>-7.8947368421052686E-3</v>
      </c>
      <c r="G2067" s="4" t="str">
        <f t="shared" si="294"/>
        <v/>
      </c>
      <c r="H2067" t="str">
        <f t="shared" si="298"/>
        <v/>
      </c>
      <c r="J2067">
        <f t="shared" ca="1" si="299"/>
        <v>0.40381872562716803</v>
      </c>
      <c r="K2067">
        <v>0.88064616164857956</v>
      </c>
      <c r="L2067">
        <v>0.53167474496953293</v>
      </c>
    </row>
    <row r="2068" spans="1:12" x14ac:dyDescent="0.25">
      <c r="A2068">
        <f t="shared" si="291"/>
        <v>2058</v>
      </c>
      <c r="B2068">
        <f t="shared" si="295"/>
        <v>5.0419177491393241E-2</v>
      </c>
      <c r="C2068">
        <f t="shared" si="296"/>
        <v>4.9162189686898672E-2</v>
      </c>
      <c r="D2068">
        <f t="shared" si="297"/>
        <v>-0.34107975134594365</v>
      </c>
      <c r="E2068">
        <f t="shared" si="292"/>
        <v>0.73304354430991236</v>
      </c>
      <c r="F2068" s="4">
        <f t="shared" si="293"/>
        <v>-2.4930747922437692E-2</v>
      </c>
      <c r="G2068" s="4" t="str">
        <f t="shared" si="294"/>
        <v/>
      </c>
      <c r="H2068" t="str">
        <f t="shared" si="298"/>
        <v/>
      </c>
      <c r="J2068">
        <f t="shared" ca="1" si="299"/>
        <v>0.86056594472517356</v>
      </c>
      <c r="K2068">
        <v>0.56486679954503294</v>
      </c>
      <c r="L2068">
        <v>9.7570516604578827E-2</v>
      </c>
    </row>
    <row r="2069" spans="1:12" x14ac:dyDescent="0.25">
      <c r="A2069">
        <f t="shared" si="291"/>
        <v>2059</v>
      </c>
      <c r="B2069">
        <f t="shared" si="295"/>
        <v>5.0279512179782736E-2</v>
      </c>
      <c r="C2069">
        <f t="shared" si="296"/>
        <v>4.7346540635962074E-2</v>
      </c>
      <c r="D2069">
        <f t="shared" si="297"/>
        <v>-0.79585275314053516</v>
      </c>
      <c r="E2069">
        <f t="shared" si="292"/>
        <v>0.4261176255145902</v>
      </c>
      <c r="F2069" s="4">
        <f t="shared" si="293"/>
        <v>-5.8333333333333376E-2</v>
      </c>
      <c r="G2069" s="4" t="str">
        <f t="shared" si="294"/>
        <v/>
      </c>
      <c r="H2069" t="str">
        <f t="shared" si="298"/>
        <v/>
      </c>
      <c r="J2069">
        <f t="shared" ca="1" si="299"/>
        <v>0.38711350207828865</v>
      </c>
      <c r="K2069">
        <v>0.54045859252547346</v>
      </c>
      <c r="L2069">
        <v>2.3536163506952867E-2</v>
      </c>
    </row>
    <row r="2070" spans="1:12" x14ac:dyDescent="0.25">
      <c r="A2070">
        <f t="shared" si="291"/>
        <v>2060</v>
      </c>
      <c r="B2070">
        <f t="shared" si="295"/>
        <v>4.5251560961804459E-2</v>
      </c>
      <c r="C2070">
        <f t="shared" si="296"/>
        <v>5.8659430876413191E-2</v>
      </c>
      <c r="D2070">
        <f t="shared" si="297"/>
        <v>3.6381840143567303</v>
      </c>
      <c r="E2070">
        <f t="shared" si="292"/>
        <v>2.7456722788010701E-4</v>
      </c>
      <c r="F2070" s="4">
        <f t="shared" si="293"/>
        <v>0.29629629629629639</v>
      </c>
      <c r="G2070" s="4">
        <f t="shared" si="294"/>
        <v>0.29629629629629639</v>
      </c>
      <c r="H2070" t="str">
        <f t="shared" si="298"/>
        <v/>
      </c>
      <c r="J2070">
        <f t="shared" ca="1" si="299"/>
        <v>0.37047761002950541</v>
      </c>
      <c r="K2070">
        <v>3.1949886318435872E-2</v>
      </c>
      <c r="L2070">
        <v>0.98999810933184751</v>
      </c>
    </row>
    <row r="2071" spans="1:12" x14ac:dyDescent="0.25">
      <c r="A2071">
        <f t="shared" si="291"/>
        <v>2061</v>
      </c>
      <c r="B2071">
        <f t="shared" si="295"/>
        <v>4.9860516244951213E-2</v>
      </c>
      <c r="C2071">
        <f t="shared" si="296"/>
        <v>5.4190140904876949E-2</v>
      </c>
      <c r="D2071">
        <f t="shared" si="297"/>
        <v>1.1748302546360274</v>
      </c>
      <c r="E2071">
        <f t="shared" si="292"/>
        <v>0.24006263340611222</v>
      </c>
      <c r="F2071" s="4">
        <f t="shared" si="293"/>
        <v>8.6834733893557434E-2</v>
      </c>
      <c r="G2071" s="4" t="str">
        <f t="shared" si="294"/>
        <v/>
      </c>
      <c r="H2071" t="str">
        <f t="shared" si="298"/>
        <v/>
      </c>
      <c r="J2071">
        <f t="shared" ca="1" si="299"/>
        <v>7.8618488794202301E-2</v>
      </c>
      <c r="K2071">
        <v>0.47983601953346877</v>
      </c>
      <c r="L2071">
        <v>0.74832608192151562</v>
      </c>
    </row>
    <row r="2072" spans="1:12" x14ac:dyDescent="0.25">
      <c r="A2072">
        <f t="shared" si="291"/>
        <v>2062</v>
      </c>
      <c r="B2072">
        <f t="shared" si="295"/>
        <v>4.944152031011969E-2</v>
      </c>
      <c r="C2072">
        <f t="shared" si="296"/>
        <v>4.97208509333407E-2</v>
      </c>
      <c r="D2072">
        <f t="shared" si="297"/>
        <v>7.5795500299097332E-2</v>
      </c>
      <c r="E2072">
        <f t="shared" si="292"/>
        <v>0.93958179606976788</v>
      </c>
      <c r="F2072" s="4">
        <f t="shared" si="293"/>
        <v>5.6497175141242044E-3</v>
      </c>
      <c r="G2072" s="4" t="str">
        <f t="shared" si="294"/>
        <v/>
      </c>
      <c r="H2072" t="str">
        <f t="shared" si="298"/>
        <v/>
      </c>
      <c r="J2072">
        <f t="shared" ca="1" si="299"/>
        <v>0.30341021737618634</v>
      </c>
      <c r="K2072">
        <v>0.42823130904031126</v>
      </c>
      <c r="L2072">
        <v>0.14672604345420315</v>
      </c>
    </row>
    <row r="2073" spans="1:12" x14ac:dyDescent="0.25">
      <c r="A2073">
        <f t="shared" si="291"/>
        <v>2063</v>
      </c>
      <c r="B2073">
        <f t="shared" si="295"/>
        <v>5.4190140904876949E-2</v>
      </c>
      <c r="C2073">
        <f t="shared" si="296"/>
        <v>5.2793487788771867E-2</v>
      </c>
      <c r="D2073">
        <f t="shared" si="297"/>
        <v>-0.3789775014954942</v>
      </c>
      <c r="E2073">
        <f t="shared" si="292"/>
        <v>0.70470457106782614</v>
      </c>
      <c r="F2073" s="4">
        <f t="shared" si="293"/>
        <v>-2.5773195876288763E-2</v>
      </c>
      <c r="G2073" s="4" t="str">
        <f t="shared" si="294"/>
        <v/>
      </c>
      <c r="H2073" t="str">
        <f t="shared" si="298"/>
        <v/>
      </c>
      <c r="J2073">
        <f t="shared" ca="1" si="299"/>
        <v>0.24299066276227532</v>
      </c>
      <c r="K2073">
        <v>0.94584745280719129</v>
      </c>
      <c r="L2073">
        <v>0.54542685888315312</v>
      </c>
    </row>
    <row r="2074" spans="1:12" x14ac:dyDescent="0.25">
      <c r="A2074">
        <f t="shared" si="291"/>
        <v>2064</v>
      </c>
      <c r="B2074">
        <f t="shared" si="295"/>
        <v>4.8882859063677661E-2</v>
      </c>
      <c r="C2074">
        <f t="shared" si="296"/>
        <v>4.7625871259183092E-2</v>
      </c>
      <c r="D2074">
        <f t="shared" si="297"/>
        <v>-0.34107975134594365</v>
      </c>
      <c r="E2074">
        <f t="shared" si="292"/>
        <v>0.73304354430991236</v>
      </c>
      <c r="F2074" s="4">
        <f t="shared" si="293"/>
        <v>-2.5714285714285731E-2</v>
      </c>
      <c r="G2074" s="4" t="str">
        <f t="shared" si="294"/>
        <v/>
      </c>
      <c r="H2074" t="str">
        <f t="shared" si="298"/>
        <v/>
      </c>
      <c r="J2074">
        <f t="shared" ca="1" si="299"/>
        <v>0.48115201717901734</v>
      </c>
      <c r="K2074">
        <v>0.33346321700784798</v>
      </c>
      <c r="L2074">
        <v>3.1080480767904706E-2</v>
      </c>
    </row>
    <row r="2075" spans="1:12" x14ac:dyDescent="0.25">
      <c r="A2075">
        <f t="shared" si="291"/>
        <v>2065</v>
      </c>
      <c r="B2075">
        <f t="shared" si="295"/>
        <v>4.8882859063677661E-2</v>
      </c>
      <c r="C2075">
        <f t="shared" si="296"/>
        <v>5.4050475593266437E-2</v>
      </c>
      <c r="D2075">
        <f t="shared" si="297"/>
        <v>1.4022167555333214</v>
      </c>
      <c r="E2075">
        <f t="shared" si="292"/>
        <v>0.16085052963544699</v>
      </c>
      <c r="F2075" s="4">
        <f t="shared" si="293"/>
        <v>0.10571428571428559</v>
      </c>
      <c r="G2075" s="4" t="str">
        <f t="shared" si="294"/>
        <v/>
      </c>
      <c r="H2075" t="str">
        <f t="shared" si="298"/>
        <v/>
      </c>
      <c r="J2075">
        <f t="shared" ca="1" si="299"/>
        <v>0.3085904156972411</v>
      </c>
      <c r="K2075">
        <v>0.33036209017888529</v>
      </c>
      <c r="L2075">
        <v>0.72521088207913076</v>
      </c>
    </row>
    <row r="2076" spans="1:12" x14ac:dyDescent="0.25">
      <c r="A2076">
        <f t="shared" si="291"/>
        <v>2066</v>
      </c>
      <c r="B2076">
        <f t="shared" si="295"/>
        <v>5.097783873783527E-2</v>
      </c>
      <c r="C2076">
        <f t="shared" si="296"/>
        <v>4.9301854998509177E-2</v>
      </c>
      <c r="D2076">
        <f t="shared" si="297"/>
        <v>-0.45477300179459151</v>
      </c>
      <c r="E2076">
        <f t="shared" si="292"/>
        <v>0.64927255531256134</v>
      </c>
      <c r="F2076" s="4">
        <f t="shared" si="293"/>
        <v>-3.2876712328767148E-2</v>
      </c>
      <c r="G2076" s="4" t="str">
        <f t="shared" si="294"/>
        <v/>
      </c>
      <c r="H2076" t="str">
        <f t="shared" si="298"/>
        <v/>
      </c>
      <c r="J2076">
        <f t="shared" ca="1" si="299"/>
        <v>0.16447158269595552</v>
      </c>
      <c r="K2076">
        <v>0.65516842459880686</v>
      </c>
      <c r="L2076">
        <v>0.11112410521012939</v>
      </c>
    </row>
    <row r="2077" spans="1:12" x14ac:dyDescent="0.25">
      <c r="A2077">
        <f t="shared" si="291"/>
        <v>2067</v>
      </c>
      <c r="B2077">
        <f t="shared" si="295"/>
        <v>4.9162189686898672E-2</v>
      </c>
      <c r="C2077">
        <f t="shared" si="296"/>
        <v>4.9301854998509177E-2</v>
      </c>
      <c r="D2077">
        <f t="shared" si="297"/>
        <v>3.7897750149548666E-2</v>
      </c>
      <c r="E2077">
        <f t="shared" si="292"/>
        <v>0.96976920688269574</v>
      </c>
      <c r="F2077" s="4">
        <f t="shared" si="293"/>
        <v>2.8409090909090459E-3</v>
      </c>
      <c r="G2077" s="4" t="str">
        <f t="shared" si="294"/>
        <v/>
      </c>
      <c r="H2077" t="str">
        <f t="shared" si="298"/>
        <v/>
      </c>
      <c r="J2077">
        <f t="shared" ca="1" si="299"/>
        <v>0.7140367206082372</v>
      </c>
      <c r="K2077">
        <v>0.37757146042058198</v>
      </c>
      <c r="L2077">
        <v>0.1129626977741196</v>
      </c>
    </row>
    <row r="2078" spans="1:12" x14ac:dyDescent="0.25">
      <c r="A2078">
        <f t="shared" si="291"/>
        <v>2068</v>
      </c>
      <c r="B2078">
        <f t="shared" si="295"/>
        <v>4.7206875324351569E-2</v>
      </c>
      <c r="C2078">
        <f t="shared" si="296"/>
        <v>5.1955495919108828E-2</v>
      </c>
      <c r="D2078">
        <f t="shared" si="297"/>
        <v>1.2885235050846753</v>
      </c>
      <c r="E2078">
        <f t="shared" si="292"/>
        <v>0.19756379210566632</v>
      </c>
      <c r="F2078" s="4">
        <f t="shared" si="293"/>
        <v>0.10059171597633138</v>
      </c>
      <c r="G2078" s="4" t="str">
        <f t="shared" si="294"/>
        <v/>
      </c>
      <c r="H2078" t="str">
        <f t="shared" si="298"/>
        <v/>
      </c>
      <c r="J2078">
        <f t="shared" ca="1" si="299"/>
        <v>0.91143231283858495</v>
      </c>
      <c r="K2078">
        <v>0.14443153933509467</v>
      </c>
      <c r="L2078">
        <v>0.42223287904372497</v>
      </c>
    </row>
    <row r="2079" spans="1:12" x14ac:dyDescent="0.25">
      <c r="A2079">
        <f t="shared" si="291"/>
        <v>2069</v>
      </c>
      <c r="B2079">
        <f t="shared" si="295"/>
        <v>4.748620594757258E-2</v>
      </c>
      <c r="C2079">
        <f t="shared" si="296"/>
        <v>4.9581185621730195E-2</v>
      </c>
      <c r="D2079">
        <f t="shared" si="297"/>
        <v>0.56846625224323943</v>
      </c>
      <c r="E2079">
        <f t="shared" si="292"/>
        <v>0.56971841484384589</v>
      </c>
      <c r="F2079" s="4">
        <f t="shared" si="293"/>
        <v>4.4117647058823567E-2</v>
      </c>
      <c r="G2079" s="4" t="str">
        <f t="shared" si="294"/>
        <v/>
      </c>
      <c r="H2079" t="str">
        <f t="shared" si="298"/>
        <v/>
      </c>
      <c r="J2079">
        <f t="shared" ca="1" si="299"/>
        <v>0.5292753216937196</v>
      </c>
      <c r="K2079">
        <v>0.16259202257893379</v>
      </c>
      <c r="L2079">
        <v>0.13972043732429607</v>
      </c>
    </row>
    <row r="2080" spans="1:12" x14ac:dyDescent="0.25">
      <c r="A2080">
        <f t="shared" si="291"/>
        <v>2070</v>
      </c>
      <c r="B2080">
        <f t="shared" si="295"/>
        <v>5.1257169361056287E-2</v>
      </c>
      <c r="C2080">
        <f t="shared" si="296"/>
        <v>5.7262777760308116E-2</v>
      </c>
      <c r="D2080">
        <f t="shared" si="297"/>
        <v>1.6296032564306191</v>
      </c>
      <c r="E2080">
        <f t="shared" si="292"/>
        <v>0.10318537571607922</v>
      </c>
      <c r="F2080" s="4">
        <f t="shared" si="293"/>
        <v>0.11716621253405998</v>
      </c>
      <c r="G2080" s="4" t="str">
        <f t="shared" si="294"/>
        <v/>
      </c>
      <c r="H2080" t="str">
        <f t="shared" si="298"/>
        <v/>
      </c>
      <c r="J2080">
        <f t="shared" ca="1" si="299"/>
        <v>0.62002105229607651</v>
      </c>
      <c r="K2080">
        <v>0.6941611367540903</v>
      </c>
      <c r="L2080">
        <v>0.96303609509508104</v>
      </c>
    </row>
    <row r="2081" spans="1:12" x14ac:dyDescent="0.25">
      <c r="A2081">
        <f t="shared" si="291"/>
        <v>2071</v>
      </c>
      <c r="B2081">
        <f t="shared" si="295"/>
        <v>4.7625871259183092E-2</v>
      </c>
      <c r="C2081">
        <f t="shared" si="296"/>
        <v>5.3631479658434913E-2</v>
      </c>
      <c r="D2081">
        <f t="shared" si="297"/>
        <v>1.6296032564306171</v>
      </c>
      <c r="E2081">
        <f t="shared" si="292"/>
        <v>0.10318537571607944</v>
      </c>
      <c r="F2081" s="4">
        <f t="shared" si="293"/>
        <v>0.12609970674486792</v>
      </c>
      <c r="G2081" s="4" t="str">
        <f t="shared" si="294"/>
        <v/>
      </c>
      <c r="H2081" t="str">
        <f t="shared" si="298"/>
        <v/>
      </c>
      <c r="J2081">
        <f t="shared" ca="1" si="299"/>
        <v>0.42066310269264406</v>
      </c>
      <c r="K2081">
        <v>0.17271310386841465</v>
      </c>
      <c r="L2081">
        <v>0.66225823533306738</v>
      </c>
    </row>
    <row r="2082" spans="1:12" x14ac:dyDescent="0.25">
      <c r="A2082">
        <f t="shared" si="291"/>
        <v>2072</v>
      </c>
      <c r="B2082">
        <f t="shared" si="295"/>
        <v>5.0279512179782736E-2</v>
      </c>
      <c r="C2082">
        <f t="shared" si="296"/>
        <v>5.2374491853940344E-2</v>
      </c>
      <c r="D2082">
        <f t="shared" si="297"/>
        <v>0.56846625224323755</v>
      </c>
      <c r="E2082">
        <f t="shared" si="292"/>
        <v>0.56971841484384722</v>
      </c>
      <c r="F2082" s="4">
        <f t="shared" si="293"/>
        <v>4.166666666666656E-2</v>
      </c>
      <c r="G2082" s="4" t="str">
        <f t="shared" si="294"/>
        <v/>
      </c>
      <c r="H2082" t="str">
        <f t="shared" si="298"/>
        <v/>
      </c>
      <c r="J2082">
        <f t="shared" ca="1" si="299"/>
        <v>0.67009332194980176</v>
      </c>
      <c r="K2082">
        <v>0.55360829484226703</v>
      </c>
      <c r="L2082">
        <v>0.47575909657112281</v>
      </c>
    </row>
    <row r="2083" spans="1:12" x14ac:dyDescent="0.25">
      <c r="A2083">
        <f t="shared" si="291"/>
        <v>2073</v>
      </c>
      <c r="B2083">
        <f t="shared" si="295"/>
        <v>4.7765536570793597E-2</v>
      </c>
      <c r="C2083">
        <f t="shared" si="296"/>
        <v>5.1815830607498316E-2</v>
      </c>
      <c r="D2083">
        <f t="shared" si="297"/>
        <v>1.0990347543369283</v>
      </c>
      <c r="E2083">
        <f t="shared" si="292"/>
        <v>0.27175290691455789</v>
      </c>
      <c r="F2083" s="4">
        <f t="shared" si="293"/>
        <v>8.4795321637426868E-2</v>
      </c>
      <c r="G2083" s="4" t="str">
        <f t="shared" si="294"/>
        <v/>
      </c>
      <c r="H2083" t="str">
        <f t="shared" si="298"/>
        <v/>
      </c>
      <c r="J2083">
        <f t="shared" ca="1" si="299"/>
        <v>0.83805408409191195</v>
      </c>
      <c r="K2083">
        <v>0.196681822582226</v>
      </c>
      <c r="L2083">
        <v>0.40417078819433216</v>
      </c>
    </row>
    <row r="2084" spans="1:12" x14ac:dyDescent="0.25">
      <c r="A2084">
        <f t="shared" si="291"/>
        <v>2074</v>
      </c>
      <c r="B2084">
        <f t="shared" si="295"/>
        <v>5.2514157165550857E-2</v>
      </c>
      <c r="C2084">
        <f t="shared" si="296"/>
        <v>5.51677980861505E-2</v>
      </c>
      <c r="D2084">
        <f t="shared" si="297"/>
        <v>0.72005725284143596</v>
      </c>
      <c r="E2084">
        <f t="shared" si="292"/>
        <v>0.47148974556626189</v>
      </c>
      <c r="F2084" s="4">
        <f t="shared" si="293"/>
        <v>5.0531914893617011E-2</v>
      </c>
      <c r="G2084" s="4" t="str">
        <f t="shared" si="294"/>
        <v/>
      </c>
      <c r="H2084" t="str">
        <f t="shared" si="298"/>
        <v/>
      </c>
      <c r="J2084">
        <f t="shared" ca="1" si="299"/>
        <v>0.65083164924602943</v>
      </c>
      <c r="K2084">
        <v>0.83535115083326328</v>
      </c>
      <c r="L2084">
        <v>0.84386168519711602</v>
      </c>
    </row>
    <row r="2085" spans="1:12" x14ac:dyDescent="0.25">
      <c r="A2085">
        <f t="shared" si="291"/>
        <v>2075</v>
      </c>
      <c r="B2085">
        <f t="shared" si="295"/>
        <v>5.0139846868172223E-2</v>
      </c>
      <c r="C2085">
        <f t="shared" si="296"/>
        <v>5.7542108383529127E-2</v>
      </c>
      <c r="D2085">
        <f t="shared" si="297"/>
        <v>2.0085807579261115</v>
      </c>
      <c r="E2085">
        <f t="shared" si="292"/>
        <v>4.4581613652025176E-2</v>
      </c>
      <c r="F2085" s="4">
        <f t="shared" si="293"/>
        <v>0.1476323119777159</v>
      </c>
      <c r="G2085" s="4">
        <f t="shared" si="294"/>
        <v>0.1476323119777159</v>
      </c>
      <c r="H2085" t="str">
        <f t="shared" si="298"/>
        <v/>
      </c>
      <c r="J2085">
        <f t="shared" ca="1" si="299"/>
        <v>9.1550307752944371E-2</v>
      </c>
      <c r="K2085">
        <v>0.53486999535670121</v>
      </c>
      <c r="L2085">
        <v>0.97084385181004274</v>
      </c>
    </row>
    <row r="2086" spans="1:12" x14ac:dyDescent="0.25">
      <c r="A2086">
        <f t="shared" si="291"/>
        <v>2076</v>
      </c>
      <c r="B2086">
        <f t="shared" si="295"/>
        <v>5.1536499984277305E-2</v>
      </c>
      <c r="C2086">
        <f t="shared" si="296"/>
        <v>5.8380100253192173E-2</v>
      </c>
      <c r="D2086">
        <f t="shared" si="297"/>
        <v>1.8569897573279128</v>
      </c>
      <c r="E2086">
        <f t="shared" si="292"/>
        <v>6.3312611340197389E-2</v>
      </c>
      <c r="F2086" s="4">
        <f t="shared" si="293"/>
        <v>0.13279132791327905</v>
      </c>
      <c r="G2086" s="4" t="str">
        <f t="shared" si="294"/>
        <v/>
      </c>
      <c r="H2086" t="str">
        <f t="shared" si="298"/>
        <v/>
      </c>
      <c r="J2086">
        <f t="shared" ca="1" si="299"/>
        <v>0.59721317972033072</v>
      </c>
      <c r="K2086">
        <v>0.73299240091526463</v>
      </c>
      <c r="L2086">
        <v>0.9855422262013922</v>
      </c>
    </row>
    <row r="2087" spans="1:12" x14ac:dyDescent="0.25">
      <c r="A2087">
        <f t="shared" si="291"/>
        <v>2077</v>
      </c>
      <c r="B2087">
        <f t="shared" si="295"/>
        <v>5.1536499984277305E-2</v>
      </c>
      <c r="C2087">
        <f t="shared" si="296"/>
        <v>5.4748802151318977E-2</v>
      </c>
      <c r="D2087">
        <f t="shared" si="297"/>
        <v>0.87164825343963248</v>
      </c>
      <c r="E2087">
        <f t="shared" si="292"/>
        <v>0.38340029799062503</v>
      </c>
      <c r="F2087" s="4">
        <f t="shared" si="293"/>
        <v>6.2330623306233013E-2</v>
      </c>
      <c r="G2087" s="4" t="str">
        <f t="shared" si="294"/>
        <v/>
      </c>
      <c r="H2087" t="str">
        <f t="shared" si="298"/>
        <v/>
      </c>
      <c r="J2087">
        <f t="shared" ca="1" si="299"/>
        <v>0.10145639648075477</v>
      </c>
      <c r="K2087">
        <v>0.72171902677574673</v>
      </c>
      <c r="L2087">
        <v>0.80281150433569193</v>
      </c>
    </row>
    <row r="2088" spans="1:12" x14ac:dyDescent="0.25">
      <c r="A2088">
        <f t="shared" si="291"/>
        <v>2078</v>
      </c>
      <c r="B2088">
        <f t="shared" si="295"/>
        <v>5.2653822477161362E-2</v>
      </c>
      <c r="C2088">
        <f t="shared" si="296"/>
        <v>5.1117504049445782E-2</v>
      </c>
      <c r="D2088">
        <f t="shared" si="297"/>
        <v>-0.41687525164504097</v>
      </c>
      <c r="E2088">
        <f t="shared" si="292"/>
        <v>0.67676965641081344</v>
      </c>
      <c r="F2088" s="4">
        <f t="shared" si="293"/>
        <v>-2.9177718832891181E-2</v>
      </c>
      <c r="G2088" s="4" t="str">
        <f t="shared" si="294"/>
        <v/>
      </c>
      <c r="H2088" t="str">
        <f t="shared" si="298"/>
        <v/>
      </c>
      <c r="J2088">
        <f t="shared" ca="1" si="299"/>
        <v>0.89159647915337248</v>
      </c>
      <c r="K2088">
        <v>0.84422626619398566</v>
      </c>
      <c r="L2088">
        <v>0.30570807632622032</v>
      </c>
    </row>
    <row r="2089" spans="1:12" x14ac:dyDescent="0.25">
      <c r="A2089">
        <f t="shared" si="291"/>
        <v>2079</v>
      </c>
      <c r="B2089">
        <f t="shared" si="295"/>
        <v>5.167616529588781E-2</v>
      </c>
      <c r="C2089">
        <f t="shared" si="296"/>
        <v>5.6564451202255575E-2</v>
      </c>
      <c r="D2089">
        <f t="shared" si="297"/>
        <v>1.3264212552342241</v>
      </c>
      <c r="E2089">
        <f t="shared" si="292"/>
        <v>0.18470020217371186</v>
      </c>
      <c r="F2089" s="4">
        <f t="shared" si="293"/>
        <v>9.4594594594594572E-2</v>
      </c>
      <c r="G2089" s="4" t="str">
        <f t="shared" si="294"/>
        <v/>
      </c>
      <c r="H2089" t="str">
        <f t="shared" si="298"/>
        <v/>
      </c>
      <c r="J2089">
        <f t="shared" ca="1" si="299"/>
        <v>0.18833907483826307</v>
      </c>
      <c r="K2089">
        <v>0.74358497001094925</v>
      </c>
      <c r="L2089">
        <v>0.93670182946635938</v>
      </c>
    </row>
    <row r="2090" spans="1:12" x14ac:dyDescent="0.25">
      <c r="A2090">
        <f t="shared" si="291"/>
        <v>2080</v>
      </c>
      <c r="B2090">
        <f t="shared" si="295"/>
        <v>4.8324197817235626E-2</v>
      </c>
      <c r="C2090">
        <f t="shared" si="296"/>
        <v>4.8882859063677661E-2</v>
      </c>
      <c r="D2090">
        <f t="shared" si="297"/>
        <v>0.15159100059819844</v>
      </c>
      <c r="E2090">
        <f t="shared" si="292"/>
        <v>0.87950953185497927</v>
      </c>
      <c r="F2090" s="4">
        <f t="shared" si="293"/>
        <v>1.1560693641618602E-2</v>
      </c>
      <c r="G2090" s="4" t="str">
        <f t="shared" si="294"/>
        <v/>
      </c>
      <c r="H2090" t="str">
        <f t="shared" si="298"/>
        <v/>
      </c>
      <c r="J2090">
        <f t="shared" ca="1" si="299"/>
        <v>0.17447518674200868</v>
      </c>
      <c r="K2090">
        <v>0.26745797616491274</v>
      </c>
      <c r="L2090">
        <v>8.6759809383211928E-2</v>
      </c>
    </row>
    <row r="2091" spans="1:12" x14ac:dyDescent="0.25">
      <c r="A2091">
        <f t="shared" si="291"/>
        <v>2081</v>
      </c>
      <c r="B2091">
        <f t="shared" si="295"/>
        <v>5.0000181556561718E-2</v>
      </c>
      <c r="C2091">
        <f t="shared" si="296"/>
        <v>4.9581185621730195E-2</v>
      </c>
      <c r="D2091">
        <f t="shared" si="297"/>
        <v>-0.11369325044864788</v>
      </c>
      <c r="E2091">
        <f t="shared" si="292"/>
        <v>0.90948096318930416</v>
      </c>
      <c r="F2091" s="4">
        <f t="shared" si="293"/>
        <v>-8.3798882681564314E-3</v>
      </c>
      <c r="G2091" s="4" t="str">
        <f t="shared" si="294"/>
        <v/>
      </c>
      <c r="H2091" t="str">
        <f t="shared" si="298"/>
        <v/>
      </c>
      <c r="J2091">
        <f t="shared" ca="1" si="299"/>
        <v>0.76954429675419023</v>
      </c>
      <c r="K2091">
        <v>0.49399358309113761</v>
      </c>
      <c r="L2091">
        <v>0.13937140026864803</v>
      </c>
    </row>
    <row r="2092" spans="1:12" x14ac:dyDescent="0.25">
      <c r="A2092">
        <f t="shared" si="291"/>
        <v>2082</v>
      </c>
      <c r="B2092">
        <f t="shared" si="295"/>
        <v>5.0139846868172223E-2</v>
      </c>
      <c r="C2092">
        <f t="shared" si="296"/>
        <v>5.1955495919108828E-2</v>
      </c>
      <c r="D2092">
        <f t="shared" si="297"/>
        <v>0.49267075194414206</v>
      </c>
      <c r="E2092">
        <f t="shared" si="292"/>
        <v>0.62224524700712136</v>
      </c>
      <c r="F2092" s="4">
        <f t="shared" si="293"/>
        <v>3.6211699164345523E-2</v>
      </c>
      <c r="G2092" s="4" t="str">
        <f t="shared" si="294"/>
        <v/>
      </c>
      <c r="H2092" t="str">
        <f t="shared" si="298"/>
        <v/>
      </c>
      <c r="J2092">
        <f t="shared" ca="1" si="299"/>
        <v>0.81313564158503504</v>
      </c>
      <c r="K2092">
        <v>0.53453679006413046</v>
      </c>
      <c r="L2092">
        <v>0.41797886734031275</v>
      </c>
    </row>
    <row r="2093" spans="1:12" x14ac:dyDescent="0.25">
      <c r="A2093">
        <f t="shared" si="291"/>
        <v>2083</v>
      </c>
      <c r="B2093">
        <f t="shared" si="295"/>
        <v>4.8463863128846138E-2</v>
      </c>
      <c r="C2093">
        <f t="shared" si="296"/>
        <v>4.97208509333407E-2</v>
      </c>
      <c r="D2093">
        <f t="shared" si="297"/>
        <v>0.34107975134594176</v>
      </c>
      <c r="E2093">
        <f t="shared" si="292"/>
        <v>0.7330435443099137</v>
      </c>
      <c r="F2093" s="4">
        <f t="shared" si="293"/>
        <v>2.5936599423630999E-2</v>
      </c>
      <c r="G2093" s="4" t="str">
        <f t="shared" si="294"/>
        <v/>
      </c>
      <c r="H2093" t="str">
        <f t="shared" si="298"/>
        <v/>
      </c>
      <c r="J2093">
        <f t="shared" ca="1" si="299"/>
        <v>0.1741985609611113</v>
      </c>
      <c r="K2093">
        <v>0.27731529700880153</v>
      </c>
      <c r="L2093">
        <v>0.1465322440211102</v>
      </c>
    </row>
    <row r="2094" spans="1:12" x14ac:dyDescent="0.25">
      <c r="A2094">
        <f t="shared" si="291"/>
        <v>2084</v>
      </c>
      <c r="B2094">
        <f t="shared" si="295"/>
        <v>5.167616529588781E-2</v>
      </c>
      <c r="C2094">
        <f t="shared" si="296"/>
        <v>4.8324197817235626E-2</v>
      </c>
      <c r="D2094">
        <f t="shared" si="297"/>
        <v>-0.90954600358918303</v>
      </c>
      <c r="E2094">
        <f t="shared" si="292"/>
        <v>0.36306198608958207</v>
      </c>
      <c r="F2094" s="4">
        <f t="shared" si="293"/>
        <v>-6.486486486486491E-2</v>
      </c>
      <c r="G2094" s="4" t="str">
        <f t="shared" si="294"/>
        <v/>
      </c>
      <c r="H2094" t="str">
        <f t="shared" si="298"/>
        <v/>
      </c>
      <c r="J2094">
        <f t="shared" ca="1" si="299"/>
        <v>0.99810965766242665</v>
      </c>
      <c r="K2094">
        <v>0.7511683577538788</v>
      </c>
      <c r="L2094">
        <v>5.2514030316645366E-2</v>
      </c>
    </row>
    <row r="2095" spans="1:12" x14ac:dyDescent="0.25">
      <c r="A2095">
        <f t="shared" ref="A2095:A2158" si="300">A2094+1</f>
        <v>2085</v>
      </c>
      <c r="B2095">
        <f t="shared" si="295"/>
        <v>5.0139846868172223E-2</v>
      </c>
      <c r="C2095">
        <f t="shared" si="296"/>
        <v>5.0698508114614259E-2</v>
      </c>
      <c r="D2095">
        <f t="shared" si="297"/>
        <v>0.15159100059819844</v>
      </c>
      <c r="E2095">
        <f t="shared" si="292"/>
        <v>0.87950953185497927</v>
      </c>
      <c r="F2095" s="4">
        <f t="shared" si="293"/>
        <v>1.1142061281337148E-2</v>
      </c>
      <c r="G2095" s="4" t="str">
        <f t="shared" si="294"/>
        <v/>
      </c>
      <c r="H2095" t="str">
        <f t="shared" si="298"/>
        <v/>
      </c>
      <c r="J2095">
        <f t="shared" ca="1" si="299"/>
        <v>3.0273796560209565E-2</v>
      </c>
      <c r="K2095">
        <v>0.51761227175816904</v>
      </c>
      <c r="L2095">
        <v>0.25162404692456486</v>
      </c>
    </row>
    <row r="2096" spans="1:12" x14ac:dyDescent="0.25">
      <c r="A2096">
        <f t="shared" si="300"/>
        <v>2086</v>
      </c>
      <c r="B2096">
        <f t="shared" si="295"/>
        <v>4.8743193752067149E-2</v>
      </c>
      <c r="C2096">
        <f t="shared" si="296"/>
        <v>5.2653822477161362E-2</v>
      </c>
      <c r="D2096">
        <f t="shared" si="297"/>
        <v>1.0611370041873796</v>
      </c>
      <c r="E2096">
        <f t="shared" si="292"/>
        <v>0.28862764317669587</v>
      </c>
      <c r="F2096" s="4">
        <f t="shared" si="293"/>
        <v>8.0229226361031539E-2</v>
      </c>
      <c r="G2096" s="4" t="str">
        <f t="shared" si="294"/>
        <v/>
      </c>
      <c r="H2096" t="str">
        <f t="shared" si="298"/>
        <v/>
      </c>
      <c r="J2096">
        <f t="shared" ca="1" si="299"/>
        <v>9.7618486558145201E-2</v>
      </c>
      <c r="K2096">
        <v>0.32075874370764013</v>
      </c>
      <c r="L2096">
        <v>0.52553261929500772</v>
      </c>
    </row>
    <row r="2097" spans="1:12" x14ac:dyDescent="0.25">
      <c r="A2097">
        <f t="shared" si="300"/>
        <v>2087</v>
      </c>
      <c r="B2097">
        <f t="shared" si="295"/>
        <v>4.7625871259183092E-2</v>
      </c>
      <c r="C2097">
        <f t="shared" si="296"/>
        <v>5.1536499984277305E-2</v>
      </c>
      <c r="D2097">
        <f t="shared" si="297"/>
        <v>1.0611370041873796</v>
      </c>
      <c r="E2097">
        <f t="shared" si="292"/>
        <v>0.28862764317669587</v>
      </c>
      <c r="F2097" s="4">
        <f t="shared" si="293"/>
        <v>8.2111436950146638E-2</v>
      </c>
      <c r="G2097" s="4" t="str">
        <f t="shared" si="294"/>
        <v/>
      </c>
      <c r="H2097" t="str">
        <f t="shared" si="298"/>
        <v/>
      </c>
      <c r="J2097">
        <f t="shared" ca="1" si="299"/>
        <v>2.5102556597516479E-2</v>
      </c>
      <c r="K2097">
        <v>0.18114592592840328</v>
      </c>
      <c r="L2097">
        <v>0.36271125303257623</v>
      </c>
    </row>
    <row r="2098" spans="1:12" x14ac:dyDescent="0.25">
      <c r="A2098">
        <f t="shared" si="300"/>
        <v>2088</v>
      </c>
      <c r="B2098">
        <f t="shared" si="295"/>
        <v>4.8743193752067149E-2</v>
      </c>
      <c r="C2098">
        <f t="shared" si="296"/>
        <v>5.0419177491393241E-2</v>
      </c>
      <c r="D2098">
        <f t="shared" si="297"/>
        <v>0.45477300179459151</v>
      </c>
      <c r="E2098">
        <f t="shared" si="292"/>
        <v>0.64927255531256134</v>
      </c>
      <c r="F2098" s="4">
        <f t="shared" si="293"/>
        <v>3.4383954154727822E-2</v>
      </c>
      <c r="G2098" s="4" t="str">
        <f t="shared" si="294"/>
        <v/>
      </c>
      <c r="H2098" t="str">
        <f t="shared" si="298"/>
        <v/>
      </c>
      <c r="J2098">
        <f t="shared" ca="1" si="299"/>
        <v>0.90584729369237926</v>
      </c>
      <c r="K2098">
        <v>0.32391415479738095</v>
      </c>
      <c r="L2098">
        <v>0.22236010230290393</v>
      </c>
    </row>
    <row r="2099" spans="1:12" x14ac:dyDescent="0.25">
      <c r="A2099">
        <f t="shared" si="300"/>
        <v>2089</v>
      </c>
      <c r="B2099">
        <f t="shared" si="295"/>
        <v>5.2793487788771867E-2</v>
      </c>
      <c r="C2099">
        <f t="shared" si="296"/>
        <v>5.5586794020982024E-2</v>
      </c>
      <c r="D2099">
        <f t="shared" si="297"/>
        <v>0.7579550029909865</v>
      </c>
      <c r="E2099">
        <f t="shared" ref="E2099:E2162" si="301">2*(1-_xlfn.NORM.S.DIST(ABS(D2099),TRUE))</f>
        <v>0.4484779207813312</v>
      </c>
      <c r="F2099" s="4">
        <f t="shared" ref="F2099:F2162" si="302">IF(B2099=0, (C2099-B2099), (C2099-B2099)/B2099)</f>
        <v>5.2910052910052997E-2</v>
      </c>
      <c r="G2099" s="4" t="str">
        <f t="shared" ref="G2099:G2162" si="303">IF(E2099&lt;0.05,ABS(F2099), "")</f>
        <v/>
      </c>
      <c r="H2099" t="str">
        <f t="shared" si="298"/>
        <v/>
      </c>
      <c r="J2099">
        <f t="shared" ca="1" si="299"/>
        <v>0.15786613497290625</v>
      </c>
      <c r="K2099">
        <v>0.86482563653658562</v>
      </c>
      <c r="L2099">
        <v>0.88296511184906568</v>
      </c>
    </row>
    <row r="2100" spans="1:12" x14ac:dyDescent="0.25">
      <c r="A2100">
        <f t="shared" si="300"/>
        <v>2090</v>
      </c>
      <c r="B2100">
        <f t="shared" si="295"/>
        <v>5.0419177491393241E-2</v>
      </c>
      <c r="C2100">
        <f t="shared" si="296"/>
        <v>5.7402443071918621E-2</v>
      </c>
      <c r="D2100">
        <f t="shared" si="297"/>
        <v>1.8948875074774634</v>
      </c>
      <c r="E2100">
        <f t="shared" si="301"/>
        <v>5.8107306562698247E-2</v>
      </c>
      <c r="F2100" s="4">
        <f t="shared" si="302"/>
        <v>0.13850415512465375</v>
      </c>
      <c r="G2100" s="4" t="str">
        <f t="shared" si="303"/>
        <v/>
      </c>
      <c r="H2100" t="str">
        <f t="shared" si="298"/>
        <v/>
      </c>
      <c r="J2100">
        <f t="shared" ca="1" si="299"/>
        <v>0.67247641539419556</v>
      </c>
      <c r="K2100">
        <v>0.56692327146426436</v>
      </c>
      <c r="L2100">
        <v>0.96688290475415273</v>
      </c>
    </row>
    <row r="2101" spans="1:12" x14ac:dyDescent="0.25">
      <c r="A2101">
        <f t="shared" si="300"/>
        <v>2091</v>
      </c>
      <c r="B2101">
        <f t="shared" si="295"/>
        <v>5.1257169361056287E-2</v>
      </c>
      <c r="C2101">
        <f t="shared" si="296"/>
        <v>5.4609136839708472E-2</v>
      </c>
      <c r="D2101">
        <f t="shared" si="297"/>
        <v>0.90954600358918303</v>
      </c>
      <c r="E2101">
        <f t="shared" si="301"/>
        <v>0.36306198608958207</v>
      </c>
      <c r="F2101" s="4">
        <f t="shared" si="302"/>
        <v>6.5395095367847461E-2</v>
      </c>
      <c r="G2101" s="4" t="str">
        <f t="shared" si="303"/>
        <v/>
      </c>
      <c r="H2101" t="str">
        <f t="shared" si="298"/>
        <v/>
      </c>
      <c r="J2101">
        <f t="shared" ca="1" si="299"/>
        <v>0.87469459437237917</v>
      </c>
      <c r="K2101">
        <v>0.68722970778499581</v>
      </c>
      <c r="L2101">
        <v>0.78740702398348572</v>
      </c>
    </row>
    <row r="2102" spans="1:12" x14ac:dyDescent="0.25">
      <c r="A2102">
        <f t="shared" si="300"/>
        <v>2092</v>
      </c>
      <c r="B2102">
        <f t="shared" si="295"/>
        <v>5.6285120579034557E-2</v>
      </c>
      <c r="C2102">
        <f t="shared" si="296"/>
        <v>5.8659430876413191E-2</v>
      </c>
      <c r="D2102">
        <f t="shared" si="297"/>
        <v>0.64426175254233864</v>
      </c>
      <c r="E2102">
        <f t="shared" si="301"/>
        <v>0.51940571299285221</v>
      </c>
      <c r="F2102" s="4">
        <f t="shared" si="302"/>
        <v>4.2183622828784191E-2</v>
      </c>
      <c r="G2102" s="4" t="str">
        <f t="shared" si="303"/>
        <v/>
      </c>
      <c r="H2102" t="str">
        <f t="shared" si="298"/>
        <v/>
      </c>
      <c r="J2102">
        <f t="shared" ca="1" si="299"/>
        <v>0.45564439240592902</v>
      </c>
      <c r="K2102">
        <v>0.99155954003389379</v>
      </c>
      <c r="L2102">
        <v>0.99003578672490866</v>
      </c>
    </row>
    <row r="2103" spans="1:12" x14ac:dyDescent="0.25">
      <c r="A2103">
        <f t="shared" si="300"/>
        <v>2093</v>
      </c>
      <c r="B2103">
        <f t="shared" si="295"/>
        <v>5.5586794020982024E-2</v>
      </c>
      <c r="C2103">
        <f t="shared" si="296"/>
        <v>4.97208509333407E-2</v>
      </c>
      <c r="D2103">
        <f t="shared" si="297"/>
        <v>-1.5917055062810703</v>
      </c>
      <c r="E2103">
        <f t="shared" si="301"/>
        <v>0.11145089053704327</v>
      </c>
      <c r="F2103" s="4">
        <f t="shared" si="302"/>
        <v>-0.10552763819095484</v>
      </c>
      <c r="G2103" s="4" t="str">
        <f t="shared" si="303"/>
        <v/>
      </c>
      <c r="H2103" t="str">
        <f t="shared" si="298"/>
        <v/>
      </c>
      <c r="J2103">
        <f t="shared" ca="1" si="299"/>
        <v>0.82112248049007108</v>
      </c>
      <c r="K2103">
        <v>0.9832568679241952</v>
      </c>
      <c r="L2103">
        <v>0.14939971827988718</v>
      </c>
    </row>
    <row r="2104" spans="1:12" x14ac:dyDescent="0.25">
      <c r="A2104">
        <f t="shared" si="300"/>
        <v>2094</v>
      </c>
      <c r="B2104">
        <f t="shared" si="295"/>
        <v>5.0698508114614259E-2</v>
      </c>
      <c r="C2104">
        <f t="shared" si="296"/>
        <v>5.293315310038238E-2</v>
      </c>
      <c r="D2104">
        <f t="shared" si="297"/>
        <v>0.60636400239278809</v>
      </c>
      <c r="E2104">
        <f t="shared" si="301"/>
        <v>0.54427306687335708</v>
      </c>
      <c r="F2104" s="4">
        <f t="shared" si="302"/>
        <v>4.4077134986225883E-2</v>
      </c>
      <c r="G2104" s="4" t="str">
        <f t="shared" si="303"/>
        <v/>
      </c>
      <c r="H2104" t="str">
        <f t="shared" si="298"/>
        <v/>
      </c>
      <c r="J2104">
        <f t="shared" ca="1" si="299"/>
        <v>0.90168166064297839</v>
      </c>
      <c r="K2104">
        <v>0.61721163333294737</v>
      </c>
      <c r="L2104">
        <v>0.57452331775061949</v>
      </c>
    </row>
    <row r="2105" spans="1:12" x14ac:dyDescent="0.25">
      <c r="A2105">
        <f t="shared" si="300"/>
        <v>2095</v>
      </c>
      <c r="B2105">
        <f t="shared" si="295"/>
        <v>4.9162189686898672E-2</v>
      </c>
      <c r="C2105">
        <f t="shared" si="296"/>
        <v>4.97208509333407E-2</v>
      </c>
      <c r="D2105">
        <f t="shared" si="297"/>
        <v>0.15159100059819655</v>
      </c>
      <c r="E2105">
        <f t="shared" si="301"/>
        <v>0.87950953185498082</v>
      </c>
      <c r="F2105" s="4">
        <f t="shared" si="302"/>
        <v>1.1363636363636326E-2</v>
      </c>
      <c r="G2105" s="4" t="str">
        <f t="shared" si="303"/>
        <v/>
      </c>
      <c r="H2105" t="str">
        <f t="shared" si="298"/>
        <v/>
      </c>
      <c r="J2105">
        <f t="shared" ca="1" si="299"/>
        <v>0.2785000329942664</v>
      </c>
      <c r="K2105">
        <v>0.38001155582747947</v>
      </c>
      <c r="L2105">
        <v>0.14540934295899965</v>
      </c>
    </row>
    <row r="2106" spans="1:12" x14ac:dyDescent="0.25">
      <c r="A2106">
        <f t="shared" si="300"/>
        <v>2096</v>
      </c>
      <c r="B2106">
        <f t="shared" si="295"/>
        <v>4.622921814307801E-2</v>
      </c>
      <c r="C2106">
        <f t="shared" si="296"/>
        <v>5.0000181556561718E-2</v>
      </c>
      <c r="D2106">
        <f t="shared" si="297"/>
        <v>1.023239254037831</v>
      </c>
      <c r="E2106">
        <f t="shared" si="301"/>
        <v>0.30619473730008995</v>
      </c>
      <c r="F2106" s="4">
        <f t="shared" si="302"/>
        <v>8.1570996978852034E-2</v>
      </c>
      <c r="G2106" s="4" t="str">
        <f t="shared" si="303"/>
        <v/>
      </c>
      <c r="H2106" t="str">
        <f t="shared" si="298"/>
        <v/>
      </c>
      <c r="J2106">
        <f t="shared" ca="1" si="299"/>
        <v>0.61376427308832304</v>
      </c>
      <c r="K2106">
        <v>6.9244658529981518E-2</v>
      </c>
      <c r="L2106">
        <v>0.16615787753596012</v>
      </c>
    </row>
    <row r="2107" spans="1:12" x14ac:dyDescent="0.25">
      <c r="A2107">
        <f t="shared" si="300"/>
        <v>2097</v>
      </c>
      <c r="B2107">
        <f t="shared" si="295"/>
        <v>4.748620594757258E-2</v>
      </c>
      <c r="C2107">
        <f t="shared" si="296"/>
        <v>5.3910810281655931E-2</v>
      </c>
      <c r="D2107">
        <f t="shared" si="297"/>
        <v>1.743296506879267</v>
      </c>
      <c r="E2107">
        <f t="shared" si="301"/>
        <v>8.1281835223044219E-2</v>
      </c>
      <c r="F2107" s="4">
        <f t="shared" si="302"/>
        <v>0.13529411764705887</v>
      </c>
      <c r="G2107" s="4" t="str">
        <f t="shared" si="303"/>
        <v/>
      </c>
      <c r="H2107" t="str">
        <f t="shared" si="298"/>
        <v/>
      </c>
      <c r="J2107">
        <f t="shared" ca="1" si="299"/>
        <v>0.23483955453555561</v>
      </c>
      <c r="K2107">
        <v>0.16189429000990352</v>
      </c>
      <c r="L2107">
        <v>0.70646015714270205</v>
      </c>
    </row>
    <row r="2108" spans="1:12" x14ac:dyDescent="0.25">
      <c r="A2108">
        <f t="shared" si="300"/>
        <v>2098</v>
      </c>
      <c r="B2108">
        <f t="shared" si="295"/>
        <v>5.1536499984277305E-2</v>
      </c>
      <c r="C2108">
        <f t="shared" si="296"/>
        <v>5.670411651386608E-2</v>
      </c>
      <c r="D2108">
        <f t="shared" si="297"/>
        <v>1.4022167555333214</v>
      </c>
      <c r="E2108">
        <f t="shared" si="301"/>
        <v>0.16085052963544699</v>
      </c>
      <c r="F2108" s="4">
        <f t="shared" si="302"/>
        <v>0.10027100271002699</v>
      </c>
      <c r="G2108" s="4" t="str">
        <f t="shared" si="303"/>
        <v/>
      </c>
      <c r="H2108" t="str">
        <f t="shared" si="298"/>
        <v/>
      </c>
      <c r="J2108">
        <f t="shared" ca="1" si="299"/>
        <v>0.79798022647553435</v>
      </c>
      <c r="K2108">
        <v>0.72957381635665908</v>
      </c>
      <c r="L2108">
        <v>0.94121075656114495</v>
      </c>
    </row>
    <row r="2109" spans="1:12" x14ac:dyDescent="0.25">
      <c r="A2109">
        <f t="shared" si="300"/>
        <v>2099</v>
      </c>
      <c r="B2109">
        <f t="shared" si="295"/>
        <v>5.0419177491393241E-2</v>
      </c>
      <c r="C2109">
        <f t="shared" si="296"/>
        <v>4.944152031011969E-2</v>
      </c>
      <c r="D2109">
        <f t="shared" si="297"/>
        <v>-0.26528425104684444</v>
      </c>
      <c r="E2109">
        <f t="shared" si="301"/>
        <v>0.790790495854373</v>
      </c>
      <c r="F2109" s="4">
        <f t="shared" si="302"/>
        <v>-1.9390581717451491E-2</v>
      </c>
      <c r="G2109" s="4" t="str">
        <f t="shared" si="303"/>
        <v/>
      </c>
      <c r="H2109" t="str">
        <f t="shared" si="298"/>
        <v/>
      </c>
      <c r="J2109">
        <f t="shared" ca="1" si="299"/>
        <v>0.68744217199650548</v>
      </c>
      <c r="K2109">
        <v>0.56739836897679319</v>
      </c>
      <c r="L2109">
        <v>0.12489707071412404</v>
      </c>
    </row>
    <row r="2110" spans="1:12" x14ac:dyDescent="0.25">
      <c r="A2110">
        <f t="shared" si="300"/>
        <v>2100</v>
      </c>
      <c r="B2110">
        <f t="shared" si="295"/>
        <v>4.6648214077909533E-2</v>
      </c>
      <c r="C2110">
        <f t="shared" si="296"/>
        <v>5.1257169361056287E-2</v>
      </c>
      <c r="D2110">
        <f t="shared" si="297"/>
        <v>1.2506257549351267</v>
      </c>
      <c r="E2110">
        <f t="shared" si="301"/>
        <v>0.21107104959186196</v>
      </c>
      <c r="F2110" s="4">
        <f t="shared" si="302"/>
        <v>9.8802395209580923E-2</v>
      </c>
      <c r="G2110" s="4" t="str">
        <f t="shared" si="303"/>
        <v/>
      </c>
      <c r="H2110" t="str">
        <f t="shared" si="298"/>
        <v/>
      </c>
      <c r="J2110">
        <f t="shared" ca="1" si="299"/>
        <v>0.8235864362226929</v>
      </c>
      <c r="K2110">
        <v>9.2601030194397693E-2</v>
      </c>
      <c r="L2110">
        <v>0.32818902782651094</v>
      </c>
    </row>
    <row r="2111" spans="1:12" x14ac:dyDescent="0.25">
      <c r="A2111">
        <f t="shared" si="300"/>
        <v>2101</v>
      </c>
      <c r="B2111">
        <f t="shared" si="295"/>
        <v>5.2374491853940344E-2</v>
      </c>
      <c r="C2111">
        <f t="shared" si="296"/>
        <v>5.1815830607498316E-2</v>
      </c>
      <c r="D2111">
        <f t="shared" si="297"/>
        <v>-0.15159100059819655</v>
      </c>
      <c r="E2111">
        <f t="shared" si="301"/>
        <v>0.87950953185498082</v>
      </c>
      <c r="F2111" s="4">
        <f t="shared" si="302"/>
        <v>-1.0666666666666632E-2</v>
      </c>
      <c r="G2111" s="4" t="str">
        <f t="shared" si="303"/>
        <v/>
      </c>
      <c r="H2111" t="str">
        <f t="shared" si="298"/>
        <v/>
      </c>
      <c r="J2111">
        <f t="shared" ca="1" si="299"/>
        <v>0.38504708715057923</v>
      </c>
      <c r="K2111">
        <v>0.82810446298957208</v>
      </c>
      <c r="L2111">
        <v>0.39526939371971437</v>
      </c>
    </row>
    <row r="2112" spans="1:12" x14ac:dyDescent="0.25">
      <c r="A2112">
        <f t="shared" si="300"/>
        <v>2102</v>
      </c>
      <c r="B2112">
        <f t="shared" si="295"/>
        <v>5.2095161230719333E-2</v>
      </c>
      <c r="C2112">
        <f t="shared" si="296"/>
        <v>5.2095161230719333E-2</v>
      </c>
      <c r="D2112">
        <f t="shared" si="297"/>
        <v>0</v>
      </c>
      <c r="E2112">
        <f t="shared" si="301"/>
        <v>1</v>
      </c>
      <c r="F2112" s="4">
        <f t="shared" si="302"/>
        <v>0</v>
      </c>
      <c r="G2112" s="4" t="str">
        <f t="shared" si="303"/>
        <v/>
      </c>
      <c r="H2112" t="str">
        <f t="shared" si="298"/>
        <v/>
      </c>
      <c r="J2112">
        <f t="shared" ca="1" si="299"/>
        <v>0.35515964909579822</v>
      </c>
      <c r="K2112">
        <v>0.79560643170053025</v>
      </c>
      <c r="L2112">
        <v>0.44803912064693718</v>
      </c>
    </row>
    <row r="2113" spans="1:12" x14ac:dyDescent="0.25">
      <c r="A2113">
        <f t="shared" si="300"/>
        <v>2103</v>
      </c>
      <c r="B2113">
        <f t="shared" si="295"/>
        <v>5.167616529588781E-2</v>
      </c>
      <c r="C2113">
        <f t="shared" si="296"/>
        <v>5.0698508114614259E-2</v>
      </c>
      <c r="D2113">
        <f t="shared" si="297"/>
        <v>-0.26528425104684444</v>
      </c>
      <c r="E2113">
        <f t="shared" si="301"/>
        <v>0.790790495854373</v>
      </c>
      <c r="F2113" s="4">
        <f t="shared" si="302"/>
        <v>-1.8918918918918889E-2</v>
      </c>
      <c r="G2113" s="4" t="str">
        <f t="shared" si="303"/>
        <v/>
      </c>
      <c r="H2113" t="str">
        <f t="shared" si="298"/>
        <v/>
      </c>
      <c r="J2113">
        <f t="shared" ca="1" si="299"/>
        <v>0.59201448665228729</v>
      </c>
      <c r="K2113">
        <v>0.7435963148842939</v>
      </c>
      <c r="L2113">
        <v>0.25401076833449054</v>
      </c>
    </row>
    <row r="2114" spans="1:12" x14ac:dyDescent="0.25">
      <c r="A2114">
        <f t="shared" si="300"/>
        <v>2104</v>
      </c>
      <c r="B2114">
        <f t="shared" si="295"/>
        <v>5.2793487788771867E-2</v>
      </c>
      <c r="C2114">
        <f t="shared" si="296"/>
        <v>4.8743193752067149E-2</v>
      </c>
      <c r="D2114">
        <f t="shared" si="297"/>
        <v>-1.0990347543369283</v>
      </c>
      <c r="E2114">
        <f t="shared" si="301"/>
        <v>0.27175290691455789</v>
      </c>
      <c r="F2114" s="4">
        <f t="shared" si="302"/>
        <v>-7.6719576719576688E-2</v>
      </c>
      <c r="G2114" s="4" t="str">
        <f t="shared" si="303"/>
        <v/>
      </c>
      <c r="H2114" t="str">
        <f t="shared" si="298"/>
        <v/>
      </c>
      <c r="J2114">
        <f t="shared" ca="1" si="299"/>
        <v>0.15973246093611304</v>
      </c>
      <c r="K2114">
        <v>0.8628181111621841</v>
      </c>
      <c r="L2114">
        <v>7.8616313218972111E-2</v>
      </c>
    </row>
    <row r="2115" spans="1:12" x14ac:dyDescent="0.25">
      <c r="A2115">
        <f t="shared" si="300"/>
        <v>2105</v>
      </c>
      <c r="B2115">
        <f t="shared" si="295"/>
        <v>5.2653822477161362E-2</v>
      </c>
      <c r="C2115">
        <f t="shared" si="296"/>
        <v>5.7262777760308116E-2</v>
      </c>
      <c r="D2115">
        <f t="shared" si="297"/>
        <v>1.2506257549351267</v>
      </c>
      <c r="E2115">
        <f t="shared" si="301"/>
        <v>0.21107104959186196</v>
      </c>
      <c r="F2115" s="4">
        <f t="shared" si="302"/>
        <v>8.7533156498673811E-2</v>
      </c>
      <c r="G2115" s="4" t="str">
        <f t="shared" si="303"/>
        <v/>
      </c>
      <c r="H2115" t="str">
        <f t="shared" si="298"/>
        <v/>
      </c>
      <c r="J2115">
        <f t="shared" ca="1" si="299"/>
        <v>0.47319386110280126</v>
      </c>
      <c r="K2115">
        <v>0.84724459229261995</v>
      </c>
      <c r="L2115">
        <v>0.96342446682320815</v>
      </c>
    </row>
    <row r="2116" spans="1:12" x14ac:dyDescent="0.25">
      <c r="A2116">
        <f t="shared" si="300"/>
        <v>2106</v>
      </c>
      <c r="B2116">
        <f t="shared" si="295"/>
        <v>4.9022524375288166E-2</v>
      </c>
      <c r="C2116">
        <f t="shared" si="296"/>
        <v>5.0279512179782736E-2</v>
      </c>
      <c r="D2116">
        <f t="shared" si="297"/>
        <v>0.34107975134594365</v>
      </c>
      <c r="E2116">
        <f t="shared" si="301"/>
        <v>0.73304354430991236</v>
      </c>
      <c r="F2116" s="4">
        <f t="shared" si="302"/>
        <v>2.5641025641025657E-2</v>
      </c>
      <c r="G2116" s="4" t="str">
        <f t="shared" si="303"/>
        <v/>
      </c>
      <c r="H2116" t="str">
        <f t="shared" si="298"/>
        <v/>
      </c>
      <c r="J2116">
        <f t="shared" ca="1" si="299"/>
        <v>0.18281533076099021</v>
      </c>
      <c r="K2116">
        <v>0.35977136615850702</v>
      </c>
      <c r="L2116">
        <v>0.19560184115706825</v>
      </c>
    </row>
    <row r="2117" spans="1:12" x14ac:dyDescent="0.25">
      <c r="A2117">
        <f t="shared" si="300"/>
        <v>2107</v>
      </c>
      <c r="B2117">
        <f t="shared" si="295"/>
        <v>4.7346540635962074E-2</v>
      </c>
      <c r="C2117">
        <f t="shared" si="296"/>
        <v>5.1117504049445782E-2</v>
      </c>
      <c r="D2117">
        <f t="shared" si="297"/>
        <v>1.023239254037831</v>
      </c>
      <c r="E2117">
        <f t="shared" si="301"/>
        <v>0.30619473730008995</v>
      </c>
      <c r="F2117" s="4">
        <f t="shared" si="302"/>
        <v>7.9646017699115099E-2</v>
      </c>
      <c r="G2117" s="4" t="str">
        <f t="shared" si="303"/>
        <v/>
      </c>
      <c r="H2117" t="str">
        <f t="shared" si="298"/>
        <v/>
      </c>
      <c r="J2117">
        <f t="shared" ca="1" si="299"/>
        <v>0.65729574994869755</v>
      </c>
      <c r="K2117">
        <v>0.15298964729005293</v>
      </c>
      <c r="L2117">
        <v>0.29961219990560051</v>
      </c>
    </row>
    <row r="2118" spans="1:12" x14ac:dyDescent="0.25">
      <c r="A2118">
        <f t="shared" si="300"/>
        <v>2108</v>
      </c>
      <c r="B2118">
        <f t="shared" si="295"/>
        <v>4.7905201882404103E-2</v>
      </c>
      <c r="C2118">
        <f t="shared" si="296"/>
        <v>5.7542108383529127E-2</v>
      </c>
      <c r="D2118">
        <f t="shared" si="297"/>
        <v>2.6149447603188993</v>
      </c>
      <c r="E2118">
        <f t="shared" si="301"/>
        <v>8.9241887299005285E-3</v>
      </c>
      <c r="F2118" s="4">
        <f t="shared" si="302"/>
        <v>0.20116618075801751</v>
      </c>
      <c r="G2118" s="4">
        <f t="shared" si="303"/>
        <v>0.20116618075801751</v>
      </c>
      <c r="H2118" t="str">
        <f t="shared" si="298"/>
        <v/>
      </c>
      <c r="J2118">
        <f t="shared" ca="1" si="299"/>
        <v>0.98507386362906446</v>
      </c>
      <c r="K2118">
        <v>0.20250154104689699</v>
      </c>
      <c r="L2118">
        <v>0.97185339742276322</v>
      </c>
    </row>
    <row r="2119" spans="1:12" x14ac:dyDescent="0.25">
      <c r="A2119">
        <f t="shared" si="300"/>
        <v>2109</v>
      </c>
      <c r="B2119">
        <f t="shared" si="295"/>
        <v>4.9022524375288166E-2</v>
      </c>
      <c r="C2119">
        <f t="shared" si="296"/>
        <v>4.818453250562512E-2</v>
      </c>
      <c r="D2119">
        <f t="shared" si="297"/>
        <v>-0.22738650089729576</v>
      </c>
      <c r="E2119">
        <f t="shared" si="301"/>
        <v>0.82012321611685701</v>
      </c>
      <c r="F2119" s="4">
        <f t="shared" si="302"/>
        <v>-1.7094017094017106E-2</v>
      </c>
      <c r="G2119" s="4" t="str">
        <f t="shared" si="303"/>
        <v/>
      </c>
      <c r="H2119" t="str">
        <f t="shared" si="298"/>
        <v/>
      </c>
      <c r="J2119">
        <f t="shared" ca="1" si="299"/>
        <v>0.67969184117457904</v>
      </c>
      <c r="K2119">
        <v>0.35192453915045407</v>
      </c>
      <c r="L2119">
        <v>5.2385317475889592E-2</v>
      </c>
    </row>
    <row r="2120" spans="1:12" x14ac:dyDescent="0.25">
      <c r="A2120">
        <f t="shared" si="300"/>
        <v>2110</v>
      </c>
      <c r="B2120">
        <f t="shared" si="295"/>
        <v>4.9162189686898672E-2</v>
      </c>
      <c r="C2120">
        <f t="shared" si="296"/>
        <v>5.2095161230719333E-2</v>
      </c>
      <c r="D2120">
        <f t="shared" si="297"/>
        <v>0.79585275314053516</v>
      </c>
      <c r="E2120">
        <f t="shared" si="301"/>
        <v>0.4261176255145902</v>
      </c>
      <c r="F2120" s="4">
        <f t="shared" si="302"/>
        <v>5.9659090909090953E-2</v>
      </c>
      <c r="G2120" s="4" t="str">
        <f t="shared" si="303"/>
        <v/>
      </c>
      <c r="H2120" t="str">
        <f t="shared" si="298"/>
        <v/>
      </c>
      <c r="J2120">
        <f t="shared" ca="1" si="299"/>
        <v>0.31798848190796447</v>
      </c>
      <c r="K2120">
        <v>0.36644428304654564</v>
      </c>
      <c r="L2120">
        <v>0.4434020147080906</v>
      </c>
    </row>
    <row r="2121" spans="1:12" x14ac:dyDescent="0.25">
      <c r="A2121">
        <f t="shared" si="300"/>
        <v>2111</v>
      </c>
      <c r="B2121">
        <f t="shared" si="295"/>
        <v>4.9860516244951213E-2</v>
      </c>
      <c r="C2121">
        <f t="shared" si="296"/>
        <v>5.2653822477161362E-2</v>
      </c>
      <c r="D2121">
        <f t="shared" si="297"/>
        <v>0.75795500299098462</v>
      </c>
      <c r="E2121">
        <f t="shared" si="301"/>
        <v>0.44847792078133231</v>
      </c>
      <c r="F2121" s="4">
        <f t="shared" si="302"/>
        <v>5.6022408963585381E-2</v>
      </c>
      <c r="G2121" s="4" t="str">
        <f t="shared" si="303"/>
        <v/>
      </c>
      <c r="H2121" t="str">
        <f t="shared" si="298"/>
        <v/>
      </c>
      <c r="J2121">
        <f t="shared" ca="1" si="299"/>
        <v>0.78043936711572726</v>
      </c>
      <c r="K2121">
        <v>0.49269748682895875</v>
      </c>
      <c r="L2121">
        <v>0.52421841285969406</v>
      </c>
    </row>
    <row r="2122" spans="1:12" x14ac:dyDescent="0.25">
      <c r="A2122">
        <f t="shared" si="300"/>
        <v>2112</v>
      </c>
      <c r="B2122">
        <f t="shared" si="295"/>
        <v>4.4972230338583448E-2</v>
      </c>
      <c r="C2122">
        <f t="shared" si="296"/>
        <v>4.944152031011969E-2</v>
      </c>
      <c r="D2122">
        <f t="shared" si="297"/>
        <v>1.2127280047855762</v>
      </c>
      <c r="E2122">
        <f t="shared" si="301"/>
        <v>0.22523382911180168</v>
      </c>
      <c r="F2122" s="4">
        <f t="shared" si="302"/>
        <v>9.9378881987577605E-2</v>
      </c>
      <c r="G2122" s="4" t="str">
        <f t="shared" si="303"/>
        <v/>
      </c>
      <c r="H2122" t="str">
        <f t="shared" si="298"/>
        <v/>
      </c>
      <c r="J2122">
        <f t="shared" ca="1" si="299"/>
        <v>0.70621172053370962</v>
      </c>
      <c r="K2122">
        <v>2.4276048220115531E-2</v>
      </c>
      <c r="L2122">
        <v>0.11868440482253539</v>
      </c>
    </row>
    <row r="2123" spans="1:12" x14ac:dyDescent="0.25">
      <c r="A2123">
        <f t="shared" si="300"/>
        <v>2113</v>
      </c>
      <c r="B2123">
        <f t="shared" ref="B2123:B2186" si="304">_xlfn.BINOM.INV($F$8,$B$10, $K2123)/$F$8</f>
        <v>4.6648214077909533E-2</v>
      </c>
      <c r="C2123">
        <f t="shared" ref="C2123:C2186" si="305">_xlfn.BINOM.INV($F$8,$C$10, $L2123)/$F$8</f>
        <v>5.3072818411992885E-2</v>
      </c>
      <c r="D2123">
        <f t="shared" ref="D2123:D2186" si="306">(C2123-B2123)/SQRT($B$10*(1-$B$10)/$F$8+$C$10*(1-$C$10)/$F$8)</f>
        <v>1.743296506879267</v>
      </c>
      <c r="E2123">
        <f t="shared" si="301"/>
        <v>8.1281835223044219E-2</v>
      </c>
      <c r="F2123" s="4">
        <f t="shared" si="302"/>
        <v>0.13772455089820365</v>
      </c>
      <c r="G2123" s="4" t="str">
        <f t="shared" si="303"/>
        <v/>
      </c>
      <c r="H2123" t="str">
        <f t="shared" si="298"/>
        <v/>
      </c>
      <c r="J2123">
        <f t="shared" ca="1" si="299"/>
        <v>0.14959463963062847</v>
      </c>
      <c r="K2123">
        <v>0.10018440699383357</v>
      </c>
      <c r="L2123">
        <v>0.59192947116426331</v>
      </c>
    </row>
    <row r="2124" spans="1:12" x14ac:dyDescent="0.25">
      <c r="A2124">
        <f t="shared" si="300"/>
        <v>2114</v>
      </c>
      <c r="B2124">
        <f t="shared" si="304"/>
        <v>4.7067210012741056E-2</v>
      </c>
      <c r="C2124">
        <f t="shared" si="305"/>
        <v>5.5586794020982024E-2</v>
      </c>
      <c r="D2124">
        <f t="shared" si="306"/>
        <v>2.3117627591225065</v>
      </c>
      <c r="E2124">
        <f t="shared" si="301"/>
        <v>2.0790760730595048E-2</v>
      </c>
      <c r="F2124" s="4">
        <f t="shared" si="302"/>
        <v>0.18100890207715142</v>
      </c>
      <c r="G2124" s="4">
        <f t="shared" si="303"/>
        <v>0.18100890207715142</v>
      </c>
      <c r="H2124" t="str">
        <f t="shared" ref="H2124:H2187" si="307">IF(AND(E2124&lt;=0.05,F2124&lt;0), "Yes", "")</f>
        <v/>
      </c>
      <c r="J2124">
        <f t="shared" ref="J2124:J2187" ca="1" si="308">RAND()</f>
        <v>0.75165961527489134</v>
      </c>
      <c r="K2124">
        <v>0.12653427351659519</v>
      </c>
      <c r="L2124">
        <v>0.87848186798234573</v>
      </c>
    </row>
    <row r="2125" spans="1:12" x14ac:dyDescent="0.25">
      <c r="A2125">
        <f t="shared" si="300"/>
        <v>2115</v>
      </c>
      <c r="B2125">
        <f t="shared" si="304"/>
        <v>5.1536499984277305E-2</v>
      </c>
      <c r="C2125">
        <f t="shared" si="305"/>
        <v>5.1117504049445782E-2</v>
      </c>
      <c r="D2125">
        <f t="shared" si="306"/>
        <v>-0.11369325044864788</v>
      </c>
      <c r="E2125">
        <f t="shared" si="301"/>
        <v>0.90948096318930416</v>
      </c>
      <c r="F2125" s="4">
        <f t="shared" si="302"/>
        <v>-8.1300813008130142E-3</v>
      </c>
      <c r="G2125" s="4" t="str">
        <f t="shared" si="303"/>
        <v/>
      </c>
      <c r="H2125" t="str">
        <f t="shared" si="307"/>
        <v/>
      </c>
      <c r="J2125">
        <f t="shared" ca="1" si="308"/>
        <v>0.76957493608875793</v>
      </c>
      <c r="K2125">
        <v>0.72560952223695285</v>
      </c>
      <c r="L2125">
        <v>0.30577979940752509</v>
      </c>
    </row>
    <row r="2126" spans="1:12" x14ac:dyDescent="0.25">
      <c r="A2126">
        <f t="shared" si="300"/>
        <v>2116</v>
      </c>
      <c r="B2126">
        <f t="shared" si="304"/>
        <v>5.0419177491393241E-2</v>
      </c>
      <c r="C2126">
        <f t="shared" si="305"/>
        <v>5.446947152809796E-2</v>
      </c>
      <c r="D2126">
        <f t="shared" si="306"/>
        <v>1.0990347543369283</v>
      </c>
      <c r="E2126">
        <f t="shared" si="301"/>
        <v>0.27175290691455789</v>
      </c>
      <c r="F2126" s="4">
        <f t="shared" si="302"/>
        <v>8.0332409972299137E-2</v>
      </c>
      <c r="G2126" s="4" t="str">
        <f t="shared" si="303"/>
        <v/>
      </c>
      <c r="H2126" t="str">
        <f t="shared" si="307"/>
        <v/>
      </c>
      <c r="J2126">
        <f t="shared" ca="1" si="308"/>
        <v>0.79099943778226145</v>
      </c>
      <c r="K2126">
        <v>0.5597989934040235</v>
      </c>
      <c r="L2126">
        <v>0.78205294913739987</v>
      </c>
    </row>
    <row r="2127" spans="1:12" x14ac:dyDescent="0.25">
      <c r="A2127">
        <f t="shared" si="300"/>
        <v>2117</v>
      </c>
      <c r="B2127">
        <f t="shared" si="304"/>
        <v>5.1955495919108828E-2</v>
      </c>
      <c r="C2127">
        <f t="shared" si="305"/>
        <v>5.4329806216487454E-2</v>
      </c>
      <c r="D2127">
        <f t="shared" si="306"/>
        <v>0.64426175254233675</v>
      </c>
      <c r="E2127">
        <f t="shared" si="301"/>
        <v>0.51940571299285354</v>
      </c>
      <c r="F2127" s="4">
        <f t="shared" si="302"/>
        <v>4.5698924731182734E-2</v>
      </c>
      <c r="G2127" s="4" t="str">
        <f t="shared" si="303"/>
        <v/>
      </c>
      <c r="H2127" t="str">
        <f t="shared" si="307"/>
        <v/>
      </c>
      <c r="J2127">
        <f t="shared" ca="1" si="308"/>
        <v>0.8963111002727292</v>
      </c>
      <c r="K2127">
        <v>0.77711737924924007</v>
      </c>
      <c r="L2127">
        <v>0.75209986935291451</v>
      </c>
    </row>
    <row r="2128" spans="1:12" x14ac:dyDescent="0.25">
      <c r="A2128">
        <f t="shared" si="300"/>
        <v>2118</v>
      </c>
      <c r="B2128">
        <f t="shared" si="304"/>
        <v>5.2514157165550857E-2</v>
      </c>
      <c r="C2128">
        <f t="shared" si="305"/>
        <v>5.0139846868172223E-2</v>
      </c>
      <c r="D2128">
        <f t="shared" si="306"/>
        <v>-0.64426175254233864</v>
      </c>
      <c r="E2128">
        <f t="shared" si="301"/>
        <v>0.51940571299285221</v>
      </c>
      <c r="F2128" s="4">
        <f t="shared" si="302"/>
        <v>-4.5212765957446888E-2</v>
      </c>
      <c r="G2128" s="4" t="str">
        <f t="shared" si="303"/>
        <v/>
      </c>
      <c r="H2128" t="str">
        <f t="shared" si="307"/>
        <v/>
      </c>
      <c r="J2128">
        <f t="shared" ca="1" si="308"/>
        <v>0.91570196093101708</v>
      </c>
      <c r="K2128">
        <v>0.82989129873457657</v>
      </c>
      <c r="L2128">
        <v>0.18577211386163162</v>
      </c>
    </row>
    <row r="2129" spans="1:12" x14ac:dyDescent="0.25">
      <c r="A2129">
        <f t="shared" si="300"/>
        <v>2119</v>
      </c>
      <c r="B2129">
        <f t="shared" si="304"/>
        <v>5.0698508114614259E-2</v>
      </c>
      <c r="C2129">
        <f t="shared" si="305"/>
        <v>5.4329806216487454E-2</v>
      </c>
      <c r="D2129">
        <f t="shared" si="306"/>
        <v>0.98534150388828035</v>
      </c>
      <c r="E2129">
        <f t="shared" si="301"/>
        <v>0.32445635245909954</v>
      </c>
      <c r="F2129" s="4">
        <f t="shared" si="302"/>
        <v>7.162534435261704E-2</v>
      </c>
      <c r="G2129" s="4" t="str">
        <f t="shared" si="303"/>
        <v/>
      </c>
      <c r="H2129" t="str">
        <f t="shared" si="307"/>
        <v/>
      </c>
      <c r="J2129">
        <f t="shared" ca="1" si="308"/>
        <v>0.44728997864217024</v>
      </c>
      <c r="K2129">
        <v>0.60682644580295542</v>
      </c>
      <c r="L2129">
        <v>0.75686498074674025</v>
      </c>
    </row>
    <row r="2130" spans="1:12" x14ac:dyDescent="0.25">
      <c r="A2130">
        <f t="shared" si="300"/>
        <v>2120</v>
      </c>
      <c r="B2130">
        <f t="shared" si="304"/>
        <v>4.7905201882404103E-2</v>
      </c>
      <c r="C2130">
        <f t="shared" si="305"/>
        <v>5.2514157165550857E-2</v>
      </c>
      <c r="D2130">
        <f t="shared" si="306"/>
        <v>1.2506257549351267</v>
      </c>
      <c r="E2130">
        <f t="shared" si="301"/>
        <v>0.21107104959186196</v>
      </c>
      <c r="F2130" s="4">
        <f t="shared" si="302"/>
        <v>9.6209912536443218E-2</v>
      </c>
      <c r="G2130" s="4" t="str">
        <f t="shared" si="303"/>
        <v/>
      </c>
      <c r="H2130" t="str">
        <f t="shared" si="307"/>
        <v/>
      </c>
      <c r="J2130">
        <f t="shared" ca="1" si="308"/>
        <v>0.2439217241076872</v>
      </c>
      <c r="K2130">
        <v>0.20544466895163827</v>
      </c>
      <c r="L2130">
        <v>0.50391074555990423</v>
      </c>
    </row>
    <row r="2131" spans="1:12" x14ac:dyDescent="0.25">
      <c r="A2131">
        <f t="shared" si="300"/>
        <v>2121</v>
      </c>
      <c r="B2131">
        <f t="shared" si="304"/>
        <v>4.7067210012741056E-2</v>
      </c>
      <c r="C2131">
        <f t="shared" si="305"/>
        <v>5.670411651386608E-2</v>
      </c>
      <c r="D2131">
        <f t="shared" si="306"/>
        <v>2.6149447603188993</v>
      </c>
      <c r="E2131">
        <f t="shared" si="301"/>
        <v>8.9241887299005285E-3</v>
      </c>
      <c r="F2131" s="4">
        <f t="shared" si="302"/>
        <v>0.20474777448071219</v>
      </c>
      <c r="G2131" s="4">
        <f t="shared" si="303"/>
        <v>0.20474777448071219</v>
      </c>
      <c r="H2131" t="str">
        <f t="shared" si="307"/>
        <v/>
      </c>
      <c r="J2131">
        <f t="shared" ca="1" si="308"/>
        <v>0.38778905959393151</v>
      </c>
      <c r="K2131">
        <v>0.1332369085105497</v>
      </c>
      <c r="L2131">
        <v>0.94487524507399245</v>
      </c>
    </row>
    <row r="2132" spans="1:12" x14ac:dyDescent="0.25">
      <c r="A2132">
        <f t="shared" si="300"/>
        <v>2122</v>
      </c>
      <c r="B2132">
        <f t="shared" si="304"/>
        <v>5.0558842803003747E-2</v>
      </c>
      <c r="C2132">
        <f t="shared" si="305"/>
        <v>5.0558842803003747E-2</v>
      </c>
      <c r="D2132">
        <f t="shared" si="306"/>
        <v>0</v>
      </c>
      <c r="E2132">
        <f t="shared" si="301"/>
        <v>1</v>
      </c>
      <c r="F2132" s="4">
        <f t="shared" si="302"/>
        <v>0</v>
      </c>
      <c r="G2132" s="4" t="str">
        <f t="shared" si="303"/>
        <v/>
      </c>
      <c r="H2132" t="str">
        <f t="shared" si="307"/>
        <v/>
      </c>
      <c r="J2132">
        <f t="shared" ca="1" si="308"/>
        <v>0.74591282149766214</v>
      </c>
      <c r="K2132">
        <v>0.59967988175928133</v>
      </c>
      <c r="L2132">
        <v>0.23646574536850207</v>
      </c>
    </row>
    <row r="2133" spans="1:12" x14ac:dyDescent="0.25">
      <c r="A2133">
        <f t="shared" si="300"/>
        <v>2123</v>
      </c>
      <c r="B2133">
        <f t="shared" si="304"/>
        <v>4.7067210012741056E-2</v>
      </c>
      <c r="C2133">
        <f t="shared" si="305"/>
        <v>4.9162189686898672E-2</v>
      </c>
      <c r="D2133">
        <f t="shared" si="306"/>
        <v>0.56846625224323943</v>
      </c>
      <c r="E2133">
        <f t="shared" si="301"/>
        <v>0.56971841484384589</v>
      </c>
      <c r="F2133" s="4">
        <f t="shared" si="302"/>
        <v>4.4510385756676596E-2</v>
      </c>
      <c r="G2133" s="4" t="str">
        <f t="shared" si="303"/>
        <v/>
      </c>
      <c r="H2133" t="str">
        <f t="shared" si="307"/>
        <v/>
      </c>
      <c r="J2133">
        <f t="shared" ca="1" si="308"/>
        <v>4.9940926908343619E-2</v>
      </c>
      <c r="K2133">
        <v>0.12811360039647579</v>
      </c>
      <c r="L2133">
        <v>9.7809515434185257E-2</v>
      </c>
    </row>
    <row r="2134" spans="1:12" x14ac:dyDescent="0.25">
      <c r="A2134">
        <f t="shared" si="300"/>
        <v>2124</v>
      </c>
      <c r="B2134">
        <f t="shared" si="304"/>
        <v>4.9301854998509177E-2</v>
      </c>
      <c r="C2134">
        <f t="shared" si="305"/>
        <v>5.3072818411992885E-2</v>
      </c>
      <c r="D2134">
        <f t="shared" si="306"/>
        <v>1.023239254037831</v>
      </c>
      <c r="E2134">
        <f t="shared" si="301"/>
        <v>0.30619473730008995</v>
      </c>
      <c r="F2134" s="4">
        <f t="shared" si="302"/>
        <v>7.6487252124645952E-2</v>
      </c>
      <c r="G2134" s="4" t="str">
        <f t="shared" si="303"/>
        <v/>
      </c>
      <c r="H2134" t="str">
        <f t="shared" si="307"/>
        <v/>
      </c>
      <c r="J2134">
        <f t="shared" ca="1" si="308"/>
        <v>0.27541574815332592</v>
      </c>
      <c r="K2134">
        <v>0.3963160021117087</v>
      </c>
      <c r="L2134">
        <v>0.59296133048514155</v>
      </c>
    </row>
    <row r="2135" spans="1:12" x14ac:dyDescent="0.25">
      <c r="A2135">
        <f t="shared" si="300"/>
        <v>2125</v>
      </c>
      <c r="B2135">
        <f t="shared" si="304"/>
        <v>4.5530891585025476E-2</v>
      </c>
      <c r="C2135">
        <f t="shared" si="305"/>
        <v>5.7262777760308116E-2</v>
      </c>
      <c r="D2135">
        <f t="shared" si="306"/>
        <v>3.1834110125621389</v>
      </c>
      <c r="E2135">
        <f t="shared" si="301"/>
        <v>1.4555084489096259E-3</v>
      </c>
      <c r="F2135" s="4">
        <f t="shared" si="302"/>
        <v>0.25766871165644173</v>
      </c>
      <c r="G2135" s="4">
        <f t="shared" si="303"/>
        <v>0.25766871165644173</v>
      </c>
      <c r="H2135" t="str">
        <f t="shared" si="307"/>
        <v/>
      </c>
      <c r="J2135">
        <f t="shared" ca="1" si="308"/>
        <v>0.73032073652475049</v>
      </c>
      <c r="K2135">
        <v>3.9474159860941715E-2</v>
      </c>
      <c r="L2135">
        <v>0.96408070793008771</v>
      </c>
    </row>
    <row r="2136" spans="1:12" x14ac:dyDescent="0.25">
      <c r="A2136">
        <f t="shared" si="300"/>
        <v>2126</v>
      </c>
      <c r="B2136">
        <f t="shared" si="304"/>
        <v>4.7625871259183092E-2</v>
      </c>
      <c r="C2136">
        <f t="shared" si="305"/>
        <v>5.2653822477161362E-2</v>
      </c>
      <c r="D2136">
        <f t="shared" si="306"/>
        <v>1.3643190053837726</v>
      </c>
      <c r="E2136">
        <f t="shared" si="301"/>
        <v>0.17246718686690388</v>
      </c>
      <c r="F2136" s="4">
        <f t="shared" si="302"/>
        <v>0.1055718475073313</v>
      </c>
      <c r="G2136" s="4" t="str">
        <f t="shared" si="303"/>
        <v/>
      </c>
      <c r="H2136" t="str">
        <f t="shared" si="307"/>
        <v/>
      </c>
      <c r="J2136">
        <f t="shared" ca="1" si="308"/>
        <v>0.21869935882966074</v>
      </c>
      <c r="K2136">
        <v>0.17522449805740603</v>
      </c>
      <c r="L2136">
        <v>0.53655392147177949</v>
      </c>
    </row>
    <row r="2137" spans="1:12" x14ac:dyDescent="0.25">
      <c r="A2137">
        <f t="shared" si="300"/>
        <v>2127</v>
      </c>
      <c r="B2137">
        <f t="shared" si="304"/>
        <v>5.3771144970045426E-2</v>
      </c>
      <c r="C2137">
        <f t="shared" si="305"/>
        <v>5.3631479658434913E-2</v>
      </c>
      <c r="D2137">
        <f t="shared" si="306"/>
        <v>-3.7897750149550546E-2</v>
      </c>
      <c r="E2137">
        <f t="shared" si="301"/>
        <v>0.96976920688269441</v>
      </c>
      <c r="F2137" s="4">
        <f t="shared" si="302"/>
        <v>-2.597402597402685E-3</v>
      </c>
      <c r="G2137" s="4" t="str">
        <f t="shared" si="303"/>
        <v/>
      </c>
      <c r="H2137" t="str">
        <f t="shared" si="307"/>
        <v/>
      </c>
      <c r="J2137">
        <f t="shared" ca="1" si="308"/>
        <v>0.98711127385170871</v>
      </c>
      <c r="K2137">
        <v>0.92843374334068218</v>
      </c>
      <c r="L2137">
        <v>0.67382924179939518</v>
      </c>
    </row>
    <row r="2138" spans="1:12" x14ac:dyDescent="0.25">
      <c r="A2138">
        <f t="shared" si="300"/>
        <v>2128</v>
      </c>
      <c r="B2138">
        <f t="shared" si="304"/>
        <v>4.8882859063677661E-2</v>
      </c>
      <c r="C2138">
        <f t="shared" si="305"/>
        <v>4.8743193752067149E-2</v>
      </c>
      <c r="D2138">
        <f t="shared" si="306"/>
        <v>-3.7897750149550546E-2</v>
      </c>
      <c r="E2138">
        <f t="shared" si="301"/>
        <v>0.96976920688269441</v>
      </c>
      <c r="F2138" s="4">
        <f t="shared" si="302"/>
        <v>-2.8571428571429539E-3</v>
      </c>
      <c r="G2138" s="4" t="str">
        <f t="shared" si="303"/>
        <v/>
      </c>
      <c r="H2138" t="str">
        <f t="shared" si="307"/>
        <v/>
      </c>
      <c r="J2138">
        <f t="shared" ca="1" si="308"/>
        <v>0.96102917475731342</v>
      </c>
      <c r="K2138">
        <v>0.33275172499864547</v>
      </c>
      <c r="L2138">
        <v>7.6039036403031557E-2</v>
      </c>
    </row>
    <row r="2139" spans="1:12" x14ac:dyDescent="0.25">
      <c r="A2139">
        <f t="shared" si="300"/>
        <v>2129</v>
      </c>
      <c r="B2139">
        <f t="shared" si="304"/>
        <v>4.8463863128846138E-2</v>
      </c>
      <c r="C2139">
        <f t="shared" si="305"/>
        <v>5.293315310038238E-2</v>
      </c>
      <c r="D2139">
        <f t="shared" si="306"/>
        <v>1.2127280047855762</v>
      </c>
      <c r="E2139">
        <f t="shared" si="301"/>
        <v>0.22523382911180168</v>
      </c>
      <c r="F2139" s="4">
        <f t="shared" si="302"/>
        <v>9.2219020172910629E-2</v>
      </c>
      <c r="G2139" s="4" t="str">
        <f t="shared" si="303"/>
        <v/>
      </c>
      <c r="H2139" t="str">
        <f t="shared" si="307"/>
        <v/>
      </c>
      <c r="J2139">
        <f t="shared" ca="1" si="308"/>
        <v>0.58773788602809363</v>
      </c>
      <c r="K2139">
        <v>0.27444812705319743</v>
      </c>
      <c r="L2139">
        <v>0.56759140574067879</v>
      </c>
    </row>
    <row r="2140" spans="1:12" x14ac:dyDescent="0.25">
      <c r="A2140">
        <f t="shared" si="300"/>
        <v>2130</v>
      </c>
      <c r="B2140">
        <f t="shared" si="304"/>
        <v>4.6508548766299028E-2</v>
      </c>
      <c r="C2140">
        <f t="shared" si="305"/>
        <v>5.4190140904876949E-2</v>
      </c>
      <c r="D2140">
        <f t="shared" si="306"/>
        <v>2.0843762582252103</v>
      </c>
      <c r="E2140">
        <f t="shared" si="301"/>
        <v>3.7125955681776901E-2</v>
      </c>
      <c r="F2140" s="4">
        <f t="shared" si="302"/>
        <v>0.16516516516516525</v>
      </c>
      <c r="G2140" s="4">
        <f t="shared" si="303"/>
        <v>0.16516516516516525</v>
      </c>
      <c r="H2140" t="str">
        <f t="shared" si="307"/>
        <v/>
      </c>
      <c r="J2140">
        <f t="shared" ca="1" si="308"/>
        <v>0.78760165495351209</v>
      </c>
      <c r="K2140">
        <v>8.8815839640887462E-2</v>
      </c>
      <c r="L2140">
        <v>0.749820130151998</v>
      </c>
    </row>
    <row r="2141" spans="1:12" x14ac:dyDescent="0.25">
      <c r="A2141">
        <f t="shared" si="300"/>
        <v>2131</v>
      </c>
      <c r="B2141">
        <f t="shared" si="304"/>
        <v>5.0139846868172223E-2</v>
      </c>
      <c r="C2141">
        <f t="shared" si="305"/>
        <v>4.818453250562512E-2</v>
      </c>
      <c r="D2141">
        <f t="shared" si="306"/>
        <v>-0.53056850209368889</v>
      </c>
      <c r="E2141">
        <f t="shared" si="301"/>
        <v>0.59571782753603619</v>
      </c>
      <c r="F2141" s="4">
        <f t="shared" si="302"/>
        <v>-3.8997214484679604E-2</v>
      </c>
      <c r="G2141" s="4" t="str">
        <f t="shared" si="303"/>
        <v/>
      </c>
      <c r="H2141" t="str">
        <f t="shared" si="307"/>
        <v/>
      </c>
      <c r="J2141">
        <f t="shared" ca="1" si="308"/>
        <v>0.80313109970936525</v>
      </c>
      <c r="K2141">
        <v>0.52743883195212626</v>
      </c>
      <c r="L2141">
        <v>4.9303820459527192E-2</v>
      </c>
    </row>
    <row r="2142" spans="1:12" x14ac:dyDescent="0.25">
      <c r="A2142">
        <f t="shared" si="300"/>
        <v>2132</v>
      </c>
      <c r="B2142">
        <f t="shared" si="304"/>
        <v>5.0698508114614259E-2</v>
      </c>
      <c r="C2142">
        <f t="shared" si="305"/>
        <v>5.2234826542329839E-2</v>
      </c>
      <c r="D2142">
        <f t="shared" si="306"/>
        <v>0.41687525164504097</v>
      </c>
      <c r="E2142">
        <f t="shared" si="301"/>
        <v>0.67676965641081344</v>
      </c>
      <c r="F2142" s="4">
        <f t="shared" si="302"/>
        <v>3.0303030303030231E-2</v>
      </c>
      <c r="G2142" s="4" t="str">
        <f t="shared" si="303"/>
        <v/>
      </c>
      <c r="H2142" t="str">
        <f t="shared" si="307"/>
        <v/>
      </c>
      <c r="J2142">
        <f t="shared" ca="1" si="308"/>
        <v>0.10980249414379561</v>
      </c>
      <c r="K2142">
        <v>0.6206832910918274</v>
      </c>
      <c r="L2142">
        <v>0.46470861640938155</v>
      </c>
    </row>
    <row r="2143" spans="1:12" x14ac:dyDescent="0.25">
      <c r="A2143">
        <f t="shared" si="300"/>
        <v>2133</v>
      </c>
      <c r="B2143">
        <f t="shared" si="304"/>
        <v>4.8743193752067149E-2</v>
      </c>
      <c r="C2143">
        <f t="shared" si="305"/>
        <v>4.8743193752067149E-2</v>
      </c>
      <c r="D2143">
        <f t="shared" si="306"/>
        <v>0</v>
      </c>
      <c r="E2143">
        <f t="shared" si="301"/>
        <v>1</v>
      </c>
      <c r="F2143" s="4">
        <f t="shared" si="302"/>
        <v>0</v>
      </c>
      <c r="G2143" s="4" t="str">
        <f t="shared" si="303"/>
        <v/>
      </c>
      <c r="H2143" t="str">
        <f t="shared" si="307"/>
        <v/>
      </c>
      <c r="J2143">
        <f t="shared" ca="1" si="308"/>
        <v>0.33932685656682593</v>
      </c>
      <c r="K2143">
        <v>0.32366520053790337</v>
      </c>
      <c r="L2143">
        <v>7.7375606349805337E-2</v>
      </c>
    </row>
    <row r="2144" spans="1:12" x14ac:dyDescent="0.25">
      <c r="A2144">
        <f t="shared" si="300"/>
        <v>2134</v>
      </c>
      <c r="B2144">
        <f t="shared" si="304"/>
        <v>4.622921814307801E-2</v>
      </c>
      <c r="C2144">
        <f t="shared" si="305"/>
        <v>4.4413569092141413E-2</v>
      </c>
      <c r="D2144">
        <f t="shared" si="306"/>
        <v>-0.49267075194414017</v>
      </c>
      <c r="E2144">
        <f t="shared" si="301"/>
        <v>0.62224524700712269</v>
      </c>
      <c r="F2144" s="4">
        <f t="shared" si="302"/>
        <v>-3.9274924471299072E-2</v>
      </c>
      <c r="G2144" s="4" t="str">
        <f t="shared" si="303"/>
        <v/>
      </c>
      <c r="H2144" t="str">
        <f t="shared" si="307"/>
        <v/>
      </c>
      <c r="J2144">
        <f t="shared" ca="1" si="308"/>
        <v>0.24926122170181475</v>
      </c>
      <c r="K2144">
        <v>6.9805710294511991E-2</v>
      </c>
      <c r="L2144">
        <v>8.1181597037049968E-4</v>
      </c>
    </row>
    <row r="2145" spans="1:12" x14ac:dyDescent="0.25">
      <c r="A2145">
        <f t="shared" si="300"/>
        <v>2135</v>
      </c>
      <c r="B2145">
        <f t="shared" si="304"/>
        <v>4.6508548766299028E-2</v>
      </c>
      <c r="C2145">
        <f t="shared" si="305"/>
        <v>5.3631479658434913E-2</v>
      </c>
      <c r="D2145">
        <f t="shared" si="306"/>
        <v>1.9327852576270121</v>
      </c>
      <c r="E2145">
        <f t="shared" si="301"/>
        <v>5.326265718155998E-2</v>
      </c>
      <c r="F2145" s="4">
        <f t="shared" si="302"/>
        <v>0.15315315315315312</v>
      </c>
      <c r="G2145" s="4" t="str">
        <f t="shared" si="303"/>
        <v/>
      </c>
      <c r="H2145" t="str">
        <f t="shared" si="307"/>
        <v/>
      </c>
      <c r="J2145">
        <f t="shared" ca="1" si="308"/>
        <v>0.21308770092776785</v>
      </c>
      <c r="K2145">
        <v>8.4549129511828025E-2</v>
      </c>
      <c r="L2145">
        <v>0.66913528432097424</v>
      </c>
    </row>
    <row r="2146" spans="1:12" x14ac:dyDescent="0.25">
      <c r="A2146">
        <f t="shared" si="300"/>
        <v>2136</v>
      </c>
      <c r="B2146">
        <f t="shared" si="304"/>
        <v>5.1396834672666793E-2</v>
      </c>
      <c r="C2146">
        <f t="shared" si="305"/>
        <v>5.1117504049445782E-2</v>
      </c>
      <c r="D2146">
        <f t="shared" si="306"/>
        <v>-7.5795500299097332E-2</v>
      </c>
      <c r="E2146">
        <f t="shared" si="301"/>
        <v>0.93958179606976788</v>
      </c>
      <c r="F2146" s="4">
        <f t="shared" si="302"/>
        <v>-5.4347826086955662E-3</v>
      </c>
      <c r="G2146" s="4" t="str">
        <f t="shared" si="303"/>
        <v/>
      </c>
      <c r="H2146" t="str">
        <f t="shared" si="307"/>
        <v/>
      </c>
      <c r="J2146">
        <f t="shared" ca="1" si="308"/>
        <v>0.94745258570760749</v>
      </c>
      <c r="K2146">
        <v>0.69998536049363003</v>
      </c>
      <c r="L2146">
        <v>0.29975953477973138</v>
      </c>
    </row>
    <row r="2147" spans="1:12" x14ac:dyDescent="0.25">
      <c r="A2147">
        <f t="shared" si="300"/>
        <v>2137</v>
      </c>
      <c r="B2147">
        <f t="shared" si="304"/>
        <v>5.0279512179782736E-2</v>
      </c>
      <c r="C2147">
        <f t="shared" si="305"/>
        <v>5.2793487788771867E-2</v>
      </c>
      <c r="D2147">
        <f t="shared" si="306"/>
        <v>0.68215950269188541</v>
      </c>
      <c r="E2147">
        <f t="shared" si="301"/>
        <v>0.49513809896736838</v>
      </c>
      <c r="F2147" s="4">
        <f t="shared" si="302"/>
        <v>4.9999999999999899E-2</v>
      </c>
      <c r="G2147" s="4" t="str">
        <f t="shared" si="303"/>
        <v/>
      </c>
      <c r="H2147" t="str">
        <f t="shared" si="307"/>
        <v/>
      </c>
      <c r="J2147">
        <f t="shared" ca="1" si="308"/>
        <v>0.91999593871708829</v>
      </c>
      <c r="K2147">
        <v>0.55796777979470724</v>
      </c>
      <c r="L2147">
        <v>0.55606192807244936</v>
      </c>
    </row>
    <row r="2148" spans="1:12" x14ac:dyDescent="0.25">
      <c r="A2148">
        <f t="shared" si="300"/>
        <v>2138</v>
      </c>
      <c r="B2148">
        <f t="shared" si="304"/>
        <v>5.0139846868172223E-2</v>
      </c>
      <c r="C2148">
        <f t="shared" si="305"/>
        <v>5.4748802151318977E-2</v>
      </c>
      <c r="D2148">
        <f t="shared" si="306"/>
        <v>1.2506257549351267</v>
      </c>
      <c r="E2148">
        <f t="shared" si="301"/>
        <v>0.21107104959186196</v>
      </c>
      <c r="F2148" s="4">
        <f t="shared" si="302"/>
        <v>9.192200557103071E-2</v>
      </c>
      <c r="G2148" s="4" t="str">
        <f t="shared" si="303"/>
        <v/>
      </c>
      <c r="H2148" t="str">
        <f t="shared" si="307"/>
        <v/>
      </c>
      <c r="J2148">
        <f t="shared" ca="1" si="308"/>
        <v>0.21224224132790626</v>
      </c>
      <c r="K2148">
        <v>0.52831081439292948</v>
      </c>
      <c r="L2148">
        <v>0.80909411410301657</v>
      </c>
    </row>
    <row r="2149" spans="1:12" x14ac:dyDescent="0.25">
      <c r="A2149">
        <f t="shared" si="300"/>
        <v>2139</v>
      </c>
      <c r="B2149">
        <f t="shared" si="304"/>
        <v>4.6648214077909533E-2</v>
      </c>
      <c r="C2149">
        <f t="shared" si="305"/>
        <v>4.9162189686898672E-2</v>
      </c>
      <c r="D2149">
        <f t="shared" si="306"/>
        <v>0.6821595026918873</v>
      </c>
      <c r="E2149">
        <f t="shared" si="301"/>
        <v>0.49513809896736705</v>
      </c>
      <c r="F2149" s="4">
        <f t="shared" si="302"/>
        <v>5.3892215568862319E-2</v>
      </c>
      <c r="G2149" s="4" t="str">
        <f t="shared" si="303"/>
        <v/>
      </c>
      <c r="H2149" t="str">
        <f t="shared" si="307"/>
        <v/>
      </c>
      <c r="J2149">
        <f t="shared" ca="1" si="308"/>
        <v>0.86468592090564833</v>
      </c>
      <c r="K2149">
        <v>9.2040901646137985E-2</v>
      </c>
      <c r="L2149">
        <v>9.8441520069983635E-2</v>
      </c>
    </row>
    <row r="2150" spans="1:12" x14ac:dyDescent="0.25">
      <c r="A2150">
        <f t="shared" si="300"/>
        <v>2140</v>
      </c>
      <c r="B2150">
        <f t="shared" si="304"/>
        <v>4.7206875324351569E-2</v>
      </c>
      <c r="C2150">
        <f t="shared" si="305"/>
        <v>5.0279512179782736E-2</v>
      </c>
      <c r="D2150">
        <f t="shared" si="306"/>
        <v>0.83375050329008382</v>
      </c>
      <c r="E2150">
        <f t="shared" si="301"/>
        <v>0.40442159248407572</v>
      </c>
      <c r="F2150" s="4">
        <f t="shared" si="302"/>
        <v>6.5088757396449703E-2</v>
      </c>
      <c r="G2150" s="4" t="str">
        <f t="shared" si="303"/>
        <v/>
      </c>
      <c r="H2150" t="str">
        <f t="shared" si="307"/>
        <v/>
      </c>
      <c r="J2150">
        <f t="shared" ca="1" si="308"/>
        <v>0.41643620500344214</v>
      </c>
      <c r="K2150">
        <v>0.14307982627588278</v>
      </c>
      <c r="L2150">
        <v>0.20801380789517887</v>
      </c>
    </row>
    <row r="2151" spans="1:12" x14ac:dyDescent="0.25">
      <c r="A2151">
        <f t="shared" si="300"/>
        <v>2141</v>
      </c>
      <c r="B2151">
        <f t="shared" si="304"/>
        <v>5.1257169361056287E-2</v>
      </c>
      <c r="C2151">
        <f t="shared" si="305"/>
        <v>5.2234826542329839E-2</v>
      </c>
      <c r="D2151">
        <f t="shared" si="306"/>
        <v>0.26528425104684444</v>
      </c>
      <c r="E2151">
        <f t="shared" si="301"/>
        <v>0.790790495854373</v>
      </c>
      <c r="F2151" s="4">
        <f t="shared" si="302"/>
        <v>1.9073569482288798E-2</v>
      </c>
      <c r="G2151" s="4" t="str">
        <f t="shared" si="303"/>
        <v/>
      </c>
      <c r="H2151" t="str">
        <f t="shared" si="307"/>
        <v/>
      </c>
      <c r="J2151">
        <f t="shared" ca="1" si="308"/>
        <v>0.20449696637447334</v>
      </c>
      <c r="K2151">
        <v>0.68916756807279467</v>
      </c>
      <c r="L2151">
        <v>0.45746128864291236</v>
      </c>
    </row>
    <row r="2152" spans="1:12" x14ac:dyDescent="0.25">
      <c r="A2152">
        <f t="shared" si="300"/>
        <v>2142</v>
      </c>
      <c r="B2152">
        <f t="shared" si="304"/>
        <v>5.293315310038238E-2</v>
      </c>
      <c r="C2152">
        <f t="shared" si="305"/>
        <v>5.3072818411992885E-2</v>
      </c>
      <c r="D2152">
        <f t="shared" si="306"/>
        <v>3.7897750149548666E-2</v>
      </c>
      <c r="E2152">
        <f t="shared" si="301"/>
        <v>0.96976920688269574</v>
      </c>
      <c r="F2152" s="4">
        <f t="shared" si="302"/>
        <v>2.6385224274405915E-3</v>
      </c>
      <c r="G2152" s="4" t="str">
        <f t="shared" si="303"/>
        <v/>
      </c>
      <c r="H2152" t="str">
        <f t="shared" si="307"/>
        <v/>
      </c>
      <c r="J2152">
        <f t="shared" ca="1" si="308"/>
        <v>0.43818994104983988</v>
      </c>
      <c r="K2152">
        <v>0.86804242762281447</v>
      </c>
      <c r="L2152">
        <v>0.59967227222559383</v>
      </c>
    </row>
    <row r="2153" spans="1:12" x14ac:dyDescent="0.25">
      <c r="A2153">
        <f t="shared" si="300"/>
        <v>2143</v>
      </c>
      <c r="B2153">
        <f t="shared" si="304"/>
        <v>4.7346540635962074E-2</v>
      </c>
      <c r="C2153">
        <f t="shared" si="305"/>
        <v>5.1536499984277305E-2</v>
      </c>
      <c r="D2153">
        <f t="shared" si="306"/>
        <v>1.1369325044864789</v>
      </c>
      <c r="E2153">
        <f t="shared" si="301"/>
        <v>0.25556650263494074</v>
      </c>
      <c r="F2153" s="4">
        <f t="shared" si="302"/>
        <v>8.8495575221239006E-2</v>
      </c>
      <c r="G2153" s="4" t="str">
        <f t="shared" si="303"/>
        <v/>
      </c>
      <c r="H2153" t="str">
        <f t="shared" si="307"/>
        <v/>
      </c>
      <c r="J2153">
        <f t="shared" ca="1" si="308"/>
        <v>0.86462252585942045</v>
      </c>
      <c r="K2153">
        <v>0.14960088136540395</v>
      </c>
      <c r="L2153">
        <v>0.35330940562293067</v>
      </c>
    </row>
    <row r="2154" spans="1:12" x14ac:dyDescent="0.25">
      <c r="A2154">
        <f t="shared" si="300"/>
        <v>2144</v>
      </c>
      <c r="B2154">
        <f t="shared" si="304"/>
        <v>5.0838173426224764E-2</v>
      </c>
      <c r="C2154">
        <f t="shared" si="305"/>
        <v>5.2653822477161362E-2</v>
      </c>
      <c r="D2154">
        <f t="shared" si="306"/>
        <v>0.49267075194414017</v>
      </c>
      <c r="E2154">
        <f t="shared" si="301"/>
        <v>0.62224524700712269</v>
      </c>
      <c r="F2154" s="4">
        <f t="shared" si="302"/>
        <v>3.5714285714285691E-2</v>
      </c>
      <c r="G2154" s="4" t="str">
        <f t="shared" si="303"/>
        <v/>
      </c>
      <c r="H2154" t="str">
        <f t="shared" si="307"/>
        <v/>
      </c>
      <c r="J2154">
        <f t="shared" ca="1" si="308"/>
        <v>0.7966927793483729</v>
      </c>
      <c r="K2154">
        <v>0.6395493932990387</v>
      </c>
      <c r="L2154">
        <v>0.52591164016301684</v>
      </c>
    </row>
    <row r="2155" spans="1:12" x14ac:dyDescent="0.25">
      <c r="A2155">
        <f t="shared" si="300"/>
        <v>2145</v>
      </c>
      <c r="B2155">
        <f t="shared" si="304"/>
        <v>5.2374491853940344E-2</v>
      </c>
      <c r="C2155">
        <f t="shared" si="305"/>
        <v>4.6368883454688523E-2</v>
      </c>
      <c r="D2155">
        <f t="shared" si="306"/>
        <v>-1.6296032564306171</v>
      </c>
      <c r="E2155">
        <f t="shared" si="301"/>
        <v>0.10318537571607944</v>
      </c>
      <c r="F2155" s="4">
        <f t="shared" si="302"/>
        <v>-0.11466666666666658</v>
      </c>
      <c r="G2155" s="4" t="str">
        <f t="shared" si="303"/>
        <v/>
      </c>
      <c r="H2155" t="str">
        <f t="shared" si="307"/>
        <v/>
      </c>
      <c r="J2155">
        <f t="shared" ca="1" si="308"/>
        <v>0.91786441833788668</v>
      </c>
      <c r="K2155">
        <v>0.82837668076831006</v>
      </c>
      <c r="L2155">
        <v>8.9339264902766891E-3</v>
      </c>
    </row>
    <row r="2156" spans="1:12" x14ac:dyDescent="0.25">
      <c r="A2156">
        <f t="shared" si="300"/>
        <v>2146</v>
      </c>
      <c r="B2156">
        <f t="shared" si="304"/>
        <v>5.167616529588781E-2</v>
      </c>
      <c r="C2156">
        <f t="shared" si="305"/>
        <v>5.0139846868172223E-2</v>
      </c>
      <c r="D2156">
        <f t="shared" si="306"/>
        <v>-0.41687525164504285</v>
      </c>
      <c r="E2156">
        <f t="shared" si="301"/>
        <v>0.6767696564108121</v>
      </c>
      <c r="F2156" s="4">
        <f t="shared" si="302"/>
        <v>-2.9729729729729797E-2</v>
      </c>
      <c r="G2156" s="4" t="str">
        <f t="shared" si="303"/>
        <v/>
      </c>
      <c r="H2156" t="str">
        <f t="shared" si="307"/>
        <v/>
      </c>
      <c r="J2156">
        <f t="shared" ca="1" si="308"/>
        <v>0.73938836305039046</v>
      </c>
      <c r="K2156">
        <v>0.73768128547381973</v>
      </c>
      <c r="L2156">
        <v>0.17998337385409302</v>
      </c>
    </row>
    <row r="2157" spans="1:12" x14ac:dyDescent="0.25">
      <c r="A2157">
        <f t="shared" si="300"/>
        <v>2147</v>
      </c>
      <c r="B2157">
        <f t="shared" si="304"/>
        <v>4.6787879389520046E-2</v>
      </c>
      <c r="C2157">
        <f t="shared" si="305"/>
        <v>5.0558842803003747E-2</v>
      </c>
      <c r="D2157">
        <f t="shared" si="306"/>
        <v>1.023239254037829</v>
      </c>
      <c r="E2157">
        <f t="shared" si="301"/>
        <v>0.30619473730009084</v>
      </c>
      <c r="F2157" s="4">
        <f t="shared" si="302"/>
        <v>8.0597014925373037E-2</v>
      </c>
      <c r="G2157" s="4" t="str">
        <f t="shared" si="303"/>
        <v/>
      </c>
      <c r="H2157" t="str">
        <f t="shared" si="307"/>
        <v/>
      </c>
      <c r="J2157">
        <f t="shared" ca="1" si="308"/>
        <v>0.8911811316225654</v>
      </c>
      <c r="K2157">
        <v>0.10835029171034438</v>
      </c>
      <c r="L2157">
        <v>0.23135187405346946</v>
      </c>
    </row>
    <row r="2158" spans="1:12" x14ac:dyDescent="0.25">
      <c r="A2158">
        <f t="shared" si="300"/>
        <v>2148</v>
      </c>
      <c r="B2158">
        <f t="shared" si="304"/>
        <v>4.9301854998509177E-2</v>
      </c>
      <c r="C2158">
        <f t="shared" si="305"/>
        <v>5.0558842803003747E-2</v>
      </c>
      <c r="D2158">
        <f t="shared" si="306"/>
        <v>0.34107975134594365</v>
      </c>
      <c r="E2158">
        <f t="shared" si="301"/>
        <v>0.73304354430991236</v>
      </c>
      <c r="F2158" s="4">
        <f t="shared" si="302"/>
        <v>2.5495750708215317E-2</v>
      </c>
      <c r="G2158" s="4" t="str">
        <f t="shared" si="303"/>
        <v/>
      </c>
      <c r="H2158" t="str">
        <f t="shared" si="307"/>
        <v/>
      </c>
      <c r="J2158">
        <f t="shared" ca="1" si="308"/>
        <v>0.16080960593077409</v>
      </c>
      <c r="K2158">
        <v>0.38905773336825245</v>
      </c>
      <c r="L2158">
        <v>0.22601296386070546</v>
      </c>
    </row>
    <row r="2159" spans="1:12" x14ac:dyDescent="0.25">
      <c r="A2159">
        <f t="shared" ref="A2159:A2222" si="309">A2158+1</f>
        <v>2149</v>
      </c>
      <c r="B2159">
        <f t="shared" si="304"/>
        <v>4.9860516244951213E-2</v>
      </c>
      <c r="C2159">
        <f t="shared" si="305"/>
        <v>4.8044867194014615E-2</v>
      </c>
      <c r="D2159">
        <f t="shared" si="306"/>
        <v>-0.49267075194414017</v>
      </c>
      <c r="E2159">
        <f t="shared" si="301"/>
        <v>0.62224524700712269</v>
      </c>
      <c r="F2159" s="4">
        <f t="shared" si="302"/>
        <v>-3.6414565826330514E-2</v>
      </c>
      <c r="G2159" s="4" t="str">
        <f t="shared" si="303"/>
        <v/>
      </c>
      <c r="H2159" t="str">
        <f t="shared" si="307"/>
        <v/>
      </c>
      <c r="J2159">
        <f t="shared" ca="1" si="308"/>
        <v>0.58936204037613826</v>
      </c>
      <c r="K2159">
        <v>0.475176329819887</v>
      </c>
      <c r="L2159">
        <v>4.6092299522926705E-2</v>
      </c>
    </row>
    <row r="2160" spans="1:12" x14ac:dyDescent="0.25">
      <c r="A2160">
        <f t="shared" si="309"/>
        <v>2150</v>
      </c>
      <c r="B2160">
        <f t="shared" si="304"/>
        <v>4.469289971536243E-2</v>
      </c>
      <c r="C2160">
        <f t="shared" si="305"/>
        <v>5.167616529588781E-2</v>
      </c>
      <c r="D2160">
        <f t="shared" si="306"/>
        <v>1.8948875074774634</v>
      </c>
      <c r="E2160">
        <f t="shared" si="301"/>
        <v>5.8107306562698247E-2</v>
      </c>
      <c r="F2160" s="4">
        <f t="shared" si="302"/>
        <v>0.15625</v>
      </c>
      <c r="G2160" s="4" t="str">
        <f t="shared" si="303"/>
        <v/>
      </c>
      <c r="H2160" t="str">
        <f t="shared" si="307"/>
        <v/>
      </c>
      <c r="J2160">
        <f t="shared" ca="1" si="308"/>
        <v>0.41364548271490742</v>
      </c>
      <c r="K2160">
        <v>1.7322359817517285E-2</v>
      </c>
      <c r="L2160">
        <v>0.37728152025699901</v>
      </c>
    </row>
    <row r="2161" spans="1:12" x14ac:dyDescent="0.25">
      <c r="A2161">
        <f t="shared" si="309"/>
        <v>2151</v>
      </c>
      <c r="B2161">
        <f t="shared" si="304"/>
        <v>4.8603528440456643E-2</v>
      </c>
      <c r="C2161">
        <f t="shared" si="305"/>
        <v>5.0838173426224764E-2</v>
      </c>
      <c r="D2161">
        <f t="shared" si="306"/>
        <v>0.60636400239278809</v>
      </c>
      <c r="E2161">
        <f t="shared" si="301"/>
        <v>0.54427306687335708</v>
      </c>
      <c r="F2161" s="4">
        <f t="shared" si="302"/>
        <v>4.5977011494252859E-2</v>
      </c>
      <c r="G2161" s="4" t="str">
        <f t="shared" si="303"/>
        <v/>
      </c>
      <c r="H2161" t="str">
        <f t="shared" si="307"/>
        <v/>
      </c>
      <c r="J2161">
        <f t="shared" ca="1" si="308"/>
        <v>0.7451084567039491</v>
      </c>
      <c r="K2161">
        <v>0.29897317171810633</v>
      </c>
      <c r="L2161">
        <v>0.26282666356232143</v>
      </c>
    </row>
    <row r="2162" spans="1:12" x14ac:dyDescent="0.25">
      <c r="A2162">
        <f t="shared" si="309"/>
        <v>2152</v>
      </c>
      <c r="B2162">
        <f t="shared" si="304"/>
        <v>5.1117504049445782E-2</v>
      </c>
      <c r="C2162">
        <f t="shared" si="305"/>
        <v>5.0419177491393241E-2</v>
      </c>
      <c r="D2162">
        <f t="shared" si="306"/>
        <v>-0.1894887507477471</v>
      </c>
      <c r="E2162">
        <f t="shared" si="301"/>
        <v>0.84970977099080969</v>
      </c>
      <c r="F2162" s="4">
        <f t="shared" si="302"/>
        <v>-1.3661202185792405E-2</v>
      </c>
      <c r="G2162" s="4" t="str">
        <f t="shared" si="303"/>
        <v/>
      </c>
      <c r="H2162" t="str">
        <f t="shared" si="307"/>
        <v/>
      </c>
      <c r="J2162">
        <f t="shared" ca="1" si="308"/>
        <v>0.418533328973551</v>
      </c>
      <c r="K2162">
        <v>0.66593358840569261</v>
      </c>
      <c r="L2162">
        <v>0.21654713054480079</v>
      </c>
    </row>
    <row r="2163" spans="1:12" x14ac:dyDescent="0.25">
      <c r="A2163">
        <f t="shared" si="309"/>
        <v>2153</v>
      </c>
      <c r="B2163">
        <f t="shared" si="304"/>
        <v>4.97208509333407E-2</v>
      </c>
      <c r="C2163">
        <f t="shared" si="305"/>
        <v>4.9581185621730195E-2</v>
      </c>
      <c r="D2163">
        <f t="shared" si="306"/>
        <v>-3.7897750149548666E-2</v>
      </c>
      <c r="E2163">
        <f t="shared" ref="E2163:E2226" si="310">2*(1-_xlfn.NORM.S.DIST(ABS(D2163),TRUE))</f>
        <v>0.96976920688269574</v>
      </c>
      <c r="F2163" s="4">
        <f t="shared" ref="F2163:F2226" si="311">IF(B2163=0, (C2163-B2163), (C2163-B2163)/B2163)</f>
        <v>-2.8089887640448995E-3</v>
      </c>
      <c r="G2163" s="4" t="str">
        <f t="shared" ref="G2163:G2226" si="312">IF(E2163&lt;0.05,ABS(F2163), "")</f>
        <v/>
      </c>
      <c r="H2163" t="str">
        <f t="shared" si="307"/>
        <v/>
      </c>
      <c r="J2163">
        <f t="shared" ca="1" si="308"/>
        <v>0.58623662084074424</v>
      </c>
      <c r="K2163">
        <v>0.47012080074855123</v>
      </c>
      <c r="L2163">
        <v>0.13277440527202333</v>
      </c>
    </row>
    <row r="2164" spans="1:12" x14ac:dyDescent="0.25">
      <c r="A2164">
        <f t="shared" si="309"/>
        <v>2154</v>
      </c>
      <c r="B2164">
        <f t="shared" si="304"/>
        <v>4.8463863128846138E-2</v>
      </c>
      <c r="C2164">
        <f t="shared" si="305"/>
        <v>5.51677980861505E-2</v>
      </c>
      <c r="D2164">
        <f t="shared" si="306"/>
        <v>1.8190920071783643</v>
      </c>
      <c r="E2164">
        <f t="shared" si="310"/>
        <v>6.8897394280622137E-2</v>
      </c>
      <c r="F2164" s="4">
        <f t="shared" si="311"/>
        <v>0.13832853025936595</v>
      </c>
      <c r="G2164" s="4" t="str">
        <f t="shared" si="312"/>
        <v/>
      </c>
      <c r="H2164" t="str">
        <f t="shared" si="307"/>
        <v/>
      </c>
      <c r="J2164">
        <f t="shared" ca="1" si="308"/>
        <v>0.30840211889411928</v>
      </c>
      <c r="K2164">
        <v>0.28719380950262829</v>
      </c>
      <c r="L2164">
        <v>0.8419147246357539</v>
      </c>
    </row>
    <row r="2165" spans="1:12" x14ac:dyDescent="0.25">
      <c r="A2165">
        <f t="shared" si="309"/>
        <v>2155</v>
      </c>
      <c r="B2165">
        <f t="shared" si="304"/>
        <v>4.8743193752067149E-2</v>
      </c>
      <c r="C2165">
        <f t="shared" si="305"/>
        <v>4.9162189686898672E-2</v>
      </c>
      <c r="D2165">
        <f t="shared" si="306"/>
        <v>0.11369325044864788</v>
      </c>
      <c r="E2165">
        <f t="shared" si="310"/>
        <v>0.90948096318930416</v>
      </c>
      <c r="F2165" s="4">
        <f t="shared" si="311"/>
        <v>8.5959885386819555E-3</v>
      </c>
      <c r="G2165" s="4" t="str">
        <f t="shared" si="312"/>
        <v/>
      </c>
      <c r="H2165" t="str">
        <f t="shared" si="307"/>
        <v/>
      </c>
      <c r="J2165">
        <f t="shared" ca="1" si="308"/>
        <v>0.48739357218854895</v>
      </c>
      <c r="K2165">
        <v>0.31123667407407651</v>
      </c>
      <c r="L2165">
        <v>0.10117456385078294</v>
      </c>
    </row>
    <row r="2166" spans="1:12" x14ac:dyDescent="0.25">
      <c r="A2166">
        <f t="shared" si="309"/>
        <v>2156</v>
      </c>
      <c r="B2166">
        <f t="shared" si="304"/>
        <v>4.8324197817235626E-2</v>
      </c>
      <c r="C2166">
        <f t="shared" si="305"/>
        <v>4.8044867194014615E-2</v>
      </c>
      <c r="D2166">
        <f t="shared" si="306"/>
        <v>-7.5795500299097332E-2</v>
      </c>
      <c r="E2166">
        <f t="shared" si="310"/>
        <v>0.93958179606976788</v>
      </c>
      <c r="F2166" s="4">
        <f t="shared" si="311"/>
        <v>-5.7803468208091572E-3</v>
      </c>
      <c r="G2166" s="4" t="str">
        <f t="shared" si="312"/>
        <v/>
      </c>
      <c r="H2166" t="str">
        <f t="shared" si="307"/>
        <v/>
      </c>
      <c r="J2166">
        <f t="shared" ca="1" si="308"/>
        <v>0.28734368670084465</v>
      </c>
      <c r="K2166">
        <v>0.26561421681337694</v>
      </c>
      <c r="L2166">
        <v>4.5451977233744834E-2</v>
      </c>
    </row>
    <row r="2167" spans="1:12" x14ac:dyDescent="0.25">
      <c r="A2167">
        <f t="shared" si="309"/>
        <v>2157</v>
      </c>
      <c r="B2167">
        <f t="shared" si="304"/>
        <v>4.7765536570793597E-2</v>
      </c>
      <c r="C2167">
        <f t="shared" si="305"/>
        <v>5.1955495919108828E-2</v>
      </c>
      <c r="D2167">
        <f t="shared" si="306"/>
        <v>1.1369325044864789</v>
      </c>
      <c r="E2167">
        <f t="shared" si="310"/>
        <v>0.25556650263494074</v>
      </c>
      <c r="F2167" s="4">
        <f t="shared" si="311"/>
        <v>8.77192982456141E-2</v>
      </c>
      <c r="G2167" s="4" t="str">
        <f t="shared" si="312"/>
        <v/>
      </c>
      <c r="H2167" t="str">
        <f t="shared" si="307"/>
        <v/>
      </c>
      <c r="J2167">
        <f t="shared" ca="1" si="308"/>
        <v>0.30961350947064592</v>
      </c>
      <c r="K2167">
        <v>0.19313393603327722</v>
      </c>
      <c r="L2167">
        <v>0.41910451025078932</v>
      </c>
    </row>
    <row r="2168" spans="1:12" x14ac:dyDescent="0.25">
      <c r="A2168">
        <f t="shared" si="309"/>
        <v>2158</v>
      </c>
      <c r="B2168">
        <f t="shared" si="304"/>
        <v>4.7346540635962074E-2</v>
      </c>
      <c r="C2168">
        <f t="shared" si="305"/>
        <v>5.293315310038238E-2</v>
      </c>
      <c r="D2168">
        <f t="shared" si="306"/>
        <v>1.5159100059819712</v>
      </c>
      <c r="E2168">
        <f t="shared" si="310"/>
        <v>0.12954210984492387</v>
      </c>
      <c r="F2168" s="4">
        <f t="shared" si="311"/>
        <v>0.11799410029498529</v>
      </c>
      <c r="G2168" s="4" t="str">
        <f t="shared" si="312"/>
        <v/>
      </c>
      <c r="H2168" t="str">
        <f t="shared" si="307"/>
        <v/>
      </c>
      <c r="J2168">
        <f t="shared" ca="1" si="308"/>
        <v>0.77321048142372084</v>
      </c>
      <c r="K2168">
        <v>0.15401545625737978</v>
      </c>
      <c r="L2168">
        <v>0.57502106914565443</v>
      </c>
    </row>
    <row r="2169" spans="1:12" x14ac:dyDescent="0.25">
      <c r="A2169">
        <f t="shared" si="309"/>
        <v>2159</v>
      </c>
      <c r="B2169">
        <f t="shared" si="304"/>
        <v>5.4190140904876949E-2</v>
      </c>
      <c r="C2169">
        <f t="shared" si="305"/>
        <v>5.321248372360339E-2</v>
      </c>
      <c r="D2169">
        <f t="shared" si="306"/>
        <v>-0.26528425104684633</v>
      </c>
      <c r="E2169">
        <f t="shared" si="310"/>
        <v>0.79079049585437144</v>
      </c>
      <c r="F2169" s="4">
        <f t="shared" si="311"/>
        <v>-1.8041237113402161E-2</v>
      </c>
      <c r="G2169" s="4" t="str">
        <f t="shared" si="312"/>
        <v/>
      </c>
      <c r="H2169" t="str">
        <f t="shared" si="307"/>
        <v/>
      </c>
      <c r="J2169">
        <f t="shared" ca="1" si="308"/>
        <v>0.38751128682713309</v>
      </c>
      <c r="K2169">
        <v>0.94528840145522475</v>
      </c>
      <c r="L2169">
        <v>0.61184367797385941</v>
      </c>
    </row>
    <row r="2170" spans="1:12" x14ac:dyDescent="0.25">
      <c r="A2170">
        <f t="shared" si="309"/>
        <v>2160</v>
      </c>
      <c r="B2170">
        <f t="shared" si="304"/>
        <v>5.321248372360339E-2</v>
      </c>
      <c r="C2170">
        <f t="shared" si="305"/>
        <v>5.4050475593266437E-2</v>
      </c>
      <c r="D2170">
        <f t="shared" si="306"/>
        <v>0.22738650089729576</v>
      </c>
      <c r="E2170">
        <f t="shared" si="310"/>
        <v>0.82012321611685701</v>
      </c>
      <c r="F2170" s="4">
        <f t="shared" si="311"/>
        <v>1.5748031496063006E-2</v>
      </c>
      <c r="G2170" s="4" t="str">
        <f t="shared" si="312"/>
        <v/>
      </c>
      <c r="H2170" t="str">
        <f t="shared" si="307"/>
        <v/>
      </c>
      <c r="J2170">
        <f t="shared" ca="1" si="308"/>
        <v>8.559468649035995E-2</v>
      </c>
      <c r="K2170">
        <v>0.88911172526566229</v>
      </c>
      <c r="L2170">
        <v>0.71790020322228532</v>
      </c>
    </row>
    <row r="2171" spans="1:12" x14ac:dyDescent="0.25">
      <c r="A2171">
        <f t="shared" si="309"/>
        <v>2161</v>
      </c>
      <c r="B2171">
        <f t="shared" si="304"/>
        <v>5.2514157165550857E-2</v>
      </c>
      <c r="C2171">
        <f t="shared" si="305"/>
        <v>5.0139846868172223E-2</v>
      </c>
      <c r="D2171">
        <f t="shared" si="306"/>
        <v>-0.64426175254233864</v>
      </c>
      <c r="E2171">
        <f t="shared" si="310"/>
        <v>0.51940571299285221</v>
      </c>
      <c r="F2171" s="4">
        <f t="shared" si="311"/>
        <v>-4.5212765957446888E-2</v>
      </c>
      <c r="G2171" s="4" t="str">
        <f t="shared" si="312"/>
        <v/>
      </c>
      <c r="H2171" t="str">
        <f t="shared" si="307"/>
        <v/>
      </c>
      <c r="J2171">
        <f t="shared" ca="1" si="308"/>
        <v>0.98025403846540826</v>
      </c>
      <c r="K2171">
        <v>0.83782317881200574</v>
      </c>
      <c r="L2171">
        <v>0.18000860808015962</v>
      </c>
    </row>
    <row r="2172" spans="1:12" x14ac:dyDescent="0.25">
      <c r="A2172">
        <f t="shared" si="309"/>
        <v>2162</v>
      </c>
      <c r="B2172">
        <f t="shared" si="304"/>
        <v>5.2095161230719333E-2</v>
      </c>
      <c r="C2172">
        <f t="shared" si="305"/>
        <v>5.167616529588781E-2</v>
      </c>
      <c r="D2172">
        <f t="shared" si="306"/>
        <v>-0.11369325044864788</v>
      </c>
      <c r="E2172">
        <f t="shared" si="310"/>
        <v>0.90948096318930416</v>
      </c>
      <c r="F2172" s="4">
        <f t="shared" si="311"/>
        <v>-8.0428954423592547E-3</v>
      </c>
      <c r="G2172" s="4" t="str">
        <f t="shared" si="312"/>
        <v/>
      </c>
      <c r="H2172" t="str">
        <f t="shared" si="307"/>
        <v/>
      </c>
      <c r="J2172">
        <f t="shared" ca="1" si="308"/>
        <v>0.3843801915567594</v>
      </c>
      <c r="K2172">
        <v>0.79830501766371087</v>
      </c>
      <c r="L2172">
        <v>0.38530156879455324</v>
      </c>
    </row>
    <row r="2173" spans="1:12" x14ac:dyDescent="0.25">
      <c r="A2173">
        <f t="shared" si="309"/>
        <v>2163</v>
      </c>
      <c r="B2173">
        <f t="shared" si="304"/>
        <v>4.5810222208246494E-2</v>
      </c>
      <c r="C2173">
        <f t="shared" si="305"/>
        <v>5.1257169361056287E-2</v>
      </c>
      <c r="D2173">
        <f t="shared" si="306"/>
        <v>1.4780122558324207</v>
      </c>
      <c r="E2173">
        <f t="shared" si="310"/>
        <v>0.13940449786197551</v>
      </c>
      <c r="F2173" s="4">
        <f t="shared" si="311"/>
        <v>0.11890243902439017</v>
      </c>
      <c r="G2173" s="4" t="str">
        <f t="shared" si="312"/>
        <v/>
      </c>
      <c r="H2173" t="str">
        <f t="shared" si="307"/>
        <v/>
      </c>
      <c r="J2173">
        <f t="shared" ca="1" si="308"/>
        <v>0.96420158277643109</v>
      </c>
      <c r="K2173">
        <v>4.8884001550042577E-2</v>
      </c>
      <c r="L2173">
        <v>0.32250149566124919</v>
      </c>
    </row>
    <row r="2174" spans="1:12" x14ac:dyDescent="0.25">
      <c r="A2174">
        <f t="shared" si="309"/>
        <v>2164</v>
      </c>
      <c r="B2174">
        <f t="shared" si="304"/>
        <v>5.0279512179782736E-2</v>
      </c>
      <c r="C2174">
        <f t="shared" si="305"/>
        <v>4.9162189686898672E-2</v>
      </c>
      <c r="D2174">
        <f t="shared" si="306"/>
        <v>-0.30318200119639499</v>
      </c>
      <c r="E2174">
        <f t="shared" si="310"/>
        <v>0.76175116485686689</v>
      </c>
      <c r="F2174" s="4">
        <f t="shared" si="311"/>
        <v>-2.2222222222222282E-2</v>
      </c>
      <c r="G2174" s="4" t="str">
        <f t="shared" si="312"/>
        <v/>
      </c>
      <c r="H2174" t="str">
        <f t="shared" si="307"/>
        <v/>
      </c>
      <c r="J2174">
        <f t="shared" ca="1" si="308"/>
        <v>0.90144190861624385</v>
      </c>
      <c r="K2174">
        <v>0.55218527026497899</v>
      </c>
      <c r="L2174">
        <v>0.10357580552161516</v>
      </c>
    </row>
    <row r="2175" spans="1:12" x14ac:dyDescent="0.25">
      <c r="A2175">
        <f t="shared" si="309"/>
        <v>2165</v>
      </c>
      <c r="B2175">
        <f t="shared" si="304"/>
        <v>5.5726459332592529E-2</v>
      </c>
      <c r="C2175">
        <f t="shared" si="305"/>
        <v>5.1117504049445782E-2</v>
      </c>
      <c r="D2175">
        <f t="shared" si="306"/>
        <v>-1.2506257549351247</v>
      </c>
      <c r="E2175">
        <f t="shared" si="310"/>
        <v>0.21107104959186263</v>
      </c>
      <c r="F2175" s="4">
        <f t="shared" si="311"/>
        <v>-8.2706766917293173E-2</v>
      </c>
      <c r="G2175" s="4" t="str">
        <f t="shared" si="312"/>
        <v/>
      </c>
      <c r="H2175" t="str">
        <f t="shared" si="307"/>
        <v/>
      </c>
      <c r="J2175">
        <f t="shared" ca="1" si="308"/>
        <v>0.61969375037824892</v>
      </c>
      <c r="K2175">
        <v>0.98607794728374487</v>
      </c>
      <c r="L2175">
        <v>0.30885368672439062</v>
      </c>
    </row>
    <row r="2176" spans="1:12" x14ac:dyDescent="0.25">
      <c r="A2176">
        <f t="shared" si="309"/>
        <v>2166</v>
      </c>
      <c r="B2176">
        <f t="shared" si="304"/>
        <v>5.1396834672666793E-2</v>
      </c>
      <c r="C2176">
        <f t="shared" si="305"/>
        <v>5.6564451202255575E-2</v>
      </c>
      <c r="D2176">
        <f t="shared" si="306"/>
        <v>1.4022167555333231</v>
      </c>
      <c r="E2176">
        <f t="shared" si="310"/>
        <v>0.16085052963544633</v>
      </c>
      <c r="F2176" s="4">
        <f t="shared" si="311"/>
        <v>0.1005434782608696</v>
      </c>
      <c r="G2176" s="4" t="str">
        <f t="shared" si="312"/>
        <v/>
      </c>
      <c r="H2176" t="str">
        <f t="shared" si="307"/>
        <v/>
      </c>
      <c r="J2176">
        <f t="shared" ca="1" si="308"/>
        <v>0.58691317858723169</v>
      </c>
      <c r="K2176">
        <v>0.7010515943326745</v>
      </c>
      <c r="L2176">
        <v>0.93458564716712789</v>
      </c>
    </row>
    <row r="2177" spans="1:12" x14ac:dyDescent="0.25">
      <c r="A2177">
        <f t="shared" si="309"/>
        <v>2167</v>
      </c>
      <c r="B2177">
        <f t="shared" si="304"/>
        <v>4.8882859063677661E-2</v>
      </c>
      <c r="C2177">
        <f t="shared" si="305"/>
        <v>5.5866124644203034E-2</v>
      </c>
      <c r="D2177">
        <f t="shared" si="306"/>
        <v>1.8948875074774616</v>
      </c>
      <c r="E2177">
        <f t="shared" si="310"/>
        <v>5.8107306562698469E-2</v>
      </c>
      <c r="F2177" s="4">
        <f t="shared" si="311"/>
        <v>0.14285714285714271</v>
      </c>
      <c r="G2177" s="4" t="str">
        <f t="shared" si="312"/>
        <v/>
      </c>
      <c r="H2177" t="str">
        <f t="shared" si="307"/>
        <v/>
      </c>
      <c r="J2177">
        <f t="shared" ca="1" si="308"/>
        <v>0.21893920278859746</v>
      </c>
      <c r="K2177">
        <v>0.3353631432513603</v>
      </c>
      <c r="L2177">
        <v>0.89739638913586173</v>
      </c>
    </row>
    <row r="2178" spans="1:12" x14ac:dyDescent="0.25">
      <c r="A2178">
        <f t="shared" si="309"/>
        <v>2168</v>
      </c>
      <c r="B2178">
        <f t="shared" si="304"/>
        <v>4.7765536570793597E-2</v>
      </c>
      <c r="C2178">
        <f t="shared" si="305"/>
        <v>4.6089552831467505E-2</v>
      </c>
      <c r="D2178">
        <f t="shared" si="306"/>
        <v>-0.45477300179459151</v>
      </c>
      <c r="E2178">
        <f t="shared" si="310"/>
        <v>0.64927255531256134</v>
      </c>
      <c r="F2178" s="4">
        <f t="shared" si="311"/>
        <v>-3.508771929824564E-2</v>
      </c>
      <c r="G2178" s="4" t="str">
        <f t="shared" si="312"/>
        <v/>
      </c>
      <c r="H2178" t="str">
        <f t="shared" si="307"/>
        <v/>
      </c>
      <c r="J2178">
        <f t="shared" ca="1" si="308"/>
        <v>0.73102880046393603</v>
      </c>
      <c r="K2178">
        <v>0.19318307324251771</v>
      </c>
      <c r="L2178">
        <v>6.4252073986952318E-3</v>
      </c>
    </row>
    <row r="2179" spans="1:12" x14ac:dyDescent="0.25">
      <c r="A2179">
        <f t="shared" si="309"/>
        <v>2169</v>
      </c>
      <c r="B2179">
        <f t="shared" si="304"/>
        <v>5.0139846868172223E-2</v>
      </c>
      <c r="C2179">
        <f t="shared" si="305"/>
        <v>5.0558842803003747E-2</v>
      </c>
      <c r="D2179">
        <f t="shared" si="306"/>
        <v>0.11369325044864788</v>
      </c>
      <c r="E2179">
        <f t="shared" si="310"/>
        <v>0.90948096318930416</v>
      </c>
      <c r="F2179" s="4">
        <f t="shared" si="311"/>
        <v>8.3565459610027929E-3</v>
      </c>
      <c r="G2179" s="4" t="str">
        <f t="shared" si="312"/>
        <v/>
      </c>
      <c r="H2179" t="str">
        <f t="shared" si="307"/>
        <v/>
      </c>
      <c r="J2179">
        <f t="shared" ca="1" si="308"/>
        <v>0.64285332203325152</v>
      </c>
      <c r="K2179">
        <v>0.53384882696797176</v>
      </c>
      <c r="L2179">
        <v>0.23968899402431532</v>
      </c>
    </row>
    <row r="2180" spans="1:12" x14ac:dyDescent="0.25">
      <c r="A2180">
        <f t="shared" si="309"/>
        <v>2170</v>
      </c>
      <c r="B2180">
        <f t="shared" si="304"/>
        <v>4.7206875324351569E-2</v>
      </c>
      <c r="C2180">
        <f t="shared" si="305"/>
        <v>5.167616529588781E-2</v>
      </c>
      <c r="D2180">
        <f t="shared" si="306"/>
        <v>1.2127280047855762</v>
      </c>
      <c r="E2180">
        <f t="shared" si="310"/>
        <v>0.22523382911180168</v>
      </c>
      <c r="F2180" s="4">
        <f t="shared" si="311"/>
        <v>9.4674556213017722E-2</v>
      </c>
      <c r="G2180" s="4" t="str">
        <f t="shared" si="312"/>
        <v/>
      </c>
      <c r="H2180" t="str">
        <f t="shared" si="307"/>
        <v/>
      </c>
      <c r="J2180">
        <f t="shared" ca="1" si="308"/>
        <v>0.33749045347712425</v>
      </c>
      <c r="K2180">
        <v>0.13613490776099813</v>
      </c>
      <c r="L2180">
        <v>0.38518807032502345</v>
      </c>
    </row>
    <row r="2181" spans="1:12" x14ac:dyDescent="0.25">
      <c r="A2181">
        <f t="shared" si="309"/>
        <v>2171</v>
      </c>
      <c r="B2181">
        <f t="shared" si="304"/>
        <v>4.6927544701130551E-2</v>
      </c>
      <c r="C2181">
        <f t="shared" si="305"/>
        <v>5.321248372360339E-2</v>
      </c>
      <c r="D2181">
        <f t="shared" si="306"/>
        <v>1.7053987567297164</v>
      </c>
      <c r="E2181">
        <f t="shared" si="310"/>
        <v>8.8120080067920936E-2</v>
      </c>
      <c r="F2181" s="4">
        <f t="shared" si="311"/>
        <v>0.13392857142857137</v>
      </c>
      <c r="G2181" s="4" t="str">
        <f t="shared" si="312"/>
        <v/>
      </c>
      <c r="H2181" t="str">
        <f t="shared" si="307"/>
        <v/>
      </c>
      <c r="J2181">
        <f t="shared" ca="1" si="308"/>
        <v>0.95737418738316815</v>
      </c>
      <c r="K2181">
        <v>0.11375773325948446</v>
      </c>
      <c r="L2181">
        <v>0.60832648022965863</v>
      </c>
    </row>
    <row r="2182" spans="1:12" x14ac:dyDescent="0.25">
      <c r="A2182">
        <f t="shared" si="309"/>
        <v>2172</v>
      </c>
      <c r="B2182">
        <f t="shared" si="304"/>
        <v>5.0838173426224764E-2</v>
      </c>
      <c r="C2182">
        <f t="shared" si="305"/>
        <v>5.7542108383529127E-2</v>
      </c>
      <c r="D2182">
        <f t="shared" si="306"/>
        <v>1.8190920071783643</v>
      </c>
      <c r="E2182">
        <f t="shared" si="310"/>
        <v>6.8897394280622137E-2</v>
      </c>
      <c r="F2182" s="4">
        <f t="shared" si="311"/>
        <v>0.13186813186813182</v>
      </c>
      <c r="G2182" s="4" t="str">
        <f t="shared" si="312"/>
        <v/>
      </c>
      <c r="H2182" t="str">
        <f t="shared" si="307"/>
        <v/>
      </c>
      <c r="J2182">
        <f t="shared" ca="1" si="308"/>
        <v>0.75322832863280875</v>
      </c>
      <c r="K2182">
        <v>0.63279137962365029</v>
      </c>
      <c r="L2182">
        <v>0.97183678727632361</v>
      </c>
    </row>
    <row r="2183" spans="1:12" x14ac:dyDescent="0.25">
      <c r="A2183">
        <f t="shared" si="309"/>
        <v>2173</v>
      </c>
      <c r="B2183">
        <f t="shared" si="304"/>
        <v>4.9301854998509177E-2</v>
      </c>
      <c r="C2183">
        <f t="shared" si="305"/>
        <v>4.6787879389520046E-2</v>
      </c>
      <c r="D2183">
        <f t="shared" si="306"/>
        <v>-0.68215950269188541</v>
      </c>
      <c r="E2183">
        <f t="shared" si="310"/>
        <v>0.49513809896736838</v>
      </c>
      <c r="F2183" s="4">
        <f t="shared" si="311"/>
        <v>-5.0991501416430496E-2</v>
      </c>
      <c r="G2183" s="4" t="str">
        <f t="shared" si="312"/>
        <v/>
      </c>
      <c r="H2183" t="str">
        <f t="shared" si="307"/>
        <v/>
      </c>
      <c r="J2183">
        <f t="shared" ca="1" si="308"/>
        <v>0.97329678495499372</v>
      </c>
      <c r="K2183">
        <v>0.38802804334210261</v>
      </c>
      <c r="L2183">
        <v>1.4076224413271277E-2</v>
      </c>
    </row>
    <row r="2184" spans="1:12" x14ac:dyDescent="0.25">
      <c r="A2184">
        <f t="shared" si="309"/>
        <v>2174</v>
      </c>
      <c r="B2184">
        <f t="shared" si="304"/>
        <v>5.0279512179782736E-2</v>
      </c>
      <c r="C2184">
        <f t="shared" si="305"/>
        <v>5.1396834672666793E-2</v>
      </c>
      <c r="D2184">
        <f t="shared" si="306"/>
        <v>0.3031820011963931</v>
      </c>
      <c r="E2184">
        <f t="shared" si="310"/>
        <v>0.76175116485686822</v>
      </c>
      <c r="F2184" s="4">
        <f t="shared" si="311"/>
        <v>2.2222222222222147E-2</v>
      </c>
      <c r="G2184" s="4" t="str">
        <f t="shared" si="312"/>
        <v/>
      </c>
      <c r="H2184" t="str">
        <f t="shared" si="307"/>
        <v/>
      </c>
      <c r="J2184">
        <f t="shared" ca="1" si="308"/>
        <v>0.15340208952439804</v>
      </c>
      <c r="K2184">
        <v>0.55021227220146829</v>
      </c>
      <c r="L2184">
        <v>0.33938916010701059</v>
      </c>
    </row>
    <row r="2185" spans="1:12" x14ac:dyDescent="0.25">
      <c r="A2185">
        <f t="shared" si="309"/>
        <v>2175</v>
      </c>
      <c r="B2185">
        <f t="shared" si="304"/>
        <v>4.5111895650193953E-2</v>
      </c>
      <c r="C2185">
        <f t="shared" si="305"/>
        <v>5.1257169361056287E-2</v>
      </c>
      <c r="D2185">
        <f t="shared" si="306"/>
        <v>1.6675010065801676</v>
      </c>
      <c r="E2185">
        <f t="shared" si="310"/>
        <v>9.5414824430527512E-2</v>
      </c>
      <c r="F2185" s="4">
        <f t="shared" si="311"/>
        <v>0.13622291021671826</v>
      </c>
      <c r="G2185" s="4" t="str">
        <f t="shared" si="312"/>
        <v/>
      </c>
      <c r="H2185" t="str">
        <f t="shared" si="307"/>
        <v/>
      </c>
      <c r="J2185">
        <f t="shared" ca="1" si="308"/>
        <v>0.58222607968435058</v>
      </c>
      <c r="K2185">
        <v>2.7635795411349084E-2</v>
      </c>
      <c r="L2185">
        <v>0.3128132489009805</v>
      </c>
    </row>
    <row r="2186" spans="1:12" x14ac:dyDescent="0.25">
      <c r="A2186">
        <f t="shared" si="309"/>
        <v>2176</v>
      </c>
      <c r="B2186">
        <f t="shared" si="304"/>
        <v>5.097783873783527E-2</v>
      </c>
      <c r="C2186">
        <f t="shared" si="305"/>
        <v>5.3771144970045426E-2</v>
      </c>
      <c r="D2186">
        <f t="shared" si="306"/>
        <v>0.7579550029909865</v>
      </c>
      <c r="E2186">
        <f t="shared" si="310"/>
        <v>0.4484779207813312</v>
      </c>
      <c r="F2186" s="4">
        <f t="shared" si="311"/>
        <v>5.4794520547945293E-2</v>
      </c>
      <c r="G2186" s="4" t="str">
        <f t="shared" si="312"/>
        <v/>
      </c>
      <c r="H2186" t="str">
        <f t="shared" si="307"/>
        <v/>
      </c>
      <c r="J2186">
        <f t="shared" ca="1" si="308"/>
        <v>0.30593729501929823</v>
      </c>
      <c r="K2186">
        <v>0.6572367276577058</v>
      </c>
      <c r="L2186">
        <v>0.69408649767763242</v>
      </c>
    </row>
    <row r="2187" spans="1:12" x14ac:dyDescent="0.25">
      <c r="A2187">
        <f t="shared" si="309"/>
        <v>2177</v>
      </c>
      <c r="B2187">
        <f t="shared" ref="B2187:B2250" si="313">_xlfn.BINOM.INV($F$8,$B$10, $K2187)/$F$8</f>
        <v>4.8324197817235626E-2</v>
      </c>
      <c r="C2187">
        <f t="shared" ref="C2187:C2250" si="314">_xlfn.BINOM.INV($F$8,$C$10, $L2187)/$F$8</f>
        <v>5.3771144970045426E-2</v>
      </c>
      <c r="D2187">
        <f t="shared" ref="D2187:D2250" si="315">(C2187-B2187)/SQRT($B$10*(1-$B$10)/$F$8+$C$10*(1-$C$10)/$F$8)</f>
        <v>1.4780122558324225</v>
      </c>
      <c r="E2187">
        <f t="shared" si="310"/>
        <v>0.13940449786197506</v>
      </c>
      <c r="F2187" s="4">
        <f t="shared" si="311"/>
        <v>0.11271676300578043</v>
      </c>
      <c r="G2187" s="4" t="str">
        <f t="shared" si="312"/>
        <v/>
      </c>
      <c r="H2187" t="str">
        <f t="shared" si="307"/>
        <v/>
      </c>
      <c r="J2187">
        <f t="shared" ca="1" si="308"/>
        <v>0.75024193828777352</v>
      </c>
      <c r="K2187">
        <v>0.26592782526952008</v>
      </c>
      <c r="L2187">
        <v>0.68565139421785182</v>
      </c>
    </row>
    <row r="2188" spans="1:12" x14ac:dyDescent="0.25">
      <c r="A2188">
        <f t="shared" si="309"/>
        <v>2178</v>
      </c>
      <c r="B2188">
        <f t="shared" si="313"/>
        <v>4.9301854998509177E-2</v>
      </c>
      <c r="C2188">
        <f t="shared" si="314"/>
        <v>5.167616529588781E-2</v>
      </c>
      <c r="D2188">
        <f t="shared" si="315"/>
        <v>0.64426175254233864</v>
      </c>
      <c r="E2188">
        <f t="shared" si="310"/>
        <v>0.51940571299285221</v>
      </c>
      <c r="F2188" s="4">
        <f t="shared" si="311"/>
        <v>4.8158640226628982E-2</v>
      </c>
      <c r="G2188" s="4" t="str">
        <f t="shared" si="312"/>
        <v/>
      </c>
      <c r="H2188" t="str">
        <f t="shared" ref="H2188:H2251" si="316">IF(AND(E2188&lt;=0.05,F2188&lt;0), "Yes", "")</f>
        <v/>
      </c>
      <c r="J2188">
        <f t="shared" ref="J2188:J2251" ca="1" si="317">RAND()</f>
        <v>0.83033213845418807</v>
      </c>
      <c r="K2188">
        <v>0.38774144366263386</v>
      </c>
      <c r="L2188">
        <v>0.37838948627032953</v>
      </c>
    </row>
    <row r="2189" spans="1:12" x14ac:dyDescent="0.25">
      <c r="A2189">
        <f t="shared" si="309"/>
        <v>2179</v>
      </c>
      <c r="B2189">
        <f t="shared" si="313"/>
        <v>4.6508548766299028E-2</v>
      </c>
      <c r="C2189">
        <f t="shared" si="314"/>
        <v>6.0056083992518265E-2</v>
      </c>
      <c r="D2189">
        <f t="shared" si="315"/>
        <v>3.6760817645062791</v>
      </c>
      <c r="E2189">
        <f t="shared" si="310"/>
        <v>2.3684364038856209E-4</v>
      </c>
      <c r="F2189" s="4">
        <f t="shared" si="311"/>
        <v>0.29129129129129133</v>
      </c>
      <c r="G2189" s="4">
        <f t="shared" si="312"/>
        <v>0.29129129129129133</v>
      </c>
      <c r="H2189" t="str">
        <f t="shared" si="316"/>
        <v/>
      </c>
      <c r="J2189">
        <f t="shared" ca="1" si="317"/>
        <v>0.6428851101867078</v>
      </c>
      <c r="K2189">
        <v>8.5017643595341474E-2</v>
      </c>
      <c r="L2189">
        <v>0.99751084191738171</v>
      </c>
    </row>
    <row r="2190" spans="1:12" x14ac:dyDescent="0.25">
      <c r="A2190">
        <f t="shared" si="309"/>
        <v>2180</v>
      </c>
      <c r="B2190">
        <f t="shared" si="313"/>
        <v>5.1117504049445782E-2</v>
      </c>
      <c r="C2190">
        <f t="shared" si="314"/>
        <v>4.9860516244951213E-2</v>
      </c>
      <c r="D2190">
        <f t="shared" si="315"/>
        <v>-0.34107975134594365</v>
      </c>
      <c r="E2190">
        <f t="shared" si="310"/>
        <v>0.73304354430991236</v>
      </c>
      <c r="F2190" s="4">
        <f t="shared" si="311"/>
        <v>-2.4590163934426246E-2</v>
      </c>
      <c r="G2190" s="4" t="str">
        <f t="shared" si="312"/>
        <v/>
      </c>
      <c r="H2190" t="str">
        <f t="shared" si="316"/>
        <v/>
      </c>
      <c r="J2190">
        <f t="shared" ca="1" si="317"/>
        <v>0.13126739706037449</v>
      </c>
      <c r="K2190">
        <v>0.6740246837081838</v>
      </c>
      <c r="L2190">
        <v>0.15663351069556108</v>
      </c>
    </row>
    <row r="2191" spans="1:12" x14ac:dyDescent="0.25">
      <c r="A2191">
        <f t="shared" si="309"/>
        <v>2181</v>
      </c>
      <c r="B2191">
        <f t="shared" si="313"/>
        <v>4.8463863128846138E-2</v>
      </c>
      <c r="C2191">
        <f t="shared" si="314"/>
        <v>5.3631479658434913E-2</v>
      </c>
      <c r="D2191">
        <f t="shared" si="315"/>
        <v>1.4022167555333214</v>
      </c>
      <c r="E2191">
        <f t="shared" si="310"/>
        <v>0.16085052963544699</v>
      </c>
      <c r="F2191" s="4">
        <f t="shared" si="311"/>
        <v>0.10662824207492784</v>
      </c>
      <c r="G2191" s="4" t="str">
        <f t="shared" si="312"/>
        <v/>
      </c>
      <c r="H2191" t="str">
        <f t="shared" si="316"/>
        <v/>
      </c>
      <c r="J2191">
        <f t="shared" ca="1" si="317"/>
        <v>0.43059901688422342</v>
      </c>
      <c r="K2191">
        <v>0.27886112083647696</v>
      </c>
      <c r="L2191">
        <v>0.66210702417087786</v>
      </c>
    </row>
    <row r="2192" spans="1:12" x14ac:dyDescent="0.25">
      <c r="A2192">
        <f t="shared" si="309"/>
        <v>2182</v>
      </c>
      <c r="B2192">
        <f t="shared" si="313"/>
        <v>4.4134238468920402E-2</v>
      </c>
      <c r="C2192">
        <f t="shared" si="314"/>
        <v>4.8463863128846138E-2</v>
      </c>
      <c r="D2192">
        <f t="shared" si="315"/>
        <v>1.1748302546360274</v>
      </c>
      <c r="E2192">
        <f t="shared" si="310"/>
        <v>0.24006263340611222</v>
      </c>
      <c r="F2192" s="4">
        <f t="shared" si="311"/>
        <v>9.8101265822784819E-2</v>
      </c>
      <c r="G2192" s="4" t="str">
        <f t="shared" si="312"/>
        <v/>
      </c>
      <c r="H2192" t="str">
        <f t="shared" si="316"/>
        <v/>
      </c>
      <c r="J2192">
        <f t="shared" ca="1" si="317"/>
        <v>0.99699598350870122</v>
      </c>
      <c r="K2192">
        <v>1.0898460984979264E-2</v>
      </c>
      <c r="L2192">
        <v>6.2189214546821803E-2</v>
      </c>
    </row>
    <row r="2193" spans="1:12" x14ac:dyDescent="0.25">
      <c r="A2193">
        <f t="shared" si="309"/>
        <v>2183</v>
      </c>
      <c r="B2193">
        <f t="shared" si="313"/>
        <v>4.8743193752067149E-2</v>
      </c>
      <c r="C2193">
        <f t="shared" si="314"/>
        <v>5.5586794020982024E-2</v>
      </c>
      <c r="D2193">
        <f t="shared" si="315"/>
        <v>1.8569897573279148</v>
      </c>
      <c r="E2193">
        <f t="shared" si="310"/>
        <v>6.3312611340196945E-2</v>
      </c>
      <c r="F2193" s="4">
        <f t="shared" si="311"/>
        <v>0.14040114613180521</v>
      </c>
      <c r="G2193" s="4" t="str">
        <f t="shared" si="312"/>
        <v/>
      </c>
      <c r="H2193" t="str">
        <f t="shared" si="316"/>
        <v/>
      </c>
      <c r="J2193">
        <f t="shared" ca="1" si="317"/>
        <v>0.17437524041233199</v>
      </c>
      <c r="K2193">
        <v>0.31386848653386457</v>
      </c>
      <c r="L2193">
        <v>0.88311516640785881</v>
      </c>
    </row>
    <row r="2194" spans="1:12" x14ac:dyDescent="0.25">
      <c r="A2194">
        <f t="shared" si="309"/>
        <v>2184</v>
      </c>
      <c r="B2194">
        <f t="shared" si="313"/>
        <v>4.8044867194014615E-2</v>
      </c>
      <c r="C2194">
        <f t="shared" si="314"/>
        <v>5.2234826542329839E-2</v>
      </c>
      <c r="D2194">
        <f t="shared" si="315"/>
        <v>1.1369325044864769</v>
      </c>
      <c r="E2194">
        <f t="shared" si="310"/>
        <v>0.25556650263494163</v>
      </c>
      <c r="F2194" s="4">
        <f t="shared" si="311"/>
        <v>8.7209302325581314E-2</v>
      </c>
      <c r="G2194" s="4" t="str">
        <f t="shared" si="312"/>
        <v/>
      </c>
      <c r="H2194" t="str">
        <f t="shared" si="316"/>
        <v/>
      </c>
      <c r="J2194">
        <f t="shared" ca="1" si="317"/>
        <v>0.20716691696829714</v>
      </c>
      <c r="K2194">
        <v>0.2208092857244246</v>
      </c>
      <c r="L2194">
        <v>0.46738808035217672</v>
      </c>
    </row>
    <row r="2195" spans="1:12" x14ac:dyDescent="0.25">
      <c r="A2195">
        <f t="shared" si="309"/>
        <v>2185</v>
      </c>
      <c r="B2195">
        <f t="shared" si="313"/>
        <v>5.0419177491393241E-2</v>
      </c>
      <c r="C2195">
        <f t="shared" si="314"/>
        <v>5.3491814346824408E-2</v>
      </c>
      <c r="D2195">
        <f t="shared" si="315"/>
        <v>0.83375050329008382</v>
      </c>
      <c r="E2195">
        <f t="shared" si="310"/>
        <v>0.40442159248407572</v>
      </c>
      <c r="F2195" s="4">
        <f t="shared" si="311"/>
        <v>6.0941828254847646E-2</v>
      </c>
      <c r="G2195" s="4" t="str">
        <f t="shared" si="312"/>
        <v/>
      </c>
      <c r="H2195" t="str">
        <f t="shared" si="316"/>
        <v/>
      </c>
      <c r="J2195">
        <f t="shared" ca="1" si="317"/>
        <v>0.58892554173783451</v>
      </c>
      <c r="K2195">
        <v>0.55940465136509665</v>
      </c>
      <c r="L2195">
        <v>0.64608330837892625</v>
      </c>
    </row>
    <row r="2196" spans="1:12" x14ac:dyDescent="0.25">
      <c r="A2196">
        <f t="shared" si="309"/>
        <v>2186</v>
      </c>
      <c r="B2196">
        <f t="shared" si="313"/>
        <v>4.6927544701130551E-2</v>
      </c>
      <c r="C2196">
        <f t="shared" si="314"/>
        <v>4.97208509333407E-2</v>
      </c>
      <c r="D2196">
        <f t="shared" si="315"/>
        <v>0.75795500299098462</v>
      </c>
      <c r="E2196">
        <f t="shared" si="310"/>
        <v>0.44847792078133231</v>
      </c>
      <c r="F2196" s="4">
        <f t="shared" si="311"/>
        <v>5.9523809523809472E-2</v>
      </c>
      <c r="G2196" s="4" t="str">
        <f t="shared" si="312"/>
        <v/>
      </c>
      <c r="H2196" t="str">
        <f t="shared" si="316"/>
        <v/>
      </c>
      <c r="J2196">
        <f t="shared" ca="1" si="317"/>
        <v>0.89155515760687509</v>
      </c>
      <c r="K2196">
        <v>0.11239897826996226</v>
      </c>
      <c r="L2196">
        <v>0.14599408539319714</v>
      </c>
    </row>
    <row r="2197" spans="1:12" x14ac:dyDescent="0.25">
      <c r="A2197">
        <f t="shared" si="309"/>
        <v>2187</v>
      </c>
      <c r="B2197">
        <f t="shared" si="313"/>
        <v>4.8882859063677661E-2</v>
      </c>
      <c r="C2197">
        <f t="shared" si="314"/>
        <v>4.5949887519856999E-2</v>
      </c>
      <c r="D2197">
        <f t="shared" si="315"/>
        <v>-0.79585275314053516</v>
      </c>
      <c r="E2197">
        <f t="shared" si="310"/>
        <v>0.4261176255145902</v>
      </c>
      <c r="F2197" s="4">
        <f t="shared" si="311"/>
        <v>-6.0000000000000039E-2</v>
      </c>
      <c r="G2197" s="4" t="str">
        <f t="shared" si="312"/>
        <v/>
      </c>
      <c r="H2197" t="str">
        <f t="shared" si="316"/>
        <v/>
      </c>
      <c r="J2197">
        <f t="shared" ca="1" si="317"/>
        <v>0.3403665995812083</v>
      </c>
      <c r="K2197">
        <v>0.33925756685737218</v>
      </c>
      <c r="L2197">
        <v>5.4295020016388307E-3</v>
      </c>
    </row>
    <row r="2198" spans="1:12" x14ac:dyDescent="0.25">
      <c r="A2198">
        <f t="shared" si="309"/>
        <v>2188</v>
      </c>
      <c r="B2198">
        <f t="shared" si="313"/>
        <v>4.469289971536243E-2</v>
      </c>
      <c r="C2198">
        <f t="shared" si="314"/>
        <v>4.8743193752067149E-2</v>
      </c>
      <c r="D2198">
        <f t="shared" si="315"/>
        <v>1.0990347543369283</v>
      </c>
      <c r="E2198">
        <f t="shared" si="310"/>
        <v>0.27175290691455789</v>
      </c>
      <c r="F2198" s="4">
        <f t="shared" si="311"/>
        <v>9.0624999999999956E-2</v>
      </c>
      <c r="G2198" s="4" t="str">
        <f t="shared" si="312"/>
        <v/>
      </c>
      <c r="H2198" t="str">
        <f t="shared" si="316"/>
        <v/>
      </c>
      <c r="J2198">
        <f t="shared" ca="1" si="317"/>
        <v>0.10923446577661267</v>
      </c>
      <c r="K2198">
        <v>1.9078287524282089E-2</v>
      </c>
      <c r="L2198">
        <v>7.7343080491967475E-2</v>
      </c>
    </row>
    <row r="2199" spans="1:12" x14ac:dyDescent="0.25">
      <c r="A2199">
        <f t="shared" si="309"/>
        <v>2189</v>
      </c>
      <c r="B2199">
        <f t="shared" si="313"/>
        <v>5.446947152809796E-2</v>
      </c>
      <c r="C2199">
        <f t="shared" si="314"/>
        <v>5.3072818411992885E-2</v>
      </c>
      <c r="D2199">
        <f t="shared" si="315"/>
        <v>-0.37897750149549231</v>
      </c>
      <c r="E2199">
        <f t="shared" si="310"/>
        <v>0.70470457106782747</v>
      </c>
      <c r="F2199" s="4">
        <f t="shared" si="311"/>
        <v>-2.5641025641025619E-2</v>
      </c>
      <c r="G2199" s="4" t="str">
        <f t="shared" si="312"/>
        <v/>
      </c>
      <c r="H2199" t="str">
        <f t="shared" si="316"/>
        <v/>
      </c>
      <c r="J2199">
        <f t="shared" ca="1" si="317"/>
        <v>0.31110071261573613</v>
      </c>
      <c r="K2199">
        <v>0.95811114448548362</v>
      </c>
      <c r="L2199">
        <v>0.59540267217432918</v>
      </c>
    </row>
    <row r="2200" spans="1:12" x14ac:dyDescent="0.25">
      <c r="A2200">
        <f t="shared" si="309"/>
        <v>2190</v>
      </c>
      <c r="B2200">
        <f t="shared" si="313"/>
        <v>5.1257169361056287E-2</v>
      </c>
      <c r="C2200">
        <f t="shared" si="314"/>
        <v>5.2374491853940344E-2</v>
      </c>
      <c r="D2200">
        <f t="shared" si="315"/>
        <v>0.3031820011963931</v>
      </c>
      <c r="E2200">
        <f t="shared" si="310"/>
        <v>0.76175116485686822</v>
      </c>
      <c r="F2200" s="4">
        <f t="shared" si="311"/>
        <v>2.179836512261573E-2</v>
      </c>
      <c r="G2200" s="4" t="str">
        <f t="shared" si="312"/>
        <v/>
      </c>
      <c r="H2200" t="str">
        <f t="shared" si="316"/>
        <v/>
      </c>
      <c r="J2200">
        <f t="shared" ca="1" si="317"/>
        <v>0.1763745077553297</v>
      </c>
      <c r="K2200">
        <v>0.6946768989623997</v>
      </c>
      <c r="L2200">
        <v>0.4921778141138744</v>
      </c>
    </row>
    <row r="2201" spans="1:12" x14ac:dyDescent="0.25">
      <c r="A2201">
        <f t="shared" si="309"/>
        <v>2191</v>
      </c>
      <c r="B2201">
        <f t="shared" si="313"/>
        <v>5.0558842803003747E-2</v>
      </c>
      <c r="C2201">
        <f t="shared" si="314"/>
        <v>5.4050475593266437E-2</v>
      </c>
      <c r="D2201">
        <f t="shared" si="315"/>
        <v>0.94744375373873169</v>
      </c>
      <c r="E2201">
        <f t="shared" si="310"/>
        <v>0.34341270461982765</v>
      </c>
      <c r="F2201" s="4">
        <f t="shared" si="311"/>
        <v>6.9060773480662987E-2</v>
      </c>
      <c r="G2201" s="4" t="str">
        <f t="shared" si="312"/>
        <v/>
      </c>
      <c r="H2201" t="str">
        <f t="shared" si="316"/>
        <v/>
      </c>
      <c r="J2201">
        <f t="shared" ca="1" si="317"/>
        <v>0.11564922837097869</v>
      </c>
      <c r="K2201">
        <v>0.60026056927131133</v>
      </c>
      <c r="L2201">
        <v>0.72135896449237924</v>
      </c>
    </row>
    <row r="2202" spans="1:12" x14ac:dyDescent="0.25">
      <c r="A2202">
        <f t="shared" si="309"/>
        <v>2192</v>
      </c>
      <c r="B2202">
        <f t="shared" si="313"/>
        <v>4.5670556896635982E-2</v>
      </c>
      <c r="C2202">
        <f t="shared" si="314"/>
        <v>5.5726459332592529E-2</v>
      </c>
      <c r="D2202">
        <f t="shared" si="315"/>
        <v>2.7286380107675474</v>
      </c>
      <c r="E2202">
        <f t="shared" si="310"/>
        <v>6.3596472360536449E-3</v>
      </c>
      <c r="F2202" s="4">
        <f t="shared" si="311"/>
        <v>0.22018348623853212</v>
      </c>
      <c r="G2202" s="4">
        <f t="shared" si="312"/>
        <v>0.22018348623853212</v>
      </c>
      <c r="H2202" t="str">
        <f t="shared" si="316"/>
        <v/>
      </c>
      <c r="J2202">
        <f t="shared" ca="1" si="317"/>
        <v>0.59970763798311189</v>
      </c>
      <c r="K2202">
        <v>4.5755257297537377E-2</v>
      </c>
      <c r="L2202">
        <v>0.88580937662758208</v>
      </c>
    </row>
    <row r="2203" spans="1:12" x14ac:dyDescent="0.25">
      <c r="A2203">
        <f t="shared" si="309"/>
        <v>2193</v>
      </c>
      <c r="B2203">
        <f t="shared" si="313"/>
        <v>5.0838173426224764E-2</v>
      </c>
      <c r="C2203">
        <f t="shared" si="314"/>
        <v>4.7905201882404103E-2</v>
      </c>
      <c r="D2203">
        <f t="shared" si="315"/>
        <v>-0.79585275314053516</v>
      </c>
      <c r="E2203">
        <f t="shared" si="310"/>
        <v>0.4261176255145902</v>
      </c>
      <c r="F2203" s="4">
        <f t="shared" si="311"/>
        <v>-5.7692307692307737E-2</v>
      </c>
      <c r="G2203" s="4" t="str">
        <f t="shared" si="312"/>
        <v/>
      </c>
      <c r="H2203" t="str">
        <f t="shared" si="316"/>
        <v/>
      </c>
      <c r="J2203">
        <f t="shared" ca="1" si="317"/>
        <v>0.70388460557464527</v>
      </c>
      <c r="K2203">
        <v>0.62133215756470928</v>
      </c>
      <c r="L2203">
        <v>3.8734649849490377E-2</v>
      </c>
    </row>
    <row r="2204" spans="1:12" x14ac:dyDescent="0.25">
      <c r="A2204">
        <f t="shared" si="309"/>
        <v>2194</v>
      </c>
      <c r="B2204">
        <f t="shared" si="313"/>
        <v>4.5391226273414971E-2</v>
      </c>
      <c r="C2204">
        <f t="shared" si="314"/>
        <v>4.8743193752067149E-2</v>
      </c>
      <c r="D2204">
        <f t="shared" si="315"/>
        <v>0.90954600358918114</v>
      </c>
      <c r="E2204">
        <f t="shared" si="310"/>
        <v>0.36306198608958296</v>
      </c>
      <c r="F2204" s="4">
        <f t="shared" si="311"/>
        <v>7.3846153846153742E-2</v>
      </c>
      <c r="G2204" s="4" t="str">
        <f t="shared" si="312"/>
        <v/>
      </c>
      <c r="H2204" t="str">
        <f t="shared" si="316"/>
        <v/>
      </c>
      <c r="J2204">
        <f t="shared" ca="1" si="317"/>
        <v>0.66107232380725145</v>
      </c>
      <c r="K2204">
        <v>3.430813622809481E-2</v>
      </c>
      <c r="L2204">
        <v>7.4480854911728733E-2</v>
      </c>
    </row>
    <row r="2205" spans="1:12" x14ac:dyDescent="0.25">
      <c r="A2205">
        <f t="shared" si="309"/>
        <v>2195</v>
      </c>
      <c r="B2205">
        <f t="shared" si="313"/>
        <v>4.6787879389520046E-2</v>
      </c>
      <c r="C2205">
        <f t="shared" si="314"/>
        <v>5.2234826542329839E-2</v>
      </c>
      <c r="D2205">
        <f t="shared" si="315"/>
        <v>1.4780122558324207</v>
      </c>
      <c r="E2205">
        <f t="shared" si="310"/>
        <v>0.13940449786197551</v>
      </c>
      <c r="F2205" s="4">
        <f t="shared" si="311"/>
        <v>0.11641791044776113</v>
      </c>
      <c r="G2205" s="4" t="str">
        <f t="shared" si="312"/>
        <v/>
      </c>
      <c r="H2205" t="str">
        <f t="shared" si="316"/>
        <v/>
      </c>
      <c r="J2205">
        <f t="shared" ca="1" si="317"/>
        <v>0.55862701503044898</v>
      </c>
      <c r="K2205">
        <v>0.10336670827708927</v>
      </c>
      <c r="L2205">
        <v>0.45502264134813042</v>
      </c>
    </row>
    <row r="2206" spans="1:12" x14ac:dyDescent="0.25">
      <c r="A2206">
        <f t="shared" si="309"/>
        <v>2196</v>
      </c>
      <c r="B2206">
        <f t="shared" si="313"/>
        <v>4.818453250562512E-2</v>
      </c>
      <c r="C2206">
        <f t="shared" si="314"/>
        <v>5.4888467462929483E-2</v>
      </c>
      <c r="D2206">
        <f t="shared" si="315"/>
        <v>1.8190920071783643</v>
      </c>
      <c r="E2206">
        <f t="shared" si="310"/>
        <v>6.8897394280622137E-2</v>
      </c>
      <c r="F2206" s="4">
        <f t="shared" si="311"/>
        <v>0.13913043478260864</v>
      </c>
      <c r="G2206" s="4" t="str">
        <f t="shared" si="312"/>
        <v/>
      </c>
      <c r="H2206" t="str">
        <f t="shared" si="316"/>
        <v/>
      </c>
      <c r="J2206">
        <f t="shared" ca="1" si="317"/>
        <v>0.63692702665279277</v>
      </c>
      <c r="K2206">
        <v>0.25079321673503097</v>
      </c>
      <c r="L2206">
        <v>0.82036280662770655</v>
      </c>
    </row>
    <row r="2207" spans="1:12" x14ac:dyDescent="0.25">
      <c r="A2207">
        <f t="shared" si="309"/>
        <v>2197</v>
      </c>
      <c r="B2207">
        <f t="shared" si="313"/>
        <v>4.6368883454688523E-2</v>
      </c>
      <c r="C2207">
        <f t="shared" si="314"/>
        <v>5.4050475593266437E-2</v>
      </c>
      <c r="D2207">
        <f t="shared" si="315"/>
        <v>2.0843762582252086</v>
      </c>
      <c r="E2207">
        <f t="shared" si="310"/>
        <v>3.7125955681776901E-2</v>
      </c>
      <c r="F2207" s="4">
        <f t="shared" si="311"/>
        <v>0.16566265060240956</v>
      </c>
      <c r="G2207" s="4">
        <f t="shared" si="312"/>
        <v>0.16566265060240956</v>
      </c>
      <c r="H2207" t="str">
        <f t="shared" si="316"/>
        <v/>
      </c>
      <c r="J2207">
        <f t="shared" ca="1" si="317"/>
        <v>0.54251036528402719</v>
      </c>
      <c r="K2207">
        <v>7.4520044440873345E-2</v>
      </c>
      <c r="L2207">
        <v>0.73288667738295055</v>
      </c>
    </row>
    <row r="2208" spans="1:12" x14ac:dyDescent="0.25">
      <c r="A2208">
        <f t="shared" si="309"/>
        <v>2198</v>
      </c>
      <c r="B2208">
        <f t="shared" si="313"/>
        <v>4.8324197817235626E-2</v>
      </c>
      <c r="C2208">
        <f t="shared" si="314"/>
        <v>5.2514157165550857E-2</v>
      </c>
      <c r="D2208">
        <f t="shared" si="315"/>
        <v>1.1369325044864789</v>
      </c>
      <c r="E2208">
        <f t="shared" si="310"/>
        <v>0.25556650263494074</v>
      </c>
      <c r="F2208" s="4">
        <f t="shared" si="311"/>
        <v>8.6705202312138796E-2</v>
      </c>
      <c r="G2208" s="4" t="str">
        <f t="shared" si="312"/>
        <v/>
      </c>
      <c r="H2208" t="str">
        <f t="shared" si="316"/>
        <v/>
      </c>
      <c r="J2208">
        <f t="shared" ca="1" si="317"/>
        <v>0.82231817871959456</v>
      </c>
      <c r="K2208">
        <v>0.2613880305229318</v>
      </c>
      <c r="L2208">
        <v>0.49621757380595599</v>
      </c>
    </row>
    <row r="2209" spans="1:12" x14ac:dyDescent="0.25">
      <c r="A2209">
        <f t="shared" si="309"/>
        <v>2199</v>
      </c>
      <c r="B2209">
        <f t="shared" si="313"/>
        <v>4.8882859063677661E-2</v>
      </c>
      <c r="C2209">
        <f t="shared" si="314"/>
        <v>5.5307463397761006E-2</v>
      </c>
      <c r="D2209">
        <f t="shared" si="315"/>
        <v>1.743296506879265</v>
      </c>
      <c r="E2209">
        <f t="shared" si="310"/>
        <v>8.1281835223044663E-2</v>
      </c>
      <c r="F2209" s="4">
        <f t="shared" si="311"/>
        <v>0.13142857142857134</v>
      </c>
      <c r="G2209" s="4" t="str">
        <f t="shared" si="312"/>
        <v/>
      </c>
      <c r="H2209" t="str">
        <f t="shared" si="316"/>
        <v/>
      </c>
      <c r="J2209">
        <f t="shared" ca="1" si="317"/>
        <v>0.60358125317924294</v>
      </c>
      <c r="K2209">
        <v>0.34056938273028337</v>
      </c>
      <c r="L2209">
        <v>0.85402126415276169</v>
      </c>
    </row>
    <row r="2210" spans="1:12" x14ac:dyDescent="0.25">
      <c r="A2210">
        <f t="shared" si="309"/>
        <v>2200</v>
      </c>
      <c r="B2210">
        <f t="shared" si="313"/>
        <v>5.1257169361056287E-2</v>
      </c>
      <c r="C2210">
        <f t="shared" si="314"/>
        <v>5.2793487788771867E-2</v>
      </c>
      <c r="D2210">
        <f t="shared" si="315"/>
        <v>0.41687525164504097</v>
      </c>
      <c r="E2210">
        <f t="shared" si="310"/>
        <v>0.67676965641081344</v>
      </c>
      <c r="F2210" s="4">
        <f t="shared" si="311"/>
        <v>2.9972752043596663E-2</v>
      </c>
      <c r="G2210" s="4" t="str">
        <f t="shared" si="312"/>
        <v/>
      </c>
      <c r="H2210" t="str">
        <f t="shared" si="316"/>
        <v/>
      </c>
      <c r="J2210">
        <f t="shared" ca="1" si="317"/>
        <v>0.6528511095295908</v>
      </c>
      <c r="K2210">
        <v>0.68825824454257045</v>
      </c>
      <c r="L2210">
        <v>0.55088338389622937</v>
      </c>
    </row>
    <row r="2211" spans="1:12" x14ac:dyDescent="0.25">
      <c r="A2211">
        <f t="shared" si="309"/>
        <v>2201</v>
      </c>
      <c r="B2211">
        <f t="shared" si="313"/>
        <v>4.8463863128846138E-2</v>
      </c>
      <c r="C2211">
        <f t="shared" si="314"/>
        <v>5.2514157165550857E-2</v>
      </c>
      <c r="D2211">
        <f t="shared" si="315"/>
        <v>1.0990347543369283</v>
      </c>
      <c r="E2211">
        <f t="shared" si="310"/>
        <v>0.27175290691455789</v>
      </c>
      <c r="F2211" s="4">
        <f t="shared" si="311"/>
        <v>8.3573487031700255E-2</v>
      </c>
      <c r="G2211" s="4" t="str">
        <f t="shared" si="312"/>
        <v/>
      </c>
      <c r="H2211" t="str">
        <f t="shared" si="316"/>
        <v/>
      </c>
      <c r="J2211">
        <f t="shared" ca="1" si="317"/>
        <v>5.6459441142037603E-2</v>
      </c>
      <c r="K2211">
        <v>0.2758793773776258</v>
      </c>
      <c r="L2211">
        <v>0.50192491121089367</v>
      </c>
    </row>
    <row r="2212" spans="1:12" x14ac:dyDescent="0.25">
      <c r="A2212">
        <f t="shared" si="309"/>
        <v>2202</v>
      </c>
      <c r="B2212">
        <f t="shared" si="313"/>
        <v>5.4609136839708472E-2</v>
      </c>
      <c r="C2212">
        <f t="shared" si="314"/>
        <v>5.2374491853940344E-2</v>
      </c>
      <c r="D2212">
        <f t="shared" si="315"/>
        <v>-0.60636400239278998</v>
      </c>
      <c r="E2212">
        <f t="shared" si="310"/>
        <v>0.54427306687335575</v>
      </c>
      <c r="F2212" s="4">
        <f t="shared" si="311"/>
        <v>-4.0920716112532084E-2</v>
      </c>
      <c r="G2212" s="4" t="str">
        <f t="shared" si="312"/>
        <v/>
      </c>
      <c r="H2212" t="str">
        <f t="shared" si="316"/>
        <v/>
      </c>
      <c r="J2212">
        <f t="shared" ca="1" si="317"/>
        <v>0.32940247948221169</v>
      </c>
      <c r="K2212">
        <v>0.95986108381719282</v>
      </c>
      <c r="L2212">
        <v>0.49370883905517471</v>
      </c>
    </row>
    <row r="2213" spans="1:12" x14ac:dyDescent="0.25">
      <c r="A2213">
        <f t="shared" si="309"/>
        <v>2203</v>
      </c>
      <c r="B2213">
        <f t="shared" si="313"/>
        <v>4.5391226273414971E-2</v>
      </c>
      <c r="C2213">
        <f t="shared" si="314"/>
        <v>5.321248372360339E-2</v>
      </c>
      <c r="D2213">
        <f t="shared" si="315"/>
        <v>2.1222740083747573</v>
      </c>
      <c r="E2213">
        <f t="shared" si="310"/>
        <v>3.3814734814276992E-2</v>
      </c>
      <c r="F2213" s="4">
        <f t="shared" si="311"/>
        <v>0.17230769230769216</v>
      </c>
      <c r="G2213" s="4">
        <f t="shared" si="312"/>
        <v>0.17230769230769216</v>
      </c>
      <c r="H2213" t="str">
        <f t="shared" si="316"/>
        <v/>
      </c>
      <c r="J2213">
        <f t="shared" ca="1" si="317"/>
        <v>0.76532526130748613</v>
      </c>
      <c r="K2213">
        <v>3.3941594618130733E-2</v>
      </c>
      <c r="L2213">
        <v>0.61050493339034584</v>
      </c>
    </row>
    <row r="2214" spans="1:12" x14ac:dyDescent="0.25">
      <c r="A2214">
        <f t="shared" si="309"/>
        <v>2204</v>
      </c>
      <c r="B2214">
        <f t="shared" si="313"/>
        <v>5.0139846868172223E-2</v>
      </c>
      <c r="C2214">
        <f t="shared" si="314"/>
        <v>5.3072818411992885E-2</v>
      </c>
      <c r="D2214">
        <f t="shared" si="315"/>
        <v>0.79585275314053516</v>
      </c>
      <c r="E2214">
        <f t="shared" si="310"/>
        <v>0.4261176255145902</v>
      </c>
      <c r="F2214" s="4">
        <f t="shared" si="311"/>
        <v>5.8495821727019545E-2</v>
      </c>
      <c r="G2214" s="4" t="str">
        <f t="shared" si="312"/>
        <v/>
      </c>
      <c r="H2214" t="str">
        <f t="shared" si="316"/>
        <v/>
      </c>
      <c r="J2214">
        <f t="shared" ca="1" si="317"/>
        <v>0.74668158702599086</v>
      </c>
      <c r="K2214">
        <v>0.52450469035422231</v>
      </c>
      <c r="L2214">
        <v>0.58132844653975302</v>
      </c>
    </row>
    <row r="2215" spans="1:12" x14ac:dyDescent="0.25">
      <c r="A2215">
        <f t="shared" si="309"/>
        <v>2205</v>
      </c>
      <c r="B2215">
        <f t="shared" si="313"/>
        <v>5.0279512179782736E-2</v>
      </c>
      <c r="C2215">
        <f t="shared" si="314"/>
        <v>5.5726459332592529E-2</v>
      </c>
      <c r="D2215">
        <f t="shared" si="315"/>
        <v>1.4780122558324207</v>
      </c>
      <c r="E2215">
        <f t="shared" si="310"/>
        <v>0.13940449786197551</v>
      </c>
      <c r="F2215" s="4">
        <f t="shared" si="311"/>
        <v>0.10833333333333327</v>
      </c>
      <c r="G2215" s="4" t="str">
        <f t="shared" si="312"/>
        <v/>
      </c>
      <c r="H2215" t="str">
        <f t="shared" si="316"/>
        <v/>
      </c>
      <c r="J2215">
        <f t="shared" ca="1" si="317"/>
        <v>0.73079414387761144</v>
      </c>
      <c r="K2215">
        <v>0.54708538988989952</v>
      </c>
      <c r="L2215">
        <v>0.89096598395871218</v>
      </c>
    </row>
    <row r="2216" spans="1:12" x14ac:dyDescent="0.25">
      <c r="A2216">
        <f t="shared" si="309"/>
        <v>2206</v>
      </c>
      <c r="B2216">
        <f t="shared" si="313"/>
        <v>5.167616529588781E-2</v>
      </c>
      <c r="C2216">
        <f t="shared" si="314"/>
        <v>5.3072818411992885E-2</v>
      </c>
      <c r="D2216">
        <f t="shared" si="315"/>
        <v>0.37897750149549231</v>
      </c>
      <c r="E2216">
        <f t="shared" si="310"/>
        <v>0.70470457106782747</v>
      </c>
      <c r="F2216" s="4">
        <f t="shared" si="311"/>
        <v>2.7027027027027001E-2</v>
      </c>
      <c r="G2216" s="4" t="str">
        <f t="shared" si="312"/>
        <v/>
      </c>
      <c r="H2216" t="str">
        <f t="shared" si="316"/>
        <v/>
      </c>
      <c r="J2216">
        <f t="shared" ca="1" si="317"/>
        <v>0.34953193508325364</v>
      </c>
      <c r="K2216">
        <v>0.75096587109043178</v>
      </c>
      <c r="L2216">
        <v>0.59608243720665177</v>
      </c>
    </row>
    <row r="2217" spans="1:12" x14ac:dyDescent="0.25">
      <c r="A2217">
        <f t="shared" si="309"/>
        <v>2207</v>
      </c>
      <c r="B2217">
        <f t="shared" si="313"/>
        <v>4.6927544701130551E-2</v>
      </c>
      <c r="C2217">
        <f t="shared" si="314"/>
        <v>5.2514157165550857E-2</v>
      </c>
      <c r="D2217">
        <f t="shared" si="315"/>
        <v>1.5159100059819712</v>
      </c>
      <c r="E2217">
        <f t="shared" si="310"/>
        <v>0.12954210984492387</v>
      </c>
      <c r="F2217" s="4">
        <f t="shared" si="311"/>
        <v>0.11904761904761908</v>
      </c>
      <c r="G2217" s="4" t="str">
        <f t="shared" si="312"/>
        <v/>
      </c>
      <c r="H2217" t="str">
        <f t="shared" si="316"/>
        <v/>
      </c>
      <c r="J2217">
        <f t="shared" ca="1" si="317"/>
        <v>0.99459501092149505</v>
      </c>
      <c r="K2217">
        <v>0.1165123154117802</v>
      </c>
      <c r="L2217">
        <v>0.5128029915766571</v>
      </c>
    </row>
    <row r="2218" spans="1:12" x14ac:dyDescent="0.25">
      <c r="A2218">
        <f t="shared" si="309"/>
        <v>2208</v>
      </c>
      <c r="B2218">
        <f t="shared" si="313"/>
        <v>5.0139846868172223E-2</v>
      </c>
      <c r="C2218">
        <f t="shared" si="314"/>
        <v>5.0279512179782736E-2</v>
      </c>
      <c r="D2218">
        <f t="shared" si="315"/>
        <v>3.7897750149550546E-2</v>
      </c>
      <c r="E2218">
        <f t="shared" si="310"/>
        <v>0.96976920688269441</v>
      </c>
      <c r="F2218" s="4">
        <f t="shared" si="311"/>
        <v>2.7855153203343564E-3</v>
      </c>
      <c r="G2218" s="4" t="str">
        <f t="shared" si="312"/>
        <v/>
      </c>
      <c r="H2218" t="str">
        <f t="shared" si="316"/>
        <v/>
      </c>
      <c r="J2218">
        <f t="shared" ca="1" si="317"/>
        <v>0.36111512510176835</v>
      </c>
      <c r="K2218">
        <v>0.52828442393909147</v>
      </c>
      <c r="L2218">
        <v>0.20224524009342137</v>
      </c>
    </row>
    <row r="2219" spans="1:12" x14ac:dyDescent="0.25">
      <c r="A2219">
        <f t="shared" si="309"/>
        <v>2209</v>
      </c>
      <c r="B2219">
        <f t="shared" si="313"/>
        <v>5.642478589064507E-2</v>
      </c>
      <c r="C2219">
        <f t="shared" si="314"/>
        <v>5.1815830607498316E-2</v>
      </c>
      <c r="D2219">
        <f t="shared" si="315"/>
        <v>-1.2506257549351267</v>
      </c>
      <c r="E2219">
        <f t="shared" si="310"/>
        <v>0.21107104959186196</v>
      </c>
      <c r="F2219" s="4">
        <f t="shared" si="311"/>
        <v>-8.1683168316831742E-2</v>
      </c>
      <c r="G2219" s="4" t="str">
        <f t="shared" si="312"/>
        <v/>
      </c>
      <c r="H2219" t="str">
        <f t="shared" si="316"/>
        <v/>
      </c>
      <c r="J2219">
        <f t="shared" ca="1" si="317"/>
        <v>0.16728436047205908</v>
      </c>
      <c r="K2219">
        <v>0.99272548045872921</v>
      </c>
      <c r="L2219">
        <v>0.40536304234317933</v>
      </c>
    </row>
    <row r="2220" spans="1:12" x14ac:dyDescent="0.25">
      <c r="A2220">
        <f t="shared" si="309"/>
        <v>2210</v>
      </c>
      <c r="B2220">
        <f t="shared" si="313"/>
        <v>5.3771144970045426E-2</v>
      </c>
      <c r="C2220">
        <f t="shared" si="314"/>
        <v>5.2793487788771867E-2</v>
      </c>
      <c r="D2220">
        <f t="shared" si="315"/>
        <v>-0.26528425104684633</v>
      </c>
      <c r="E2220">
        <f t="shared" si="310"/>
        <v>0.79079049585437144</v>
      </c>
      <c r="F2220" s="4">
        <f t="shared" si="311"/>
        <v>-1.8181818181818282E-2</v>
      </c>
      <c r="G2220" s="4" t="str">
        <f t="shared" si="312"/>
        <v/>
      </c>
      <c r="H2220" t="str">
        <f t="shared" si="316"/>
        <v/>
      </c>
      <c r="J2220">
        <f t="shared" ca="1" si="317"/>
        <v>0.6714403299181736</v>
      </c>
      <c r="K2220">
        <v>0.92460677999825913</v>
      </c>
      <c r="L2220">
        <v>0.54975938385189338</v>
      </c>
    </row>
    <row r="2221" spans="1:12" x14ac:dyDescent="0.25">
      <c r="A2221">
        <f t="shared" si="309"/>
        <v>2211</v>
      </c>
      <c r="B2221">
        <f t="shared" si="313"/>
        <v>4.6927544701130551E-2</v>
      </c>
      <c r="C2221">
        <f t="shared" si="314"/>
        <v>5.321248372360339E-2</v>
      </c>
      <c r="D2221">
        <f t="shared" si="315"/>
        <v>1.7053987567297164</v>
      </c>
      <c r="E2221">
        <f t="shared" si="310"/>
        <v>8.8120080067920936E-2</v>
      </c>
      <c r="F2221" s="4">
        <f t="shared" si="311"/>
        <v>0.13392857142857137</v>
      </c>
      <c r="G2221" s="4" t="str">
        <f t="shared" si="312"/>
        <v/>
      </c>
      <c r="H2221" t="str">
        <f t="shared" si="316"/>
        <v/>
      </c>
      <c r="J2221">
        <f t="shared" ca="1" si="317"/>
        <v>0.54619764025768214</v>
      </c>
      <c r="K2221">
        <v>0.11450206844810062</v>
      </c>
      <c r="L2221">
        <v>0.60866182574654448</v>
      </c>
    </row>
    <row r="2222" spans="1:12" x14ac:dyDescent="0.25">
      <c r="A2222">
        <f t="shared" si="309"/>
        <v>2212</v>
      </c>
      <c r="B2222">
        <f t="shared" si="313"/>
        <v>4.9022524375288166E-2</v>
      </c>
      <c r="C2222">
        <f t="shared" si="314"/>
        <v>4.9581185621730195E-2</v>
      </c>
      <c r="D2222">
        <f t="shared" si="315"/>
        <v>0.15159100059819655</v>
      </c>
      <c r="E2222">
        <f t="shared" si="310"/>
        <v>0.87950953185498082</v>
      </c>
      <c r="F2222" s="4">
        <f t="shared" si="311"/>
        <v>1.1396011396011357E-2</v>
      </c>
      <c r="G2222" s="4" t="str">
        <f t="shared" si="312"/>
        <v/>
      </c>
      <c r="H2222" t="str">
        <f t="shared" si="316"/>
        <v/>
      </c>
      <c r="J2222">
        <f t="shared" ca="1" si="317"/>
        <v>0.75510894816811103</v>
      </c>
      <c r="K2222">
        <v>0.35013788771969889</v>
      </c>
      <c r="L2222">
        <v>0.1339422775434288</v>
      </c>
    </row>
    <row r="2223" spans="1:12" x14ac:dyDescent="0.25">
      <c r="A2223">
        <f t="shared" ref="A2223:A2286" si="318">A2222+1</f>
        <v>2213</v>
      </c>
      <c r="B2223">
        <f t="shared" si="313"/>
        <v>4.5949887519856999E-2</v>
      </c>
      <c r="C2223">
        <f t="shared" si="314"/>
        <v>5.0558842803003747E-2</v>
      </c>
      <c r="D2223">
        <f t="shared" si="315"/>
        <v>1.2506257549351247</v>
      </c>
      <c r="E2223">
        <f t="shared" si="310"/>
        <v>0.21107104959186263</v>
      </c>
      <c r="F2223" s="4">
        <f t="shared" si="311"/>
        <v>0.10030395136778107</v>
      </c>
      <c r="G2223" s="4" t="str">
        <f t="shared" si="312"/>
        <v/>
      </c>
      <c r="H2223" t="str">
        <f t="shared" si="316"/>
        <v/>
      </c>
      <c r="J2223">
        <f t="shared" ca="1" si="317"/>
        <v>0.95046890212136614</v>
      </c>
      <c r="K2223">
        <v>5.5100940733822878E-2</v>
      </c>
      <c r="L2223">
        <v>0.23702247713328783</v>
      </c>
    </row>
    <row r="2224" spans="1:12" x14ac:dyDescent="0.25">
      <c r="A2224">
        <f t="shared" si="318"/>
        <v>2214</v>
      </c>
      <c r="B2224">
        <f t="shared" si="313"/>
        <v>4.8463863128846138E-2</v>
      </c>
      <c r="C2224">
        <f t="shared" si="314"/>
        <v>5.1536499984277305E-2</v>
      </c>
      <c r="D2224">
        <f t="shared" si="315"/>
        <v>0.83375050329008382</v>
      </c>
      <c r="E2224">
        <f t="shared" si="310"/>
        <v>0.40442159248407572</v>
      </c>
      <c r="F2224" s="4">
        <f t="shared" si="311"/>
        <v>6.3400576368876069E-2</v>
      </c>
      <c r="G2224" s="4" t="str">
        <f t="shared" si="312"/>
        <v/>
      </c>
      <c r="H2224" t="str">
        <f t="shared" si="316"/>
        <v/>
      </c>
      <c r="J2224">
        <f t="shared" ca="1" si="317"/>
        <v>0.46685162345819198</v>
      </c>
      <c r="K2224">
        <v>0.28488609136465792</v>
      </c>
      <c r="L2224">
        <v>0.35115619715930868</v>
      </c>
    </row>
    <row r="2225" spans="1:12" x14ac:dyDescent="0.25">
      <c r="A2225">
        <f t="shared" si="318"/>
        <v>2215</v>
      </c>
      <c r="B2225">
        <f t="shared" si="313"/>
        <v>4.97208509333407E-2</v>
      </c>
      <c r="C2225">
        <f t="shared" si="314"/>
        <v>5.2234826542329839E-2</v>
      </c>
      <c r="D2225">
        <f t="shared" si="315"/>
        <v>0.6821595026918873</v>
      </c>
      <c r="E2225">
        <f t="shared" si="310"/>
        <v>0.49513809896736705</v>
      </c>
      <c r="F2225" s="4">
        <f t="shared" si="311"/>
        <v>5.0561797752809029E-2</v>
      </c>
      <c r="G2225" s="4" t="str">
        <f t="shared" si="312"/>
        <v/>
      </c>
      <c r="H2225" t="str">
        <f t="shared" si="316"/>
        <v/>
      </c>
      <c r="J2225">
        <f t="shared" ca="1" si="317"/>
        <v>0.22124098353442889</v>
      </c>
      <c r="K2225">
        <v>0.45200225313096909</v>
      </c>
      <c r="L2225">
        <v>0.4597242520010677</v>
      </c>
    </row>
    <row r="2226" spans="1:12" x14ac:dyDescent="0.25">
      <c r="A2226">
        <f t="shared" si="318"/>
        <v>2216</v>
      </c>
      <c r="B2226">
        <f t="shared" si="313"/>
        <v>5.1815830607498316E-2</v>
      </c>
      <c r="C2226">
        <f t="shared" si="314"/>
        <v>4.8882859063677661E-2</v>
      </c>
      <c r="D2226">
        <f t="shared" si="315"/>
        <v>-0.79585275314053328</v>
      </c>
      <c r="E2226">
        <f t="shared" si="310"/>
        <v>0.42611762551459131</v>
      </c>
      <c r="F2226" s="4">
        <f t="shared" si="311"/>
        <v>-5.6603773584905571E-2</v>
      </c>
      <c r="G2226" s="4" t="str">
        <f t="shared" si="312"/>
        <v/>
      </c>
      <c r="H2226" t="str">
        <f t="shared" si="316"/>
        <v/>
      </c>
      <c r="J2226">
        <f t="shared" ca="1" si="317"/>
        <v>0.27416823511700472</v>
      </c>
      <c r="K2226">
        <v>0.75678650753200438</v>
      </c>
      <c r="L2226">
        <v>8.6249606564369863E-2</v>
      </c>
    </row>
    <row r="2227" spans="1:12" x14ac:dyDescent="0.25">
      <c r="A2227">
        <f t="shared" si="318"/>
        <v>2217</v>
      </c>
      <c r="B2227">
        <f t="shared" si="313"/>
        <v>5.0000181556561718E-2</v>
      </c>
      <c r="C2227">
        <f t="shared" si="314"/>
        <v>5.3910810281655931E-2</v>
      </c>
      <c r="D2227">
        <f t="shared" si="315"/>
        <v>1.0611370041873796</v>
      </c>
      <c r="E2227">
        <f t="shared" ref="E2227:E2290" si="319">2*(1-_xlfn.NORM.S.DIST(ABS(D2227),TRUE))</f>
        <v>0.28862764317669587</v>
      </c>
      <c r="F2227" s="4">
        <f t="shared" ref="F2227:F2290" si="320">IF(B2227=0, (C2227-B2227), (C2227-B2227)/B2227)</f>
        <v>7.8212290502793311E-2</v>
      </c>
      <c r="G2227" s="4" t="str">
        <f t="shared" ref="G2227:G2290" si="321">IF(E2227&lt;0.05,ABS(F2227), "")</f>
        <v/>
      </c>
      <c r="H2227" t="str">
        <f t="shared" si="316"/>
        <v/>
      </c>
      <c r="J2227">
        <f t="shared" ca="1" si="317"/>
        <v>0.18518637809631144</v>
      </c>
      <c r="K2227">
        <v>0.51259882435862003</v>
      </c>
      <c r="L2227">
        <v>0.70947101215029507</v>
      </c>
    </row>
    <row r="2228" spans="1:12" x14ac:dyDescent="0.25">
      <c r="A2228">
        <f t="shared" si="318"/>
        <v>2218</v>
      </c>
      <c r="B2228">
        <f t="shared" si="313"/>
        <v>5.1117504049445782E-2</v>
      </c>
      <c r="C2228">
        <f t="shared" si="314"/>
        <v>5.3771144970045426E-2</v>
      </c>
      <c r="D2228">
        <f t="shared" si="315"/>
        <v>0.72005725284143596</v>
      </c>
      <c r="E2228">
        <f t="shared" si="319"/>
        <v>0.47148974556626189</v>
      </c>
      <c r="F2228" s="4">
        <f t="shared" si="320"/>
        <v>5.1912568306010917E-2</v>
      </c>
      <c r="G2228" s="4" t="str">
        <f t="shared" si="321"/>
        <v/>
      </c>
      <c r="H2228" t="str">
        <f t="shared" si="316"/>
        <v/>
      </c>
      <c r="J2228">
        <f t="shared" ca="1" si="317"/>
        <v>6.9176779674444355E-2</v>
      </c>
      <c r="K2228">
        <v>0.66311000736032466</v>
      </c>
      <c r="L2228">
        <v>0.69334743842657109</v>
      </c>
    </row>
    <row r="2229" spans="1:12" x14ac:dyDescent="0.25">
      <c r="A2229">
        <f t="shared" si="318"/>
        <v>2219</v>
      </c>
      <c r="B2229">
        <f t="shared" si="313"/>
        <v>4.8882859063677661E-2</v>
      </c>
      <c r="C2229">
        <f t="shared" si="314"/>
        <v>5.5726459332592529E-2</v>
      </c>
      <c r="D2229">
        <f t="shared" si="315"/>
        <v>1.8569897573279128</v>
      </c>
      <c r="E2229">
        <f t="shared" si="319"/>
        <v>6.3312611340197389E-2</v>
      </c>
      <c r="F2229" s="4">
        <f t="shared" si="320"/>
        <v>0.1399999999999999</v>
      </c>
      <c r="G2229" s="4" t="str">
        <f t="shared" si="321"/>
        <v/>
      </c>
      <c r="H2229" t="str">
        <f t="shared" si="316"/>
        <v/>
      </c>
      <c r="J2229">
        <f t="shared" ca="1" si="317"/>
        <v>0.10017734574700232</v>
      </c>
      <c r="K2229">
        <v>0.33673087059975659</v>
      </c>
      <c r="L2229">
        <v>0.88485506756720556</v>
      </c>
    </row>
    <row r="2230" spans="1:12" x14ac:dyDescent="0.25">
      <c r="A2230">
        <f t="shared" si="318"/>
        <v>2220</v>
      </c>
      <c r="B2230">
        <f t="shared" si="313"/>
        <v>4.7765536570793597E-2</v>
      </c>
      <c r="C2230">
        <f t="shared" si="314"/>
        <v>5.8240434941581667E-2</v>
      </c>
      <c r="D2230">
        <f t="shared" si="315"/>
        <v>2.8423312612161951</v>
      </c>
      <c r="E2230">
        <f t="shared" si="319"/>
        <v>4.478493128070804E-3</v>
      </c>
      <c r="F2230" s="4">
        <f t="shared" si="320"/>
        <v>0.2192982456140351</v>
      </c>
      <c r="G2230" s="4">
        <f t="shared" si="321"/>
        <v>0.2192982456140351</v>
      </c>
      <c r="H2230" t="str">
        <f t="shared" si="316"/>
        <v/>
      </c>
      <c r="J2230">
        <f t="shared" ca="1" si="317"/>
        <v>0.98873960307462438</v>
      </c>
      <c r="K2230">
        <v>0.18962687163982872</v>
      </c>
      <c r="L2230">
        <v>0.98466186324498373</v>
      </c>
    </row>
    <row r="2231" spans="1:12" x14ac:dyDescent="0.25">
      <c r="A2231">
        <f t="shared" si="318"/>
        <v>2221</v>
      </c>
      <c r="B2231">
        <f t="shared" si="313"/>
        <v>5.0558842803003747E-2</v>
      </c>
      <c r="C2231">
        <f t="shared" si="314"/>
        <v>4.97208509333407E-2</v>
      </c>
      <c r="D2231">
        <f t="shared" si="315"/>
        <v>-0.22738650089729576</v>
      </c>
      <c r="E2231">
        <f t="shared" si="319"/>
        <v>0.82012321611685701</v>
      </c>
      <c r="F2231" s="4">
        <f t="shared" si="320"/>
        <v>-1.6574585635359129E-2</v>
      </c>
      <c r="G2231" s="4" t="str">
        <f t="shared" si="321"/>
        <v/>
      </c>
      <c r="H2231" t="str">
        <f t="shared" si="316"/>
        <v/>
      </c>
      <c r="J2231">
        <f t="shared" ca="1" si="317"/>
        <v>0.82416201043992088</v>
      </c>
      <c r="K2231">
        <v>0.58395946242087504</v>
      </c>
      <c r="L2231">
        <v>0.14777825939063072</v>
      </c>
    </row>
    <row r="2232" spans="1:12" x14ac:dyDescent="0.25">
      <c r="A2232">
        <f t="shared" si="318"/>
        <v>2222</v>
      </c>
      <c r="B2232">
        <f t="shared" si="313"/>
        <v>5.1257169361056287E-2</v>
      </c>
      <c r="C2232">
        <f t="shared" si="314"/>
        <v>4.8044867194014615E-2</v>
      </c>
      <c r="D2232">
        <f t="shared" si="315"/>
        <v>-0.87164825343963248</v>
      </c>
      <c r="E2232">
        <f t="shared" si="319"/>
        <v>0.38340029799062503</v>
      </c>
      <c r="F2232" s="4">
        <f t="shared" si="320"/>
        <v>-6.267029972752039E-2</v>
      </c>
      <c r="G2232" s="4" t="str">
        <f t="shared" si="321"/>
        <v/>
      </c>
      <c r="H2232" t="str">
        <f t="shared" si="316"/>
        <v/>
      </c>
      <c r="J2232">
        <f t="shared" ca="1" si="317"/>
        <v>0.78062169250027735</v>
      </c>
      <c r="K2232">
        <v>0.68795530068749089</v>
      </c>
      <c r="L2232">
        <v>4.6516110643965769E-2</v>
      </c>
    </row>
    <row r="2233" spans="1:12" x14ac:dyDescent="0.25">
      <c r="A2233">
        <f t="shared" si="318"/>
        <v>2223</v>
      </c>
      <c r="B2233">
        <f t="shared" si="313"/>
        <v>5.2095161230719333E-2</v>
      </c>
      <c r="C2233">
        <f t="shared" si="314"/>
        <v>5.1117504049445782E-2</v>
      </c>
      <c r="D2233">
        <f t="shared" si="315"/>
        <v>-0.26528425104684444</v>
      </c>
      <c r="E2233">
        <f t="shared" si="319"/>
        <v>0.790790495854373</v>
      </c>
      <c r="F2233" s="4">
        <f t="shared" si="320"/>
        <v>-1.8766756032171549E-2</v>
      </c>
      <c r="G2233" s="4" t="str">
        <f t="shared" si="321"/>
        <v/>
      </c>
      <c r="H2233" t="str">
        <f t="shared" si="316"/>
        <v/>
      </c>
      <c r="J2233">
        <f t="shared" ca="1" si="317"/>
        <v>0.20191669686257241</v>
      </c>
      <c r="K2233">
        <v>0.79821805147494307</v>
      </c>
      <c r="L2233">
        <v>0.29942094156004451</v>
      </c>
    </row>
    <row r="2234" spans="1:12" x14ac:dyDescent="0.25">
      <c r="A2234">
        <f t="shared" si="318"/>
        <v>2224</v>
      </c>
      <c r="B2234">
        <f t="shared" si="313"/>
        <v>4.818453250562512E-2</v>
      </c>
      <c r="C2234">
        <f t="shared" si="314"/>
        <v>4.5251560961804459E-2</v>
      </c>
      <c r="D2234">
        <f t="shared" si="315"/>
        <v>-0.79585275314053516</v>
      </c>
      <c r="E2234">
        <f t="shared" si="319"/>
        <v>0.4261176255145902</v>
      </c>
      <c r="F2234" s="4">
        <f t="shared" si="320"/>
        <v>-6.0869565217391348E-2</v>
      </c>
      <c r="G2234" s="4" t="str">
        <f t="shared" si="321"/>
        <v/>
      </c>
      <c r="H2234" t="str">
        <f t="shared" si="316"/>
        <v/>
      </c>
      <c r="J2234">
        <f t="shared" ca="1" si="317"/>
        <v>0.13732260589785916</v>
      </c>
      <c r="K2234">
        <v>0.24881169798719205</v>
      </c>
      <c r="L2234">
        <v>2.4770396725523058E-3</v>
      </c>
    </row>
    <row r="2235" spans="1:12" x14ac:dyDescent="0.25">
      <c r="A2235">
        <f t="shared" si="318"/>
        <v>2225</v>
      </c>
      <c r="B2235">
        <f t="shared" si="313"/>
        <v>5.2793487788771867E-2</v>
      </c>
      <c r="C2235">
        <f t="shared" si="314"/>
        <v>5.2653822477161362E-2</v>
      </c>
      <c r="D2235">
        <f t="shared" si="315"/>
        <v>-3.7897750149548666E-2</v>
      </c>
      <c r="E2235">
        <f t="shared" si="319"/>
        <v>0.96976920688269574</v>
      </c>
      <c r="F2235" s="4">
        <f t="shared" si="320"/>
        <v>-2.6455026455026037E-3</v>
      </c>
      <c r="G2235" s="4" t="str">
        <f t="shared" si="321"/>
        <v/>
      </c>
      <c r="H2235" t="str">
        <f t="shared" si="316"/>
        <v/>
      </c>
      <c r="J2235">
        <f t="shared" ca="1" si="317"/>
        <v>0.12771581160566903</v>
      </c>
      <c r="K2235">
        <v>0.86369580519441602</v>
      </c>
      <c r="L2235">
        <v>0.51984881389208304</v>
      </c>
    </row>
    <row r="2236" spans="1:12" x14ac:dyDescent="0.25">
      <c r="A2236">
        <f t="shared" si="318"/>
        <v>2226</v>
      </c>
      <c r="B2236">
        <f t="shared" si="313"/>
        <v>4.97208509333407E-2</v>
      </c>
      <c r="C2236">
        <f t="shared" si="314"/>
        <v>5.1815830607498316E-2</v>
      </c>
      <c r="D2236">
        <f t="shared" si="315"/>
        <v>0.56846625224323943</v>
      </c>
      <c r="E2236">
        <f t="shared" si="319"/>
        <v>0.56971841484384589</v>
      </c>
      <c r="F2236" s="4">
        <f t="shared" si="320"/>
        <v>4.2134831460674191E-2</v>
      </c>
      <c r="G2236" s="4" t="str">
        <f t="shared" si="321"/>
        <v/>
      </c>
      <c r="H2236" t="str">
        <f t="shared" si="316"/>
        <v/>
      </c>
      <c r="J2236">
        <f t="shared" ca="1" si="317"/>
        <v>0.43116850731337686</v>
      </c>
      <c r="K2236">
        <v>0.46297504871030992</v>
      </c>
      <c r="L2236">
        <v>0.39557825281591552</v>
      </c>
    </row>
    <row r="2237" spans="1:12" x14ac:dyDescent="0.25">
      <c r="A2237">
        <f t="shared" si="318"/>
        <v>2227</v>
      </c>
      <c r="B2237">
        <f t="shared" si="313"/>
        <v>4.7765536570793597E-2</v>
      </c>
      <c r="C2237">
        <f t="shared" si="314"/>
        <v>5.2374491853940344E-2</v>
      </c>
      <c r="D2237">
        <f t="shared" si="315"/>
        <v>1.2506257549351247</v>
      </c>
      <c r="E2237">
        <f t="shared" si="319"/>
        <v>0.21107104959186263</v>
      </c>
      <c r="F2237" s="4">
        <f t="shared" si="320"/>
        <v>9.6491228070175364E-2</v>
      </c>
      <c r="G2237" s="4" t="str">
        <f t="shared" si="321"/>
        <v/>
      </c>
      <c r="H2237" t="str">
        <f t="shared" si="316"/>
        <v/>
      </c>
      <c r="J2237">
        <f t="shared" ca="1" si="317"/>
        <v>0.10450476481677984</v>
      </c>
      <c r="K2237">
        <v>0.19881421175041947</v>
      </c>
      <c r="L2237">
        <v>0.48003917972304844</v>
      </c>
    </row>
    <row r="2238" spans="1:12" x14ac:dyDescent="0.25">
      <c r="A2238">
        <f t="shared" si="318"/>
        <v>2228</v>
      </c>
      <c r="B2238">
        <f t="shared" si="313"/>
        <v>4.8743193752067149E-2</v>
      </c>
      <c r="C2238">
        <f t="shared" si="314"/>
        <v>5.9357757434465724E-2</v>
      </c>
      <c r="D2238">
        <f t="shared" si="315"/>
        <v>2.8802290113657438</v>
      </c>
      <c r="E2238">
        <f t="shared" si="319"/>
        <v>3.973864038153696E-3</v>
      </c>
      <c r="F2238" s="4">
        <f t="shared" si="320"/>
        <v>0.21776504297994267</v>
      </c>
      <c r="G2238" s="4">
        <f t="shared" si="321"/>
        <v>0.21776504297994267</v>
      </c>
      <c r="H2238" t="str">
        <f t="shared" si="316"/>
        <v/>
      </c>
      <c r="J2238">
        <f t="shared" ca="1" si="317"/>
        <v>0.98123999339274259</v>
      </c>
      <c r="K2238">
        <v>0.31577095040470526</v>
      </c>
      <c r="L2238">
        <v>0.99475457571839976</v>
      </c>
    </row>
    <row r="2239" spans="1:12" x14ac:dyDescent="0.25">
      <c r="A2239">
        <f t="shared" si="318"/>
        <v>2229</v>
      </c>
      <c r="B2239">
        <f t="shared" si="313"/>
        <v>5.0698508114614259E-2</v>
      </c>
      <c r="C2239">
        <f t="shared" si="314"/>
        <v>5.1536499984277305E-2</v>
      </c>
      <c r="D2239">
        <f t="shared" si="315"/>
        <v>0.22738650089729576</v>
      </c>
      <c r="E2239">
        <f t="shared" si="319"/>
        <v>0.82012321611685701</v>
      </c>
      <c r="F2239" s="4">
        <f t="shared" si="320"/>
        <v>1.6528925619834722E-2</v>
      </c>
      <c r="G2239" s="4" t="str">
        <f t="shared" si="321"/>
        <v/>
      </c>
      <c r="H2239" t="str">
        <f t="shared" si="316"/>
        <v/>
      </c>
      <c r="J2239">
        <f t="shared" ca="1" si="317"/>
        <v>0.83195371690914055</v>
      </c>
      <c r="K2239">
        <v>0.60133831397157422</v>
      </c>
      <c r="L2239">
        <v>0.35839733387765504</v>
      </c>
    </row>
    <row r="2240" spans="1:12" x14ac:dyDescent="0.25">
      <c r="A2240">
        <f t="shared" si="318"/>
        <v>2230</v>
      </c>
      <c r="B2240">
        <f t="shared" si="313"/>
        <v>5.3771144970045426E-2</v>
      </c>
      <c r="C2240">
        <f t="shared" si="314"/>
        <v>5.4050475593266437E-2</v>
      </c>
      <c r="D2240">
        <f t="shared" si="315"/>
        <v>7.5795500299097332E-2</v>
      </c>
      <c r="E2240">
        <f t="shared" si="319"/>
        <v>0.93958179606976788</v>
      </c>
      <c r="F2240" s="4">
        <f t="shared" si="320"/>
        <v>5.1948051948051124E-3</v>
      </c>
      <c r="G2240" s="4" t="str">
        <f t="shared" si="321"/>
        <v/>
      </c>
      <c r="H2240" t="str">
        <f t="shared" si="316"/>
        <v/>
      </c>
      <c r="J2240">
        <f t="shared" ca="1" si="317"/>
        <v>0.19104487788902536</v>
      </c>
      <c r="K2240">
        <v>0.92600076624909755</v>
      </c>
      <c r="L2240">
        <v>0.71909257916392844</v>
      </c>
    </row>
    <row r="2241" spans="1:12" x14ac:dyDescent="0.25">
      <c r="A2241">
        <f t="shared" si="318"/>
        <v>2231</v>
      </c>
      <c r="B2241">
        <f t="shared" si="313"/>
        <v>4.7765536570793597E-2</v>
      </c>
      <c r="C2241">
        <f t="shared" si="314"/>
        <v>5.0698508114614259E-2</v>
      </c>
      <c r="D2241">
        <f t="shared" si="315"/>
        <v>0.79585275314053516</v>
      </c>
      <c r="E2241">
        <f t="shared" si="319"/>
        <v>0.4261176255145902</v>
      </c>
      <c r="F2241" s="4">
        <f t="shared" si="320"/>
        <v>6.140350877192987E-2</v>
      </c>
      <c r="G2241" s="4" t="str">
        <f t="shared" si="321"/>
        <v/>
      </c>
      <c r="H2241" t="str">
        <f t="shared" si="316"/>
        <v/>
      </c>
      <c r="J2241">
        <f t="shared" ca="1" si="317"/>
        <v>0.43338581349124305</v>
      </c>
      <c r="K2241">
        <v>0.18786902128637284</v>
      </c>
      <c r="L2241">
        <v>0.25637437214147318</v>
      </c>
    </row>
    <row r="2242" spans="1:12" x14ac:dyDescent="0.25">
      <c r="A2242">
        <f t="shared" si="318"/>
        <v>2232</v>
      </c>
      <c r="B2242">
        <f t="shared" si="313"/>
        <v>5.5447128709371518E-2</v>
      </c>
      <c r="C2242">
        <f t="shared" si="314"/>
        <v>4.6787879389520046E-2</v>
      </c>
      <c r="D2242">
        <f t="shared" si="315"/>
        <v>-2.3496605092720548</v>
      </c>
      <c r="E2242">
        <f t="shared" si="319"/>
        <v>1.8790540605111872E-2</v>
      </c>
      <c r="F2242" s="4">
        <f t="shared" si="320"/>
        <v>-0.15617128463476074</v>
      </c>
      <c r="G2242" s="4">
        <f t="shared" si="321"/>
        <v>0.15617128463476074</v>
      </c>
      <c r="H2242" t="str">
        <f t="shared" si="316"/>
        <v>Yes</v>
      </c>
      <c r="J2242">
        <f t="shared" ca="1" si="317"/>
        <v>0.23779127338052797</v>
      </c>
      <c r="K2242">
        <v>0.98062357493987473</v>
      </c>
      <c r="L2242">
        <v>1.4082244850071146E-2</v>
      </c>
    </row>
    <row r="2243" spans="1:12" x14ac:dyDescent="0.25">
      <c r="A2243">
        <f t="shared" si="318"/>
        <v>2233</v>
      </c>
      <c r="B2243">
        <f t="shared" si="313"/>
        <v>4.7206875324351569E-2</v>
      </c>
      <c r="C2243">
        <f t="shared" si="314"/>
        <v>4.748620594757258E-2</v>
      </c>
      <c r="D2243">
        <f t="shared" si="315"/>
        <v>7.5795500299097332E-2</v>
      </c>
      <c r="E2243">
        <f t="shared" si="319"/>
        <v>0.93958179606976788</v>
      </c>
      <c r="F2243" s="4">
        <f t="shared" si="320"/>
        <v>5.9171597633135157E-3</v>
      </c>
      <c r="G2243" s="4" t="str">
        <f t="shared" si="321"/>
        <v/>
      </c>
      <c r="H2243" t="str">
        <f t="shared" si="316"/>
        <v/>
      </c>
      <c r="J2243">
        <f t="shared" ca="1" si="317"/>
        <v>0.49203921459153666</v>
      </c>
      <c r="K2243">
        <v>0.14432886882934826</v>
      </c>
      <c r="L2243">
        <v>2.8867474632502277E-2</v>
      </c>
    </row>
    <row r="2244" spans="1:12" x14ac:dyDescent="0.25">
      <c r="A2244">
        <f t="shared" si="318"/>
        <v>2234</v>
      </c>
      <c r="B2244">
        <f t="shared" si="313"/>
        <v>4.6368883454688523E-2</v>
      </c>
      <c r="C2244">
        <f t="shared" si="314"/>
        <v>5.0279512179782736E-2</v>
      </c>
      <c r="D2244">
        <f t="shared" si="315"/>
        <v>1.0611370041873796</v>
      </c>
      <c r="E2244">
        <f t="shared" si="319"/>
        <v>0.28862764317669587</v>
      </c>
      <c r="F2244" s="4">
        <f t="shared" si="320"/>
        <v>8.4337349397590369E-2</v>
      </c>
      <c r="G2244" s="4" t="str">
        <f t="shared" si="321"/>
        <v/>
      </c>
      <c r="H2244" t="str">
        <f t="shared" si="316"/>
        <v/>
      </c>
      <c r="J2244">
        <f t="shared" ca="1" si="317"/>
        <v>0.43810618646335087</v>
      </c>
      <c r="K2244">
        <v>7.6187660962968695E-2</v>
      </c>
      <c r="L2244">
        <v>0.19382200830460827</v>
      </c>
    </row>
    <row r="2245" spans="1:12" x14ac:dyDescent="0.25">
      <c r="A2245">
        <f t="shared" si="318"/>
        <v>2235</v>
      </c>
      <c r="B2245">
        <f t="shared" si="313"/>
        <v>4.6927544701130551E-2</v>
      </c>
      <c r="C2245">
        <f t="shared" si="314"/>
        <v>5.5726459332592529E-2</v>
      </c>
      <c r="D2245">
        <f t="shared" si="315"/>
        <v>2.3875582594216036</v>
      </c>
      <c r="E2245">
        <f t="shared" si="319"/>
        <v>1.6960714301798019E-2</v>
      </c>
      <c r="F2245" s="4">
        <f t="shared" si="320"/>
        <v>0.1875</v>
      </c>
      <c r="G2245" s="4">
        <f t="shared" si="321"/>
        <v>0.1875</v>
      </c>
      <c r="H2245" t="str">
        <f t="shared" si="316"/>
        <v/>
      </c>
      <c r="J2245">
        <f t="shared" ca="1" si="317"/>
        <v>0.3517813383625128</v>
      </c>
      <c r="K2245">
        <v>0.11733547850787374</v>
      </c>
      <c r="L2245">
        <v>0.88935245014951669</v>
      </c>
    </row>
    <row r="2246" spans="1:12" x14ac:dyDescent="0.25">
      <c r="A2246">
        <f t="shared" si="318"/>
        <v>2236</v>
      </c>
      <c r="B2246">
        <f t="shared" si="313"/>
        <v>5.167616529588781E-2</v>
      </c>
      <c r="C2246">
        <f t="shared" si="314"/>
        <v>5.0698508114614259E-2</v>
      </c>
      <c r="D2246">
        <f t="shared" si="315"/>
        <v>-0.26528425104684444</v>
      </c>
      <c r="E2246">
        <f t="shared" si="319"/>
        <v>0.790790495854373</v>
      </c>
      <c r="F2246" s="4">
        <f t="shared" si="320"/>
        <v>-1.8918918918918889E-2</v>
      </c>
      <c r="G2246" s="4" t="str">
        <f t="shared" si="321"/>
        <v/>
      </c>
      <c r="H2246" t="str">
        <f t="shared" si="316"/>
        <v/>
      </c>
      <c r="J2246">
        <f t="shared" ca="1" si="317"/>
        <v>0.73168941731519477</v>
      </c>
      <c r="K2246">
        <v>0.73928949608515759</v>
      </c>
      <c r="L2246">
        <v>0.25642584632015064</v>
      </c>
    </row>
    <row r="2247" spans="1:12" x14ac:dyDescent="0.25">
      <c r="A2247">
        <f t="shared" si="318"/>
        <v>2237</v>
      </c>
      <c r="B2247">
        <f t="shared" si="313"/>
        <v>4.6508548766299028E-2</v>
      </c>
      <c r="C2247">
        <f t="shared" si="314"/>
        <v>5.0139846868172223E-2</v>
      </c>
      <c r="D2247">
        <f t="shared" si="315"/>
        <v>0.98534150388828035</v>
      </c>
      <c r="E2247">
        <f t="shared" si="319"/>
        <v>0.32445635245909954</v>
      </c>
      <c r="F2247" s="4">
        <f t="shared" si="320"/>
        <v>7.8078078078078039E-2</v>
      </c>
      <c r="G2247" s="4" t="str">
        <f t="shared" si="321"/>
        <v/>
      </c>
      <c r="H2247" t="str">
        <f t="shared" si="316"/>
        <v/>
      </c>
      <c r="J2247">
        <f t="shared" ca="1" si="317"/>
        <v>0.86382056320033618</v>
      </c>
      <c r="K2247">
        <v>8.8414293900592189E-2</v>
      </c>
      <c r="L2247">
        <v>0.18247424114572919</v>
      </c>
    </row>
    <row r="2248" spans="1:12" x14ac:dyDescent="0.25">
      <c r="A2248">
        <f t="shared" si="318"/>
        <v>2238</v>
      </c>
      <c r="B2248">
        <f t="shared" si="313"/>
        <v>4.9860516244951213E-2</v>
      </c>
      <c r="C2248">
        <f t="shared" si="314"/>
        <v>5.4050475593266437E-2</v>
      </c>
      <c r="D2248">
        <f t="shared" si="315"/>
        <v>1.1369325044864769</v>
      </c>
      <c r="E2248">
        <f t="shared" si="319"/>
        <v>0.25556650263494163</v>
      </c>
      <c r="F2248" s="4">
        <f t="shared" si="320"/>
        <v>8.4033613445378075E-2</v>
      </c>
      <c r="G2248" s="4" t="str">
        <f t="shared" si="321"/>
        <v/>
      </c>
      <c r="H2248" t="str">
        <f t="shared" si="316"/>
        <v/>
      </c>
      <c r="J2248">
        <f t="shared" ca="1" si="317"/>
        <v>0.46178378749473836</v>
      </c>
      <c r="K2248">
        <v>0.47466688237949273</v>
      </c>
      <c r="L2248">
        <v>0.72361177495848406</v>
      </c>
    </row>
    <row r="2249" spans="1:12" x14ac:dyDescent="0.25">
      <c r="A2249">
        <f t="shared" si="318"/>
        <v>2239</v>
      </c>
      <c r="B2249">
        <f t="shared" si="313"/>
        <v>4.9162189686898672E-2</v>
      </c>
      <c r="C2249">
        <f t="shared" si="314"/>
        <v>5.2793487788771867E-2</v>
      </c>
      <c r="D2249">
        <f t="shared" si="315"/>
        <v>0.98534150388828035</v>
      </c>
      <c r="E2249">
        <f t="shared" si="319"/>
        <v>0.32445635245909954</v>
      </c>
      <c r="F2249" s="4">
        <f t="shared" si="320"/>
        <v>7.3863636363636326E-2</v>
      </c>
      <c r="G2249" s="4" t="str">
        <f t="shared" si="321"/>
        <v/>
      </c>
      <c r="H2249" t="str">
        <f t="shared" si="316"/>
        <v/>
      </c>
      <c r="J2249">
        <f t="shared" ca="1" si="317"/>
        <v>0.68873284758956488</v>
      </c>
      <c r="K2249">
        <v>0.38383284663689821</v>
      </c>
      <c r="L2249">
        <v>0.5425223158532656</v>
      </c>
    </row>
    <row r="2250" spans="1:12" x14ac:dyDescent="0.25">
      <c r="A2250">
        <f t="shared" si="318"/>
        <v>2240</v>
      </c>
      <c r="B2250">
        <f t="shared" si="313"/>
        <v>5.0419177491393241E-2</v>
      </c>
      <c r="C2250">
        <f t="shared" si="314"/>
        <v>5.6005789955813547E-2</v>
      </c>
      <c r="D2250">
        <f t="shared" si="315"/>
        <v>1.5159100059819712</v>
      </c>
      <c r="E2250">
        <f t="shared" si="319"/>
        <v>0.12954210984492387</v>
      </c>
      <c r="F2250" s="4">
        <f t="shared" si="320"/>
        <v>0.11080332409972303</v>
      </c>
      <c r="G2250" s="4" t="str">
        <f t="shared" si="321"/>
        <v/>
      </c>
      <c r="H2250" t="str">
        <f t="shared" si="316"/>
        <v/>
      </c>
      <c r="J2250">
        <f t="shared" ca="1" si="317"/>
        <v>0.78057541995857904</v>
      </c>
      <c r="K2250">
        <v>0.56998070506991383</v>
      </c>
      <c r="L2250">
        <v>0.91172226452648308</v>
      </c>
    </row>
    <row r="2251" spans="1:12" x14ac:dyDescent="0.25">
      <c r="A2251">
        <f t="shared" si="318"/>
        <v>2241</v>
      </c>
      <c r="B2251">
        <f t="shared" ref="B2251:B2314" si="322">_xlfn.BINOM.INV($F$8,$B$10, $K2251)/$F$8</f>
        <v>4.7625871259183092E-2</v>
      </c>
      <c r="C2251">
        <f t="shared" ref="C2251:C2314" si="323">_xlfn.BINOM.INV($F$8,$C$10, $L2251)/$F$8</f>
        <v>5.2374491853940344E-2</v>
      </c>
      <c r="D2251">
        <f t="shared" ref="D2251:D2314" si="324">(C2251-B2251)/SQRT($B$10*(1-$B$10)/$F$8+$C$10*(1-$C$10)/$F$8)</f>
        <v>1.2885235050846735</v>
      </c>
      <c r="E2251">
        <f t="shared" si="319"/>
        <v>0.19756379210566677</v>
      </c>
      <c r="F2251" s="4">
        <f t="shared" si="320"/>
        <v>9.970674486803506E-2</v>
      </c>
      <c r="G2251" s="4" t="str">
        <f t="shared" si="321"/>
        <v/>
      </c>
      <c r="H2251" t="str">
        <f t="shared" si="316"/>
        <v/>
      </c>
      <c r="J2251">
        <f t="shared" ca="1" si="317"/>
        <v>0.17997533838362056</v>
      </c>
      <c r="K2251">
        <v>0.17534787855122336</v>
      </c>
      <c r="L2251">
        <v>0.48460718368033728</v>
      </c>
    </row>
    <row r="2252" spans="1:12" x14ac:dyDescent="0.25">
      <c r="A2252">
        <f t="shared" si="318"/>
        <v>2242</v>
      </c>
      <c r="B2252">
        <f t="shared" si="322"/>
        <v>5.0000181556561718E-2</v>
      </c>
      <c r="C2252">
        <f t="shared" si="323"/>
        <v>5.446947152809796E-2</v>
      </c>
      <c r="D2252">
        <f t="shared" si="324"/>
        <v>1.2127280047855762</v>
      </c>
      <c r="E2252">
        <f t="shared" si="319"/>
        <v>0.22523382911180168</v>
      </c>
      <c r="F2252" s="4">
        <f t="shared" si="320"/>
        <v>8.9385474860335171E-2</v>
      </c>
      <c r="G2252" s="4" t="str">
        <f t="shared" si="321"/>
        <v/>
      </c>
      <c r="H2252" t="str">
        <f t="shared" ref="H2252:H2315" si="325">IF(AND(E2252&lt;=0.05,F2252&lt;0), "Yes", "")</f>
        <v/>
      </c>
      <c r="J2252">
        <f t="shared" ref="J2252:J2315" ca="1" si="326">RAND()</f>
        <v>0.38321182341570781</v>
      </c>
      <c r="K2252">
        <v>0.50624996427221824</v>
      </c>
      <c r="L2252">
        <v>0.76798956345910951</v>
      </c>
    </row>
    <row r="2253" spans="1:12" x14ac:dyDescent="0.25">
      <c r="A2253">
        <f t="shared" si="318"/>
        <v>2243</v>
      </c>
      <c r="B2253">
        <f t="shared" si="322"/>
        <v>4.3296246599257356E-2</v>
      </c>
      <c r="C2253">
        <f t="shared" si="323"/>
        <v>5.4190140904876949E-2</v>
      </c>
      <c r="D2253">
        <f t="shared" si="324"/>
        <v>2.9560245116648431</v>
      </c>
      <c r="E2253">
        <f t="shared" si="319"/>
        <v>3.1163232365649662E-3</v>
      </c>
      <c r="F2253" s="4">
        <f t="shared" si="320"/>
        <v>0.25161290322580648</v>
      </c>
      <c r="G2253" s="4">
        <f t="shared" si="321"/>
        <v>0.25161290322580648</v>
      </c>
      <c r="H2253" t="str">
        <f t="shared" si="325"/>
        <v/>
      </c>
      <c r="J2253">
        <f t="shared" ca="1" si="326"/>
        <v>0.54753146040781864</v>
      </c>
      <c r="K2253">
        <v>4.2172414650353263E-3</v>
      </c>
      <c r="L2253">
        <v>0.73912488309375091</v>
      </c>
    </row>
    <row r="2254" spans="1:12" x14ac:dyDescent="0.25">
      <c r="A2254">
        <f t="shared" si="318"/>
        <v>2244</v>
      </c>
      <c r="B2254">
        <f t="shared" si="322"/>
        <v>5.2514157165550857E-2</v>
      </c>
      <c r="C2254">
        <f t="shared" si="323"/>
        <v>5.167616529588781E-2</v>
      </c>
      <c r="D2254">
        <f t="shared" si="324"/>
        <v>-0.22738650089729576</v>
      </c>
      <c r="E2254">
        <f t="shared" si="319"/>
        <v>0.82012321611685701</v>
      </c>
      <c r="F2254" s="4">
        <f t="shared" si="320"/>
        <v>-1.5957446808510651E-2</v>
      </c>
      <c r="G2254" s="4" t="str">
        <f t="shared" si="321"/>
        <v/>
      </c>
      <c r="H2254" t="str">
        <f t="shared" si="325"/>
        <v/>
      </c>
      <c r="J2254">
        <f t="shared" ca="1" si="326"/>
        <v>0.93616874772901881</v>
      </c>
      <c r="K2254">
        <v>0.83312544764397156</v>
      </c>
      <c r="L2254">
        <v>0.37346557470093755</v>
      </c>
    </row>
    <row r="2255" spans="1:12" x14ac:dyDescent="0.25">
      <c r="A2255">
        <f t="shared" si="318"/>
        <v>2245</v>
      </c>
      <c r="B2255">
        <f t="shared" si="322"/>
        <v>5.6005789955813547E-2</v>
      </c>
      <c r="C2255">
        <f t="shared" si="323"/>
        <v>4.8044867194014615E-2</v>
      </c>
      <c r="D2255">
        <f t="shared" si="324"/>
        <v>-2.1601717585243079</v>
      </c>
      <c r="E2255">
        <f t="shared" si="319"/>
        <v>3.0759375569110015E-2</v>
      </c>
      <c r="F2255" s="4">
        <f t="shared" si="320"/>
        <v>-0.14214463840399</v>
      </c>
      <c r="G2255" s="4">
        <f t="shared" si="321"/>
        <v>0.14214463840399</v>
      </c>
      <c r="H2255" t="str">
        <f t="shared" si="325"/>
        <v>Yes</v>
      </c>
      <c r="J2255">
        <f t="shared" ca="1" si="326"/>
        <v>0.3807290721758646</v>
      </c>
      <c r="K2255">
        <v>0.9895467207523817</v>
      </c>
      <c r="L2255">
        <v>4.6479585216631536E-2</v>
      </c>
    </row>
    <row r="2256" spans="1:12" x14ac:dyDescent="0.25">
      <c r="A2256">
        <f t="shared" si="318"/>
        <v>2246</v>
      </c>
      <c r="B2256">
        <f t="shared" si="322"/>
        <v>4.9860516244951213E-2</v>
      </c>
      <c r="C2256">
        <f t="shared" si="323"/>
        <v>5.0838173426224764E-2</v>
      </c>
      <c r="D2256">
        <f t="shared" si="324"/>
        <v>0.26528425104684444</v>
      </c>
      <c r="E2256">
        <f t="shared" si="319"/>
        <v>0.790790495854373</v>
      </c>
      <c r="F2256" s="4">
        <f t="shared" si="320"/>
        <v>1.960784313725487E-2</v>
      </c>
      <c r="G2256" s="4" t="str">
        <f t="shared" si="321"/>
        <v/>
      </c>
      <c r="H2256" t="str">
        <f t="shared" si="325"/>
        <v/>
      </c>
      <c r="J2256">
        <f t="shared" ca="1" si="326"/>
        <v>0.61141401315507571</v>
      </c>
      <c r="K2256">
        <v>0.47696512700724747</v>
      </c>
      <c r="L2256">
        <v>0.27118038652051835</v>
      </c>
    </row>
    <row r="2257" spans="1:12" x14ac:dyDescent="0.25">
      <c r="A2257">
        <f t="shared" si="318"/>
        <v>2247</v>
      </c>
      <c r="B2257">
        <f t="shared" si="322"/>
        <v>5.5307463397761006E-2</v>
      </c>
      <c r="C2257">
        <f t="shared" si="323"/>
        <v>5.8938761499634201E-2</v>
      </c>
      <c r="D2257">
        <f t="shared" si="324"/>
        <v>0.98534150388828035</v>
      </c>
      <c r="E2257">
        <f t="shared" si="319"/>
        <v>0.32445635245909954</v>
      </c>
      <c r="F2257" s="4">
        <f t="shared" si="320"/>
        <v>6.5656565656565621E-2</v>
      </c>
      <c r="G2257" s="4" t="str">
        <f t="shared" si="321"/>
        <v/>
      </c>
      <c r="H2257" t="str">
        <f t="shared" si="325"/>
        <v/>
      </c>
      <c r="J2257">
        <f t="shared" ca="1" si="326"/>
        <v>0.15012214285160819</v>
      </c>
      <c r="K2257">
        <v>0.97847493752341463</v>
      </c>
      <c r="L2257">
        <v>0.99179368876730289</v>
      </c>
    </row>
    <row r="2258" spans="1:12" x14ac:dyDescent="0.25">
      <c r="A2258">
        <f t="shared" si="318"/>
        <v>2248</v>
      </c>
      <c r="B2258">
        <f t="shared" si="322"/>
        <v>5.2095161230719333E-2</v>
      </c>
      <c r="C2258">
        <f t="shared" si="323"/>
        <v>5.5866124644203034E-2</v>
      </c>
      <c r="D2258">
        <f t="shared" si="324"/>
        <v>1.023239254037829</v>
      </c>
      <c r="E2258">
        <f t="shared" si="319"/>
        <v>0.30619473730009084</v>
      </c>
      <c r="F2258" s="4">
        <f t="shared" si="320"/>
        <v>7.2386058981233167E-2</v>
      </c>
      <c r="G2258" s="4" t="str">
        <f t="shared" si="321"/>
        <v/>
      </c>
      <c r="H2258" t="str">
        <f t="shared" si="325"/>
        <v/>
      </c>
      <c r="J2258">
        <f t="shared" ca="1" si="326"/>
        <v>0.81905409715199706</v>
      </c>
      <c r="K2258">
        <v>0.79426375785306724</v>
      </c>
      <c r="L2258">
        <v>0.89677604630224783</v>
      </c>
    </row>
    <row r="2259" spans="1:12" x14ac:dyDescent="0.25">
      <c r="A2259">
        <f t="shared" si="318"/>
        <v>2249</v>
      </c>
      <c r="B2259">
        <f t="shared" si="322"/>
        <v>5.1955495919108828E-2</v>
      </c>
      <c r="C2259">
        <f t="shared" si="323"/>
        <v>5.0000181556561718E-2</v>
      </c>
      <c r="D2259">
        <f t="shared" si="324"/>
        <v>-0.53056850209369077</v>
      </c>
      <c r="E2259">
        <f t="shared" si="319"/>
        <v>0.59571782753603486</v>
      </c>
      <c r="F2259" s="4">
        <f t="shared" si="320"/>
        <v>-3.7634408602150608E-2</v>
      </c>
      <c r="G2259" s="4" t="str">
        <f t="shared" si="321"/>
        <v/>
      </c>
      <c r="H2259" t="str">
        <f t="shared" si="325"/>
        <v/>
      </c>
      <c r="J2259">
        <f t="shared" ca="1" si="326"/>
        <v>0.28853715401258584</v>
      </c>
      <c r="K2259">
        <v>0.7795898002698437</v>
      </c>
      <c r="L2259">
        <v>0.17114774182348269</v>
      </c>
    </row>
    <row r="2260" spans="1:12" x14ac:dyDescent="0.25">
      <c r="A2260">
        <f t="shared" si="318"/>
        <v>2250</v>
      </c>
      <c r="B2260">
        <f t="shared" si="322"/>
        <v>4.7346540635962074E-2</v>
      </c>
      <c r="C2260">
        <f t="shared" si="323"/>
        <v>5.3771144970045426E-2</v>
      </c>
      <c r="D2260">
        <f t="shared" si="324"/>
        <v>1.743296506879267</v>
      </c>
      <c r="E2260">
        <f t="shared" si="319"/>
        <v>8.1281835223044219E-2</v>
      </c>
      <c r="F2260" s="4">
        <f t="shared" si="320"/>
        <v>0.13569321533923309</v>
      </c>
      <c r="G2260" s="4" t="str">
        <f t="shared" si="321"/>
        <v/>
      </c>
      <c r="H2260" t="str">
        <f t="shared" si="325"/>
        <v/>
      </c>
      <c r="J2260">
        <f t="shared" ca="1" si="326"/>
        <v>2.8736354452145729E-2</v>
      </c>
      <c r="K2260">
        <v>0.14642160170767726</v>
      </c>
      <c r="L2260">
        <v>0.68603084254203262</v>
      </c>
    </row>
    <row r="2261" spans="1:12" x14ac:dyDescent="0.25">
      <c r="A2261">
        <f t="shared" si="318"/>
        <v>2251</v>
      </c>
      <c r="B2261">
        <f t="shared" si="322"/>
        <v>5.3491814346824408E-2</v>
      </c>
      <c r="C2261">
        <f t="shared" si="323"/>
        <v>5.3072818411992885E-2</v>
      </c>
      <c r="D2261">
        <f t="shared" si="324"/>
        <v>-0.11369325044864788</v>
      </c>
      <c r="E2261">
        <f t="shared" si="319"/>
        <v>0.90948096318930416</v>
      </c>
      <c r="F2261" s="4">
        <f t="shared" si="320"/>
        <v>-7.832898172323766E-3</v>
      </c>
      <c r="G2261" s="4" t="str">
        <f t="shared" si="321"/>
        <v/>
      </c>
      <c r="H2261" t="str">
        <f t="shared" si="325"/>
        <v/>
      </c>
      <c r="J2261">
        <f t="shared" ca="1" si="326"/>
        <v>0.12950725046856693</v>
      </c>
      <c r="K2261">
        <v>0.91528845199600906</v>
      </c>
      <c r="L2261">
        <v>0.5904849184526878</v>
      </c>
    </row>
    <row r="2262" spans="1:12" x14ac:dyDescent="0.25">
      <c r="A2262">
        <f t="shared" si="318"/>
        <v>2252</v>
      </c>
      <c r="B2262">
        <f t="shared" si="322"/>
        <v>4.7346540635962074E-2</v>
      </c>
      <c r="C2262">
        <f t="shared" si="323"/>
        <v>5.1536499984277305E-2</v>
      </c>
      <c r="D2262">
        <f t="shared" si="324"/>
        <v>1.1369325044864789</v>
      </c>
      <c r="E2262">
        <f t="shared" si="319"/>
        <v>0.25556650263494074</v>
      </c>
      <c r="F2262" s="4">
        <f t="shared" si="320"/>
        <v>8.8495575221239006E-2</v>
      </c>
      <c r="G2262" s="4" t="str">
        <f t="shared" si="321"/>
        <v/>
      </c>
      <c r="H2262" t="str">
        <f t="shared" si="325"/>
        <v/>
      </c>
      <c r="J2262">
        <f t="shared" ca="1" si="326"/>
        <v>1.1953054461616319E-2</v>
      </c>
      <c r="K2262">
        <v>0.14785350777486617</v>
      </c>
      <c r="L2262">
        <v>0.36212954361729577</v>
      </c>
    </row>
    <row r="2263" spans="1:12" x14ac:dyDescent="0.25">
      <c r="A2263">
        <f t="shared" si="318"/>
        <v>2253</v>
      </c>
      <c r="B2263">
        <f t="shared" si="322"/>
        <v>4.8324197817235626E-2</v>
      </c>
      <c r="C2263">
        <f t="shared" si="323"/>
        <v>5.0139846868172223E-2</v>
      </c>
      <c r="D2263">
        <f t="shared" si="324"/>
        <v>0.49267075194414017</v>
      </c>
      <c r="E2263">
        <f t="shared" si="319"/>
        <v>0.62224524700712269</v>
      </c>
      <c r="F2263" s="4">
        <f t="shared" si="320"/>
        <v>3.7572254335260097E-2</v>
      </c>
      <c r="G2263" s="4" t="str">
        <f t="shared" si="321"/>
        <v/>
      </c>
      <c r="H2263" t="str">
        <f t="shared" si="325"/>
        <v/>
      </c>
      <c r="J2263">
        <f t="shared" ca="1" si="326"/>
        <v>0.9202227049837618</v>
      </c>
      <c r="K2263">
        <v>0.26878687814511359</v>
      </c>
      <c r="L2263">
        <v>0.18220166014810157</v>
      </c>
    </row>
    <row r="2264" spans="1:12" x14ac:dyDescent="0.25">
      <c r="A2264">
        <f t="shared" si="318"/>
        <v>2254</v>
      </c>
      <c r="B2264">
        <f t="shared" si="322"/>
        <v>5.0838173426224764E-2</v>
      </c>
      <c r="C2264">
        <f t="shared" si="323"/>
        <v>5.1117504049445782E-2</v>
      </c>
      <c r="D2264">
        <f t="shared" si="324"/>
        <v>7.5795500299099219E-2</v>
      </c>
      <c r="E2264">
        <f t="shared" si="319"/>
        <v>0.93958179606976633</v>
      </c>
      <c r="F2264" s="4">
        <f t="shared" si="320"/>
        <v>5.4945054945055444E-3</v>
      </c>
      <c r="G2264" s="4" t="str">
        <f t="shared" si="321"/>
        <v/>
      </c>
      <c r="H2264" t="str">
        <f t="shared" si="325"/>
        <v/>
      </c>
      <c r="J2264">
        <f t="shared" ca="1" si="326"/>
        <v>0.97817953021326876</v>
      </c>
      <c r="K2264">
        <v>0.63800060732288721</v>
      </c>
      <c r="L2264">
        <v>0.30487653098976353</v>
      </c>
    </row>
    <row r="2265" spans="1:12" x14ac:dyDescent="0.25">
      <c r="A2265">
        <f t="shared" si="318"/>
        <v>2255</v>
      </c>
      <c r="B2265">
        <f t="shared" si="322"/>
        <v>4.5670556896635982E-2</v>
      </c>
      <c r="C2265">
        <f t="shared" si="323"/>
        <v>4.944152031011969E-2</v>
      </c>
      <c r="D2265">
        <f t="shared" si="324"/>
        <v>1.023239254037831</v>
      </c>
      <c r="E2265">
        <f t="shared" si="319"/>
        <v>0.30619473730008995</v>
      </c>
      <c r="F2265" s="4">
        <f t="shared" si="320"/>
        <v>8.2568807339449601E-2</v>
      </c>
      <c r="G2265" s="4" t="str">
        <f t="shared" si="321"/>
        <v/>
      </c>
      <c r="H2265" t="str">
        <f t="shared" si="325"/>
        <v/>
      </c>
      <c r="J2265">
        <f t="shared" ca="1" si="326"/>
        <v>0.47104001327039524</v>
      </c>
      <c r="K2265">
        <v>4.5271198620818187E-2</v>
      </c>
      <c r="L2265">
        <v>0.12062198847272998</v>
      </c>
    </row>
    <row r="2266" spans="1:12" x14ac:dyDescent="0.25">
      <c r="A2266">
        <f t="shared" si="318"/>
        <v>2256</v>
      </c>
      <c r="B2266">
        <f t="shared" si="322"/>
        <v>5.1396834672666793E-2</v>
      </c>
      <c r="C2266">
        <f t="shared" si="323"/>
        <v>5.446947152809796E-2</v>
      </c>
      <c r="D2266">
        <f t="shared" si="324"/>
        <v>0.83375050329008382</v>
      </c>
      <c r="E2266">
        <f t="shared" si="319"/>
        <v>0.40442159248407572</v>
      </c>
      <c r="F2266" s="4">
        <f t="shared" si="320"/>
        <v>5.9782608695652176E-2</v>
      </c>
      <c r="G2266" s="4" t="str">
        <f t="shared" si="321"/>
        <v/>
      </c>
      <c r="H2266" t="str">
        <f t="shared" si="325"/>
        <v/>
      </c>
      <c r="J2266">
        <f t="shared" ca="1" si="326"/>
        <v>0.4771101268960275</v>
      </c>
      <c r="K2266">
        <v>0.71113238713979599</v>
      </c>
      <c r="L2266">
        <v>0.77472703438054469</v>
      </c>
    </row>
    <row r="2267" spans="1:12" x14ac:dyDescent="0.25">
      <c r="A2267">
        <f t="shared" si="318"/>
        <v>2257</v>
      </c>
      <c r="B2267">
        <f t="shared" si="322"/>
        <v>4.748620594757258E-2</v>
      </c>
      <c r="C2267">
        <f t="shared" si="323"/>
        <v>4.7346540635962074E-2</v>
      </c>
      <c r="D2267">
        <f t="shared" si="324"/>
        <v>-3.7897750149548666E-2</v>
      </c>
      <c r="E2267">
        <f t="shared" si="319"/>
        <v>0.96976920688269574</v>
      </c>
      <c r="F2267" s="4">
        <f t="shared" si="320"/>
        <v>-2.9411764705881888E-3</v>
      </c>
      <c r="G2267" s="4" t="str">
        <f t="shared" si="321"/>
        <v/>
      </c>
      <c r="H2267" t="str">
        <f t="shared" si="325"/>
        <v/>
      </c>
      <c r="J2267">
        <f t="shared" ca="1" si="326"/>
        <v>0.44416648407350678</v>
      </c>
      <c r="K2267">
        <v>0.16138426191489597</v>
      </c>
      <c r="L2267">
        <v>2.4318104490248071E-2</v>
      </c>
    </row>
    <row r="2268" spans="1:12" x14ac:dyDescent="0.25">
      <c r="A2268">
        <f t="shared" si="318"/>
        <v>2258</v>
      </c>
      <c r="B2268">
        <f t="shared" si="322"/>
        <v>4.8743193752067149E-2</v>
      </c>
      <c r="C2268">
        <f t="shared" si="323"/>
        <v>5.8519765564802685E-2</v>
      </c>
      <c r="D2268">
        <f t="shared" si="324"/>
        <v>2.6528425104684499</v>
      </c>
      <c r="E2268">
        <f t="shared" si="319"/>
        <v>7.9817102433836773E-3</v>
      </c>
      <c r="F2268" s="4">
        <f t="shared" si="320"/>
        <v>0.2005730659025789</v>
      </c>
      <c r="G2268" s="4">
        <f t="shared" si="321"/>
        <v>0.2005730659025789</v>
      </c>
      <c r="H2268" t="str">
        <f t="shared" si="325"/>
        <v/>
      </c>
      <c r="J2268">
        <f t="shared" ca="1" si="326"/>
        <v>0.90485739477475458</v>
      </c>
      <c r="K2268">
        <v>0.32077917655294852</v>
      </c>
      <c r="L2268">
        <v>0.98716116991621095</v>
      </c>
    </row>
    <row r="2269" spans="1:12" x14ac:dyDescent="0.25">
      <c r="A2269">
        <f t="shared" si="318"/>
        <v>2259</v>
      </c>
      <c r="B2269">
        <f t="shared" si="322"/>
        <v>5.1955495919108828E-2</v>
      </c>
      <c r="C2269">
        <f t="shared" si="323"/>
        <v>5.3910810281655931E-2</v>
      </c>
      <c r="D2269">
        <f t="shared" si="324"/>
        <v>0.53056850209368889</v>
      </c>
      <c r="E2269">
        <f t="shared" si="319"/>
        <v>0.59571782753603619</v>
      </c>
      <c r="F2269" s="4">
        <f t="shared" si="320"/>
        <v>3.7634408602150476E-2</v>
      </c>
      <c r="G2269" s="4" t="str">
        <f t="shared" si="321"/>
        <v/>
      </c>
      <c r="H2269" t="str">
        <f t="shared" si="325"/>
        <v/>
      </c>
      <c r="J2269">
        <f t="shared" ca="1" si="326"/>
        <v>0.31017133147104292</v>
      </c>
      <c r="K2269">
        <v>0.77271387961476667</v>
      </c>
      <c r="L2269">
        <v>0.70973793041420097</v>
      </c>
    </row>
    <row r="2270" spans="1:12" x14ac:dyDescent="0.25">
      <c r="A2270">
        <f t="shared" si="318"/>
        <v>2260</v>
      </c>
      <c r="B2270">
        <f t="shared" si="322"/>
        <v>4.9022524375288166E-2</v>
      </c>
      <c r="C2270">
        <f t="shared" si="323"/>
        <v>5.4748802151318977E-2</v>
      </c>
      <c r="D2270">
        <f t="shared" si="324"/>
        <v>1.5538077561315198</v>
      </c>
      <c r="E2270">
        <f t="shared" si="319"/>
        <v>0.12023027990579127</v>
      </c>
      <c r="F2270" s="4">
        <f t="shared" si="320"/>
        <v>0.11680911680911679</v>
      </c>
      <c r="G2270" s="4" t="str">
        <f t="shared" si="321"/>
        <v/>
      </c>
      <c r="H2270" t="str">
        <f t="shared" si="325"/>
        <v/>
      </c>
      <c r="J2270">
        <f t="shared" ca="1" si="326"/>
        <v>0.3463066301034593</v>
      </c>
      <c r="K2270">
        <v>0.36575567192196135</v>
      </c>
      <c r="L2270">
        <v>0.80100824327853459</v>
      </c>
    </row>
    <row r="2271" spans="1:12" x14ac:dyDescent="0.25">
      <c r="A2271">
        <f t="shared" si="318"/>
        <v>2261</v>
      </c>
      <c r="B2271">
        <f t="shared" si="322"/>
        <v>4.7067210012741056E-2</v>
      </c>
      <c r="C2271">
        <f t="shared" si="323"/>
        <v>5.2653822477161362E-2</v>
      </c>
      <c r="D2271">
        <f t="shared" si="324"/>
        <v>1.5159100059819712</v>
      </c>
      <c r="E2271">
        <f t="shared" si="319"/>
        <v>0.12954210984492387</v>
      </c>
      <c r="F2271" s="4">
        <f t="shared" si="320"/>
        <v>0.1186943620178042</v>
      </c>
      <c r="G2271" s="4" t="str">
        <f t="shared" si="321"/>
        <v/>
      </c>
      <c r="H2271" t="str">
        <f t="shared" si="325"/>
        <v/>
      </c>
      <c r="J2271">
        <f t="shared" ca="1" si="326"/>
        <v>0.71116026757316375</v>
      </c>
      <c r="K2271">
        <v>0.1244520757210289</v>
      </c>
      <c r="L2271">
        <v>0.52017459753288497</v>
      </c>
    </row>
    <row r="2272" spans="1:12" x14ac:dyDescent="0.25">
      <c r="A2272">
        <f t="shared" si="318"/>
        <v>2262</v>
      </c>
      <c r="B2272">
        <f t="shared" si="322"/>
        <v>4.9301854998509177E-2</v>
      </c>
      <c r="C2272">
        <f t="shared" si="323"/>
        <v>5.0698508114614259E-2</v>
      </c>
      <c r="D2272">
        <f t="shared" si="324"/>
        <v>0.3789775014954942</v>
      </c>
      <c r="E2272">
        <f t="shared" si="319"/>
        <v>0.70470457106782614</v>
      </c>
      <c r="F2272" s="4">
        <f t="shared" si="320"/>
        <v>2.8328611898017112E-2</v>
      </c>
      <c r="G2272" s="4" t="str">
        <f t="shared" si="321"/>
        <v/>
      </c>
      <c r="H2272" t="str">
        <f t="shared" si="325"/>
        <v/>
      </c>
      <c r="J2272">
        <f t="shared" ca="1" si="326"/>
        <v>0.62165652141059791</v>
      </c>
      <c r="K2272">
        <v>0.39945040547393418</v>
      </c>
      <c r="L2272">
        <v>0.24967175704618105</v>
      </c>
    </row>
    <row r="2273" spans="1:12" x14ac:dyDescent="0.25">
      <c r="A2273">
        <f t="shared" si="318"/>
        <v>2263</v>
      </c>
      <c r="B2273">
        <f t="shared" si="322"/>
        <v>4.8743193752067149E-2</v>
      </c>
      <c r="C2273">
        <f t="shared" si="323"/>
        <v>5.51677980861505E-2</v>
      </c>
      <c r="D2273">
        <f t="shared" si="324"/>
        <v>1.743296506879267</v>
      </c>
      <c r="E2273">
        <f t="shared" si="319"/>
        <v>8.1281835223044219E-2</v>
      </c>
      <c r="F2273" s="4">
        <f t="shared" si="320"/>
        <v>0.13180515759312325</v>
      </c>
      <c r="G2273" s="4" t="str">
        <f t="shared" si="321"/>
        <v/>
      </c>
      <c r="H2273" t="str">
        <f t="shared" si="325"/>
        <v/>
      </c>
      <c r="J2273">
        <f t="shared" ca="1" si="326"/>
        <v>8.2216470274214082E-2</v>
      </c>
      <c r="K2273">
        <v>0.32508947344083194</v>
      </c>
      <c r="L2273">
        <v>0.8405699500928806</v>
      </c>
    </row>
    <row r="2274" spans="1:12" x14ac:dyDescent="0.25">
      <c r="A2274">
        <f t="shared" si="318"/>
        <v>2264</v>
      </c>
      <c r="B2274">
        <f t="shared" si="322"/>
        <v>5.1815830607498316E-2</v>
      </c>
      <c r="C2274">
        <f t="shared" si="323"/>
        <v>6.0195749304128771E-2</v>
      </c>
      <c r="D2274">
        <f t="shared" si="324"/>
        <v>2.273865008972956</v>
      </c>
      <c r="E2274">
        <f t="shared" si="319"/>
        <v>2.2974104106721072E-2</v>
      </c>
      <c r="F2274" s="4">
        <f t="shared" si="320"/>
        <v>0.16172506738544473</v>
      </c>
      <c r="G2274" s="4">
        <f t="shared" si="321"/>
        <v>0.16172506738544473</v>
      </c>
      <c r="H2274" t="str">
        <f t="shared" si="325"/>
        <v/>
      </c>
      <c r="J2274">
        <f t="shared" ca="1" si="326"/>
        <v>6.9480110607246126E-2</v>
      </c>
      <c r="K2274">
        <v>0.76154752978323426</v>
      </c>
      <c r="L2274">
        <v>0.9979777634683481</v>
      </c>
    </row>
    <row r="2275" spans="1:12" x14ac:dyDescent="0.25">
      <c r="A2275">
        <f t="shared" si="318"/>
        <v>2265</v>
      </c>
      <c r="B2275">
        <f t="shared" si="322"/>
        <v>4.5670556896635982E-2</v>
      </c>
      <c r="C2275">
        <f t="shared" si="323"/>
        <v>5.5028132774539995E-2</v>
      </c>
      <c r="D2275">
        <f t="shared" si="324"/>
        <v>2.5391492600198022</v>
      </c>
      <c r="E2275">
        <f t="shared" si="319"/>
        <v>1.1112240375379168E-2</v>
      </c>
      <c r="F2275" s="4">
        <f t="shared" si="320"/>
        <v>0.20489296636085638</v>
      </c>
      <c r="G2275" s="4">
        <f t="shared" si="321"/>
        <v>0.20489296636085638</v>
      </c>
      <c r="H2275" t="str">
        <f t="shared" si="325"/>
        <v/>
      </c>
      <c r="J2275">
        <f t="shared" ca="1" si="326"/>
        <v>0.57172286421745244</v>
      </c>
      <c r="K2275">
        <v>4.7524664439593911E-2</v>
      </c>
      <c r="L2275">
        <v>0.83611109811471507</v>
      </c>
    </row>
    <row r="2276" spans="1:12" x14ac:dyDescent="0.25">
      <c r="A2276">
        <f t="shared" si="318"/>
        <v>2266</v>
      </c>
      <c r="B2276">
        <f t="shared" si="322"/>
        <v>4.3156581287646843E-2</v>
      </c>
      <c r="C2276">
        <f t="shared" si="323"/>
        <v>5.2374491853940344E-2</v>
      </c>
      <c r="D2276">
        <f t="shared" si="324"/>
        <v>2.5012515098702517</v>
      </c>
      <c r="E2276">
        <f t="shared" si="319"/>
        <v>1.2375525544732868E-2</v>
      </c>
      <c r="F2276" s="4">
        <f t="shared" si="320"/>
        <v>0.21359223300970875</v>
      </c>
      <c r="G2276" s="4">
        <f t="shared" si="321"/>
        <v>0.21359223300970875</v>
      </c>
      <c r="H2276" t="str">
        <f t="shared" si="325"/>
        <v/>
      </c>
      <c r="J2276">
        <f t="shared" ca="1" si="326"/>
        <v>0.26046144625438916</v>
      </c>
      <c r="K2276">
        <v>3.470925185856566E-3</v>
      </c>
      <c r="L2276">
        <v>0.47885369129932842</v>
      </c>
    </row>
    <row r="2277" spans="1:12" x14ac:dyDescent="0.25">
      <c r="A2277">
        <f t="shared" si="318"/>
        <v>2267</v>
      </c>
      <c r="B2277">
        <f t="shared" si="322"/>
        <v>5.1955495919108828E-2</v>
      </c>
      <c r="C2277">
        <f t="shared" si="323"/>
        <v>5.5028132774539995E-2</v>
      </c>
      <c r="D2277">
        <f t="shared" si="324"/>
        <v>0.83375050329008382</v>
      </c>
      <c r="E2277">
        <f t="shared" si="319"/>
        <v>0.40442159248407572</v>
      </c>
      <c r="F2277" s="4">
        <f t="shared" si="320"/>
        <v>5.9139784946236555E-2</v>
      </c>
      <c r="G2277" s="4" t="str">
        <f t="shared" si="321"/>
        <v/>
      </c>
      <c r="H2277" t="str">
        <f t="shared" si="325"/>
        <v/>
      </c>
      <c r="J2277">
        <f t="shared" ca="1" si="326"/>
        <v>0.74605174094085147</v>
      </c>
      <c r="K2277">
        <v>0.78002520888016214</v>
      </c>
      <c r="L2277">
        <v>0.82664923992099293</v>
      </c>
    </row>
    <row r="2278" spans="1:12" x14ac:dyDescent="0.25">
      <c r="A2278">
        <f t="shared" si="318"/>
        <v>2268</v>
      </c>
      <c r="B2278">
        <f t="shared" si="322"/>
        <v>5.2653822477161362E-2</v>
      </c>
      <c r="C2278">
        <f t="shared" si="323"/>
        <v>5.5307463397761006E-2</v>
      </c>
      <c r="D2278">
        <f t="shared" si="324"/>
        <v>0.72005725284143596</v>
      </c>
      <c r="E2278">
        <f t="shared" si="319"/>
        <v>0.47148974556626189</v>
      </c>
      <c r="F2278" s="4">
        <f t="shared" si="320"/>
        <v>5.0397877984084877E-2</v>
      </c>
      <c r="G2278" s="4" t="str">
        <f t="shared" si="321"/>
        <v/>
      </c>
      <c r="H2278" t="str">
        <f t="shared" si="325"/>
        <v/>
      </c>
      <c r="J2278">
        <f t="shared" ca="1" si="326"/>
        <v>0.12412961568563685</v>
      </c>
      <c r="K2278">
        <v>0.84680820744276875</v>
      </c>
      <c r="L2278">
        <v>0.85172305831306572</v>
      </c>
    </row>
    <row r="2279" spans="1:12" x14ac:dyDescent="0.25">
      <c r="A2279">
        <f t="shared" si="318"/>
        <v>2269</v>
      </c>
      <c r="B2279">
        <f t="shared" si="322"/>
        <v>4.8603528440456643E-2</v>
      </c>
      <c r="C2279">
        <f t="shared" si="323"/>
        <v>5.2095161230719333E-2</v>
      </c>
      <c r="D2279">
        <f t="shared" si="324"/>
        <v>0.94744375373873169</v>
      </c>
      <c r="E2279">
        <f t="shared" si="319"/>
        <v>0.34341270461982765</v>
      </c>
      <c r="F2279" s="4">
        <f t="shared" si="320"/>
        <v>7.1839080459770124E-2</v>
      </c>
      <c r="G2279" s="4" t="str">
        <f t="shared" si="321"/>
        <v/>
      </c>
      <c r="H2279" t="str">
        <f t="shared" si="325"/>
        <v/>
      </c>
      <c r="J2279">
        <f t="shared" ca="1" si="326"/>
        <v>0.32797859019624065</v>
      </c>
      <c r="K2279">
        <v>0.29848547683456439</v>
      </c>
      <c r="L2279">
        <v>0.4333493205332134</v>
      </c>
    </row>
    <row r="2280" spans="1:12" x14ac:dyDescent="0.25">
      <c r="A2280">
        <f t="shared" si="318"/>
        <v>2270</v>
      </c>
      <c r="B2280">
        <f t="shared" si="322"/>
        <v>5.0419177491393241E-2</v>
      </c>
      <c r="C2280">
        <f t="shared" si="323"/>
        <v>5.0139846868172223E-2</v>
      </c>
      <c r="D2280">
        <f t="shared" si="324"/>
        <v>-7.5795500299099219E-2</v>
      </c>
      <c r="E2280">
        <f t="shared" si="319"/>
        <v>0.93958179606976633</v>
      </c>
      <c r="F2280" s="4">
        <f t="shared" si="320"/>
        <v>-5.5401662049861999E-3</v>
      </c>
      <c r="G2280" s="4" t="str">
        <f t="shared" si="321"/>
        <v/>
      </c>
      <c r="H2280" t="str">
        <f t="shared" si="325"/>
        <v/>
      </c>
      <c r="J2280">
        <f t="shared" ca="1" si="326"/>
        <v>0.19980704154699613</v>
      </c>
      <c r="K2280">
        <v>0.57127033243536229</v>
      </c>
      <c r="L2280">
        <v>0.18888038886516023</v>
      </c>
    </row>
    <row r="2281" spans="1:12" x14ac:dyDescent="0.25">
      <c r="A2281">
        <f t="shared" si="318"/>
        <v>2271</v>
      </c>
      <c r="B2281">
        <f t="shared" si="322"/>
        <v>5.0279512179782736E-2</v>
      </c>
      <c r="C2281">
        <f t="shared" si="323"/>
        <v>5.2653822477161362E-2</v>
      </c>
      <c r="D2281">
        <f t="shared" si="324"/>
        <v>0.64426175254233675</v>
      </c>
      <c r="E2281">
        <f t="shared" si="319"/>
        <v>0.51940571299285354</v>
      </c>
      <c r="F2281" s="4">
        <f t="shared" si="320"/>
        <v>4.7222222222222165E-2</v>
      </c>
      <c r="G2281" s="4" t="str">
        <f t="shared" si="321"/>
        <v/>
      </c>
      <c r="H2281" t="str">
        <f t="shared" si="325"/>
        <v/>
      </c>
      <c r="J2281">
        <f t="shared" ca="1" si="326"/>
        <v>0.38800659532156145</v>
      </c>
      <c r="K2281">
        <v>0.55742370067613389</v>
      </c>
      <c r="L2281">
        <v>0.52157944163974457</v>
      </c>
    </row>
    <row r="2282" spans="1:12" x14ac:dyDescent="0.25">
      <c r="A2282">
        <f t="shared" si="318"/>
        <v>2272</v>
      </c>
      <c r="B2282">
        <f t="shared" si="322"/>
        <v>5.097783873783527E-2</v>
      </c>
      <c r="C2282">
        <f t="shared" si="323"/>
        <v>5.6285120579034557E-2</v>
      </c>
      <c r="D2282">
        <f t="shared" si="324"/>
        <v>1.4401145056828719</v>
      </c>
      <c r="E2282">
        <f t="shared" si="319"/>
        <v>0.14983500579959763</v>
      </c>
      <c r="F2282" s="4">
        <f t="shared" si="320"/>
        <v>0.10410958904109588</v>
      </c>
      <c r="G2282" s="4" t="str">
        <f t="shared" si="321"/>
        <v/>
      </c>
      <c r="H2282" t="str">
        <f t="shared" si="325"/>
        <v/>
      </c>
      <c r="J2282">
        <f t="shared" ca="1" si="326"/>
        <v>0.872143626843352</v>
      </c>
      <c r="K2282">
        <v>0.66107084831130991</v>
      </c>
      <c r="L2282">
        <v>0.926181064474634</v>
      </c>
    </row>
    <row r="2283" spans="1:12" x14ac:dyDescent="0.25">
      <c r="A2283">
        <f t="shared" si="318"/>
        <v>2273</v>
      </c>
      <c r="B2283">
        <f t="shared" si="322"/>
        <v>5.0419177491393241E-2</v>
      </c>
      <c r="C2283">
        <f t="shared" si="323"/>
        <v>5.3352149035213903E-2</v>
      </c>
      <c r="D2283">
        <f t="shared" si="324"/>
        <v>0.79585275314053516</v>
      </c>
      <c r="E2283">
        <f t="shared" si="319"/>
        <v>0.4261176255145902</v>
      </c>
      <c r="F2283" s="4">
        <f t="shared" si="320"/>
        <v>5.8171745152354612E-2</v>
      </c>
      <c r="G2283" s="4" t="str">
        <f t="shared" si="321"/>
        <v/>
      </c>
      <c r="H2283" t="str">
        <f t="shared" si="325"/>
        <v/>
      </c>
      <c r="J2283">
        <f t="shared" ca="1" si="326"/>
        <v>0.67786702024051482</v>
      </c>
      <c r="K2283">
        <v>0.56043728249399827</v>
      </c>
      <c r="L2283">
        <v>0.63464921324433254</v>
      </c>
    </row>
    <row r="2284" spans="1:12" x14ac:dyDescent="0.25">
      <c r="A2284">
        <f t="shared" si="318"/>
        <v>2274</v>
      </c>
      <c r="B2284">
        <f t="shared" si="322"/>
        <v>5.0419177491393241E-2</v>
      </c>
      <c r="C2284">
        <f t="shared" si="323"/>
        <v>5.167616529588781E-2</v>
      </c>
      <c r="D2284">
        <f t="shared" si="324"/>
        <v>0.34107975134594365</v>
      </c>
      <c r="E2284">
        <f t="shared" si="319"/>
        <v>0.73304354430991236</v>
      </c>
      <c r="F2284" s="4">
        <f t="shared" si="320"/>
        <v>2.4930747922437692E-2</v>
      </c>
      <c r="G2284" s="4" t="str">
        <f t="shared" si="321"/>
        <v/>
      </c>
      <c r="H2284" t="str">
        <f t="shared" si="325"/>
        <v/>
      </c>
      <c r="J2284">
        <f t="shared" ca="1" si="326"/>
        <v>0.22237162068190364</v>
      </c>
      <c r="K2284">
        <v>0.55906384087638838</v>
      </c>
      <c r="L2284">
        <v>0.38366136553338659</v>
      </c>
    </row>
    <row r="2285" spans="1:12" x14ac:dyDescent="0.25">
      <c r="A2285">
        <f t="shared" si="318"/>
        <v>2275</v>
      </c>
      <c r="B2285">
        <f t="shared" si="322"/>
        <v>5.2793487788771867E-2</v>
      </c>
      <c r="C2285">
        <f t="shared" si="323"/>
        <v>5.2514157165550857E-2</v>
      </c>
      <c r="D2285">
        <f t="shared" si="324"/>
        <v>-7.5795500299097332E-2</v>
      </c>
      <c r="E2285">
        <f t="shared" si="319"/>
        <v>0.93958179606976788</v>
      </c>
      <c r="F2285" s="4">
        <f t="shared" si="320"/>
        <v>-5.2910052910052074E-3</v>
      </c>
      <c r="G2285" s="4" t="str">
        <f t="shared" si="321"/>
        <v/>
      </c>
      <c r="H2285" t="str">
        <f t="shared" si="325"/>
        <v/>
      </c>
      <c r="J2285">
        <f t="shared" ca="1" si="326"/>
        <v>0.85011303527489879</v>
      </c>
      <c r="K2285">
        <v>0.85993462247163654</v>
      </c>
      <c r="L2285">
        <v>0.50415016074328678</v>
      </c>
    </row>
    <row r="2286" spans="1:12" x14ac:dyDescent="0.25">
      <c r="A2286">
        <f t="shared" si="318"/>
        <v>2276</v>
      </c>
      <c r="B2286">
        <f t="shared" si="322"/>
        <v>5.2234826542329839E-2</v>
      </c>
      <c r="C2286">
        <f t="shared" si="323"/>
        <v>4.8603528440456643E-2</v>
      </c>
      <c r="D2286">
        <f t="shared" si="324"/>
        <v>-0.98534150388828035</v>
      </c>
      <c r="E2286">
        <f t="shared" si="319"/>
        <v>0.32445635245909954</v>
      </c>
      <c r="F2286" s="4">
        <f t="shared" si="320"/>
        <v>-6.9518716577540066E-2</v>
      </c>
      <c r="G2286" s="4" t="str">
        <f t="shared" si="321"/>
        <v/>
      </c>
      <c r="H2286" t="str">
        <f t="shared" si="325"/>
        <v/>
      </c>
      <c r="J2286">
        <f t="shared" ca="1" si="326"/>
        <v>0.57380950062253122</v>
      </c>
      <c r="K2286">
        <v>0.8057691404616083</v>
      </c>
      <c r="L2286">
        <v>7.0888594361094515E-2</v>
      </c>
    </row>
    <row r="2287" spans="1:12" x14ac:dyDescent="0.25">
      <c r="A2287">
        <f t="shared" ref="A2287:A2350" si="327">A2286+1</f>
        <v>2277</v>
      </c>
      <c r="B2287">
        <f t="shared" si="322"/>
        <v>5.1117504049445782E-2</v>
      </c>
      <c r="C2287">
        <f t="shared" si="323"/>
        <v>5.5028132774539995E-2</v>
      </c>
      <c r="D2287">
        <f t="shared" si="324"/>
        <v>1.0611370041873796</v>
      </c>
      <c r="E2287">
        <f t="shared" si="319"/>
        <v>0.28862764317669587</v>
      </c>
      <c r="F2287" s="4">
        <f t="shared" si="320"/>
        <v>7.650273224043716E-2</v>
      </c>
      <c r="G2287" s="4" t="str">
        <f t="shared" si="321"/>
        <v/>
      </c>
      <c r="H2287" t="str">
        <f t="shared" si="325"/>
        <v/>
      </c>
      <c r="J2287">
        <f t="shared" ca="1" si="326"/>
        <v>0.1286739782114974</v>
      </c>
      <c r="K2287">
        <v>0.67303589430008848</v>
      </c>
      <c r="L2287">
        <v>0.83010230885140301</v>
      </c>
    </row>
    <row r="2288" spans="1:12" x14ac:dyDescent="0.25">
      <c r="A2288">
        <f t="shared" si="327"/>
        <v>2278</v>
      </c>
      <c r="B2288">
        <f t="shared" si="322"/>
        <v>5.1536499984277305E-2</v>
      </c>
      <c r="C2288">
        <f t="shared" si="323"/>
        <v>5.5028132774539995E-2</v>
      </c>
      <c r="D2288">
        <f t="shared" si="324"/>
        <v>0.94744375373873169</v>
      </c>
      <c r="E2288">
        <f t="shared" si="319"/>
        <v>0.34341270461982765</v>
      </c>
      <c r="F2288" s="4">
        <f t="shared" si="320"/>
        <v>6.7750677506775062E-2</v>
      </c>
      <c r="G2288" s="4" t="str">
        <f t="shared" si="321"/>
        <v/>
      </c>
      <c r="H2288" t="str">
        <f t="shared" si="325"/>
        <v/>
      </c>
      <c r="J2288">
        <f t="shared" ca="1" si="326"/>
        <v>0.96863966575014204</v>
      </c>
      <c r="K2288">
        <v>0.73578501935871987</v>
      </c>
      <c r="L2288">
        <v>0.83822737551447457</v>
      </c>
    </row>
    <row r="2289" spans="1:12" x14ac:dyDescent="0.25">
      <c r="A2289">
        <f t="shared" si="327"/>
        <v>2279</v>
      </c>
      <c r="B2289">
        <f t="shared" si="322"/>
        <v>5.1815830607498316E-2</v>
      </c>
      <c r="C2289">
        <f t="shared" si="323"/>
        <v>5.1117504049445782E-2</v>
      </c>
      <c r="D2289">
        <f t="shared" si="324"/>
        <v>-0.18948875074774521</v>
      </c>
      <c r="E2289">
        <f t="shared" si="319"/>
        <v>0.84970977099081102</v>
      </c>
      <c r="F2289" s="4">
        <f t="shared" si="320"/>
        <v>-1.3477088948786983E-2</v>
      </c>
      <c r="G2289" s="4" t="str">
        <f t="shared" si="321"/>
        <v/>
      </c>
      <c r="H2289" t="str">
        <f t="shared" si="325"/>
        <v/>
      </c>
      <c r="J2289">
        <f t="shared" ca="1" si="326"/>
        <v>9.6272503377450525E-2</v>
      </c>
      <c r="K2289">
        <v>0.76513017997390487</v>
      </c>
      <c r="L2289">
        <v>0.29781526692828797</v>
      </c>
    </row>
    <row r="2290" spans="1:12" x14ac:dyDescent="0.25">
      <c r="A2290">
        <f t="shared" si="327"/>
        <v>2280</v>
      </c>
      <c r="B2290">
        <f t="shared" si="322"/>
        <v>4.5530891585025476E-2</v>
      </c>
      <c r="C2290">
        <f t="shared" si="323"/>
        <v>5.0698508114614259E-2</v>
      </c>
      <c r="D2290">
        <f t="shared" si="324"/>
        <v>1.4022167555333231</v>
      </c>
      <c r="E2290">
        <f t="shared" si="319"/>
        <v>0.16085052963544633</v>
      </c>
      <c r="F2290" s="4">
        <f t="shared" si="320"/>
        <v>0.11349693251533745</v>
      </c>
      <c r="G2290" s="4" t="str">
        <f t="shared" si="321"/>
        <v/>
      </c>
      <c r="H2290" t="str">
        <f t="shared" si="325"/>
        <v/>
      </c>
      <c r="J2290">
        <f t="shared" ca="1" si="326"/>
        <v>0.17933298266719433</v>
      </c>
      <c r="K2290">
        <v>4.1742958237618533E-2</v>
      </c>
      <c r="L2290">
        <v>0.24330019814882342</v>
      </c>
    </row>
    <row r="2291" spans="1:12" x14ac:dyDescent="0.25">
      <c r="A2291">
        <f t="shared" si="327"/>
        <v>2281</v>
      </c>
      <c r="B2291">
        <f t="shared" si="322"/>
        <v>5.167616529588781E-2</v>
      </c>
      <c r="C2291">
        <f t="shared" si="323"/>
        <v>5.6005789955813547E-2</v>
      </c>
      <c r="D2291">
        <f t="shared" si="324"/>
        <v>1.1748302546360274</v>
      </c>
      <c r="E2291">
        <f t="shared" ref="E2291:E2354" si="328">2*(1-_xlfn.NORM.S.DIST(ABS(D2291),TRUE))</f>
        <v>0.24006263340611222</v>
      </c>
      <c r="F2291" s="4">
        <f t="shared" ref="F2291:F2354" si="329">IF(B2291=0, (C2291-B2291), (C2291-B2291)/B2291)</f>
        <v>8.3783783783783802E-2</v>
      </c>
      <c r="G2291" s="4" t="str">
        <f t="shared" ref="G2291:G2354" si="330">IF(E2291&lt;0.05,ABS(F2291), "")</f>
        <v/>
      </c>
      <c r="H2291" t="str">
        <f t="shared" si="325"/>
        <v/>
      </c>
      <c r="J2291">
        <f t="shared" ca="1" si="326"/>
        <v>9.7374517181294751E-2</v>
      </c>
      <c r="K2291">
        <v>0.74638274558204187</v>
      </c>
      <c r="L2291">
        <v>0.91076750762131076</v>
      </c>
    </row>
    <row r="2292" spans="1:12" x14ac:dyDescent="0.25">
      <c r="A2292">
        <f t="shared" si="327"/>
        <v>2282</v>
      </c>
      <c r="B2292">
        <f t="shared" si="322"/>
        <v>4.9581185621730195E-2</v>
      </c>
      <c r="C2292">
        <f t="shared" si="323"/>
        <v>4.97208509333407E-2</v>
      </c>
      <c r="D2292">
        <f t="shared" si="324"/>
        <v>3.7897750149548666E-2</v>
      </c>
      <c r="E2292">
        <f t="shared" si="328"/>
        <v>0.96976920688269574</v>
      </c>
      <c r="F2292" s="4">
        <f t="shared" si="329"/>
        <v>2.8169014084506597E-3</v>
      </c>
      <c r="G2292" s="4" t="str">
        <f t="shared" si="330"/>
        <v/>
      </c>
      <c r="H2292" t="str">
        <f t="shared" si="325"/>
        <v/>
      </c>
      <c r="J2292">
        <f t="shared" ca="1" si="326"/>
        <v>5.0534902115557334E-2</v>
      </c>
      <c r="K2292">
        <v>0.43082200922021219</v>
      </c>
      <c r="L2292">
        <v>0.14570389427726438</v>
      </c>
    </row>
    <row r="2293" spans="1:12" x14ac:dyDescent="0.25">
      <c r="A2293">
        <f t="shared" si="327"/>
        <v>2283</v>
      </c>
      <c r="B2293">
        <f t="shared" si="322"/>
        <v>5.1396834672666793E-2</v>
      </c>
      <c r="C2293">
        <f t="shared" si="323"/>
        <v>4.9022524375288166E-2</v>
      </c>
      <c r="D2293">
        <f t="shared" si="324"/>
        <v>-0.64426175254233675</v>
      </c>
      <c r="E2293">
        <f t="shared" si="328"/>
        <v>0.51940571299285354</v>
      </c>
      <c r="F2293" s="4">
        <f t="shared" si="329"/>
        <v>-4.6195652173912992E-2</v>
      </c>
      <c r="G2293" s="4" t="str">
        <f t="shared" si="330"/>
        <v/>
      </c>
      <c r="H2293" t="str">
        <f t="shared" si="325"/>
        <v/>
      </c>
      <c r="J2293">
        <f t="shared" ca="1" si="326"/>
        <v>0.84870701202733023</v>
      </c>
      <c r="K2293">
        <v>0.71547635518663399</v>
      </c>
      <c r="L2293">
        <v>9.4055900807503701E-2</v>
      </c>
    </row>
    <row r="2294" spans="1:12" x14ac:dyDescent="0.25">
      <c r="A2294">
        <f t="shared" si="327"/>
        <v>2284</v>
      </c>
      <c r="B2294">
        <f t="shared" si="322"/>
        <v>4.8743193752067149E-2</v>
      </c>
      <c r="C2294">
        <f t="shared" si="323"/>
        <v>5.321248372360339E-2</v>
      </c>
      <c r="D2294">
        <f t="shared" si="324"/>
        <v>1.2127280047855762</v>
      </c>
      <c r="E2294">
        <f t="shared" si="328"/>
        <v>0.22523382911180168</v>
      </c>
      <c r="F2294" s="4">
        <f t="shared" si="329"/>
        <v>9.1690544412607419E-2</v>
      </c>
      <c r="G2294" s="4" t="str">
        <f t="shared" si="330"/>
        <v/>
      </c>
      <c r="H2294" t="str">
        <f t="shared" si="325"/>
        <v/>
      </c>
      <c r="J2294">
        <f t="shared" ca="1" si="326"/>
        <v>0.34353474529239159</v>
      </c>
      <c r="K2294">
        <v>0.3174238376940729</v>
      </c>
      <c r="L2294">
        <v>0.61849173869969698</v>
      </c>
    </row>
    <row r="2295" spans="1:12" x14ac:dyDescent="0.25">
      <c r="A2295">
        <f t="shared" si="327"/>
        <v>2285</v>
      </c>
      <c r="B2295">
        <f t="shared" si="322"/>
        <v>4.7206875324351569E-2</v>
      </c>
      <c r="C2295">
        <f t="shared" si="323"/>
        <v>5.0838173426224764E-2</v>
      </c>
      <c r="D2295">
        <f t="shared" si="324"/>
        <v>0.98534150388828035</v>
      </c>
      <c r="E2295">
        <f t="shared" si="328"/>
        <v>0.32445635245909954</v>
      </c>
      <c r="F2295" s="4">
        <f t="shared" si="329"/>
        <v>7.6923076923076872E-2</v>
      </c>
      <c r="G2295" s="4" t="str">
        <f t="shared" si="330"/>
        <v/>
      </c>
      <c r="H2295" t="str">
        <f t="shared" si="325"/>
        <v/>
      </c>
      <c r="J2295">
        <f t="shared" ca="1" si="326"/>
        <v>1.254702846198863E-2</v>
      </c>
      <c r="K2295">
        <v>0.13655339752925133</v>
      </c>
      <c r="L2295">
        <v>0.27008482386137356</v>
      </c>
    </row>
    <row r="2296" spans="1:12" x14ac:dyDescent="0.25">
      <c r="A2296">
        <f t="shared" si="327"/>
        <v>2286</v>
      </c>
      <c r="B2296">
        <f t="shared" si="322"/>
        <v>4.5949887519856999E-2</v>
      </c>
      <c r="C2296">
        <f t="shared" si="323"/>
        <v>5.1955495919108828E-2</v>
      </c>
      <c r="D2296">
        <f t="shared" si="324"/>
        <v>1.6296032564306191</v>
      </c>
      <c r="E2296">
        <f t="shared" si="328"/>
        <v>0.10318537571607922</v>
      </c>
      <c r="F2296" s="4">
        <f t="shared" si="329"/>
        <v>0.1306990881458967</v>
      </c>
      <c r="G2296" s="4" t="str">
        <f t="shared" si="330"/>
        <v/>
      </c>
      <c r="H2296" t="str">
        <f t="shared" si="325"/>
        <v/>
      </c>
      <c r="J2296">
        <f t="shared" ca="1" si="326"/>
        <v>0.80670211765325039</v>
      </c>
      <c r="K2296">
        <v>5.4292981807861351E-2</v>
      </c>
      <c r="L2296">
        <v>0.41599578611360721</v>
      </c>
    </row>
    <row r="2297" spans="1:12" x14ac:dyDescent="0.25">
      <c r="A2297">
        <f t="shared" si="327"/>
        <v>2287</v>
      </c>
      <c r="B2297">
        <f t="shared" si="322"/>
        <v>4.818453250562512E-2</v>
      </c>
      <c r="C2297">
        <f t="shared" si="323"/>
        <v>5.2234826542329839E-2</v>
      </c>
      <c r="D2297">
        <f t="shared" si="324"/>
        <v>1.0990347543369283</v>
      </c>
      <c r="E2297">
        <f t="shared" si="328"/>
        <v>0.27175290691455789</v>
      </c>
      <c r="F2297" s="4">
        <f t="shared" si="329"/>
        <v>8.4057971014492722E-2</v>
      </c>
      <c r="G2297" s="4" t="str">
        <f t="shared" si="330"/>
        <v/>
      </c>
      <c r="H2297" t="str">
        <f t="shared" si="325"/>
        <v/>
      </c>
      <c r="J2297">
        <f t="shared" ca="1" si="326"/>
        <v>0.97193101488373301</v>
      </c>
      <c r="K2297">
        <v>0.23722833864078963</v>
      </c>
      <c r="L2297">
        <v>0.46565435602304506</v>
      </c>
    </row>
    <row r="2298" spans="1:12" x14ac:dyDescent="0.25">
      <c r="A2298">
        <f t="shared" si="327"/>
        <v>2288</v>
      </c>
      <c r="B2298">
        <f t="shared" si="322"/>
        <v>5.2793487788771867E-2</v>
      </c>
      <c r="C2298">
        <f t="shared" si="323"/>
        <v>5.2514157165550857E-2</v>
      </c>
      <c r="D2298">
        <f t="shared" si="324"/>
        <v>-7.5795500299097332E-2</v>
      </c>
      <c r="E2298">
        <f t="shared" si="328"/>
        <v>0.93958179606976788</v>
      </c>
      <c r="F2298" s="4">
        <f t="shared" si="329"/>
        <v>-5.2910052910052074E-3</v>
      </c>
      <c r="G2298" s="4" t="str">
        <f t="shared" si="330"/>
        <v/>
      </c>
      <c r="H2298" t="str">
        <f t="shared" si="325"/>
        <v/>
      </c>
      <c r="J2298">
        <f t="shared" ca="1" si="326"/>
        <v>0.60796918799100852</v>
      </c>
      <c r="K2298">
        <v>0.86595872991633205</v>
      </c>
      <c r="L2298">
        <v>0.50017677346343059</v>
      </c>
    </row>
    <row r="2299" spans="1:12" x14ac:dyDescent="0.25">
      <c r="A2299">
        <f t="shared" si="327"/>
        <v>2289</v>
      </c>
      <c r="B2299">
        <f t="shared" si="322"/>
        <v>4.4134238468920402E-2</v>
      </c>
      <c r="C2299">
        <f t="shared" si="323"/>
        <v>5.1396834672666793E-2</v>
      </c>
      <c r="D2299">
        <f t="shared" si="324"/>
        <v>1.9706830077765607</v>
      </c>
      <c r="E2299">
        <f t="shared" si="328"/>
        <v>4.8760145338423211E-2</v>
      </c>
      <c r="F2299" s="4">
        <f t="shared" si="329"/>
        <v>0.16455696202531636</v>
      </c>
      <c r="G2299" s="4">
        <f t="shared" si="330"/>
        <v>0.16455696202531636</v>
      </c>
      <c r="H2299" t="str">
        <f t="shared" si="325"/>
        <v/>
      </c>
      <c r="J2299">
        <f t="shared" ca="1" si="326"/>
        <v>0.20263465690339721</v>
      </c>
      <c r="K2299">
        <v>1.0443432382760465E-2</v>
      </c>
      <c r="L2299">
        <v>0.34663921984723944</v>
      </c>
    </row>
    <row r="2300" spans="1:12" x14ac:dyDescent="0.25">
      <c r="A2300">
        <f t="shared" si="327"/>
        <v>2290</v>
      </c>
      <c r="B2300">
        <f t="shared" si="322"/>
        <v>5.293315310038238E-2</v>
      </c>
      <c r="C2300">
        <f t="shared" si="323"/>
        <v>4.6089552831467505E-2</v>
      </c>
      <c r="D2300">
        <f t="shared" si="324"/>
        <v>-1.8569897573279148</v>
      </c>
      <c r="E2300">
        <f t="shared" si="328"/>
        <v>6.3312611340196945E-2</v>
      </c>
      <c r="F2300" s="4">
        <f t="shared" si="329"/>
        <v>-0.12928759894459108</v>
      </c>
      <c r="G2300" s="4" t="str">
        <f t="shared" si="330"/>
        <v/>
      </c>
      <c r="H2300" t="str">
        <f t="shared" si="325"/>
        <v/>
      </c>
      <c r="J2300">
        <f t="shared" ca="1" si="326"/>
        <v>0.19822569581328242</v>
      </c>
      <c r="K2300">
        <v>0.86911095060164567</v>
      </c>
      <c r="L2300">
        <v>7.103262605208549E-3</v>
      </c>
    </row>
    <row r="2301" spans="1:12" x14ac:dyDescent="0.25">
      <c r="A2301">
        <f t="shared" si="327"/>
        <v>2291</v>
      </c>
      <c r="B2301">
        <f t="shared" si="322"/>
        <v>5.0558842803003747E-2</v>
      </c>
      <c r="C2301">
        <f t="shared" si="323"/>
        <v>4.7905201882404103E-2</v>
      </c>
      <c r="D2301">
        <f t="shared" si="324"/>
        <v>-0.72005725284143596</v>
      </c>
      <c r="E2301">
        <f t="shared" si="328"/>
        <v>0.47148974556626189</v>
      </c>
      <c r="F2301" s="4">
        <f t="shared" si="329"/>
        <v>-5.2486187845303865E-2</v>
      </c>
      <c r="G2301" s="4" t="str">
        <f t="shared" si="330"/>
        <v/>
      </c>
      <c r="H2301" t="str">
        <f t="shared" si="325"/>
        <v/>
      </c>
      <c r="J2301">
        <f t="shared" ca="1" si="326"/>
        <v>0.32906670955486217</v>
      </c>
      <c r="K2301">
        <v>0.59365062749184394</v>
      </c>
      <c r="L2301">
        <v>3.9160774056322234E-2</v>
      </c>
    </row>
    <row r="2302" spans="1:12" x14ac:dyDescent="0.25">
      <c r="A2302">
        <f t="shared" si="327"/>
        <v>2292</v>
      </c>
      <c r="B2302">
        <f t="shared" si="322"/>
        <v>5.0419177491393241E-2</v>
      </c>
      <c r="C2302">
        <f t="shared" si="323"/>
        <v>5.167616529588781E-2</v>
      </c>
      <c r="D2302">
        <f t="shared" si="324"/>
        <v>0.34107975134594365</v>
      </c>
      <c r="E2302">
        <f t="shared" si="328"/>
        <v>0.73304354430991236</v>
      </c>
      <c r="F2302" s="4">
        <f t="shared" si="329"/>
        <v>2.4930747922437692E-2</v>
      </c>
      <c r="G2302" s="4" t="str">
        <f t="shared" si="330"/>
        <v/>
      </c>
      <c r="H2302" t="str">
        <f t="shared" si="325"/>
        <v/>
      </c>
      <c r="J2302">
        <f t="shared" ca="1" si="326"/>
        <v>0.97956110280963937</v>
      </c>
      <c r="K2302">
        <v>0.56599782784377206</v>
      </c>
      <c r="L2302">
        <v>0.38277547382866117</v>
      </c>
    </row>
    <row r="2303" spans="1:12" x14ac:dyDescent="0.25">
      <c r="A2303">
        <f t="shared" si="327"/>
        <v>2293</v>
      </c>
      <c r="B2303">
        <f t="shared" si="322"/>
        <v>5.2793487788771867E-2</v>
      </c>
      <c r="C2303">
        <f t="shared" si="323"/>
        <v>5.6145455267424052E-2</v>
      </c>
      <c r="D2303">
        <f t="shared" si="324"/>
        <v>0.90954600358918303</v>
      </c>
      <c r="E2303">
        <f t="shared" si="328"/>
        <v>0.36306198608958207</v>
      </c>
      <c r="F2303" s="4">
        <f t="shared" si="329"/>
        <v>6.3492063492063544E-2</v>
      </c>
      <c r="G2303" s="4" t="str">
        <f t="shared" si="330"/>
        <v/>
      </c>
      <c r="H2303" t="str">
        <f t="shared" si="325"/>
        <v/>
      </c>
      <c r="J2303">
        <f t="shared" ca="1" si="326"/>
        <v>0.341614006488976</v>
      </c>
      <c r="K2303">
        <v>0.86108038135808973</v>
      </c>
      <c r="L2303">
        <v>0.91800127041321888</v>
      </c>
    </row>
    <row r="2304" spans="1:12" x14ac:dyDescent="0.25">
      <c r="A2304">
        <f t="shared" si="327"/>
        <v>2294</v>
      </c>
      <c r="B2304">
        <f t="shared" si="322"/>
        <v>5.293315310038238E-2</v>
      </c>
      <c r="C2304">
        <f t="shared" si="323"/>
        <v>5.1396834672666793E-2</v>
      </c>
      <c r="D2304">
        <f t="shared" si="324"/>
        <v>-0.41687525164504285</v>
      </c>
      <c r="E2304">
        <f t="shared" si="328"/>
        <v>0.6767696564108121</v>
      </c>
      <c r="F2304" s="4">
        <f t="shared" si="329"/>
        <v>-2.9023746701847028E-2</v>
      </c>
      <c r="G2304" s="4" t="str">
        <f t="shared" si="330"/>
        <v/>
      </c>
      <c r="H2304" t="str">
        <f t="shared" si="325"/>
        <v/>
      </c>
      <c r="J2304">
        <f t="shared" ca="1" si="326"/>
        <v>0.69850504829018822</v>
      </c>
      <c r="K2304">
        <v>0.87429360370332754</v>
      </c>
      <c r="L2304">
        <v>0.33159905694356251</v>
      </c>
    </row>
    <row r="2305" spans="1:12" x14ac:dyDescent="0.25">
      <c r="A2305">
        <f t="shared" si="327"/>
        <v>2295</v>
      </c>
      <c r="B2305">
        <f t="shared" si="322"/>
        <v>5.321248372360339E-2</v>
      </c>
      <c r="C2305">
        <f t="shared" si="323"/>
        <v>4.5530891585025476E-2</v>
      </c>
      <c r="D2305">
        <f t="shared" si="324"/>
        <v>-2.0843762582252086</v>
      </c>
      <c r="E2305">
        <f t="shared" si="328"/>
        <v>3.7125955681776901E-2</v>
      </c>
      <c r="F2305" s="4">
        <f t="shared" si="329"/>
        <v>-0.14435695538057736</v>
      </c>
      <c r="G2305" s="4">
        <f t="shared" si="330"/>
        <v>0.14435695538057736</v>
      </c>
      <c r="H2305" t="str">
        <f t="shared" si="325"/>
        <v>Yes</v>
      </c>
      <c r="J2305">
        <f t="shared" ca="1" si="326"/>
        <v>0.49235135303375133</v>
      </c>
      <c r="K2305">
        <v>0.88984692009288135</v>
      </c>
      <c r="L2305">
        <v>3.7993006328214118E-3</v>
      </c>
    </row>
    <row r="2306" spans="1:12" x14ac:dyDescent="0.25">
      <c r="A2306">
        <f t="shared" si="327"/>
        <v>2296</v>
      </c>
      <c r="B2306">
        <f t="shared" si="322"/>
        <v>5.2374491853940344E-2</v>
      </c>
      <c r="C2306">
        <f t="shared" si="323"/>
        <v>5.2793487788771867E-2</v>
      </c>
      <c r="D2306">
        <f t="shared" si="324"/>
        <v>0.11369325044864788</v>
      </c>
      <c r="E2306">
        <f t="shared" si="328"/>
        <v>0.90948096318930416</v>
      </c>
      <c r="F2306" s="4">
        <f t="shared" si="329"/>
        <v>8.0000000000000071E-3</v>
      </c>
      <c r="G2306" s="4" t="str">
        <f t="shared" si="330"/>
        <v/>
      </c>
      <c r="H2306" t="str">
        <f t="shared" si="325"/>
        <v/>
      </c>
      <c r="J2306">
        <f t="shared" ca="1" si="326"/>
        <v>0.92639791553923434</v>
      </c>
      <c r="K2306">
        <v>0.82307051877649096</v>
      </c>
      <c r="L2306">
        <v>0.5450704471757335</v>
      </c>
    </row>
    <row r="2307" spans="1:12" x14ac:dyDescent="0.25">
      <c r="A2307">
        <f t="shared" si="327"/>
        <v>2297</v>
      </c>
      <c r="B2307">
        <f t="shared" si="322"/>
        <v>5.321248372360339E-2</v>
      </c>
      <c r="C2307">
        <f t="shared" si="323"/>
        <v>5.5307463397761006E-2</v>
      </c>
      <c r="D2307">
        <f t="shared" si="324"/>
        <v>0.56846625224323943</v>
      </c>
      <c r="E2307">
        <f t="shared" si="328"/>
        <v>0.56971841484384589</v>
      </c>
      <c r="F2307" s="4">
        <f t="shared" si="329"/>
        <v>3.9370078740157514E-2</v>
      </c>
      <c r="G2307" s="4" t="str">
        <f t="shared" si="330"/>
        <v/>
      </c>
      <c r="H2307" t="str">
        <f t="shared" si="325"/>
        <v/>
      </c>
      <c r="J2307">
        <f t="shared" ca="1" si="326"/>
        <v>0.31158297787815081</v>
      </c>
      <c r="K2307">
        <v>0.89192591960176815</v>
      </c>
      <c r="L2307">
        <v>0.85210650150686018</v>
      </c>
    </row>
    <row r="2308" spans="1:12" x14ac:dyDescent="0.25">
      <c r="A2308">
        <f t="shared" si="327"/>
        <v>2298</v>
      </c>
      <c r="B2308">
        <f t="shared" si="322"/>
        <v>4.7765536570793597E-2</v>
      </c>
      <c r="C2308">
        <f t="shared" si="323"/>
        <v>5.2095161230719333E-2</v>
      </c>
      <c r="D2308">
        <f t="shared" si="324"/>
        <v>1.1748302546360274</v>
      </c>
      <c r="E2308">
        <f t="shared" si="328"/>
        <v>0.24006263340611222</v>
      </c>
      <c r="F2308" s="4">
        <f t="shared" si="329"/>
        <v>9.0643274853801192E-2</v>
      </c>
      <c r="G2308" s="4" t="str">
        <f t="shared" si="330"/>
        <v/>
      </c>
      <c r="H2308" t="str">
        <f t="shared" si="325"/>
        <v/>
      </c>
      <c r="J2308">
        <f t="shared" ca="1" si="326"/>
        <v>0.95222959038230903</v>
      </c>
      <c r="K2308">
        <v>0.19515617106513217</v>
      </c>
      <c r="L2308">
        <v>0.44891848079993335</v>
      </c>
    </row>
    <row r="2309" spans="1:12" x14ac:dyDescent="0.25">
      <c r="A2309">
        <f t="shared" si="327"/>
        <v>2299</v>
      </c>
      <c r="B2309">
        <f t="shared" si="322"/>
        <v>4.5530891585025476E-2</v>
      </c>
      <c r="C2309">
        <f t="shared" si="323"/>
        <v>4.6089552831467505E-2</v>
      </c>
      <c r="D2309">
        <f t="shared" si="324"/>
        <v>0.15159100059819655</v>
      </c>
      <c r="E2309">
        <f t="shared" si="328"/>
        <v>0.87950953185498082</v>
      </c>
      <c r="F2309" s="4">
        <f t="shared" si="329"/>
        <v>1.2269938650306707E-2</v>
      </c>
      <c r="G2309" s="4" t="str">
        <f t="shared" si="330"/>
        <v/>
      </c>
      <c r="H2309" t="str">
        <f t="shared" si="325"/>
        <v/>
      </c>
      <c r="J2309">
        <f t="shared" ca="1" si="326"/>
        <v>9.8641738423536074E-2</v>
      </c>
      <c r="K2309">
        <v>3.9320926824412572E-2</v>
      </c>
      <c r="L2309">
        <v>6.7469536347599668E-3</v>
      </c>
    </row>
    <row r="2310" spans="1:12" x14ac:dyDescent="0.25">
      <c r="A2310">
        <f t="shared" si="327"/>
        <v>2300</v>
      </c>
      <c r="B2310">
        <f t="shared" si="322"/>
        <v>5.0838173426224764E-2</v>
      </c>
      <c r="C2310">
        <f t="shared" si="323"/>
        <v>5.1536499984277305E-2</v>
      </c>
      <c r="D2310">
        <f t="shared" si="324"/>
        <v>0.1894887507477471</v>
      </c>
      <c r="E2310">
        <f t="shared" si="328"/>
        <v>0.84970977099080969</v>
      </c>
      <c r="F2310" s="4">
        <f t="shared" si="329"/>
        <v>1.3736263736263792E-2</v>
      </c>
      <c r="G2310" s="4" t="str">
        <f t="shared" si="330"/>
        <v/>
      </c>
      <c r="H2310" t="str">
        <f t="shared" si="325"/>
        <v/>
      </c>
      <c r="J2310">
        <f t="shared" ca="1" si="326"/>
        <v>5.1495226119091519E-3</v>
      </c>
      <c r="K2310">
        <v>0.62817975673449356</v>
      </c>
      <c r="L2310">
        <v>0.35847112102283185</v>
      </c>
    </row>
    <row r="2311" spans="1:12" x14ac:dyDescent="0.25">
      <c r="A2311">
        <f t="shared" si="327"/>
        <v>2301</v>
      </c>
      <c r="B2311">
        <f t="shared" si="322"/>
        <v>5.2793487788771867E-2</v>
      </c>
      <c r="C2311">
        <f t="shared" si="323"/>
        <v>5.4609136839708472E-2</v>
      </c>
      <c r="D2311">
        <f t="shared" si="324"/>
        <v>0.49267075194414206</v>
      </c>
      <c r="E2311">
        <f t="shared" si="328"/>
        <v>0.62224524700712136</v>
      </c>
      <c r="F2311" s="4">
        <f t="shared" si="329"/>
        <v>3.4391534391534508E-2</v>
      </c>
      <c r="G2311" s="4" t="str">
        <f t="shared" si="330"/>
        <v/>
      </c>
      <c r="H2311" t="str">
        <f t="shared" si="325"/>
        <v/>
      </c>
      <c r="J2311">
        <f t="shared" ca="1" si="326"/>
        <v>0.54808609140924658</v>
      </c>
      <c r="K2311">
        <v>0.85776223645118344</v>
      </c>
      <c r="L2311">
        <v>0.79724284515735167</v>
      </c>
    </row>
    <row r="2312" spans="1:12" x14ac:dyDescent="0.25">
      <c r="A2312">
        <f t="shared" si="327"/>
        <v>2302</v>
      </c>
      <c r="B2312">
        <f t="shared" si="322"/>
        <v>5.097783873783527E-2</v>
      </c>
      <c r="C2312">
        <f t="shared" si="323"/>
        <v>5.1815830607498316E-2</v>
      </c>
      <c r="D2312">
        <f t="shared" si="324"/>
        <v>0.22738650089729576</v>
      </c>
      <c r="E2312">
        <f t="shared" si="328"/>
        <v>0.82012321611685701</v>
      </c>
      <c r="F2312" s="4">
        <f t="shared" si="329"/>
        <v>1.6438356164383574E-2</v>
      </c>
      <c r="G2312" s="4" t="str">
        <f t="shared" si="330"/>
        <v/>
      </c>
      <c r="H2312" t="str">
        <f t="shared" si="325"/>
        <v/>
      </c>
      <c r="J2312">
        <f t="shared" ca="1" si="326"/>
        <v>0.63704067406613774</v>
      </c>
      <c r="K2312">
        <v>0.65209178487367492</v>
      </c>
      <c r="L2312">
        <v>0.39219379780532582</v>
      </c>
    </row>
    <row r="2313" spans="1:12" x14ac:dyDescent="0.25">
      <c r="A2313">
        <f t="shared" si="327"/>
        <v>2303</v>
      </c>
      <c r="B2313">
        <f t="shared" si="322"/>
        <v>5.1396834672666793E-2</v>
      </c>
      <c r="C2313">
        <f t="shared" si="323"/>
        <v>5.3072818411992885E-2</v>
      </c>
      <c r="D2313">
        <f t="shared" si="324"/>
        <v>0.45477300179459151</v>
      </c>
      <c r="E2313">
        <f t="shared" si="328"/>
        <v>0.64927255531256134</v>
      </c>
      <c r="F2313" s="4">
        <f t="shared" si="329"/>
        <v>3.260869565217394E-2</v>
      </c>
      <c r="G2313" s="4" t="str">
        <f t="shared" si="330"/>
        <v/>
      </c>
      <c r="H2313" t="str">
        <f t="shared" si="325"/>
        <v/>
      </c>
      <c r="J2313">
        <f t="shared" ca="1" si="326"/>
        <v>0.18943896427595608</v>
      </c>
      <c r="K2313">
        <v>0.70322801174812122</v>
      </c>
      <c r="L2313">
        <v>0.5888700297149202</v>
      </c>
    </row>
    <row r="2314" spans="1:12" x14ac:dyDescent="0.25">
      <c r="A2314">
        <f t="shared" si="327"/>
        <v>2304</v>
      </c>
      <c r="B2314">
        <f t="shared" si="322"/>
        <v>5.0838173426224764E-2</v>
      </c>
      <c r="C2314">
        <f t="shared" si="323"/>
        <v>5.167616529588781E-2</v>
      </c>
      <c r="D2314">
        <f t="shared" si="324"/>
        <v>0.22738650089729576</v>
      </c>
      <c r="E2314">
        <f t="shared" si="328"/>
        <v>0.82012321611685701</v>
      </c>
      <c r="F2314" s="4">
        <f t="shared" si="329"/>
        <v>1.6483516483516494E-2</v>
      </c>
      <c r="G2314" s="4" t="str">
        <f t="shared" si="330"/>
        <v/>
      </c>
      <c r="H2314" t="str">
        <f t="shared" si="325"/>
        <v/>
      </c>
      <c r="J2314">
        <f t="shared" ca="1" si="326"/>
        <v>0.4053090319231788</v>
      </c>
      <c r="K2314">
        <v>0.63296814450161465</v>
      </c>
      <c r="L2314">
        <v>0.3783468318673644</v>
      </c>
    </row>
    <row r="2315" spans="1:12" x14ac:dyDescent="0.25">
      <c r="A2315">
        <f t="shared" si="327"/>
        <v>2305</v>
      </c>
      <c r="B2315">
        <f t="shared" ref="B2315:B2378" si="331">_xlfn.BINOM.INV($F$8,$B$10, $K2315)/$F$8</f>
        <v>5.3771144970045426E-2</v>
      </c>
      <c r="C2315">
        <f t="shared" ref="C2315:C2378" si="332">_xlfn.BINOM.INV($F$8,$C$10, $L2315)/$F$8</f>
        <v>5.0419177491393241E-2</v>
      </c>
      <c r="D2315">
        <f t="shared" ref="D2315:D2378" si="333">(C2315-B2315)/SQRT($B$10*(1-$B$10)/$F$8+$C$10*(1-$C$10)/$F$8)</f>
        <v>-0.90954600358918303</v>
      </c>
      <c r="E2315">
        <f t="shared" si="328"/>
        <v>0.36306198608958207</v>
      </c>
      <c r="F2315" s="4">
        <f t="shared" si="329"/>
        <v>-6.2337662337662379E-2</v>
      </c>
      <c r="G2315" s="4" t="str">
        <f t="shared" si="330"/>
        <v/>
      </c>
      <c r="H2315" t="str">
        <f t="shared" si="325"/>
        <v/>
      </c>
      <c r="J2315">
        <f t="shared" ca="1" si="326"/>
        <v>0.57599443270572581</v>
      </c>
      <c r="K2315">
        <v>0.92482198077029631</v>
      </c>
      <c r="L2315">
        <v>0.21876663315644773</v>
      </c>
    </row>
    <row r="2316" spans="1:12" x14ac:dyDescent="0.25">
      <c r="A2316">
        <f t="shared" si="327"/>
        <v>2306</v>
      </c>
      <c r="B2316">
        <f t="shared" si="331"/>
        <v>5.1955495919108828E-2</v>
      </c>
      <c r="C2316">
        <f t="shared" si="332"/>
        <v>4.7905201882404103E-2</v>
      </c>
      <c r="D2316">
        <f t="shared" si="333"/>
        <v>-1.0990347543369301</v>
      </c>
      <c r="E2316">
        <f t="shared" si="328"/>
        <v>0.271752906914557</v>
      </c>
      <c r="F2316" s="4">
        <f t="shared" si="329"/>
        <v>-7.7956989247311925E-2</v>
      </c>
      <c r="G2316" s="4" t="str">
        <f t="shared" si="330"/>
        <v/>
      </c>
      <c r="H2316" t="str">
        <f t="shared" ref="H2316:H2379" si="334">IF(AND(E2316&lt;=0.05,F2316&lt;0), "Yes", "")</f>
        <v/>
      </c>
      <c r="J2316">
        <f t="shared" ref="J2316:J2379" ca="1" si="335">RAND()</f>
        <v>0.86986131565832769</v>
      </c>
      <c r="K2316">
        <v>0.78128426948835761</v>
      </c>
      <c r="L2316">
        <v>3.8485285440916117E-2</v>
      </c>
    </row>
    <row r="2317" spans="1:12" x14ac:dyDescent="0.25">
      <c r="A2317">
        <f t="shared" si="327"/>
        <v>2307</v>
      </c>
      <c r="B2317">
        <f t="shared" si="331"/>
        <v>4.944152031011969E-2</v>
      </c>
      <c r="C2317">
        <f t="shared" si="332"/>
        <v>4.9860516244951213E-2</v>
      </c>
      <c r="D2317">
        <f t="shared" si="333"/>
        <v>0.11369325044864788</v>
      </c>
      <c r="E2317">
        <f t="shared" si="328"/>
        <v>0.90948096318930416</v>
      </c>
      <c r="F2317" s="4">
        <f t="shared" si="329"/>
        <v>8.4745762711864459E-3</v>
      </c>
      <c r="G2317" s="4" t="str">
        <f t="shared" si="330"/>
        <v/>
      </c>
      <c r="H2317" t="str">
        <f t="shared" si="334"/>
        <v/>
      </c>
      <c r="J2317">
        <f t="shared" ca="1" si="335"/>
        <v>0.31155494590290334</v>
      </c>
      <c r="K2317">
        <v>0.40764496776406178</v>
      </c>
      <c r="L2317">
        <v>0.15955844156000809</v>
      </c>
    </row>
    <row r="2318" spans="1:12" x14ac:dyDescent="0.25">
      <c r="A2318">
        <f t="shared" si="327"/>
        <v>2308</v>
      </c>
      <c r="B2318">
        <f t="shared" si="331"/>
        <v>5.2374491853940344E-2</v>
      </c>
      <c r="C2318">
        <f t="shared" si="332"/>
        <v>5.2653822477161362E-2</v>
      </c>
      <c r="D2318">
        <f t="shared" si="333"/>
        <v>7.5795500299099219E-2</v>
      </c>
      <c r="E2318">
        <f t="shared" si="328"/>
        <v>0.93958179606976633</v>
      </c>
      <c r="F2318" s="4">
        <f t="shared" si="329"/>
        <v>5.3333333333333817E-3</v>
      </c>
      <c r="G2318" s="4" t="str">
        <f t="shared" si="330"/>
        <v/>
      </c>
      <c r="H2318" t="str">
        <f t="shared" si="334"/>
        <v/>
      </c>
      <c r="J2318">
        <f t="shared" ca="1" si="335"/>
        <v>0.68020346074684546</v>
      </c>
      <c r="K2318">
        <v>0.82125925991326421</v>
      </c>
      <c r="L2318">
        <v>0.53550246279012947</v>
      </c>
    </row>
    <row r="2319" spans="1:12" x14ac:dyDescent="0.25">
      <c r="A2319">
        <f t="shared" si="327"/>
        <v>2309</v>
      </c>
      <c r="B2319">
        <f t="shared" si="331"/>
        <v>5.3491814346824408E-2</v>
      </c>
      <c r="C2319">
        <f t="shared" si="332"/>
        <v>5.2374491853940344E-2</v>
      </c>
      <c r="D2319">
        <f t="shared" si="333"/>
        <v>-0.30318200119639499</v>
      </c>
      <c r="E2319">
        <f t="shared" si="328"/>
        <v>0.76175116485686689</v>
      </c>
      <c r="F2319" s="4">
        <f t="shared" si="329"/>
        <v>-2.0887728459530085E-2</v>
      </c>
      <c r="G2319" s="4" t="str">
        <f t="shared" si="330"/>
        <v/>
      </c>
      <c r="H2319" t="str">
        <f t="shared" si="334"/>
        <v/>
      </c>
      <c r="J2319">
        <f t="shared" ca="1" si="335"/>
        <v>0.95678658316748055</v>
      </c>
      <c r="K2319">
        <v>0.91547771298781977</v>
      </c>
      <c r="L2319">
        <v>0.48022978493402946</v>
      </c>
    </row>
    <row r="2320" spans="1:12" x14ac:dyDescent="0.25">
      <c r="A2320">
        <f t="shared" si="327"/>
        <v>2310</v>
      </c>
      <c r="B2320">
        <f t="shared" si="331"/>
        <v>5.2234826542329839E-2</v>
      </c>
      <c r="C2320">
        <f t="shared" si="332"/>
        <v>4.97208509333407E-2</v>
      </c>
      <c r="D2320">
        <f t="shared" si="333"/>
        <v>-0.6821595026918873</v>
      </c>
      <c r="E2320">
        <f t="shared" si="328"/>
        <v>0.49513809896736705</v>
      </c>
      <c r="F2320" s="4">
        <f t="shared" si="329"/>
        <v>-4.8128342245989338E-2</v>
      </c>
      <c r="G2320" s="4" t="str">
        <f t="shared" si="330"/>
        <v/>
      </c>
      <c r="H2320" t="str">
        <f t="shared" si="334"/>
        <v/>
      </c>
      <c r="J2320">
        <f t="shared" ca="1" si="335"/>
        <v>0.76626545947951341</v>
      </c>
      <c r="K2320">
        <v>0.80681317745421921</v>
      </c>
      <c r="L2320">
        <v>0.14567673994470642</v>
      </c>
    </row>
    <row r="2321" spans="1:12" x14ac:dyDescent="0.25">
      <c r="A2321">
        <f t="shared" si="327"/>
        <v>2311</v>
      </c>
      <c r="B2321">
        <f t="shared" si="331"/>
        <v>5.2653822477161362E-2</v>
      </c>
      <c r="C2321">
        <f t="shared" si="332"/>
        <v>5.0139846868172223E-2</v>
      </c>
      <c r="D2321">
        <f t="shared" si="333"/>
        <v>-0.6821595026918873</v>
      </c>
      <c r="E2321">
        <f t="shared" si="328"/>
        <v>0.49513809896736705</v>
      </c>
      <c r="F2321" s="4">
        <f t="shared" si="329"/>
        <v>-4.7745358090185715E-2</v>
      </c>
      <c r="G2321" s="4" t="str">
        <f t="shared" si="330"/>
        <v/>
      </c>
      <c r="H2321" t="str">
        <f t="shared" si="334"/>
        <v/>
      </c>
      <c r="J2321">
        <f t="shared" ca="1" si="335"/>
        <v>0.64701654241374773</v>
      </c>
      <c r="K2321">
        <v>0.85491582269065447</v>
      </c>
      <c r="L2321">
        <v>0.17990350285141621</v>
      </c>
    </row>
    <row r="2322" spans="1:12" x14ac:dyDescent="0.25">
      <c r="A2322">
        <f t="shared" si="327"/>
        <v>2312</v>
      </c>
      <c r="B2322">
        <f t="shared" si="331"/>
        <v>5.2234826542329839E-2</v>
      </c>
      <c r="C2322">
        <f t="shared" si="332"/>
        <v>5.3072818411992885E-2</v>
      </c>
      <c r="D2322">
        <f t="shared" si="333"/>
        <v>0.22738650089729576</v>
      </c>
      <c r="E2322">
        <f t="shared" si="328"/>
        <v>0.82012321611685701</v>
      </c>
      <c r="F2322" s="4">
        <f t="shared" si="329"/>
        <v>1.6042780748663114E-2</v>
      </c>
      <c r="G2322" s="4" t="str">
        <f t="shared" si="330"/>
        <v/>
      </c>
      <c r="H2322" t="str">
        <f t="shared" si="334"/>
        <v/>
      </c>
      <c r="J2322">
        <f t="shared" ca="1" si="335"/>
        <v>0.47266872231503143</v>
      </c>
      <c r="K2322">
        <v>0.8053534572233797</v>
      </c>
      <c r="L2322">
        <v>0.59996135673398676</v>
      </c>
    </row>
    <row r="2323" spans="1:12" x14ac:dyDescent="0.25">
      <c r="A2323">
        <f t="shared" si="327"/>
        <v>2313</v>
      </c>
      <c r="B2323">
        <f t="shared" si="331"/>
        <v>4.469289971536243E-2</v>
      </c>
      <c r="C2323">
        <f t="shared" si="332"/>
        <v>5.2095161230719333E-2</v>
      </c>
      <c r="D2323">
        <f t="shared" si="333"/>
        <v>2.0085807579261115</v>
      </c>
      <c r="E2323">
        <f t="shared" si="328"/>
        <v>4.4581613652025176E-2</v>
      </c>
      <c r="F2323" s="4">
        <f t="shared" si="329"/>
        <v>0.16562500000000002</v>
      </c>
      <c r="G2323" s="4">
        <f t="shared" si="330"/>
        <v>0.16562500000000002</v>
      </c>
      <c r="H2323" t="str">
        <f t="shared" si="334"/>
        <v/>
      </c>
      <c r="J2323">
        <f t="shared" ca="1" si="335"/>
        <v>0.26910245810742905</v>
      </c>
      <c r="K2323">
        <v>1.9318892640075802E-2</v>
      </c>
      <c r="L2323">
        <v>0.45340274375505563</v>
      </c>
    </row>
    <row r="2324" spans="1:12" x14ac:dyDescent="0.25">
      <c r="A2324">
        <f t="shared" si="327"/>
        <v>2314</v>
      </c>
      <c r="B2324">
        <f t="shared" si="331"/>
        <v>5.4329806216487454E-2</v>
      </c>
      <c r="C2324">
        <f t="shared" si="332"/>
        <v>5.0698508114614259E-2</v>
      </c>
      <c r="D2324">
        <f t="shared" si="333"/>
        <v>-0.98534150388828035</v>
      </c>
      <c r="E2324">
        <f t="shared" si="328"/>
        <v>0.32445635245909954</v>
      </c>
      <c r="F2324" s="4">
        <f t="shared" si="329"/>
        <v>-6.683804627249354E-2</v>
      </c>
      <c r="G2324" s="4" t="str">
        <f t="shared" si="330"/>
        <v/>
      </c>
      <c r="H2324" t="str">
        <f t="shared" si="334"/>
        <v/>
      </c>
      <c r="J2324">
        <f t="shared" ca="1" si="335"/>
        <v>0.20785194049022393</v>
      </c>
      <c r="K2324">
        <v>0.95061920678440615</v>
      </c>
      <c r="L2324">
        <v>0.25572282213421915</v>
      </c>
    </row>
    <row r="2325" spans="1:12" x14ac:dyDescent="0.25">
      <c r="A2325">
        <f t="shared" si="327"/>
        <v>2315</v>
      </c>
      <c r="B2325">
        <f t="shared" si="331"/>
        <v>5.0698508114614259E-2</v>
      </c>
      <c r="C2325">
        <f t="shared" si="332"/>
        <v>4.748620594757258E-2</v>
      </c>
      <c r="D2325">
        <f t="shared" si="333"/>
        <v>-0.87164825343963437</v>
      </c>
      <c r="E2325">
        <f t="shared" si="328"/>
        <v>0.38340029799062414</v>
      </c>
      <c r="F2325" s="4">
        <f t="shared" si="329"/>
        <v>-6.336088154269981E-2</v>
      </c>
      <c r="G2325" s="4" t="str">
        <f t="shared" si="330"/>
        <v/>
      </c>
      <c r="H2325" t="str">
        <f t="shared" si="334"/>
        <v/>
      </c>
      <c r="J2325">
        <f t="shared" ca="1" si="335"/>
        <v>0.53251937184071774</v>
      </c>
      <c r="K2325">
        <v>0.60895840099692999</v>
      </c>
      <c r="L2325">
        <v>2.8865269075867839E-2</v>
      </c>
    </row>
    <row r="2326" spans="1:12" x14ac:dyDescent="0.25">
      <c r="A2326">
        <f t="shared" si="327"/>
        <v>2316</v>
      </c>
      <c r="B2326">
        <f t="shared" si="331"/>
        <v>5.2234826542329839E-2</v>
      </c>
      <c r="C2326">
        <f t="shared" si="332"/>
        <v>5.2514157165550857E-2</v>
      </c>
      <c r="D2326">
        <f t="shared" si="333"/>
        <v>7.5795500299099219E-2</v>
      </c>
      <c r="E2326">
        <f t="shared" si="328"/>
        <v>0.93958179606976633</v>
      </c>
      <c r="F2326" s="4">
        <f t="shared" si="329"/>
        <v>5.3475935828877488E-3</v>
      </c>
      <c r="G2326" s="4" t="str">
        <f t="shared" si="330"/>
        <v/>
      </c>
      <c r="H2326" t="str">
        <f t="shared" si="334"/>
        <v/>
      </c>
      <c r="J2326">
        <f t="shared" ca="1" si="335"/>
        <v>0.80136217050119452</v>
      </c>
      <c r="K2326">
        <v>0.81331428626004021</v>
      </c>
      <c r="L2326">
        <v>0.49829595657878223</v>
      </c>
    </row>
    <row r="2327" spans="1:12" x14ac:dyDescent="0.25">
      <c r="A2327">
        <f t="shared" si="327"/>
        <v>2317</v>
      </c>
      <c r="B2327">
        <f t="shared" si="331"/>
        <v>4.7067210012741056E-2</v>
      </c>
      <c r="C2327">
        <f t="shared" si="332"/>
        <v>5.321248372360339E-2</v>
      </c>
      <c r="D2327">
        <f t="shared" si="333"/>
        <v>1.6675010065801676</v>
      </c>
      <c r="E2327">
        <f t="shared" si="328"/>
        <v>9.5414824430527512E-2</v>
      </c>
      <c r="F2327" s="4">
        <f t="shared" si="329"/>
        <v>0.13056379821958458</v>
      </c>
      <c r="G2327" s="4" t="str">
        <f t="shared" si="330"/>
        <v/>
      </c>
      <c r="H2327" t="str">
        <f t="shared" si="334"/>
        <v/>
      </c>
      <c r="J2327">
        <f t="shared" ca="1" si="335"/>
        <v>0.8221687761225025</v>
      </c>
      <c r="K2327">
        <v>0.12308063296986382</v>
      </c>
      <c r="L2327">
        <v>0.61377433600100439</v>
      </c>
    </row>
    <row r="2328" spans="1:12" x14ac:dyDescent="0.25">
      <c r="A2328">
        <f t="shared" si="327"/>
        <v>2318</v>
      </c>
      <c r="B2328">
        <f t="shared" si="331"/>
        <v>5.0000181556561718E-2</v>
      </c>
      <c r="C2328">
        <f t="shared" si="332"/>
        <v>5.642478589064507E-2</v>
      </c>
      <c r="D2328">
        <f t="shared" si="333"/>
        <v>1.743296506879267</v>
      </c>
      <c r="E2328">
        <f t="shared" si="328"/>
        <v>8.1281835223044219E-2</v>
      </c>
      <c r="F2328" s="4">
        <f t="shared" si="329"/>
        <v>0.1284916201117319</v>
      </c>
      <c r="G2328" s="4" t="str">
        <f t="shared" si="330"/>
        <v/>
      </c>
      <c r="H2328" t="str">
        <f t="shared" si="334"/>
        <v/>
      </c>
      <c r="J2328">
        <f t="shared" ca="1" si="335"/>
        <v>0.60668900339282683</v>
      </c>
      <c r="K2328">
        <v>0.51131724599358419</v>
      </c>
      <c r="L2328">
        <v>0.93217445488659967</v>
      </c>
    </row>
    <row r="2329" spans="1:12" x14ac:dyDescent="0.25">
      <c r="A2329">
        <f t="shared" si="327"/>
        <v>2319</v>
      </c>
      <c r="B2329">
        <f t="shared" si="331"/>
        <v>4.5949887519856999E-2</v>
      </c>
      <c r="C2329">
        <f t="shared" si="332"/>
        <v>5.1396834672666793E-2</v>
      </c>
      <c r="D2329">
        <f t="shared" si="333"/>
        <v>1.4780122558324207</v>
      </c>
      <c r="E2329">
        <f t="shared" si="328"/>
        <v>0.13940449786197551</v>
      </c>
      <c r="F2329" s="4">
        <f t="shared" si="329"/>
        <v>0.11854103343465039</v>
      </c>
      <c r="G2329" s="4" t="str">
        <f t="shared" si="330"/>
        <v/>
      </c>
      <c r="H2329" t="str">
        <f t="shared" si="334"/>
        <v/>
      </c>
      <c r="J2329">
        <f t="shared" ca="1" si="335"/>
        <v>0.45807201731850988</v>
      </c>
      <c r="K2329">
        <v>5.3964826054791137E-2</v>
      </c>
      <c r="L2329">
        <v>0.34234912045768517</v>
      </c>
    </row>
    <row r="2330" spans="1:12" x14ac:dyDescent="0.25">
      <c r="A2330">
        <f t="shared" si="327"/>
        <v>2320</v>
      </c>
      <c r="B2330">
        <f t="shared" si="331"/>
        <v>4.9301854998509177E-2</v>
      </c>
      <c r="C2330">
        <f t="shared" si="332"/>
        <v>5.097783873783527E-2</v>
      </c>
      <c r="D2330">
        <f t="shared" si="333"/>
        <v>0.45477300179459151</v>
      </c>
      <c r="E2330">
        <f t="shared" si="328"/>
        <v>0.64927255531256134</v>
      </c>
      <c r="F2330" s="4">
        <f t="shared" si="329"/>
        <v>3.3994334277620421E-2</v>
      </c>
      <c r="G2330" s="4" t="str">
        <f t="shared" si="330"/>
        <v/>
      </c>
      <c r="H2330" t="str">
        <f t="shared" si="334"/>
        <v/>
      </c>
      <c r="J2330">
        <f t="shared" ca="1" si="335"/>
        <v>0.78942118628305324</v>
      </c>
      <c r="K2330">
        <v>0.38973439692709044</v>
      </c>
      <c r="L2330">
        <v>0.27912086958267868</v>
      </c>
    </row>
    <row r="2331" spans="1:12" x14ac:dyDescent="0.25">
      <c r="A2331">
        <f t="shared" si="327"/>
        <v>2321</v>
      </c>
      <c r="B2331">
        <f t="shared" si="331"/>
        <v>4.8743193752067149E-2</v>
      </c>
      <c r="C2331">
        <f t="shared" si="332"/>
        <v>5.2514157165550857E-2</v>
      </c>
      <c r="D2331">
        <f t="shared" si="333"/>
        <v>1.023239254037831</v>
      </c>
      <c r="E2331">
        <f t="shared" si="328"/>
        <v>0.30619473730008995</v>
      </c>
      <c r="F2331" s="4">
        <f t="shared" si="329"/>
        <v>7.7363896848137589E-2</v>
      </c>
      <c r="G2331" s="4" t="str">
        <f t="shared" si="330"/>
        <v/>
      </c>
      <c r="H2331" t="str">
        <f t="shared" si="334"/>
        <v/>
      </c>
      <c r="J2331">
        <f t="shared" ca="1" si="335"/>
        <v>1.6360574521332327E-2</v>
      </c>
      <c r="K2331">
        <v>0.31324733745701994</v>
      </c>
      <c r="L2331">
        <v>0.51576730581794394</v>
      </c>
    </row>
    <row r="2332" spans="1:12" x14ac:dyDescent="0.25">
      <c r="A2332">
        <f t="shared" si="327"/>
        <v>2322</v>
      </c>
      <c r="B2332">
        <f t="shared" si="331"/>
        <v>4.9022524375288166E-2</v>
      </c>
      <c r="C2332">
        <f t="shared" si="332"/>
        <v>5.0838173426224764E-2</v>
      </c>
      <c r="D2332">
        <f t="shared" si="333"/>
        <v>0.49267075194414017</v>
      </c>
      <c r="E2332">
        <f t="shared" si="328"/>
        <v>0.62224524700712269</v>
      </c>
      <c r="F2332" s="4">
        <f t="shared" si="329"/>
        <v>3.7037037037037014E-2</v>
      </c>
      <c r="G2332" s="4" t="str">
        <f t="shared" si="330"/>
        <v/>
      </c>
      <c r="H2332" t="str">
        <f t="shared" si="334"/>
        <v/>
      </c>
      <c r="J2332">
        <f t="shared" ca="1" si="335"/>
        <v>0.98202821958427333</v>
      </c>
      <c r="K2332">
        <v>0.36170198479002091</v>
      </c>
      <c r="L2332">
        <v>0.26993634352383067</v>
      </c>
    </row>
    <row r="2333" spans="1:12" x14ac:dyDescent="0.25">
      <c r="A2333">
        <f t="shared" si="327"/>
        <v>2323</v>
      </c>
      <c r="B2333">
        <f t="shared" si="331"/>
        <v>4.9022524375288166E-2</v>
      </c>
      <c r="C2333">
        <f t="shared" si="332"/>
        <v>4.9301854998509177E-2</v>
      </c>
      <c r="D2333">
        <f t="shared" si="333"/>
        <v>7.5795500299097332E-2</v>
      </c>
      <c r="E2333">
        <f t="shared" si="328"/>
        <v>0.93958179606976788</v>
      </c>
      <c r="F2333" s="4">
        <f t="shared" si="329"/>
        <v>5.6980056980056081E-3</v>
      </c>
      <c r="G2333" s="4" t="str">
        <f t="shared" si="330"/>
        <v/>
      </c>
      <c r="H2333" t="str">
        <f t="shared" si="334"/>
        <v/>
      </c>
      <c r="J2333">
        <f t="shared" ca="1" si="335"/>
        <v>0.4269933264544058</v>
      </c>
      <c r="K2333">
        <v>0.35218418586473654</v>
      </c>
      <c r="L2333">
        <v>0.11429351683083577</v>
      </c>
    </row>
    <row r="2334" spans="1:12" x14ac:dyDescent="0.25">
      <c r="A2334">
        <f t="shared" si="327"/>
        <v>2324</v>
      </c>
      <c r="B2334">
        <f t="shared" si="331"/>
        <v>4.6787879389520046E-2</v>
      </c>
      <c r="C2334">
        <f t="shared" si="332"/>
        <v>5.2234826542329839E-2</v>
      </c>
      <c r="D2334">
        <f t="shared" si="333"/>
        <v>1.4780122558324207</v>
      </c>
      <c r="E2334">
        <f t="shared" si="328"/>
        <v>0.13940449786197551</v>
      </c>
      <c r="F2334" s="4">
        <f t="shared" si="329"/>
        <v>0.11641791044776113</v>
      </c>
      <c r="G2334" s="4" t="str">
        <f t="shared" si="330"/>
        <v/>
      </c>
      <c r="H2334" t="str">
        <f t="shared" si="334"/>
        <v/>
      </c>
      <c r="J2334">
        <f t="shared" ca="1" si="335"/>
        <v>0.16449826247648336</v>
      </c>
      <c r="K2334">
        <v>0.10920570638402971</v>
      </c>
      <c r="L2334">
        <v>0.45670603743745875</v>
      </c>
    </row>
    <row r="2335" spans="1:12" x14ac:dyDescent="0.25">
      <c r="A2335">
        <f t="shared" si="327"/>
        <v>2325</v>
      </c>
      <c r="B2335">
        <f t="shared" si="331"/>
        <v>5.293315310038238E-2</v>
      </c>
      <c r="C2335">
        <f t="shared" si="332"/>
        <v>5.3352149035213903E-2</v>
      </c>
      <c r="D2335">
        <f t="shared" si="333"/>
        <v>0.11369325044864788</v>
      </c>
      <c r="E2335">
        <f t="shared" si="328"/>
        <v>0.90948096318930416</v>
      </c>
      <c r="F2335" s="4">
        <f t="shared" si="329"/>
        <v>7.9155672823219055E-3</v>
      </c>
      <c r="G2335" s="4" t="str">
        <f t="shared" si="330"/>
        <v/>
      </c>
      <c r="H2335" t="str">
        <f t="shared" si="334"/>
        <v/>
      </c>
      <c r="J2335">
        <f t="shared" ca="1" si="335"/>
        <v>0.78217281178914688</v>
      </c>
      <c r="K2335">
        <v>0.87080083741511749</v>
      </c>
      <c r="L2335">
        <v>0.6349160842776348</v>
      </c>
    </row>
    <row r="2336" spans="1:12" x14ac:dyDescent="0.25">
      <c r="A2336">
        <f t="shared" si="327"/>
        <v>2326</v>
      </c>
      <c r="B2336">
        <f t="shared" si="331"/>
        <v>4.6508548766299028E-2</v>
      </c>
      <c r="C2336">
        <f t="shared" si="332"/>
        <v>4.97208509333407E-2</v>
      </c>
      <c r="D2336">
        <f t="shared" si="333"/>
        <v>0.87164825343963248</v>
      </c>
      <c r="E2336">
        <f t="shared" si="328"/>
        <v>0.38340029799062503</v>
      </c>
      <c r="F2336" s="4">
        <f t="shared" si="329"/>
        <v>6.9069069069069025E-2</v>
      </c>
      <c r="G2336" s="4" t="str">
        <f t="shared" si="330"/>
        <v/>
      </c>
      <c r="H2336" t="str">
        <f t="shared" si="334"/>
        <v/>
      </c>
      <c r="J2336">
        <f t="shared" ca="1" si="335"/>
        <v>0.58092203545928911</v>
      </c>
      <c r="K2336">
        <v>8.9679177988655212E-2</v>
      </c>
      <c r="L2336">
        <v>0.14337703302713423</v>
      </c>
    </row>
    <row r="2337" spans="1:12" x14ac:dyDescent="0.25">
      <c r="A2337">
        <f t="shared" si="327"/>
        <v>2327</v>
      </c>
      <c r="B2337">
        <f t="shared" si="331"/>
        <v>5.0698508114614259E-2</v>
      </c>
      <c r="C2337">
        <f t="shared" si="332"/>
        <v>4.9301854998509177E-2</v>
      </c>
      <c r="D2337">
        <f t="shared" si="333"/>
        <v>-0.3789775014954942</v>
      </c>
      <c r="E2337">
        <f t="shared" si="328"/>
        <v>0.70470457106782614</v>
      </c>
      <c r="F2337" s="4">
        <f t="shared" si="329"/>
        <v>-2.7548209366391296E-2</v>
      </c>
      <c r="G2337" s="4" t="str">
        <f t="shared" si="330"/>
        <v/>
      </c>
      <c r="H2337" t="str">
        <f t="shared" si="334"/>
        <v/>
      </c>
      <c r="J2337">
        <f t="shared" ca="1" si="335"/>
        <v>7.4854923348789515E-2</v>
      </c>
      <c r="K2337">
        <v>0.61861157553629365</v>
      </c>
      <c r="L2337">
        <v>0.11178510837271194</v>
      </c>
    </row>
    <row r="2338" spans="1:12" x14ac:dyDescent="0.25">
      <c r="A2338">
        <f t="shared" si="327"/>
        <v>2328</v>
      </c>
      <c r="B2338">
        <f t="shared" si="331"/>
        <v>4.97208509333407E-2</v>
      </c>
      <c r="C2338">
        <f t="shared" si="332"/>
        <v>5.3910810281655931E-2</v>
      </c>
      <c r="D2338">
        <f t="shared" si="333"/>
        <v>1.1369325044864789</v>
      </c>
      <c r="E2338">
        <f t="shared" si="328"/>
        <v>0.25556650263494074</v>
      </c>
      <c r="F2338" s="4">
        <f t="shared" si="329"/>
        <v>8.4269662921348382E-2</v>
      </c>
      <c r="G2338" s="4" t="str">
        <f t="shared" si="330"/>
        <v/>
      </c>
      <c r="H2338" t="str">
        <f t="shared" si="334"/>
        <v/>
      </c>
      <c r="J2338">
        <f t="shared" ca="1" si="335"/>
        <v>0.59450746980675329</v>
      </c>
      <c r="K2338">
        <v>0.45871962709373315</v>
      </c>
      <c r="L2338">
        <v>0.7111542383578745</v>
      </c>
    </row>
    <row r="2339" spans="1:12" x14ac:dyDescent="0.25">
      <c r="A2339">
        <f t="shared" si="327"/>
        <v>2329</v>
      </c>
      <c r="B2339">
        <f t="shared" si="331"/>
        <v>4.6089552831467505E-2</v>
      </c>
      <c r="C2339">
        <f t="shared" si="332"/>
        <v>5.097783873783527E-2</v>
      </c>
      <c r="D2339">
        <f t="shared" si="333"/>
        <v>1.3264212552342241</v>
      </c>
      <c r="E2339">
        <f t="shared" si="328"/>
        <v>0.18470020217371186</v>
      </c>
      <c r="F2339" s="4">
        <f t="shared" si="329"/>
        <v>0.10606060606060604</v>
      </c>
      <c r="G2339" s="4" t="str">
        <f t="shared" si="330"/>
        <v/>
      </c>
      <c r="H2339" t="str">
        <f t="shared" si="334"/>
        <v/>
      </c>
      <c r="J2339">
        <f t="shared" ca="1" si="335"/>
        <v>0.29643049768480156</v>
      </c>
      <c r="K2339">
        <v>6.0915776288815615E-2</v>
      </c>
      <c r="L2339">
        <v>0.28702631175896454</v>
      </c>
    </row>
    <row r="2340" spans="1:12" x14ac:dyDescent="0.25">
      <c r="A2340">
        <f t="shared" si="327"/>
        <v>2330</v>
      </c>
      <c r="B2340">
        <f t="shared" si="331"/>
        <v>4.8743193752067149E-2</v>
      </c>
      <c r="C2340">
        <f t="shared" si="332"/>
        <v>5.3352149035213903E-2</v>
      </c>
      <c r="D2340">
        <f t="shared" si="333"/>
        <v>1.2506257549351267</v>
      </c>
      <c r="E2340">
        <f t="shared" si="328"/>
        <v>0.21107104959186196</v>
      </c>
      <c r="F2340" s="4">
        <f t="shared" si="329"/>
        <v>9.4555873925501507E-2</v>
      </c>
      <c r="G2340" s="4" t="str">
        <f t="shared" si="330"/>
        <v/>
      </c>
      <c r="H2340" t="str">
        <f t="shared" si="334"/>
        <v/>
      </c>
      <c r="J2340">
        <f t="shared" ca="1" si="335"/>
        <v>0.90467067778366039</v>
      </c>
      <c r="K2340">
        <v>0.31556652010110553</v>
      </c>
      <c r="L2340">
        <v>0.62714008955409972</v>
      </c>
    </row>
    <row r="2341" spans="1:12" x14ac:dyDescent="0.25">
      <c r="A2341">
        <f t="shared" si="327"/>
        <v>2331</v>
      </c>
      <c r="B2341">
        <f t="shared" si="331"/>
        <v>5.2095161230719333E-2</v>
      </c>
      <c r="C2341">
        <f t="shared" si="332"/>
        <v>5.4190140904876949E-2</v>
      </c>
      <c r="D2341">
        <f t="shared" si="333"/>
        <v>0.56846625224323943</v>
      </c>
      <c r="E2341">
        <f t="shared" si="328"/>
        <v>0.56971841484384589</v>
      </c>
      <c r="F2341" s="4">
        <f t="shared" si="329"/>
        <v>4.0214477211796273E-2</v>
      </c>
      <c r="G2341" s="4" t="str">
        <f t="shared" si="330"/>
        <v/>
      </c>
      <c r="H2341" t="str">
        <f t="shared" si="334"/>
        <v/>
      </c>
      <c r="J2341">
        <f t="shared" ca="1" si="335"/>
        <v>0.16810126355558641</v>
      </c>
      <c r="K2341">
        <v>0.79347250255003421</v>
      </c>
      <c r="L2341">
        <v>0.74942634036488465</v>
      </c>
    </row>
    <row r="2342" spans="1:12" x14ac:dyDescent="0.25">
      <c r="A2342">
        <f t="shared" si="327"/>
        <v>2332</v>
      </c>
      <c r="B2342">
        <f t="shared" si="331"/>
        <v>5.0838173426224764E-2</v>
      </c>
      <c r="C2342">
        <f t="shared" si="332"/>
        <v>5.3491814346824408E-2</v>
      </c>
      <c r="D2342">
        <f t="shared" si="333"/>
        <v>0.72005725284143596</v>
      </c>
      <c r="E2342">
        <f t="shared" si="328"/>
        <v>0.47148974556626189</v>
      </c>
      <c r="F2342" s="4">
        <f t="shared" si="329"/>
        <v>5.2197802197802193E-2</v>
      </c>
      <c r="G2342" s="4" t="str">
        <f t="shared" si="330"/>
        <v/>
      </c>
      <c r="H2342" t="str">
        <f t="shared" si="334"/>
        <v/>
      </c>
      <c r="J2342">
        <f t="shared" ca="1" si="335"/>
        <v>0.24865468439853555</v>
      </c>
      <c r="K2342">
        <v>0.6228469424170695</v>
      </c>
      <c r="L2342">
        <v>0.64945534097894198</v>
      </c>
    </row>
    <row r="2343" spans="1:12" x14ac:dyDescent="0.25">
      <c r="A2343">
        <f t="shared" si="327"/>
        <v>2333</v>
      </c>
      <c r="B2343">
        <f t="shared" si="331"/>
        <v>4.6787879389520046E-2</v>
      </c>
      <c r="C2343">
        <f t="shared" si="332"/>
        <v>5.4050475593266437E-2</v>
      </c>
      <c r="D2343">
        <f t="shared" si="333"/>
        <v>1.9706830077765607</v>
      </c>
      <c r="E2343">
        <f t="shared" si="328"/>
        <v>4.8760145338423211E-2</v>
      </c>
      <c r="F2343" s="4">
        <f t="shared" si="329"/>
        <v>0.15522388059701483</v>
      </c>
      <c r="G2343" s="4">
        <f t="shared" si="330"/>
        <v>0.15522388059701483</v>
      </c>
      <c r="H2343" t="str">
        <f t="shared" si="334"/>
        <v/>
      </c>
      <c r="J2343">
        <f t="shared" ca="1" si="335"/>
        <v>0.21790060577828918</v>
      </c>
      <c r="K2343">
        <v>0.10709619183901975</v>
      </c>
      <c r="L2343">
        <v>0.7328862898319487</v>
      </c>
    </row>
    <row r="2344" spans="1:12" x14ac:dyDescent="0.25">
      <c r="A2344">
        <f t="shared" si="327"/>
        <v>2334</v>
      </c>
      <c r="B2344">
        <f t="shared" si="331"/>
        <v>5.4190140904876949E-2</v>
      </c>
      <c r="C2344">
        <f t="shared" si="332"/>
        <v>5.1396834672666793E-2</v>
      </c>
      <c r="D2344">
        <f t="shared" si="333"/>
        <v>-0.7579550029909865</v>
      </c>
      <c r="E2344">
        <f t="shared" si="328"/>
        <v>0.4484779207813312</v>
      </c>
      <c r="F2344" s="4">
        <f t="shared" si="329"/>
        <v>-5.15463917525774E-2</v>
      </c>
      <c r="G2344" s="4" t="str">
        <f t="shared" si="330"/>
        <v/>
      </c>
      <c r="H2344" t="str">
        <f t="shared" si="334"/>
        <v/>
      </c>
      <c r="J2344">
        <f t="shared" ca="1" si="335"/>
        <v>0.54005301553322971</v>
      </c>
      <c r="K2344">
        <v>0.94896676836913552</v>
      </c>
      <c r="L2344">
        <v>0.34741466794452469</v>
      </c>
    </row>
    <row r="2345" spans="1:12" x14ac:dyDescent="0.25">
      <c r="A2345">
        <f t="shared" si="327"/>
        <v>2335</v>
      </c>
      <c r="B2345">
        <f t="shared" si="331"/>
        <v>5.0698508114614259E-2</v>
      </c>
      <c r="C2345">
        <f t="shared" si="332"/>
        <v>4.97208509333407E-2</v>
      </c>
      <c r="D2345">
        <f t="shared" si="333"/>
        <v>-0.26528425104684633</v>
      </c>
      <c r="E2345">
        <f t="shared" si="328"/>
        <v>0.79079049585437144</v>
      </c>
      <c r="F2345" s="4">
        <f t="shared" si="329"/>
        <v>-1.9283746556473934E-2</v>
      </c>
      <c r="G2345" s="4" t="str">
        <f t="shared" si="330"/>
        <v/>
      </c>
      <c r="H2345" t="str">
        <f t="shared" si="334"/>
        <v/>
      </c>
      <c r="J2345">
        <f t="shared" ca="1" si="335"/>
        <v>6.4582611514456656E-2</v>
      </c>
      <c r="K2345">
        <v>0.61842939434042743</v>
      </c>
      <c r="L2345">
        <v>0.14322263011751113</v>
      </c>
    </row>
    <row r="2346" spans="1:12" x14ac:dyDescent="0.25">
      <c r="A2346">
        <f t="shared" si="327"/>
        <v>2336</v>
      </c>
      <c r="B2346">
        <f t="shared" si="331"/>
        <v>5.2374491853940344E-2</v>
      </c>
      <c r="C2346">
        <f t="shared" si="332"/>
        <v>5.2793487788771867E-2</v>
      </c>
      <c r="D2346">
        <f t="shared" si="333"/>
        <v>0.11369325044864788</v>
      </c>
      <c r="E2346">
        <f t="shared" si="328"/>
        <v>0.90948096318930416</v>
      </c>
      <c r="F2346" s="4">
        <f t="shared" si="329"/>
        <v>8.0000000000000071E-3</v>
      </c>
      <c r="G2346" s="4" t="str">
        <f t="shared" si="330"/>
        <v/>
      </c>
      <c r="H2346" t="str">
        <f t="shared" si="334"/>
        <v/>
      </c>
      <c r="J2346">
        <f t="shared" ca="1" si="335"/>
        <v>0.48102201153616675</v>
      </c>
      <c r="K2346">
        <v>0.82419257424371162</v>
      </c>
      <c r="L2346">
        <v>0.556507062374196</v>
      </c>
    </row>
    <row r="2347" spans="1:12" x14ac:dyDescent="0.25">
      <c r="A2347">
        <f t="shared" si="327"/>
        <v>2337</v>
      </c>
      <c r="B2347">
        <f t="shared" si="331"/>
        <v>4.9860516244951213E-2</v>
      </c>
      <c r="C2347">
        <f t="shared" si="332"/>
        <v>4.748620594757258E-2</v>
      </c>
      <c r="D2347">
        <f t="shared" si="333"/>
        <v>-0.64426175254233864</v>
      </c>
      <c r="E2347">
        <f t="shared" si="328"/>
        <v>0.51940571299285221</v>
      </c>
      <c r="F2347" s="4">
        <f t="shared" si="329"/>
        <v>-4.76190476190477E-2</v>
      </c>
      <c r="G2347" s="4" t="str">
        <f t="shared" si="330"/>
        <v/>
      </c>
      <c r="H2347" t="str">
        <f t="shared" si="334"/>
        <v/>
      </c>
      <c r="J2347">
        <f t="shared" ca="1" si="335"/>
        <v>0.40335958528458304</v>
      </c>
      <c r="K2347">
        <v>0.48129022857020975</v>
      </c>
      <c r="L2347">
        <v>2.6653236416791959E-2</v>
      </c>
    </row>
    <row r="2348" spans="1:12" x14ac:dyDescent="0.25">
      <c r="A2348">
        <f t="shared" si="327"/>
        <v>2338</v>
      </c>
      <c r="B2348">
        <f t="shared" si="331"/>
        <v>5.167616529588781E-2</v>
      </c>
      <c r="C2348">
        <f t="shared" si="332"/>
        <v>5.8380100253192173E-2</v>
      </c>
      <c r="D2348">
        <f t="shared" si="333"/>
        <v>1.8190920071783643</v>
      </c>
      <c r="E2348">
        <f t="shared" si="328"/>
        <v>6.8897394280622137E-2</v>
      </c>
      <c r="F2348" s="4">
        <f t="shared" si="329"/>
        <v>0.12972972972972968</v>
      </c>
      <c r="G2348" s="4" t="str">
        <f t="shared" si="330"/>
        <v/>
      </c>
      <c r="H2348" t="str">
        <f t="shared" si="334"/>
        <v/>
      </c>
      <c r="J2348">
        <f t="shared" ca="1" si="335"/>
        <v>0.20389588145163839</v>
      </c>
      <c r="K2348">
        <v>0.74410736832213542</v>
      </c>
      <c r="L2348">
        <v>0.98600633105176549</v>
      </c>
    </row>
    <row r="2349" spans="1:12" x14ac:dyDescent="0.25">
      <c r="A2349">
        <f t="shared" si="327"/>
        <v>2339</v>
      </c>
      <c r="B2349">
        <f t="shared" si="331"/>
        <v>5.167616529588781E-2</v>
      </c>
      <c r="C2349">
        <f t="shared" si="332"/>
        <v>5.0698508114614259E-2</v>
      </c>
      <c r="D2349">
        <f t="shared" si="333"/>
        <v>-0.26528425104684444</v>
      </c>
      <c r="E2349">
        <f t="shared" si="328"/>
        <v>0.790790495854373</v>
      </c>
      <c r="F2349" s="4">
        <f t="shared" si="329"/>
        <v>-1.8918918918918889E-2</v>
      </c>
      <c r="G2349" s="4" t="str">
        <f t="shared" si="330"/>
        <v/>
      </c>
      <c r="H2349" t="str">
        <f t="shared" si="334"/>
        <v/>
      </c>
      <c r="J2349">
        <f t="shared" ca="1" si="335"/>
        <v>0.58174694036762742</v>
      </c>
      <c r="K2349">
        <v>0.74942327062002889</v>
      </c>
      <c r="L2349">
        <v>0.25379234146441942</v>
      </c>
    </row>
    <row r="2350" spans="1:12" x14ac:dyDescent="0.25">
      <c r="A2350">
        <f t="shared" si="327"/>
        <v>2340</v>
      </c>
      <c r="B2350">
        <f t="shared" si="331"/>
        <v>5.0279512179782736E-2</v>
      </c>
      <c r="C2350">
        <f t="shared" si="332"/>
        <v>5.097783873783527E-2</v>
      </c>
      <c r="D2350">
        <f t="shared" si="333"/>
        <v>0.18948875074774521</v>
      </c>
      <c r="E2350">
        <f t="shared" si="328"/>
        <v>0.84970977099081102</v>
      </c>
      <c r="F2350" s="4">
        <f t="shared" si="329"/>
        <v>1.3888888888888807E-2</v>
      </c>
      <c r="G2350" s="4" t="str">
        <f t="shared" si="330"/>
        <v/>
      </c>
      <c r="H2350" t="str">
        <f t="shared" si="334"/>
        <v/>
      </c>
      <c r="J2350">
        <f t="shared" ca="1" si="335"/>
        <v>0.24372704460415995</v>
      </c>
      <c r="K2350">
        <v>0.55372259913379629</v>
      </c>
      <c r="L2350">
        <v>0.27718717054229181</v>
      </c>
    </row>
    <row r="2351" spans="1:12" x14ac:dyDescent="0.25">
      <c r="A2351">
        <f t="shared" ref="A2351:A2414" si="336">A2350+1</f>
        <v>2341</v>
      </c>
      <c r="B2351">
        <f t="shared" si="331"/>
        <v>5.1815830607498316E-2</v>
      </c>
      <c r="C2351">
        <f t="shared" si="332"/>
        <v>5.3352149035213903E-2</v>
      </c>
      <c r="D2351">
        <f t="shared" si="333"/>
        <v>0.41687525164504285</v>
      </c>
      <c r="E2351">
        <f t="shared" si="328"/>
        <v>0.6767696564108121</v>
      </c>
      <c r="F2351" s="4">
        <f t="shared" si="329"/>
        <v>2.9649595687331602E-2</v>
      </c>
      <c r="G2351" s="4" t="str">
        <f t="shared" si="330"/>
        <v/>
      </c>
      <c r="H2351" t="str">
        <f t="shared" si="334"/>
        <v/>
      </c>
      <c r="J2351">
        <f t="shared" ca="1" si="335"/>
        <v>0.97361958330628373</v>
      </c>
      <c r="K2351">
        <v>0.75909827790119555</v>
      </c>
      <c r="L2351">
        <v>0.63996972534498409</v>
      </c>
    </row>
    <row r="2352" spans="1:12" x14ac:dyDescent="0.25">
      <c r="A2352">
        <f t="shared" si="336"/>
        <v>2342</v>
      </c>
      <c r="B2352">
        <f t="shared" si="331"/>
        <v>4.8463863128846138E-2</v>
      </c>
      <c r="C2352">
        <f t="shared" si="332"/>
        <v>5.2793487788771867E-2</v>
      </c>
      <c r="D2352">
        <f t="shared" si="333"/>
        <v>1.1748302546360256</v>
      </c>
      <c r="E2352">
        <f t="shared" si="328"/>
        <v>0.24006263340611289</v>
      </c>
      <c r="F2352" s="4">
        <f t="shared" si="329"/>
        <v>8.9337175792507079E-2</v>
      </c>
      <c r="G2352" s="4" t="str">
        <f t="shared" si="330"/>
        <v/>
      </c>
      <c r="H2352" t="str">
        <f t="shared" si="334"/>
        <v/>
      </c>
      <c r="J2352">
        <f t="shared" ca="1" si="335"/>
        <v>0.94578895247929939</v>
      </c>
      <c r="K2352">
        <v>0.28083264512113415</v>
      </c>
      <c r="L2352">
        <v>0.55119971812609847</v>
      </c>
    </row>
    <row r="2353" spans="1:12" x14ac:dyDescent="0.25">
      <c r="A2353">
        <f t="shared" si="336"/>
        <v>2343</v>
      </c>
      <c r="B2353">
        <f t="shared" si="331"/>
        <v>4.8743193752067149E-2</v>
      </c>
      <c r="C2353">
        <f t="shared" si="332"/>
        <v>5.4050475593266437E-2</v>
      </c>
      <c r="D2353">
        <f t="shared" si="333"/>
        <v>1.4401145056828719</v>
      </c>
      <c r="E2353">
        <f t="shared" si="328"/>
        <v>0.14983500579959763</v>
      </c>
      <c r="F2353" s="4">
        <f t="shared" si="329"/>
        <v>0.10888252148997134</v>
      </c>
      <c r="G2353" s="4" t="str">
        <f t="shared" si="330"/>
        <v/>
      </c>
      <c r="H2353" t="str">
        <f t="shared" si="334"/>
        <v/>
      </c>
      <c r="J2353">
        <f t="shared" ca="1" si="335"/>
        <v>0.99569648580788672</v>
      </c>
      <c r="K2353">
        <v>0.31830464101682221</v>
      </c>
      <c r="L2353">
        <v>0.72489656190749574</v>
      </c>
    </row>
    <row r="2354" spans="1:12" x14ac:dyDescent="0.25">
      <c r="A2354">
        <f t="shared" si="336"/>
        <v>2344</v>
      </c>
      <c r="B2354">
        <f t="shared" si="331"/>
        <v>5.0698508114614259E-2</v>
      </c>
      <c r="C2354">
        <f t="shared" si="332"/>
        <v>5.2653822477161362E-2</v>
      </c>
      <c r="D2354">
        <f t="shared" si="333"/>
        <v>0.53056850209368889</v>
      </c>
      <c r="E2354">
        <f t="shared" si="328"/>
        <v>0.59571782753603619</v>
      </c>
      <c r="F2354" s="4">
        <f t="shared" si="329"/>
        <v>3.856749311294759E-2</v>
      </c>
      <c r="G2354" s="4" t="str">
        <f t="shared" si="330"/>
        <v/>
      </c>
      <c r="H2354" t="str">
        <f t="shared" si="334"/>
        <v/>
      </c>
      <c r="J2354">
        <f t="shared" ca="1" si="335"/>
        <v>0.48466576250750226</v>
      </c>
      <c r="K2354">
        <v>0.61768488273048638</v>
      </c>
      <c r="L2354">
        <v>0.52067872072612087</v>
      </c>
    </row>
    <row r="2355" spans="1:12" x14ac:dyDescent="0.25">
      <c r="A2355">
        <f t="shared" si="336"/>
        <v>2345</v>
      </c>
      <c r="B2355">
        <f t="shared" si="331"/>
        <v>5.1815830607498316E-2</v>
      </c>
      <c r="C2355">
        <f t="shared" si="332"/>
        <v>4.4832565026972936E-2</v>
      </c>
      <c r="D2355">
        <f t="shared" si="333"/>
        <v>-1.8948875074774634</v>
      </c>
      <c r="E2355">
        <f t="shared" ref="E2355:E2418" si="337">2*(1-_xlfn.NORM.S.DIST(ABS(D2355),TRUE))</f>
        <v>5.8107306562698247E-2</v>
      </c>
      <c r="F2355" s="4">
        <f t="shared" ref="F2355:F2418" si="338">IF(B2355=0, (C2355-B2355), (C2355-B2355)/B2355)</f>
        <v>-0.13477088948787064</v>
      </c>
      <c r="G2355" s="4" t="str">
        <f t="shared" ref="G2355:G2418" si="339">IF(E2355&lt;0.05,ABS(F2355), "")</f>
        <v/>
      </c>
      <c r="H2355" t="str">
        <f t="shared" si="334"/>
        <v/>
      </c>
      <c r="J2355">
        <f t="shared" ca="1" si="335"/>
        <v>0.54533132568139076</v>
      </c>
      <c r="K2355">
        <v>0.75521909721622316</v>
      </c>
      <c r="L2355">
        <v>1.3701525476935705E-3</v>
      </c>
    </row>
    <row r="2356" spans="1:12" x14ac:dyDescent="0.25">
      <c r="A2356">
        <f t="shared" si="336"/>
        <v>2346</v>
      </c>
      <c r="B2356">
        <f t="shared" si="331"/>
        <v>4.469289971536243E-2</v>
      </c>
      <c r="C2356">
        <f t="shared" si="332"/>
        <v>5.293315310038238E-2</v>
      </c>
      <c r="D2356">
        <f t="shared" si="333"/>
        <v>2.2359672588234072</v>
      </c>
      <c r="E2356">
        <f t="shared" si="337"/>
        <v>2.5353915924877013E-2</v>
      </c>
      <c r="F2356" s="4">
        <f t="shared" si="338"/>
        <v>0.18437500000000004</v>
      </c>
      <c r="G2356" s="4">
        <f t="shared" si="339"/>
        <v>0.18437500000000004</v>
      </c>
      <c r="H2356" t="str">
        <f t="shared" si="334"/>
        <v/>
      </c>
      <c r="J2356">
        <f t="shared" ca="1" si="335"/>
        <v>0.21850035013217128</v>
      </c>
      <c r="K2356">
        <v>1.8459277777661987E-2</v>
      </c>
      <c r="L2356">
        <v>0.56600616895770928</v>
      </c>
    </row>
    <row r="2357" spans="1:12" x14ac:dyDescent="0.25">
      <c r="A2357">
        <f t="shared" si="336"/>
        <v>2347</v>
      </c>
      <c r="B2357">
        <f t="shared" si="331"/>
        <v>4.9022524375288166E-2</v>
      </c>
      <c r="C2357">
        <f t="shared" si="332"/>
        <v>5.167616529588781E-2</v>
      </c>
      <c r="D2357">
        <f t="shared" si="333"/>
        <v>0.72005725284143596</v>
      </c>
      <c r="E2357">
        <f t="shared" si="337"/>
        <v>0.47148974556626189</v>
      </c>
      <c r="F2357" s="4">
        <f t="shared" si="338"/>
        <v>5.4131054131054124E-2</v>
      </c>
      <c r="G2357" s="4" t="str">
        <f t="shared" si="339"/>
        <v/>
      </c>
      <c r="H2357" t="str">
        <f t="shared" si="334"/>
        <v/>
      </c>
      <c r="J2357">
        <f t="shared" ca="1" si="335"/>
        <v>0.16405643569017714</v>
      </c>
      <c r="K2357">
        <v>0.36014718262987944</v>
      </c>
      <c r="L2357">
        <v>0.38287263607899313</v>
      </c>
    </row>
    <row r="2358" spans="1:12" x14ac:dyDescent="0.25">
      <c r="A2358">
        <f t="shared" si="336"/>
        <v>2348</v>
      </c>
      <c r="B2358">
        <f t="shared" si="331"/>
        <v>4.8463863128846138E-2</v>
      </c>
      <c r="C2358">
        <f t="shared" si="332"/>
        <v>4.97208509333407E-2</v>
      </c>
      <c r="D2358">
        <f t="shared" si="333"/>
        <v>0.34107975134594176</v>
      </c>
      <c r="E2358">
        <f t="shared" si="337"/>
        <v>0.7330435443099137</v>
      </c>
      <c r="F2358" s="4">
        <f t="shared" si="338"/>
        <v>2.5936599423630999E-2</v>
      </c>
      <c r="G2358" s="4" t="str">
        <f t="shared" si="339"/>
        <v/>
      </c>
      <c r="H2358" t="str">
        <f t="shared" si="334"/>
        <v/>
      </c>
      <c r="J2358">
        <f t="shared" ca="1" si="335"/>
        <v>0.24586343163201319</v>
      </c>
      <c r="K2358">
        <v>0.26978341915511084</v>
      </c>
      <c r="L2358">
        <v>0.14067991857777384</v>
      </c>
    </row>
    <row r="2359" spans="1:12" x14ac:dyDescent="0.25">
      <c r="A2359">
        <f t="shared" si="336"/>
        <v>2349</v>
      </c>
      <c r="B2359">
        <f t="shared" si="331"/>
        <v>4.7067210012741056E-2</v>
      </c>
      <c r="C2359">
        <f t="shared" si="332"/>
        <v>5.2234826542329839E-2</v>
      </c>
      <c r="D2359">
        <f t="shared" si="333"/>
        <v>1.4022167555333231</v>
      </c>
      <c r="E2359">
        <f t="shared" si="337"/>
        <v>0.16085052963544633</v>
      </c>
      <c r="F2359" s="4">
        <f t="shared" si="338"/>
        <v>0.10979228486646889</v>
      </c>
      <c r="G2359" s="4" t="str">
        <f t="shared" si="339"/>
        <v/>
      </c>
      <c r="H2359" t="str">
        <f t="shared" si="334"/>
        <v/>
      </c>
      <c r="J2359">
        <f t="shared" ca="1" si="335"/>
        <v>0.12133877751943078</v>
      </c>
      <c r="K2359">
        <v>0.12432727475408134</v>
      </c>
      <c r="L2359">
        <v>0.47026362814196365</v>
      </c>
    </row>
    <row r="2360" spans="1:12" x14ac:dyDescent="0.25">
      <c r="A2360">
        <f t="shared" si="336"/>
        <v>2350</v>
      </c>
      <c r="B2360">
        <f t="shared" si="331"/>
        <v>5.097783873783527E-2</v>
      </c>
      <c r="C2360">
        <f t="shared" si="332"/>
        <v>6.1871733043454863E-2</v>
      </c>
      <c r="D2360">
        <f t="shared" si="333"/>
        <v>2.9560245116648431</v>
      </c>
      <c r="E2360">
        <f t="shared" si="337"/>
        <v>3.1163232365649662E-3</v>
      </c>
      <c r="F2360" s="4">
        <f t="shared" si="338"/>
        <v>0.21369863013698634</v>
      </c>
      <c r="G2360" s="4">
        <f t="shared" si="339"/>
        <v>0.21369863013698634</v>
      </c>
      <c r="H2360" t="str">
        <f t="shared" si="334"/>
        <v/>
      </c>
      <c r="J2360">
        <f t="shared" ca="1" si="335"/>
        <v>0.94231911828906345</v>
      </c>
      <c r="K2360">
        <v>0.65619479087370303</v>
      </c>
      <c r="L2360">
        <v>0.99972090445665251</v>
      </c>
    </row>
    <row r="2361" spans="1:12" x14ac:dyDescent="0.25">
      <c r="A2361">
        <f t="shared" si="336"/>
        <v>2351</v>
      </c>
      <c r="B2361">
        <f t="shared" si="331"/>
        <v>5.3072818411992885E-2</v>
      </c>
      <c r="C2361">
        <f t="shared" si="332"/>
        <v>5.5307463397761006E-2</v>
      </c>
      <c r="D2361">
        <f t="shared" si="333"/>
        <v>0.60636400239278809</v>
      </c>
      <c r="E2361">
        <f t="shared" si="337"/>
        <v>0.54427306687335708</v>
      </c>
      <c r="F2361" s="4">
        <f t="shared" si="338"/>
        <v>4.2105263157894722E-2</v>
      </c>
      <c r="G2361" s="4" t="str">
        <f t="shared" si="339"/>
        <v/>
      </c>
      <c r="H2361" t="str">
        <f t="shared" si="334"/>
        <v/>
      </c>
      <c r="J2361">
        <f t="shared" ca="1" si="335"/>
        <v>0.84831118242917247</v>
      </c>
      <c r="K2361">
        <v>0.88603920895927812</v>
      </c>
      <c r="L2361">
        <v>0.86223309654100999</v>
      </c>
    </row>
    <row r="2362" spans="1:12" x14ac:dyDescent="0.25">
      <c r="A2362">
        <f t="shared" si="336"/>
        <v>2352</v>
      </c>
      <c r="B2362">
        <f t="shared" si="331"/>
        <v>4.9162189686898672E-2</v>
      </c>
      <c r="C2362">
        <f t="shared" si="332"/>
        <v>5.0000181556561718E-2</v>
      </c>
      <c r="D2362">
        <f t="shared" si="333"/>
        <v>0.22738650089729576</v>
      </c>
      <c r="E2362">
        <f t="shared" si="337"/>
        <v>0.82012321611685701</v>
      </c>
      <c r="F2362" s="4">
        <f t="shared" si="338"/>
        <v>1.7045454545454558E-2</v>
      </c>
      <c r="G2362" s="4" t="str">
        <f t="shared" si="339"/>
        <v/>
      </c>
      <c r="H2362" t="str">
        <f t="shared" si="334"/>
        <v/>
      </c>
      <c r="J2362">
        <f t="shared" ca="1" si="335"/>
        <v>7.6126380712018271E-2</v>
      </c>
      <c r="K2362">
        <v>0.36859932067235623</v>
      </c>
      <c r="L2362">
        <v>0.17122927367681184</v>
      </c>
    </row>
    <row r="2363" spans="1:12" x14ac:dyDescent="0.25">
      <c r="A2363">
        <f t="shared" si="336"/>
        <v>2353</v>
      </c>
      <c r="B2363">
        <f t="shared" si="331"/>
        <v>5.0558842803003747E-2</v>
      </c>
      <c r="C2363">
        <f t="shared" si="332"/>
        <v>5.4050475593266437E-2</v>
      </c>
      <c r="D2363">
        <f t="shared" si="333"/>
        <v>0.94744375373873169</v>
      </c>
      <c r="E2363">
        <f t="shared" si="337"/>
        <v>0.34341270461982765</v>
      </c>
      <c r="F2363" s="4">
        <f t="shared" si="338"/>
        <v>6.9060773480662987E-2</v>
      </c>
      <c r="G2363" s="4" t="str">
        <f t="shared" si="339"/>
        <v/>
      </c>
      <c r="H2363" t="str">
        <f t="shared" si="334"/>
        <v/>
      </c>
      <c r="J2363">
        <f t="shared" ca="1" si="335"/>
        <v>0.77146755313758875</v>
      </c>
      <c r="K2363">
        <v>0.5865967198748272</v>
      </c>
      <c r="L2363">
        <v>0.72030663671009898</v>
      </c>
    </row>
    <row r="2364" spans="1:12" x14ac:dyDescent="0.25">
      <c r="A2364">
        <f t="shared" si="336"/>
        <v>2354</v>
      </c>
      <c r="B2364">
        <f t="shared" si="331"/>
        <v>5.0838173426224764E-2</v>
      </c>
      <c r="C2364">
        <f t="shared" si="332"/>
        <v>4.8743193752067149E-2</v>
      </c>
      <c r="D2364">
        <f t="shared" si="333"/>
        <v>-0.56846625224323943</v>
      </c>
      <c r="E2364">
        <f t="shared" si="337"/>
        <v>0.56971841484384589</v>
      </c>
      <c r="F2364" s="4">
        <f t="shared" si="338"/>
        <v>-4.1208791208791236E-2</v>
      </c>
      <c r="G2364" s="4" t="str">
        <f t="shared" si="339"/>
        <v/>
      </c>
      <c r="H2364" t="str">
        <f t="shared" si="334"/>
        <v/>
      </c>
      <c r="J2364">
        <f t="shared" ca="1" si="335"/>
        <v>0.58302224449793005</v>
      </c>
      <c r="K2364">
        <v>0.62360805522408702</v>
      </c>
      <c r="L2364">
        <v>7.5606228617523974E-2</v>
      </c>
    </row>
    <row r="2365" spans="1:12" x14ac:dyDescent="0.25">
      <c r="A2365">
        <f t="shared" si="336"/>
        <v>2355</v>
      </c>
      <c r="B2365">
        <f t="shared" si="331"/>
        <v>4.7067210012741056E-2</v>
      </c>
      <c r="C2365">
        <f t="shared" si="332"/>
        <v>4.748620594757258E-2</v>
      </c>
      <c r="D2365">
        <f t="shared" si="333"/>
        <v>0.11369325044864788</v>
      </c>
      <c r="E2365">
        <f t="shared" si="337"/>
        <v>0.90948096318930416</v>
      </c>
      <c r="F2365" s="4">
        <f t="shared" si="338"/>
        <v>8.9020771513353188E-3</v>
      </c>
      <c r="G2365" s="4" t="str">
        <f t="shared" si="339"/>
        <v/>
      </c>
      <c r="H2365" t="str">
        <f t="shared" si="334"/>
        <v/>
      </c>
      <c r="J2365">
        <f t="shared" ca="1" si="335"/>
        <v>0.23529090359723714</v>
      </c>
      <c r="K2365">
        <v>0.12862756348461823</v>
      </c>
      <c r="L2365">
        <v>2.7621174198224296E-2</v>
      </c>
    </row>
    <row r="2366" spans="1:12" x14ac:dyDescent="0.25">
      <c r="A2366">
        <f t="shared" si="336"/>
        <v>2356</v>
      </c>
      <c r="B2366">
        <f t="shared" si="331"/>
        <v>5.097783873783527E-2</v>
      </c>
      <c r="C2366">
        <f t="shared" si="332"/>
        <v>5.167616529588781E-2</v>
      </c>
      <c r="D2366">
        <f t="shared" si="333"/>
        <v>0.1894887507477471</v>
      </c>
      <c r="E2366">
        <f t="shared" si="337"/>
        <v>0.84970977099080969</v>
      </c>
      <c r="F2366" s="4">
        <f t="shared" si="338"/>
        <v>1.3698630136986358E-2</v>
      </c>
      <c r="G2366" s="4" t="str">
        <f t="shared" si="339"/>
        <v/>
      </c>
      <c r="H2366" t="str">
        <f t="shared" si="334"/>
        <v/>
      </c>
      <c r="J2366">
        <f t="shared" ca="1" si="335"/>
        <v>0.57359928152043371</v>
      </c>
      <c r="K2366">
        <v>0.65510371651154353</v>
      </c>
      <c r="L2366">
        <v>0.38055534549154901</v>
      </c>
    </row>
    <row r="2367" spans="1:12" x14ac:dyDescent="0.25">
      <c r="A2367">
        <f t="shared" si="336"/>
        <v>2357</v>
      </c>
      <c r="B2367">
        <f t="shared" si="331"/>
        <v>4.7206875324351569E-2</v>
      </c>
      <c r="C2367">
        <f t="shared" si="332"/>
        <v>5.0000181556561718E-2</v>
      </c>
      <c r="D2367">
        <f t="shared" si="333"/>
        <v>0.75795500299098462</v>
      </c>
      <c r="E2367">
        <f t="shared" si="337"/>
        <v>0.44847792078133231</v>
      </c>
      <c r="F2367" s="4">
        <f t="shared" si="338"/>
        <v>5.9171597633136036E-2</v>
      </c>
      <c r="G2367" s="4" t="str">
        <f t="shared" si="339"/>
        <v/>
      </c>
      <c r="H2367" t="str">
        <f t="shared" si="334"/>
        <v/>
      </c>
      <c r="J2367">
        <f t="shared" ca="1" si="335"/>
        <v>0.96703090270559555</v>
      </c>
      <c r="K2367">
        <v>0.14074528388340335</v>
      </c>
      <c r="L2367">
        <v>0.17698883506403296</v>
      </c>
    </row>
    <row r="2368" spans="1:12" x14ac:dyDescent="0.25">
      <c r="A2368">
        <f t="shared" si="336"/>
        <v>2358</v>
      </c>
      <c r="B2368">
        <f t="shared" si="331"/>
        <v>5.2234826542329839E-2</v>
      </c>
      <c r="C2368">
        <f t="shared" si="332"/>
        <v>5.7402443071918621E-2</v>
      </c>
      <c r="D2368">
        <f t="shared" si="333"/>
        <v>1.4022167555333231</v>
      </c>
      <c r="E2368">
        <f t="shared" si="337"/>
        <v>0.16085052963544633</v>
      </c>
      <c r="F2368" s="4">
        <f t="shared" si="338"/>
        <v>9.8930481283422494E-2</v>
      </c>
      <c r="G2368" s="4" t="str">
        <f t="shared" si="339"/>
        <v/>
      </c>
      <c r="H2368" t="str">
        <f t="shared" si="334"/>
        <v/>
      </c>
      <c r="J2368">
        <f t="shared" ca="1" si="335"/>
        <v>0.21356950794825402</v>
      </c>
      <c r="K2368">
        <v>0.80196358567165182</v>
      </c>
      <c r="L2368">
        <v>0.96881162557958678</v>
      </c>
    </row>
    <row r="2369" spans="1:12" x14ac:dyDescent="0.25">
      <c r="A2369">
        <f t="shared" si="336"/>
        <v>2359</v>
      </c>
      <c r="B2369">
        <f t="shared" si="331"/>
        <v>4.9301854998509177E-2</v>
      </c>
      <c r="C2369">
        <f t="shared" si="332"/>
        <v>5.4748802151318977E-2</v>
      </c>
      <c r="D2369">
        <f t="shared" si="333"/>
        <v>1.4780122558324225</v>
      </c>
      <c r="E2369">
        <f t="shared" si="337"/>
        <v>0.13940449786197506</v>
      </c>
      <c r="F2369" s="4">
        <f t="shared" si="338"/>
        <v>0.11048158640226638</v>
      </c>
      <c r="G2369" s="4" t="str">
        <f t="shared" si="339"/>
        <v/>
      </c>
      <c r="H2369" t="str">
        <f t="shared" si="334"/>
        <v/>
      </c>
      <c r="J2369">
        <f t="shared" ca="1" si="335"/>
        <v>0.45706609476285243</v>
      </c>
      <c r="K2369">
        <v>0.40326140203390282</v>
      </c>
      <c r="L2369">
        <v>0.80435707031330428</v>
      </c>
    </row>
    <row r="2370" spans="1:12" x14ac:dyDescent="0.25">
      <c r="A2370">
        <f t="shared" si="336"/>
        <v>2360</v>
      </c>
      <c r="B2370">
        <f t="shared" si="331"/>
        <v>5.1117504049445782E-2</v>
      </c>
      <c r="C2370">
        <f t="shared" si="332"/>
        <v>5.4609136839708472E-2</v>
      </c>
      <c r="D2370">
        <f t="shared" si="333"/>
        <v>0.94744375373873169</v>
      </c>
      <c r="E2370">
        <f t="shared" si="337"/>
        <v>0.34341270461982765</v>
      </c>
      <c r="F2370" s="4">
        <f t="shared" si="338"/>
        <v>6.8306010928961755E-2</v>
      </c>
      <c r="G2370" s="4" t="str">
        <f t="shared" si="339"/>
        <v/>
      </c>
      <c r="H2370" t="str">
        <f t="shared" si="334"/>
        <v/>
      </c>
      <c r="J2370">
        <f t="shared" ca="1" si="335"/>
        <v>0.49604144722033672</v>
      </c>
      <c r="K2370">
        <v>0.67432283398631732</v>
      </c>
      <c r="L2370">
        <v>0.79366578764692819</v>
      </c>
    </row>
    <row r="2371" spans="1:12" x14ac:dyDescent="0.25">
      <c r="A2371">
        <f t="shared" si="336"/>
        <v>2361</v>
      </c>
      <c r="B2371">
        <f t="shared" si="331"/>
        <v>4.97208509333407E-2</v>
      </c>
      <c r="C2371">
        <f t="shared" si="332"/>
        <v>5.5307463397761006E-2</v>
      </c>
      <c r="D2371">
        <f t="shared" si="333"/>
        <v>1.5159100059819712</v>
      </c>
      <c r="E2371">
        <f t="shared" si="337"/>
        <v>0.12954210984492387</v>
      </c>
      <c r="F2371" s="4">
        <f t="shared" si="338"/>
        <v>0.11235955056179779</v>
      </c>
      <c r="G2371" s="4" t="str">
        <f t="shared" si="339"/>
        <v/>
      </c>
      <c r="H2371" t="str">
        <f t="shared" si="334"/>
        <v/>
      </c>
      <c r="J2371">
        <f t="shared" ca="1" si="335"/>
        <v>0.81544775552442827</v>
      </c>
      <c r="K2371">
        <v>0.45207068703327236</v>
      </c>
      <c r="L2371">
        <v>0.85794540013180076</v>
      </c>
    </row>
    <row r="2372" spans="1:12" x14ac:dyDescent="0.25">
      <c r="A2372">
        <f t="shared" si="336"/>
        <v>2362</v>
      </c>
      <c r="B2372">
        <f t="shared" si="331"/>
        <v>5.3352149035213903E-2</v>
      </c>
      <c r="C2372">
        <f t="shared" si="332"/>
        <v>5.6285120579034557E-2</v>
      </c>
      <c r="D2372">
        <f t="shared" si="333"/>
        <v>0.79585275314053328</v>
      </c>
      <c r="E2372">
        <f t="shared" si="337"/>
        <v>0.42611762551459131</v>
      </c>
      <c r="F2372" s="4">
        <f t="shared" si="338"/>
        <v>5.4973821989528701E-2</v>
      </c>
      <c r="G2372" s="4" t="str">
        <f t="shared" si="339"/>
        <v/>
      </c>
      <c r="H2372" t="str">
        <f t="shared" si="334"/>
        <v/>
      </c>
      <c r="J2372">
        <f t="shared" ca="1" si="335"/>
        <v>0.17169693429644306</v>
      </c>
      <c r="K2372">
        <v>0.90089140492543296</v>
      </c>
      <c r="L2372">
        <v>0.92588582368342043</v>
      </c>
    </row>
    <row r="2373" spans="1:12" x14ac:dyDescent="0.25">
      <c r="A2373">
        <f t="shared" si="336"/>
        <v>2363</v>
      </c>
      <c r="B2373">
        <f t="shared" si="331"/>
        <v>5.51677980861505E-2</v>
      </c>
      <c r="C2373">
        <f t="shared" si="332"/>
        <v>5.0419177491393241E-2</v>
      </c>
      <c r="D2373">
        <f t="shared" si="333"/>
        <v>-1.2885235050846753</v>
      </c>
      <c r="E2373">
        <f t="shared" si="337"/>
        <v>0.19756379210566632</v>
      </c>
      <c r="F2373" s="4">
        <f t="shared" si="338"/>
        <v>-8.6075949367088622E-2</v>
      </c>
      <c r="G2373" s="4" t="str">
        <f t="shared" si="339"/>
        <v/>
      </c>
      <c r="H2373" t="str">
        <f t="shared" si="334"/>
        <v/>
      </c>
      <c r="J2373">
        <f t="shared" ca="1" si="335"/>
        <v>0.85532104928721531</v>
      </c>
      <c r="K2373">
        <v>0.97596704928592382</v>
      </c>
      <c r="L2373">
        <v>0.22071100791719722</v>
      </c>
    </row>
    <row r="2374" spans="1:12" x14ac:dyDescent="0.25">
      <c r="A2374">
        <f t="shared" si="336"/>
        <v>2364</v>
      </c>
      <c r="B2374">
        <f t="shared" si="331"/>
        <v>5.321248372360339E-2</v>
      </c>
      <c r="C2374">
        <f t="shared" si="332"/>
        <v>5.1117504049445782E-2</v>
      </c>
      <c r="D2374">
        <f t="shared" si="333"/>
        <v>-0.56846625224323755</v>
      </c>
      <c r="E2374">
        <f t="shared" si="337"/>
        <v>0.56971841484384722</v>
      </c>
      <c r="F2374" s="4">
        <f t="shared" si="338"/>
        <v>-3.9370078740157383E-2</v>
      </c>
      <c r="G2374" s="4" t="str">
        <f t="shared" si="339"/>
        <v/>
      </c>
      <c r="H2374" t="str">
        <f t="shared" si="334"/>
        <v/>
      </c>
      <c r="J2374">
        <f t="shared" ca="1" si="335"/>
        <v>5.3345943962121112E-2</v>
      </c>
      <c r="K2374">
        <v>0.89331857570676232</v>
      </c>
      <c r="L2374">
        <v>0.30752238113470565</v>
      </c>
    </row>
    <row r="2375" spans="1:12" x14ac:dyDescent="0.25">
      <c r="A2375">
        <f t="shared" si="336"/>
        <v>2365</v>
      </c>
      <c r="B2375">
        <f t="shared" si="331"/>
        <v>4.97208509333407E-2</v>
      </c>
      <c r="C2375">
        <f t="shared" si="332"/>
        <v>5.4609136839708472E-2</v>
      </c>
      <c r="D2375">
        <f t="shared" si="333"/>
        <v>1.3264212552342258</v>
      </c>
      <c r="E2375">
        <f t="shared" si="337"/>
        <v>0.18470020217371119</v>
      </c>
      <c r="F2375" s="4">
        <f t="shared" si="338"/>
        <v>9.8314606741573163E-2</v>
      </c>
      <c r="G2375" s="4" t="str">
        <f t="shared" si="339"/>
        <v/>
      </c>
      <c r="H2375" t="str">
        <f t="shared" si="334"/>
        <v/>
      </c>
      <c r="J2375">
        <f t="shared" ca="1" si="335"/>
        <v>0.43492997250192689</v>
      </c>
      <c r="K2375">
        <v>0.45911555605738785</v>
      </c>
      <c r="L2375">
        <v>0.78437876052525191</v>
      </c>
    </row>
    <row r="2376" spans="1:12" x14ac:dyDescent="0.25">
      <c r="A2376">
        <f t="shared" si="336"/>
        <v>2366</v>
      </c>
      <c r="B2376">
        <f t="shared" si="331"/>
        <v>4.8463863128846138E-2</v>
      </c>
      <c r="C2376">
        <f t="shared" si="332"/>
        <v>5.1396834672666793E-2</v>
      </c>
      <c r="D2376">
        <f t="shared" si="333"/>
        <v>0.79585275314053328</v>
      </c>
      <c r="E2376">
        <f t="shared" si="337"/>
        <v>0.42611762551459131</v>
      </c>
      <c r="F2376" s="4">
        <f t="shared" si="338"/>
        <v>6.0518731988472518E-2</v>
      </c>
      <c r="G2376" s="4" t="str">
        <f t="shared" si="339"/>
        <v/>
      </c>
      <c r="H2376" t="str">
        <f t="shared" si="334"/>
        <v/>
      </c>
      <c r="J2376">
        <f t="shared" ca="1" si="335"/>
        <v>4.0074383544925651E-2</v>
      </c>
      <c r="K2376">
        <v>0.28602659973452438</v>
      </c>
      <c r="L2376">
        <v>0.3420440532753265</v>
      </c>
    </row>
    <row r="2377" spans="1:12" x14ac:dyDescent="0.25">
      <c r="A2377">
        <f t="shared" si="336"/>
        <v>2367</v>
      </c>
      <c r="B2377">
        <f t="shared" si="331"/>
        <v>4.8743193752067149E-2</v>
      </c>
      <c r="C2377">
        <f t="shared" si="332"/>
        <v>5.7402443071918621E-2</v>
      </c>
      <c r="D2377">
        <f t="shared" si="333"/>
        <v>2.3496605092720548</v>
      </c>
      <c r="E2377">
        <f t="shared" si="337"/>
        <v>1.8790540605111872E-2</v>
      </c>
      <c r="F2377" s="4">
        <f t="shared" si="338"/>
        <v>0.17765042979942697</v>
      </c>
      <c r="G2377" s="4">
        <f t="shared" si="339"/>
        <v>0.17765042979942697</v>
      </c>
      <c r="H2377" t="str">
        <f t="shared" si="334"/>
        <v/>
      </c>
      <c r="J2377">
        <f t="shared" ca="1" si="335"/>
        <v>0.27986023957887984</v>
      </c>
      <c r="K2377">
        <v>0.31855139085115491</v>
      </c>
      <c r="L2377">
        <v>0.96644130418357299</v>
      </c>
    </row>
    <row r="2378" spans="1:12" x14ac:dyDescent="0.25">
      <c r="A2378">
        <f t="shared" si="336"/>
        <v>2368</v>
      </c>
      <c r="B2378">
        <f t="shared" si="331"/>
        <v>5.1396834672666793E-2</v>
      </c>
      <c r="C2378">
        <f t="shared" si="332"/>
        <v>4.9301854998509177E-2</v>
      </c>
      <c r="D2378">
        <f t="shared" si="333"/>
        <v>-0.56846625224323943</v>
      </c>
      <c r="E2378">
        <f t="shared" si="337"/>
        <v>0.56971841484384589</v>
      </c>
      <c r="F2378" s="4">
        <f t="shared" si="338"/>
        <v>-4.076086956521742E-2</v>
      </c>
      <c r="G2378" s="4" t="str">
        <f t="shared" si="339"/>
        <v/>
      </c>
      <c r="H2378" t="str">
        <f t="shared" si="334"/>
        <v/>
      </c>
      <c r="J2378">
        <f t="shared" ca="1" si="335"/>
        <v>0.51180888993251483</v>
      </c>
      <c r="K2378">
        <v>0.709839754952587</v>
      </c>
      <c r="L2378">
        <v>0.10852691275233262</v>
      </c>
    </row>
    <row r="2379" spans="1:12" x14ac:dyDescent="0.25">
      <c r="A2379">
        <f t="shared" si="336"/>
        <v>2369</v>
      </c>
      <c r="B2379">
        <f t="shared" ref="B2379:B2442" si="340">_xlfn.BINOM.INV($F$8,$B$10, $K2379)/$F$8</f>
        <v>5.1815830607498316E-2</v>
      </c>
      <c r="C2379">
        <f t="shared" ref="C2379:C2442" si="341">_xlfn.BINOM.INV($F$8,$C$10, $L2379)/$F$8</f>
        <v>5.446947152809796E-2</v>
      </c>
      <c r="D2379">
        <f t="shared" ref="D2379:D2442" si="342">(C2379-B2379)/SQRT($B$10*(1-$B$10)/$F$8+$C$10*(1-$C$10)/$F$8)</f>
        <v>0.72005725284143596</v>
      </c>
      <c r="E2379">
        <f t="shared" si="337"/>
        <v>0.47148974556626189</v>
      </c>
      <c r="F2379" s="4">
        <f t="shared" si="338"/>
        <v>5.1212938005390833E-2</v>
      </c>
      <c r="G2379" s="4" t="str">
        <f t="shared" si="339"/>
        <v/>
      </c>
      <c r="H2379" t="str">
        <f t="shared" si="334"/>
        <v/>
      </c>
      <c r="J2379">
        <f t="shared" ca="1" si="335"/>
        <v>0.27713584566438754</v>
      </c>
      <c r="K2379">
        <v>0.75963306779688677</v>
      </c>
      <c r="L2379">
        <v>0.78024284836923818</v>
      </c>
    </row>
    <row r="2380" spans="1:12" x14ac:dyDescent="0.25">
      <c r="A2380">
        <f t="shared" si="336"/>
        <v>2370</v>
      </c>
      <c r="B2380">
        <f t="shared" si="340"/>
        <v>4.9162189686898672E-2</v>
      </c>
      <c r="C2380">
        <f t="shared" si="341"/>
        <v>5.4888467462929483E-2</v>
      </c>
      <c r="D2380">
        <f t="shared" si="342"/>
        <v>1.5538077561315198</v>
      </c>
      <c r="E2380">
        <f t="shared" si="337"/>
        <v>0.12023027990579127</v>
      </c>
      <c r="F2380" s="4">
        <f t="shared" si="338"/>
        <v>0.11647727272727272</v>
      </c>
      <c r="G2380" s="4" t="str">
        <f t="shared" si="339"/>
        <v/>
      </c>
      <c r="H2380" t="str">
        <f t="shared" ref="H2380:H2443" si="343">IF(AND(E2380&lt;=0.05,F2380&lt;0), "Yes", "")</f>
        <v/>
      </c>
      <c r="J2380">
        <f t="shared" ref="J2380:J2443" ca="1" si="344">RAND()</f>
        <v>8.9670396944629971E-3</v>
      </c>
      <c r="K2380">
        <v>0.37516131862317781</v>
      </c>
      <c r="L2380">
        <v>0.81177354823858383</v>
      </c>
    </row>
    <row r="2381" spans="1:12" x14ac:dyDescent="0.25">
      <c r="A2381">
        <f t="shared" si="336"/>
        <v>2371</v>
      </c>
      <c r="B2381">
        <f t="shared" si="340"/>
        <v>4.6508548766299028E-2</v>
      </c>
      <c r="C2381">
        <f t="shared" si="341"/>
        <v>4.8743193752067149E-2</v>
      </c>
      <c r="D2381">
        <f t="shared" si="342"/>
        <v>0.60636400239278809</v>
      </c>
      <c r="E2381">
        <f t="shared" si="337"/>
        <v>0.54427306687335708</v>
      </c>
      <c r="F2381" s="4">
        <f t="shared" si="338"/>
        <v>4.8048048048048034E-2</v>
      </c>
      <c r="G2381" s="4" t="str">
        <f t="shared" si="339"/>
        <v/>
      </c>
      <c r="H2381" t="str">
        <f t="shared" si="343"/>
        <v/>
      </c>
      <c r="J2381">
        <f t="shared" ca="1" si="344"/>
        <v>0.62751663510567013</v>
      </c>
      <c r="K2381">
        <v>8.6073370207191524E-2</v>
      </c>
      <c r="L2381">
        <v>7.264540777554096E-2</v>
      </c>
    </row>
    <row r="2382" spans="1:12" x14ac:dyDescent="0.25">
      <c r="A2382">
        <f t="shared" si="336"/>
        <v>2372</v>
      </c>
      <c r="B2382">
        <f t="shared" si="340"/>
        <v>5.0000181556561718E-2</v>
      </c>
      <c r="C2382">
        <f t="shared" si="341"/>
        <v>5.293315310038238E-2</v>
      </c>
      <c r="D2382">
        <f t="shared" si="342"/>
        <v>0.79585275314053516</v>
      </c>
      <c r="E2382">
        <f t="shared" si="337"/>
        <v>0.4261176255145902</v>
      </c>
      <c r="F2382" s="4">
        <f t="shared" si="338"/>
        <v>5.8659217877095014E-2</v>
      </c>
      <c r="G2382" s="4" t="str">
        <f t="shared" si="339"/>
        <v/>
      </c>
      <c r="H2382" t="str">
        <f t="shared" si="343"/>
        <v/>
      </c>
      <c r="J2382">
        <f t="shared" ca="1" si="344"/>
        <v>0.87088551464245234</v>
      </c>
      <c r="K2382">
        <v>0.49641742634202135</v>
      </c>
      <c r="L2382">
        <v>0.57890611239729406</v>
      </c>
    </row>
    <row r="2383" spans="1:12" x14ac:dyDescent="0.25">
      <c r="A2383">
        <f t="shared" si="336"/>
        <v>2373</v>
      </c>
      <c r="B2383">
        <f t="shared" si="340"/>
        <v>5.2374491853940344E-2</v>
      </c>
      <c r="C2383">
        <f t="shared" si="341"/>
        <v>4.8463863128846138E-2</v>
      </c>
      <c r="D2383">
        <f t="shared" si="342"/>
        <v>-1.0611370041873778</v>
      </c>
      <c r="E2383">
        <f t="shared" si="337"/>
        <v>0.28862764317669654</v>
      </c>
      <c r="F2383" s="4">
        <f t="shared" si="338"/>
        <v>-7.4666666666666548E-2</v>
      </c>
      <c r="G2383" s="4" t="str">
        <f t="shared" si="339"/>
        <v/>
      </c>
      <c r="H2383" t="str">
        <f t="shared" si="343"/>
        <v/>
      </c>
      <c r="J2383">
        <f t="shared" ca="1" si="344"/>
        <v>0.96867050811026656</v>
      </c>
      <c r="K2383">
        <v>0.82452840744951927</v>
      </c>
      <c r="L2383">
        <v>6.2300263004673839E-2</v>
      </c>
    </row>
    <row r="2384" spans="1:12" x14ac:dyDescent="0.25">
      <c r="A2384">
        <f t="shared" si="336"/>
        <v>2374</v>
      </c>
      <c r="B2384">
        <f t="shared" si="340"/>
        <v>5.0139846868172223E-2</v>
      </c>
      <c r="C2384">
        <f t="shared" si="341"/>
        <v>5.097783873783527E-2</v>
      </c>
      <c r="D2384">
        <f t="shared" si="342"/>
        <v>0.22738650089729576</v>
      </c>
      <c r="E2384">
        <f t="shared" si="337"/>
        <v>0.82012321611685701</v>
      </c>
      <c r="F2384" s="4">
        <f t="shared" si="338"/>
        <v>1.6713091922005586E-2</v>
      </c>
      <c r="G2384" s="4" t="str">
        <f t="shared" si="339"/>
        <v/>
      </c>
      <c r="H2384" t="str">
        <f t="shared" si="343"/>
        <v/>
      </c>
      <c r="J2384">
        <f t="shared" ca="1" si="344"/>
        <v>0.32043474206761491</v>
      </c>
      <c r="K2384">
        <v>0.53269952366777018</v>
      </c>
      <c r="L2384">
        <v>0.28426136598467666</v>
      </c>
    </row>
    <row r="2385" spans="1:12" x14ac:dyDescent="0.25">
      <c r="A2385">
        <f t="shared" si="336"/>
        <v>2375</v>
      </c>
      <c r="B2385">
        <f t="shared" si="340"/>
        <v>5.3910810281655931E-2</v>
      </c>
      <c r="C2385">
        <f t="shared" si="341"/>
        <v>5.0838173426224764E-2</v>
      </c>
      <c r="D2385">
        <f t="shared" si="342"/>
        <v>-0.83375050329008382</v>
      </c>
      <c r="E2385">
        <f t="shared" si="337"/>
        <v>0.40442159248407572</v>
      </c>
      <c r="F2385" s="4">
        <f t="shared" si="338"/>
        <v>-5.6994818652849742E-2</v>
      </c>
      <c r="G2385" s="4" t="str">
        <f t="shared" si="339"/>
        <v/>
      </c>
      <c r="H2385" t="str">
        <f t="shared" si="343"/>
        <v/>
      </c>
      <c r="J2385">
        <f t="shared" ca="1" si="344"/>
        <v>0.99665015251079703</v>
      </c>
      <c r="K2385">
        <v>0.93552554388926001</v>
      </c>
      <c r="L2385">
        <v>0.26162774054608107</v>
      </c>
    </row>
    <row r="2386" spans="1:12" x14ac:dyDescent="0.25">
      <c r="A2386">
        <f t="shared" si="336"/>
        <v>2376</v>
      </c>
      <c r="B2386">
        <f t="shared" si="340"/>
        <v>5.167616529588781E-2</v>
      </c>
      <c r="C2386">
        <f t="shared" si="341"/>
        <v>4.7346540635962074E-2</v>
      </c>
      <c r="D2386">
        <f t="shared" si="342"/>
        <v>-1.1748302546360274</v>
      </c>
      <c r="E2386">
        <f t="shared" si="337"/>
        <v>0.24006263340611222</v>
      </c>
      <c r="F2386" s="4">
        <f t="shared" si="338"/>
        <v>-8.3783783783783802E-2</v>
      </c>
      <c r="G2386" s="4" t="str">
        <f t="shared" si="339"/>
        <v/>
      </c>
      <c r="H2386" t="str">
        <f t="shared" si="343"/>
        <v/>
      </c>
      <c r="J2386">
        <f t="shared" ca="1" si="344"/>
        <v>0.69941777191274057</v>
      </c>
      <c r="K2386">
        <v>0.73662716193912059</v>
      </c>
      <c r="L2386">
        <v>2.3438732765279191E-2</v>
      </c>
    </row>
    <row r="2387" spans="1:12" x14ac:dyDescent="0.25">
      <c r="A2387">
        <f t="shared" si="336"/>
        <v>2377</v>
      </c>
      <c r="B2387">
        <f t="shared" si="340"/>
        <v>5.4888467462929483E-2</v>
      </c>
      <c r="C2387">
        <f t="shared" si="341"/>
        <v>5.0558842803003747E-2</v>
      </c>
      <c r="D2387">
        <f t="shared" si="342"/>
        <v>-1.1748302546360274</v>
      </c>
      <c r="E2387">
        <f t="shared" si="337"/>
        <v>0.24006263340611222</v>
      </c>
      <c r="F2387" s="4">
        <f t="shared" si="338"/>
        <v>-7.8880407124681945E-2</v>
      </c>
      <c r="G2387" s="4" t="str">
        <f t="shared" si="339"/>
        <v/>
      </c>
      <c r="H2387" t="str">
        <f t="shared" si="343"/>
        <v/>
      </c>
      <c r="J2387">
        <f t="shared" ca="1" si="344"/>
        <v>0.70108885905669249</v>
      </c>
      <c r="K2387">
        <v>0.96842236438222029</v>
      </c>
      <c r="L2387">
        <v>0.23563298062404425</v>
      </c>
    </row>
    <row r="2388" spans="1:12" x14ac:dyDescent="0.25">
      <c r="A2388">
        <f t="shared" si="336"/>
        <v>2378</v>
      </c>
      <c r="B2388">
        <f t="shared" si="340"/>
        <v>4.6508548766299028E-2</v>
      </c>
      <c r="C2388">
        <f t="shared" si="341"/>
        <v>5.0558842803003747E-2</v>
      </c>
      <c r="D2388">
        <f t="shared" si="342"/>
        <v>1.0990347543369283</v>
      </c>
      <c r="E2388">
        <f t="shared" si="337"/>
        <v>0.27175290691455789</v>
      </c>
      <c r="F2388" s="4">
        <f t="shared" si="338"/>
        <v>8.7087087087087053E-2</v>
      </c>
      <c r="G2388" s="4" t="str">
        <f t="shared" si="339"/>
        <v/>
      </c>
      <c r="H2388" t="str">
        <f t="shared" si="343"/>
        <v/>
      </c>
      <c r="J2388">
        <f t="shared" ca="1" si="344"/>
        <v>0.95991855210870769</v>
      </c>
      <c r="K2388">
        <v>9.1226834479896768E-2</v>
      </c>
      <c r="L2388">
        <v>0.22706814979047496</v>
      </c>
    </row>
    <row r="2389" spans="1:12" x14ac:dyDescent="0.25">
      <c r="A2389">
        <f t="shared" si="336"/>
        <v>2379</v>
      </c>
      <c r="B2389">
        <f t="shared" si="340"/>
        <v>4.622921814307801E-2</v>
      </c>
      <c r="C2389">
        <f t="shared" si="341"/>
        <v>5.2653822477161362E-2</v>
      </c>
      <c r="D2389">
        <f t="shared" si="342"/>
        <v>1.743296506879267</v>
      </c>
      <c r="E2389">
        <f t="shared" si="337"/>
        <v>8.1281835223044219E-2</v>
      </c>
      <c r="F2389" s="4">
        <f t="shared" si="338"/>
        <v>0.13897280966767378</v>
      </c>
      <c r="G2389" s="4" t="str">
        <f t="shared" si="339"/>
        <v/>
      </c>
      <c r="H2389" t="str">
        <f t="shared" si="343"/>
        <v/>
      </c>
      <c r="J2389">
        <f t="shared" ca="1" si="344"/>
        <v>0.54326707395564544</v>
      </c>
      <c r="K2389">
        <v>7.3878814244169089E-2</v>
      </c>
      <c r="L2389">
        <v>0.53127843842911626</v>
      </c>
    </row>
    <row r="2390" spans="1:12" x14ac:dyDescent="0.25">
      <c r="A2390">
        <f t="shared" si="336"/>
        <v>2380</v>
      </c>
      <c r="B2390">
        <f t="shared" si="340"/>
        <v>4.4972230338583448E-2</v>
      </c>
      <c r="C2390">
        <f t="shared" si="341"/>
        <v>5.3072818411992885E-2</v>
      </c>
      <c r="D2390">
        <f t="shared" si="342"/>
        <v>2.1980695086738566</v>
      </c>
      <c r="E2390">
        <f t="shared" si="337"/>
        <v>2.7944152995940774E-2</v>
      </c>
      <c r="F2390" s="4">
        <f t="shared" si="338"/>
        <v>0.1801242236024844</v>
      </c>
      <c r="G2390" s="4">
        <f t="shared" si="339"/>
        <v>0.1801242236024844</v>
      </c>
      <c r="H2390" t="str">
        <f t="shared" si="343"/>
        <v/>
      </c>
      <c r="J2390">
        <f t="shared" ca="1" si="344"/>
        <v>0.2785434426111032</v>
      </c>
      <c r="K2390">
        <v>2.330710022667204E-2</v>
      </c>
      <c r="L2390">
        <v>0.58418018532810168</v>
      </c>
    </row>
    <row r="2391" spans="1:12" x14ac:dyDescent="0.25">
      <c r="A2391">
        <f t="shared" si="336"/>
        <v>2381</v>
      </c>
      <c r="B2391">
        <f t="shared" si="340"/>
        <v>4.944152031011969E-2</v>
      </c>
      <c r="C2391">
        <f t="shared" si="341"/>
        <v>5.2234826542329839E-2</v>
      </c>
      <c r="D2391">
        <f t="shared" si="342"/>
        <v>0.75795500299098462</v>
      </c>
      <c r="E2391">
        <f t="shared" si="337"/>
        <v>0.44847792078133231</v>
      </c>
      <c r="F2391" s="4">
        <f t="shared" si="338"/>
        <v>5.6497175141242882E-2</v>
      </c>
      <c r="G2391" s="4" t="str">
        <f t="shared" si="339"/>
        <v/>
      </c>
      <c r="H2391" t="str">
        <f t="shared" si="343"/>
        <v/>
      </c>
      <c r="J2391">
        <f t="shared" ca="1" si="344"/>
        <v>0.92287986519398868</v>
      </c>
      <c r="K2391">
        <v>0.42648966483011175</v>
      </c>
      <c r="L2391">
        <v>0.45387306236647995</v>
      </c>
    </row>
    <row r="2392" spans="1:12" x14ac:dyDescent="0.25">
      <c r="A2392">
        <f t="shared" si="336"/>
        <v>2382</v>
      </c>
      <c r="B2392">
        <f t="shared" si="340"/>
        <v>4.8882859063677661E-2</v>
      </c>
      <c r="C2392">
        <f t="shared" si="341"/>
        <v>5.293315310038238E-2</v>
      </c>
      <c r="D2392">
        <f t="shared" si="342"/>
        <v>1.0990347543369283</v>
      </c>
      <c r="E2392">
        <f t="shared" si="337"/>
        <v>0.27175290691455789</v>
      </c>
      <c r="F2392" s="4">
        <f t="shared" si="338"/>
        <v>8.2857142857142824E-2</v>
      </c>
      <c r="G2392" s="4" t="str">
        <f t="shared" si="339"/>
        <v/>
      </c>
      <c r="H2392" t="str">
        <f t="shared" si="343"/>
        <v/>
      </c>
      <c r="J2392">
        <f t="shared" ca="1" si="344"/>
        <v>0.44435891996353416</v>
      </c>
      <c r="K2392">
        <v>0.32645928963722082</v>
      </c>
      <c r="L2392">
        <v>0.56641295410783721</v>
      </c>
    </row>
    <row r="2393" spans="1:12" x14ac:dyDescent="0.25">
      <c r="A2393">
        <f t="shared" si="336"/>
        <v>2383</v>
      </c>
      <c r="B2393">
        <f t="shared" si="340"/>
        <v>4.7905201882404103E-2</v>
      </c>
      <c r="C2393">
        <f t="shared" si="341"/>
        <v>5.1117504049445782E-2</v>
      </c>
      <c r="D2393">
        <f t="shared" si="342"/>
        <v>0.87164825343963437</v>
      </c>
      <c r="E2393">
        <f t="shared" si="337"/>
        <v>0.38340029799062414</v>
      </c>
      <c r="F2393" s="4">
        <f t="shared" si="338"/>
        <v>6.7055393586005929E-2</v>
      </c>
      <c r="G2393" s="4" t="str">
        <f t="shared" si="339"/>
        <v/>
      </c>
      <c r="H2393" t="str">
        <f t="shared" si="343"/>
        <v/>
      </c>
      <c r="J2393">
        <f t="shared" ca="1" si="344"/>
        <v>0.86036856032612896</v>
      </c>
      <c r="K2393">
        <v>0.21023306121816587</v>
      </c>
      <c r="L2393">
        <v>0.29710657015349806</v>
      </c>
    </row>
    <row r="2394" spans="1:12" x14ac:dyDescent="0.25">
      <c r="A2394">
        <f t="shared" si="336"/>
        <v>2384</v>
      </c>
      <c r="B2394">
        <f t="shared" si="340"/>
        <v>5.0698508114614259E-2</v>
      </c>
      <c r="C2394">
        <f t="shared" si="341"/>
        <v>5.1117504049445782E-2</v>
      </c>
      <c r="D2394">
        <f t="shared" si="342"/>
        <v>0.11369325044864788</v>
      </c>
      <c r="E2394">
        <f t="shared" si="337"/>
        <v>0.90948096318930416</v>
      </c>
      <c r="F2394" s="4">
        <f t="shared" si="338"/>
        <v>8.2644628099173608E-3</v>
      </c>
      <c r="G2394" s="4" t="str">
        <f t="shared" si="339"/>
        <v/>
      </c>
      <c r="H2394" t="str">
        <f t="shared" si="343"/>
        <v/>
      </c>
      <c r="J2394">
        <f t="shared" ca="1" si="344"/>
        <v>9.3776134190514338E-2</v>
      </c>
      <c r="K2394">
        <v>0.61680666985779353</v>
      </c>
      <c r="L2394">
        <v>0.31225595060814171</v>
      </c>
    </row>
    <row r="2395" spans="1:12" x14ac:dyDescent="0.25">
      <c r="A2395">
        <f t="shared" si="336"/>
        <v>2385</v>
      </c>
      <c r="B2395">
        <f t="shared" si="340"/>
        <v>4.818453250562512E-2</v>
      </c>
      <c r="C2395">
        <f t="shared" si="341"/>
        <v>4.6787879389520046E-2</v>
      </c>
      <c r="D2395">
        <f t="shared" si="342"/>
        <v>-0.37897750149549231</v>
      </c>
      <c r="E2395">
        <f t="shared" si="337"/>
        <v>0.70470457106782747</v>
      </c>
      <c r="F2395" s="4">
        <f t="shared" si="338"/>
        <v>-2.8985507246376784E-2</v>
      </c>
      <c r="G2395" s="4" t="str">
        <f t="shared" si="339"/>
        <v/>
      </c>
      <c r="H2395" t="str">
        <f t="shared" si="343"/>
        <v/>
      </c>
      <c r="J2395">
        <f t="shared" ca="1" si="344"/>
        <v>0.45875824650328667</v>
      </c>
      <c r="K2395">
        <v>0.24734672853778472</v>
      </c>
      <c r="L2395">
        <v>1.3451700306095771E-2</v>
      </c>
    </row>
    <row r="2396" spans="1:12" x14ac:dyDescent="0.25">
      <c r="A2396">
        <f t="shared" si="336"/>
        <v>2386</v>
      </c>
      <c r="B2396">
        <f t="shared" si="340"/>
        <v>5.2374491853940344E-2</v>
      </c>
      <c r="C2396">
        <f t="shared" si="341"/>
        <v>4.7905201882404103E-2</v>
      </c>
      <c r="D2396">
        <f t="shared" si="342"/>
        <v>-1.2127280047855762</v>
      </c>
      <c r="E2396">
        <f t="shared" si="337"/>
        <v>0.22523382911180168</v>
      </c>
      <c r="F2396" s="4">
        <f t="shared" si="338"/>
        <v>-8.5333333333333317E-2</v>
      </c>
      <c r="G2396" s="4" t="str">
        <f t="shared" si="339"/>
        <v/>
      </c>
      <c r="H2396" t="str">
        <f t="shared" si="343"/>
        <v/>
      </c>
      <c r="J2396">
        <f t="shared" ca="1" si="344"/>
        <v>1.1375983947039536E-3</v>
      </c>
      <c r="K2396">
        <v>0.81822832390183498</v>
      </c>
      <c r="L2396">
        <v>4.0784315688089934E-2</v>
      </c>
    </row>
    <row r="2397" spans="1:12" x14ac:dyDescent="0.25">
      <c r="A2397">
        <f t="shared" si="336"/>
        <v>2387</v>
      </c>
      <c r="B2397">
        <f t="shared" si="340"/>
        <v>4.6368883454688523E-2</v>
      </c>
      <c r="C2397">
        <f t="shared" si="341"/>
        <v>4.622921814307801E-2</v>
      </c>
      <c r="D2397">
        <f t="shared" si="342"/>
        <v>-3.7897750149550546E-2</v>
      </c>
      <c r="E2397">
        <f t="shared" si="337"/>
        <v>0.96976920688269441</v>
      </c>
      <c r="F2397" s="4">
        <f t="shared" si="338"/>
        <v>-3.0120481927711864E-3</v>
      </c>
      <c r="G2397" s="4" t="str">
        <f t="shared" si="339"/>
        <v/>
      </c>
      <c r="H2397" t="str">
        <f t="shared" si="343"/>
        <v/>
      </c>
      <c r="J2397">
        <f t="shared" ca="1" si="344"/>
        <v>0.72187813056084249</v>
      </c>
      <c r="K2397">
        <v>7.7632491003633564E-2</v>
      </c>
      <c r="L2397">
        <v>8.1309958783679637E-3</v>
      </c>
    </row>
    <row r="2398" spans="1:12" x14ac:dyDescent="0.25">
      <c r="A2398">
        <f t="shared" si="336"/>
        <v>2388</v>
      </c>
      <c r="B2398">
        <f t="shared" si="340"/>
        <v>4.97208509333407E-2</v>
      </c>
      <c r="C2398">
        <f t="shared" si="341"/>
        <v>5.0558842803003747E-2</v>
      </c>
      <c r="D2398">
        <f t="shared" si="342"/>
        <v>0.22738650089729576</v>
      </c>
      <c r="E2398">
        <f t="shared" si="337"/>
        <v>0.82012321611685701</v>
      </c>
      <c r="F2398" s="4">
        <f t="shared" si="338"/>
        <v>1.6853932584269676E-2</v>
      </c>
      <c r="G2398" s="4" t="str">
        <f t="shared" si="339"/>
        <v/>
      </c>
      <c r="H2398" t="str">
        <f t="shared" si="343"/>
        <v/>
      </c>
      <c r="J2398">
        <f t="shared" ca="1" si="344"/>
        <v>0.13159101883811997</v>
      </c>
      <c r="K2398">
        <v>0.45818597278227202</v>
      </c>
      <c r="L2398">
        <v>0.22664895688655917</v>
      </c>
    </row>
    <row r="2399" spans="1:12" x14ac:dyDescent="0.25">
      <c r="A2399">
        <f t="shared" si="336"/>
        <v>2389</v>
      </c>
      <c r="B2399">
        <f t="shared" si="340"/>
        <v>5.0419177491393241E-2</v>
      </c>
      <c r="C2399">
        <f t="shared" si="341"/>
        <v>5.4050475593266437E-2</v>
      </c>
      <c r="D2399">
        <f t="shared" si="342"/>
        <v>0.98534150388828035</v>
      </c>
      <c r="E2399">
        <f t="shared" si="337"/>
        <v>0.32445635245909954</v>
      </c>
      <c r="F2399" s="4">
        <f t="shared" si="338"/>
        <v>7.2022160664819909E-2</v>
      </c>
      <c r="G2399" s="4" t="str">
        <f t="shared" si="339"/>
        <v/>
      </c>
      <c r="H2399" t="str">
        <f t="shared" si="343"/>
        <v/>
      </c>
      <c r="J2399">
        <f t="shared" ca="1" si="344"/>
        <v>0.44685324447376051</v>
      </c>
      <c r="K2399">
        <v>0.56169763296038155</v>
      </c>
      <c r="L2399">
        <v>0.71686143497186694</v>
      </c>
    </row>
    <row r="2400" spans="1:12" x14ac:dyDescent="0.25">
      <c r="A2400">
        <f t="shared" si="336"/>
        <v>2390</v>
      </c>
      <c r="B2400">
        <f t="shared" si="340"/>
        <v>4.5670556896635982E-2</v>
      </c>
      <c r="C2400">
        <f t="shared" si="341"/>
        <v>4.8603528440456643E-2</v>
      </c>
      <c r="D2400">
        <f t="shared" si="342"/>
        <v>0.79585275314053516</v>
      </c>
      <c r="E2400">
        <f t="shared" si="337"/>
        <v>0.4261176255145902</v>
      </c>
      <c r="F2400" s="4">
        <f t="shared" si="338"/>
        <v>6.4220183486238577E-2</v>
      </c>
      <c r="G2400" s="4" t="str">
        <f t="shared" si="339"/>
        <v/>
      </c>
      <c r="H2400" t="str">
        <f t="shared" si="343"/>
        <v/>
      </c>
      <c r="J2400">
        <f t="shared" ca="1" si="344"/>
        <v>0.73862092485279618</v>
      </c>
      <c r="K2400">
        <v>4.3413017174482205E-2</v>
      </c>
      <c r="L2400">
        <v>7.0909171130456694E-2</v>
      </c>
    </row>
    <row r="2401" spans="1:12" x14ac:dyDescent="0.25">
      <c r="A2401">
        <f t="shared" si="336"/>
        <v>2391</v>
      </c>
      <c r="B2401">
        <f t="shared" si="340"/>
        <v>5.2793487788771867E-2</v>
      </c>
      <c r="C2401">
        <f t="shared" si="341"/>
        <v>5.796110431836065E-2</v>
      </c>
      <c r="D2401">
        <f t="shared" si="342"/>
        <v>1.4022167555333231</v>
      </c>
      <c r="E2401">
        <f t="shared" si="337"/>
        <v>0.16085052963544633</v>
      </c>
      <c r="F2401" s="4">
        <f t="shared" si="338"/>
        <v>9.788359788359792E-2</v>
      </c>
      <c r="G2401" s="4" t="str">
        <f t="shared" si="339"/>
        <v/>
      </c>
      <c r="H2401" t="str">
        <f t="shared" si="343"/>
        <v/>
      </c>
      <c r="J2401">
        <f t="shared" ca="1" si="344"/>
        <v>0.67380656380925075</v>
      </c>
      <c r="K2401">
        <v>0.86494591692590372</v>
      </c>
      <c r="L2401">
        <v>0.9791124210258132</v>
      </c>
    </row>
    <row r="2402" spans="1:12" x14ac:dyDescent="0.25">
      <c r="A2402">
        <f t="shared" si="336"/>
        <v>2392</v>
      </c>
      <c r="B2402">
        <f t="shared" si="340"/>
        <v>4.7067210012741056E-2</v>
      </c>
      <c r="C2402">
        <f t="shared" si="341"/>
        <v>5.4190140904876949E-2</v>
      </c>
      <c r="D2402">
        <f t="shared" si="342"/>
        <v>1.9327852576270139</v>
      </c>
      <c r="E2402">
        <f t="shared" si="337"/>
        <v>5.3262657181559758E-2</v>
      </c>
      <c r="F2402" s="4">
        <f t="shared" si="338"/>
        <v>0.15133531157270042</v>
      </c>
      <c r="G2402" s="4" t="str">
        <f t="shared" si="339"/>
        <v/>
      </c>
      <c r="H2402" t="str">
        <f t="shared" si="343"/>
        <v/>
      </c>
      <c r="J2402">
        <f t="shared" ca="1" si="344"/>
        <v>0.39171294237460863</v>
      </c>
      <c r="K2402">
        <v>0.13297012388666751</v>
      </c>
      <c r="L2402">
        <v>0.73641294873723051</v>
      </c>
    </row>
    <row r="2403" spans="1:12" x14ac:dyDescent="0.25">
      <c r="A2403">
        <f t="shared" si="336"/>
        <v>2393</v>
      </c>
      <c r="B2403">
        <f t="shared" si="340"/>
        <v>5.1815830607498316E-2</v>
      </c>
      <c r="C2403">
        <f t="shared" si="341"/>
        <v>5.0279512179782736E-2</v>
      </c>
      <c r="D2403">
        <f t="shared" si="342"/>
        <v>-0.41687525164504097</v>
      </c>
      <c r="E2403">
        <f t="shared" si="337"/>
        <v>0.67676965641081344</v>
      </c>
      <c r="F2403" s="4">
        <f t="shared" si="338"/>
        <v>-2.964959568733147E-2</v>
      </c>
      <c r="G2403" s="4" t="str">
        <f t="shared" si="339"/>
        <v/>
      </c>
      <c r="H2403" t="str">
        <f t="shared" si="343"/>
        <v/>
      </c>
      <c r="J2403">
        <f t="shared" ca="1" si="344"/>
        <v>0.70163429220143425</v>
      </c>
      <c r="K2403">
        <v>0.76646367430404039</v>
      </c>
      <c r="L2403">
        <v>0.19470792474534859</v>
      </c>
    </row>
    <row r="2404" spans="1:12" x14ac:dyDescent="0.25">
      <c r="A2404">
        <f t="shared" si="336"/>
        <v>2394</v>
      </c>
      <c r="B2404">
        <f t="shared" si="340"/>
        <v>4.6787879389520046E-2</v>
      </c>
      <c r="C2404">
        <f t="shared" si="341"/>
        <v>5.5028132774539995E-2</v>
      </c>
      <c r="D2404">
        <f t="shared" si="342"/>
        <v>2.2359672588234072</v>
      </c>
      <c r="E2404">
        <f t="shared" si="337"/>
        <v>2.5353915924877013E-2</v>
      </c>
      <c r="F2404" s="4">
        <f t="shared" si="338"/>
        <v>0.17611940298507464</v>
      </c>
      <c r="G2404" s="4">
        <f t="shared" si="339"/>
        <v>0.17611940298507464</v>
      </c>
      <c r="H2404" t="str">
        <f t="shared" si="343"/>
        <v/>
      </c>
      <c r="J2404">
        <f t="shared" ca="1" si="344"/>
        <v>0.33582820735696028</v>
      </c>
      <c r="K2404">
        <v>0.11053538961747922</v>
      </c>
      <c r="L2404">
        <v>0.83637901761484468</v>
      </c>
    </row>
    <row r="2405" spans="1:12" x14ac:dyDescent="0.25">
      <c r="A2405">
        <f t="shared" si="336"/>
        <v>2395</v>
      </c>
      <c r="B2405">
        <f t="shared" si="340"/>
        <v>5.1396834672666793E-2</v>
      </c>
      <c r="C2405">
        <f t="shared" si="341"/>
        <v>5.4609136839708472E-2</v>
      </c>
      <c r="D2405">
        <f t="shared" si="342"/>
        <v>0.87164825343963437</v>
      </c>
      <c r="E2405">
        <f t="shared" si="337"/>
        <v>0.38340029799062414</v>
      </c>
      <c r="F2405" s="4">
        <f t="shared" si="338"/>
        <v>6.2500000000000097E-2</v>
      </c>
      <c r="G2405" s="4" t="str">
        <f t="shared" si="339"/>
        <v/>
      </c>
      <c r="H2405" t="str">
        <f t="shared" si="343"/>
        <v/>
      </c>
      <c r="J2405">
        <f t="shared" ca="1" si="344"/>
        <v>0.36502910131528254</v>
      </c>
      <c r="K2405">
        <v>0.7178461200376266</v>
      </c>
      <c r="L2405">
        <v>0.78358972823558137</v>
      </c>
    </row>
    <row r="2406" spans="1:12" x14ac:dyDescent="0.25">
      <c r="A2406">
        <f t="shared" si="336"/>
        <v>2396</v>
      </c>
      <c r="B2406">
        <f t="shared" si="340"/>
        <v>5.3771144970045426E-2</v>
      </c>
      <c r="C2406">
        <f t="shared" si="341"/>
        <v>5.3771144970045426E-2</v>
      </c>
      <c r="D2406">
        <f t="shared" si="342"/>
        <v>0</v>
      </c>
      <c r="E2406">
        <f t="shared" si="337"/>
        <v>1</v>
      </c>
      <c r="F2406" s="4">
        <f t="shared" si="338"/>
        <v>0</v>
      </c>
      <c r="G2406" s="4" t="str">
        <f t="shared" si="339"/>
        <v/>
      </c>
      <c r="H2406" t="str">
        <f t="shared" si="343"/>
        <v/>
      </c>
      <c r="J2406">
        <f t="shared" ca="1" si="344"/>
        <v>0.45891230251634285</v>
      </c>
      <c r="K2406">
        <v>0.92401225920481289</v>
      </c>
      <c r="L2406">
        <v>0.69011183353290928</v>
      </c>
    </row>
    <row r="2407" spans="1:12" x14ac:dyDescent="0.25">
      <c r="A2407">
        <f t="shared" si="336"/>
        <v>2397</v>
      </c>
      <c r="B2407">
        <f t="shared" si="340"/>
        <v>5.0698508114614259E-2</v>
      </c>
      <c r="C2407">
        <f t="shared" si="341"/>
        <v>5.5726459332592529E-2</v>
      </c>
      <c r="D2407">
        <f t="shared" si="342"/>
        <v>1.3643190053837726</v>
      </c>
      <c r="E2407">
        <f t="shared" si="337"/>
        <v>0.17246718686690388</v>
      </c>
      <c r="F2407" s="4">
        <f t="shared" si="338"/>
        <v>9.9173553719008198E-2</v>
      </c>
      <c r="G2407" s="4" t="str">
        <f t="shared" si="339"/>
        <v/>
      </c>
      <c r="H2407" t="str">
        <f t="shared" si="343"/>
        <v/>
      </c>
      <c r="J2407">
        <f t="shared" ca="1" si="344"/>
        <v>0.10009434237476023</v>
      </c>
      <c r="K2407">
        <v>0.6124989391558946</v>
      </c>
      <c r="L2407">
        <v>0.88663370906331096</v>
      </c>
    </row>
    <row r="2408" spans="1:12" x14ac:dyDescent="0.25">
      <c r="A2408">
        <f t="shared" si="336"/>
        <v>2398</v>
      </c>
      <c r="B2408">
        <f t="shared" si="340"/>
        <v>4.8882859063677661E-2</v>
      </c>
      <c r="C2408">
        <f t="shared" si="341"/>
        <v>5.3491814346824408E-2</v>
      </c>
      <c r="D2408">
        <f t="shared" si="342"/>
        <v>1.2506257549351247</v>
      </c>
      <c r="E2408">
        <f t="shared" si="337"/>
        <v>0.21107104959186263</v>
      </c>
      <c r="F2408" s="4">
        <f t="shared" si="338"/>
        <v>9.4285714285714209E-2</v>
      </c>
      <c r="G2408" s="4" t="str">
        <f t="shared" si="339"/>
        <v/>
      </c>
      <c r="H2408" t="str">
        <f t="shared" si="343"/>
        <v/>
      </c>
      <c r="J2408">
        <f t="shared" ca="1" si="344"/>
        <v>0.29436454176999693</v>
      </c>
      <c r="K2408">
        <v>0.3392669915335238</v>
      </c>
      <c r="L2408">
        <v>0.64903504629103892</v>
      </c>
    </row>
    <row r="2409" spans="1:12" x14ac:dyDescent="0.25">
      <c r="A2409">
        <f t="shared" si="336"/>
        <v>2399</v>
      </c>
      <c r="B2409">
        <f t="shared" si="340"/>
        <v>5.293315310038238E-2</v>
      </c>
      <c r="C2409">
        <f t="shared" si="341"/>
        <v>5.1955495919108828E-2</v>
      </c>
      <c r="D2409">
        <f t="shared" si="342"/>
        <v>-0.26528425104684444</v>
      </c>
      <c r="E2409">
        <f t="shared" si="337"/>
        <v>0.790790495854373</v>
      </c>
      <c r="F2409" s="4">
        <f t="shared" si="338"/>
        <v>-1.8469656992084402E-2</v>
      </c>
      <c r="G2409" s="4" t="str">
        <f t="shared" si="339"/>
        <v/>
      </c>
      <c r="H2409" t="str">
        <f t="shared" si="343"/>
        <v/>
      </c>
      <c r="J2409">
        <f t="shared" ca="1" si="344"/>
        <v>0.3528250831238201</v>
      </c>
      <c r="K2409">
        <v>0.87097900580996368</v>
      </c>
      <c r="L2409">
        <v>0.42896180511066939</v>
      </c>
    </row>
    <row r="2410" spans="1:12" x14ac:dyDescent="0.25">
      <c r="A2410">
        <f t="shared" si="336"/>
        <v>2400</v>
      </c>
      <c r="B2410">
        <f t="shared" si="340"/>
        <v>5.1117504049445782E-2</v>
      </c>
      <c r="C2410">
        <f t="shared" si="341"/>
        <v>5.0698508114614259E-2</v>
      </c>
      <c r="D2410">
        <f t="shared" si="342"/>
        <v>-0.11369325044864788</v>
      </c>
      <c r="E2410">
        <f t="shared" si="337"/>
        <v>0.90948096318930416</v>
      </c>
      <c r="F2410" s="4">
        <f t="shared" si="338"/>
        <v>-8.1967213114754155E-3</v>
      </c>
      <c r="G2410" s="4" t="str">
        <f t="shared" si="339"/>
        <v/>
      </c>
      <c r="H2410" t="str">
        <f t="shared" si="343"/>
        <v/>
      </c>
      <c r="J2410">
        <f t="shared" ca="1" si="344"/>
        <v>0.61866136312060094</v>
      </c>
      <c r="K2410">
        <v>0.66736423521204147</v>
      </c>
      <c r="L2410">
        <v>0.24751123421386745</v>
      </c>
    </row>
    <row r="2411" spans="1:12" x14ac:dyDescent="0.25">
      <c r="A2411">
        <f t="shared" si="336"/>
        <v>2401</v>
      </c>
      <c r="B2411">
        <f t="shared" si="340"/>
        <v>4.944152031011969E-2</v>
      </c>
      <c r="C2411">
        <f t="shared" si="341"/>
        <v>5.4748802151318977E-2</v>
      </c>
      <c r="D2411">
        <f t="shared" si="342"/>
        <v>1.4401145056828719</v>
      </c>
      <c r="E2411">
        <f t="shared" si="337"/>
        <v>0.14983500579959763</v>
      </c>
      <c r="F2411" s="4">
        <f t="shared" si="338"/>
        <v>0.10734463276836156</v>
      </c>
      <c r="G2411" s="4" t="str">
        <f t="shared" si="339"/>
        <v/>
      </c>
      <c r="H2411" t="str">
        <f t="shared" si="343"/>
        <v/>
      </c>
      <c r="J2411">
        <f t="shared" ca="1" si="344"/>
        <v>0.11307099963030021</v>
      </c>
      <c r="K2411">
        <v>0.42764227867957028</v>
      </c>
      <c r="L2411">
        <v>0.79857499418818079</v>
      </c>
    </row>
    <row r="2412" spans="1:12" x14ac:dyDescent="0.25">
      <c r="A2412">
        <f t="shared" si="336"/>
        <v>2402</v>
      </c>
      <c r="B2412">
        <f t="shared" si="340"/>
        <v>4.5949887519856999E-2</v>
      </c>
      <c r="C2412">
        <f t="shared" si="341"/>
        <v>5.2095161230719333E-2</v>
      </c>
      <c r="D2412">
        <f t="shared" si="342"/>
        <v>1.6675010065801676</v>
      </c>
      <c r="E2412">
        <f t="shared" si="337"/>
        <v>9.5414824430527512E-2</v>
      </c>
      <c r="F2412" s="4">
        <f t="shared" si="338"/>
        <v>0.1337386018237082</v>
      </c>
      <c r="G2412" s="4" t="str">
        <f t="shared" si="339"/>
        <v/>
      </c>
      <c r="H2412" t="str">
        <f t="shared" si="343"/>
        <v/>
      </c>
      <c r="J2412">
        <f t="shared" ca="1" si="344"/>
        <v>0.48997209327191538</v>
      </c>
      <c r="K2412">
        <v>5.5331042192959701E-2</v>
      </c>
      <c r="L2412">
        <v>0.45336162400541913</v>
      </c>
    </row>
    <row r="2413" spans="1:12" x14ac:dyDescent="0.25">
      <c r="A2413">
        <f t="shared" si="336"/>
        <v>2403</v>
      </c>
      <c r="B2413">
        <f t="shared" si="340"/>
        <v>4.5111895650193953E-2</v>
      </c>
      <c r="C2413">
        <f t="shared" si="341"/>
        <v>5.0000181556561718E-2</v>
      </c>
      <c r="D2413">
        <f t="shared" si="342"/>
        <v>1.3264212552342241</v>
      </c>
      <c r="E2413">
        <f t="shared" si="337"/>
        <v>0.18470020217371186</v>
      </c>
      <c r="F2413" s="4">
        <f t="shared" si="338"/>
        <v>0.10835913312693496</v>
      </c>
      <c r="G2413" s="4" t="str">
        <f t="shared" si="339"/>
        <v/>
      </c>
      <c r="H2413" t="str">
        <f t="shared" si="343"/>
        <v/>
      </c>
      <c r="J2413">
        <f t="shared" ca="1" si="344"/>
        <v>0.92477549981975149</v>
      </c>
      <c r="K2413">
        <v>2.6794184061148973E-2</v>
      </c>
      <c r="L2413">
        <v>0.17417313944424451</v>
      </c>
    </row>
    <row r="2414" spans="1:12" x14ac:dyDescent="0.25">
      <c r="A2414">
        <f t="shared" si="336"/>
        <v>2404</v>
      </c>
      <c r="B2414">
        <f t="shared" si="340"/>
        <v>5.0279512179782736E-2</v>
      </c>
      <c r="C2414">
        <f t="shared" si="341"/>
        <v>5.3771144970045426E-2</v>
      </c>
      <c r="D2414">
        <f t="shared" si="342"/>
        <v>0.94744375373873169</v>
      </c>
      <c r="E2414">
        <f t="shared" si="337"/>
        <v>0.34341270461982765</v>
      </c>
      <c r="F2414" s="4">
        <f t="shared" si="338"/>
        <v>6.9444444444444448E-2</v>
      </c>
      <c r="G2414" s="4" t="str">
        <f t="shared" si="339"/>
        <v/>
      </c>
      <c r="H2414" t="str">
        <f t="shared" si="343"/>
        <v/>
      </c>
      <c r="J2414">
        <f t="shared" ca="1" si="344"/>
        <v>0.59148243859099525</v>
      </c>
      <c r="K2414">
        <v>0.54170611172283178</v>
      </c>
      <c r="L2414">
        <v>0.68037406752708462</v>
      </c>
    </row>
    <row r="2415" spans="1:12" x14ac:dyDescent="0.25">
      <c r="A2415">
        <f t="shared" ref="A2415:A2478" si="345">A2414+1</f>
        <v>2405</v>
      </c>
      <c r="B2415">
        <f t="shared" si="340"/>
        <v>4.8882859063677661E-2</v>
      </c>
      <c r="C2415">
        <f t="shared" si="341"/>
        <v>5.4329806216487454E-2</v>
      </c>
      <c r="D2415">
        <f t="shared" si="342"/>
        <v>1.4780122558324207</v>
      </c>
      <c r="E2415">
        <f t="shared" si="337"/>
        <v>0.13940449786197551</v>
      </c>
      <c r="F2415" s="4">
        <f t="shared" si="338"/>
        <v>0.11142857142857136</v>
      </c>
      <c r="G2415" s="4" t="str">
        <f t="shared" si="339"/>
        <v/>
      </c>
      <c r="H2415" t="str">
        <f t="shared" si="343"/>
        <v/>
      </c>
      <c r="J2415">
        <f t="shared" ca="1" si="344"/>
        <v>0.41117657095135318</v>
      </c>
      <c r="K2415">
        <v>0.33034376679795563</v>
      </c>
      <c r="L2415">
        <v>0.75533882455589818</v>
      </c>
    </row>
    <row r="2416" spans="1:12" x14ac:dyDescent="0.25">
      <c r="A2416">
        <f t="shared" si="345"/>
        <v>2406</v>
      </c>
      <c r="B2416">
        <f t="shared" si="340"/>
        <v>4.8463863128846138E-2</v>
      </c>
      <c r="C2416">
        <f t="shared" si="341"/>
        <v>5.2374491853940344E-2</v>
      </c>
      <c r="D2416">
        <f t="shared" si="342"/>
        <v>1.0611370041873778</v>
      </c>
      <c r="E2416">
        <f t="shared" si="337"/>
        <v>0.28862764317669654</v>
      </c>
      <c r="F2416" s="4">
        <f t="shared" si="338"/>
        <v>8.0691642651296691E-2</v>
      </c>
      <c r="G2416" s="4" t="str">
        <f t="shared" si="339"/>
        <v/>
      </c>
      <c r="H2416" t="str">
        <f t="shared" si="343"/>
        <v/>
      </c>
      <c r="J2416">
        <f t="shared" ca="1" si="344"/>
        <v>0.77705457100061581</v>
      </c>
      <c r="K2416">
        <v>0.27082814141346434</v>
      </c>
      <c r="L2416">
        <v>0.48813583674150685</v>
      </c>
    </row>
    <row r="2417" spans="1:12" x14ac:dyDescent="0.25">
      <c r="A2417">
        <f t="shared" si="345"/>
        <v>2407</v>
      </c>
      <c r="B2417">
        <f t="shared" si="340"/>
        <v>4.8463863128846138E-2</v>
      </c>
      <c r="C2417">
        <f t="shared" si="341"/>
        <v>5.5586794020982024E-2</v>
      </c>
      <c r="D2417">
        <f t="shared" si="342"/>
        <v>1.9327852576270121</v>
      </c>
      <c r="E2417">
        <f t="shared" si="337"/>
        <v>5.326265718155998E-2</v>
      </c>
      <c r="F2417" s="4">
        <f t="shared" si="338"/>
        <v>0.14697406340057631</v>
      </c>
      <c r="G2417" s="4" t="str">
        <f t="shared" si="339"/>
        <v/>
      </c>
      <c r="H2417" t="str">
        <f t="shared" si="343"/>
        <v/>
      </c>
      <c r="J2417">
        <f t="shared" ca="1" si="344"/>
        <v>5.0907212232300325E-2</v>
      </c>
      <c r="K2417">
        <v>0.27439873081589861</v>
      </c>
      <c r="L2417">
        <v>0.88225457096316495</v>
      </c>
    </row>
    <row r="2418" spans="1:12" x14ac:dyDescent="0.25">
      <c r="A2418">
        <f t="shared" si="345"/>
        <v>2408</v>
      </c>
      <c r="B2418">
        <f t="shared" si="340"/>
        <v>4.944152031011969E-2</v>
      </c>
      <c r="C2418">
        <f t="shared" si="341"/>
        <v>5.4050475593266437E-2</v>
      </c>
      <c r="D2418">
        <f t="shared" si="342"/>
        <v>1.2506257549351247</v>
      </c>
      <c r="E2418">
        <f t="shared" si="337"/>
        <v>0.21107104959186263</v>
      </c>
      <c r="F2418" s="4">
        <f t="shared" si="338"/>
        <v>9.3220338983050766E-2</v>
      </c>
      <c r="G2418" s="4" t="str">
        <f t="shared" si="339"/>
        <v/>
      </c>
      <c r="H2418" t="str">
        <f t="shared" si="343"/>
        <v/>
      </c>
      <c r="J2418">
        <f t="shared" ca="1" si="344"/>
        <v>0.60385046715739377</v>
      </c>
      <c r="K2418">
        <v>0.41311800881488125</v>
      </c>
      <c r="L2418">
        <v>0.72505273869943965</v>
      </c>
    </row>
    <row r="2419" spans="1:12" x14ac:dyDescent="0.25">
      <c r="A2419">
        <f t="shared" si="345"/>
        <v>2409</v>
      </c>
      <c r="B2419">
        <f t="shared" si="340"/>
        <v>5.2374491853940344E-2</v>
      </c>
      <c r="C2419">
        <f t="shared" si="341"/>
        <v>5.5726459332592529E-2</v>
      </c>
      <c r="D2419">
        <f t="shared" si="342"/>
        <v>0.90954600358918303</v>
      </c>
      <c r="E2419">
        <f t="shared" ref="E2419:E2482" si="346">2*(1-_xlfn.NORM.S.DIST(ABS(D2419),TRUE))</f>
        <v>0.36306198608958207</v>
      </c>
      <c r="F2419" s="4">
        <f t="shared" ref="F2419:F2482" si="347">IF(B2419=0, (C2419-B2419), (C2419-B2419)/B2419)</f>
        <v>6.4000000000000057E-2</v>
      </c>
      <c r="G2419" s="4" t="str">
        <f t="shared" ref="G2419:G2482" si="348">IF(E2419&lt;0.05,ABS(F2419), "")</f>
        <v/>
      </c>
      <c r="H2419" t="str">
        <f t="shared" si="343"/>
        <v/>
      </c>
      <c r="J2419">
        <f t="shared" ca="1" si="344"/>
        <v>0.79703295249389405</v>
      </c>
      <c r="K2419">
        <v>0.82944389103033822</v>
      </c>
      <c r="L2419">
        <v>0.88658095616355714</v>
      </c>
    </row>
    <row r="2420" spans="1:12" x14ac:dyDescent="0.25">
      <c r="A2420">
        <f t="shared" si="345"/>
        <v>2410</v>
      </c>
      <c r="B2420">
        <f t="shared" si="340"/>
        <v>5.1955495919108828E-2</v>
      </c>
      <c r="C2420">
        <f t="shared" si="341"/>
        <v>5.1536499984277305E-2</v>
      </c>
      <c r="D2420">
        <f t="shared" si="342"/>
        <v>-0.11369325044864788</v>
      </c>
      <c r="E2420">
        <f t="shared" si="346"/>
        <v>0.90948096318930416</v>
      </c>
      <c r="F2420" s="4">
        <f t="shared" si="347"/>
        <v>-8.064516129032263E-3</v>
      </c>
      <c r="G2420" s="4" t="str">
        <f t="shared" si="348"/>
        <v/>
      </c>
      <c r="H2420" t="str">
        <f t="shared" si="343"/>
        <v/>
      </c>
      <c r="J2420">
        <f t="shared" ca="1" si="344"/>
        <v>0.45447755322044425</v>
      </c>
      <c r="K2420">
        <v>0.77814595375862516</v>
      </c>
      <c r="L2420">
        <v>0.35685291344085157</v>
      </c>
    </row>
    <row r="2421" spans="1:12" x14ac:dyDescent="0.25">
      <c r="A2421">
        <f t="shared" si="345"/>
        <v>2411</v>
      </c>
      <c r="B2421">
        <f t="shared" si="340"/>
        <v>4.7625871259183092E-2</v>
      </c>
      <c r="C2421">
        <f t="shared" si="341"/>
        <v>5.3352149035213903E-2</v>
      </c>
      <c r="D2421">
        <f t="shared" si="342"/>
        <v>1.5538077561315198</v>
      </c>
      <c r="E2421">
        <f t="shared" si="346"/>
        <v>0.12023027990579127</v>
      </c>
      <c r="F2421" s="4">
        <f t="shared" si="347"/>
        <v>0.12023460410557184</v>
      </c>
      <c r="G2421" s="4" t="str">
        <f t="shared" si="348"/>
        <v/>
      </c>
      <c r="H2421" t="str">
        <f t="shared" si="343"/>
        <v/>
      </c>
      <c r="J2421">
        <f t="shared" ca="1" si="344"/>
        <v>0.54425136413298758</v>
      </c>
      <c r="K2421">
        <v>0.18145349227245411</v>
      </c>
      <c r="L2421">
        <v>0.63828287125677319</v>
      </c>
    </row>
    <row r="2422" spans="1:12" x14ac:dyDescent="0.25">
      <c r="A2422">
        <f t="shared" si="345"/>
        <v>2412</v>
      </c>
      <c r="B2422">
        <f t="shared" si="340"/>
        <v>5.0139846868172223E-2</v>
      </c>
      <c r="C2422">
        <f t="shared" si="341"/>
        <v>5.3631479658434913E-2</v>
      </c>
      <c r="D2422">
        <f t="shared" si="342"/>
        <v>0.94744375373873169</v>
      </c>
      <c r="E2422">
        <f t="shared" si="346"/>
        <v>0.34341270461982765</v>
      </c>
      <c r="F2422" s="4">
        <f t="shared" si="347"/>
        <v>6.9637883008356549E-2</v>
      </c>
      <c r="G2422" s="4" t="str">
        <f t="shared" si="348"/>
        <v/>
      </c>
      <c r="H2422" t="str">
        <f t="shared" si="343"/>
        <v/>
      </c>
      <c r="J2422">
        <f t="shared" ca="1" si="344"/>
        <v>4.0670798245084683E-2</v>
      </c>
      <c r="K2422">
        <v>0.52313446774294348</v>
      </c>
      <c r="L2422">
        <v>0.6639844302265322</v>
      </c>
    </row>
    <row r="2423" spans="1:12" x14ac:dyDescent="0.25">
      <c r="A2423">
        <f t="shared" si="345"/>
        <v>2413</v>
      </c>
      <c r="B2423">
        <f t="shared" si="340"/>
        <v>4.7067210012741056E-2</v>
      </c>
      <c r="C2423">
        <f t="shared" si="341"/>
        <v>5.9357757434465724E-2</v>
      </c>
      <c r="D2423">
        <f t="shared" si="342"/>
        <v>3.3350020131603353</v>
      </c>
      <c r="E2423">
        <f t="shared" si="346"/>
        <v>8.5298781745102303E-4</v>
      </c>
      <c r="F2423" s="4">
        <f t="shared" si="347"/>
        <v>0.26112759643916916</v>
      </c>
      <c r="G2423" s="4">
        <f t="shared" si="348"/>
        <v>0.26112759643916916</v>
      </c>
      <c r="H2423" t="str">
        <f t="shared" si="343"/>
        <v/>
      </c>
      <c r="J2423">
        <f t="shared" ca="1" si="344"/>
        <v>0.28570335773619226</v>
      </c>
      <c r="K2423">
        <v>0.12642517143338639</v>
      </c>
      <c r="L2423">
        <v>0.99495048602528546</v>
      </c>
    </row>
    <row r="2424" spans="1:12" x14ac:dyDescent="0.25">
      <c r="A2424">
        <f t="shared" si="345"/>
        <v>2414</v>
      </c>
      <c r="B2424">
        <f t="shared" si="340"/>
        <v>5.2374491853940344E-2</v>
      </c>
      <c r="C2424">
        <f t="shared" si="341"/>
        <v>5.1117504049445782E-2</v>
      </c>
      <c r="D2424">
        <f t="shared" si="342"/>
        <v>-0.34107975134594176</v>
      </c>
      <c r="E2424">
        <f t="shared" si="346"/>
        <v>0.7330435443099137</v>
      </c>
      <c r="F2424" s="4">
        <f t="shared" si="347"/>
        <v>-2.3999999999999886E-2</v>
      </c>
      <c r="G2424" s="4" t="str">
        <f t="shared" si="348"/>
        <v/>
      </c>
      <c r="H2424" t="str">
        <f t="shared" si="343"/>
        <v/>
      </c>
      <c r="J2424">
        <f t="shared" ca="1" si="344"/>
        <v>0.56662940062067457</v>
      </c>
      <c r="K2424">
        <v>0.82874410268862886</v>
      </c>
      <c r="L2424">
        <v>0.29730259867023401</v>
      </c>
    </row>
    <row r="2425" spans="1:12" x14ac:dyDescent="0.25">
      <c r="A2425">
        <f t="shared" si="345"/>
        <v>2415</v>
      </c>
      <c r="B2425">
        <f t="shared" si="340"/>
        <v>5.5307463397761006E-2</v>
      </c>
      <c r="C2425">
        <f t="shared" si="341"/>
        <v>5.1815830607498316E-2</v>
      </c>
      <c r="D2425">
        <f t="shared" si="342"/>
        <v>-0.94744375373873169</v>
      </c>
      <c r="E2425">
        <f t="shared" si="346"/>
        <v>0.34341270461982765</v>
      </c>
      <c r="F2425" s="4">
        <f t="shared" si="347"/>
        <v>-6.3131313131313135E-2</v>
      </c>
      <c r="G2425" s="4" t="str">
        <f t="shared" si="348"/>
        <v/>
      </c>
      <c r="H2425" t="str">
        <f t="shared" si="343"/>
        <v/>
      </c>
      <c r="J2425">
        <f t="shared" ca="1" si="344"/>
        <v>0.75368776039031427</v>
      </c>
      <c r="K2425">
        <v>0.97942831952556186</v>
      </c>
      <c r="L2425">
        <v>0.3927362188147504</v>
      </c>
    </row>
    <row r="2426" spans="1:12" x14ac:dyDescent="0.25">
      <c r="A2426">
        <f t="shared" si="345"/>
        <v>2416</v>
      </c>
      <c r="B2426">
        <f t="shared" si="340"/>
        <v>4.5530891585025476E-2</v>
      </c>
      <c r="C2426">
        <f t="shared" si="341"/>
        <v>5.3910810281655931E-2</v>
      </c>
      <c r="D2426">
        <f t="shared" si="342"/>
        <v>2.273865008972956</v>
      </c>
      <c r="E2426">
        <f t="shared" si="346"/>
        <v>2.2974104106721072E-2</v>
      </c>
      <c r="F2426" s="4">
        <f t="shared" si="347"/>
        <v>0.18404907975460122</v>
      </c>
      <c r="G2426" s="4">
        <f t="shared" si="348"/>
        <v>0.18404907975460122</v>
      </c>
      <c r="H2426" t="str">
        <f t="shared" si="343"/>
        <v/>
      </c>
      <c r="J2426">
        <f t="shared" ca="1" si="344"/>
        <v>0.80217708789522635</v>
      </c>
      <c r="K2426">
        <v>3.9714483779894283E-2</v>
      </c>
      <c r="L2426">
        <v>0.69850322004610743</v>
      </c>
    </row>
    <row r="2427" spans="1:12" x14ac:dyDescent="0.25">
      <c r="A2427">
        <f t="shared" si="345"/>
        <v>2417</v>
      </c>
      <c r="B2427">
        <f t="shared" si="340"/>
        <v>4.8044867194014615E-2</v>
      </c>
      <c r="C2427">
        <f t="shared" si="341"/>
        <v>5.446947152809796E-2</v>
      </c>
      <c r="D2427">
        <f t="shared" si="342"/>
        <v>1.743296506879265</v>
      </c>
      <c r="E2427">
        <f t="shared" si="346"/>
        <v>8.1281835223044663E-2</v>
      </c>
      <c r="F2427" s="4">
        <f t="shared" si="347"/>
        <v>0.13372093023255804</v>
      </c>
      <c r="G2427" s="4" t="str">
        <f t="shared" si="348"/>
        <v/>
      </c>
      <c r="H2427" t="str">
        <f t="shared" si="343"/>
        <v/>
      </c>
      <c r="J2427">
        <f t="shared" ca="1" si="344"/>
        <v>0.26015569594994137</v>
      </c>
      <c r="K2427">
        <v>0.22126911924244175</v>
      </c>
      <c r="L2427">
        <v>0.76769650622460106</v>
      </c>
    </row>
    <row r="2428" spans="1:12" x14ac:dyDescent="0.25">
      <c r="A2428">
        <f t="shared" si="345"/>
        <v>2418</v>
      </c>
      <c r="B2428">
        <f t="shared" si="340"/>
        <v>4.7905201882404103E-2</v>
      </c>
      <c r="C2428">
        <f t="shared" si="341"/>
        <v>5.4888467462929483E-2</v>
      </c>
      <c r="D2428">
        <f t="shared" si="342"/>
        <v>1.8948875074774634</v>
      </c>
      <c r="E2428">
        <f t="shared" si="346"/>
        <v>5.8107306562698247E-2</v>
      </c>
      <c r="F2428" s="4">
        <f t="shared" si="347"/>
        <v>0.1457725947521866</v>
      </c>
      <c r="G2428" s="4" t="str">
        <f t="shared" si="348"/>
        <v/>
      </c>
      <c r="H2428" t="str">
        <f t="shared" si="343"/>
        <v/>
      </c>
      <c r="J2428">
        <f t="shared" ca="1" si="344"/>
        <v>0.6776741182751006</v>
      </c>
      <c r="K2428">
        <v>0.20857435753285758</v>
      </c>
      <c r="L2428">
        <v>0.82307424301871579</v>
      </c>
    </row>
    <row r="2429" spans="1:12" x14ac:dyDescent="0.25">
      <c r="A2429">
        <f t="shared" si="345"/>
        <v>2419</v>
      </c>
      <c r="B2429">
        <f t="shared" si="340"/>
        <v>5.0558842803003747E-2</v>
      </c>
      <c r="C2429">
        <f t="shared" si="341"/>
        <v>5.4609136839708472E-2</v>
      </c>
      <c r="D2429">
        <f t="shared" si="342"/>
        <v>1.0990347543369301</v>
      </c>
      <c r="E2429">
        <f t="shared" si="346"/>
        <v>0.271752906914557</v>
      </c>
      <c r="F2429" s="4">
        <f t="shared" si="347"/>
        <v>8.0110497237569175E-2</v>
      </c>
      <c r="G2429" s="4" t="str">
        <f t="shared" si="348"/>
        <v/>
      </c>
      <c r="H2429" t="str">
        <f t="shared" si="343"/>
        <v/>
      </c>
      <c r="J2429">
        <f t="shared" ca="1" si="344"/>
        <v>0.39207900062952561</v>
      </c>
      <c r="K2429">
        <v>0.59366281641703766</v>
      </c>
      <c r="L2429">
        <v>0.78966502730061561</v>
      </c>
    </row>
    <row r="2430" spans="1:12" x14ac:dyDescent="0.25">
      <c r="A2430">
        <f t="shared" si="345"/>
        <v>2420</v>
      </c>
      <c r="B2430">
        <f t="shared" si="340"/>
        <v>5.4609136839708472E-2</v>
      </c>
      <c r="C2430">
        <f t="shared" si="341"/>
        <v>5.0000181556561718E-2</v>
      </c>
      <c r="D2430">
        <f t="shared" si="342"/>
        <v>-1.2506257549351267</v>
      </c>
      <c r="E2430">
        <f t="shared" si="346"/>
        <v>0.21107104959186196</v>
      </c>
      <c r="F2430" s="4">
        <f t="shared" si="347"/>
        <v>-8.4398976982097237E-2</v>
      </c>
      <c r="G2430" s="4" t="str">
        <f t="shared" si="348"/>
        <v/>
      </c>
      <c r="H2430" t="str">
        <f t="shared" si="343"/>
        <v/>
      </c>
      <c r="J2430">
        <f t="shared" ca="1" si="344"/>
        <v>0.29802152008656391</v>
      </c>
      <c r="K2430">
        <v>0.96023272159947204</v>
      </c>
      <c r="L2430">
        <v>0.17538441648286751</v>
      </c>
    </row>
    <row r="2431" spans="1:12" x14ac:dyDescent="0.25">
      <c r="A2431">
        <f t="shared" si="345"/>
        <v>2421</v>
      </c>
      <c r="B2431">
        <f t="shared" si="340"/>
        <v>5.0838173426224764E-2</v>
      </c>
      <c r="C2431">
        <f t="shared" si="341"/>
        <v>5.2374491853940344E-2</v>
      </c>
      <c r="D2431">
        <f t="shared" si="342"/>
        <v>0.41687525164504097</v>
      </c>
      <c r="E2431">
        <f t="shared" si="346"/>
        <v>0.67676965641081344</v>
      </c>
      <c r="F2431" s="4">
        <f t="shared" si="347"/>
        <v>3.0219780219780151E-2</v>
      </c>
      <c r="G2431" s="4" t="str">
        <f t="shared" si="348"/>
        <v/>
      </c>
      <c r="H2431" t="str">
        <f t="shared" si="343"/>
        <v/>
      </c>
      <c r="J2431">
        <f t="shared" ca="1" si="344"/>
        <v>0.26284484606521985</v>
      </c>
      <c r="K2431">
        <v>0.63662660776727553</v>
      </c>
      <c r="L2431">
        <v>0.47635071294014519</v>
      </c>
    </row>
    <row r="2432" spans="1:12" x14ac:dyDescent="0.25">
      <c r="A2432">
        <f t="shared" si="345"/>
        <v>2422</v>
      </c>
      <c r="B2432">
        <f t="shared" si="340"/>
        <v>5.0838173426224764E-2</v>
      </c>
      <c r="C2432">
        <f t="shared" si="341"/>
        <v>5.1955495919108828E-2</v>
      </c>
      <c r="D2432">
        <f t="shared" si="342"/>
        <v>0.30318200119639499</v>
      </c>
      <c r="E2432">
        <f t="shared" si="346"/>
        <v>0.76175116485686689</v>
      </c>
      <c r="F2432" s="4">
        <f t="shared" si="347"/>
        <v>2.1978021978022039E-2</v>
      </c>
      <c r="G2432" s="4" t="str">
        <f t="shared" si="348"/>
        <v/>
      </c>
      <c r="H2432" t="str">
        <f t="shared" si="343"/>
        <v/>
      </c>
      <c r="J2432">
        <f t="shared" ca="1" si="344"/>
        <v>0.3594224183326713</v>
      </c>
      <c r="K2432">
        <v>0.6409469652558708</v>
      </c>
      <c r="L2432">
        <v>0.42959435229079701</v>
      </c>
    </row>
    <row r="2433" spans="1:12" x14ac:dyDescent="0.25">
      <c r="A2433">
        <f t="shared" si="345"/>
        <v>2423</v>
      </c>
      <c r="B2433">
        <f t="shared" si="340"/>
        <v>4.8324197817235626E-2</v>
      </c>
      <c r="C2433">
        <f t="shared" si="341"/>
        <v>5.446947152809796E-2</v>
      </c>
      <c r="D2433">
        <f t="shared" si="342"/>
        <v>1.6675010065801676</v>
      </c>
      <c r="E2433">
        <f t="shared" si="346"/>
        <v>9.5414824430527512E-2</v>
      </c>
      <c r="F2433" s="4">
        <f t="shared" si="347"/>
        <v>0.12716763005780346</v>
      </c>
      <c r="G2433" s="4" t="str">
        <f t="shared" si="348"/>
        <v/>
      </c>
      <c r="H2433" t="str">
        <f t="shared" si="343"/>
        <v/>
      </c>
      <c r="J2433">
        <f t="shared" ca="1" si="344"/>
        <v>5.6998702610941976E-2</v>
      </c>
      <c r="K2433">
        <v>0.26082060769932203</v>
      </c>
      <c r="L2433">
        <v>0.76862325907927953</v>
      </c>
    </row>
    <row r="2434" spans="1:12" x14ac:dyDescent="0.25">
      <c r="A2434">
        <f t="shared" si="345"/>
        <v>2424</v>
      </c>
      <c r="B2434">
        <f t="shared" si="340"/>
        <v>4.97208509333407E-2</v>
      </c>
      <c r="C2434">
        <f t="shared" si="341"/>
        <v>5.4609136839708472E-2</v>
      </c>
      <c r="D2434">
        <f t="shared" si="342"/>
        <v>1.3264212552342258</v>
      </c>
      <c r="E2434">
        <f t="shared" si="346"/>
        <v>0.18470020217371119</v>
      </c>
      <c r="F2434" s="4">
        <f t="shared" si="347"/>
        <v>9.8314606741573163E-2</v>
      </c>
      <c r="G2434" s="4" t="str">
        <f t="shared" si="348"/>
        <v/>
      </c>
      <c r="H2434" t="str">
        <f t="shared" si="343"/>
        <v/>
      </c>
      <c r="J2434">
        <f t="shared" ca="1" si="344"/>
        <v>0.44434980770761046</v>
      </c>
      <c r="K2434">
        <v>0.46131654545925616</v>
      </c>
      <c r="L2434">
        <v>0.79416542040295091</v>
      </c>
    </row>
    <row r="2435" spans="1:12" x14ac:dyDescent="0.25">
      <c r="A2435">
        <f t="shared" si="345"/>
        <v>2425</v>
      </c>
      <c r="B2435">
        <f t="shared" si="340"/>
        <v>4.6368883454688523E-2</v>
      </c>
      <c r="C2435">
        <f t="shared" si="341"/>
        <v>5.4050475593266437E-2</v>
      </c>
      <c r="D2435">
        <f t="shared" si="342"/>
        <v>2.0843762582252086</v>
      </c>
      <c r="E2435">
        <f t="shared" si="346"/>
        <v>3.7125955681776901E-2</v>
      </c>
      <c r="F2435" s="4">
        <f t="shared" si="347"/>
        <v>0.16566265060240956</v>
      </c>
      <c r="G2435" s="4">
        <f t="shared" si="348"/>
        <v>0.16566265060240956</v>
      </c>
      <c r="H2435" t="str">
        <f t="shared" si="343"/>
        <v/>
      </c>
      <c r="J2435">
        <f t="shared" ca="1" si="344"/>
        <v>0.5206555219434349</v>
      </c>
      <c r="K2435">
        <v>7.5644536342847069E-2</v>
      </c>
      <c r="L2435">
        <v>0.73274855169943853</v>
      </c>
    </row>
    <row r="2436" spans="1:12" x14ac:dyDescent="0.25">
      <c r="A2436">
        <f t="shared" si="345"/>
        <v>2426</v>
      </c>
      <c r="B2436">
        <f t="shared" si="340"/>
        <v>5.321248372360339E-2</v>
      </c>
      <c r="C2436">
        <f t="shared" si="341"/>
        <v>5.3910810281655931E-2</v>
      </c>
      <c r="D2436">
        <f t="shared" si="342"/>
        <v>0.1894887507477471</v>
      </c>
      <c r="E2436">
        <f t="shared" si="346"/>
        <v>0.84970977099080969</v>
      </c>
      <c r="F2436" s="4">
        <f t="shared" si="347"/>
        <v>1.3123359580052547E-2</v>
      </c>
      <c r="G2436" s="4" t="str">
        <f t="shared" si="348"/>
        <v/>
      </c>
      <c r="H2436" t="str">
        <f t="shared" si="343"/>
        <v/>
      </c>
      <c r="J2436">
        <f t="shared" ca="1" si="344"/>
        <v>0.50621812962130797</v>
      </c>
      <c r="K2436">
        <v>0.89154040090085018</v>
      </c>
      <c r="L2436">
        <v>0.70679920717100864</v>
      </c>
    </row>
    <row r="2437" spans="1:12" x14ac:dyDescent="0.25">
      <c r="A2437">
        <f t="shared" si="345"/>
        <v>2427</v>
      </c>
      <c r="B2437">
        <f t="shared" si="340"/>
        <v>5.0139846868172223E-2</v>
      </c>
      <c r="C2437">
        <f t="shared" si="341"/>
        <v>5.1815830607498316E-2</v>
      </c>
      <c r="D2437">
        <f t="shared" si="342"/>
        <v>0.45477300179459151</v>
      </c>
      <c r="E2437">
        <f t="shared" si="346"/>
        <v>0.64927255531256134</v>
      </c>
      <c r="F2437" s="4">
        <f t="shared" si="347"/>
        <v>3.3426183844011172E-2</v>
      </c>
      <c r="G2437" s="4" t="str">
        <f t="shared" si="348"/>
        <v/>
      </c>
      <c r="H2437" t="str">
        <f t="shared" si="343"/>
        <v/>
      </c>
      <c r="J2437">
        <f t="shared" ca="1" si="344"/>
        <v>0.87588608571328308</v>
      </c>
      <c r="K2437">
        <v>0.51877476946362666</v>
      </c>
      <c r="L2437">
        <v>0.39615987991982982</v>
      </c>
    </row>
    <row r="2438" spans="1:12" x14ac:dyDescent="0.25">
      <c r="A2438">
        <f t="shared" si="345"/>
        <v>2428</v>
      </c>
      <c r="B2438">
        <f t="shared" si="340"/>
        <v>5.1257169361056287E-2</v>
      </c>
      <c r="C2438">
        <f t="shared" si="341"/>
        <v>5.0279512179782736E-2</v>
      </c>
      <c r="D2438">
        <f t="shared" si="342"/>
        <v>-0.26528425104684444</v>
      </c>
      <c r="E2438">
        <f t="shared" si="346"/>
        <v>0.790790495854373</v>
      </c>
      <c r="F2438" s="4">
        <f t="shared" si="347"/>
        <v>-1.9073569482288798E-2</v>
      </c>
      <c r="G2438" s="4" t="str">
        <f t="shared" si="348"/>
        <v/>
      </c>
      <c r="H2438" t="str">
        <f t="shared" si="343"/>
        <v/>
      </c>
      <c r="J2438">
        <f t="shared" ca="1" si="344"/>
        <v>0.55027777483595908</v>
      </c>
      <c r="K2438">
        <v>0.6927166324806453</v>
      </c>
      <c r="L2438">
        <v>0.19689455481703122</v>
      </c>
    </row>
    <row r="2439" spans="1:12" x14ac:dyDescent="0.25">
      <c r="A2439">
        <f t="shared" si="345"/>
        <v>2429</v>
      </c>
      <c r="B2439">
        <f t="shared" si="340"/>
        <v>4.8603528440456643E-2</v>
      </c>
      <c r="C2439">
        <f t="shared" si="341"/>
        <v>4.944152031011969E-2</v>
      </c>
      <c r="D2439">
        <f t="shared" si="342"/>
        <v>0.22738650089729576</v>
      </c>
      <c r="E2439">
        <f t="shared" si="346"/>
        <v>0.82012321611685701</v>
      </c>
      <c r="F2439" s="4">
        <f t="shared" si="347"/>
        <v>1.7241379310344841E-2</v>
      </c>
      <c r="G2439" s="4" t="str">
        <f t="shared" si="348"/>
        <v/>
      </c>
      <c r="H2439" t="str">
        <f t="shared" si="343"/>
        <v/>
      </c>
      <c r="J2439">
        <f t="shared" ca="1" si="344"/>
        <v>0.94931658400069641</v>
      </c>
      <c r="K2439">
        <v>0.30374342868311743</v>
      </c>
      <c r="L2439">
        <v>0.12526842911787517</v>
      </c>
    </row>
    <row r="2440" spans="1:12" x14ac:dyDescent="0.25">
      <c r="A2440">
        <f t="shared" si="345"/>
        <v>2430</v>
      </c>
      <c r="B2440">
        <f t="shared" si="340"/>
        <v>4.8324197817235626E-2</v>
      </c>
      <c r="C2440">
        <f t="shared" si="341"/>
        <v>5.3771144970045426E-2</v>
      </c>
      <c r="D2440">
        <f t="shared" si="342"/>
        <v>1.4780122558324225</v>
      </c>
      <c r="E2440">
        <f t="shared" si="346"/>
        <v>0.13940449786197506</v>
      </c>
      <c r="F2440" s="4">
        <f t="shared" si="347"/>
        <v>0.11271676300578043</v>
      </c>
      <c r="G2440" s="4" t="str">
        <f t="shared" si="348"/>
        <v/>
      </c>
      <c r="H2440" t="str">
        <f t="shared" si="343"/>
        <v/>
      </c>
      <c r="J2440">
        <f t="shared" ca="1" si="344"/>
        <v>0.4183533081456895</v>
      </c>
      <c r="K2440">
        <v>0.26741828215276031</v>
      </c>
      <c r="L2440">
        <v>0.67898051147021365</v>
      </c>
    </row>
    <row r="2441" spans="1:12" x14ac:dyDescent="0.25">
      <c r="A2441">
        <f t="shared" si="345"/>
        <v>2431</v>
      </c>
      <c r="B2441">
        <f t="shared" si="340"/>
        <v>4.622921814307801E-2</v>
      </c>
      <c r="C2441">
        <f t="shared" si="341"/>
        <v>4.944152031011969E-2</v>
      </c>
      <c r="D2441">
        <f t="shared" si="342"/>
        <v>0.87164825343963437</v>
      </c>
      <c r="E2441">
        <f t="shared" si="346"/>
        <v>0.38340029799062414</v>
      </c>
      <c r="F2441" s="4">
        <f t="shared" si="347"/>
        <v>6.9486404833836959E-2</v>
      </c>
      <c r="G2441" s="4" t="str">
        <f t="shared" si="348"/>
        <v/>
      </c>
      <c r="H2441" t="str">
        <f t="shared" si="343"/>
        <v/>
      </c>
      <c r="J2441">
        <f t="shared" ca="1" si="344"/>
        <v>0.71839677762735121</v>
      </c>
      <c r="K2441">
        <v>7.0173646944397317E-2</v>
      </c>
      <c r="L2441">
        <v>0.1252028382909729</v>
      </c>
    </row>
    <row r="2442" spans="1:12" x14ac:dyDescent="0.25">
      <c r="A2442">
        <f t="shared" si="345"/>
        <v>2432</v>
      </c>
      <c r="B2442">
        <f t="shared" si="340"/>
        <v>4.7905201882404103E-2</v>
      </c>
      <c r="C2442">
        <f t="shared" si="341"/>
        <v>5.5726459332592529E-2</v>
      </c>
      <c r="D2442">
        <f t="shared" si="342"/>
        <v>2.1222740083747591</v>
      </c>
      <c r="E2442">
        <f t="shared" si="346"/>
        <v>3.3814734814276992E-2</v>
      </c>
      <c r="F2442" s="4">
        <f t="shared" si="347"/>
        <v>0.16326530612244902</v>
      </c>
      <c r="G2442" s="4">
        <f t="shared" si="348"/>
        <v>0.16326530612244902</v>
      </c>
      <c r="H2442" t="str">
        <f t="shared" si="343"/>
        <v/>
      </c>
      <c r="J2442">
        <f t="shared" ca="1" si="344"/>
        <v>0.31765960580116193</v>
      </c>
      <c r="K2442">
        <v>0.20751078266086831</v>
      </c>
      <c r="L2442">
        <v>0.89237935592837447</v>
      </c>
    </row>
    <row r="2443" spans="1:12" x14ac:dyDescent="0.25">
      <c r="A2443">
        <f t="shared" si="345"/>
        <v>2433</v>
      </c>
      <c r="B2443">
        <f t="shared" ref="B2443:B2506" si="349">_xlfn.BINOM.INV($F$8,$B$10, $K2443)/$F$8</f>
        <v>5.7262777760308116E-2</v>
      </c>
      <c r="C2443">
        <f t="shared" ref="C2443:C2506" si="350">_xlfn.BINOM.INV($F$8,$C$10, $L2443)/$F$8</f>
        <v>5.3072818411992885E-2</v>
      </c>
      <c r="D2443">
        <f t="shared" ref="D2443:D2506" si="351">(C2443-B2443)/SQRT($B$10*(1-$B$10)/$F$8+$C$10*(1-$C$10)/$F$8)</f>
        <v>-1.1369325044864789</v>
      </c>
      <c r="E2443">
        <f t="shared" si="346"/>
        <v>0.25556650263494074</v>
      </c>
      <c r="F2443" s="4">
        <f t="shared" si="347"/>
        <v>-7.3170731707317124E-2</v>
      </c>
      <c r="G2443" s="4" t="str">
        <f t="shared" si="348"/>
        <v/>
      </c>
      <c r="H2443" t="str">
        <f t="shared" si="343"/>
        <v/>
      </c>
      <c r="J2443">
        <f t="shared" ca="1" si="344"/>
        <v>0.58489149541019758</v>
      </c>
      <c r="K2443">
        <v>0.99734846393067289</v>
      </c>
      <c r="L2443">
        <v>0.59637238663430325</v>
      </c>
    </row>
    <row r="2444" spans="1:12" x14ac:dyDescent="0.25">
      <c r="A2444">
        <f t="shared" si="345"/>
        <v>2434</v>
      </c>
      <c r="B2444">
        <f t="shared" si="349"/>
        <v>4.5670556896635982E-2</v>
      </c>
      <c r="C2444">
        <f t="shared" si="350"/>
        <v>5.5028132774539995E-2</v>
      </c>
      <c r="D2444">
        <f t="shared" si="351"/>
        <v>2.5391492600198022</v>
      </c>
      <c r="E2444">
        <f t="shared" si="346"/>
        <v>1.1112240375379168E-2</v>
      </c>
      <c r="F2444" s="4">
        <f t="shared" si="347"/>
        <v>0.20489296636085638</v>
      </c>
      <c r="G2444" s="4">
        <f t="shared" si="348"/>
        <v>0.20489296636085638</v>
      </c>
      <c r="H2444" t="str">
        <f t="shared" ref="H2444:H2507" si="352">IF(AND(E2444&lt;=0.05,F2444&lt;0), "Yes", "")</f>
        <v/>
      </c>
      <c r="J2444">
        <f t="shared" ref="J2444:J2507" ca="1" si="353">RAND()</f>
        <v>0.8862319567700786</v>
      </c>
      <c r="K2444">
        <v>4.6573187288882378E-2</v>
      </c>
      <c r="L2444">
        <v>0.82590055692667619</v>
      </c>
    </row>
    <row r="2445" spans="1:12" x14ac:dyDescent="0.25">
      <c r="A2445">
        <f t="shared" si="345"/>
        <v>2435</v>
      </c>
      <c r="B2445">
        <f t="shared" si="349"/>
        <v>4.818453250562512E-2</v>
      </c>
      <c r="C2445">
        <f t="shared" si="350"/>
        <v>5.0000181556561718E-2</v>
      </c>
      <c r="D2445">
        <f t="shared" si="351"/>
        <v>0.49267075194414017</v>
      </c>
      <c r="E2445">
        <f t="shared" si="346"/>
        <v>0.62224524700712269</v>
      </c>
      <c r="F2445" s="4">
        <f t="shared" si="347"/>
        <v>3.7681159420289836E-2</v>
      </c>
      <c r="G2445" s="4" t="str">
        <f t="shared" si="348"/>
        <v/>
      </c>
      <c r="H2445" t="str">
        <f t="shared" si="352"/>
        <v/>
      </c>
      <c r="J2445">
        <f t="shared" ca="1" si="353"/>
        <v>0.62330703727993297</v>
      </c>
      <c r="K2445">
        <v>0.23815011997813162</v>
      </c>
      <c r="L2445">
        <v>0.17832174332895112</v>
      </c>
    </row>
    <row r="2446" spans="1:12" x14ac:dyDescent="0.25">
      <c r="A2446">
        <f t="shared" si="345"/>
        <v>2436</v>
      </c>
      <c r="B2446">
        <f t="shared" si="349"/>
        <v>4.9022524375288166E-2</v>
      </c>
      <c r="C2446">
        <f t="shared" si="350"/>
        <v>5.0838173426224764E-2</v>
      </c>
      <c r="D2446">
        <f t="shared" si="351"/>
        <v>0.49267075194414017</v>
      </c>
      <c r="E2446">
        <f t="shared" si="346"/>
        <v>0.62224524700712269</v>
      </c>
      <c r="F2446" s="4">
        <f t="shared" si="347"/>
        <v>3.7037037037037014E-2</v>
      </c>
      <c r="G2446" s="4" t="str">
        <f t="shared" si="348"/>
        <v/>
      </c>
      <c r="H2446" t="str">
        <f t="shared" si="352"/>
        <v/>
      </c>
      <c r="J2446">
        <f t="shared" ca="1" si="353"/>
        <v>0.71855929623274173</v>
      </c>
      <c r="K2446">
        <v>0.35213398739643664</v>
      </c>
      <c r="L2446">
        <v>0.26314931216729709</v>
      </c>
    </row>
    <row r="2447" spans="1:12" x14ac:dyDescent="0.25">
      <c r="A2447">
        <f t="shared" si="345"/>
        <v>2437</v>
      </c>
      <c r="B2447">
        <f t="shared" si="349"/>
        <v>5.0000181556561718E-2</v>
      </c>
      <c r="C2447">
        <f t="shared" si="350"/>
        <v>4.748620594757258E-2</v>
      </c>
      <c r="D2447">
        <f t="shared" si="351"/>
        <v>-0.6821595026918873</v>
      </c>
      <c r="E2447">
        <f t="shared" si="346"/>
        <v>0.49513809896736705</v>
      </c>
      <c r="F2447" s="4">
        <f t="shared" si="347"/>
        <v>-5.0279329608938585E-2</v>
      </c>
      <c r="G2447" s="4" t="str">
        <f t="shared" si="348"/>
        <v/>
      </c>
      <c r="H2447" t="str">
        <f t="shared" si="352"/>
        <v/>
      </c>
      <c r="J2447">
        <f t="shared" ca="1" si="353"/>
        <v>0.79573483494025188</v>
      </c>
      <c r="K2447">
        <v>0.49801042456524913</v>
      </c>
      <c r="L2447">
        <v>2.5688657433148521E-2</v>
      </c>
    </row>
    <row r="2448" spans="1:12" x14ac:dyDescent="0.25">
      <c r="A2448">
        <f t="shared" si="345"/>
        <v>2438</v>
      </c>
      <c r="B2448">
        <f t="shared" si="349"/>
        <v>5.0838173426224764E-2</v>
      </c>
      <c r="C2448">
        <f t="shared" si="350"/>
        <v>5.5447128709371518E-2</v>
      </c>
      <c r="D2448">
        <f t="shared" si="351"/>
        <v>1.2506257549351267</v>
      </c>
      <c r="E2448">
        <f t="shared" si="346"/>
        <v>0.21107104959186196</v>
      </c>
      <c r="F2448" s="4">
        <f t="shared" si="347"/>
        <v>9.0659340659340726E-2</v>
      </c>
      <c r="G2448" s="4" t="str">
        <f t="shared" si="348"/>
        <v/>
      </c>
      <c r="H2448" t="str">
        <f t="shared" si="352"/>
        <v/>
      </c>
      <c r="J2448">
        <f t="shared" ca="1" si="353"/>
        <v>0.41397720653765191</v>
      </c>
      <c r="K2448">
        <v>0.62203420258198727</v>
      </c>
      <c r="L2448">
        <v>0.87217536095277659</v>
      </c>
    </row>
    <row r="2449" spans="1:12" x14ac:dyDescent="0.25">
      <c r="A2449">
        <f t="shared" si="345"/>
        <v>2439</v>
      </c>
      <c r="B2449">
        <f t="shared" si="349"/>
        <v>4.8044867194014615E-2</v>
      </c>
      <c r="C2449">
        <f t="shared" si="350"/>
        <v>5.1536499984277305E-2</v>
      </c>
      <c r="D2449">
        <f t="shared" si="351"/>
        <v>0.94744375373873169</v>
      </c>
      <c r="E2449">
        <f t="shared" si="346"/>
        <v>0.34341270461982765</v>
      </c>
      <c r="F2449" s="4">
        <f t="shared" si="347"/>
        <v>7.2674418604651167E-2</v>
      </c>
      <c r="G2449" s="4" t="str">
        <f t="shared" si="348"/>
        <v/>
      </c>
      <c r="H2449" t="str">
        <f t="shared" si="352"/>
        <v/>
      </c>
      <c r="J2449">
        <f t="shared" ca="1" si="353"/>
        <v>4.1707160723370773E-2</v>
      </c>
      <c r="K2449">
        <v>0.23279736163948528</v>
      </c>
      <c r="L2449">
        <v>0.3706871493174545</v>
      </c>
    </row>
    <row r="2450" spans="1:12" x14ac:dyDescent="0.25">
      <c r="A2450">
        <f t="shared" si="345"/>
        <v>2440</v>
      </c>
      <c r="B2450">
        <f t="shared" si="349"/>
        <v>4.9581185621730195E-2</v>
      </c>
      <c r="C2450">
        <f t="shared" si="350"/>
        <v>5.1955495919108828E-2</v>
      </c>
      <c r="D2450">
        <f t="shared" si="351"/>
        <v>0.64426175254233864</v>
      </c>
      <c r="E2450">
        <f t="shared" si="346"/>
        <v>0.51940571299285221</v>
      </c>
      <c r="F2450" s="4">
        <f t="shared" si="347"/>
        <v>4.7887323943662054E-2</v>
      </c>
      <c r="G2450" s="4" t="str">
        <f t="shared" si="348"/>
        <v/>
      </c>
      <c r="H2450" t="str">
        <f t="shared" si="352"/>
        <v/>
      </c>
      <c r="J2450">
        <f t="shared" ca="1" si="353"/>
        <v>0.37603744890255386</v>
      </c>
      <c r="K2450">
        <v>0.44054358083776624</v>
      </c>
      <c r="L2450">
        <v>0.42303331784004083</v>
      </c>
    </row>
    <row r="2451" spans="1:12" x14ac:dyDescent="0.25">
      <c r="A2451">
        <f t="shared" si="345"/>
        <v>2441</v>
      </c>
      <c r="B2451">
        <f t="shared" si="349"/>
        <v>5.446947152809796E-2</v>
      </c>
      <c r="C2451">
        <f t="shared" si="350"/>
        <v>5.4748802151318977E-2</v>
      </c>
      <c r="D2451">
        <f t="shared" si="351"/>
        <v>7.5795500299099219E-2</v>
      </c>
      <c r="E2451">
        <f t="shared" si="346"/>
        <v>0.93958179606976633</v>
      </c>
      <c r="F2451" s="4">
        <f t="shared" si="347"/>
        <v>5.1282051282051742E-3</v>
      </c>
      <c r="G2451" s="4" t="str">
        <f t="shared" si="348"/>
        <v/>
      </c>
      <c r="H2451" t="str">
        <f t="shared" si="352"/>
        <v/>
      </c>
      <c r="J2451">
        <f t="shared" ca="1" si="353"/>
        <v>0.76108221871745496</v>
      </c>
      <c r="K2451">
        <v>0.95791096822498012</v>
      </c>
      <c r="L2451">
        <v>0.80173593435708101</v>
      </c>
    </row>
    <row r="2452" spans="1:12" x14ac:dyDescent="0.25">
      <c r="A2452">
        <f t="shared" si="345"/>
        <v>2442</v>
      </c>
      <c r="B2452">
        <f t="shared" si="349"/>
        <v>5.293315310038238E-2</v>
      </c>
      <c r="C2452">
        <f t="shared" si="350"/>
        <v>4.7206875324351569E-2</v>
      </c>
      <c r="D2452">
        <f t="shared" si="351"/>
        <v>-1.5538077561315198</v>
      </c>
      <c r="E2452">
        <f t="shared" si="346"/>
        <v>0.12023027990579127</v>
      </c>
      <c r="F2452" s="4">
        <f t="shared" si="347"/>
        <v>-0.10817941952506595</v>
      </c>
      <c r="G2452" s="4" t="str">
        <f t="shared" si="348"/>
        <v/>
      </c>
      <c r="H2452" t="str">
        <f t="shared" si="352"/>
        <v/>
      </c>
      <c r="J2452">
        <f t="shared" ca="1" si="353"/>
        <v>0.10061506657497854</v>
      </c>
      <c r="K2452">
        <v>0.86829557610720698</v>
      </c>
      <c r="L2452">
        <v>2.0984497733769647E-2</v>
      </c>
    </row>
    <row r="2453" spans="1:12" x14ac:dyDescent="0.25">
      <c r="A2453">
        <f t="shared" si="345"/>
        <v>2443</v>
      </c>
      <c r="B2453">
        <f t="shared" si="349"/>
        <v>4.8324197817235626E-2</v>
      </c>
      <c r="C2453">
        <f t="shared" si="350"/>
        <v>5.6145455267424052E-2</v>
      </c>
      <c r="D2453">
        <f t="shared" si="351"/>
        <v>2.1222740083747591</v>
      </c>
      <c r="E2453">
        <f t="shared" si="346"/>
        <v>3.3814734814276992E-2</v>
      </c>
      <c r="F2453" s="4">
        <f t="shared" si="347"/>
        <v>0.16184971098265899</v>
      </c>
      <c r="G2453" s="4">
        <f t="shared" si="348"/>
        <v>0.16184971098265899</v>
      </c>
      <c r="H2453" t="str">
        <f t="shared" si="352"/>
        <v/>
      </c>
      <c r="J2453">
        <f t="shared" ca="1" si="353"/>
        <v>0.39267270936664078</v>
      </c>
      <c r="K2453">
        <v>0.25662446617174128</v>
      </c>
      <c r="L2453">
        <v>0.91571209533592501</v>
      </c>
    </row>
    <row r="2454" spans="1:12" x14ac:dyDescent="0.25">
      <c r="A2454">
        <f t="shared" si="345"/>
        <v>2444</v>
      </c>
      <c r="B2454">
        <f t="shared" si="349"/>
        <v>5.2095161230719333E-2</v>
      </c>
      <c r="C2454">
        <f t="shared" si="350"/>
        <v>5.097783873783527E-2</v>
      </c>
      <c r="D2454">
        <f t="shared" si="351"/>
        <v>-0.30318200119639499</v>
      </c>
      <c r="E2454">
        <f t="shared" si="346"/>
        <v>0.76175116485686689</v>
      </c>
      <c r="F2454" s="4">
        <f t="shared" si="347"/>
        <v>-2.1447721179624724E-2</v>
      </c>
      <c r="G2454" s="4" t="str">
        <f t="shared" si="348"/>
        <v/>
      </c>
      <c r="H2454" t="str">
        <f t="shared" si="352"/>
        <v/>
      </c>
      <c r="J2454">
        <f t="shared" ca="1" si="353"/>
        <v>0.71434985842186804</v>
      </c>
      <c r="K2454">
        <v>0.79461439116043708</v>
      </c>
      <c r="L2454">
        <v>0.28662259738643447</v>
      </c>
    </row>
    <row r="2455" spans="1:12" x14ac:dyDescent="0.25">
      <c r="A2455">
        <f t="shared" si="345"/>
        <v>2445</v>
      </c>
      <c r="B2455">
        <f t="shared" si="349"/>
        <v>4.7765536570793597E-2</v>
      </c>
      <c r="C2455">
        <f t="shared" si="350"/>
        <v>5.5307463397761006E-2</v>
      </c>
      <c r="D2455">
        <f t="shared" si="351"/>
        <v>2.0464785080756598</v>
      </c>
      <c r="E2455">
        <f t="shared" si="346"/>
        <v>4.0709314869973534E-2</v>
      </c>
      <c r="F2455" s="4">
        <f t="shared" si="347"/>
        <v>0.15789473684210523</v>
      </c>
      <c r="G2455" s="4">
        <f t="shared" si="348"/>
        <v>0.15789473684210523</v>
      </c>
      <c r="H2455" t="str">
        <f t="shared" si="352"/>
        <v/>
      </c>
      <c r="J2455">
        <f t="shared" ca="1" si="353"/>
        <v>0.59336778338550356</v>
      </c>
      <c r="K2455">
        <v>0.19019378449874669</v>
      </c>
      <c r="L2455">
        <v>0.85878570707034241</v>
      </c>
    </row>
    <row r="2456" spans="1:12" x14ac:dyDescent="0.25">
      <c r="A2456">
        <f t="shared" si="345"/>
        <v>2446</v>
      </c>
      <c r="B2456">
        <f t="shared" si="349"/>
        <v>5.097783873783527E-2</v>
      </c>
      <c r="C2456">
        <f t="shared" si="350"/>
        <v>5.2793487788771867E-2</v>
      </c>
      <c r="D2456">
        <f t="shared" si="351"/>
        <v>0.49267075194414017</v>
      </c>
      <c r="E2456">
        <f t="shared" si="346"/>
        <v>0.62224524700712269</v>
      </c>
      <c r="F2456" s="4">
        <f t="shared" si="347"/>
        <v>3.5616438356164369E-2</v>
      </c>
      <c r="G2456" s="4" t="str">
        <f t="shared" si="348"/>
        <v/>
      </c>
      <c r="H2456" t="str">
        <f t="shared" si="352"/>
        <v/>
      </c>
      <c r="J2456">
        <f t="shared" ca="1" si="353"/>
        <v>0.35545946663643713</v>
      </c>
      <c r="K2456">
        <v>0.64229556606564253</v>
      </c>
      <c r="L2456">
        <v>0.53966506278485815</v>
      </c>
    </row>
    <row r="2457" spans="1:12" x14ac:dyDescent="0.25">
      <c r="A2457">
        <f t="shared" si="345"/>
        <v>2447</v>
      </c>
      <c r="B2457">
        <f t="shared" si="349"/>
        <v>5.2234826542329839E-2</v>
      </c>
      <c r="C2457">
        <f t="shared" si="350"/>
        <v>5.097783873783527E-2</v>
      </c>
      <c r="D2457">
        <f t="shared" si="351"/>
        <v>-0.34107975134594365</v>
      </c>
      <c r="E2457">
        <f t="shared" si="346"/>
        <v>0.73304354430991236</v>
      </c>
      <c r="F2457" s="4">
        <f t="shared" si="347"/>
        <v>-2.4064171122994669E-2</v>
      </c>
      <c r="G2457" s="4" t="str">
        <f t="shared" si="348"/>
        <v/>
      </c>
      <c r="H2457" t="str">
        <f t="shared" si="352"/>
        <v/>
      </c>
      <c r="J2457">
        <f t="shared" ca="1" si="353"/>
        <v>0.63004166865217848</v>
      </c>
      <c r="K2457">
        <v>0.80558086218681868</v>
      </c>
      <c r="L2457">
        <v>0.28854906994793406</v>
      </c>
    </row>
    <row r="2458" spans="1:12" x14ac:dyDescent="0.25">
      <c r="A2458">
        <f t="shared" si="345"/>
        <v>2448</v>
      </c>
      <c r="B2458">
        <f t="shared" si="349"/>
        <v>4.6927544701130551E-2</v>
      </c>
      <c r="C2458">
        <f t="shared" si="350"/>
        <v>5.097783873783527E-2</v>
      </c>
      <c r="D2458">
        <f t="shared" si="351"/>
        <v>1.0990347543369283</v>
      </c>
      <c r="E2458">
        <f t="shared" si="346"/>
        <v>0.27175290691455789</v>
      </c>
      <c r="F2458" s="4">
        <f t="shared" si="347"/>
        <v>8.630952380952378E-2</v>
      </c>
      <c r="G2458" s="4" t="str">
        <f t="shared" si="348"/>
        <v/>
      </c>
      <c r="H2458" t="str">
        <f t="shared" si="352"/>
        <v/>
      </c>
      <c r="J2458">
        <f t="shared" ca="1" si="353"/>
        <v>0.89062249735153376</v>
      </c>
      <c r="K2458">
        <v>0.11685075955964708</v>
      </c>
      <c r="L2458">
        <v>0.28220893749411002</v>
      </c>
    </row>
    <row r="2459" spans="1:12" x14ac:dyDescent="0.25">
      <c r="A2459">
        <f t="shared" si="345"/>
        <v>2449</v>
      </c>
      <c r="B2459">
        <f t="shared" si="349"/>
        <v>4.7905201882404103E-2</v>
      </c>
      <c r="C2459">
        <f t="shared" si="350"/>
        <v>5.1257169361056287E-2</v>
      </c>
      <c r="D2459">
        <f t="shared" si="351"/>
        <v>0.90954600358918303</v>
      </c>
      <c r="E2459">
        <f t="shared" si="346"/>
        <v>0.36306198608958207</v>
      </c>
      <c r="F2459" s="4">
        <f t="shared" si="347"/>
        <v>6.9970845481049621E-2</v>
      </c>
      <c r="G2459" s="4" t="str">
        <f t="shared" si="348"/>
        <v/>
      </c>
      <c r="H2459" t="str">
        <f t="shared" si="352"/>
        <v/>
      </c>
      <c r="J2459">
        <f t="shared" ca="1" si="353"/>
        <v>2.2322926917418551E-2</v>
      </c>
      <c r="K2459">
        <v>0.20594953354975654</v>
      </c>
      <c r="L2459">
        <v>0.32902197115034704</v>
      </c>
    </row>
    <row r="2460" spans="1:12" x14ac:dyDescent="0.25">
      <c r="A2460">
        <f t="shared" si="345"/>
        <v>2450</v>
      </c>
      <c r="B2460">
        <f t="shared" si="349"/>
        <v>4.8044867194014615E-2</v>
      </c>
      <c r="C2460">
        <f t="shared" si="350"/>
        <v>5.5028132774539995E-2</v>
      </c>
      <c r="D2460">
        <f t="shared" si="351"/>
        <v>1.8948875074774634</v>
      </c>
      <c r="E2460">
        <f t="shared" si="346"/>
        <v>5.8107306562698247E-2</v>
      </c>
      <c r="F2460" s="4">
        <f t="shared" si="347"/>
        <v>0.14534883720930233</v>
      </c>
      <c r="G2460" s="4" t="str">
        <f t="shared" si="348"/>
        <v/>
      </c>
      <c r="H2460" t="str">
        <f t="shared" si="352"/>
        <v/>
      </c>
      <c r="J2460">
        <f t="shared" ca="1" si="353"/>
        <v>0.20339106086029968</v>
      </c>
      <c r="K2460">
        <v>0.22545532421829617</v>
      </c>
      <c r="L2460">
        <v>0.83199118787001169</v>
      </c>
    </row>
    <row r="2461" spans="1:12" x14ac:dyDescent="0.25">
      <c r="A2461">
        <f t="shared" si="345"/>
        <v>2451</v>
      </c>
      <c r="B2461">
        <f t="shared" si="349"/>
        <v>5.1117504049445782E-2</v>
      </c>
      <c r="C2461">
        <f t="shared" si="350"/>
        <v>5.7123112448697604E-2</v>
      </c>
      <c r="D2461">
        <f t="shared" si="351"/>
        <v>1.6296032564306171</v>
      </c>
      <c r="E2461">
        <f t="shared" si="346"/>
        <v>0.10318537571607944</v>
      </c>
      <c r="F2461" s="4">
        <f t="shared" si="347"/>
        <v>0.1174863387978141</v>
      </c>
      <c r="G2461" s="4" t="str">
        <f t="shared" si="348"/>
        <v/>
      </c>
      <c r="H2461" t="str">
        <f t="shared" si="352"/>
        <v/>
      </c>
      <c r="J2461">
        <f t="shared" ca="1" si="353"/>
        <v>0.7049819439978714</v>
      </c>
      <c r="K2461">
        <v>0.67717204232869121</v>
      </c>
      <c r="L2461">
        <v>0.95952441901243957</v>
      </c>
    </row>
    <row r="2462" spans="1:12" x14ac:dyDescent="0.25">
      <c r="A2462">
        <f t="shared" si="345"/>
        <v>2452</v>
      </c>
      <c r="B2462">
        <f t="shared" si="349"/>
        <v>4.9581185621730195E-2</v>
      </c>
      <c r="C2462">
        <f t="shared" si="350"/>
        <v>5.1955495919108828E-2</v>
      </c>
      <c r="D2462">
        <f t="shared" si="351"/>
        <v>0.64426175254233864</v>
      </c>
      <c r="E2462">
        <f t="shared" si="346"/>
        <v>0.51940571299285221</v>
      </c>
      <c r="F2462" s="4">
        <f t="shared" si="347"/>
        <v>4.7887323943662054E-2</v>
      </c>
      <c r="G2462" s="4" t="str">
        <f t="shared" si="348"/>
        <v/>
      </c>
      <c r="H2462" t="str">
        <f t="shared" si="352"/>
        <v/>
      </c>
      <c r="J2462">
        <f t="shared" ca="1" si="353"/>
        <v>0.87416249427518899</v>
      </c>
      <c r="K2462">
        <v>0.43157984931791704</v>
      </c>
      <c r="L2462">
        <v>0.42554241153682593</v>
      </c>
    </row>
    <row r="2463" spans="1:12" x14ac:dyDescent="0.25">
      <c r="A2463">
        <f t="shared" si="345"/>
        <v>2453</v>
      </c>
      <c r="B2463">
        <f t="shared" si="349"/>
        <v>4.97208509333407E-2</v>
      </c>
      <c r="C2463">
        <f t="shared" si="350"/>
        <v>5.2374491853940344E-2</v>
      </c>
      <c r="D2463">
        <f t="shared" si="351"/>
        <v>0.72005725284143596</v>
      </c>
      <c r="E2463">
        <f t="shared" si="346"/>
        <v>0.47148974556626189</v>
      </c>
      <c r="F2463" s="4">
        <f t="shared" si="347"/>
        <v>5.3370786516853931E-2</v>
      </c>
      <c r="G2463" s="4" t="str">
        <f t="shared" si="348"/>
        <v/>
      </c>
      <c r="H2463" t="str">
        <f t="shared" si="352"/>
        <v/>
      </c>
      <c r="J2463">
        <f t="shared" ca="1" si="353"/>
        <v>5.0491432868875252E-2</v>
      </c>
      <c r="K2463">
        <v>0.46584608755287449</v>
      </c>
      <c r="L2463">
        <v>0.48582805451081568</v>
      </c>
    </row>
    <row r="2464" spans="1:12" x14ac:dyDescent="0.25">
      <c r="A2464">
        <f t="shared" si="345"/>
        <v>2454</v>
      </c>
      <c r="B2464">
        <f t="shared" si="349"/>
        <v>4.9581185621730195E-2</v>
      </c>
      <c r="C2464">
        <f t="shared" si="350"/>
        <v>5.0419177491393241E-2</v>
      </c>
      <c r="D2464">
        <f t="shared" si="351"/>
        <v>0.22738650089729576</v>
      </c>
      <c r="E2464">
        <f t="shared" si="346"/>
        <v>0.82012321611685701</v>
      </c>
      <c r="F2464" s="4">
        <f t="shared" si="347"/>
        <v>1.6901408450704238E-2</v>
      </c>
      <c r="G2464" s="4" t="str">
        <f t="shared" si="348"/>
        <v/>
      </c>
      <c r="H2464" t="str">
        <f t="shared" si="352"/>
        <v/>
      </c>
      <c r="J2464">
        <f t="shared" ca="1" si="353"/>
        <v>0.96357241958620954</v>
      </c>
      <c r="K2464">
        <v>0.44620398855740195</v>
      </c>
      <c r="L2464">
        <v>0.21634445939703806</v>
      </c>
    </row>
    <row r="2465" spans="1:12" x14ac:dyDescent="0.25">
      <c r="A2465">
        <f t="shared" si="345"/>
        <v>2455</v>
      </c>
      <c r="B2465">
        <f t="shared" si="349"/>
        <v>4.944152031011969E-2</v>
      </c>
      <c r="C2465">
        <f t="shared" si="350"/>
        <v>5.1955495919108828E-2</v>
      </c>
      <c r="D2465">
        <f t="shared" si="351"/>
        <v>0.6821595026918873</v>
      </c>
      <c r="E2465">
        <f t="shared" si="346"/>
        <v>0.49513809896736705</v>
      </c>
      <c r="F2465" s="4">
        <f t="shared" si="347"/>
        <v>5.0847457627118682E-2</v>
      </c>
      <c r="G2465" s="4" t="str">
        <f t="shared" si="348"/>
        <v/>
      </c>
      <c r="H2465" t="str">
        <f t="shared" si="352"/>
        <v/>
      </c>
      <c r="J2465">
        <f t="shared" ca="1" si="353"/>
        <v>0.74115051217542682</v>
      </c>
      <c r="K2465">
        <v>0.41905296411959136</v>
      </c>
      <c r="L2465">
        <v>0.41403251557741994</v>
      </c>
    </row>
    <row r="2466" spans="1:12" x14ac:dyDescent="0.25">
      <c r="A2466">
        <f t="shared" si="345"/>
        <v>2456</v>
      </c>
      <c r="B2466">
        <f t="shared" si="349"/>
        <v>5.1257169361056287E-2</v>
      </c>
      <c r="C2466">
        <f t="shared" si="350"/>
        <v>4.8882859063677661E-2</v>
      </c>
      <c r="D2466">
        <f t="shared" si="351"/>
        <v>-0.64426175254233675</v>
      </c>
      <c r="E2466">
        <f t="shared" si="346"/>
        <v>0.51940571299285354</v>
      </c>
      <c r="F2466" s="4">
        <f t="shared" si="347"/>
        <v>-4.6321525885558525E-2</v>
      </c>
      <c r="G2466" s="4" t="str">
        <f t="shared" si="348"/>
        <v/>
      </c>
      <c r="H2466" t="str">
        <f t="shared" si="352"/>
        <v/>
      </c>
      <c r="J2466">
        <f t="shared" ca="1" si="353"/>
        <v>0.36134844713492997</v>
      </c>
      <c r="K2466">
        <v>0.69147414043170918</v>
      </c>
      <c r="L2466">
        <v>8.633579126268931E-2</v>
      </c>
    </row>
    <row r="2467" spans="1:12" x14ac:dyDescent="0.25">
      <c r="A2467">
        <f t="shared" si="345"/>
        <v>2457</v>
      </c>
      <c r="B2467">
        <f t="shared" si="349"/>
        <v>5.1257169361056287E-2</v>
      </c>
      <c r="C2467">
        <f t="shared" si="350"/>
        <v>5.293315310038238E-2</v>
      </c>
      <c r="D2467">
        <f t="shared" si="351"/>
        <v>0.45477300179459151</v>
      </c>
      <c r="E2467">
        <f t="shared" si="346"/>
        <v>0.64927255531256134</v>
      </c>
      <c r="F2467" s="4">
        <f t="shared" si="347"/>
        <v>3.2697547683923731E-2</v>
      </c>
      <c r="G2467" s="4" t="str">
        <f t="shared" si="348"/>
        <v/>
      </c>
      <c r="H2467" t="str">
        <f t="shared" si="352"/>
        <v/>
      </c>
      <c r="J2467">
        <f t="shared" ca="1" si="353"/>
        <v>6.168812236535548E-2</v>
      </c>
      <c r="K2467">
        <v>0.69083731341984433</v>
      </c>
      <c r="L2467">
        <v>0.57119158856512342</v>
      </c>
    </row>
    <row r="2468" spans="1:12" x14ac:dyDescent="0.25">
      <c r="A2468">
        <f t="shared" si="345"/>
        <v>2458</v>
      </c>
      <c r="B2468">
        <f t="shared" si="349"/>
        <v>5.0838173426224764E-2</v>
      </c>
      <c r="C2468">
        <f t="shared" si="350"/>
        <v>5.5028132774539995E-2</v>
      </c>
      <c r="D2468">
        <f t="shared" si="351"/>
        <v>1.1369325044864789</v>
      </c>
      <c r="E2468">
        <f t="shared" si="346"/>
        <v>0.25556650263494074</v>
      </c>
      <c r="F2468" s="4">
        <f t="shared" si="347"/>
        <v>8.2417582417582472E-2</v>
      </c>
      <c r="G2468" s="4" t="str">
        <f t="shared" si="348"/>
        <v/>
      </c>
      <c r="H2468" t="str">
        <f t="shared" si="352"/>
        <v/>
      </c>
      <c r="J2468">
        <f t="shared" ca="1" si="353"/>
        <v>0.93686778104225443</v>
      </c>
      <c r="K2468">
        <v>0.63897832711133962</v>
      </c>
      <c r="L2468">
        <v>0.83464523880271824</v>
      </c>
    </row>
    <row r="2469" spans="1:12" x14ac:dyDescent="0.25">
      <c r="A2469">
        <f t="shared" si="345"/>
        <v>2459</v>
      </c>
      <c r="B2469">
        <f t="shared" si="349"/>
        <v>5.1117504049445782E-2</v>
      </c>
      <c r="C2469">
        <f t="shared" si="350"/>
        <v>4.9162189686898672E-2</v>
      </c>
      <c r="D2469">
        <f t="shared" si="351"/>
        <v>-0.53056850209369077</v>
      </c>
      <c r="E2469">
        <f t="shared" si="346"/>
        <v>0.59571782753603486</v>
      </c>
      <c r="F2469" s="4">
        <f t="shared" si="347"/>
        <v>-3.8251366120218649E-2</v>
      </c>
      <c r="G2469" s="4" t="str">
        <f t="shared" si="348"/>
        <v/>
      </c>
      <c r="H2469" t="str">
        <f t="shared" si="352"/>
        <v/>
      </c>
      <c r="J2469">
        <f t="shared" ca="1" si="353"/>
        <v>0.21365006961799871</v>
      </c>
      <c r="K2469">
        <v>0.67116480743066742</v>
      </c>
      <c r="L2469">
        <v>9.8441313752453019E-2</v>
      </c>
    </row>
    <row r="2470" spans="1:12" x14ac:dyDescent="0.25">
      <c r="A2470">
        <f t="shared" si="345"/>
        <v>2460</v>
      </c>
      <c r="B2470">
        <f t="shared" si="349"/>
        <v>4.8603528440456643E-2</v>
      </c>
      <c r="C2470">
        <f t="shared" si="350"/>
        <v>5.2514157165550857E-2</v>
      </c>
      <c r="D2470">
        <f t="shared" si="351"/>
        <v>1.0611370041873796</v>
      </c>
      <c r="E2470">
        <f t="shared" si="346"/>
        <v>0.28862764317669587</v>
      </c>
      <c r="F2470" s="4">
        <f t="shared" si="347"/>
        <v>8.0459770114942541E-2</v>
      </c>
      <c r="G2470" s="4" t="str">
        <f t="shared" si="348"/>
        <v/>
      </c>
      <c r="H2470" t="str">
        <f t="shared" si="352"/>
        <v/>
      </c>
      <c r="J2470">
        <f t="shared" ca="1" si="353"/>
        <v>0.28314626540362509</v>
      </c>
      <c r="K2470">
        <v>0.30141180601398909</v>
      </c>
      <c r="L2470">
        <v>0.50010272912397236</v>
      </c>
    </row>
    <row r="2471" spans="1:12" x14ac:dyDescent="0.25">
      <c r="A2471">
        <f t="shared" si="345"/>
        <v>2461</v>
      </c>
      <c r="B2471">
        <f t="shared" si="349"/>
        <v>5.1955495919108828E-2</v>
      </c>
      <c r="C2471">
        <f t="shared" si="350"/>
        <v>5.1536499984277305E-2</v>
      </c>
      <c r="D2471">
        <f t="shared" si="351"/>
        <v>-0.11369325044864788</v>
      </c>
      <c r="E2471">
        <f t="shared" si="346"/>
        <v>0.90948096318930416</v>
      </c>
      <c r="F2471" s="4">
        <f t="shared" si="347"/>
        <v>-8.064516129032263E-3</v>
      </c>
      <c r="G2471" s="4" t="str">
        <f t="shared" si="348"/>
        <v/>
      </c>
      <c r="H2471" t="str">
        <f t="shared" si="352"/>
        <v/>
      </c>
      <c r="J2471">
        <f t="shared" ca="1" si="353"/>
        <v>7.1979928269866322E-2</v>
      </c>
      <c r="K2471">
        <v>0.77989765849286019</v>
      </c>
      <c r="L2471">
        <v>0.36745353083981525</v>
      </c>
    </row>
    <row r="2472" spans="1:12" x14ac:dyDescent="0.25">
      <c r="A2472">
        <f t="shared" si="345"/>
        <v>2462</v>
      </c>
      <c r="B2472">
        <f t="shared" si="349"/>
        <v>4.9162189686898672E-2</v>
      </c>
      <c r="C2472">
        <f t="shared" si="350"/>
        <v>5.1396834672666793E-2</v>
      </c>
      <c r="D2472">
        <f t="shared" si="351"/>
        <v>0.60636400239278809</v>
      </c>
      <c r="E2472">
        <f t="shared" si="346"/>
        <v>0.54427306687335708</v>
      </c>
      <c r="F2472" s="4">
        <f t="shared" si="347"/>
        <v>4.5454545454545442E-2</v>
      </c>
      <c r="G2472" s="4" t="str">
        <f t="shared" si="348"/>
        <v/>
      </c>
      <c r="H2472" t="str">
        <f t="shared" si="352"/>
        <v/>
      </c>
      <c r="J2472">
        <f t="shared" ca="1" si="353"/>
        <v>4.3715180444769519E-2</v>
      </c>
      <c r="K2472">
        <v>0.37275518791499307</v>
      </c>
      <c r="L2472">
        <v>0.34456825275453939</v>
      </c>
    </row>
    <row r="2473" spans="1:12" x14ac:dyDescent="0.25">
      <c r="A2473">
        <f t="shared" si="345"/>
        <v>2463</v>
      </c>
      <c r="B2473">
        <f t="shared" si="349"/>
        <v>4.97208509333407E-2</v>
      </c>
      <c r="C2473">
        <f t="shared" si="350"/>
        <v>4.7765536570793597E-2</v>
      </c>
      <c r="D2473">
        <f t="shared" si="351"/>
        <v>-0.53056850209368889</v>
      </c>
      <c r="E2473">
        <f t="shared" si="346"/>
        <v>0.59571782753603619</v>
      </c>
      <c r="F2473" s="4">
        <f t="shared" si="347"/>
        <v>-3.932584269662915E-2</v>
      </c>
      <c r="G2473" s="4" t="str">
        <f t="shared" si="348"/>
        <v/>
      </c>
      <c r="H2473" t="str">
        <f t="shared" si="352"/>
        <v/>
      </c>
      <c r="J2473">
        <f t="shared" ca="1" si="353"/>
        <v>0.13135261817670485</v>
      </c>
      <c r="K2473">
        <v>0.4526949111995866</v>
      </c>
      <c r="L2473">
        <v>3.6800604149053617E-2</v>
      </c>
    </row>
    <row r="2474" spans="1:12" x14ac:dyDescent="0.25">
      <c r="A2474">
        <f t="shared" si="345"/>
        <v>2464</v>
      </c>
      <c r="B2474">
        <f t="shared" si="349"/>
        <v>5.0279512179782736E-2</v>
      </c>
      <c r="C2474">
        <f t="shared" si="350"/>
        <v>4.6927544701130551E-2</v>
      </c>
      <c r="D2474">
        <f t="shared" si="351"/>
        <v>-0.90954600358918303</v>
      </c>
      <c r="E2474">
        <f t="shared" si="346"/>
        <v>0.36306198608958207</v>
      </c>
      <c r="F2474" s="4">
        <f t="shared" si="347"/>
        <v>-6.6666666666666707E-2</v>
      </c>
      <c r="G2474" s="4" t="str">
        <f t="shared" si="348"/>
        <v/>
      </c>
      <c r="H2474" t="str">
        <f t="shared" si="352"/>
        <v/>
      </c>
      <c r="J2474">
        <f t="shared" ca="1" si="353"/>
        <v>0.77150133217296712</v>
      </c>
      <c r="K2474">
        <v>0.55620274315021512</v>
      </c>
      <c r="L2474">
        <v>1.6462704892565516E-2</v>
      </c>
    </row>
    <row r="2475" spans="1:12" x14ac:dyDescent="0.25">
      <c r="A2475">
        <f t="shared" si="345"/>
        <v>2465</v>
      </c>
      <c r="B2475">
        <f t="shared" si="349"/>
        <v>5.2374491853940344E-2</v>
      </c>
      <c r="C2475">
        <f t="shared" si="350"/>
        <v>5.097783873783527E-2</v>
      </c>
      <c r="D2475">
        <f t="shared" si="351"/>
        <v>-0.37897750149549231</v>
      </c>
      <c r="E2475">
        <f t="shared" si="346"/>
        <v>0.70470457106782747</v>
      </c>
      <c r="F2475" s="4">
        <f t="shared" si="347"/>
        <v>-2.6666666666666644E-2</v>
      </c>
      <c r="G2475" s="4" t="str">
        <f t="shared" si="348"/>
        <v/>
      </c>
      <c r="H2475" t="str">
        <f t="shared" si="352"/>
        <v/>
      </c>
      <c r="J2475">
        <f t="shared" ca="1" si="353"/>
        <v>0.76599846973461228</v>
      </c>
      <c r="K2475">
        <v>0.82155621957305891</v>
      </c>
      <c r="L2475">
        <v>0.28308371975924895</v>
      </c>
    </row>
    <row r="2476" spans="1:12" x14ac:dyDescent="0.25">
      <c r="A2476">
        <f t="shared" si="345"/>
        <v>2466</v>
      </c>
      <c r="B2476">
        <f t="shared" si="349"/>
        <v>5.0139846868172223E-2</v>
      </c>
      <c r="C2476">
        <f t="shared" si="350"/>
        <v>5.1536499984277305E-2</v>
      </c>
      <c r="D2476">
        <f t="shared" si="351"/>
        <v>0.3789775014954942</v>
      </c>
      <c r="E2476">
        <f t="shared" si="346"/>
        <v>0.70470457106782614</v>
      </c>
      <c r="F2476" s="4">
        <f t="shared" si="347"/>
        <v>2.7855153203342732E-2</v>
      </c>
      <c r="G2476" s="4" t="str">
        <f t="shared" si="348"/>
        <v/>
      </c>
      <c r="H2476" t="str">
        <f t="shared" si="352"/>
        <v/>
      </c>
      <c r="J2476">
        <f t="shared" ca="1" si="353"/>
        <v>0.76325847613559117</v>
      </c>
      <c r="K2476">
        <v>0.53436271507157784</v>
      </c>
      <c r="L2476">
        <v>0.35628533152778696</v>
      </c>
    </row>
    <row r="2477" spans="1:12" x14ac:dyDescent="0.25">
      <c r="A2477">
        <f t="shared" si="345"/>
        <v>2467</v>
      </c>
      <c r="B2477">
        <f t="shared" si="349"/>
        <v>5.4748802151318977E-2</v>
      </c>
      <c r="C2477">
        <f t="shared" si="350"/>
        <v>5.5726459332592529E-2</v>
      </c>
      <c r="D2477">
        <f t="shared" si="351"/>
        <v>0.26528425104684444</v>
      </c>
      <c r="E2477">
        <f t="shared" si="346"/>
        <v>0.790790495854373</v>
      </c>
      <c r="F2477" s="4">
        <f t="shared" si="347"/>
        <v>1.7857142857142828E-2</v>
      </c>
      <c r="G2477" s="4" t="str">
        <f t="shared" si="348"/>
        <v/>
      </c>
      <c r="H2477" t="str">
        <f t="shared" si="352"/>
        <v/>
      </c>
      <c r="J2477">
        <f t="shared" ca="1" si="353"/>
        <v>0.39137900026310135</v>
      </c>
      <c r="K2477">
        <v>0.9650121780666977</v>
      </c>
      <c r="L2477">
        <v>0.88597806832329329</v>
      </c>
    </row>
    <row r="2478" spans="1:12" x14ac:dyDescent="0.25">
      <c r="A2478">
        <f t="shared" si="345"/>
        <v>2468</v>
      </c>
      <c r="B2478">
        <f t="shared" si="349"/>
        <v>4.7905201882404103E-2</v>
      </c>
      <c r="C2478">
        <f t="shared" si="350"/>
        <v>5.7681773695139639E-2</v>
      </c>
      <c r="D2478">
        <f t="shared" si="351"/>
        <v>2.6528425104684499</v>
      </c>
      <c r="E2478">
        <f t="shared" si="346"/>
        <v>7.9817102433836773E-3</v>
      </c>
      <c r="F2478" s="4">
        <f t="shared" si="347"/>
        <v>0.20408163265306134</v>
      </c>
      <c r="G2478" s="4">
        <f t="shared" si="348"/>
        <v>0.20408163265306134</v>
      </c>
      <c r="H2478" t="str">
        <f t="shared" si="352"/>
        <v/>
      </c>
      <c r="J2478">
        <f t="shared" ca="1" si="353"/>
        <v>0.56891214569149429</v>
      </c>
      <c r="K2478">
        <v>0.21016667501530084</v>
      </c>
      <c r="L2478">
        <v>0.97272637609172152</v>
      </c>
    </row>
    <row r="2479" spans="1:12" x14ac:dyDescent="0.25">
      <c r="A2479">
        <f t="shared" ref="A2479:A2542" si="354">A2478+1</f>
        <v>2469</v>
      </c>
      <c r="B2479">
        <f t="shared" si="349"/>
        <v>4.9301854998509177E-2</v>
      </c>
      <c r="C2479">
        <f t="shared" si="350"/>
        <v>5.2374491853940344E-2</v>
      </c>
      <c r="D2479">
        <f t="shared" si="351"/>
        <v>0.83375050329008382</v>
      </c>
      <c r="E2479">
        <f t="shared" si="346"/>
        <v>0.40442159248407572</v>
      </c>
      <c r="F2479" s="4">
        <f t="shared" si="347"/>
        <v>6.2322946175637398E-2</v>
      </c>
      <c r="G2479" s="4" t="str">
        <f t="shared" si="348"/>
        <v/>
      </c>
      <c r="H2479" t="str">
        <f t="shared" si="352"/>
        <v/>
      </c>
      <c r="J2479">
        <f t="shared" ca="1" si="353"/>
        <v>0.14348152408740211</v>
      </c>
      <c r="K2479">
        <v>0.40021288790248311</v>
      </c>
      <c r="L2479">
        <v>0.49413412363554121</v>
      </c>
    </row>
    <row r="2480" spans="1:12" x14ac:dyDescent="0.25">
      <c r="A2480">
        <f t="shared" si="354"/>
        <v>2470</v>
      </c>
      <c r="B2480">
        <f t="shared" si="349"/>
        <v>5.0139846868172223E-2</v>
      </c>
      <c r="C2480">
        <f t="shared" si="350"/>
        <v>4.8882859063677661E-2</v>
      </c>
      <c r="D2480">
        <f t="shared" si="351"/>
        <v>-0.34107975134594176</v>
      </c>
      <c r="E2480">
        <f t="shared" si="346"/>
        <v>0.7330435443099137</v>
      </c>
      <c r="F2480" s="4">
        <f t="shared" si="347"/>
        <v>-2.5069637883008238E-2</v>
      </c>
      <c r="G2480" s="4" t="str">
        <f t="shared" si="348"/>
        <v/>
      </c>
      <c r="H2480" t="str">
        <f t="shared" si="352"/>
        <v/>
      </c>
      <c r="J2480">
        <f t="shared" ca="1" si="353"/>
        <v>4.3589397322492229E-2</v>
      </c>
      <c r="K2480">
        <v>0.51515358017477308</v>
      </c>
      <c r="L2480">
        <v>8.1126363325248252E-2</v>
      </c>
    </row>
    <row r="2481" spans="1:12" x14ac:dyDescent="0.25">
      <c r="A2481">
        <f t="shared" si="354"/>
        <v>2471</v>
      </c>
      <c r="B2481">
        <f t="shared" si="349"/>
        <v>4.9581185621730195E-2</v>
      </c>
      <c r="C2481">
        <f t="shared" si="350"/>
        <v>5.6005789955813547E-2</v>
      </c>
      <c r="D2481">
        <f t="shared" si="351"/>
        <v>1.743296506879267</v>
      </c>
      <c r="E2481">
        <f t="shared" si="346"/>
        <v>8.1281835223044219E-2</v>
      </c>
      <c r="F2481" s="4">
        <f t="shared" si="347"/>
        <v>0.12957746478873244</v>
      </c>
      <c r="G2481" s="4" t="str">
        <f t="shared" si="348"/>
        <v/>
      </c>
      <c r="H2481" t="str">
        <f t="shared" si="352"/>
        <v/>
      </c>
      <c r="J2481">
        <f t="shared" ca="1" si="353"/>
        <v>0.45023873185515428</v>
      </c>
      <c r="K2481">
        <v>0.43049319312814116</v>
      </c>
      <c r="L2481">
        <v>0.91103388351956871</v>
      </c>
    </row>
    <row r="2482" spans="1:12" x14ac:dyDescent="0.25">
      <c r="A2482">
        <f t="shared" si="354"/>
        <v>2472</v>
      </c>
      <c r="B2482">
        <f t="shared" si="349"/>
        <v>4.6787879389520046E-2</v>
      </c>
      <c r="C2482">
        <f t="shared" si="350"/>
        <v>5.0139846868172223E-2</v>
      </c>
      <c r="D2482">
        <f t="shared" si="351"/>
        <v>0.90954600358918114</v>
      </c>
      <c r="E2482">
        <f t="shared" si="346"/>
        <v>0.36306198608958296</v>
      </c>
      <c r="F2482" s="4">
        <f t="shared" si="347"/>
        <v>7.1641791044776026E-2</v>
      </c>
      <c r="G2482" s="4" t="str">
        <f t="shared" si="348"/>
        <v/>
      </c>
      <c r="H2482" t="str">
        <f t="shared" si="352"/>
        <v/>
      </c>
      <c r="J2482">
        <f t="shared" ca="1" si="353"/>
        <v>0.859552867796049</v>
      </c>
      <c r="K2482">
        <v>0.10456402805900145</v>
      </c>
      <c r="L2482">
        <v>0.19194527565634745</v>
      </c>
    </row>
    <row r="2483" spans="1:12" x14ac:dyDescent="0.25">
      <c r="A2483">
        <f t="shared" si="354"/>
        <v>2473</v>
      </c>
      <c r="B2483">
        <f t="shared" si="349"/>
        <v>4.8882859063677661E-2</v>
      </c>
      <c r="C2483">
        <f t="shared" si="350"/>
        <v>5.4190140904876949E-2</v>
      </c>
      <c r="D2483">
        <f t="shared" si="351"/>
        <v>1.4401145056828719</v>
      </c>
      <c r="E2483">
        <f t="shared" ref="E2483:E2546" si="355">2*(1-_xlfn.NORM.S.DIST(ABS(D2483),TRUE))</f>
        <v>0.14983500579959763</v>
      </c>
      <c r="F2483" s="4">
        <f t="shared" ref="F2483:F2546" si="356">IF(B2483=0, (C2483-B2483), (C2483-B2483)/B2483)</f>
        <v>0.10857142857142855</v>
      </c>
      <c r="G2483" s="4" t="str">
        <f t="shared" ref="G2483:G2546" si="357">IF(E2483&lt;0.05,ABS(F2483), "")</f>
        <v/>
      </c>
      <c r="H2483" t="str">
        <f t="shared" si="352"/>
        <v/>
      </c>
      <c r="J2483">
        <f t="shared" ca="1" si="353"/>
        <v>0.46334278649032834</v>
      </c>
      <c r="K2483">
        <v>0.33111175708707252</v>
      </c>
      <c r="L2483">
        <v>0.73951436340526566</v>
      </c>
    </row>
    <row r="2484" spans="1:12" x14ac:dyDescent="0.25">
      <c r="A2484">
        <f t="shared" si="354"/>
        <v>2474</v>
      </c>
      <c r="B2484">
        <f t="shared" si="349"/>
        <v>5.5447128709371518E-2</v>
      </c>
      <c r="C2484">
        <f t="shared" si="350"/>
        <v>5.3491814346824408E-2</v>
      </c>
      <c r="D2484">
        <f t="shared" si="351"/>
        <v>-0.53056850209369077</v>
      </c>
      <c r="E2484">
        <f t="shared" si="355"/>
        <v>0.59571782753603486</v>
      </c>
      <c r="F2484" s="4">
        <f t="shared" si="356"/>
        <v>-3.5264483627204093E-2</v>
      </c>
      <c r="G2484" s="4" t="str">
        <f t="shared" si="357"/>
        <v/>
      </c>
      <c r="H2484" t="str">
        <f t="shared" si="352"/>
        <v/>
      </c>
      <c r="J2484">
        <f t="shared" ca="1" si="353"/>
        <v>0.56186961950276992</v>
      </c>
      <c r="K2484">
        <v>0.98224808215972426</v>
      </c>
      <c r="L2484">
        <v>0.64896123504206404</v>
      </c>
    </row>
    <row r="2485" spans="1:12" x14ac:dyDescent="0.25">
      <c r="A2485">
        <f t="shared" si="354"/>
        <v>2475</v>
      </c>
      <c r="B2485">
        <f t="shared" si="349"/>
        <v>5.0698508114614259E-2</v>
      </c>
      <c r="C2485">
        <f t="shared" si="350"/>
        <v>4.818453250562512E-2</v>
      </c>
      <c r="D2485">
        <f t="shared" si="351"/>
        <v>-0.6821595026918873</v>
      </c>
      <c r="E2485">
        <f t="shared" si="355"/>
        <v>0.49513809896736705</v>
      </c>
      <c r="F2485" s="4">
        <f t="shared" si="356"/>
        <v>-4.9586776859504168E-2</v>
      </c>
      <c r="G2485" s="4" t="str">
        <f t="shared" si="357"/>
        <v/>
      </c>
      <c r="H2485" t="str">
        <f t="shared" si="352"/>
        <v/>
      </c>
      <c r="J2485">
        <f t="shared" ca="1" si="353"/>
        <v>0.44333622128341954</v>
      </c>
      <c r="K2485">
        <v>0.6127445645082884</v>
      </c>
      <c r="L2485">
        <v>4.8245362419264137E-2</v>
      </c>
    </row>
    <row r="2486" spans="1:12" x14ac:dyDescent="0.25">
      <c r="A2486">
        <f t="shared" si="354"/>
        <v>2476</v>
      </c>
      <c r="B2486">
        <f t="shared" si="349"/>
        <v>5.0558842803003747E-2</v>
      </c>
      <c r="C2486">
        <f t="shared" si="350"/>
        <v>5.1536499984277305E-2</v>
      </c>
      <c r="D2486">
        <f t="shared" si="351"/>
        <v>0.26528425104684633</v>
      </c>
      <c r="E2486">
        <f t="shared" si="355"/>
        <v>0.79079049585437144</v>
      </c>
      <c r="F2486" s="4">
        <f t="shared" si="356"/>
        <v>1.9337016574585742E-2</v>
      </c>
      <c r="G2486" s="4" t="str">
        <f t="shared" si="357"/>
        <v/>
      </c>
      <c r="H2486" t="str">
        <f t="shared" si="352"/>
        <v/>
      </c>
      <c r="J2486">
        <f t="shared" ca="1" si="353"/>
        <v>2.9127464412280535E-2</v>
      </c>
      <c r="K2486">
        <v>0.58803666619315398</v>
      </c>
      <c r="L2486">
        <v>0.35164867127585375</v>
      </c>
    </row>
    <row r="2487" spans="1:12" x14ac:dyDescent="0.25">
      <c r="A2487">
        <f t="shared" si="354"/>
        <v>2477</v>
      </c>
      <c r="B2487">
        <f t="shared" si="349"/>
        <v>5.167616529588781E-2</v>
      </c>
      <c r="C2487">
        <f t="shared" si="350"/>
        <v>5.2653822477161362E-2</v>
      </c>
      <c r="D2487">
        <f t="shared" si="351"/>
        <v>0.26528425104684444</v>
      </c>
      <c r="E2487">
        <f t="shared" si="355"/>
        <v>0.790790495854373</v>
      </c>
      <c r="F2487" s="4">
        <f t="shared" si="356"/>
        <v>1.8918918918918889E-2</v>
      </c>
      <c r="G2487" s="4" t="str">
        <f t="shared" si="357"/>
        <v/>
      </c>
      <c r="H2487" t="str">
        <f t="shared" si="352"/>
        <v/>
      </c>
      <c r="J2487">
        <f t="shared" ca="1" si="353"/>
        <v>0.16292706255202538</v>
      </c>
      <c r="K2487">
        <v>0.75082162598129776</v>
      </c>
      <c r="L2487">
        <v>0.52110281835582462</v>
      </c>
    </row>
    <row r="2488" spans="1:12" x14ac:dyDescent="0.25">
      <c r="A2488">
        <f t="shared" si="354"/>
        <v>2478</v>
      </c>
      <c r="B2488">
        <f t="shared" si="349"/>
        <v>5.0279512179782736E-2</v>
      </c>
      <c r="C2488">
        <f t="shared" si="350"/>
        <v>5.4609136839708472E-2</v>
      </c>
      <c r="D2488">
        <f t="shared" si="351"/>
        <v>1.1748302546360274</v>
      </c>
      <c r="E2488">
        <f t="shared" si="355"/>
        <v>0.24006263340611222</v>
      </c>
      <c r="F2488" s="4">
        <f t="shared" si="356"/>
        <v>8.6111111111111124E-2</v>
      </c>
      <c r="G2488" s="4" t="str">
        <f t="shared" si="357"/>
        <v/>
      </c>
      <c r="H2488" t="str">
        <f t="shared" si="352"/>
        <v/>
      </c>
      <c r="J2488">
        <f t="shared" ca="1" si="353"/>
        <v>0.25331879319279327</v>
      </c>
      <c r="K2488">
        <v>0.54101974453252122</v>
      </c>
      <c r="L2488">
        <v>0.78645751789584861</v>
      </c>
    </row>
    <row r="2489" spans="1:12" x14ac:dyDescent="0.25">
      <c r="A2489">
        <f t="shared" si="354"/>
        <v>2479</v>
      </c>
      <c r="B2489">
        <f t="shared" si="349"/>
        <v>5.1815830607498316E-2</v>
      </c>
      <c r="C2489">
        <f t="shared" si="350"/>
        <v>4.7765536570793597E-2</v>
      </c>
      <c r="D2489">
        <f t="shared" si="351"/>
        <v>-1.0990347543369283</v>
      </c>
      <c r="E2489">
        <f t="shared" si="355"/>
        <v>0.27175290691455789</v>
      </c>
      <c r="F2489" s="4">
        <f t="shared" si="356"/>
        <v>-7.8167115902964934E-2</v>
      </c>
      <c r="G2489" s="4" t="str">
        <f t="shared" si="357"/>
        <v/>
      </c>
      <c r="H2489" t="str">
        <f t="shared" si="352"/>
        <v/>
      </c>
      <c r="J2489">
        <f t="shared" ca="1" si="353"/>
        <v>0.43846908860109546</v>
      </c>
      <c r="K2489">
        <v>0.75726658198209307</v>
      </c>
      <c r="L2489">
        <v>3.6918712442243096E-2</v>
      </c>
    </row>
    <row r="2490" spans="1:12" x14ac:dyDescent="0.25">
      <c r="A2490">
        <f t="shared" si="354"/>
        <v>2480</v>
      </c>
      <c r="B2490">
        <f t="shared" si="349"/>
        <v>4.7206875324351569E-2</v>
      </c>
      <c r="C2490">
        <f t="shared" si="350"/>
        <v>5.167616529588781E-2</v>
      </c>
      <c r="D2490">
        <f t="shared" si="351"/>
        <v>1.2127280047855762</v>
      </c>
      <c r="E2490">
        <f t="shared" si="355"/>
        <v>0.22523382911180168</v>
      </c>
      <c r="F2490" s="4">
        <f t="shared" si="356"/>
        <v>9.4674556213017722E-2</v>
      </c>
      <c r="G2490" s="4" t="str">
        <f t="shared" si="357"/>
        <v/>
      </c>
      <c r="H2490" t="str">
        <f t="shared" si="352"/>
        <v/>
      </c>
      <c r="J2490">
        <f t="shared" ca="1" si="353"/>
        <v>0.71093300263020209</v>
      </c>
      <c r="K2490">
        <v>0.13893704784697503</v>
      </c>
      <c r="L2490">
        <v>0.38345308890895458</v>
      </c>
    </row>
    <row r="2491" spans="1:12" x14ac:dyDescent="0.25">
      <c r="A2491">
        <f t="shared" si="354"/>
        <v>2481</v>
      </c>
      <c r="B2491">
        <f t="shared" si="349"/>
        <v>5.2374491853940344E-2</v>
      </c>
      <c r="C2491">
        <f t="shared" si="350"/>
        <v>4.97208509333407E-2</v>
      </c>
      <c r="D2491">
        <f t="shared" si="351"/>
        <v>-0.72005725284143596</v>
      </c>
      <c r="E2491">
        <f t="shared" si="355"/>
        <v>0.47148974556626189</v>
      </c>
      <c r="F2491" s="4">
        <f t="shared" si="356"/>
        <v>-5.0666666666666665E-2</v>
      </c>
      <c r="G2491" s="4" t="str">
        <f t="shared" si="357"/>
        <v/>
      </c>
      <c r="H2491" t="str">
        <f t="shared" si="352"/>
        <v/>
      </c>
      <c r="J2491">
        <f t="shared" ca="1" si="353"/>
        <v>0.25502187993553749</v>
      </c>
      <c r="K2491">
        <v>0.81762621020484083</v>
      </c>
      <c r="L2491">
        <v>0.15072522947302014</v>
      </c>
    </row>
    <row r="2492" spans="1:12" x14ac:dyDescent="0.25">
      <c r="A2492">
        <f t="shared" si="354"/>
        <v>2482</v>
      </c>
      <c r="B2492">
        <f t="shared" si="349"/>
        <v>4.7346540635962074E-2</v>
      </c>
      <c r="C2492">
        <f t="shared" si="350"/>
        <v>5.0698508114614259E-2</v>
      </c>
      <c r="D2492">
        <f t="shared" si="351"/>
        <v>0.90954600358918303</v>
      </c>
      <c r="E2492">
        <f t="shared" si="355"/>
        <v>0.36306198608958207</v>
      </c>
      <c r="F2492" s="4">
        <f t="shared" si="356"/>
        <v>7.0796460176991205E-2</v>
      </c>
      <c r="G2492" s="4" t="str">
        <f t="shared" si="357"/>
        <v/>
      </c>
      <c r="H2492" t="str">
        <f t="shared" si="352"/>
        <v/>
      </c>
      <c r="J2492">
        <f t="shared" ca="1" si="353"/>
        <v>0.77265645589604071</v>
      </c>
      <c r="K2492">
        <v>0.15265092138807601</v>
      </c>
      <c r="L2492">
        <v>0.25059830618675327</v>
      </c>
    </row>
    <row r="2493" spans="1:12" x14ac:dyDescent="0.25">
      <c r="A2493">
        <f t="shared" si="354"/>
        <v>2483</v>
      </c>
      <c r="B2493">
        <f t="shared" si="349"/>
        <v>5.1536499984277305E-2</v>
      </c>
      <c r="C2493">
        <f t="shared" si="350"/>
        <v>4.9581185621730195E-2</v>
      </c>
      <c r="D2493">
        <f t="shared" si="351"/>
        <v>-0.53056850209369077</v>
      </c>
      <c r="E2493">
        <f t="shared" si="355"/>
        <v>0.59571782753603486</v>
      </c>
      <c r="F2493" s="4">
        <f t="shared" si="356"/>
        <v>-3.7940379403794106E-2</v>
      </c>
      <c r="G2493" s="4" t="str">
        <f t="shared" si="357"/>
        <v/>
      </c>
      <c r="H2493" t="str">
        <f t="shared" si="352"/>
        <v/>
      </c>
      <c r="J2493">
        <f t="shared" ca="1" si="353"/>
        <v>0.58375707686017186</v>
      </c>
      <c r="K2493">
        <v>0.71983036508906806</v>
      </c>
      <c r="L2493">
        <v>0.13830823594943564</v>
      </c>
    </row>
    <row r="2494" spans="1:12" x14ac:dyDescent="0.25">
      <c r="A2494">
        <f t="shared" si="354"/>
        <v>2484</v>
      </c>
      <c r="B2494">
        <f t="shared" si="349"/>
        <v>5.1117504049445782E-2</v>
      </c>
      <c r="C2494">
        <f t="shared" si="350"/>
        <v>5.446947152809796E-2</v>
      </c>
      <c r="D2494">
        <f t="shared" si="351"/>
        <v>0.90954600358918114</v>
      </c>
      <c r="E2494">
        <f t="shared" si="355"/>
        <v>0.36306198608958296</v>
      </c>
      <c r="F2494" s="4">
        <f t="shared" si="356"/>
        <v>6.5573770491803185E-2</v>
      </c>
      <c r="G2494" s="4" t="str">
        <f t="shared" si="357"/>
        <v/>
      </c>
      <c r="H2494" t="str">
        <f t="shared" si="352"/>
        <v/>
      </c>
      <c r="J2494">
        <f t="shared" ca="1" si="353"/>
        <v>0.86544718301261336</v>
      </c>
      <c r="K2494">
        <v>0.67817956725313844</v>
      </c>
      <c r="L2494">
        <v>0.77499759528009526</v>
      </c>
    </row>
    <row r="2495" spans="1:12" x14ac:dyDescent="0.25">
      <c r="A2495">
        <f t="shared" si="354"/>
        <v>2485</v>
      </c>
      <c r="B2495">
        <f t="shared" si="349"/>
        <v>5.1117504049445782E-2</v>
      </c>
      <c r="C2495">
        <f t="shared" si="350"/>
        <v>5.1257169361056287E-2</v>
      </c>
      <c r="D2495">
        <f t="shared" si="351"/>
        <v>3.7897750149548666E-2</v>
      </c>
      <c r="E2495">
        <f t="shared" si="355"/>
        <v>0.96976920688269574</v>
      </c>
      <c r="F2495" s="4">
        <f t="shared" si="356"/>
        <v>2.7322404371584266E-3</v>
      </c>
      <c r="G2495" s="4" t="str">
        <f t="shared" si="357"/>
        <v/>
      </c>
      <c r="H2495" t="str">
        <f t="shared" si="352"/>
        <v/>
      </c>
      <c r="J2495">
        <f t="shared" ca="1" si="353"/>
        <v>0.66189589458566933</v>
      </c>
      <c r="K2495">
        <v>0.67146793822683859</v>
      </c>
      <c r="L2495">
        <v>0.3188903688426572</v>
      </c>
    </row>
    <row r="2496" spans="1:12" x14ac:dyDescent="0.25">
      <c r="A2496">
        <f t="shared" si="354"/>
        <v>2486</v>
      </c>
      <c r="B2496">
        <f t="shared" si="349"/>
        <v>4.6089552831467505E-2</v>
      </c>
      <c r="C2496">
        <f t="shared" si="350"/>
        <v>5.3631479658434913E-2</v>
      </c>
      <c r="D2496">
        <f t="shared" si="351"/>
        <v>2.0464785080756598</v>
      </c>
      <c r="E2496">
        <f t="shared" si="355"/>
        <v>4.0709314869973534E-2</v>
      </c>
      <c r="F2496" s="4">
        <f t="shared" si="356"/>
        <v>0.16363636363636361</v>
      </c>
      <c r="G2496" s="4">
        <f t="shared" si="357"/>
        <v>0.16363636363636361</v>
      </c>
      <c r="H2496" t="str">
        <f t="shared" si="352"/>
        <v/>
      </c>
      <c r="J2496">
        <f t="shared" ca="1" si="353"/>
        <v>0.20342421800751553</v>
      </c>
      <c r="K2496">
        <v>6.145447951744365E-2</v>
      </c>
      <c r="L2496">
        <v>0.66127804906028331</v>
      </c>
    </row>
    <row r="2497" spans="1:12" x14ac:dyDescent="0.25">
      <c r="A2497">
        <f t="shared" si="354"/>
        <v>2487</v>
      </c>
      <c r="B2497">
        <f t="shared" si="349"/>
        <v>4.97208509333407E-2</v>
      </c>
      <c r="C2497">
        <f t="shared" si="350"/>
        <v>5.2793487788771867E-2</v>
      </c>
      <c r="D2497">
        <f t="shared" si="351"/>
        <v>0.83375050329008382</v>
      </c>
      <c r="E2497">
        <f t="shared" si="355"/>
        <v>0.40442159248407572</v>
      </c>
      <c r="F2497" s="4">
        <f t="shared" si="356"/>
        <v>6.1797752808988769E-2</v>
      </c>
      <c r="G2497" s="4" t="str">
        <f t="shared" si="357"/>
        <v/>
      </c>
      <c r="H2497" t="str">
        <f t="shared" si="352"/>
        <v/>
      </c>
      <c r="J2497">
        <f t="shared" ca="1" si="353"/>
        <v>0.73021211903729533</v>
      </c>
      <c r="K2497">
        <v>0.45607462441954938</v>
      </c>
      <c r="L2497">
        <v>0.55531430434944284</v>
      </c>
    </row>
    <row r="2498" spans="1:12" x14ac:dyDescent="0.25">
      <c r="A2498">
        <f t="shared" si="354"/>
        <v>2488</v>
      </c>
      <c r="B2498">
        <f t="shared" si="349"/>
        <v>5.3352149035213903E-2</v>
      </c>
      <c r="C2498">
        <f t="shared" si="350"/>
        <v>5.1815830607498316E-2</v>
      </c>
      <c r="D2498">
        <f t="shared" si="351"/>
        <v>-0.41687525164504285</v>
      </c>
      <c r="E2498">
        <f t="shared" si="355"/>
        <v>0.6767696564108121</v>
      </c>
      <c r="F2498" s="4">
        <f t="shared" si="356"/>
        <v>-2.8795811518324669E-2</v>
      </c>
      <c r="G2498" s="4" t="str">
        <f t="shared" si="357"/>
        <v/>
      </c>
      <c r="H2498" t="str">
        <f t="shared" si="352"/>
        <v/>
      </c>
      <c r="J2498">
        <f t="shared" ca="1" si="353"/>
        <v>0.29381360322577665</v>
      </c>
      <c r="K2498">
        <v>0.90185251371221409</v>
      </c>
      <c r="L2498">
        <v>0.39871055929432153</v>
      </c>
    </row>
    <row r="2499" spans="1:12" x14ac:dyDescent="0.25">
      <c r="A2499">
        <f t="shared" si="354"/>
        <v>2489</v>
      </c>
      <c r="B2499">
        <f t="shared" si="349"/>
        <v>4.97208509333407E-2</v>
      </c>
      <c r="C2499">
        <f t="shared" si="350"/>
        <v>5.097783873783527E-2</v>
      </c>
      <c r="D2499">
        <f t="shared" si="351"/>
        <v>0.34107975134594365</v>
      </c>
      <c r="E2499">
        <f t="shared" si="355"/>
        <v>0.73304354430991236</v>
      </c>
      <c r="F2499" s="4">
        <f t="shared" si="356"/>
        <v>2.5280898876404514E-2</v>
      </c>
      <c r="G2499" s="4" t="str">
        <f t="shared" si="357"/>
        <v/>
      </c>
      <c r="H2499" t="str">
        <f t="shared" si="352"/>
        <v/>
      </c>
      <c r="J2499">
        <f t="shared" ca="1" si="353"/>
        <v>0.18641893096933626</v>
      </c>
      <c r="K2499">
        <v>0.45999049182768748</v>
      </c>
      <c r="L2499">
        <v>0.2849886934546817</v>
      </c>
    </row>
    <row r="2500" spans="1:12" x14ac:dyDescent="0.25">
      <c r="A2500">
        <f t="shared" si="354"/>
        <v>2490</v>
      </c>
      <c r="B2500">
        <f t="shared" si="349"/>
        <v>4.9581185621730195E-2</v>
      </c>
      <c r="C2500">
        <f t="shared" si="350"/>
        <v>5.321248372360339E-2</v>
      </c>
      <c r="D2500">
        <f t="shared" si="351"/>
        <v>0.98534150388828035</v>
      </c>
      <c r="E2500">
        <f t="shared" si="355"/>
        <v>0.32445635245909954</v>
      </c>
      <c r="F2500" s="4">
        <f t="shared" si="356"/>
        <v>7.3239436619718268E-2</v>
      </c>
      <c r="G2500" s="4" t="str">
        <f t="shared" si="357"/>
        <v/>
      </c>
      <c r="H2500" t="str">
        <f t="shared" si="352"/>
        <v/>
      </c>
      <c r="J2500">
        <f t="shared" ca="1" si="353"/>
        <v>0.34497913256715118</v>
      </c>
      <c r="K2500">
        <v>0.43658566260433906</v>
      </c>
      <c r="L2500">
        <v>0.60504390595813196</v>
      </c>
    </row>
    <row r="2501" spans="1:12" x14ac:dyDescent="0.25">
      <c r="A2501">
        <f t="shared" si="354"/>
        <v>2491</v>
      </c>
      <c r="B2501">
        <f t="shared" si="349"/>
        <v>4.9860516244951213E-2</v>
      </c>
      <c r="C2501">
        <f t="shared" si="350"/>
        <v>5.2653822477161362E-2</v>
      </c>
      <c r="D2501">
        <f t="shared" si="351"/>
        <v>0.75795500299098462</v>
      </c>
      <c r="E2501">
        <f t="shared" si="355"/>
        <v>0.44847792078133231</v>
      </c>
      <c r="F2501" s="4">
        <f t="shared" si="356"/>
        <v>5.6022408963585381E-2</v>
      </c>
      <c r="G2501" s="4" t="str">
        <f t="shared" si="357"/>
        <v/>
      </c>
      <c r="H2501" t="str">
        <f t="shared" si="352"/>
        <v/>
      </c>
      <c r="J2501">
        <f t="shared" ca="1" si="353"/>
        <v>0.52228424434569409</v>
      </c>
      <c r="K2501">
        <v>0.48546252999376471</v>
      </c>
      <c r="L2501">
        <v>0.52740159876328208</v>
      </c>
    </row>
    <row r="2502" spans="1:12" x14ac:dyDescent="0.25">
      <c r="A2502">
        <f t="shared" si="354"/>
        <v>2492</v>
      </c>
      <c r="B2502">
        <f t="shared" si="349"/>
        <v>4.9162189686898672E-2</v>
      </c>
      <c r="C2502">
        <f t="shared" si="350"/>
        <v>5.2653822477161362E-2</v>
      </c>
      <c r="D2502">
        <f t="shared" si="351"/>
        <v>0.94744375373873169</v>
      </c>
      <c r="E2502">
        <f t="shared" si="355"/>
        <v>0.34341270461982765</v>
      </c>
      <c r="F2502" s="4">
        <f t="shared" si="356"/>
        <v>7.1022727272727279E-2</v>
      </c>
      <c r="G2502" s="4" t="str">
        <f t="shared" si="357"/>
        <v/>
      </c>
      <c r="H2502" t="str">
        <f t="shared" si="352"/>
        <v/>
      </c>
      <c r="J2502">
        <f t="shared" ca="1" si="353"/>
        <v>0.8788941413165573</v>
      </c>
      <c r="K2502">
        <v>0.37262282769026756</v>
      </c>
      <c r="L2502">
        <v>0.53242480739836651</v>
      </c>
    </row>
    <row r="2503" spans="1:12" x14ac:dyDescent="0.25">
      <c r="A2503">
        <f t="shared" si="354"/>
        <v>2493</v>
      </c>
      <c r="B2503">
        <f t="shared" si="349"/>
        <v>4.5670556896635982E-2</v>
      </c>
      <c r="C2503">
        <f t="shared" si="350"/>
        <v>5.3910810281655931E-2</v>
      </c>
      <c r="D2503">
        <f t="shared" si="351"/>
        <v>2.2359672588234072</v>
      </c>
      <c r="E2503">
        <f t="shared" si="355"/>
        <v>2.5353915924877013E-2</v>
      </c>
      <c r="F2503" s="4">
        <f t="shared" si="356"/>
        <v>0.18042813455657497</v>
      </c>
      <c r="G2503" s="4">
        <f t="shared" si="357"/>
        <v>0.18042813455657497</v>
      </c>
      <c r="H2503" t="str">
        <f t="shared" si="352"/>
        <v/>
      </c>
      <c r="J2503">
        <f t="shared" ca="1" si="353"/>
        <v>0.50017669678781795</v>
      </c>
      <c r="K2503">
        <v>4.2976786712730752E-2</v>
      </c>
      <c r="L2503">
        <v>0.7143282904947944</v>
      </c>
    </row>
    <row r="2504" spans="1:12" x14ac:dyDescent="0.25">
      <c r="A2504">
        <f t="shared" si="354"/>
        <v>2494</v>
      </c>
      <c r="B2504">
        <f t="shared" si="349"/>
        <v>4.8743193752067149E-2</v>
      </c>
      <c r="C2504">
        <f t="shared" si="350"/>
        <v>5.2653822477161362E-2</v>
      </c>
      <c r="D2504">
        <f t="shared" si="351"/>
        <v>1.0611370041873796</v>
      </c>
      <c r="E2504">
        <f t="shared" si="355"/>
        <v>0.28862764317669587</v>
      </c>
      <c r="F2504" s="4">
        <f t="shared" si="356"/>
        <v>8.0229226361031539E-2</v>
      </c>
      <c r="G2504" s="4" t="str">
        <f t="shared" si="357"/>
        <v/>
      </c>
      <c r="H2504" t="str">
        <f t="shared" si="352"/>
        <v/>
      </c>
      <c r="J2504">
        <f t="shared" ca="1" si="353"/>
        <v>0.59319739632252333</v>
      </c>
      <c r="K2504">
        <v>0.31860897560844503</v>
      </c>
      <c r="L2504">
        <v>0.52075232428122176</v>
      </c>
    </row>
    <row r="2505" spans="1:12" x14ac:dyDescent="0.25">
      <c r="A2505">
        <f t="shared" si="354"/>
        <v>2495</v>
      </c>
      <c r="B2505">
        <f t="shared" si="349"/>
        <v>4.7346540635962074E-2</v>
      </c>
      <c r="C2505">
        <f t="shared" si="350"/>
        <v>5.2374491853940344E-2</v>
      </c>
      <c r="D2505">
        <f t="shared" si="351"/>
        <v>1.3643190053837726</v>
      </c>
      <c r="E2505">
        <f t="shared" si="355"/>
        <v>0.17246718686690388</v>
      </c>
      <c r="F2505" s="4">
        <f t="shared" si="356"/>
        <v>0.10619469026548665</v>
      </c>
      <c r="G2505" s="4" t="str">
        <f t="shared" si="357"/>
        <v/>
      </c>
      <c r="H2505" t="str">
        <f t="shared" si="352"/>
        <v/>
      </c>
      <c r="J2505">
        <f t="shared" ca="1" si="353"/>
        <v>0.95861876297117654</v>
      </c>
      <c r="K2505">
        <v>0.14920342424077582</v>
      </c>
      <c r="L2505">
        <v>0.4850066780928044</v>
      </c>
    </row>
    <row r="2506" spans="1:12" x14ac:dyDescent="0.25">
      <c r="A2506">
        <f t="shared" si="354"/>
        <v>2496</v>
      </c>
      <c r="B2506">
        <f t="shared" si="349"/>
        <v>5.1117504049445782E-2</v>
      </c>
      <c r="C2506">
        <f t="shared" si="350"/>
        <v>5.167616529588781E-2</v>
      </c>
      <c r="D2506">
        <f t="shared" si="351"/>
        <v>0.15159100059819655</v>
      </c>
      <c r="E2506">
        <f t="shared" si="355"/>
        <v>0.87950953185498082</v>
      </c>
      <c r="F2506" s="4">
        <f t="shared" si="356"/>
        <v>1.0928961748633842E-2</v>
      </c>
      <c r="G2506" s="4" t="str">
        <f t="shared" si="357"/>
        <v/>
      </c>
      <c r="H2506" t="str">
        <f t="shared" si="352"/>
        <v/>
      </c>
      <c r="J2506">
        <f t="shared" ca="1" si="353"/>
        <v>0.31110695170562419</v>
      </c>
      <c r="K2506">
        <v>0.66980137705233223</v>
      </c>
      <c r="L2506">
        <v>0.37409856819112641</v>
      </c>
    </row>
    <row r="2507" spans="1:12" x14ac:dyDescent="0.25">
      <c r="A2507">
        <f t="shared" si="354"/>
        <v>2497</v>
      </c>
      <c r="B2507">
        <f t="shared" ref="B2507:B2570" si="358">_xlfn.BINOM.INV($F$8,$B$10, $K2507)/$F$8</f>
        <v>4.9860516244951213E-2</v>
      </c>
      <c r="C2507">
        <f t="shared" ref="C2507:C2570" si="359">_xlfn.BINOM.INV($F$8,$C$10, $L2507)/$F$8</f>
        <v>5.8659430876413191E-2</v>
      </c>
      <c r="D2507">
        <f t="shared" ref="D2507:D2570" si="360">(C2507-B2507)/SQRT($B$10*(1-$B$10)/$F$8+$C$10*(1-$C$10)/$F$8)</f>
        <v>2.3875582594216036</v>
      </c>
      <c r="E2507">
        <f t="shared" si="355"/>
        <v>1.6960714301798019E-2</v>
      </c>
      <c r="F2507" s="4">
        <f t="shared" si="356"/>
        <v>0.1764705882352941</v>
      </c>
      <c r="G2507" s="4">
        <f t="shared" si="357"/>
        <v>0.1764705882352941</v>
      </c>
      <c r="H2507" t="str">
        <f t="shared" si="352"/>
        <v/>
      </c>
      <c r="J2507">
        <f t="shared" ca="1" si="353"/>
        <v>0.88183099252572927</v>
      </c>
      <c r="K2507">
        <v>0.48975323896034662</v>
      </c>
      <c r="L2507">
        <v>0.98941238505817997</v>
      </c>
    </row>
    <row r="2508" spans="1:12" x14ac:dyDescent="0.25">
      <c r="A2508">
        <f t="shared" si="354"/>
        <v>2498</v>
      </c>
      <c r="B2508">
        <f t="shared" si="358"/>
        <v>5.0279512179782736E-2</v>
      </c>
      <c r="C2508">
        <f t="shared" si="359"/>
        <v>6.0195749304128771E-2</v>
      </c>
      <c r="D2508">
        <f t="shared" si="360"/>
        <v>2.6907402606179969</v>
      </c>
      <c r="E2508">
        <f t="shared" si="355"/>
        <v>7.1293678120960546E-3</v>
      </c>
      <c r="F2508" s="4">
        <f t="shared" si="356"/>
        <v>0.19722222222222213</v>
      </c>
      <c r="G2508" s="4">
        <f t="shared" si="357"/>
        <v>0.19722222222222213</v>
      </c>
      <c r="H2508" t="str">
        <f t="shared" ref="H2508:H2571" si="361">IF(AND(E2508&lt;=0.05,F2508&lt;0), "Yes", "")</f>
        <v/>
      </c>
      <c r="J2508">
        <f t="shared" ref="J2508:J2571" ca="1" si="362">RAND()</f>
        <v>0.62316743802554753</v>
      </c>
      <c r="K2508">
        <v>0.55138414424486692</v>
      </c>
      <c r="L2508">
        <v>0.9978705407995061</v>
      </c>
    </row>
    <row r="2509" spans="1:12" x14ac:dyDescent="0.25">
      <c r="A2509">
        <f t="shared" si="354"/>
        <v>2499</v>
      </c>
      <c r="B2509">
        <f t="shared" si="358"/>
        <v>5.0838173426224764E-2</v>
      </c>
      <c r="C2509">
        <f t="shared" si="359"/>
        <v>4.622921814307801E-2</v>
      </c>
      <c r="D2509">
        <f t="shared" si="360"/>
        <v>-1.2506257549351267</v>
      </c>
      <c r="E2509">
        <f t="shared" si="355"/>
        <v>0.21107104959186196</v>
      </c>
      <c r="F2509" s="4">
        <f t="shared" si="356"/>
        <v>-9.0659340659340726E-2</v>
      </c>
      <c r="G2509" s="4" t="str">
        <f t="shared" si="357"/>
        <v/>
      </c>
      <c r="H2509" t="str">
        <f t="shared" si="361"/>
        <v/>
      </c>
      <c r="J2509">
        <f t="shared" ca="1" si="362"/>
        <v>0.4407578244167385</v>
      </c>
      <c r="K2509">
        <v>0.62293440814859236</v>
      </c>
      <c r="L2509">
        <v>8.1532189406783306E-3</v>
      </c>
    </row>
    <row r="2510" spans="1:12" x14ac:dyDescent="0.25">
      <c r="A2510">
        <f t="shared" si="354"/>
        <v>2500</v>
      </c>
      <c r="B2510">
        <f t="shared" si="358"/>
        <v>4.9581185621730195E-2</v>
      </c>
      <c r="C2510">
        <f t="shared" si="359"/>
        <v>5.167616529588781E-2</v>
      </c>
      <c r="D2510">
        <f t="shared" si="360"/>
        <v>0.56846625224323943</v>
      </c>
      <c r="E2510">
        <f t="shared" si="355"/>
        <v>0.56971841484384589</v>
      </c>
      <c r="F2510" s="4">
        <f t="shared" si="356"/>
        <v>4.2253521126760597E-2</v>
      </c>
      <c r="G2510" s="4" t="str">
        <f t="shared" si="357"/>
        <v/>
      </c>
      <c r="H2510" t="str">
        <f t="shared" si="361"/>
        <v/>
      </c>
      <c r="J2510">
        <f t="shared" ca="1" si="362"/>
        <v>0.78306414237899769</v>
      </c>
      <c r="K2510">
        <v>0.44488780261242789</v>
      </c>
      <c r="L2510">
        <v>0.38923613649540834</v>
      </c>
    </row>
    <row r="2511" spans="1:12" x14ac:dyDescent="0.25">
      <c r="A2511">
        <f t="shared" si="354"/>
        <v>2501</v>
      </c>
      <c r="B2511">
        <f t="shared" si="358"/>
        <v>4.4972230338583448E-2</v>
      </c>
      <c r="C2511">
        <f t="shared" si="359"/>
        <v>5.2095161230719333E-2</v>
      </c>
      <c r="D2511">
        <f t="shared" si="360"/>
        <v>1.9327852576270121</v>
      </c>
      <c r="E2511">
        <f t="shared" si="355"/>
        <v>5.326265718155998E-2</v>
      </c>
      <c r="F2511" s="4">
        <f t="shared" si="356"/>
        <v>0.1583850931677018</v>
      </c>
      <c r="G2511" s="4" t="str">
        <f t="shared" si="357"/>
        <v/>
      </c>
      <c r="H2511" t="str">
        <f t="shared" si="361"/>
        <v/>
      </c>
      <c r="J2511">
        <f t="shared" ca="1" si="362"/>
        <v>0.37758115479913468</v>
      </c>
      <c r="K2511">
        <v>2.4598806733280854E-2</v>
      </c>
      <c r="L2511">
        <v>0.4393333703236777</v>
      </c>
    </row>
    <row r="2512" spans="1:12" x14ac:dyDescent="0.25">
      <c r="A2512">
        <f t="shared" si="354"/>
        <v>2502</v>
      </c>
      <c r="B2512">
        <f t="shared" si="358"/>
        <v>4.9162189686898672E-2</v>
      </c>
      <c r="C2512">
        <f t="shared" si="359"/>
        <v>5.2095161230719333E-2</v>
      </c>
      <c r="D2512">
        <f t="shared" si="360"/>
        <v>0.79585275314053516</v>
      </c>
      <c r="E2512">
        <f t="shared" si="355"/>
        <v>0.4261176255145902</v>
      </c>
      <c r="F2512" s="4">
        <f t="shared" si="356"/>
        <v>5.9659090909090953E-2</v>
      </c>
      <c r="G2512" s="4" t="str">
        <f t="shared" si="357"/>
        <v/>
      </c>
      <c r="H2512" t="str">
        <f t="shared" si="361"/>
        <v/>
      </c>
      <c r="J2512">
        <f t="shared" ca="1" si="362"/>
        <v>0.41737667835343573</v>
      </c>
      <c r="K2512">
        <v>0.38451107114552829</v>
      </c>
      <c r="L2512">
        <v>0.44242248715477306</v>
      </c>
    </row>
    <row r="2513" spans="1:12" x14ac:dyDescent="0.25">
      <c r="A2513">
        <f t="shared" si="354"/>
        <v>2503</v>
      </c>
      <c r="B2513">
        <f t="shared" si="358"/>
        <v>5.2095161230719333E-2</v>
      </c>
      <c r="C2513">
        <f t="shared" si="359"/>
        <v>4.9581185621730195E-2</v>
      </c>
      <c r="D2513">
        <f t="shared" si="360"/>
        <v>-0.6821595026918873</v>
      </c>
      <c r="E2513">
        <f t="shared" si="355"/>
        <v>0.49513809896736705</v>
      </c>
      <c r="F2513" s="4">
        <f t="shared" si="356"/>
        <v>-4.8257372654155528E-2</v>
      </c>
      <c r="G2513" s="4" t="str">
        <f t="shared" si="357"/>
        <v/>
      </c>
      <c r="H2513" t="str">
        <f t="shared" si="361"/>
        <v/>
      </c>
      <c r="J2513">
        <f t="shared" ca="1" si="362"/>
        <v>0.25005511733605867</v>
      </c>
      <c r="K2513">
        <v>0.79491608662672142</v>
      </c>
      <c r="L2513">
        <v>0.13854808093433302</v>
      </c>
    </row>
    <row r="2514" spans="1:12" x14ac:dyDescent="0.25">
      <c r="A2514">
        <f t="shared" si="354"/>
        <v>2504</v>
      </c>
      <c r="B2514">
        <f t="shared" si="358"/>
        <v>5.0419177491393241E-2</v>
      </c>
      <c r="C2514">
        <f t="shared" si="359"/>
        <v>4.97208509333407E-2</v>
      </c>
      <c r="D2514">
        <f t="shared" si="360"/>
        <v>-0.1894887507477471</v>
      </c>
      <c r="E2514">
        <f t="shared" si="355"/>
        <v>0.84970977099080969</v>
      </c>
      <c r="F2514" s="4">
        <f t="shared" si="356"/>
        <v>-1.3850415512465431E-2</v>
      </c>
      <c r="G2514" s="4" t="str">
        <f t="shared" si="357"/>
        <v/>
      </c>
      <c r="H2514" t="str">
        <f t="shared" si="361"/>
        <v/>
      </c>
      <c r="J2514">
        <f t="shared" ca="1" si="362"/>
        <v>3.5735763444634805E-2</v>
      </c>
      <c r="K2514">
        <v>0.57673108505275006</v>
      </c>
      <c r="L2514">
        <v>0.14739091457556353</v>
      </c>
    </row>
    <row r="2515" spans="1:12" x14ac:dyDescent="0.25">
      <c r="A2515">
        <f t="shared" si="354"/>
        <v>2505</v>
      </c>
      <c r="B2515">
        <f t="shared" si="358"/>
        <v>4.8324197817235626E-2</v>
      </c>
      <c r="C2515">
        <f t="shared" si="359"/>
        <v>4.8324197817235626E-2</v>
      </c>
      <c r="D2515">
        <f t="shared" si="360"/>
        <v>0</v>
      </c>
      <c r="E2515">
        <f t="shared" si="355"/>
        <v>1</v>
      </c>
      <c r="F2515" s="4">
        <f t="shared" si="356"/>
        <v>0</v>
      </c>
      <c r="G2515" s="4" t="str">
        <f t="shared" si="357"/>
        <v/>
      </c>
      <c r="H2515" t="str">
        <f t="shared" si="361"/>
        <v/>
      </c>
      <c r="J2515">
        <f t="shared" ca="1" si="362"/>
        <v>0.48857110639427659</v>
      </c>
      <c r="K2515">
        <v>0.26299593924730003</v>
      </c>
      <c r="L2515">
        <v>5.6296506757130382E-2</v>
      </c>
    </row>
    <row r="2516" spans="1:12" x14ac:dyDescent="0.25">
      <c r="A2516">
        <f t="shared" si="354"/>
        <v>2506</v>
      </c>
      <c r="B2516">
        <f t="shared" si="358"/>
        <v>5.293315310038238E-2</v>
      </c>
      <c r="C2516">
        <f t="shared" si="359"/>
        <v>5.2374491853940344E-2</v>
      </c>
      <c r="D2516">
        <f t="shared" si="360"/>
        <v>-0.15159100059819844</v>
      </c>
      <c r="E2516">
        <f t="shared" si="355"/>
        <v>0.87950953185497927</v>
      </c>
      <c r="F2516" s="4">
        <f t="shared" si="356"/>
        <v>-1.0554089709762628E-2</v>
      </c>
      <c r="G2516" s="4" t="str">
        <f t="shared" si="357"/>
        <v/>
      </c>
      <c r="H2516" t="str">
        <f t="shared" si="361"/>
        <v/>
      </c>
      <c r="J2516">
        <f t="shared" ca="1" si="362"/>
        <v>0.25118777435054729</v>
      </c>
      <c r="K2516">
        <v>0.86859241989710245</v>
      </c>
      <c r="L2516">
        <v>0.4753397551706704</v>
      </c>
    </row>
    <row r="2517" spans="1:12" x14ac:dyDescent="0.25">
      <c r="A2517">
        <f t="shared" si="354"/>
        <v>2507</v>
      </c>
      <c r="B2517">
        <f t="shared" si="358"/>
        <v>5.3491814346824408E-2</v>
      </c>
      <c r="C2517">
        <f t="shared" si="359"/>
        <v>4.6927544701130551E-2</v>
      </c>
      <c r="D2517">
        <f t="shared" si="360"/>
        <v>-1.7811942570288155</v>
      </c>
      <c r="E2517">
        <f t="shared" si="355"/>
        <v>7.4880721541232376E-2</v>
      </c>
      <c r="F2517" s="4">
        <f t="shared" si="356"/>
        <v>-0.12271540469973891</v>
      </c>
      <c r="G2517" s="4" t="str">
        <f t="shared" si="357"/>
        <v/>
      </c>
      <c r="H2517" t="str">
        <f t="shared" si="361"/>
        <v/>
      </c>
      <c r="J2517">
        <f t="shared" ca="1" si="362"/>
        <v>0.51526975742180792</v>
      </c>
      <c r="K2517">
        <v>0.91127199339661957</v>
      </c>
      <c r="L2517">
        <v>1.590385595167576E-2</v>
      </c>
    </row>
    <row r="2518" spans="1:12" x14ac:dyDescent="0.25">
      <c r="A2518">
        <f t="shared" si="354"/>
        <v>2508</v>
      </c>
      <c r="B2518">
        <f t="shared" si="358"/>
        <v>5.5726459332592529E-2</v>
      </c>
      <c r="C2518">
        <f t="shared" si="359"/>
        <v>5.2793487788771867E-2</v>
      </c>
      <c r="D2518">
        <f t="shared" si="360"/>
        <v>-0.79585275314053516</v>
      </c>
      <c r="E2518">
        <f t="shared" si="355"/>
        <v>0.4261176255145902</v>
      </c>
      <c r="F2518" s="4">
        <f t="shared" si="356"/>
        <v>-5.263157894736846E-2</v>
      </c>
      <c r="G2518" s="4" t="str">
        <f t="shared" si="357"/>
        <v/>
      </c>
      <c r="H2518" t="str">
        <f t="shared" si="361"/>
        <v/>
      </c>
      <c r="J2518">
        <f t="shared" ca="1" si="362"/>
        <v>0.59828878322494627</v>
      </c>
      <c r="K2518">
        <v>0.98622864316627801</v>
      </c>
      <c r="L2518">
        <v>0.54463264466209804</v>
      </c>
    </row>
    <row r="2519" spans="1:12" x14ac:dyDescent="0.25">
      <c r="A2519">
        <f t="shared" si="354"/>
        <v>2509</v>
      </c>
      <c r="B2519">
        <f t="shared" si="358"/>
        <v>4.9860516244951213E-2</v>
      </c>
      <c r="C2519">
        <f t="shared" si="359"/>
        <v>5.6005789955813547E-2</v>
      </c>
      <c r="D2519">
        <f t="shared" si="360"/>
        <v>1.6675010065801676</v>
      </c>
      <c r="E2519">
        <f t="shared" si="355"/>
        <v>9.5414824430527512E-2</v>
      </c>
      <c r="F2519" s="4">
        <f t="shared" si="356"/>
        <v>0.12324929971988795</v>
      </c>
      <c r="G2519" s="4" t="str">
        <f t="shared" si="357"/>
        <v/>
      </c>
      <c r="H2519" t="str">
        <f t="shared" si="361"/>
        <v/>
      </c>
      <c r="J2519">
        <f t="shared" ca="1" si="362"/>
        <v>0.63306359098379972</v>
      </c>
      <c r="K2519">
        <v>0.48460322375313181</v>
      </c>
      <c r="L2519">
        <v>0.90736844224809488</v>
      </c>
    </row>
    <row r="2520" spans="1:12" x14ac:dyDescent="0.25">
      <c r="A2520">
        <f t="shared" si="354"/>
        <v>2510</v>
      </c>
      <c r="B2520">
        <f t="shared" si="358"/>
        <v>4.6089552831467505E-2</v>
      </c>
      <c r="C2520">
        <f t="shared" si="359"/>
        <v>5.1117504049445782E-2</v>
      </c>
      <c r="D2520">
        <f t="shared" si="360"/>
        <v>1.3643190053837746</v>
      </c>
      <c r="E2520">
        <f t="shared" si="355"/>
        <v>0.17246718686690321</v>
      </c>
      <c r="F2520" s="4">
        <f t="shared" si="356"/>
        <v>0.10909090909090917</v>
      </c>
      <c r="G2520" s="4" t="str">
        <f t="shared" si="357"/>
        <v/>
      </c>
      <c r="H2520" t="str">
        <f t="shared" si="361"/>
        <v/>
      </c>
      <c r="J2520">
        <f t="shared" ca="1" si="362"/>
        <v>0.37507833719721917</v>
      </c>
      <c r="K2520">
        <v>6.097894456452746E-2</v>
      </c>
      <c r="L2520">
        <v>0.29775621576218469</v>
      </c>
    </row>
    <row r="2521" spans="1:12" x14ac:dyDescent="0.25">
      <c r="A2521">
        <f t="shared" si="354"/>
        <v>2511</v>
      </c>
      <c r="B2521">
        <f t="shared" si="358"/>
        <v>4.8044867194014615E-2</v>
      </c>
      <c r="C2521">
        <f t="shared" si="359"/>
        <v>5.3771144970045426E-2</v>
      </c>
      <c r="D2521">
        <f t="shared" si="360"/>
        <v>1.5538077561315198</v>
      </c>
      <c r="E2521">
        <f t="shared" si="355"/>
        <v>0.12023027990579127</v>
      </c>
      <c r="F2521" s="4">
        <f t="shared" si="356"/>
        <v>0.1191860465116279</v>
      </c>
      <c r="G2521" s="4" t="str">
        <f t="shared" si="357"/>
        <v/>
      </c>
      <c r="H2521" t="str">
        <f t="shared" si="361"/>
        <v/>
      </c>
      <c r="J2521">
        <f t="shared" ca="1" si="362"/>
        <v>0.66083660104740494</v>
      </c>
      <c r="K2521">
        <v>0.22789504557231632</v>
      </c>
      <c r="L2521">
        <v>0.67983542822312937</v>
      </c>
    </row>
    <row r="2522" spans="1:12" x14ac:dyDescent="0.25">
      <c r="A2522">
        <f t="shared" si="354"/>
        <v>2512</v>
      </c>
      <c r="B2522">
        <f t="shared" si="358"/>
        <v>4.9162189686898672E-2</v>
      </c>
      <c r="C2522">
        <f t="shared" si="359"/>
        <v>5.2514157165550857E-2</v>
      </c>
      <c r="D2522">
        <f t="shared" si="360"/>
        <v>0.90954600358918303</v>
      </c>
      <c r="E2522">
        <f t="shared" si="355"/>
        <v>0.36306198608958207</v>
      </c>
      <c r="F2522" s="4">
        <f t="shared" si="356"/>
        <v>6.8181818181818232E-2</v>
      </c>
      <c r="G2522" s="4" t="str">
        <f t="shared" si="357"/>
        <v/>
      </c>
      <c r="H2522" t="str">
        <f t="shared" si="361"/>
        <v/>
      </c>
      <c r="J2522">
        <f t="shared" ca="1" si="362"/>
        <v>0.63102099423320657</v>
      </c>
      <c r="K2522">
        <v>0.3740425939653953</v>
      </c>
      <c r="L2522">
        <v>0.51597003251690954</v>
      </c>
    </row>
    <row r="2523" spans="1:12" x14ac:dyDescent="0.25">
      <c r="A2523">
        <f t="shared" si="354"/>
        <v>2513</v>
      </c>
      <c r="B2523">
        <f t="shared" si="358"/>
        <v>4.8882859063677661E-2</v>
      </c>
      <c r="C2523">
        <f t="shared" si="359"/>
        <v>5.6145455267424052E-2</v>
      </c>
      <c r="D2523">
        <f t="shared" si="360"/>
        <v>1.9706830077765607</v>
      </c>
      <c r="E2523">
        <f t="shared" si="355"/>
        <v>4.8760145338423211E-2</v>
      </c>
      <c r="F2523" s="4">
        <f t="shared" si="356"/>
        <v>0.14857142857142849</v>
      </c>
      <c r="G2523" s="4">
        <f t="shared" si="357"/>
        <v>0.14857142857142849</v>
      </c>
      <c r="H2523" t="str">
        <f t="shared" si="361"/>
        <v/>
      </c>
      <c r="J2523">
        <f t="shared" ca="1" si="362"/>
        <v>8.5555965599709904E-2</v>
      </c>
      <c r="K2523">
        <v>0.33110800011774422</v>
      </c>
      <c r="L2523">
        <v>0.91362046244829864</v>
      </c>
    </row>
    <row r="2524" spans="1:12" x14ac:dyDescent="0.25">
      <c r="A2524">
        <f t="shared" si="354"/>
        <v>2514</v>
      </c>
      <c r="B2524">
        <f t="shared" si="358"/>
        <v>4.8882859063677661E-2</v>
      </c>
      <c r="C2524">
        <f t="shared" si="359"/>
        <v>5.0558842803003747E-2</v>
      </c>
      <c r="D2524">
        <f t="shared" si="360"/>
        <v>0.45477300179458963</v>
      </c>
      <c r="E2524">
        <f t="shared" si="355"/>
        <v>0.64927255531256267</v>
      </c>
      <c r="F2524" s="4">
        <f t="shared" si="356"/>
        <v>3.4285714285714169E-2</v>
      </c>
      <c r="G2524" s="4" t="str">
        <f t="shared" si="357"/>
        <v/>
      </c>
      <c r="H2524" t="str">
        <f t="shared" si="361"/>
        <v/>
      </c>
      <c r="J2524">
        <f t="shared" ca="1" si="362"/>
        <v>0.72646377130963324</v>
      </c>
      <c r="K2524">
        <v>0.33004860299541894</v>
      </c>
      <c r="L2524">
        <v>0.24037025202361939</v>
      </c>
    </row>
    <row r="2525" spans="1:12" x14ac:dyDescent="0.25">
      <c r="A2525">
        <f t="shared" si="354"/>
        <v>2515</v>
      </c>
      <c r="B2525">
        <f t="shared" si="358"/>
        <v>5.0000181556561718E-2</v>
      </c>
      <c r="C2525">
        <f t="shared" si="359"/>
        <v>5.446947152809796E-2</v>
      </c>
      <c r="D2525">
        <f t="shared" si="360"/>
        <v>1.2127280047855762</v>
      </c>
      <c r="E2525">
        <f t="shared" si="355"/>
        <v>0.22523382911180168</v>
      </c>
      <c r="F2525" s="4">
        <f t="shared" si="356"/>
        <v>8.9385474860335171E-2</v>
      </c>
      <c r="G2525" s="4" t="str">
        <f t="shared" si="357"/>
        <v/>
      </c>
      <c r="H2525" t="str">
        <f t="shared" si="361"/>
        <v/>
      </c>
      <c r="J2525">
        <f t="shared" ca="1" si="362"/>
        <v>0.81361206830823773</v>
      </c>
      <c r="K2525">
        <v>0.50631845563709044</v>
      </c>
      <c r="L2525">
        <v>0.7691307170415228</v>
      </c>
    </row>
    <row r="2526" spans="1:12" x14ac:dyDescent="0.25">
      <c r="A2526">
        <f t="shared" si="354"/>
        <v>2516</v>
      </c>
      <c r="B2526">
        <f t="shared" si="358"/>
        <v>5.642478589064507E-2</v>
      </c>
      <c r="C2526">
        <f t="shared" si="359"/>
        <v>4.8463863128846138E-2</v>
      </c>
      <c r="D2526">
        <f t="shared" si="360"/>
        <v>-2.1601717585243079</v>
      </c>
      <c r="E2526">
        <f t="shared" si="355"/>
        <v>3.0759375569110015E-2</v>
      </c>
      <c r="F2526" s="4">
        <f t="shared" si="356"/>
        <v>-0.14108910891089108</v>
      </c>
      <c r="G2526" s="4">
        <f t="shared" si="357"/>
        <v>0.14108910891089108</v>
      </c>
      <c r="H2526" t="str">
        <f t="shared" si="361"/>
        <v>Yes</v>
      </c>
      <c r="J2526">
        <f t="shared" ca="1" si="362"/>
        <v>0.52574894367472524</v>
      </c>
      <c r="K2526">
        <v>0.99310330329771934</v>
      </c>
      <c r="L2526">
        <v>6.2297754645027625E-2</v>
      </c>
    </row>
    <row r="2527" spans="1:12" x14ac:dyDescent="0.25">
      <c r="A2527">
        <f t="shared" si="354"/>
        <v>2517</v>
      </c>
      <c r="B2527">
        <f t="shared" si="358"/>
        <v>4.6368883454688523E-2</v>
      </c>
      <c r="C2527">
        <f t="shared" si="359"/>
        <v>5.0139846868172223E-2</v>
      </c>
      <c r="D2527">
        <f t="shared" si="360"/>
        <v>1.023239254037829</v>
      </c>
      <c r="E2527">
        <f t="shared" si="355"/>
        <v>0.30619473730009084</v>
      </c>
      <c r="F2527" s="4">
        <f t="shared" si="356"/>
        <v>8.1325301204819178E-2</v>
      </c>
      <c r="G2527" s="4" t="str">
        <f t="shared" si="357"/>
        <v/>
      </c>
      <c r="H2527" t="str">
        <f t="shared" si="361"/>
        <v/>
      </c>
      <c r="J2527">
        <f t="shared" ca="1" si="362"/>
        <v>0.91295580633869466</v>
      </c>
      <c r="K2527">
        <v>7.7243035847338937E-2</v>
      </c>
      <c r="L2527">
        <v>0.18483547820823731</v>
      </c>
    </row>
    <row r="2528" spans="1:12" x14ac:dyDescent="0.25">
      <c r="A2528">
        <f t="shared" si="354"/>
        <v>2518</v>
      </c>
      <c r="B2528">
        <f t="shared" si="358"/>
        <v>4.97208509333407E-2</v>
      </c>
      <c r="C2528">
        <f t="shared" si="359"/>
        <v>5.2793487788771867E-2</v>
      </c>
      <c r="D2528">
        <f t="shared" si="360"/>
        <v>0.83375050329008382</v>
      </c>
      <c r="E2528">
        <f t="shared" si="355"/>
        <v>0.40442159248407572</v>
      </c>
      <c r="F2528" s="4">
        <f t="shared" si="356"/>
        <v>6.1797752808988769E-2</v>
      </c>
      <c r="G2528" s="4" t="str">
        <f t="shared" si="357"/>
        <v/>
      </c>
      <c r="H2528" t="str">
        <f t="shared" si="361"/>
        <v/>
      </c>
      <c r="J2528">
        <f t="shared" ca="1" si="362"/>
        <v>0.40975214733363574</v>
      </c>
      <c r="K2528">
        <v>0.45296875344097998</v>
      </c>
      <c r="L2528">
        <v>0.55088615310949851</v>
      </c>
    </row>
    <row r="2529" spans="1:12" x14ac:dyDescent="0.25">
      <c r="A2529">
        <f t="shared" si="354"/>
        <v>2519</v>
      </c>
      <c r="B2529">
        <f t="shared" si="358"/>
        <v>5.446947152809796E-2</v>
      </c>
      <c r="C2529">
        <f t="shared" si="359"/>
        <v>5.2095161230719333E-2</v>
      </c>
      <c r="D2529">
        <f t="shared" si="360"/>
        <v>-0.64426175254233675</v>
      </c>
      <c r="E2529">
        <f t="shared" si="355"/>
        <v>0.51940571299285354</v>
      </c>
      <c r="F2529" s="4">
        <f t="shared" si="356"/>
        <v>-4.3589743589743539E-2</v>
      </c>
      <c r="G2529" s="4" t="str">
        <f t="shared" si="357"/>
        <v/>
      </c>
      <c r="H2529" t="str">
        <f t="shared" si="361"/>
        <v/>
      </c>
      <c r="J2529">
        <f t="shared" ca="1" si="362"/>
        <v>0.55983209901239162</v>
      </c>
      <c r="K2529">
        <v>0.95900015612982992</v>
      </c>
      <c r="L2529">
        <v>0.45091242152952538</v>
      </c>
    </row>
    <row r="2530" spans="1:12" x14ac:dyDescent="0.25">
      <c r="A2530">
        <f t="shared" si="354"/>
        <v>2520</v>
      </c>
      <c r="B2530">
        <f t="shared" si="358"/>
        <v>5.1396834672666793E-2</v>
      </c>
      <c r="C2530">
        <f t="shared" si="359"/>
        <v>5.167616529588781E-2</v>
      </c>
      <c r="D2530">
        <f t="shared" si="360"/>
        <v>7.5795500299099219E-2</v>
      </c>
      <c r="E2530">
        <f t="shared" si="355"/>
        <v>0.93958179606976633</v>
      </c>
      <c r="F2530" s="4">
        <f t="shared" si="356"/>
        <v>5.4347826086957015E-3</v>
      </c>
      <c r="G2530" s="4" t="str">
        <f t="shared" si="357"/>
        <v/>
      </c>
      <c r="H2530" t="str">
        <f t="shared" si="361"/>
        <v/>
      </c>
      <c r="J2530">
        <f t="shared" ca="1" si="362"/>
        <v>0.55291516800553719</v>
      </c>
      <c r="K2530">
        <v>0.71109813647533571</v>
      </c>
      <c r="L2530">
        <v>0.3854701631283034</v>
      </c>
    </row>
    <row r="2531" spans="1:12" x14ac:dyDescent="0.25">
      <c r="A2531">
        <f t="shared" si="354"/>
        <v>2521</v>
      </c>
      <c r="B2531">
        <f t="shared" si="358"/>
        <v>4.8324197817235626E-2</v>
      </c>
      <c r="C2531">
        <f t="shared" si="359"/>
        <v>4.9162189686898672E-2</v>
      </c>
      <c r="D2531">
        <f t="shared" si="360"/>
        <v>0.22738650089729576</v>
      </c>
      <c r="E2531">
        <f t="shared" si="355"/>
        <v>0.82012321611685701</v>
      </c>
      <c r="F2531" s="4">
        <f t="shared" si="356"/>
        <v>1.7341040462427758E-2</v>
      </c>
      <c r="G2531" s="4" t="str">
        <f t="shared" si="357"/>
        <v/>
      </c>
      <c r="H2531" t="str">
        <f t="shared" si="361"/>
        <v/>
      </c>
      <c r="J2531">
        <f t="shared" ca="1" si="362"/>
        <v>0.80537140017574427</v>
      </c>
      <c r="K2531">
        <v>0.26374026125373151</v>
      </c>
      <c r="L2531">
        <v>0.10402030729983303</v>
      </c>
    </row>
    <row r="2532" spans="1:12" x14ac:dyDescent="0.25">
      <c r="A2532">
        <f t="shared" si="354"/>
        <v>2522</v>
      </c>
      <c r="B2532">
        <f t="shared" si="358"/>
        <v>5.0698508114614259E-2</v>
      </c>
      <c r="C2532">
        <f t="shared" si="359"/>
        <v>5.2374491853940344E-2</v>
      </c>
      <c r="D2532">
        <f t="shared" si="360"/>
        <v>0.45477300179458963</v>
      </c>
      <c r="E2532">
        <f t="shared" si="355"/>
        <v>0.64927255531256267</v>
      </c>
      <c r="F2532" s="4">
        <f t="shared" si="356"/>
        <v>3.3057851239669304E-2</v>
      </c>
      <c r="G2532" s="4" t="str">
        <f t="shared" si="357"/>
        <v/>
      </c>
      <c r="H2532" t="str">
        <f t="shared" si="361"/>
        <v/>
      </c>
      <c r="J2532">
        <f t="shared" ca="1" si="362"/>
        <v>0.33654053274643358</v>
      </c>
      <c r="K2532">
        <v>0.62025353000581251</v>
      </c>
      <c r="L2532">
        <v>0.47602498548653471</v>
      </c>
    </row>
    <row r="2533" spans="1:12" x14ac:dyDescent="0.25">
      <c r="A2533">
        <f t="shared" si="354"/>
        <v>2523</v>
      </c>
      <c r="B2533">
        <f t="shared" si="358"/>
        <v>5.2234826542329839E-2</v>
      </c>
      <c r="C2533">
        <f t="shared" si="359"/>
        <v>5.2095161230719333E-2</v>
      </c>
      <c r="D2533">
        <f t="shared" si="360"/>
        <v>-3.7897750149548666E-2</v>
      </c>
      <c r="E2533">
        <f t="shared" si="355"/>
        <v>0.96976920688269574</v>
      </c>
      <c r="F2533" s="4">
        <f t="shared" si="356"/>
        <v>-2.673796791443808E-3</v>
      </c>
      <c r="G2533" s="4" t="str">
        <f t="shared" si="357"/>
        <v/>
      </c>
      <c r="H2533" t="str">
        <f t="shared" si="361"/>
        <v/>
      </c>
      <c r="J2533">
        <f t="shared" ca="1" si="362"/>
        <v>0.82437275457438164</v>
      </c>
      <c r="K2533">
        <v>0.80542829276445405</v>
      </c>
      <c r="L2533">
        <v>0.45010629354385179</v>
      </c>
    </row>
    <row r="2534" spans="1:12" x14ac:dyDescent="0.25">
      <c r="A2534">
        <f t="shared" si="354"/>
        <v>2524</v>
      </c>
      <c r="B2534">
        <f t="shared" si="358"/>
        <v>4.8463863128846138E-2</v>
      </c>
      <c r="C2534">
        <f t="shared" si="359"/>
        <v>5.446947152809796E-2</v>
      </c>
      <c r="D2534">
        <f t="shared" si="360"/>
        <v>1.6296032564306171</v>
      </c>
      <c r="E2534">
        <f t="shared" si="355"/>
        <v>0.10318537571607944</v>
      </c>
      <c r="F2534" s="4">
        <f t="shared" si="356"/>
        <v>0.1239193083573486</v>
      </c>
      <c r="G2534" s="4" t="str">
        <f t="shared" si="357"/>
        <v/>
      </c>
      <c r="H2534" t="str">
        <f t="shared" si="361"/>
        <v/>
      </c>
      <c r="J2534">
        <f t="shared" ca="1" si="362"/>
        <v>0.95921753959685507</v>
      </c>
      <c r="K2534">
        <v>0.27546294825174977</v>
      </c>
      <c r="L2534">
        <v>0.77961742350320262</v>
      </c>
    </row>
    <row r="2535" spans="1:12" x14ac:dyDescent="0.25">
      <c r="A2535">
        <f t="shared" si="354"/>
        <v>2525</v>
      </c>
      <c r="B2535">
        <f t="shared" si="358"/>
        <v>5.3631479658434913E-2</v>
      </c>
      <c r="C2535">
        <f t="shared" si="359"/>
        <v>5.2514157165550857E-2</v>
      </c>
      <c r="D2535">
        <f t="shared" si="360"/>
        <v>-0.3031820011963931</v>
      </c>
      <c r="E2535">
        <f t="shared" si="355"/>
        <v>0.76175116485686822</v>
      </c>
      <c r="F2535" s="4">
        <f t="shared" si="356"/>
        <v>-2.0833333333333263E-2</v>
      </c>
      <c r="G2535" s="4" t="str">
        <f t="shared" si="357"/>
        <v/>
      </c>
      <c r="H2535" t="str">
        <f t="shared" si="361"/>
        <v/>
      </c>
      <c r="J2535">
        <f t="shared" ca="1" si="362"/>
        <v>0.47276934406679905</v>
      </c>
      <c r="K2535">
        <v>0.92306213346810739</v>
      </c>
      <c r="L2535">
        <v>0.50187342871042151</v>
      </c>
    </row>
    <row r="2536" spans="1:12" x14ac:dyDescent="0.25">
      <c r="A2536">
        <f t="shared" si="354"/>
        <v>2526</v>
      </c>
      <c r="B2536">
        <f t="shared" si="358"/>
        <v>4.622921814307801E-2</v>
      </c>
      <c r="C2536">
        <f t="shared" si="359"/>
        <v>5.7542108383529127E-2</v>
      </c>
      <c r="D2536">
        <f t="shared" si="360"/>
        <v>3.0697177621134908</v>
      </c>
      <c r="E2536">
        <f t="shared" si="355"/>
        <v>2.1426114390374895E-3</v>
      </c>
      <c r="F2536" s="4">
        <f t="shared" si="356"/>
        <v>0.24471299093655594</v>
      </c>
      <c r="G2536" s="4">
        <f t="shared" si="357"/>
        <v>0.24471299093655594</v>
      </c>
      <c r="H2536" t="str">
        <f t="shared" si="361"/>
        <v/>
      </c>
      <c r="J2536">
        <f t="shared" ca="1" si="362"/>
        <v>0.56755499696410805</v>
      </c>
      <c r="K2536">
        <v>7.1034751643278771E-2</v>
      </c>
      <c r="L2536">
        <v>0.97096781867239668</v>
      </c>
    </row>
    <row r="2537" spans="1:12" x14ac:dyDescent="0.25">
      <c r="A2537">
        <f t="shared" si="354"/>
        <v>2527</v>
      </c>
      <c r="B2537">
        <f t="shared" si="358"/>
        <v>5.3771144970045426E-2</v>
      </c>
      <c r="C2537">
        <f t="shared" si="359"/>
        <v>5.1117504049445782E-2</v>
      </c>
      <c r="D2537">
        <f t="shared" si="360"/>
        <v>-0.72005725284143596</v>
      </c>
      <c r="E2537">
        <f t="shared" si="355"/>
        <v>0.47148974556626189</v>
      </c>
      <c r="F2537" s="4">
        <f t="shared" si="356"/>
        <v>-4.9350649350649339E-2</v>
      </c>
      <c r="G2537" s="4" t="str">
        <f t="shared" si="357"/>
        <v/>
      </c>
      <c r="H2537" t="str">
        <f t="shared" si="361"/>
        <v/>
      </c>
      <c r="J2537">
        <f t="shared" ca="1" si="362"/>
        <v>0.47793769469984326</v>
      </c>
      <c r="K2537">
        <v>0.92922873302853137</v>
      </c>
      <c r="L2537">
        <v>0.30061085218416894</v>
      </c>
    </row>
    <row r="2538" spans="1:12" x14ac:dyDescent="0.25">
      <c r="A2538">
        <f t="shared" si="354"/>
        <v>2528</v>
      </c>
      <c r="B2538">
        <f t="shared" si="358"/>
        <v>4.944152031011969E-2</v>
      </c>
      <c r="C2538">
        <f t="shared" si="359"/>
        <v>5.2374491853940344E-2</v>
      </c>
      <c r="D2538">
        <f t="shared" si="360"/>
        <v>0.79585275314053328</v>
      </c>
      <c r="E2538">
        <f t="shared" si="355"/>
        <v>0.42611762551459131</v>
      </c>
      <c r="F2538" s="4">
        <f t="shared" si="356"/>
        <v>5.9322033898304989E-2</v>
      </c>
      <c r="G2538" s="4" t="str">
        <f t="shared" si="357"/>
        <v/>
      </c>
      <c r="H2538" t="str">
        <f t="shared" si="361"/>
        <v/>
      </c>
      <c r="J2538">
        <f t="shared" ca="1" si="362"/>
        <v>0.38048272536688377</v>
      </c>
      <c r="K2538">
        <v>0.40850910640121596</v>
      </c>
      <c r="L2538">
        <v>0.49355369756257683</v>
      </c>
    </row>
    <row r="2539" spans="1:12" x14ac:dyDescent="0.25">
      <c r="A2539">
        <f t="shared" si="354"/>
        <v>2529</v>
      </c>
      <c r="B2539">
        <f t="shared" si="358"/>
        <v>5.0139846868172223E-2</v>
      </c>
      <c r="C2539">
        <f t="shared" si="359"/>
        <v>4.97208509333407E-2</v>
      </c>
      <c r="D2539">
        <f t="shared" si="360"/>
        <v>-0.11369325044864788</v>
      </c>
      <c r="E2539">
        <f t="shared" si="355"/>
        <v>0.90948096318930416</v>
      </c>
      <c r="F2539" s="4">
        <f t="shared" si="356"/>
        <v>-8.3565459610027929E-3</v>
      </c>
      <c r="G2539" s="4" t="str">
        <f t="shared" si="357"/>
        <v/>
      </c>
      <c r="H2539" t="str">
        <f t="shared" si="361"/>
        <v/>
      </c>
      <c r="J2539">
        <f t="shared" ca="1" si="362"/>
        <v>7.5998228242183941E-2</v>
      </c>
      <c r="K2539">
        <v>0.52516316675389585</v>
      </c>
      <c r="L2539">
        <v>0.14816031856854794</v>
      </c>
    </row>
    <row r="2540" spans="1:12" x14ac:dyDescent="0.25">
      <c r="A2540">
        <f t="shared" si="354"/>
        <v>2530</v>
      </c>
      <c r="B2540">
        <f t="shared" si="358"/>
        <v>4.8603528440456643E-2</v>
      </c>
      <c r="C2540">
        <f t="shared" si="359"/>
        <v>5.2514157165550857E-2</v>
      </c>
      <c r="D2540">
        <f t="shared" si="360"/>
        <v>1.0611370041873796</v>
      </c>
      <c r="E2540">
        <f t="shared" si="355"/>
        <v>0.28862764317669587</v>
      </c>
      <c r="F2540" s="4">
        <f t="shared" si="356"/>
        <v>8.0459770114942541E-2</v>
      </c>
      <c r="G2540" s="4" t="str">
        <f t="shared" si="357"/>
        <v/>
      </c>
      <c r="H2540" t="str">
        <f t="shared" si="361"/>
        <v/>
      </c>
      <c r="J2540">
        <f t="shared" ca="1" si="362"/>
        <v>0.78107387789907068</v>
      </c>
      <c r="K2540">
        <v>0.28838915257410858</v>
      </c>
      <c r="L2540">
        <v>0.50847042808861509</v>
      </c>
    </row>
    <row r="2541" spans="1:12" x14ac:dyDescent="0.25">
      <c r="A2541">
        <f t="shared" si="354"/>
        <v>2531</v>
      </c>
      <c r="B2541">
        <f t="shared" si="358"/>
        <v>4.748620594757258E-2</v>
      </c>
      <c r="C2541">
        <f t="shared" si="359"/>
        <v>5.321248372360339E-2</v>
      </c>
      <c r="D2541">
        <f t="shared" si="360"/>
        <v>1.5538077561315198</v>
      </c>
      <c r="E2541">
        <f t="shared" si="355"/>
        <v>0.12023027990579127</v>
      </c>
      <c r="F2541" s="4">
        <f t="shared" si="356"/>
        <v>0.12058823529411765</v>
      </c>
      <c r="G2541" s="4" t="str">
        <f t="shared" si="357"/>
        <v/>
      </c>
      <c r="H2541" t="str">
        <f t="shared" si="361"/>
        <v/>
      </c>
      <c r="J2541">
        <f t="shared" ca="1" si="362"/>
        <v>0.13990291560442147</v>
      </c>
      <c r="K2541">
        <v>0.1714444452574132</v>
      </c>
      <c r="L2541">
        <v>0.61106107206443039</v>
      </c>
    </row>
    <row r="2542" spans="1:12" x14ac:dyDescent="0.25">
      <c r="A2542">
        <f t="shared" si="354"/>
        <v>2532</v>
      </c>
      <c r="B2542">
        <f t="shared" si="358"/>
        <v>5.0000181556561718E-2</v>
      </c>
      <c r="C2542">
        <f t="shared" si="359"/>
        <v>5.5447128709371518E-2</v>
      </c>
      <c r="D2542">
        <f t="shared" si="360"/>
        <v>1.4780122558324225</v>
      </c>
      <c r="E2542">
        <f t="shared" si="355"/>
        <v>0.13940449786197506</v>
      </c>
      <c r="F2542" s="4">
        <f t="shared" si="356"/>
        <v>0.1089385474860336</v>
      </c>
      <c r="G2542" s="4" t="str">
        <f t="shared" si="357"/>
        <v/>
      </c>
      <c r="H2542" t="str">
        <f t="shared" si="361"/>
        <v/>
      </c>
      <c r="J2542">
        <f t="shared" ca="1" si="362"/>
        <v>0.40242525160761244</v>
      </c>
      <c r="K2542">
        <v>0.50472496268598521</v>
      </c>
      <c r="L2542">
        <v>0.87208621603327807</v>
      </c>
    </row>
    <row r="2543" spans="1:12" x14ac:dyDescent="0.25">
      <c r="A2543">
        <f t="shared" ref="A2543:A2606" si="363">A2542+1</f>
        <v>2533</v>
      </c>
      <c r="B2543">
        <f t="shared" si="358"/>
        <v>5.2653822477161362E-2</v>
      </c>
      <c r="C2543">
        <f t="shared" si="359"/>
        <v>4.7346540635962074E-2</v>
      </c>
      <c r="D2543">
        <f t="shared" si="360"/>
        <v>-1.4401145056828719</v>
      </c>
      <c r="E2543">
        <f t="shared" si="355"/>
        <v>0.14983500579959763</v>
      </c>
      <c r="F2543" s="4">
        <f t="shared" si="356"/>
        <v>-0.10079575596816975</v>
      </c>
      <c r="G2543" s="4" t="str">
        <f t="shared" si="357"/>
        <v/>
      </c>
      <c r="H2543" t="str">
        <f t="shared" si="361"/>
        <v/>
      </c>
      <c r="J2543">
        <f t="shared" ca="1" si="362"/>
        <v>5.5040022016108581E-2</v>
      </c>
      <c r="K2543">
        <v>0.85136748975788212</v>
      </c>
      <c r="L2543">
        <v>2.3951795094308892E-2</v>
      </c>
    </row>
    <row r="2544" spans="1:12" x14ac:dyDescent="0.25">
      <c r="A2544">
        <f t="shared" si="363"/>
        <v>2534</v>
      </c>
      <c r="B2544">
        <f t="shared" si="358"/>
        <v>5.2095161230719333E-2</v>
      </c>
      <c r="C2544">
        <f t="shared" si="359"/>
        <v>4.9162189686898672E-2</v>
      </c>
      <c r="D2544">
        <f t="shared" si="360"/>
        <v>-0.79585275314053516</v>
      </c>
      <c r="E2544">
        <f t="shared" si="355"/>
        <v>0.4261176255145902</v>
      </c>
      <c r="F2544" s="4">
        <f t="shared" si="356"/>
        <v>-5.6300268096514783E-2</v>
      </c>
      <c r="G2544" s="4" t="str">
        <f t="shared" si="357"/>
        <v/>
      </c>
      <c r="H2544" t="str">
        <f t="shared" si="361"/>
        <v/>
      </c>
      <c r="J2544">
        <f t="shared" ca="1" si="362"/>
        <v>0.95661859678626471</v>
      </c>
      <c r="K2544">
        <v>0.79788355579798043</v>
      </c>
      <c r="L2544">
        <v>0.10616876976537881</v>
      </c>
    </row>
    <row r="2545" spans="1:12" x14ac:dyDescent="0.25">
      <c r="A2545">
        <f t="shared" si="363"/>
        <v>2535</v>
      </c>
      <c r="B2545">
        <f t="shared" si="358"/>
        <v>4.9860516244951213E-2</v>
      </c>
      <c r="C2545">
        <f t="shared" si="359"/>
        <v>5.1117504049445782E-2</v>
      </c>
      <c r="D2545">
        <f t="shared" si="360"/>
        <v>0.34107975134594365</v>
      </c>
      <c r="E2545">
        <f t="shared" si="355"/>
        <v>0.73304354430991236</v>
      </c>
      <c r="F2545" s="4">
        <f t="shared" si="356"/>
        <v>2.5210084033613463E-2</v>
      </c>
      <c r="G2545" s="4" t="str">
        <f t="shared" si="357"/>
        <v/>
      </c>
      <c r="H2545" t="str">
        <f t="shared" si="361"/>
        <v/>
      </c>
      <c r="J2545">
        <f t="shared" ca="1" si="362"/>
        <v>0.24074258670822801</v>
      </c>
      <c r="K2545">
        <v>0.47650784516830047</v>
      </c>
      <c r="L2545">
        <v>0.30991848087379681</v>
      </c>
    </row>
    <row r="2546" spans="1:12" x14ac:dyDescent="0.25">
      <c r="A2546">
        <f t="shared" si="363"/>
        <v>2536</v>
      </c>
      <c r="B2546">
        <f t="shared" si="358"/>
        <v>4.7765536570793597E-2</v>
      </c>
      <c r="C2546">
        <f t="shared" si="359"/>
        <v>5.2793487788771867E-2</v>
      </c>
      <c r="D2546">
        <f t="shared" si="360"/>
        <v>1.3643190053837726</v>
      </c>
      <c r="E2546">
        <f t="shared" si="355"/>
        <v>0.17246718686690388</v>
      </c>
      <c r="F2546" s="4">
        <f t="shared" si="356"/>
        <v>0.10526315789473677</v>
      </c>
      <c r="G2546" s="4" t="str">
        <f t="shared" si="357"/>
        <v/>
      </c>
      <c r="H2546" t="str">
        <f t="shared" si="361"/>
        <v/>
      </c>
      <c r="J2546">
        <f t="shared" ca="1" si="362"/>
        <v>0.91951926522600669</v>
      </c>
      <c r="K2546">
        <v>0.19230328016472287</v>
      </c>
      <c r="L2546">
        <v>0.54155799114813075</v>
      </c>
    </row>
    <row r="2547" spans="1:12" x14ac:dyDescent="0.25">
      <c r="A2547">
        <f t="shared" si="363"/>
        <v>2537</v>
      </c>
      <c r="B2547">
        <f t="shared" si="358"/>
        <v>4.7765536570793597E-2</v>
      </c>
      <c r="C2547">
        <f t="shared" si="359"/>
        <v>5.167616529588781E-2</v>
      </c>
      <c r="D2547">
        <f t="shared" si="360"/>
        <v>1.0611370041873796</v>
      </c>
      <c r="E2547">
        <f t="shared" ref="E2547:E2610" si="364">2*(1-_xlfn.NORM.S.DIST(ABS(D2547),TRUE))</f>
        <v>0.28862764317669587</v>
      </c>
      <c r="F2547" s="4">
        <f t="shared" ref="F2547:F2610" si="365">IF(B2547=0, (C2547-B2547), (C2547-B2547)/B2547)</f>
        <v>8.1871345029239775E-2</v>
      </c>
      <c r="G2547" s="4" t="str">
        <f t="shared" ref="G2547:G2610" si="366">IF(E2547&lt;0.05,ABS(F2547), "")</f>
        <v/>
      </c>
      <c r="H2547" t="str">
        <f t="shared" si="361"/>
        <v/>
      </c>
      <c r="J2547">
        <f t="shared" ca="1" si="362"/>
        <v>0.73191432256749867</v>
      </c>
      <c r="K2547">
        <v>0.19638631729815015</v>
      </c>
      <c r="L2547">
        <v>0.38023416874636928</v>
      </c>
    </row>
    <row r="2548" spans="1:12" x14ac:dyDescent="0.25">
      <c r="A2548">
        <f t="shared" si="363"/>
        <v>2538</v>
      </c>
      <c r="B2548">
        <f t="shared" si="358"/>
        <v>4.9301854998509177E-2</v>
      </c>
      <c r="C2548">
        <f t="shared" si="359"/>
        <v>5.1396834672666793E-2</v>
      </c>
      <c r="D2548">
        <f t="shared" si="360"/>
        <v>0.56846625224323943</v>
      </c>
      <c r="E2548">
        <f t="shared" si="364"/>
        <v>0.56971841484384589</v>
      </c>
      <c r="F2548" s="4">
        <f t="shared" si="365"/>
        <v>4.2492917847025531E-2</v>
      </c>
      <c r="G2548" s="4" t="str">
        <f t="shared" si="366"/>
        <v/>
      </c>
      <c r="H2548" t="str">
        <f t="shared" si="361"/>
        <v/>
      </c>
      <c r="J2548">
        <f t="shared" ca="1" si="362"/>
        <v>7.7152153825148062E-2</v>
      </c>
      <c r="K2548">
        <v>0.39883200641556826</v>
      </c>
      <c r="L2548">
        <v>0.35029883310683718</v>
      </c>
    </row>
    <row r="2549" spans="1:12" x14ac:dyDescent="0.25">
      <c r="A2549">
        <f t="shared" si="363"/>
        <v>2539</v>
      </c>
      <c r="B2549">
        <f t="shared" si="358"/>
        <v>5.097783873783527E-2</v>
      </c>
      <c r="C2549">
        <f t="shared" si="359"/>
        <v>5.2374491853940344E-2</v>
      </c>
      <c r="D2549">
        <f t="shared" si="360"/>
        <v>0.37897750149549231</v>
      </c>
      <c r="E2549">
        <f t="shared" si="364"/>
        <v>0.70470457106782747</v>
      </c>
      <c r="F2549" s="4">
        <f t="shared" si="365"/>
        <v>2.7397260273972577E-2</v>
      </c>
      <c r="G2549" s="4" t="str">
        <f t="shared" si="366"/>
        <v/>
      </c>
      <c r="H2549" t="str">
        <f t="shared" si="361"/>
        <v/>
      </c>
      <c r="J2549">
        <f t="shared" ca="1" si="362"/>
        <v>0.16209224715761272</v>
      </c>
      <c r="K2549">
        <v>0.65833942998969652</v>
      </c>
      <c r="L2549">
        <v>0.48237808046145014</v>
      </c>
    </row>
    <row r="2550" spans="1:12" x14ac:dyDescent="0.25">
      <c r="A2550">
        <f t="shared" si="363"/>
        <v>2540</v>
      </c>
      <c r="B2550">
        <f t="shared" si="358"/>
        <v>5.1117504049445782E-2</v>
      </c>
      <c r="C2550">
        <f t="shared" si="359"/>
        <v>5.2234826542329839E-2</v>
      </c>
      <c r="D2550">
        <f t="shared" si="360"/>
        <v>0.3031820011963931</v>
      </c>
      <c r="E2550">
        <f t="shared" si="364"/>
        <v>0.76175116485686822</v>
      </c>
      <c r="F2550" s="4">
        <f t="shared" si="365"/>
        <v>2.1857923497267683E-2</v>
      </c>
      <c r="G2550" s="4" t="str">
        <f t="shared" si="366"/>
        <v/>
      </c>
      <c r="H2550" t="str">
        <f t="shared" si="361"/>
        <v/>
      </c>
      <c r="J2550">
        <f t="shared" ca="1" si="362"/>
        <v>0.62448771743160647</v>
      </c>
      <c r="K2550">
        <v>0.68077731662072971</v>
      </c>
      <c r="L2550">
        <v>0.47071801386819578</v>
      </c>
    </row>
    <row r="2551" spans="1:12" x14ac:dyDescent="0.25">
      <c r="A2551">
        <f t="shared" si="363"/>
        <v>2541</v>
      </c>
      <c r="B2551">
        <f t="shared" si="358"/>
        <v>5.1257169361056287E-2</v>
      </c>
      <c r="C2551">
        <f t="shared" si="359"/>
        <v>5.3910810281655931E-2</v>
      </c>
      <c r="D2551">
        <f t="shared" si="360"/>
        <v>0.72005725284143596</v>
      </c>
      <c r="E2551">
        <f t="shared" si="364"/>
        <v>0.47148974556626189</v>
      </c>
      <c r="F2551" s="4">
        <f t="shared" si="365"/>
        <v>5.1771117166212528E-2</v>
      </c>
      <c r="G2551" s="4" t="str">
        <f t="shared" si="366"/>
        <v/>
      </c>
      <c r="H2551" t="str">
        <f t="shared" si="361"/>
        <v/>
      </c>
      <c r="J2551">
        <f t="shared" ca="1" si="362"/>
        <v>0.38200869324647102</v>
      </c>
      <c r="K2551">
        <v>0.68746603904784154</v>
      </c>
      <c r="L2551">
        <v>0.70007538104053446</v>
      </c>
    </row>
    <row r="2552" spans="1:12" x14ac:dyDescent="0.25">
      <c r="A2552">
        <f t="shared" si="363"/>
        <v>2542</v>
      </c>
      <c r="B2552">
        <f t="shared" si="358"/>
        <v>4.6787879389520046E-2</v>
      </c>
      <c r="C2552">
        <f t="shared" si="359"/>
        <v>5.3491814346824408E-2</v>
      </c>
      <c r="D2552">
        <f t="shared" si="360"/>
        <v>1.8190920071783643</v>
      </c>
      <c r="E2552">
        <f t="shared" si="364"/>
        <v>6.8897394280622137E-2</v>
      </c>
      <c r="F2552" s="4">
        <f t="shared" si="365"/>
        <v>0.14328358208955219</v>
      </c>
      <c r="G2552" s="4" t="str">
        <f t="shared" si="366"/>
        <v/>
      </c>
      <c r="H2552" t="str">
        <f t="shared" si="361"/>
        <v/>
      </c>
      <c r="J2552">
        <f t="shared" ca="1" si="362"/>
        <v>0.70068337586769824</v>
      </c>
      <c r="K2552">
        <v>0.11073846824671751</v>
      </c>
      <c r="L2552">
        <v>0.65262115263376863</v>
      </c>
    </row>
    <row r="2553" spans="1:12" x14ac:dyDescent="0.25">
      <c r="A2553">
        <f t="shared" si="363"/>
        <v>2543</v>
      </c>
      <c r="B2553">
        <f t="shared" si="358"/>
        <v>5.1955495919108828E-2</v>
      </c>
      <c r="C2553">
        <f t="shared" si="359"/>
        <v>5.3910810281655931E-2</v>
      </c>
      <c r="D2553">
        <f t="shared" si="360"/>
        <v>0.53056850209368889</v>
      </c>
      <c r="E2553">
        <f t="shared" si="364"/>
        <v>0.59571782753603619</v>
      </c>
      <c r="F2553" s="4">
        <f t="shared" si="365"/>
        <v>3.7634408602150476E-2</v>
      </c>
      <c r="G2553" s="4" t="str">
        <f t="shared" si="366"/>
        <v/>
      </c>
      <c r="H2553" t="str">
        <f t="shared" si="361"/>
        <v/>
      </c>
      <c r="J2553">
        <f t="shared" ca="1" si="362"/>
        <v>0.64989553495289276</v>
      </c>
      <c r="K2553">
        <v>0.77106954801033278</v>
      </c>
      <c r="L2553">
        <v>0.70945484868666731</v>
      </c>
    </row>
    <row r="2554" spans="1:12" x14ac:dyDescent="0.25">
      <c r="A2554">
        <f t="shared" si="363"/>
        <v>2544</v>
      </c>
      <c r="B2554">
        <f t="shared" si="358"/>
        <v>5.0139846868172223E-2</v>
      </c>
      <c r="C2554">
        <f t="shared" si="359"/>
        <v>5.1396834672666793E-2</v>
      </c>
      <c r="D2554">
        <f t="shared" si="360"/>
        <v>0.34107975134594365</v>
      </c>
      <c r="E2554">
        <f t="shared" si="364"/>
        <v>0.73304354430991236</v>
      </c>
      <c r="F2554" s="4">
        <f t="shared" si="365"/>
        <v>2.5069637883008377E-2</v>
      </c>
      <c r="G2554" s="4" t="str">
        <f t="shared" si="366"/>
        <v/>
      </c>
      <c r="H2554" t="str">
        <f t="shared" si="361"/>
        <v/>
      </c>
      <c r="J2554">
        <f t="shared" ca="1" si="362"/>
        <v>0.72121757108725026</v>
      </c>
      <c r="K2554">
        <v>0.53555718290938858</v>
      </c>
      <c r="L2554">
        <v>0.34685710948547233</v>
      </c>
    </row>
    <row r="2555" spans="1:12" x14ac:dyDescent="0.25">
      <c r="A2555">
        <f t="shared" si="363"/>
        <v>2545</v>
      </c>
      <c r="B2555">
        <f t="shared" si="358"/>
        <v>4.9162189686898672E-2</v>
      </c>
      <c r="C2555">
        <f t="shared" si="359"/>
        <v>5.2234826542329839E-2</v>
      </c>
      <c r="D2555">
        <f t="shared" si="360"/>
        <v>0.83375050329008382</v>
      </c>
      <c r="E2555">
        <f t="shared" si="364"/>
        <v>0.40442159248407572</v>
      </c>
      <c r="F2555" s="4">
        <f t="shared" si="365"/>
        <v>6.25E-2</v>
      </c>
      <c r="G2555" s="4" t="str">
        <f t="shared" si="366"/>
        <v/>
      </c>
      <c r="H2555" t="str">
        <f t="shared" si="361"/>
        <v/>
      </c>
      <c r="J2555">
        <f t="shared" ca="1" si="362"/>
        <v>0.21445965942585665</v>
      </c>
      <c r="K2555">
        <v>0.38306138402802059</v>
      </c>
      <c r="L2555">
        <v>0.47086019944597113</v>
      </c>
    </row>
    <row r="2556" spans="1:12" x14ac:dyDescent="0.25">
      <c r="A2556">
        <f t="shared" si="363"/>
        <v>2546</v>
      </c>
      <c r="B2556">
        <f t="shared" si="358"/>
        <v>5.3631479658434913E-2</v>
      </c>
      <c r="C2556">
        <f t="shared" si="359"/>
        <v>5.4050475593266437E-2</v>
      </c>
      <c r="D2556">
        <f t="shared" si="360"/>
        <v>0.11369325044864788</v>
      </c>
      <c r="E2556">
        <f t="shared" si="364"/>
        <v>0.90948096318930416</v>
      </c>
      <c r="F2556" s="4">
        <f t="shared" si="365"/>
        <v>7.8125000000000052E-3</v>
      </c>
      <c r="G2556" s="4" t="str">
        <f t="shared" si="366"/>
        <v/>
      </c>
      <c r="H2556" t="str">
        <f t="shared" si="361"/>
        <v/>
      </c>
      <c r="J2556">
        <f t="shared" ca="1" si="362"/>
        <v>0.39058072729040172</v>
      </c>
      <c r="K2556">
        <v>0.91828713722997024</v>
      </c>
      <c r="L2556">
        <v>0.71910430529734903</v>
      </c>
    </row>
    <row r="2557" spans="1:12" x14ac:dyDescent="0.25">
      <c r="A2557">
        <f t="shared" si="363"/>
        <v>2547</v>
      </c>
      <c r="B2557">
        <f t="shared" si="358"/>
        <v>5.0139846868172223E-2</v>
      </c>
      <c r="C2557">
        <f t="shared" si="359"/>
        <v>4.6787879389520046E-2</v>
      </c>
      <c r="D2557">
        <f t="shared" si="360"/>
        <v>-0.90954600358918114</v>
      </c>
      <c r="E2557">
        <f t="shared" si="364"/>
        <v>0.36306198608958296</v>
      </c>
      <c r="F2557" s="4">
        <f t="shared" si="365"/>
        <v>-6.6852367688022205E-2</v>
      </c>
      <c r="G2557" s="4" t="str">
        <f t="shared" si="366"/>
        <v/>
      </c>
      <c r="H2557" t="str">
        <f t="shared" si="361"/>
        <v/>
      </c>
      <c r="J2557">
        <f t="shared" ca="1" si="362"/>
        <v>0.25992986129645124</v>
      </c>
      <c r="K2557">
        <v>0.53622298263322621</v>
      </c>
      <c r="L2557">
        <v>1.3904821237876619E-2</v>
      </c>
    </row>
    <row r="2558" spans="1:12" x14ac:dyDescent="0.25">
      <c r="A2558">
        <f t="shared" si="363"/>
        <v>2548</v>
      </c>
      <c r="B2558">
        <f t="shared" si="358"/>
        <v>4.8603528440456643E-2</v>
      </c>
      <c r="C2558">
        <f t="shared" si="359"/>
        <v>5.446947152809796E-2</v>
      </c>
      <c r="D2558">
        <f t="shared" si="360"/>
        <v>1.5917055062810685</v>
      </c>
      <c r="E2558">
        <f t="shared" si="364"/>
        <v>0.11145089053704371</v>
      </c>
      <c r="F2558" s="4">
        <f t="shared" si="365"/>
        <v>0.12068965517241374</v>
      </c>
      <c r="G2558" s="4" t="str">
        <f t="shared" si="366"/>
        <v/>
      </c>
      <c r="H2558" t="str">
        <f t="shared" si="361"/>
        <v/>
      </c>
      <c r="J2558">
        <f t="shared" ca="1" si="362"/>
        <v>0.46992393112974518</v>
      </c>
      <c r="K2558">
        <v>0.30403888026439119</v>
      </c>
      <c r="L2558">
        <v>0.77595374071654277</v>
      </c>
    </row>
    <row r="2559" spans="1:12" x14ac:dyDescent="0.25">
      <c r="A2559">
        <f t="shared" si="363"/>
        <v>2549</v>
      </c>
      <c r="B2559">
        <f t="shared" si="358"/>
        <v>5.2514157165550857E-2</v>
      </c>
      <c r="C2559">
        <f t="shared" si="359"/>
        <v>5.1815830607498316E-2</v>
      </c>
      <c r="D2559">
        <f t="shared" si="360"/>
        <v>-0.1894887507477471</v>
      </c>
      <c r="E2559">
        <f t="shared" si="364"/>
        <v>0.84970977099080969</v>
      </c>
      <c r="F2559" s="4">
        <f t="shared" si="365"/>
        <v>-1.3297872340425586E-2</v>
      </c>
      <c r="G2559" s="4" t="str">
        <f t="shared" si="366"/>
        <v/>
      </c>
      <c r="H2559" t="str">
        <f t="shared" si="361"/>
        <v/>
      </c>
      <c r="J2559">
        <f t="shared" ca="1" si="362"/>
        <v>0.97056274597088077</v>
      </c>
      <c r="K2559">
        <v>0.83660981623539521</v>
      </c>
      <c r="L2559">
        <v>0.39136181260939829</v>
      </c>
    </row>
    <row r="2560" spans="1:12" x14ac:dyDescent="0.25">
      <c r="A2560">
        <f t="shared" si="363"/>
        <v>2550</v>
      </c>
      <c r="B2560">
        <f t="shared" si="358"/>
        <v>4.748620594757258E-2</v>
      </c>
      <c r="C2560">
        <f t="shared" si="359"/>
        <v>5.0558842803003747E-2</v>
      </c>
      <c r="D2560">
        <f t="shared" si="360"/>
        <v>0.83375050329008382</v>
      </c>
      <c r="E2560">
        <f t="shared" si="364"/>
        <v>0.40442159248407572</v>
      </c>
      <c r="F2560" s="4">
        <f t="shared" si="365"/>
        <v>6.4705882352941183E-2</v>
      </c>
      <c r="G2560" s="4" t="str">
        <f t="shared" si="366"/>
        <v/>
      </c>
      <c r="H2560" t="str">
        <f t="shared" si="361"/>
        <v/>
      </c>
      <c r="J2560">
        <f t="shared" ca="1" si="362"/>
        <v>0.15696496516341285</v>
      </c>
      <c r="K2560">
        <v>0.16720124814216197</v>
      </c>
      <c r="L2560">
        <v>0.23033114659718534</v>
      </c>
    </row>
    <row r="2561" spans="1:12" x14ac:dyDescent="0.25">
      <c r="A2561">
        <f t="shared" si="363"/>
        <v>2551</v>
      </c>
      <c r="B2561">
        <f t="shared" si="358"/>
        <v>4.9860516244951213E-2</v>
      </c>
      <c r="C2561">
        <f t="shared" si="359"/>
        <v>5.1955495919108828E-2</v>
      </c>
      <c r="D2561">
        <f t="shared" si="360"/>
        <v>0.56846625224323943</v>
      </c>
      <c r="E2561">
        <f t="shared" si="364"/>
        <v>0.56971841484384589</v>
      </c>
      <c r="F2561" s="4">
        <f t="shared" si="365"/>
        <v>4.2016806722689107E-2</v>
      </c>
      <c r="G2561" s="4" t="str">
        <f t="shared" si="366"/>
        <v/>
      </c>
      <c r="H2561" t="str">
        <f t="shared" si="361"/>
        <v/>
      </c>
      <c r="J2561">
        <f t="shared" ca="1" si="362"/>
        <v>0.40608253679981376</v>
      </c>
      <c r="K2561">
        <v>0.47762038554504294</v>
      </c>
      <c r="L2561">
        <v>0.41205765823456786</v>
      </c>
    </row>
    <row r="2562" spans="1:12" x14ac:dyDescent="0.25">
      <c r="A2562">
        <f t="shared" si="363"/>
        <v>2552</v>
      </c>
      <c r="B2562">
        <f t="shared" si="358"/>
        <v>4.5810222208246494E-2</v>
      </c>
      <c r="C2562">
        <f t="shared" si="359"/>
        <v>5.1536499984277305E-2</v>
      </c>
      <c r="D2562">
        <f t="shared" si="360"/>
        <v>1.5538077561315198</v>
      </c>
      <c r="E2562">
        <f t="shared" si="364"/>
        <v>0.12023027990579127</v>
      </c>
      <c r="F2562" s="4">
        <f t="shared" si="365"/>
        <v>0.12499999999999999</v>
      </c>
      <c r="G2562" s="4" t="str">
        <f t="shared" si="366"/>
        <v/>
      </c>
      <c r="H2562" t="str">
        <f t="shared" si="361"/>
        <v/>
      </c>
      <c r="J2562">
        <f t="shared" ca="1" si="362"/>
        <v>0.95556338746435476</v>
      </c>
      <c r="K2562">
        <v>5.0605355909044358E-2</v>
      </c>
      <c r="L2562">
        <v>0.35884167777377274</v>
      </c>
    </row>
    <row r="2563" spans="1:12" x14ac:dyDescent="0.25">
      <c r="A2563">
        <f t="shared" si="363"/>
        <v>2553</v>
      </c>
      <c r="B2563">
        <f t="shared" si="358"/>
        <v>5.4329806216487454E-2</v>
      </c>
      <c r="C2563">
        <f t="shared" si="359"/>
        <v>5.4748802151318977E-2</v>
      </c>
      <c r="D2563">
        <f t="shared" si="360"/>
        <v>0.11369325044864788</v>
      </c>
      <c r="E2563">
        <f t="shared" si="364"/>
        <v>0.90948096318930416</v>
      </c>
      <c r="F2563" s="4">
        <f t="shared" si="365"/>
        <v>7.7120822622108029E-3</v>
      </c>
      <c r="G2563" s="4" t="str">
        <f t="shared" si="366"/>
        <v/>
      </c>
      <c r="H2563" t="str">
        <f t="shared" si="361"/>
        <v/>
      </c>
      <c r="J2563">
        <f t="shared" ca="1" si="362"/>
        <v>0.54955477605375924</v>
      </c>
      <c r="K2563">
        <v>0.9510480544969333</v>
      </c>
      <c r="L2563">
        <v>0.79910766143458944</v>
      </c>
    </row>
    <row r="2564" spans="1:12" x14ac:dyDescent="0.25">
      <c r="A2564">
        <f t="shared" si="363"/>
        <v>2554</v>
      </c>
      <c r="B2564">
        <f t="shared" si="358"/>
        <v>5.0279512179782736E-2</v>
      </c>
      <c r="C2564">
        <f t="shared" si="359"/>
        <v>5.446947152809796E-2</v>
      </c>
      <c r="D2564">
        <f t="shared" si="360"/>
        <v>1.1369325044864769</v>
      </c>
      <c r="E2564">
        <f t="shared" si="364"/>
        <v>0.25556650263494163</v>
      </c>
      <c r="F2564" s="4">
        <f t="shared" si="365"/>
        <v>8.3333333333333259E-2</v>
      </c>
      <c r="G2564" s="4" t="str">
        <f t="shared" si="366"/>
        <v/>
      </c>
      <c r="H2564" t="str">
        <f t="shared" si="361"/>
        <v/>
      </c>
      <c r="J2564">
        <f t="shared" ca="1" si="362"/>
        <v>0.17537430787053698</v>
      </c>
      <c r="K2564">
        <v>0.55327371104357848</v>
      </c>
      <c r="L2564">
        <v>0.77078078708308184</v>
      </c>
    </row>
    <row r="2565" spans="1:12" x14ac:dyDescent="0.25">
      <c r="A2565">
        <f t="shared" si="363"/>
        <v>2555</v>
      </c>
      <c r="B2565">
        <f t="shared" si="358"/>
        <v>5.3352149035213903E-2</v>
      </c>
      <c r="C2565">
        <f t="shared" si="359"/>
        <v>5.1396834672666793E-2</v>
      </c>
      <c r="D2565">
        <f t="shared" si="360"/>
        <v>-0.53056850209369077</v>
      </c>
      <c r="E2565">
        <f t="shared" si="364"/>
        <v>0.59571782753603486</v>
      </c>
      <c r="F2565" s="4">
        <f t="shared" si="365"/>
        <v>-3.664921465968593E-2</v>
      </c>
      <c r="G2565" s="4" t="str">
        <f t="shared" si="366"/>
        <v/>
      </c>
      <c r="H2565" t="str">
        <f t="shared" si="361"/>
        <v/>
      </c>
      <c r="J2565">
        <f t="shared" ca="1" si="362"/>
        <v>0.78192165167390804</v>
      </c>
      <c r="K2565">
        <v>0.90601338436008161</v>
      </c>
      <c r="L2565">
        <v>0.34694768234370577</v>
      </c>
    </row>
    <row r="2566" spans="1:12" x14ac:dyDescent="0.25">
      <c r="A2566">
        <f t="shared" si="363"/>
        <v>2556</v>
      </c>
      <c r="B2566">
        <f t="shared" si="358"/>
        <v>5.293315310038238E-2</v>
      </c>
      <c r="C2566">
        <f t="shared" si="359"/>
        <v>4.97208509333407E-2</v>
      </c>
      <c r="D2566">
        <f t="shared" si="360"/>
        <v>-0.87164825343963437</v>
      </c>
      <c r="E2566">
        <f t="shared" si="364"/>
        <v>0.38340029799062414</v>
      </c>
      <c r="F2566" s="4">
        <f t="shared" si="365"/>
        <v>-6.068601583113465E-2</v>
      </c>
      <c r="G2566" s="4" t="str">
        <f t="shared" si="366"/>
        <v/>
      </c>
      <c r="H2566" t="str">
        <f t="shared" si="361"/>
        <v/>
      </c>
      <c r="J2566">
        <f t="shared" ca="1" si="362"/>
        <v>0.98747041309920414</v>
      </c>
      <c r="K2566">
        <v>0.87481978629918522</v>
      </c>
      <c r="L2566">
        <v>0.14481177224610442</v>
      </c>
    </row>
    <row r="2567" spans="1:12" x14ac:dyDescent="0.25">
      <c r="A2567">
        <f t="shared" si="363"/>
        <v>2557</v>
      </c>
      <c r="B2567">
        <f t="shared" si="358"/>
        <v>5.4190140904876949E-2</v>
      </c>
      <c r="C2567">
        <f t="shared" si="359"/>
        <v>4.97208509333407E-2</v>
      </c>
      <c r="D2567">
        <f t="shared" si="360"/>
        <v>-1.212728004785578</v>
      </c>
      <c r="E2567">
        <f t="shared" si="364"/>
        <v>0.22523382911180123</v>
      </c>
      <c r="F2567" s="4">
        <f t="shared" si="365"/>
        <v>-8.2474226804123807E-2</v>
      </c>
      <c r="G2567" s="4" t="str">
        <f t="shared" si="366"/>
        <v/>
      </c>
      <c r="H2567" t="str">
        <f t="shared" si="361"/>
        <v/>
      </c>
      <c r="J2567">
        <f t="shared" ca="1" si="362"/>
        <v>0.24853335938777876</v>
      </c>
      <c r="K2567">
        <v>0.94479841223378336</v>
      </c>
      <c r="L2567">
        <v>0.14177006891682531</v>
      </c>
    </row>
    <row r="2568" spans="1:12" x14ac:dyDescent="0.25">
      <c r="A2568">
        <f t="shared" si="363"/>
        <v>2558</v>
      </c>
      <c r="B2568">
        <f t="shared" si="358"/>
        <v>5.446947152809796E-2</v>
      </c>
      <c r="C2568">
        <f t="shared" si="359"/>
        <v>5.3910810281655931E-2</v>
      </c>
      <c r="D2568">
        <f t="shared" si="360"/>
        <v>-0.15159100059819655</v>
      </c>
      <c r="E2568">
        <f t="shared" si="364"/>
        <v>0.87950953185498082</v>
      </c>
      <c r="F2568" s="4">
        <f t="shared" si="365"/>
        <v>-1.0256410256410222E-2</v>
      </c>
      <c r="G2568" s="4" t="str">
        <f t="shared" si="366"/>
        <v/>
      </c>
      <c r="H2568" t="str">
        <f t="shared" si="361"/>
        <v/>
      </c>
      <c r="J2568">
        <f t="shared" ca="1" si="362"/>
        <v>0.23199745569881214</v>
      </c>
      <c r="K2568">
        <v>0.9595667667885549</v>
      </c>
      <c r="L2568">
        <v>0.70447229985027449</v>
      </c>
    </row>
    <row r="2569" spans="1:12" x14ac:dyDescent="0.25">
      <c r="A2569">
        <f t="shared" si="363"/>
        <v>2559</v>
      </c>
      <c r="B2569">
        <f t="shared" si="358"/>
        <v>4.9860516244951213E-2</v>
      </c>
      <c r="C2569">
        <f t="shared" si="359"/>
        <v>5.1117504049445782E-2</v>
      </c>
      <c r="D2569">
        <f t="shared" si="360"/>
        <v>0.34107975134594365</v>
      </c>
      <c r="E2569">
        <f t="shared" si="364"/>
        <v>0.73304354430991236</v>
      </c>
      <c r="F2569" s="4">
        <f t="shared" si="365"/>
        <v>2.5210084033613463E-2</v>
      </c>
      <c r="G2569" s="4" t="str">
        <f t="shared" si="366"/>
        <v/>
      </c>
      <c r="H2569" t="str">
        <f t="shared" si="361"/>
        <v/>
      </c>
      <c r="J2569">
        <f t="shared" ca="1" si="362"/>
        <v>0.26476613786121106</v>
      </c>
      <c r="K2569">
        <v>0.47700971437676254</v>
      </c>
      <c r="L2569">
        <v>0.31136293526443759</v>
      </c>
    </row>
    <row r="2570" spans="1:12" x14ac:dyDescent="0.25">
      <c r="A2570">
        <f t="shared" si="363"/>
        <v>2560</v>
      </c>
      <c r="B2570">
        <f t="shared" si="358"/>
        <v>4.944152031011969E-2</v>
      </c>
      <c r="C2570">
        <f t="shared" si="359"/>
        <v>5.5028132774539995E-2</v>
      </c>
      <c r="D2570">
        <f t="shared" si="360"/>
        <v>1.5159100059819712</v>
      </c>
      <c r="E2570">
        <f t="shared" si="364"/>
        <v>0.12954210984492387</v>
      </c>
      <c r="F2570" s="4">
        <f t="shared" si="365"/>
        <v>0.1129943502824859</v>
      </c>
      <c r="G2570" s="4" t="str">
        <f t="shared" si="366"/>
        <v/>
      </c>
      <c r="H2570" t="str">
        <f t="shared" si="361"/>
        <v/>
      </c>
      <c r="J2570">
        <f t="shared" ca="1" si="362"/>
        <v>9.4364861621843987E-3</v>
      </c>
      <c r="K2570">
        <v>0.41949666662216889</v>
      </c>
      <c r="L2570">
        <v>0.8344557634283436</v>
      </c>
    </row>
    <row r="2571" spans="1:12" x14ac:dyDescent="0.25">
      <c r="A2571">
        <f t="shared" si="363"/>
        <v>2561</v>
      </c>
      <c r="B2571">
        <f t="shared" ref="B2571:B2634" si="367">_xlfn.BINOM.INV($F$8,$B$10, $K2571)/$F$8</f>
        <v>5.0139846868172223E-2</v>
      </c>
      <c r="C2571">
        <f t="shared" ref="C2571:C2634" si="368">_xlfn.BINOM.INV($F$8,$C$10, $L2571)/$F$8</f>
        <v>5.9078426811244714E-2</v>
      </c>
      <c r="D2571">
        <f t="shared" ref="D2571:D2634" si="369">(C2571-B2571)/SQRT($B$10*(1-$B$10)/$F$8+$C$10*(1-$C$10)/$F$8)</f>
        <v>2.4254560095711541</v>
      </c>
      <c r="E2571">
        <f t="shared" si="364"/>
        <v>1.5289168568122236E-2</v>
      </c>
      <c r="F2571" s="4">
        <f t="shared" si="365"/>
        <v>0.17827298050139284</v>
      </c>
      <c r="G2571" s="4">
        <f t="shared" si="366"/>
        <v>0.17827298050139284</v>
      </c>
      <c r="H2571" t="str">
        <f t="shared" si="361"/>
        <v/>
      </c>
      <c r="J2571">
        <f t="shared" ca="1" si="362"/>
        <v>0.47409478396800986</v>
      </c>
      <c r="K2571">
        <v>0.53184739284134386</v>
      </c>
      <c r="L2571">
        <v>0.99306004600287046</v>
      </c>
    </row>
    <row r="2572" spans="1:12" x14ac:dyDescent="0.25">
      <c r="A2572">
        <f t="shared" si="363"/>
        <v>2562</v>
      </c>
      <c r="B2572">
        <f t="shared" si="367"/>
        <v>5.1117504049445782E-2</v>
      </c>
      <c r="C2572">
        <f t="shared" si="368"/>
        <v>5.1257169361056287E-2</v>
      </c>
      <c r="D2572">
        <f t="shared" si="369"/>
        <v>3.7897750149548666E-2</v>
      </c>
      <c r="E2572">
        <f t="shared" si="364"/>
        <v>0.96976920688269574</v>
      </c>
      <c r="F2572" s="4">
        <f t="shared" si="365"/>
        <v>2.7322404371584266E-3</v>
      </c>
      <c r="G2572" s="4" t="str">
        <f t="shared" si="366"/>
        <v/>
      </c>
      <c r="H2572" t="str">
        <f t="shared" ref="H2572:H2635" si="370">IF(AND(E2572&lt;=0.05,F2572&lt;0), "Yes", "")</f>
        <v/>
      </c>
      <c r="J2572">
        <f t="shared" ref="J2572:J2635" ca="1" si="371">RAND()</f>
        <v>0.69816983286006506</v>
      </c>
      <c r="K2572">
        <v>0.6801147476339795</v>
      </c>
      <c r="L2572">
        <v>0.32524164192327121</v>
      </c>
    </row>
    <row r="2573" spans="1:12" x14ac:dyDescent="0.25">
      <c r="A2573">
        <f t="shared" si="363"/>
        <v>2563</v>
      </c>
      <c r="B2573">
        <f t="shared" si="367"/>
        <v>5.0558842803003747E-2</v>
      </c>
      <c r="C2573">
        <f t="shared" si="368"/>
        <v>5.1257169361056287E-2</v>
      </c>
      <c r="D2573">
        <f t="shared" si="369"/>
        <v>0.1894887507477471</v>
      </c>
      <c r="E2573">
        <f t="shared" si="364"/>
        <v>0.84970977099080969</v>
      </c>
      <c r="F2573" s="4">
        <f t="shared" si="365"/>
        <v>1.3812154696132653E-2</v>
      </c>
      <c r="G2573" s="4" t="str">
        <f t="shared" si="366"/>
        <v/>
      </c>
      <c r="H2573" t="str">
        <f t="shared" si="370"/>
        <v/>
      </c>
      <c r="J2573">
        <f t="shared" ca="1" si="371"/>
        <v>0.91803923578449709</v>
      </c>
      <c r="K2573">
        <v>0.59617582180411854</v>
      </c>
      <c r="L2573">
        <v>0.32001871462570319</v>
      </c>
    </row>
    <row r="2574" spans="1:12" x14ac:dyDescent="0.25">
      <c r="A2574">
        <f t="shared" si="363"/>
        <v>2564</v>
      </c>
      <c r="B2574">
        <f t="shared" si="367"/>
        <v>4.944152031011969E-2</v>
      </c>
      <c r="C2574">
        <f t="shared" si="368"/>
        <v>5.2234826542329839E-2</v>
      </c>
      <c r="D2574">
        <f t="shared" si="369"/>
        <v>0.75795500299098462</v>
      </c>
      <c r="E2574">
        <f t="shared" si="364"/>
        <v>0.44847792078133231</v>
      </c>
      <c r="F2574" s="4">
        <f t="shared" si="365"/>
        <v>5.6497175141242882E-2</v>
      </c>
      <c r="G2574" s="4" t="str">
        <f t="shared" si="366"/>
        <v/>
      </c>
      <c r="H2574" t="str">
        <f t="shared" si="370"/>
        <v/>
      </c>
      <c r="J2574">
        <f t="shared" ca="1" si="371"/>
        <v>0.80970797543765571</v>
      </c>
      <c r="K2574">
        <v>0.41626631605960429</v>
      </c>
      <c r="L2574">
        <v>0.47185336344260165</v>
      </c>
    </row>
    <row r="2575" spans="1:12" x14ac:dyDescent="0.25">
      <c r="A2575">
        <f t="shared" si="363"/>
        <v>2565</v>
      </c>
      <c r="B2575">
        <f t="shared" si="367"/>
        <v>4.7346540635962074E-2</v>
      </c>
      <c r="C2575">
        <f t="shared" si="368"/>
        <v>4.8324197817235626E-2</v>
      </c>
      <c r="D2575">
        <f t="shared" si="369"/>
        <v>0.26528425104684444</v>
      </c>
      <c r="E2575">
        <f t="shared" si="364"/>
        <v>0.790790495854373</v>
      </c>
      <c r="F2575" s="4">
        <f t="shared" si="365"/>
        <v>2.0648967551622384E-2</v>
      </c>
      <c r="G2575" s="4" t="str">
        <f t="shared" si="366"/>
        <v/>
      </c>
      <c r="H2575" t="str">
        <f t="shared" si="370"/>
        <v/>
      </c>
      <c r="J2575">
        <f t="shared" ca="1" si="371"/>
        <v>0.69779113699022943</v>
      </c>
      <c r="K2575">
        <v>0.1501388377793863</v>
      </c>
      <c r="L2575">
        <v>5.7515444679470895E-2</v>
      </c>
    </row>
    <row r="2576" spans="1:12" x14ac:dyDescent="0.25">
      <c r="A2576">
        <f t="shared" si="363"/>
        <v>2566</v>
      </c>
      <c r="B2576">
        <f t="shared" si="367"/>
        <v>5.0000181556561718E-2</v>
      </c>
      <c r="C2576">
        <f t="shared" si="368"/>
        <v>4.9860516244951213E-2</v>
      </c>
      <c r="D2576">
        <f t="shared" si="369"/>
        <v>-3.7897750149548666E-2</v>
      </c>
      <c r="E2576">
        <f t="shared" si="364"/>
        <v>0.96976920688269574</v>
      </c>
      <c r="F2576" s="4">
        <f t="shared" si="365"/>
        <v>-2.7932960893854307E-3</v>
      </c>
      <c r="G2576" s="4" t="str">
        <f t="shared" si="366"/>
        <v/>
      </c>
      <c r="H2576" t="str">
        <f t="shared" si="370"/>
        <v/>
      </c>
      <c r="J2576">
        <f t="shared" ca="1" si="371"/>
        <v>0.9811573932710832</v>
      </c>
      <c r="K2576">
        <v>0.49874740991035571</v>
      </c>
      <c r="L2576">
        <v>0.15564898131764959</v>
      </c>
    </row>
    <row r="2577" spans="1:12" x14ac:dyDescent="0.25">
      <c r="A2577">
        <f t="shared" si="363"/>
        <v>2567</v>
      </c>
      <c r="B2577">
        <f t="shared" si="367"/>
        <v>5.3631479658434913E-2</v>
      </c>
      <c r="C2577">
        <f t="shared" si="368"/>
        <v>4.8463863128846138E-2</v>
      </c>
      <c r="D2577">
        <f t="shared" si="369"/>
        <v>-1.4022167555333214</v>
      </c>
      <c r="E2577">
        <f t="shared" si="364"/>
        <v>0.16085052963544699</v>
      </c>
      <c r="F2577" s="4">
        <f t="shared" si="365"/>
        <v>-9.6354166666666574E-2</v>
      </c>
      <c r="G2577" s="4" t="str">
        <f t="shared" si="366"/>
        <v/>
      </c>
      <c r="H2577" t="str">
        <f t="shared" si="370"/>
        <v/>
      </c>
      <c r="J2577">
        <f t="shared" ca="1" si="371"/>
        <v>0.78013610569247938</v>
      </c>
      <c r="K2577">
        <v>0.91619003563939339</v>
      </c>
      <c r="L2577">
        <v>5.9692423805231321E-2</v>
      </c>
    </row>
    <row r="2578" spans="1:12" x14ac:dyDescent="0.25">
      <c r="A2578">
        <f t="shared" si="363"/>
        <v>2568</v>
      </c>
      <c r="B2578">
        <f t="shared" si="367"/>
        <v>5.1117504049445782E-2</v>
      </c>
      <c r="C2578">
        <f t="shared" si="368"/>
        <v>5.5866124644203034E-2</v>
      </c>
      <c r="D2578">
        <f t="shared" si="369"/>
        <v>1.2885235050846735</v>
      </c>
      <c r="E2578">
        <f t="shared" si="364"/>
        <v>0.19756379210566677</v>
      </c>
      <c r="F2578" s="4">
        <f t="shared" si="365"/>
        <v>9.2896174863387859E-2</v>
      </c>
      <c r="G2578" s="4" t="str">
        <f t="shared" si="366"/>
        <v/>
      </c>
      <c r="H2578" t="str">
        <f t="shared" si="370"/>
        <v/>
      </c>
      <c r="J2578">
        <f t="shared" ca="1" si="371"/>
        <v>0.91823358441561409</v>
      </c>
      <c r="K2578">
        <v>0.67640542908167267</v>
      </c>
      <c r="L2578">
        <v>0.89831675922371046</v>
      </c>
    </row>
    <row r="2579" spans="1:12" x14ac:dyDescent="0.25">
      <c r="A2579">
        <f t="shared" si="363"/>
        <v>2569</v>
      </c>
      <c r="B2579">
        <f t="shared" si="367"/>
        <v>5.0558842803003747E-2</v>
      </c>
      <c r="C2579">
        <f t="shared" si="368"/>
        <v>5.1815830607498316E-2</v>
      </c>
      <c r="D2579">
        <f t="shared" si="369"/>
        <v>0.34107975134594365</v>
      </c>
      <c r="E2579">
        <f t="shared" si="364"/>
        <v>0.73304354430991236</v>
      </c>
      <c r="F2579" s="4">
        <f t="shared" si="365"/>
        <v>2.4861878453038694E-2</v>
      </c>
      <c r="G2579" s="4" t="str">
        <f t="shared" si="366"/>
        <v/>
      </c>
      <c r="H2579" t="str">
        <f t="shared" si="370"/>
        <v/>
      </c>
      <c r="J2579">
        <f t="shared" ca="1" si="371"/>
        <v>0.47981193188672677</v>
      </c>
      <c r="K2579">
        <v>0.5900039087706096</v>
      </c>
      <c r="L2579">
        <v>0.40335743943188185</v>
      </c>
    </row>
    <row r="2580" spans="1:12" x14ac:dyDescent="0.25">
      <c r="A2580">
        <f t="shared" si="363"/>
        <v>2570</v>
      </c>
      <c r="B2580">
        <f t="shared" si="367"/>
        <v>5.1536499984277305E-2</v>
      </c>
      <c r="C2580">
        <f t="shared" si="368"/>
        <v>5.3352149035213903E-2</v>
      </c>
      <c r="D2580">
        <f t="shared" si="369"/>
        <v>0.49267075194414017</v>
      </c>
      <c r="E2580">
        <f t="shared" si="364"/>
        <v>0.62224524700712269</v>
      </c>
      <c r="F2580" s="4">
        <f t="shared" si="365"/>
        <v>3.5230352303523012E-2</v>
      </c>
      <c r="G2580" s="4" t="str">
        <f t="shared" si="366"/>
        <v/>
      </c>
      <c r="H2580" t="str">
        <f t="shared" si="370"/>
        <v/>
      </c>
      <c r="J2580">
        <f t="shared" ca="1" si="371"/>
        <v>0.85168267369839423</v>
      </c>
      <c r="K2580">
        <v>0.72083170217050252</v>
      </c>
      <c r="L2580">
        <v>0.63873654302272032</v>
      </c>
    </row>
    <row r="2581" spans="1:12" x14ac:dyDescent="0.25">
      <c r="A2581">
        <f t="shared" si="363"/>
        <v>2571</v>
      </c>
      <c r="B2581">
        <f t="shared" si="367"/>
        <v>5.0838173426224764E-2</v>
      </c>
      <c r="C2581">
        <f t="shared" si="368"/>
        <v>5.2793487788771867E-2</v>
      </c>
      <c r="D2581">
        <f t="shared" si="369"/>
        <v>0.53056850209368889</v>
      </c>
      <c r="E2581">
        <f t="shared" si="364"/>
        <v>0.59571782753603619</v>
      </c>
      <c r="F2581" s="4">
        <f t="shared" si="365"/>
        <v>3.8461538461538401E-2</v>
      </c>
      <c r="G2581" s="4" t="str">
        <f t="shared" si="366"/>
        <v/>
      </c>
      <c r="H2581" t="str">
        <f t="shared" si="370"/>
        <v/>
      </c>
      <c r="J2581">
        <f t="shared" ca="1" si="371"/>
        <v>0.80777364264029416</v>
      </c>
      <c r="K2581">
        <v>0.63123385328658099</v>
      </c>
      <c r="L2581">
        <v>0.53831537069757751</v>
      </c>
    </row>
    <row r="2582" spans="1:12" x14ac:dyDescent="0.25">
      <c r="A2582">
        <f t="shared" si="363"/>
        <v>2572</v>
      </c>
      <c r="B2582">
        <f t="shared" si="367"/>
        <v>5.0698508114614259E-2</v>
      </c>
      <c r="C2582">
        <f t="shared" si="368"/>
        <v>5.3631479658434913E-2</v>
      </c>
      <c r="D2582">
        <f t="shared" si="369"/>
        <v>0.79585275314053328</v>
      </c>
      <c r="E2582">
        <f t="shared" si="364"/>
        <v>0.42611762551459131</v>
      </c>
      <c r="F2582" s="4">
        <f t="shared" si="365"/>
        <v>5.7851239669421392E-2</v>
      </c>
      <c r="G2582" s="4" t="str">
        <f t="shared" si="366"/>
        <v/>
      </c>
      <c r="H2582" t="str">
        <f t="shared" si="370"/>
        <v/>
      </c>
      <c r="J2582">
        <f t="shared" ca="1" si="371"/>
        <v>0.47024362714045742</v>
      </c>
      <c r="K2582">
        <v>0.60484993918351038</v>
      </c>
      <c r="L2582">
        <v>0.67585096499912645</v>
      </c>
    </row>
    <row r="2583" spans="1:12" x14ac:dyDescent="0.25">
      <c r="A2583">
        <f t="shared" si="363"/>
        <v>2573</v>
      </c>
      <c r="B2583">
        <f t="shared" si="367"/>
        <v>5.1955495919108828E-2</v>
      </c>
      <c r="C2583">
        <f t="shared" si="368"/>
        <v>5.1257169361056287E-2</v>
      </c>
      <c r="D2583">
        <f t="shared" si="369"/>
        <v>-0.1894887507477471</v>
      </c>
      <c r="E2583">
        <f t="shared" si="364"/>
        <v>0.84970977099080969</v>
      </c>
      <c r="F2583" s="4">
        <f t="shared" si="365"/>
        <v>-1.3440860215053817E-2</v>
      </c>
      <c r="G2583" s="4" t="str">
        <f t="shared" si="366"/>
        <v/>
      </c>
      <c r="H2583" t="str">
        <f t="shared" si="370"/>
        <v/>
      </c>
      <c r="J2583">
        <f t="shared" ca="1" si="371"/>
        <v>0.43929868357488944</v>
      </c>
      <c r="K2583">
        <v>0.77264563596460345</v>
      </c>
      <c r="L2583">
        <v>0.31307897649143857</v>
      </c>
    </row>
    <row r="2584" spans="1:12" x14ac:dyDescent="0.25">
      <c r="A2584">
        <f t="shared" si="363"/>
        <v>2574</v>
      </c>
      <c r="B2584">
        <f t="shared" si="367"/>
        <v>4.6927544701130551E-2</v>
      </c>
      <c r="C2584">
        <f t="shared" si="368"/>
        <v>4.8463863128846138E-2</v>
      </c>
      <c r="D2584">
        <f t="shared" si="369"/>
        <v>0.41687525164504285</v>
      </c>
      <c r="E2584">
        <f t="shared" si="364"/>
        <v>0.6767696564108121</v>
      </c>
      <c r="F2584" s="4">
        <f t="shared" si="365"/>
        <v>3.2738095238095309E-2</v>
      </c>
      <c r="G2584" s="4" t="str">
        <f t="shared" si="366"/>
        <v/>
      </c>
      <c r="H2584" t="str">
        <f t="shared" si="370"/>
        <v/>
      </c>
      <c r="J2584">
        <f t="shared" ca="1" si="371"/>
        <v>0.73115028199506871</v>
      </c>
      <c r="K2584">
        <v>0.12129318574360126</v>
      </c>
      <c r="L2584">
        <v>5.9446397005698537E-2</v>
      </c>
    </row>
    <row r="2585" spans="1:12" x14ac:dyDescent="0.25">
      <c r="A2585">
        <f t="shared" si="363"/>
        <v>2575</v>
      </c>
      <c r="B2585">
        <f t="shared" si="367"/>
        <v>4.944152031011969E-2</v>
      </c>
      <c r="C2585">
        <f t="shared" si="368"/>
        <v>5.8100769629971162E-2</v>
      </c>
      <c r="D2585">
        <f t="shared" si="369"/>
        <v>2.3496605092720548</v>
      </c>
      <c r="E2585">
        <f t="shared" si="364"/>
        <v>1.8790540605111872E-2</v>
      </c>
      <c r="F2585" s="4">
        <f t="shared" si="365"/>
        <v>0.17514124293785313</v>
      </c>
      <c r="G2585" s="4">
        <f t="shared" si="366"/>
        <v>0.17514124293785313</v>
      </c>
      <c r="H2585" t="str">
        <f t="shared" si="370"/>
        <v/>
      </c>
      <c r="J2585">
        <f t="shared" ca="1" si="371"/>
        <v>0.27353824730514142</v>
      </c>
      <c r="K2585">
        <v>0.41929797320069895</v>
      </c>
      <c r="L2585">
        <v>0.98151666740761589</v>
      </c>
    </row>
    <row r="2586" spans="1:12" x14ac:dyDescent="0.25">
      <c r="A2586">
        <f t="shared" si="363"/>
        <v>2576</v>
      </c>
      <c r="B2586">
        <f t="shared" si="367"/>
        <v>5.0558842803003747E-2</v>
      </c>
      <c r="C2586">
        <f t="shared" si="368"/>
        <v>5.3352149035213903E-2</v>
      </c>
      <c r="D2586">
        <f t="shared" si="369"/>
        <v>0.7579550029909865</v>
      </c>
      <c r="E2586">
        <f t="shared" si="364"/>
        <v>0.4484779207813312</v>
      </c>
      <c r="F2586" s="4">
        <f t="shared" si="365"/>
        <v>5.5248618784530475E-2</v>
      </c>
      <c r="G2586" s="4" t="str">
        <f t="shared" si="366"/>
        <v/>
      </c>
      <c r="H2586" t="str">
        <f t="shared" si="370"/>
        <v/>
      </c>
      <c r="J2586">
        <f t="shared" ca="1" si="371"/>
        <v>0.78954963208585083</v>
      </c>
      <c r="K2586">
        <v>0.57975426865164548</v>
      </c>
      <c r="L2586">
        <v>0.63335934406998773</v>
      </c>
    </row>
    <row r="2587" spans="1:12" x14ac:dyDescent="0.25">
      <c r="A2587">
        <f t="shared" si="363"/>
        <v>2577</v>
      </c>
      <c r="B2587">
        <f t="shared" si="367"/>
        <v>4.9162189686898672E-2</v>
      </c>
      <c r="C2587">
        <f t="shared" si="368"/>
        <v>5.6843781825476593E-2</v>
      </c>
      <c r="D2587">
        <f t="shared" si="369"/>
        <v>2.0843762582252103</v>
      </c>
      <c r="E2587">
        <f t="shared" si="364"/>
        <v>3.7125955681776901E-2</v>
      </c>
      <c r="F2587" s="4">
        <f t="shared" si="365"/>
        <v>0.15625000000000008</v>
      </c>
      <c r="G2587" s="4">
        <f t="shared" si="366"/>
        <v>0.15625000000000008</v>
      </c>
      <c r="H2587" t="str">
        <f t="shared" si="370"/>
        <v/>
      </c>
      <c r="J2587">
        <f t="shared" ca="1" si="371"/>
        <v>0.25451312699684148</v>
      </c>
      <c r="K2587">
        <v>0.37579128965478314</v>
      </c>
      <c r="L2587">
        <v>0.94961208957469667</v>
      </c>
    </row>
    <row r="2588" spans="1:12" x14ac:dyDescent="0.25">
      <c r="A2588">
        <f t="shared" si="363"/>
        <v>2578</v>
      </c>
      <c r="B2588">
        <f t="shared" si="367"/>
        <v>4.7625871259183092E-2</v>
      </c>
      <c r="C2588">
        <f t="shared" si="368"/>
        <v>5.2514157165550857E-2</v>
      </c>
      <c r="D2588">
        <f t="shared" si="369"/>
        <v>1.3264212552342241</v>
      </c>
      <c r="E2588">
        <f t="shared" si="364"/>
        <v>0.18470020217371186</v>
      </c>
      <c r="F2588" s="4">
        <f t="shared" si="365"/>
        <v>0.10263929618768326</v>
      </c>
      <c r="G2588" s="4" t="str">
        <f t="shared" si="366"/>
        <v/>
      </c>
      <c r="H2588" t="str">
        <f t="shared" si="370"/>
        <v/>
      </c>
      <c r="J2588">
        <f t="shared" ca="1" si="371"/>
        <v>0.77346538813904842</v>
      </c>
      <c r="K2588">
        <v>0.18502167296690808</v>
      </c>
      <c r="L2588">
        <v>0.50711492784125101</v>
      </c>
    </row>
    <row r="2589" spans="1:12" x14ac:dyDescent="0.25">
      <c r="A2589">
        <f t="shared" si="363"/>
        <v>2579</v>
      </c>
      <c r="B2589">
        <f t="shared" si="367"/>
        <v>5.2793487788771867E-2</v>
      </c>
      <c r="C2589">
        <f t="shared" si="368"/>
        <v>5.321248372360339E-2</v>
      </c>
      <c r="D2589">
        <f t="shared" si="369"/>
        <v>0.11369325044864788</v>
      </c>
      <c r="E2589">
        <f t="shared" si="364"/>
        <v>0.90948096318930416</v>
      </c>
      <c r="F2589" s="4">
        <f t="shared" si="365"/>
        <v>7.936507936507943E-3</v>
      </c>
      <c r="G2589" s="4" t="str">
        <f t="shared" si="366"/>
        <v/>
      </c>
      <c r="H2589" t="str">
        <f t="shared" si="370"/>
        <v/>
      </c>
      <c r="J2589">
        <f t="shared" ca="1" si="371"/>
        <v>0.56537064939787807</v>
      </c>
      <c r="K2589">
        <v>0.863963391242759</v>
      </c>
      <c r="L2589">
        <v>0.61800661217610331</v>
      </c>
    </row>
    <row r="2590" spans="1:12" x14ac:dyDescent="0.25">
      <c r="A2590">
        <f t="shared" si="363"/>
        <v>2580</v>
      </c>
      <c r="B2590">
        <f t="shared" si="367"/>
        <v>5.1117504049445782E-2</v>
      </c>
      <c r="C2590">
        <f t="shared" si="368"/>
        <v>4.9301854998509177E-2</v>
      </c>
      <c r="D2590">
        <f t="shared" si="369"/>
        <v>-0.49267075194414206</v>
      </c>
      <c r="E2590">
        <f t="shared" si="364"/>
        <v>0.62224524700712136</v>
      </c>
      <c r="F2590" s="4">
        <f t="shared" si="365"/>
        <v>-3.5519125683060225E-2</v>
      </c>
      <c r="G2590" s="4" t="str">
        <f t="shared" si="366"/>
        <v/>
      </c>
      <c r="H2590" t="str">
        <f t="shared" si="370"/>
        <v/>
      </c>
      <c r="J2590">
        <f t="shared" ca="1" si="371"/>
        <v>8.6354653242316504E-3</v>
      </c>
      <c r="K2590">
        <v>0.66668271368527088</v>
      </c>
      <c r="L2590">
        <v>0.11174426494367895</v>
      </c>
    </row>
    <row r="2591" spans="1:12" x14ac:dyDescent="0.25">
      <c r="A2591">
        <f t="shared" si="363"/>
        <v>2581</v>
      </c>
      <c r="B2591">
        <f t="shared" si="367"/>
        <v>5.3491814346824408E-2</v>
      </c>
      <c r="C2591">
        <f t="shared" si="368"/>
        <v>5.0279512179782736E-2</v>
      </c>
      <c r="D2591">
        <f t="shared" si="369"/>
        <v>-0.87164825343963248</v>
      </c>
      <c r="E2591">
        <f t="shared" si="364"/>
        <v>0.38340029799062503</v>
      </c>
      <c r="F2591" s="4">
        <f t="shared" si="365"/>
        <v>-6.0052219321148785E-2</v>
      </c>
      <c r="G2591" s="4" t="str">
        <f t="shared" si="366"/>
        <v/>
      </c>
      <c r="H2591" t="str">
        <f t="shared" si="370"/>
        <v/>
      </c>
      <c r="J2591">
        <f t="shared" ca="1" si="371"/>
        <v>0.6877675785457289</v>
      </c>
      <c r="K2591">
        <v>0.91277004347721469</v>
      </c>
      <c r="L2591">
        <v>0.19748901166641131</v>
      </c>
    </row>
    <row r="2592" spans="1:12" x14ac:dyDescent="0.25">
      <c r="A2592">
        <f t="shared" si="363"/>
        <v>2582</v>
      </c>
      <c r="B2592">
        <f t="shared" si="367"/>
        <v>4.9301854998509177E-2</v>
      </c>
      <c r="C2592">
        <f t="shared" si="368"/>
        <v>5.1396834672666793E-2</v>
      </c>
      <c r="D2592">
        <f t="shared" si="369"/>
        <v>0.56846625224323943</v>
      </c>
      <c r="E2592">
        <f t="shared" si="364"/>
        <v>0.56971841484384589</v>
      </c>
      <c r="F2592" s="4">
        <f t="shared" si="365"/>
        <v>4.2492917847025531E-2</v>
      </c>
      <c r="G2592" s="4" t="str">
        <f t="shared" si="366"/>
        <v/>
      </c>
      <c r="H2592" t="str">
        <f t="shared" si="370"/>
        <v/>
      </c>
      <c r="J2592">
        <f t="shared" ca="1" si="371"/>
        <v>0.45662152490612729</v>
      </c>
      <c r="K2592">
        <v>0.39586769085155482</v>
      </c>
      <c r="L2592">
        <v>0.33962529677823461</v>
      </c>
    </row>
    <row r="2593" spans="1:12" x14ac:dyDescent="0.25">
      <c r="A2593">
        <f t="shared" si="363"/>
        <v>2583</v>
      </c>
      <c r="B2593">
        <f t="shared" si="367"/>
        <v>5.0698508114614259E-2</v>
      </c>
      <c r="C2593">
        <f t="shared" si="368"/>
        <v>5.4888467462929483E-2</v>
      </c>
      <c r="D2593">
        <f t="shared" si="369"/>
        <v>1.1369325044864769</v>
      </c>
      <c r="E2593">
        <f t="shared" si="364"/>
        <v>0.25556650263494163</v>
      </c>
      <c r="F2593" s="4">
        <f t="shared" si="365"/>
        <v>8.2644628099173473E-2</v>
      </c>
      <c r="G2593" s="4" t="str">
        <f t="shared" si="366"/>
        <v/>
      </c>
      <c r="H2593" t="str">
        <f t="shared" si="370"/>
        <v/>
      </c>
      <c r="J2593">
        <f t="shared" ca="1" si="371"/>
        <v>0.52077468379932468</v>
      </c>
      <c r="K2593">
        <v>0.61744404064900615</v>
      </c>
      <c r="L2593">
        <v>0.81587956382647087</v>
      </c>
    </row>
    <row r="2594" spans="1:12" x14ac:dyDescent="0.25">
      <c r="A2594">
        <f t="shared" si="363"/>
        <v>2584</v>
      </c>
      <c r="B2594">
        <f t="shared" si="367"/>
        <v>5.6005789955813547E-2</v>
      </c>
      <c r="C2594">
        <f t="shared" si="368"/>
        <v>5.1117504049445782E-2</v>
      </c>
      <c r="D2594">
        <f t="shared" si="369"/>
        <v>-1.3264212552342241</v>
      </c>
      <c r="E2594">
        <f t="shared" si="364"/>
        <v>0.18470020217371186</v>
      </c>
      <c r="F2594" s="4">
        <f t="shared" si="365"/>
        <v>-8.7281795511221921E-2</v>
      </c>
      <c r="G2594" s="4" t="str">
        <f t="shared" si="366"/>
        <v/>
      </c>
      <c r="H2594" t="str">
        <f t="shared" si="370"/>
        <v/>
      </c>
      <c r="J2594">
        <f t="shared" ca="1" si="371"/>
        <v>0.62860021842682945</v>
      </c>
      <c r="K2594">
        <v>0.98930077878105782</v>
      </c>
      <c r="L2594">
        <v>0.30050981250293352</v>
      </c>
    </row>
    <row r="2595" spans="1:12" x14ac:dyDescent="0.25">
      <c r="A2595">
        <f t="shared" si="363"/>
        <v>2585</v>
      </c>
      <c r="B2595">
        <f t="shared" si="367"/>
        <v>5.1815830607498316E-2</v>
      </c>
      <c r="C2595">
        <f t="shared" si="368"/>
        <v>5.0558842803003747E-2</v>
      </c>
      <c r="D2595">
        <f t="shared" si="369"/>
        <v>-0.34107975134594365</v>
      </c>
      <c r="E2595">
        <f t="shared" si="364"/>
        <v>0.73304354430991236</v>
      </c>
      <c r="F2595" s="4">
        <f t="shared" si="365"/>
        <v>-2.4258760107816729E-2</v>
      </c>
      <c r="G2595" s="4" t="str">
        <f t="shared" si="366"/>
        <v/>
      </c>
      <c r="H2595" t="str">
        <f t="shared" si="370"/>
        <v/>
      </c>
      <c r="J2595">
        <f t="shared" ca="1" si="371"/>
        <v>0.98281519596608446</v>
      </c>
      <c r="K2595">
        <v>0.76358421443344726</v>
      </c>
      <c r="L2595">
        <v>0.23916441178368575</v>
      </c>
    </row>
    <row r="2596" spans="1:12" x14ac:dyDescent="0.25">
      <c r="A2596">
        <f t="shared" si="363"/>
        <v>2586</v>
      </c>
      <c r="B2596">
        <f t="shared" si="367"/>
        <v>4.818453250562512E-2</v>
      </c>
      <c r="C2596">
        <f t="shared" si="368"/>
        <v>5.4050475593266437E-2</v>
      </c>
      <c r="D2596">
        <f t="shared" si="369"/>
        <v>1.5917055062810685</v>
      </c>
      <c r="E2596">
        <f t="shared" si="364"/>
        <v>0.11145089053704371</v>
      </c>
      <c r="F2596" s="4">
        <f t="shared" si="365"/>
        <v>0.12173913043478256</v>
      </c>
      <c r="G2596" s="4" t="str">
        <f t="shared" si="366"/>
        <v/>
      </c>
      <c r="H2596" t="str">
        <f t="shared" si="370"/>
        <v/>
      </c>
      <c r="J2596">
        <f t="shared" ca="1" si="371"/>
        <v>0.80321948437060553</v>
      </c>
      <c r="K2596">
        <v>0.24569667788655003</v>
      </c>
      <c r="L2596">
        <v>0.73106772826022337</v>
      </c>
    </row>
    <row r="2597" spans="1:12" x14ac:dyDescent="0.25">
      <c r="A2597">
        <f t="shared" si="363"/>
        <v>2587</v>
      </c>
      <c r="B2597">
        <f t="shared" si="367"/>
        <v>5.0279512179782736E-2</v>
      </c>
      <c r="C2597">
        <f t="shared" si="368"/>
        <v>5.4609136839708472E-2</v>
      </c>
      <c r="D2597">
        <f t="shared" si="369"/>
        <v>1.1748302546360274</v>
      </c>
      <c r="E2597">
        <f t="shared" si="364"/>
        <v>0.24006263340611222</v>
      </c>
      <c r="F2597" s="4">
        <f t="shared" si="365"/>
        <v>8.6111111111111124E-2</v>
      </c>
      <c r="G2597" s="4" t="str">
        <f t="shared" si="366"/>
        <v/>
      </c>
      <c r="H2597" t="str">
        <f t="shared" si="370"/>
        <v/>
      </c>
      <c r="J2597">
        <f t="shared" ca="1" si="371"/>
        <v>0.89450965160510243</v>
      </c>
      <c r="K2597">
        <v>0.53808078908041879</v>
      </c>
      <c r="L2597">
        <v>0.79107982056689352</v>
      </c>
    </row>
    <row r="2598" spans="1:12" x14ac:dyDescent="0.25">
      <c r="A2598">
        <f t="shared" si="363"/>
        <v>2588</v>
      </c>
      <c r="B2598">
        <f t="shared" si="367"/>
        <v>5.2234826542329839E-2</v>
      </c>
      <c r="C2598">
        <f t="shared" si="368"/>
        <v>4.8044867194014615E-2</v>
      </c>
      <c r="D2598">
        <f t="shared" si="369"/>
        <v>-1.1369325044864769</v>
      </c>
      <c r="E2598">
        <f t="shared" si="364"/>
        <v>0.25556650263494163</v>
      </c>
      <c r="F2598" s="4">
        <f t="shared" si="365"/>
        <v>-8.021390374331544E-2</v>
      </c>
      <c r="G2598" s="4" t="str">
        <f t="shared" si="366"/>
        <v/>
      </c>
      <c r="H2598" t="str">
        <f t="shared" si="370"/>
        <v/>
      </c>
      <c r="J2598">
        <f t="shared" ca="1" si="371"/>
        <v>0.83483730361404562</v>
      </c>
      <c r="K2598">
        <v>0.81333775212523951</v>
      </c>
      <c r="L2598">
        <v>4.3009620024147766E-2</v>
      </c>
    </row>
    <row r="2599" spans="1:12" x14ac:dyDescent="0.25">
      <c r="A2599">
        <f t="shared" si="363"/>
        <v>2589</v>
      </c>
      <c r="B2599">
        <f t="shared" si="367"/>
        <v>5.1955495919108828E-2</v>
      </c>
      <c r="C2599">
        <f t="shared" si="368"/>
        <v>5.2793487788771867E-2</v>
      </c>
      <c r="D2599">
        <f t="shared" si="369"/>
        <v>0.22738650089729387</v>
      </c>
      <c r="E2599">
        <f t="shared" si="364"/>
        <v>0.82012321611685857</v>
      </c>
      <c r="F2599" s="4">
        <f t="shared" si="365"/>
        <v>1.6129032258064394E-2</v>
      </c>
      <c r="G2599" s="4" t="str">
        <f t="shared" si="366"/>
        <v/>
      </c>
      <c r="H2599" t="str">
        <f t="shared" si="370"/>
        <v/>
      </c>
      <c r="J2599">
        <f t="shared" ca="1" si="371"/>
        <v>0.45795223914918304</v>
      </c>
      <c r="K2599">
        <v>0.78221488179056875</v>
      </c>
      <c r="L2599">
        <v>0.5428656705779269</v>
      </c>
    </row>
    <row r="2600" spans="1:12" x14ac:dyDescent="0.25">
      <c r="A2600">
        <f t="shared" si="363"/>
        <v>2590</v>
      </c>
      <c r="B2600">
        <f t="shared" si="367"/>
        <v>5.2095161230719333E-2</v>
      </c>
      <c r="C2600">
        <f t="shared" si="368"/>
        <v>5.293315310038238E-2</v>
      </c>
      <c r="D2600">
        <f t="shared" si="369"/>
        <v>0.22738650089729576</v>
      </c>
      <c r="E2600">
        <f t="shared" si="364"/>
        <v>0.82012321611685701</v>
      </c>
      <c r="F2600" s="4">
        <f t="shared" si="365"/>
        <v>1.6085790884718509E-2</v>
      </c>
      <c r="G2600" s="4" t="str">
        <f t="shared" si="366"/>
        <v/>
      </c>
      <c r="H2600" t="str">
        <f t="shared" si="370"/>
        <v/>
      </c>
      <c r="J2600">
        <f t="shared" ca="1" si="371"/>
        <v>0.8590827026937623</v>
      </c>
      <c r="K2600">
        <v>0.79849204042869404</v>
      </c>
      <c r="L2600">
        <v>0.56589246247752356</v>
      </c>
    </row>
    <row r="2601" spans="1:12" x14ac:dyDescent="0.25">
      <c r="A2601">
        <f t="shared" si="363"/>
        <v>2591</v>
      </c>
      <c r="B2601">
        <f t="shared" si="367"/>
        <v>5.2095161230719333E-2</v>
      </c>
      <c r="C2601">
        <f t="shared" si="368"/>
        <v>5.5307463397761006E-2</v>
      </c>
      <c r="D2601">
        <f t="shared" si="369"/>
        <v>0.87164825343963248</v>
      </c>
      <c r="E2601">
        <f t="shared" si="364"/>
        <v>0.38340029799062503</v>
      </c>
      <c r="F2601" s="4">
        <f t="shared" si="365"/>
        <v>6.1662198391420869E-2</v>
      </c>
      <c r="G2601" s="4" t="str">
        <f t="shared" si="366"/>
        <v/>
      </c>
      <c r="H2601" t="str">
        <f t="shared" si="370"/>
        <v/>
      </c>
      <c r="J2601">
        <f t="shared" ca="1" si="371"/>
        <v>0.68670482287764223</v>
      </c>
      <c r="K2601">
        <v>0.7999064222092469</v>
      </c>
      <c r="L2601">
        <v>0.85905913861111993</v>
      </c>
    </row>
    <row r="2602" spans="1:12" x14ac:dyDescent="0.25">
      <c r="A2602">
        <f t="shared" si="363"/>
        <v>2592</v>
      </c>
      <c r="B2602">
        <f t="shared" si="367"/>
        <v>4.8882859063677661E-2</v>
      </c>
      <c r="C2602">
        <f t="shared" si="368"/>
        <v>4.818453250562512E-2</v>
      </c>
      <c r="D2602">
        <f t="shared" si="369"/>
        <v>-0.1894887507477471</v>
      </c>
      <c r="E2602">
        <f t="shared" si="364"/>
        <v>0.84970977099080969</v>
      </c>
      <c r="F2602" s="4">
        <f t="shared" si="365"/>
        <v>-1.4285714285714343E-2</v>
      </c>
      <c r="G2602" s="4" t="str">
        <f t="shared" si="366"/>
        <v/>
      </c>
      <c r="H2602" t="str">
        <f t="shared" si="370"/>
        <v/>
      </c>
      <c r="J2602">
        <f t="shared" ca="1" si="371"/>
        <v>0.41834154077122121</v>
      </c>
      <c r="K2602">
        <v>0.32641238945479745</v>
      </c>
      <c r="L2602">
        <v>4.9907475151508729E-2</v>
      </c>
    </row>
    <row r="2603" spans="1:12" x14ac:dyDescent="0.25">
      <c r="A2603">
        <f t="shared" si="363"/>
        <v>2593</v>
      </c>
      <c r="B2603">
        <f t="shared" si="367"/>
        <v>5.4050475593266437E-2</v>
      </c>
      <c r="C2603">
        <f t="shared" si="368"/>
        <v>5.4190140904876949E-2</v>
      </c>
      <c r="D2603">
        <f t="shared" si="369"/>
        <v>3.7897750149550546E-2</v>
      </c>
      <c r="E2603">
        <f t="shared" si="364"/>
        <v>0.96976920688269441</v>
      </c>
      <c r="F2603" s="4">
        <f t="shared" si="365"/>
        <v>2.5839793281654624E-3</v>
      </c>
      <c r="G2603" s="4" t="str">
        <f t="shared" si="366"/>
        <v/>
      </c>
      <c r="H2603" t="str">
        <f t="shared" si="370"/>
        <v/>
      </c>
      <c r="J2603">
        <f t="shared" ca="1" si="371"/>
        <v>0.78317660671846401</v>
      </c>
      <c r="K2603">
        <v>0.93956937242342431</v>
      </c>
      <c r="L2603">
        <v>0.73484289955874693</v>
      </c>
    </row>
    <row r="2604" spans="1:12" x14ac:dyDescent="0.25">
      <c r="A2604">
        <f t="shared" si="363"/>
        <v>2594</v>
      </c>
      <c r="B2604">
        <f t="shared" si="367"/>
        <v>5.0139846868172223E-2</v>
      </c>
      <c r="C2604">
        <f t="shared" si="368"/>
        <v>4.6648214077909533E-2</v>
      </c>
      <c r="D2604">
        <f t="shared" si="369"/>
        <v>-0.94744375373873169</v>
      </c>
      <c r="E2604">
        <f t="shared" si="364"/>
        <v>0.34341270461982765</v>
      </c>
      <c r="F2604" s="4">
        <f t="shared" si="365"/>
        <v>-6.9637883008356549E-2</v>
      </c>
      <c r="G2604" s="4" t="str">
        <f t="shared" si="366"/>
        <v/>
      </c>
      <c r="H2604" t="str">
        <f t="shared" si="370"/>
        <v/>
      </c>
      <c r="J2604">
        <f t="shared" ca="1" si="371"/>
        <v>0.45623430795402276</v>
      </c>
      <c r="K2604">
        <v>0.51611323002624965</v>
      </c>
      <c r="L2604">
        <v>1.2275958405027043E-2</v>
      </c>
    </row>
    <row r="2605" spans="1:12" x14ac:dyDescent="0.25">
      <c r="A2605">
        <f t="shared" si="363"/>
        <v>2595</v>
      </c>
      <c r="B2605">
        <f t="shared" si="367"/>
        <v>5.293315310038238E-2</v>
      </c>
      <c r="C2605">
        <f t="shared" si="368"/>
        <v>5.1257169361056287E-2</v>
      </c>
      <c r="D2605">
        <f t="shared" si="369"/>
        <v>-0.45477300179459151</v>
      </c>
      <c r="E2605">
        <f t="shared" si="364"/>
        <v>0.64927255531256134</v>
      </c>
      <c r="F2605" s="4">
        <f t="shared" si="365"/>
        <v>-3.1662269129287622E-2</v>
      </c>
      <c r="G2605" s="4" t="str">
        <f t="shared" si="366"/>
        <v/>
      </c>
      <c r="H2605" t="str">
        <f t="shared" si="370"/>
        <v/>
      </c>
      <c r="J2605">
        <f t="shared" ca="1" si="371"/>
        <v>0.22530354478210024</v>
      </c>
      <c r="K2605">
        <v>0.87259597861447025</v>
      </c>
      <c r="L2605">
        <v>0.31371348632862728</v>
      </c>
    </row>
    <row r="2606" spans="1:12" x14ac:dyDescent="0.25">
      <c r="A2606">
        <f t="shared" si="363"/>
        <v>2596</v>
      </c>
      <c r="B2606">
        <f t="shared" si="367"/>
        <v>5.0279512179782736E-2</v>
      </c>
      <c r="C2606">
        <f t="shared" si="368"/>
        <v>5.3910810281655931E-2</v>
      </c>
      <c r="D2606">
        <f t="shared" si="369"/>
        <v>0.98534150388828035</v>
      </c>
      <c r="E2606">
        <f t="shared" si="364"/>
        <v>0.32445635245909954</v>
      </c>
      <c r="F2606" s="4">
        <f t="shared" si="365"/>
        <v>7.2222222222222174E-2</v>
      </c>
      <c r="G2606" s="4" t="str">
        <f t="shared" si="366"/>
        <v/>
      </c>
      <c r="H2606" t="str">
        <f t="shared" si="370"/>
        <v/>
      </c>
      <c r="J2606">
        <f t="shared" ca="1" si="371"/>
        <v>0.7681947792936088</v>
      </c>
      <c r="K2606">
        <v>0.54869321532796334</v>
      </c>
      <c r="L2606">
        <v>0.71508053391156523</v>
      </c>
    </row>
    <row r="2607" spans="1:12" x14ac:dyDescent="0.25">
      <c r="A2607">
        <f t="shared" ref="A2607:A2670" si="372">A2606+1</f>
        <v>2597</v>
      </c>
      <c r="B2607">
        <f t="shared" si="367"/>
        <v>4.8324197817235626E-2</v>
      </c>
      <c r="C2607">
        <f t="shared" si="368"/>
        <v>5.5586794020982024E-2</v>
      </c>
      <c r="D2607">
        <f t="shared" si="369"/>
        <v>1.9706830077765627</v>
      </c>
      <c r="E2607">
        <f t="shared" si="364"/>
        <v>4.8760145338422767E-2</v>
      </c>
      <c r="F2607" s="4">
        <f t="shared" si="365"/>
        <v>0.15028901734104053</v>
      </c>
      <c r="G2607" s="4">
        <f t="shared" si="366"/>
        <v>0.15028901734104053</v>
      </c>
      <c r="H2607" t="str">
        <f t="shared" si="370"/>
        <v/>
      </c>
      <c r="J2607">
        <f t="shared" ca="1" si="371"/>
        <v>0.95624216237056303</v>
      </c>
      <c r="K2607">
        <v>0.25841477945915459</v>
      </c>
      <c r="L2607">
        <v>0.88227065191300102</v>
      </c>
    </row>
    <row r="2608" spans="1:12" x14ac:dyDescent="0.25">
      <c r="A2608">
        <f t="shared" si="372"/>
        <v>2598</v>
      </c>
      <c r="B2608">
        <f t="shared" si="367"/>
        <v>5.0558842803003747E-2</v>
      </c>
      <c r="C2608">
        <f t="shared" si="368"/>
        <v>5.1955495919108828E-2</v>
      </c>
      <c r="D2608">
        <f t="shared" si="369"/>
        <v>0.3789775014954942</v>
      </c>
      <c r="E2608">
        <f t="shared" si="364"/>
        <v>0.70470457106782614</v>
      </c>
      <c r="F2608" s="4">
        <f t="shared" si="365"/>
        <v>2.7624309392265307E-2</v>
      </c>
      <c r="G2608" s="4" t="str">
        <f t="shared" si="366"/>
        <v/>
      </c>
      <c r="H2608" t="str">
        <f t="shared" si="370"/>
        <v/>
      </c>
      <c r="J2608">
        <f t="shared" ca="1" si="371"/>
        <v>9.3873184714395319E-2</v>
      </c>
      <c r="K2608">
        <v>0.59166415181786358</v>
      </c>
      <c r="L2608">
        <v>0.42076126043516371</v>
      </c>
    </row>
    <row r="2609" spans="1:12" x14ac:dyDescent="0.25">
      <c r="A2609">
        <f t="shared" si="372"/>
        <v>2599</v>
      </c>
      <c r="B2609">
        <f t="shared" si="367"/>
        <v>5.51677980861505E-2</v>
      </c>
      <c r="C2609">
        <f t="shared" si="368"/>
        <v>5.2514157165550857E-2</v>
      </c>
      <c r="D2609">
        <f t="shared" si="369"/>
        <v>-0.72005725284143596</v>
      </c>
      <c r="E2609">
        <f t="shared" si="364"/>
        <v>0.47148974556626189</v>
      </c>
      <c r="F2609" s="4">
        <f t="shared" si="365"/>
        <v>-4.8101265822784803E-2</v>
      </c>
      <c r="G2609" s="4" t="str">
        <f t="shared" si="366"/>
        <v/>
      </c>
      <c r="H2609" t="str">
        <f t="shared" si="370"/>
        <v/>
      </c>
      <c r="J2609">
        <f t="shared" ca="1" si="371"/>
        <v>0.36689759082861317</v>
      </c>
      <c r="K2609">
        <v>0.97547515169685051</v>
      </c>
      <c r="L2609">
        <v>0.49627953038908135</v>
      </c>
    </row>
    <row r="2610" spans="1:12" x14ac:dyDescent="0.25">
      <c r="A2610">
        <f t="shared" si="372"/>
        <v>2600</v>
      </c>
      <c r="B2610">
        <f t="shared" si="367"/>
        <v>5.1815830607498316E-2</v>
      </c>
      <c r="C2610">
        <f t="shared" si="368"/>
        <v>5.3491814346824408E-2</v>
      </c>
      <c r="D2610">
        <f t="shared" si="369"/>
        <v>0.45477300179459151</v>
      </c>
      <c r="E2610">
        <f t="shared" si="364"/>
        <v>0.64927255531256134</v>
      </c>
      <c r="F2610" s="4">
        <f t="shared" si="365"/>
        <v>3.2345013477088971E-2</v>
      </c>
      <c r="G2610" s="4" t="str">
        <f t="shared" si="366"/>
        <v/>
      </c>
      <c r="H2610" t="str">
        <f t="shared" si="370"/>
        <v/>
      </c>
      <c r="J2610">
        <f t="shared" ca="1" si="371"/>
        <v>0.69924045850984085</v>
      </c>
      <c r="K2610">
        <v>0.75556887789731297</v>
      </c>
      <c r="L2610">
        <v>0.65684850944016449</v>
      </c>
    </row>
    <row r="2611" spans="1:12" x14ac:dyDescent="0.25">
      <c r="A2611">
        <f t="shared" si="372"/>
        <v>2601</v>
      </c>
      <c r="B2611">
        <f t="shared" si="367"/>
        <v>5.2793487788771867E-2</v>
      </c>
      <c r="C2611">
        <f t="shared" si="368"/>
        <v>4.9301854998509177E-2</v>
      </c>
      <c r="D2611">
        <f t="shared" si="369"/>
        <v>-0.94744375373873169</v>
      </c>
      <c r="E2611">
        <f t="shared" ref="E2611:E2674" si="373">2*(1-_xlfn.NORM.S.DIST(ABS(D2611),TRUE))</f>
        <v>0.34341270461982765</v>
      </c>
      <c r="F2611" s="4">
        <f t="shared" ref="F2611:F2674" si="374">IF(B2611=0, (C2611-B2611), (C2611-B2611)/B2611)</f>
        <v>-6.6137566137566148E-2</v>
      </c>
      <c r="G2611" s="4" t="str">
        <f t="shared" ref="G2611:G2674" si="375">IF(E2611&lt;0.05,ABS(F2611), "")</f>
        <v/>
      </c>
      <c r="H2611" t="str">
        <f t="shared" si="370"/>
        <v/>
      </c>
      <c r="J2611">
        <f t="shared" ca="1" si="371"/>
        <v>0.98785396938573189</v>
      </c>
      <c r="K2611">
        <v>0.86604574706936488</v>
      </c>
      <c r="L2611">
        <v>0.11480961978837645</v>
      </c>
    </row>
    <row r="2612" spans="1:12" x14ac:dyDescent="0.25">
      <c r="A2612">
        <f t="shared" si="372"/>
        <v>2602</v>
      </c>
      <c r="B2612">
        <f t="shared" si="367"/>
        <v>4.8463863128846138E-2</v>
      </c>
      <c r="C2612">
        <f t="shared" si="368"/>
        <v>4.8743193752067149E-2</v>
      </c>
      <c r="D2612">
        <f t="shared" si="369"/>
        <v>7.5795500299097332E-2</v>
      </c>
      <c r="E2612">
        <f t="shared" si="373"/>
        <v>0.93958179606976788</v>
      </c>
      <c r="F2612" s="4">
        <f t="shared" si="374"/>
        <v>5.763688760806825E-3</v>
      </c>
      <c r="G2612" s="4" t="str">
        <f t="shared" si="375"/>
        <v/>
      </c>
      <c r="H2612" t="str">
        <f t="shared" si="370"/>
        <v/>
      </c>
      <c r="J2612">
        <f t="shared" ca="1" si="371"/>
        <v>3.1736538224044542E-2</v>
      </c>
      <c r="K2612">
        <v>0.27298406181682777</v>
      </c>
      <c r="L2612">
        <v>7.4690592382555487E-2</v>
      </c>
    </row>
    <row r="2613" spans="1:12" x14ac:dyDescent="0.25">
      <c r="A2613">
        <f t="shared" si="372"/>
        <v>2603</v>
      </c>
      <c r="B2613">
        <f t="shared" si="367"/>
        <v>4.9581185621730195E-2</v>
      </c>
      <c r="C2613">
        <f t="shared" si="368"/>
        <v>4.8743193752067149E-2</v>
      </c>
      <c r="D2613">
        <f t="shared" si="369"/>
        <v>-0.22738650089729576</v>
      </c>
      <c r="E2613">
        <f t="shared" si="373"/>
        <v>0.82012321611685701</v>
      </c>
      <c r="F2613" s="4">
        <f t="shared" si="374"/>
        <v>-1.6901408450704238E-2</v>
      </c>
      <c r="G2613" s="4" t="str">
        <f t="shared" si="375"/>
        <v/>
      </c>
      <c r="H2613" t="str">
        <f t="shared" si="370"/>
        <v/>
      </c>
      <c r="J2613">
        <f t="shared" ca="1" si="371"/>
        <v>0.26727596319442082</v>
      </c>
      <c r="K2613">
        <v>0.44179564696651785</v>
      </c>
      <c r="L2613">
        <v>7.9568772610528304E-2</v>
      </c>
    </row>
    <row r="2614" spans="1:12" x14ac:dyDescent="0.25">
      <c r="A2614">
        <f t="shared" si="372"/>
        <v>2604</v>
      </c>
      <c r="B2614">
        <f t="shared" si="367"/>
        <v>5.0000181556561718E-2</v>
      </c>
      <c r="C2614">
        <f t="shared" si="368"/>
        <v>5.2234826542329839E-2</v>
      </c>
      <c r="D2614">
        <f t="shared" si="369"/>
        <v>0.60636400239278809</v>
      </c>
      <c r="E2614">
        <f t="shared" si="373"/>
        <v>0.54427306687335708</v>
      </c>
      <c r="F2614" s="4">
        <f t="shared" si="374"/>
        <v>4.4692737430167585E-2</v>
      </c>
      <c r="G2614" s="4" t="str">
        <f t="shared" si="375"/>
        <v/>
      </c>
      <c r="H2614" t="str">
        <f t="shared" si="370"/>
        <v/>
      </c>
      <c r="J2614">
        <f t="shared" ca="1" si="371"/>
        <v>0.48530759206031793</v>
      </c>
      <c r="K2614">
        <v>0.49687225598047002</v>
      </c>
      <c r="L2614">
        <v>0.46625761428776868</v>
      </c>
    </row>
    <row r="2615" spans="1:12" x14ac:dyDescent="0.25">
      <c r="A2615">
        <f t="shared" si="372"/>
        <v>2605</v>
      </c>
      <c r="B2615">
        <f t="shared" si="367"/>
        <v>4.97208509333407E-2</v>
      </c>
      <c r="C2615">
        <f t="shared" si="368"/>
        <v>5.293315310038238E-2</v>
      </c>
      <c r="D2615">
        <f t="shared" si="369"/>
        <v>0.87164825343963437</v>
      </c>
      <c r="E2615">
        <f t="shared" si="373"/>
        <v>0.38340029799062414</v>
      </c>
      <c r="F2615" s="4">
        <f t="shared" si="374"/>
        <v>6.460674157303381E-2</v>
      </c>
      <c r="G2615" s="4" t="str">
        <f t="shared" si="375"/>
        <v/>
      </c>
      <c r="H2615" t="str">
        <f t="shared" si="370"/>
        <v/>
      </c>
      <c r="J2615">
        <f t="shared" ca="1" si="371"/>
        <v>0.13875133438040499</v>
      </c>
      <c r="K2615">
        <v>0.4552758637064791</v>
      </c>
      <c r="L2615">
        <v>0.56250940805429606</v>
      </c>
    </row>
    <row r="2616" spans="1:12" x14ac:dyDescent="0.25">
      <c r="A2616">
        <f t="shared" si="372"/>
        <v>2606</v>
      </c>
      <c r="B2616">
        <f t="shared" si="367"/>
        <v>4.7625871259183092E-2</v>
      </c>
      <c r="C2616">
        <f t="shared" si="368"/>
        <v>5.321248372360339E-2</v>
      </c>
      <c r="D2616">
        <f t="shared" si="369"/>
        <v>1.5159100059819692</v>
      </c>
      <c r="E2616">
        <f t="shared" si="373"/>
        <v>0.12954210984492431</v>
      </c>
      <c r="F2616" s="4">
        <f t="shared" si="374"/>
        <v>0.11730205278592364</v>
      </c>
      <c r="G2616" s="4" t="str">
        <f t="shared" si="375"/>
        <v/>
      </c>
      <c r="H2616" t="str">
        <f t="shared" si="370"/>
        <v/>
      </c>
      <c r="J2616">
        <f t="shared" ca="1" si="371"/>
        <v>0.84285652225271301</v>
      </c>
      <c r="K2616">
        <v>0.18335550157964542</v>
      </c>
      <c r="L2616">
        <v>0.61448241903422429</v>
      </c>
    </row>
    <row r="2617" spans="1:12" x14ac:dyDescent="0.25">
      <c r="A2617">
        <f t="shared" si="372"/>
        <v>2607</v>
      </c>
      <c r="B2617">
        <f t="shared" si="367"/>
        <v>4.8463863128846138E-2</v>
      </c>
      <c r="C2617">
        <f t="shared" si="368"/>
        <v>5.1815830607498316E-2</v>
      </c>
      <c r="D2617">
        <f t="shared" si="369"/>
        <v>0.90954600358918114</v>
      </c>
      <c r="E2617">
        <f t="shared" si="373"/>
        <v>0.36306198608958296</v>
      </c>
      <c r="F2617" s="4">
        <f t="shared" si="374"/>
        <v>6.9164265129682906E-2</v>
      </c>
      <c r="G2617" s="4" t="str">
        <f t="shared" si="375"/>
        <v/>
      </c>
      <c r="H2617" t="str">
        <f t="shared" si="370"/>
        <v/>
      </c>
      <c r="J2617">
        <f t="shared" ca="1" si="371"/>
        <v>0.87710568018116797</v>
      </c>
      <c r="K2617">
        <v>0.27010620801990237</v>
      </c>
      <c r="L2617">
        <v>0.39579883412957839</v>
      </c>
    </row>
    <row r="2618" spans="1:12" x14ac:dyDescent="0.25">
      <c r="A2618">
        <f t="shared" si="372"/>
        <v>2608</v>
      </c>
      <c r="B2618">
        <f t="shared" si="367"/>
        <v>5.3910810281655931E-2</v>
      </c>
      <c r="C2618">
        <f t="shared" si="368"/>
        <v>5.0279512179782736E-2</v>
      </c>
      <c r="D2618">
        <f t="shared" si="369"/>
        <v>-0.98534150388828035</v>
      </c>
      <c r="E2618">
        <f t="shared" si="373"/>
        <v>0.32445635245909954</v>
      </c>
      <c r="F2618" s="4">
        <f t="shared" si="374"/>
        <v>-6.7357512953367837E-2</v>
      </c>
      <c r="G2618" s="4" t="str">
        <f t="shared" si="375"/>
        <v/>
      </c>
      <c r="H2618" t="str">
        <f t="shared" si="370"/>
        <v/>
      </c>
      <c r="J2618">
        <f t="shared" ca="1" si="371"/>
        <v>0.46693277492294705</v>
      </c>
      <c r="K2618">
        <v>0.93260107636630141</v>
      </c>
      <c r="L2618">
        <v>0.19819903342219247</v>
      </c>
    </row>
    <row r="2619" spans="1:12" x14ac:dyDescent="0.25">
      <c r="A2619">
        <f t="shared" si="372"/>
        <v>2609</v>
      </c>
      <c r="B2619">
        <f t="shared" si="367"/>
        <v>4.9860516244951213E-2</v>
      </c>
      <c r="C2619">
        <f t="shared" si="368"/>
        <v>5.167616529588781E-2</v>
      </c>
      <c r="D2619">
        <f t="shared" si="369"/>
        <v>0.49267075194414017</v>
      </c>
      <c r="E2619">
        <f t="shared" si="373"/>
        <v>0.62224524700712269</v>
      </c>
      <c r="F2619" s="4">
        <f t="shared" si="374"/>
        <v>3.6414565826330514E-2</v>
      </c>
      <c r="G2619" s="4" t="str">
        <f t="shared" si="375"/>
        <v/>
      </c>
      <c r="H2619" t="str">
        <f t="shared" si="370"/>
        <v/>
      </c>
      <c r="J2619">
        <f t="shared" ca="1" si="371"/>
        <v>0.2075133369288743</v>
      </c>
      <c r="K2619">
        <v>0.48441225775764074</v>
      </c>
      <c r="L2619">
        <v>0.37311820088613201</v>
      </c>
    </row>
    <row r="2620" spans="1:12" x14ac:dyDescent="0.25">
      <c r="A2620">
        <f t="shared" si="372"/>
        <v>2610</v>
      </c>
      <c r="B2620">
        <f t="shared" si="367"/>
        <v>4.5530891585025476E-2</v>
      </c>
      <c r="C2620">
        <f t="shared" si="368"/>
        <v>5.5028132774539995E-2</v>
      </c>
      <c r="D2620">
        <f t="shared" si="369"/>
        <v>2.5770470101693506</v>
      </c>
      <c r="E2620">
        <f t="shared" si="373"/>
        <v>9.9648397298237601E-3</v>
      </c>
      <c r="F2620" s="4">
        <f t="shared" si="374"/>
        <v>0.20858895705521477</v>
      </c>
      <c r="G2620" s="4">
        <f t="shared" si="375"/>
        <v>0.20858895705521477</v>
      </c>
      <c r="H2620" t="str">
        <f t="shared" si="370"/>
        <v/>
      </c>
      <c r="J2620">
        <f t="shared" ca="1" si="371"/>
        <v>0.26993562983785779</v>
      </c>
      <c r="K2620">
        <v>4.1048411789123218E-2</v>
      </c>
      <c r="L2620">
        <v>0.83798384184002761</v>
      </c>
    </row>
    <row r="2621" spans="1:12" x14ac:dyDescent="0.25">
      <c r="A2621">
        <f t="shared" si="372"/>
        <v>2611</v>
      </c>
      <c r="B2621">
        <f t="shared" si="367"/>
        <v>5.2095161230719333E-2</v>
      </c>
      <c r="C2621">
        <f t="shared" si="368"/>
        <v>5.4329806216487454E-2</v>
      </c>
      <c r="D2621">
        <f t="shared" si="369"/>
        <v>0.60636400239278809</v>
      </c>
      <c r="E2621">
        <f t="shared" si="373"/>
        <v>0.54427306687335708</v>
      </c>
      <c r="F2621" s="4">
        <f t="shared" si="374"/>
        <v>4.2895442359249317E-2</v>
      </c>
      <c r="G2621" s="4" t="str">
        <f t="shared" si="375"/>
        <v/>
      </c>
      <c r="H2621" t="str">
        <f t="shared" si="370"/>
        <v/>
      </c>
      <c r="J2621">
        <f t="shared" ca="1" si="371"/>
        <v>0.30233067386279489</v>
      </c>
      <c r="K2621">
        <v>0.79617389783826653</v>
      </c>
      <c r="L2621">
        <v>0.76580341880079528</v>
      </c>
    </row>
    <row r="2622" spans="1:12" x14ac:dyDescent="0.25">
      <c r="A2622">
        <f t="shared" si="372"/>
        <v>2612</v>
      </c>
      <c r="B2622">
        <f t="shared" si="367"/>
        <v>5.1396834672666793E-2</v>
      </c>
      <c r="C2622">
        <f t="shared" si="368"/>
        <v>5.2095161230719333E-2</v>
      </c>
      <c r="D2622">
        <f t="shared" si="369"/>
        <v>0.1894887507477471</v>
      </c>
      <c r="E2622">
        <f t="shared" si="373"/>
        <v>0.84970977099080969</v>
      </c>
      <c r="F2622" s="4">
        <f t="shared" si="374"/>
        <v>1.3586956521739186E-2</v>
      </c>
      <c r="G2622" s="4" t="str">
        <f t="shared" si="375"/>
        <v/>
      </c>
      <c r="H2622" t="str">
        <f t="shared" si="370"/>
        <v/>
      </c>
      <c r="J2622">
        <f t="shared" ca="1" si="371"/>
        <v>7.6063667059157236E-2</v>
      </c>
      <c r="K2622">
        <v>0.70990540868839247</v>
      </c>
      <c r="L2622">
        <v>0.44281840069394229</v>
      </c>
    </row>
    <row r="2623" spans="1:12" x14ac:dyDescent="0.25">
      <c r="A2623">
        <f t="shared" si="372"/>
        <v>2613</v>
      </c>
      <c r="B2623">
        <f t="shared" si="367"/>
        <v>4.9301854998509177E-2</v>
      </c>
      <c r="C2623">
        <f t="shared" si="368"/>
        <v>4.8603528440456643E-2</v>
      </c>
      <c r="D2623">
        <f t="shared" si="369"/>
        <v>-0.18948875074774521</v>
      </c>
      <c r="E2623">
        <f t="shared" si="373"/>
        <v>0.84970977099081102</v>
      </c>
      <c r="F2623" s="4">
        <f t="shared" si="374"/>
        <v>-1.4164305949008416E-2</v>
      </c>
      <c r="G2623" s="4" t="str">
        <f t="shared" si="375"/>
        <v/>
      </c>
      <c r="H2623" t="str">
        <f t="shared" si="370"/>
        <v/>
      </c>
      <c r="J2623">
        <f t="shared" ca="1" si="371"/>
        <v>0.61462541554405214</v>
      </c>
      <c r="K2623">
        <v>0.40193219866467267</v>
      </c>
      <c r="L2623">
        <v>6.947451332496124E-2</v>
      </c>
    </row>
    <row r="2624" spans="1:12" x14ac:dyDescent="0.25">
      <c r="A2624">
        <f t="shared" si="372"/>
        <v>2614</v>
      </c>
      <c r="B2624">
        <f t="shared" si="367"/>
        <v>5.1117504049445782E-2</v>
      </c>
      <c r="C2624">
        <f t="shared" si="368"/>
        <v>4.8324197817235626E-2</v>
      </c>
      <c r="D2624">
        <f t="shared" si="369"/>
        <v>-0.7579550029909865</v>
      </c>
      <c r="E2624">
        <f t="shared" si="373"/>
        <v>0.4484779207813312</v>
      </c>
      <c r="F2624" s="4">
        <f t="shared" si="374"/>
        <v>-5.464480874316948E-2</v>
      </c>
      <c r="G2624" s="4" t="str">
        <f t="shared" si="375"/>
        <v/>
      </c>
      <c r="H2624" t="str">
        <f t="shared" si="370"/>
        <v/>
      </c>
      <c r="J2624">
        <f t="shared" ca="1" si="371"/>
        <v>0.51964232414919287</v>
      </c>
      <c r="K2624">
        <v>0.66213490743175552</v>
      </c>
      <c r="L2624">
        <v>5.7282698968866064E-2</v>
      </c>
    </row>
    <row r="2625" spans="1:12" x14ac:dyDescent="0.25">
      <c r="A2625">
        <f t="shared" si="372"/>
        <v>2615</v>
      </c>
      <c r="B2625">
        <f t="shared" si="367"/>
        <v>4.9301854998509177E-2</v>
      </c>
      <c r="C2625">
        <f t="shared" si="368"/>
        <v>5.0419177491393241E-2</v>
      </c>
      <c r="D2625">
        <f t="shared" si="369"/>
        <v>0.30318200119639499</v>
      </c>
      <c r="E2625">
        <f t="shared" si="373"/>
        <v>0.76175116485686689</v>
      </c>
      <c r="F2625" s="4">
        <f t="shared" si="374"/>
        <v>2.2662889518413661E-2</v>
      </c>
      <c r="G2625" s="4" t="str">
        <f t="shared" si="375"/>
        <v/>
      </c>
      <c r="H2625" t="str">
        <f t="shared" si="370"/>
        <v/>
      </c>
      <c r="J2625">
        <f t="shared" ca="1" si="371"/>
        <v>0.79099216562440988</v>
      </c>
      <c r="K2625">
        <v>0.40290825626262838</v>
      </c>
      <c r="L2625">
        <v>0.21110131621579298</v>
      </c>
    </row>
    <row r="2626" spans="1:12" x14ac:dyDescent="0.25">
      <c r="A2626">
        <f t="shared" si="372"/>
        <v>2616</v>
      </c>
      <c r="B2626">
        <f t="shared" si="367"/>
        <v>4.5810222208246494E-2</v>
      </c>
      <c r="C2626">
        <f t="shared" si="368"/>
        <v>5.1955495919108828E-2</v>
      </c>
      <c r="D2626">
        <f t="shared" si="369"/>
        <v>1.6675010065801676</v>
      </c>
      <c r="E2626">
        <f t="shared" si="373"/>
        <v>9.5414824430527512E-2</v>
      </c>
      <c r="F2626" s="4">
        <f t="shared" si="374"/>
        <v>0.13414634146341461</v>
      </c>
      <c r="G2626" s="4" t="str">
        <f t="shared" si="375"/>
        <v/>
      </c>
      <c r="H2626" t="str">
        <f t="shared" si="370"/>
        <v/>
      </c>
      <c r="J2626">
        <f t="shared" ca="1" si="371"/>
        <v>0.29697915207740166</v>
      </c>
      <c r="K2626">
        <v>5.1151632558912308E-2</v>
      </c>
      <c r="L2626">
        <v>0.4186709082354384</v>
      </c>
    </row>
    <row r="2627" spans="1:12" x14ac:dyDescent="0.25">
      <c r="A2627">
        <f t="shared" si="372"/>
        <v>2617</v>
      </c>
      <c r="B2627">
        <f t="shared" si="367"/>
        <v>4.9860516244951213E-2</v>
      </c>
      <c r="C2627">
        <f t="shared" si="368"/>
        <v>4.8324197817235626E-2</v>
      </c>
      <c r="D2627">
        <f t="shared" si="369"/>
        <v>-0.41687525164504285</v>
      </c>
      <c r="E2627">
        <f t="shared" si="373"/>
        <v>0.6767696564108121</v>
      </c>
      <c r="F2627" s="4">
        <f t="shared" si="374"/>
        <v>-3.0812324929972056E-2</v>
      </c>
      <c r="G2627" s="4" t="str">
        <f t="shared" si="375"/>
        <v/>
      </c>
      <c r="H2627" t="str">
        <f t="shared" si="370"/>
        <v/>
      </c>
      <c r="J2627">
        <f t="shared" ca="1" si="371"/>
        <v>0.23187203070100559</v>
      </c>
      <c r="K2627">
        <v>0.49214557213768173</v>
      </c>
      <c r="L2627">
        <v>5.2544919046168981E-2</v>
      </c>
    </row>
    <row r="2628" spans="1:12" x14ac:dyDescent="0.25">
      <c r="A2628">
        <f t="shared" si="372"/>
        <v>2618</v>
      </c>
      <c r="B2628">
        <f t="shared" si="367"/>
        <v>4.748620594757258E-2</v>
      </c>
      <c r="C2628">
        <f t="shared" si="368"/>
        <v>5.1396834672666793E-2</v>
      </c>
      <c r="D2628">
        <f t="shared" si="369"/>
        <v>1.0611370041873796</v>
      </c>
      <c r="E2628">
        <f t="shared" si="373"/>
        <v>0.28862764317669587</v>
      </c>
      <c r="F2628" s="4">
        <f t="shared" si="374"/>
        <v>8.2352941176470601E-2</v>
      </c>
      <c r="G2628" s="4" t="str">
        <f t="shared" si="375"/>
        <v/>
      </c>
      <c r="H2628" t="str">
        <f t="shared" si="370"/>
        <v/>
      </c>
      <c r="J2628">
        <f t="shared" ca="1" si="371"/>
        <v>0.47773446869993152</v>
      </c>
      <c r="K2628">
        <v>0.16291774061048947</v>
      </c>
      <c r="L2628">
        <v>0.34840078839614819</v>
      </c>
    </row>
    <row r="2629" spans="1:12" x14ac:dyDescent="0.25">
      <c r="A2629">
        <f t="shared" si="372"/>
        <v>2619</v>
      </c>
      <c r="B2629">
        <f t="shared" si="367"/>
        <v>4.7206875324351569E-2</v>
      </c>
      <c r="C2629">
        <f t="shared" si="368"/>
        <v>5.1536499984277305E-2</v>
      </c>
      <c r="D2629">
        <f t="shared" si="369"/>
        <v>1.1748302546360274</v>
      </c>
      <c r="E2629">
        <f t="shared" si="373"/>
        <v>0.24006263340611222</v>
      </c>
      <c r="F2629" s="4">
        <f t="shared" si="374"/>
        <v>9.1715976331360957E-2</v>
      </c>
      <c r="G2629" s="4" t="str">
        <f t="shared" si="375"/>
        <v/>
      </c>
      <c r="H2629" t="str">
        <f t="shared" si="370"/>
        <v/>
      </c>
      <c r="J2629">
        <f t="shared" ca="1" si="371"/>
        <v>0.65147603574693003</v>
      </c>
      <c r="K2629">
        <v>0.14161450793911934</v>
      </c>
      <c r="L2629">
        <v>0.36551433229863417</v>
      </c>
    </row>
    <row r="2630" spans="1:12" x14ac:dyDescent="0.25">
      <c r="A2630">
        <f t="shared" si="372"/>
        <v>2620</v>
      </c>
      <c r="B2630">
        <f t="shared" si="367"/>
        <v>4.748620594757258E-2</v>
      </c>
      <c r="C2630">
        <f t="shared" si="368"/>
        <v>5.3771144970045426E-2</v>
      </c>
      <c r="D2630">
        <f t="shared" si="369"/>
        <v>1.7053987567297182</v>
      </c>
      <c r="E2630">
        <f t="shared" si="373"/>
        <v>8.8120080067920492E-2</v>
      </c>
      <c r="F2630" s="4">
        <f t="shared" si="374"/>
        <v>0.1323529411764707</v>
      </c>
      <c r="G2630" s="4" t="str">
        <f t="shared" si="375"/>
        <v/>
      </c>
      <c r="H2630" t="str">
        <f t="shared" si="370"/>
        <v/>
      </c>
      <c r="J2630">
        <f t="shared" ca="1" si="371"/>
        <v>6.7511815745844861E-2</v>
      </c>
      <c r="K2630">
        <v>0.16514303532355323</v>
      </c>
      <c r="L2630">
        <v>0.69143319205925668</v>
      </c>
    </row>
    <row r="2631" spans="1:12" x14ac:dyDescent="0.25">
      <c r="A2631">
        <f t="shared" si="372"/>
        <v>2621</v>
      </c>
      <c r="B2631">
        <f t="shared" si="367"/>
        <v>5.1815830607498316E-2</v>
      </c>
      <c r="C2631">
        <f t="shared" si="368"/>
        <v>5.51677980861505E-2</v>
      </c>
      <c r="D2631">
        <f t="shared" si="369"/>
        <v>0.90954600358918303</v>
      </c>
      <c r="E2631">
        <f t="shared" si="373"/>
        <v>0.36306198608958207</v>
      </c>
      <c r="F2631" s="4">
        <f t="shared" si="374"/>
        <v>6.4690026954177943E-2</v>
      </c>
      <c r="G2631" s="4" t="str">
        <f t="shared" si="375"/>
        <v/>
      </c>
      <c r="H2631" t="str">
        <f t="shared" si="370"/>
        <v/>
      </c>
      <c r="J2631">
        <f t="shared" ca="1" si="371"/>
        <v>0.68975195735809014</v>
      </c>
      <c r="K2631">
        <v>0.7657398132382961</v>
      </c>
      <c r="L2631">
        <v>0.84014728036918507</v>
      </c>
    </row>
    <row r="2632" spans="1:12" x14ac:dyDescent="0.25">
      <c r="A2632">
        <f t="shared" si="372"/>
        <v>2622</v>
      </c>
      <c r="B2632">
        <f t="shared" si="367"/>
        <v>5.5028132774539995E-2</v>
      </c>
      <c r="C2632">
        <f t="shared" si="368"/>
        <v>5.4748802151318977E-2</v>
      </c>
      <c r="D2632">
        <f t="shared" si="369"/>
        <v>-7.5795500299099219E-2</v>
      </c>
      <c r="E2632">
        <f t="shared" si="373"/>
        <v>0.93958179606976633</v>
      </c>
      <c r="F2632" s="4">
        <f t="shared" si="374"/>
        <v>-5.076142131979741E-3</v>
      </c>
      <c r="G2632" s="4" t="str">
        <f t="shared" si="375"/>
        <v/>
      </c>
      <c r="H2632" t="str">
        <f t="shared" si="370"/>
        <v/>
      </c>
      <c r="J2632">
        <f t="shared" ca="1" si="371"/>
        <v>0.1508203021534924</v>
      </c>
      <c r="K2632">
        <v>0.97191872952234271</v>
      </c>
      <c r="L2632">
        <v>0.8102776987514243</v>
      </c>
    </row>
    <row r="2633" spans="1:12" x14ac:dyDescent="0.25">
      <c r="A2633">
        <f t="shared" si="372"/>
        <v>2623</v>
      </c>
      <c r="B2633">
        <f t="shared" si="367"/>
        <v>5.5726459332592529E-2</v>
      </c>
      <c r="C2633">
        <f t="shared" si="368"/>
        <v>5.4329806216487454E-2</v>
      </c>
      <c r="D2633">
        <f t="shared" si="369"/>
        <v>-0.37897750149549231</v>
      </c>
      <c r="E2633">
        <f t="shared" si="373"/>
        <v>0.70470457106782747</v>
      </c>
      <c r="F2633" s="4">
        <f t="shared" si="374"/>
        <v>-2.5062656641603988E-2</v>
      </c>
      <c r="G2633" s="4" t="str">
        <f t="shared" si="375"/>
        <v/>
      </c>
      <c r="H2633" t="str">
        <f t="shared" si="370"/>
        <v/>
      </c>
      <c r="J2633">
        <f t="shared" ca="1" si="371"/>
        <v>0.77782190657262662</v>
      </c>
      <c r="K2633">
        <v>0.98577764211292718</v>
      </c>
      <c r="L2633">
        <v>0.75575559589956909</v>
      </c>
    </row>
    <row r="2634" spans="1:12" x14ac:dyDescent="0.25">
      <c r="A2634">
        <f t="shared" si="372"/>
        <v>2624</v>
      </c>
      <c r="B2634">
        <f t="shared" si="367"/>
        <v>5.2374491853940344E-2</v>
      </c>
      <c r="C2634">
        <f t="shared" si="368"/>
        <v>5.0698508114614259E-2</v>
      </c>
      <c r="D2634">
        <f t="shared" si="369"/>
        <v>-0.45477300179458963</v>
      </c>
      <c r="E2634">
        <f t="shared" si="373"/>
        <v>0.64927255531256267</v>
      </c>
      <c r="F2634" s="4">
        <f t="shared" si="374"/>
        <v>-3.199999999999989E-2</v>
      </c>
      <c r="G2634" s="4" t="str">
        <f t="shared" si="375"/>
        <v/>
      </c>
      <c r="H2634" t="str">
        <f t="shared" si="370"/>
        <v/>
      </c>
      <c r="J2634">
        <f t="shared" ca="1" si="371"/>
        <v>9.3101776788429014E-3</v>
      </c>
      <c r="K2634">
        <v>0.82706953832020291</v>
      </c>
      <c r="L2634">
        <v>0.25208363617765628</v>
      </c>
    </row>
    <row r="2635" spans="1:12" x14ac:dyDescent="0.25">
      <c r="A2635">
        <f t="shared" si="372"/>
        <v>2625</v>
      </c>
      <c r="B2635">
        <f t="shared" ref="B2635:B2698" si="376">_xlfn.BINOM.INV($F$8,$B$10, $K2635)/$F$8</f>
        <v>5.3631479658434913E-2</v>
      </c>
      <c r="C2635">
        <f t="shared" ref="C2635:C2698" si="377">_xlfn.BINOM.INV($F$8,$C$10, $L2635)/$F$8</f>
        <v>5.4888467462929483E-2</v>
      </c>
      <c r="D2635">
        <f t="shared" ref="D2635:D2698" si="378">(C2635-B2635)/SQRT($B$10*(1-$B$10)/$F$8+$C$10*(1-$C$10)/$F$8)</f>
        <v>0.34107975134594365</v>
      </c>
      <c r="E2635">
        <f t="shared" si="373"/>
        <v>0.73304354430991236</v>
      </c>
      <c r="F2635" s="4">
        <f t="shared" si="374"/>
        <v>2.3437500000000017E-2</v>
      </c>
      <c r="G2635" s="4" t="str">
        <f t="shared" si="375"/>
        <v/>
      </c>
      <c r="H2635" t="str">
        <f t="shared" si="370"/>
        <v/>
      </c>
      <c r="J2635">
        <f t="shared" ca="1" si="371"/>
        <v>0.28109144786874263</v>
      </c>
      <c r="K2635">
        <v>0.92119904672440878</v>
      </c>
      <c r="L2635">
        <v>0.82380676986292722</v>
      </c>
    </row>
    <row r="2636" spans="1:12" x14ac:dyDescent="0.25">
      <c r="A2636">
        <f t="shared" si="372"/>
        <v>2626</v>
      </c>
      <c r="B2636">
        <f t="shared" si="376"/>
        <v>4.818453250562512E-2</v>
      </c>
      <c r="C2636">
        <f t="shared" si="377"/>
        <v>5.642478589064507E-2</v>
      </c>
      <c r="D2636">
        <f t="shared" si="378"/>
        <v>2.2359672588234072</v>
      </c>
      <c r="E2636">
        <f t="shared" si="373"/>
        <v>2.5353915924877013E-2</v>
      </c>
      <c r="F2636" s="4">
        <f t="shared" si="374"/>
        <v>0.17101449275362321</v>
      </c>
      <c r="G2636" s="4">
        <f t="shared" si="375"/>
        <v>0.17101449275362321</v>
      </c>
      <c r="H2636" t="str">
        <f t="shared" ref="H2636:H2699" si="379">IF(AND(E2636&lt;=0.05,F2636&lt;0), "Yes", "")</f>
        <v/>
      </c>
      <c r="J2636">
        <f t="shared" ref="J2636:J2699" ca="1" si="380">RAND()</f>
        <v>0.47443545902886219</v>
      </c>
      <c r="K2636">
        <v>0.24260669500096499</v>
      </c>
      <c r="L2636">
        <v>0.93292508652918804</v>
      </c>
    </row>
    <row r="2637" spans="1:12" x14ac:dyDescent="0.25">
      <c r="A2637">
        <f t="shared" si="372"/>
        <v>2627</v>
      </c>
      <c r="B2637">
        <f t="shared" si="376"/>
        <v>4.818453250562512E-2</v>
      </c>
      <c r="C2637">
        <f t="shared" si="377"/>
        <v>5.2514157165550857E-2</v>
      </c>
      <c r="D2637">
        <f t="shared" si="378"/>
        <v>1.1748302546360274</v>
      </c>
      <c r="E2637">
        <f t="shared" si="373"/>
        <v>0.24006263340611222</v>
      </c>
      <c r="F2637" s="4">
        <f t="shared" si="374"/>
        <v>8.9855072463768129E-2</v>
      </c>
      <c r="G2637" s="4" t="str">
        <f t="shared" si="375"/>
        <v/>
      </c>
      <c r="H2637" t="str">
        <f t="shared" si="379"/>
        <v/>
      </c>
      <c r="J2637">
        <f t="shared" ca="1" si="380"/>
        <v>0.11223721612004411</v>
      </c>
      <c r="K2637">
        <v>0.23646845476532485</v>
      </c>
      <c r="L2637">
        <v>0.50208446309514121</v>
      </c>
    </row>
    <row r="2638" spans="1:12" x14ac:dyDescent="0.25">
      <c r="A2638">
        <f t="shared" si="372"/>
        <v>2628</v>
      </c>
      <c r="B2638">
        <f t="shared" si="376"/>
        <v>5.2374491853940344E-2</v>
      </c>
      <c r="C2638">
        <f t="shared" si="377"/>
        <v>5.1257169361056287E-2</v>
      </c>
      <c r="D2638">
        <f t="shared" si="378"/>
        <v>-0.3031820011963931</v>
      </c>
      <c r="E2638">
        <f t="shared" si="373"/>
        <v>0.76175116485686822</v>
      </c>
      <c r="F2638" s="4">
        <f t="shared" si="374"/>
        <v>-2.1333333333333263E-2</v>
      </c>
      <c r="G2638" s="4" t="str">
        <f t="shared" si="375"/>
        <v/>
      </c>
      <c r="H2638" t="str">
        <f t="shared" si="379"/>
        <v/>
      </c>
      <c r="J2638">
        <f t="shared" ca="1" si="380"/>
        <v>0.64915961442260794</v>
      </c>
      <c r="K2638">
        <v>0.81827428764531807</v>
      </c>
      <c r="L2638">
        <v>0.32986700565156901</v>
      </c>
    </row>
    <row r="2639" spans="1:12" x14ac:dyDescent="0.25">
      <c r="A2639">
        <f t="shared" si="372"/>
        <v>2629</v>
      </c>
      <c r="B2639">
        <f t="shared" si="376"/>
        <v>4.8743193752067149E-2</v>
      </c>
      <c r="C2639">
        <f t="shared" si="377"/>
        <v>5.0419177491393241E-2</v>
      </c>
      <c r="D2639">
        <f t="shared" si="378"/>
        <v>0.45477300179459151</v>
      </c>
      <c r="E2639">
        <f t="shared" si="373"/>
        <v>0.64927255531256134</v>
      </c>
      <c r="F2639" s="4">
        <f t="shared" si="374"/>
        <v>3.4383954154727822E-2</v>
      </c>
      <c r="G2639" s="4" t="str">
        <f t="shared" si="375"/>
        <v/>
      </c>
      <c r="H2639" t="str">
        <f t="shared" si="379"/>
        <v/>
      </c>
      <c r="J2639">
        <f t="shared" ca="1" si="380"/>
        <v>0.16567130658898732</v>
      </c>
      <c r="K2639">
        <v>0.3170839570095163</v>
      </c>
      <c r="L2639">
        <v>0.2108143325852081</v>
      </c>
    </row>
    <row r="2640" spans="1:12" x14ac:dyDescent="0.25">
      <c r="A2640">
        <f t="shared" si="372"/>
        <v>2630</v>
      </c>
      <c r="B2640">
        <f t="shared" si="376"/>
        <v>4.5251560961804459E-2</v>
      </c>
      <c r="C2640">
        <f t="shared" si="377"/>
        <v>4.6648214077909533E-2</v>
      </c>
      <c r="D2640">
        <f t="shared" si="378"/>
        <v>0.37897750149549231</v>
      </c>
      <c r="E2640">
        <f t="shared" si="373"/>
        <v>0.70470457106782747</v>
      </c>
      <c r="F2640" s="4">
        <f t="shared" si="374"/>
        <v>3.0864197530864172E-2</v>
      </c>
      <c r="G2640" s="4" t="str">
        <f t="shared" si="375"/>
        <v/>
      </c>
      <c r="H2640" t="str">
        <f t="shared" si="379"/>
        <v/>
      </c>
      <c r="J2640">
        <f t="shared" ca="1" si="380"/>
        <v>0.46690251463688226</v>
      </c>
      <c r="K2640">
        <v>3.309976519834279E-2</v>
      </c>
      <c r="L2640">
        <v>1.1554203304522837E-2</v>
      </c>
    </row>
    <row r="2641" spans="1:12" x14ac:dyDescent="0.25">
      <c r="A2641">
        <f t="shared" si="372"/>
        <v>2631</v>
      </c>
      <c r="B2641">
        <f t="shared" si="376"/>
        <v>5.321248372360339E-2</v>
      </c>
      <c r="C2641">
        <f t="shared" si="377"/>
        <v>5.0419177491393241E-2</v>
      </c>
      <c r="D2641">
        <f t="shared" si="378"/>
        <v>-0.75795500299098462</v>
      </c>
      <c r="E2641">
        <f t="shared" si="373"/>
        <v>0.44847792078133231</v>
      </c>
      <c r="F2641" s="4">
        <f t="shared" si="374"/>
        <v>-5.2493438320209924E-2</v>
      </c>
      <c r="G2641" s="4" t="str">
        <f t="shared" si="375"/>
        <v/>
      </c>
      <c r="H2641" t="str">
        <f t="shared" si="379"/>
        <v/>
      </c>
      <c r="J2641">
        <f t="shared" ca="1" si="380"/>
        <v>0.97292304536042329</v>
      </c>
      <c r="K2641">
        <v>0.89571450934525609</v>
      </c>
      <c r="L2641">
        <v>0.22060606583730435</v>
      </c>
    </row>
    <row r="2642" spans="1:12" x14ac:dyDescent="0.25">
      <c r="A2642">
        <f t="shared" si="372"/>
        <v>2632</v>
      </c>
      <c r="B2642">
        <f t="shared" si="376"/>
        <v>5.51677980861505E-2</v>
      </c>
      <c r="C2642">
        <f t="shared" si="377"/>
        <v>5.3491814346824408E-2</v>
      </c>
      <c r="D2642">
        <f t="shared" si="378"/>
        <v>-0.45477300179459151</v>
      </c>
      <c r="E2642">
        <f t="shared" si="373"/>
        <v>0.64927255531256134</v>
      </c>
      <c r="F2642" s="4">
        <f t="shared" si="374"/>
        <v>-3.0379746835443061E-2</v>
      </c>
      <c r="G2642" s="4" t="str">
        <f t="shared" si="375"/>
        <v/>
      </c>
      <c r="H2642" t="str">
        <f t="shared" si="379"/>
        <v/>
      </c>
      <c r="J2642">
        <f t="shared" ca="1" si="380"/>
        <v>0.63103223127253127</v>
      </c>
      <c r="K2642">
        <v>0.97549900320482952</v>
      </c>
      <c r="L2642">
        <v>0.64189640663012193</v>
      </c>
    </row>
    <row r="2643" spans="1:12" x14ac:dyDescent="0.25">
      <c r="A2643">
        <f t="shared" si="372"/>
        <v>2633</v>
      </c>
      <c r="B2643">
        <f t="shared" si="376"/>
        <v>5.0838173426224764E-2</v>
      </c>
      <c r="C2643">
        <f t="shared" si="377"/>
        <v>5.4609136839708472E-2</v>
      </c>
      <c r="D2643">
        <f t="shared" si="378"/>
        <v>1.023239254037831</v>
      </c>
      <c r="E2643">
        <f t="shared" si="373"/>
        <v>0.30619473730008995</v>
      </c>
      <c r="F2643" s="4">
        <f t="shared" si="374"/>
        <v>7.4175824175824231E-2</v>
      </c>
      <c r="G2643" s="4" t="str">
        <f t="shared" si="375"/>
        <v/>
      </c>
      <c r="H2643" t="str">
        <f t="shared" si="379"/>
        <v/>
      </c>
      <c r="J2643">
        <f t="shared" ca="1" si="380"/>
        <v>0.38529453209516373</v>
      </c>
      <c r="K2643">
        <v>0.63729502817985129</v>
      </c>
      <c r="L2643">
        <v>0.79423763401624947</v>
      </c>
    </row>
    <row r="2644" spans="1:12" x14ac:dyDescent="0.25">
      <c r="A2644">
        <f t="shared" si="372"/>
        <v>2634</v>
      </c>
      <c r="B2644">
        <f t="shared" si="376"/>
        <v>5.3631479658434913E-2</v>
      </c>
      <c r="C2644">
        <f t="shared" si="377"/>
        <v>5.1396834672666793E-2</v>
      </c>
      <c r="D2644">
        <f t="shared" si="378"/>
        <v>-0.60636400239278809</v>
      </c>
      <c r="E2644">
        <f t="shared" si="373"/>
        <v>0.54427306687335708</v>
      </c>
      <c r="F2644" s="4">
        <f t="shared" si="374"/>
        <v>-4.1666666666666657E-2</v>
      </c>
      <c r="G2644" s="4" t="str">
        <f t="shared" si="375"/>
        <v/>
      </c>
      <c r="H2644" t="str">
        <f t="shared" si="379"/>
        <v/>
      </c>
      <c r="J2644">
        <f t="shared" ca="1" si="380"/>
        <v>0.47835328709028146</v>
      </c>
      <c r="K2644">
        <v>0.91727303899168799</v>
      </c>
      <c r="L2644">
        <v>0.33983194719137333</v>
      </c>
    </row>
    <row r="2645" spans="1:12" x14ac:dyDescent="0.25">
      <c r="A2645">
        <f t="shared" si="372"/>
        <v>2635</v>
      </c>
      <c r="B2645">
        <f t="shared" si="376"/>
        <v>4.5810222208246494E-2</v>
      </c>
      <c r="C2645">
        <f t="shared" si="377"/>
        <v>5.097783873783527E-2</v>
      </c>
      <c r="D2645">
        <f t="shared" si="378"/>
        <v>1.4022167555333214</v>
      </c>
      <c r="E2645">
        <f t="shared" si="373"/>
        <v>0.16085052963544699</v>
      </c>
      <c r="F2645" s="4">
        <f t="shared" si="374"/>
        <v>0.11280487804878037</v>
      </c>
      <c r="G2645" s="4" t="str">
        <f t="shared" si="375"/>
        <v/>
      </c>
      <c r="H2645" t="str">
        <f t="shared" si="379"/>
        <v/>
      </c>
      <c r="J2645">
        <f t="shared" ca="1" si="380"/>
        <v>0.83874237590407241</v>
      </c>
      <c r="K2645">
        <v>4.8162047601102875E-2</v>
      </c>
      <c r="L2645">
        <v>0.29286273215812686</v>
      </c>
    </row>
    <row r="2646" spans="1:12" x14ac:dyDescent="0.25">
      <c r="A2646">
        <f t="shared" si="372"/>
        <v>2636</v>
      </c>
      <c r="B2646">
        <f t="shared" si="376"/>
        <v>4.8603528440456643E-2</v>
      </c>
      <c r="C2646">
        <f t="shared" si="377"/>
        <v>5.0419177491393241E-2</v>
      </c>
      <c r="D2646">
        <f t="shared" si="378"/>
        <v>0.49267075194414017</v>
      </c>
      <c r="E2646">
        <f t="shared" si="373"/>
        <v>0.62224524700712269</v>
      </c>
      <c r="F2646" s="4">
        <f t="shared" si="374"/>
        <v>3.7356321839080442E-2</v>
      </c>
      <c r="G2646" s="4" t="str">
        <f t="shared" si="375"/>
        <v/>
      </c>
      <c r="H2646" t="str">
        <f t="shared" si="379"/>
        <v/>
      </c>
      <c r="J2646">
        <f t="shared" ca="1" si="380"/>
        <v>0.4931721387508593</v>
      </c>
      <c r="K2646">
        <v>0.29930179820627056</v>
      </c>
      <c r="L2646">
        <v>0.2167227939985763</v>
      </c>
    </row>
    <row r="2647" spans="1:12" x14ac:dyDescent="0.25">
      <c r="A2647">
        <f t="shared" si="372"/>
        <v>2637</v>
      </c>
      <c r="B2647">
        <f t="shared" si="376"/>
        <v>5.2514157165550857E-2</v>
      </c>
      <c r="C2647">
        <f t="shared" si="377"/>
        <v>5.1536499984277305E-2</v>
      </c>
      <c r="D2647">
        <f t="shared" si="378"/>
        <v>-0.26528425104684444</v>
      </c>
      <c r="E2647">
        <f t="shared" si="373"/>
        <v>0.790790495854373</v>
      </c>
      <c r="F2647" s="4">
        <f t="shared" si="374"/>
        <v>-1.8617021276595713E-2</v>
      </c>
      <c r="G2647" s="4" t="str">
        <f t="shared" si="375"/>
        <v/>
      </c>
      <c r="H2647" t="str">
        <f t="shared" si="379"/>
        <v/>
      </c>
      <c r="J2647">
        <f t="shared" ca="1" si="380"/>
        <v>0.21017281275961264</v>
      </c>
      <c r="K2647">
        <v>0.83076122163387423</v>
      </c>
      <c r="L2647">
        <v>0.37001380075371348</v>
      </c>
    </row>
    <row r="2648" spans="1:12" x14ac:dyDescent="0.25">
      <c r="A2648">
        <f t="shared" si="372"/>
        <v>2638</v>
      </c>
      <c r="B2648">
        <f t="shared" si="376"/>
        <v>5.1257169361056287E-2</v>
      </c>
      <c r="C2648">
        <f t="shared" si="377"/>
        <v>5.1536499984277305E-2</v>
      </c>
      <c r="D2648">
        <f t="shared" si="378"/>
        <v>7.5795500299099219E-2</v>
      </c>
      <c r="E2648">
        <f t="shared" si="373"/>
        <v>0.93958179606976633</v>
      </c>
      <c r="F2648" s="4">
        <f t="shared" si="374"/>
        <v>5.4495912806540002E-3</v>
      </c>
      <c r="G2648" s="4" t="str">
        <f t="shared" si="375"/>
        <v/>
      </c>
      <c r="H2648" t="str">
        <f t="shared" si="379"/>
        <v/>
      </c>
      <c r="J2648">
        <f t="shared" ca="1" si="380"/>
        <v>7.0466016636963169E-2</v>
      </c>
      <c r="K2648">
        <v>0.69342560742907633</v>
      </c>
      <c r="L2648">
        <v>0.36651860423932847</v>
      </c>
    </row>
    <row r="2649" spans="1:12" x14ac:dyDescent="0.25">
      <c r="A2649">
        <f t="shared" si="372"/>
        <v>2639</v>
      </c>
      <c r="B2649">
        <f t="shared" si="376"/>
        <v>5.1536499984277305E-2</v>
      </c>
      <c r="C2649">
        <f t="shared" si="377"/>
        <v>5.8100769629971162E-2</v>
      </c>
      <c r="D2649">
        <f t="shared" si="378"/>
        <v>1.7811942570288155</v>
      </c>
      <c r="E2649">
        <f t="shared" si="373"/>
        <v>7.4880721541232376E-2</v>
      </c>
      <c r="F2649" s="4">
        <f t="shared" si="374"/>
        <v>0.12737127371273713</v>
      </c>
      <c r="G2649" s="4" t="str">
        <f t="shared" si="375"/>
        <v/>
      </c>
      <c r="H2649" t="str">
        <f t="shared" si="379"/>
        <v/>
      </c>
      <c r="J2649">
        <f t="shared" ca="1" si="380"/>
        <v>0.17096344976865241</v>
      </c>
      <c r="K2649">
        <v>0.73594926190027077</v>
      </c>
      <c r="L2649">
        <v>0.98198610203797443</v>
      </c>
    </row>
    <row r="2650" spans="1:12" x14ac:dyDescent="0.25">
      <c r="A2650">
        <f t="shared" si="372"/>
        <v>2640</v>
      </c>
      <c r="B2650">
        <f t="shared" si="376"/>
        <v>4.8882859063677661E-2</v>
      </c>
      <c r="C2650">
        <f t="shared" si="377"/>
        <v>5.4329806216487454E-2</v>
      </c>
      <c r="D2650">
        <f t="shared" si="378"/>
        <v>1.4780122558324207</v>
      </c>
      <c r="E2650">
        <f t="shared" si="373"/>
        <v>0.13940449786197551</v>
      </c>
      <c r="F2650" s="4">
        <f t="shared" si="374"/>
        <v>0.11142857142857136</v>
      </c>
      <c r="G2650" s="4" t="str">
        <f t="shared" si="375"/>
        <v/>
      </c>
      <c r="H2650" t="str">
        <f t="shared" si="379"/>
        <v/>
      </c>
      <c r="J2650">
        <f t="shared" ca="1" si="380"/>
        <v>0.6717646907416156</v>
      </c>
      <c r="K2650">
        <v>0.33975757094062364</v>
      </c>
      <c r="L2650">
        <v>0.75709416794423134</v>
      </c>
    </row>
    <row r="2651" spans="1:12" x14ac:dyDescent="0.25">
      <c r="A2651">
        <f t="shared" si="372"/>
        <v>2641</v>
      </c>
      <c r="B2651">
        <f t="shared" si="376"/>
        <v>5.2514157165550857E-2</v>
      </c>
      <c r="C2651">
        <f t="shared" si="377"/>
        <v>5.4609136839708472E-2</v>
      </c>
      <c r="D2651">
        <f t="shared" si="378"/>
        <v>0.56846625224323943</v>
      </c>
      <c r="E2651">
        <f t="shared" si="373"/>
        <v>0.56971841484384589</v>
      </c>
      <c r="F2651" s="4">
        <f t="shared" si="374"/>
        <v>3.9893617021276626E-2</v>
      </c>
      <c r="G2651" s="4" t="str">
        <f t="shared" si="375"/>
        <v/>
      </c>
      <c r="H2651" t="str">
        <f t="shared" si="379"/>
        <v/>
      </c>
      <c r="J2651">
        <f t="shared" ca="1" si="380"/>
        <v>0.97602964091474487</v>
      </c>
      <c r="K2651">
        <v>0.83273227656548632</v>
      </c>
      <c r="L2651">
        <v>0.79562033624718353</v>
      </c>
    </row>
    <row r="2652" spans="1:12" x14ac:dyDescent="0.25">
      <c r="A2652">
        <f t="shared" si="372"/>
        <v>2642</v>
      </c>
      <c r="B2652">
        <f t="shared" si="376"/>
        <v>4.7765536570793597E-2</v>
      </c>
      <c r="C2652">
        <f t="shared" si="377"/>
        <v>5.796110431836065E-2</v>
      </c>
      <c r="D2652">
        <f t="shared" si="378"/>
        <v>2.7665357609170957</v>
      </c>
      <c r="E2652">
        <f t="shared" si="373"/>
        <v>5.6655370669211891E-3</v>
      </c>
      <c r="F2652" s="4">
        <f t="shared" si="374"/>
        <v>0.21345029239766078</v>
      </c>
      <c r="G2652" s="4">
        <f t="shared" si="375"/>
        <v>0.21345029239766078</v>
      </c>
      <c r="H2652" t="str">
        <f t="shared" si="379"/>
        <v/>
      </c>
      <c r="J2652">
        <f t="shared" ca="1" si="380"/>
        <v>8.0685542405540267E-2</v>
      </c>
      <c r="K2652">
        <v>0.18946744247147151</v>
      </c>
      <c r="L2652">
        <v>0.9795800656419269</v>
      </c>
    </row>
    <row r="2653" spans="1:12" x14ac:dyDescent="0.25">
      <c r="A2653">
        <f t="shared" si="372"/>
        <v>2643</v>
      </c>
      <c r="B2653">
        <f t="shared" si="376"/>
        <v>4.6508548766299028E-2</v>
      </c>
      <c r="C2653">
        <f t="shared" si="377"/>
        <v>5.2234826542329839E-2</v>
      </c>
      <c r="D2653">
        <f t="shared" si="378"/>
        <v>1.5538077561315198</v>
      </c>
      <c r="E2653">
        <f t="shared" si="373"/>
        <v>0.12023027990579127</v>
      </c>
      <c r="F2653" s="4">
        <f t="shared" si="374"/>
        <v>0.12312312312312311</v>
      </c>
      <c r="G2653" s="4" t="str">
        <f t="shared" si="375"/>
        <v/>
      </c>
      <c r="H2653" t="str">
        <f t="shared" si="379"/>
        <v/>
      </c>
      <c r="J2653">
        <f t="shared" ca="1" si="380"/>
        <v>0.61785847383744197</v>
      </c>
      <c r="K2653">
        <v>8.6440237719467183E-2</v>
      </c>
      <c r="L2653">
        <v>0.47042948399039819</v>
      </c>
    </row>
    <row r="2654" spans="1:12" x14ac:dyDescent="0.25">
      <c r="A2654">
        <f t="shared" si="372"/>
        <v>2644</v>
      </c>
      <c r="B2654">
        <f t="shared" si="376"/>
        <v>4.6648214077909533E-2</v>
      </c>
      <c r="C2654">
        <f t="shared" si="377"/>
        <v>5.293315310038238E-2</v>
      </c>
      <c r="D2654">
        <f t="shared" si="378"/>
        <v>1.7053987567297182</v>
      </c>
      <c r="E2654">
        <f t="shared" si="373"/>
        <v>8.8120080067920492E-2</v>
      </c>
      <c r="F2654" s="4">
        <f t="shared" si="374"/>
        <v>0.13473053892215581</v>
      </c>
      <c r="G2654" s="4" t="str">
        <f t="shared" si="375"/>
        <v/>
      </c>
      <c r="H2654" t="str">
        <f t="shared" si="379"/>
        <v/>
      </c>
      <c r="J2654">
        <f t="shared" ca="1" si="380"/>
        <v>0.24714520180256361</v>
      </c>
      <c r="K2654">
        <v>9.3915372550150922E-2</v>
      </c>
      <c r="L2654">
        <v>0.57709831367040554</v>
      </c>
    </row>
    <row r="2655" spans="1:12" x14ac:dyDescent="0.25">
      <c r="A2655">
        <f t="shared" si="372"/>
        <v>2645</v>
      </c>
      <c r="B2655">
        <f t="shared" si="376"/>
        <v>4.6927544701130551E-2</v>
      </c>
      <c r="C2655">
        <f t="shared" si="377"/>
        <v>5.0279512179782736E-2</v>
      </c>
      <c r="D2655">
        <f t="shared" si="378"/>
        <v>0.90954600358918303</v>
      </c>
      <c r="E2655">
        <f t="shared" si="373"/>
        <v>0.36306198608958207</v>
      </c>
      <c r="F2655" s="4">
        <f t="shared" si="374"/>
        <v>7.142857142857148E-2</v>
      </c>
      <c r="G2655" s="4" t="str">
        <f t="shared" si="375"/>
        <v/>
      </c>
      <c r="H2655" t="str">
        <f t="shared" si="379"/>
        <v/>
      </c>
      <c r="J2655">
        <f t="shared" ca="1" si="380"/>
        <v>0.25341306820182141</v>
      </c>
      <c r="K2655">
        <v>0.11943595145529717</v>
      </c>
      <c r="L2655">
        <v>0.19783436531976051</v>
      </c>
    </row>
    <row r="2656" spans="1:12" x14ac:dyDescent="0.25">
      <c r="A2656">
        <f t="shared" si="372"/>
        <v>2646</v>
      </c>
      <c r="B2656">
        <f t="shared" si="376"/>
        <v>4.8882859063677661E-2</v>
      </c>
      <c r="C2656">
        <f t="shared" si="377"/>
        <v>5.1257169361056287E-2</v>
      </c>
      <c r="D2656">
        <f t="shared" si="378"/>
        <v>0.64426175254233675</v>
      </c>
      <c r="E2656">
        <f t="shared" si="373"/>
        <v>0.51940571299285354</v>
      </c>
      <c r="F2656" s="4">
        <f t="shared" si="374"/>
        <v>4.8571428571428509E-2</v>
      </c>
      <c r="G2656" s="4" t="str">
        <f t="shared" si="375"/>
        <v/>
      </c>
      <c r="H2656" t="str">
        <f t="shared" si="379"/>
        <v/>
      </c>
      <c r="J2656">
        <f t="shared" ca="1" si="380"/>
        <v>0.23501589476026064</v>
      </c>
      <c r="K2656">
        <v>0.32972754351015143</v>
      </c>
      <c r="L2656">
        <v>0.31729075719765543</v>
      </c>
    </row>
    <row r="2657" spans="1:12" x14ac:dyDescent="0.25">
      <c r="A2657">
        <f t="shared" si="372"/>
        <v>2647</v>
      </c>
      <c r="B2657">
        <f t="shared" si="376"/>
        <v>4.944152031011969E-2</v>
      </c>
      <c r="C2657">
        <f t="shared" si="377"/>
        <v>5.2234826542329839E-2</v>
      </c>
      <c r="D2657">
        <f t="shared" si="378"/>
        <v>0.75795500299098462</v>
      </c>
      <c r="E2657">
        <f t="shared" si="373"/>
        <v>0.44847792078133231</v>
      </c>
      <c r="F2657" s="4">
        <f t="shared" si="374"/>
        <v>5.6497175141242882E-2</v>
      </c>
      <c r="G2657" s="4" t="str">
        <f t="shared" si="375"/>
        <v/>
      </c>
      <c r="H2657" t="str">
        <f t="shared" si="379"/>
        <v/>
      </c>
      <c r="J2657">
        <f t="shared" ca="1" si="380"/>
        <v>6.7371686050724189E-2</v>
      </c>
      <c r="K2657">
        <v>0.41563076339091498</v>
      </c>
      <c r="L2657">
        <v>0.46104002091206742</v>
      </c>
    </row>
    <row r="2658" spans="1:12" x14ac:dyDescent="0.25">
      <c r="A2658">
        <f t="shared" si="372"/>
        <v>2648</v>
      </c>
      <c r="B2658">
        <f t="shared" si="376"/>
        <v>5.1396834672666793E-2</v>
      </c>
      <c r="C2658">
        <f t="shared" si="377"/>
        <v>5.0139846868172223E-2</v>
      </c>
      <c r="D2658">
        <f t="shared" si="378"/>
        <v>-0.34107975134594365</v>
      </c>
      <c r="E2658">
        <f t="shared" si="373"/>
        <v>0.73304354430991236</v>
      </c>
      <c r="F2658" s="4">
        <f t="shared" si="374"/>
        <v>-2.4456521739130453E-2</v>
      </c>
      <c r="G2658" s="4" t="str">
        <f t="shared" si="375"/>
        <v/>
      </c>
      <c r="H2658" t="str">
        <f t="shared" si="379"/>
        <v/>
      </c>
      <c r="J2658">
        <f t="shared" ca="1" si="380"/>
        <v>0.907456162484363</v>
      </c>
      <c r="K2658">
        <v>0.70794575271374016</v>
      </c>
      <c r="L2658">
        <v>0.18308269109931852</v>
      </c>
    </row>
    <row r="2659" spans="1:12" x14ac:dyDescent="0.25">
      <c r="A2659">
        <f t="shared" si="372"/>
        <v>2649</v>
      </c>
      <c r="B2659">
        <f t="shared" si="376"/>
        <v>4.9860516244951213E-2</v>
      </c>
      <c r="C2659">
        <f t="shared" si="377"/>
        <v>4.9860516244951213E-2</v>
      </c>
      <c r="D2659">
        <f t="shared" si="378"/>
        <v>0</v>
      </c>
      <c r="E2659">
        <f t="shared" si="373"/>
        <v>1</v>
      </c>
      <c r="F2659" s="4">
        <f t="shared" si="374"/>
        <v>0</v>
      </c>
      <c r="G2659" s="4" t="str">
        <f t="shared" si="375"/>
        <v/>
      </c>
      <c r="H2659" t="str">
        <f t="shared" si="379"/>
        <v/>
      </c>
      <c r="J2659">
        <f t="shared" ca="1" si="380"/>
        <v>0.50718929478717534</v>
      </c>
      <c r="K2659">
        <v>0.48568906686507174</v>
      </c>
      <c r="L2659">
        <v>0.16314236593871689</v>
      </c>
    </row>
    <row r="2660" spans="1:12" x14ac:dyDescent="0.25">
      <c r="A2660">
        <f t="shared" si="372"/>
        <v>2650</v>
      </c>
      <c r="B2660">
        <f t="shared" si="376"/>
        <v>5.5866124644203034E-2</v>
      </c>
      <c r="C2660">
        <f t="shared" si="377"/>
        <v>5.642478589064507E-2</v>
      </c>
      <c r="D2660">
        <f t="shared" si="378"/>
        <v>0.15159100059819844</v>
      </c>
      <c r="E2660">
        <f t="shared" si="373"/>
        <v>0.87950953185497927</v>
      </c>
      <c r="F2660" s="4">
        <f t="shared" si="374"/>
        <v>1.000000000000009E-2</v>
      </c>
      <c r="G2660" s="4" t="str">
        <f t="shared" si="375"/>
        <v/>
      </c>
      <c r="H2660" t="str">
        <f t="shared" si="379"/>
        <v/>
      </c>
      <c r="J2660">
        <f t="shared" ca="1" si="380"/>
        <v>0.19927784800477311</v>
      </c>
      <c r="K2660">
        <v>0.98740276645234437</v>
      </c>
      <c r="L2660">
        <v>0.92958867595494754</v>
      </c>
    </row>
    <row r="2661" spans="1:12" x14ac:dyDescent="0.25">
      <c r="A2661">
        <f t="shared" si="372"/>
        <v>2651</v>
      </c>
      <c r="B2661">
        <f t="shared" si="376"/>
        <v>4.97208509333407E-2</v>
      </c>
      <c r="C2661">
        <f t="shared" si="377"/>
        <v>5.7402443071918621E-2</v>
      </c>
      <c r="D2661">
        <f t="shared" si="378"/>
        <v>2.0843762582252103</v>
      </c>
      <c r="E2661">
        <f t="shared" si="373"/>
        <v>3.7125955681776901E-2</v>
      </c>
      <c r="F2661" s="4">
        <f t="shared" si="374"/>
        <v>0.15449438202247198</v>
      </c>
      <c r="G2661" s="4">
        <f t="shared" si="375"/>
        <v>0.15449438202247198</v>
      </c>
      <c r="H2661" t="str">
        <f t="shared" si="379"/>
        <v/>
      </c>
      <c r="J2661">
        <f t="shared" ca="1" si="380"/>
        <v>0.50522534891069548</v>
      </c>
      <c r="K2661">
        <v>0.46683151698340508</v>
      </c>
      <c r="L2661">
        <v>0.96854080480833438</v>
      </c>
    </row>
    <row r="2662" spans="1:12" x14ac:dyDescent="0.25">
      <c r="A2662">
        <f t="shared" si="372"/>
        <v>2652</v>
      </c>
      <c r="B2662">
        <f t="shared" si="376"/>
        <v>4.8044867194014615E-2</v>
      </c>
      <c r="C2662">
        <f t="shared" si="377"/>
        <v>4.8603528440456643E-2</v>
      </c>
      <c r="D2662">
        <f t="shared" si="378"/>
        <v>0.15159100059819655</v>
      </c>
      <c r="E2662">
        <f t="shared" si="373"/>
        <v>0.87950953185498082</v>
      </c>
      <c r="F2662" s="4">
        <f t="shared" si="374"/>
        <v>1.1627906976744146E-2</v>
      </c>
      <c r="G2662" s="4" t="str">
        <f t="shared" si="375"/>
        <v/>
      </c>
      <c r="H2662" t="str">
        <f t="shared" si="379"/>
        <v/>
      </c>
      <c r="J2662">
        <f t="shared" ca="1" si="380"/>
        <v>0.52853406867694319</v>
      </c>
      <c r="K2662">
        <v>0.22064747705384102</v>
      </c>
      <c r="L2662">
        <v>6.6825890998481574E-2</v>
      </c>
    </row>
    <row r="2663" spans="1:12" x14ac:dyDescent="0.25">
      <c r="A2663">
        <f t="shared" si="372"/>
        <v>2653</v>
      </c>
      <c r="B2663">
        <f t="shared" si="376"/>
        <v>5.0279512179782736E-2</v>
      </c>
      <c r="C2663">
        <f t="shared" si="377"/>
        <v>5.2095161230719333E-2</v>
      </c>
      <c r="D2663">
        <f t="shared" si="378"/>
        <v>0.49267075194414017</v>
      </c>
      <c r="E2663">
        <f t="shared" si="373"/>
        <v>0.62224524700712269</v>
      </c>
      <c r="F2663" s="4">
        <f t="shared" si="374"/>
        <v>3.6111111111111087E-2</v>
      </c>
      <c r="G2663" s="4" t="str">
        <f t="shared" si="375"/>
        <v/>
      </c>
      <c r="H2663" t="str">
        <f t="shared" si="379"/>
        <v/>
      </c>
      <c r="J2663">
        <f t="shared" ca="1" si="380"/>
        <v>0.77706434351522546</v>
      </c>
      <c r="K2663">
        <v>0.53996424011542377</v>
      </c>
      <c r="L2663">
        <v>0.44296725802498393</v>
      </c>
    </row>
    <row r="2664" spans="1:12" x14ac:dyDescent="0.25">
      <c r="A2664">
        <f t="shared" si="372"/>
        <v>2654</v>
      </c>
      <c r="B2664">
        <f t="shared" si="376"/>
        <v>4.748620594757258E-2</v>
      </c>
      <c r="C2664">
        <f t="shared" si="377"/>
        <v>5.3491814346824408E-2</v>
      </c>
      <c r="D2664">
        <f t="shared" si="378"/>
        <v>1.6296032564306191</v>
      </c>
      <c r="E2664">
        <f t="shared" si="373"/>
        <v>0.10318537571607922</v>
      </c>
      <c r="F2664" s="4">
        <f t="shared" si="374"/>
        <v>0.12647058823529417</v>
      </c>
      <c r="G2664" s="4" t="str">
        <f t="shared" si="375"/>
        <v/>
      </c>
      <c r="H2664" t="str">
        <f t="shared" si="379"/>
        <v/>
      </c>
      <c r="J2664">
        <f t="shared" ca="1" si="380"/>
        <v>0.7471195192722645</v>
      </c>
      <c r="K2664">
        <v>0.16146370669774357</v>
      </c>
      <c r="L2664">
        <v>0.6464972247138554</v>
      </c>
    </row>
    <row r="2665" spans="1:12" x14ac:dyDescent="0.25">
      <c r="A2665">
        <f t="shared" si="372"/>
        <v>2655</v>
      </c>
      <c r="B2665">
        <f t="shared" si="376"/>
        <v>4.7625871259183092E-2</v>
      </c>
      <c r="C2665">
        <f t="shared" si="377"/>
        <v>4.8324197817235626E-2</v>
      </c>
      <c r="D2665">
        <f t="shared" si="378"/>
        <v>0.18948875074774521</v>
      </c>
      <c r="E2665">
        <f t="shared" si="373"/>
        <v>0.84970977099081102</v>
      </c>
      <c r="F2665" s="4">
        <f t="shared" si="374"/>
        <v>1.4662756598240382E-2</v>
      </c>
      <c r="G2665" s="4" t="str">
        <f t="shared" si="375"/>
        <v/>
      </c>
      <c r="H2665" t="str">
        <f t="shared" si="379"/>
        <v/>
      </c>
      <c r="J2665">
        <f t="shared" ca="1" si="380"/>
        <v>0.22591216349152221</v>
      </c>
      <c r="K2665">
        <v>0.18053996833722452</v>
      </c>
      <c r="L2665">
        <v>5.7035820357100642E-2</v>
      </c>
    </row>
    <row r="2666" spans="1:12" x14ac:dyDescent="0.25">
      <c r="A2666">
        <f t="shared" si="372"/>
        <v>2656</v>
      </c>
      <c r="B2666">
        <f t="shared" si="376"/>
        <v>4.7905201882404103E-2</v>
      </c>
      <c r="C2666">
        <f t="shared" si="377"/>
        <v>5.3910810281655931E-2</v>
      </c>
      <c r="D2666">
        <f t="shared" si="378"/>
        <v>1.6296032564306191</v>
      </c>
      <c r="E2666">
        <f t="shared" si="373"/>
        <v>0.10318537571607922</v>
      </c>
      <c r="F2666" s="4">
        <f t="shared" si="374"/>
        <v>0.12536443148688051</v>
      </c>
      <c r="G2666" s="4" t="str">
        <f t="shared" si="375"/>
        <v/>
      </c>
      <c r="H2666" t="str">
        <f t="shared" si="379"/>
        <v/>
      </c>
      <c r="J2666">
        <f t="shared" ca="1" si="380"/>
        <v>0.57273905504209799</v>
      </c>
      <c r="K2666">
        <v>0.21713925201491846</v>
      </c>
      <c r="L2666">
        <v>0.70587154633087179</v>
      </c>
    </row>
    <row r="2667" spans="1:12" x14ac:dyDescent="0.25">
      <c r="A2667">
        <f t="shared" si="372"/>
        <v>2657</v>
      </c>
      <c r="B2667">
        <f t="shared" si="376"/>
        <v>5.1815830607498316E-2</v>
      </c>
      <c r="C2667">
        <f t="shared" si="377"/>
        <v>5.2095161230719333E-2</v>
      </c>
      <c r="D2667">
        <f t="shared" si="378"/>
        <v>7.5795500299099219E-2</v>
      </c>
      <c r="E2667">
        <f t="shared" si="373"/>
        <v>0.93958179606976633</v>
      </c>
      <c r="F2667" s="4">
        <f t="shared" si="374"/>
        <v>5.3908355795148737E-3</v>
      </c>
      <c r="G2667" s="4" t="str">
        <f t="shared" si="375"/>
        <v/>
      </c>
      <c r="H2667" t="str">
        <f t="shared" si="379"/>
        <v/>
      </c>
      <c r="J2667">
        <f t="shared" ca="1" si="380"/>
        <v>0.13620695974547825</v>
      </c>
      <c r="K2667">
        <v>0.75882602070588823</v>
      </c>
      <c r="L2667">
        <v>0.44366464824743612</v>
      </c>
    </row>
    <row r="2668" spans="1:12" x14ac:dyDescent="0.25">
      <c r="A2668">
        <f t="shared" si="372"/>
        <v>2658</v>
      </c>
      <c r="B2668">
        <f t="shared" si="376"/>
        <v>5.2234826542329839E-2</v>
      </c>
      <c r="C2668">
        <f t="shared" si="377"/>
        <v>5.6145455267424052E-2</v>
      </c>
      <c r="D2668">
        <f t="shared" si="378"/>
        <v>1.0611370041873796</v>
      </c>
      <c r="E2668">
        <f t="shared" si="373"/>
        <v>0.28862764317669587</v>
      </c>
      <c r="F2668" s="4">
        <f t="shared" si="374"/>
        <v>7.4866310160427815E-2</v>
      </c>
      <c r="G2668" s="4" t="str">
        <f t="shared" si="375"/>
        <v/>
      </c>
      <c r="H2668" t="str">
        <f t="shared" si="379"/>
        <v/>
      </c>
      <c r="J2668">
        <f t="shared" ca="1" si="380"/>
        <v>0.75598458991184525</v>
      </c>
      <c r="K2668">
        <v>0.81326129218558518</v>
      </c>
      <c r="L2668">
        <v>0.91363602272723299</v>
      </c>
    </row>
    <row r="2669" spans="1:12" x14ac:dyDescent="0.25">
      <c r="A2669">
        <f t="shared" si="372"/>
        <v>2659</v>
      </c>
      <c r="B2669">
        <f t="shared" si="376"/>
        <v>4.9162189686898672E-2</v>
      </c>
      <c r="C2669">
        <f t="shared" si="377"/>
        <v>4.9301854998509177E-2</v>
      </c>
      <c r="D2669">
        <f t="shared" si="378"/>
        <v>3.7897750149548666E-2</v>
      </c>
      <c r="E2669">
        <f t="shared" si="373"/>
        <v>0.96976920688269574</v>
      </c>
      <c r="F2669" s="4">
        <f t="shared" si="374"/>
        <v>2.8409090909090459E-3</v>
      </c>
      <c r="G2669" s="4" t="str">
        <f t="shared" si="375"/>
        <v/>
      </c>
      <c r="H2669" t="str">
        <f t="shared" si="379"/>
        <v/>
      </c>
      <c r="J2669">
        <f t="shared" ca="1" si="380"/>
        <v>0.24951760108577126</v>
      </c>
      <c r="K2669">
        <v>0.38618421166143235</v>
      </c>
      <c r="L2669">
        <v>0.10839172915814765</v>
      </c>
    </row>
    <row r="2670" spans="1:12" x14ac:dyDescent="0.25">
      <c r="A2670">
        <f t="shared" si="372"/>
        <v>2660</v>
      </c>
      <c r="B2670">
        <f t="shared" si="376"/>
        <v>5.1257169361056287E-2</v>
      </c>
      <c r="C2670">
        <f t="shared" si="377"/>
        <v>4.9162189686898672E-2</v>
      </c>
      <c r="D2670">
        <f t="shared" si="378"/>
        <v>-0.56846625224323943</v>
      </c>
      <c r="E2670">
        <f t="shared" si="373"/>
        <v>0.56971841484384589</v>
      </c>
      <c r="F2670" s="4">
        <f t="shared" si="374"/>
        <v>-4.087193460490466E-2</v>
      </c>
      <c r="G2670" s="4" t="str">
        <f t="shared" si="375"/>
        <v/>
      </c>
      <c r="H2670" t="str">
        <f t="shared" si="379"/>
        <v/>
      </c>
      <c r="J2670">
        <f t="shared" ca="1" si="380"/>
        <v>0.37274244617757391</v>
      </c>
      <c r="K2670">
        <v>0.69298637417134201</v>
      </c>
      <c r="L2670">
        <v>0.10553609984537804</v>
      </c>
    </row>
    <row r="2671" spans="1:12" x14ac:dyDescent="0.25">
      <c r="A2671">
        <f t="shared" ref="A2671:A2734" si="381">A2670+1</f>
        <v>2661</v>
      </c>
      <c r="B2671">
        <f t="shared" si="376"/>
        <v>4.9162189686898672E-2</v>
      </c>
      <c r="C2671">
        <f t="shared" si="377"/>
        <v>5.0139846868172223E-2</v>
      </c>
      <c r="D2671">
        <f t="shared" si="378"/>
        <v>0.26528425104684444</v>
      </c>
      <c r="E2671">
        <f t="shared" si="373"/>
        <v>0.790790495854373</v>
      </c>
      <c r="F2671" s="4">
        <f t="shared" si="374"/>
        <v>1.9886363636363605E-2</v>
      </c>
      <c r="G2671" s="4" t="str">
        <f t="shared" si="375"/>
        <v/>
      </c>
      <c r="H2671" t="str">
        <f t="shared" si="379"/>
        <v/>
      </c>
      <c r="J2671">
        <f t="shared" ca="1" si="380"/>
        <v>0.6725911115457156</v>
      </c>
      <c r="K2671">
        <v>0.37821396175848254</v>
      </c>
      <c r="L2671">
        <v>0.19102978210465982</v>
      </c>
    </row>
    <row r="2672" spans="1:12" x14ac:dyDescent="0.25">
      <c r="A2672">
        <f t="shared" si="381"/>
        <v>2662</v>
      </c>
      <c r="B2672">
        <f t="shared" si="376"/>
        <v>5.2793487788771867E-2</v>
      </c>
      <c r="C2672">
        <f t="shared" si="377"/>
        <v>5.0558842803003747E-2</v>
      </c>
      <c r="D2672">
        <f t="shared" si="378"/>
        <v>-0.60636400239278809</v>
      </c>
      <c r="E2672">
        <f t="shared" si="373"/>
        <v>0.54427306687335708</v>
      </c>
      <c r="F2672" s="4">
        <f t="shared" si="374"/>
        <v>-4.2328042328042319E-2</v>
      </c>
      <c r="G2672" s="4" t="str">
        <f t="shared" si="375"/>
        <v/>
      </c>
      <c r="H2672" t="str">
        <f t="shared" si="379"/>
        <v/>
      </c>
      <c r="J2672">
        <f t="shared" ca="1" si="380"/>
        <v>0.38877569450122895</v>
      </c>
      <c r="K2672">
        <v>0.8574026958186044</v>
      </c>
      <c r="L2672">
        <v>0.23286007746302007</v>
      </c>
    </row>
    <row r="2673" spans="1:12" x14ac:dyDescent="0.25">
      <c r="A2673">
        <f t="shared" si="381"/>
        <v>2663</v>
      </c>
      <c r="B2673">
        <f t="shared" si="376"/>
        <v>5.2793487788771867E-2</v>
      </c>
      <c r="C2673">
        <f t="shared" si="377"/>
        <v>5.3910810281655931E-2</v>
      </c>
      <c r="D2673">
        <f t="shared" si="378"/>
        <v>0.30318200119639499</v>
      </c>
      <c r="E2673">
        <f t="shared" si="373"/>
        <v>0.76175116485686689</v>
      </c>
      <c r="F2673" s="4">
        <f t="shared" si="374"/>
        <v>2.1164021164021225E-2</v>
      </c>
      <c r="G2673" s="4" t="str">
        <f t="shared" si="375"/>
        <v/>
      </c>
      <c r="H2673" t="str">
        <f t="shared" si="379"/>
        <v/>
      </c>
      <c r="J2673">
        <f t="shared" ca="1" si="380"/>
        <v>0.68306609427150344</v>
      </c>
      <c r="K2673">
        <v>0.85905946073378348</v>
      </c>
      <c r="L2673">
        <v>0.71382825669729844</v>
      </c>
    </row>
    <row r="2674" spans="1:12" x14ac:dyDescent="0.25">
      <c r="A2674">
        <f t="shared" si="381"/>
        <v>2664</v>
      </c>
      <c r="B2674">
        <f t="shared" si="376"/>
        <v>4.7765536570793597E-2</v>
      </c>
      <c r="C2674">
        <f t="shared" si="377"/>
        <v>4.9301854998509177E-2</v>
      </c>
      <c r="D2674">
        <f t="shared" si="378"/>
        <v>0.41687525164504097</v>
      </c>
      <c r="E2674">
        <f t="shared" si="373"/>
        <v>0.67676965641081344</v>
      </c>
      <c r="F2674" s="4">
        <f t="shared" si="374"/>
        <v>3.2163742690058408E-2</v>
      </c>
      <c r="G2674" s="4" t="str">
        <f t="shared" si="375"/>
        <v/>
      </c>
      <c r="H2674" t="str">
        <f t="shared" si="379"/>
        <v/>
      </c>
      <c r="J2674">
        <f t="shared" ca="1" si="380"/>
        <v>0.43067187724658873</v>
      </c>
      <c r="K2674">
        <v>0.19110615391950547</v>
      </c>
      <c r="L2674">
        <v>0.11394203823393534</v>
      </c>
    </row>
    <row r="2675" spans="1:12" x14ac:dyDescent="0.25">
      <c r="A2675">
        <f t="shared" si="381"/>
        <v>2665</v>
      </c>
      <c r="B2675">
        <f t="shared" si="376"/>
        <v>4.8324197817235626E-2</v>
      </c>
      <c r="C2675">
        <f t="shared" si="377"/>
        <v>5.6005789955813547E-2</v>
      </c>
      <c r="D2675">
        <f t="shared" si="378"/>
        <v>2.0843762582252103</v>
      </c>
      <c r="E2675">
        <f t="shared" ref="E2675:E2738" si="382">2*(1-_xlfn.NORM.S.DIST(ABS(D2675),TRUE))</f>
        <v>3.7125955681776901E-2</v>
      </c>
      <c r="F2675" s="4">
        <f t="shared" ref="F2675:F2738" si="383">IF(B2675=0, (C2675-B2675), (C2675-B2675)/B2675)</f>
        <v>0.15895953757225442</v>
      </c>
      <c r="G2675" s="4">
        <f t="shared" ref="G2675:G2738" si="384">IF(E2675&lt;0.05,ABS(F2675), "")</f>
        <v>0.15895953757225442</v>
      </c>
      <c r="H2675" t="str">
        <f t="shared" si="379"/>
        <v/>
      </c>
      <c r="J2675">
        <f t="shared" ca="1" si="380"/>
        <v>0.36275976632338969</v>
      </c>
      <c r="K2675">
        <v>0.25926388595789795</v>
      </c>
      <c r="L2675">
        <v>0.90992373011496719</v>
      </c>
    </row>
    <row r="2676" spans="1:12" x14ac:dyDescent="0.25">
      <c r="A2676">
        <f t="shared" si="381"/>
        <v>2666</v>
      </c>
      <c r="B2676">
        <f t="shared" si="376"/>
        <v>4.9581185621730195E-2</v>
      </c>
      <c r="C2676">
        <f t="shared" si="377"/>
        <v>5.3771144970045426E-2</v>
      </c>
      <c r="D2676">
        <f t="shared" si="378"/>
        <v>1.1369325044864789</v>
      </c>
      <c r="E2676">
        <f t="shared" si="382"/>
        <v>0.25556650263494074</v>
      </c>
      <c r="F2676" s="4">
        <f t="shared" si="383"/>
        <v>8.4507042253521195E-2</v>
      </c>
      <c r="G2676" s="4" t="str">
        <f t="shared" si="384"/>
        <v/>
      </c>
      <c r="H2676" t="str">
        <f t="shared" si="379"/>
        <v/>
      </c>
      <c r="J2676">
        <f t="shared" ca="1" si="380"/>
        <v>0.30823993767134739</v>
      </c>
      <c r="K2676">
        <v>0.44184139521249388</v>
      </c>
      <c r="L2676">
        <v>0.69199898903259727</v>
      </c>
    </row>
    <row r="2677" spans="1:12" x14ac:dyDescent="0.25">
      <c r="A2677">
        <f t="shared" si="381"/>
        <v>2667</v>
      </c>
      <c r="B2677">
        <f t="shared" si="376"/>
        <v>5.2793487788771867E-2</v>
      </c>
      <c r="C2677">
        <f t="shared" si="377"/>
        <v>4.9162189686898672E-2</v>
      </c>
      <c r="D2677">
        <f t="shared" si="378"/>
        <v>-0.98534150388828035</v>
      </c>
      <c r="E2677">
        <f t="shared" si="382"/>
        <v>0.32445635245909954</v>
      </c>
      <c r="F2677" s="4">
        <f t="shared" si="383"/>
        <v>-6.8783068783068751E-2</v>
      </c>
      <c r="G2677" s="4" t="str">
        <f t="shared" si="384"/>
        <v/>
      </c>
      <c r="H2677" t="str">
        <f t="shared" si="379"/>
        <v/>
      </c>
      <c r="J2677">
        <f t="shared" ca="1" si="380"/>
        <v>0.36280751079695961</v>
      </c>
      <c r="K2677">
        <v>0.86363693787727669</v>
      </c>
      <c r="L2677">
        <v>0.10685200083164725</v>
      </c>
    </row>
    <row r="2678" spans="1:12" x14ac:dyDescent="0.25">
      <c r="A2678">
        <f t="shared" si="381"/>
        <v>2668</v>
      </c>
      <c r="B2678">
        <f t="shared" si="376"/>
        <v>5.0139846868172223E-2</v>
      </c>
      <c r="C2678">
        <f t="shared" si="377"/>
        <v>5.4748802151318977E-2</v>
      </c>
      <c r="D2678">
        <f t="shared" si="378"/>
        <v>1.2506257549351267</v>
      </c>
      <c r="E2678">
        <f t="shared" si="382"/>
        <v>0.21107104959186196</v>
      </c>
      <c r="F2678" s="4">
        <f t="shared" si="383"/>
        <v>9.192200557103071E-2</v>
      </c>
      <c r="G2678" s="4" t="str">
        <f t="shared" si="384"/>
        <v/>
      </c>
      <c r="H2678" t="str">
        <f t="shared" si="379"/>
        <v/>
      </c>
      <c r="J2678">
        <f t="shared" ca="1" si="380"/>
        <v>0.34713339260681897</v>
      </c>
      <c r="K2678">
        <v>0.53508792265089722</v>
      </c>
      <c r="L2678">
        <v>0.80740519122110377</v>
      </c>
    </row>
    <row r="2679" spans="1:12" x14ac:dyDescent="0.25">
      <c r="A2679">
        <f t="shared" si="381"/>
        <v>2669</v>
      </c>
      <c r="B2679">
        <f t="shared" si="376"/>
        <v>4.6927544701130551E-2</v>
      </c>
      <c r="C2679">
        <f t="shared" si="377"/>
        <v>5.3072818411992885E-2</v>
      </c>
      <c r="D2679">
        <f t="shared" si="378"/>
        <v>1.6675010065801676</v>
      </c>
      <c r="E2679">
        <f t="shared" si="382"/>
        <v>9.5414824430527512E-2</v>
      </c>
      <c r="F2679" s="4">
        <f t="shared" si="383"/>
        <v>0.13095238095238096</v>
      </c>
      <c r="G2679" s="4" t="str">
        <f t="shared" si="384"/>
        <v/>
      </c>
      <c r="H2679" t="str">
        <f t="shared" si="379"/>
        <v/>
      </c>
      <c r="J2679">
        <f t="shared" ca="1" si="380"/>
        <v>0.40378115963992711</v>
      </c>
      <c r="K2679">
        <v>0.11936090661683463</v>
      </c>
      <c r="L2679">
        <v>0.59440827552865616</v>
      </c>
    </row>
    <row r="2680" spans="1:12" x14ac:dyDescent="0.25">
      <c r="A2680">
        <f t="shared" si="381"/>
        <v>2670</v>
      </c>
      <c r="B2680">
        <f t="shared" si="376"/>
        <v>5.1257169361056287E-2</v>
      </c>
      <c r="C2680">
        <f t="shared" si="377"/>
        <v>5.293315310038238E-2</v>
      </c>
      <c r="D2680">
        <f t="shared" si="378"/>
        <v>0.45477300179459151</v>
      </c>
      <c r="E2680">
        <f t="shared" si="382"/>
        <v>0.64927255531256134</v>
      </c>
      <c r="F2680" s="4">
        <f t="shared" si="383"/>
        <v>3.2697547683923731E-2</v>
      </c>
      <c r="G2680" s="4" t="str">
        <f t="shared" si="384"/>
        <v/>
      </c>
      <c r="H2680" t="str">
        <f t="shared" si="379"/>
        <v/>
      </c>
      <c r="J2680">
        <f t="shared" ca="1" si="380"/>
        <v>0.68989055085725881</v>
      </c>
      <c r="K2680">
        <v>0.69326103367980152</v>
      </c>
      <c r="L2680">
        <v>0.55913896239099192</v>
      </c>
    </row>
    <row r="2681" spans="1:12" x14ac:dyDescent="0.25">
      <c r="A2681">
        <f t="shared" si="381"/>
        <v>2671</v>
      </c>
      <c r="B2681">
        <f t="shared" si="376"/>
        <v>4.622921814307801E-2</v>
      </c>
      <c r="C2681">
        <f t="shared" si="377"/>
        <v>5.1117504049445782E-2</v>
      </c>
      <c r="D2681">
        <f t="shared" si="378"/>
        <v>1.3264212552342258</v>
      </c>
      <c r="E2681">
        <f t="shared" si="382"/>
        <v>0.18470020217371119</v>
      </c>
      <c r="F2681" s="4">
        <f t="shared" si="383"/>
        <v>0.10574018126888231</v>
      </c>
      <c r="G2681" s="4" t="str">
        <f t="shared" si="384"/>
        <v/>
      </c>
      <c r="H2681" t="str">
        <f t="shared" si="379"/>
        <v/>
      </c>
      <c r="J2681">
        <f t="shared" ca="1" si="380"/>
        <v>0.68579565623176919</v>
      </c>
      <c r="K2681">
        <v>6.9468813527834516E-2</v>
      </c>
      <c r="L2681">
        <v>0.3095591805277651</v>
      </c>
    </row>
    <row r="2682" spans="1:12" x14ac:dyDescent="0.25">
      <c r="A2682">
        <f t="shared" si="381"/>
        <v>2672</v>
      </c>
      <c r="B2682">
        <f t="shared" si="376"/>
        <v>4.97208509333407E-2</v>
      </c>
      <c r="C2682">
        <f t="shared" si="377"/>
        <v>5.2514157165550857E-2</v>
      </c>
      <c r="D2682">
        <f t="shared" si="378"/>
        <v>0.7579550029909865</v>
      </c>
      <c r="E2682">
        <f t="shared" si="382"/>
        <v>0.4484779207813312</v>
      </c>
      <c r="F2682" s="4">
        <f t="shared" si="383"/>
        <v>5.6179775280898965E-2</v>
      </c>
      <c r="G2682" s="4" t="str">
        <f t="shared" si="384"/>
        <v/>
      </c>
      <c r="H2682" t="str">
        <f t="shared" si="379"/>
        <v/>
      </c>
      <c r="J2682">
        <f t="shared" ca="1" si="380"/>
        <v>0.71029242569316409</v>
      </c>
      <c r="K2682">
        <v>0.45787267238320273</v>
      </c>
      <c r="L2682">
        <v>0.50142876732431452</v>
      </c>
    </row>
    <row r="2683" spans="1:12" x14ac:dyDescent="0.25">
      <c r="A2683">
        <f t="shared" si="381"/>
        <v>2673</v>
      </c>
      <c r="B2683">
        <f t="shared" si="376"/>
        <v>4.9301854998509177E-2</v>
      </c>
      <c r="C2683">
        <f t="shared" si="377"/>
        <v>5.5307463397761006E-2</v>
      </c>
      <c r="D2683">
        <f t="shared" si="378"/>
        <v>1.6296032564306191</v>
      </c>
      <c r="E2683">
        <f t="shared" si="382"/>
        <v>0.10318537571607922</v>
      </c>
      <c r="F2683" s="4">
        <f t="shared" si="383"/>
        <v>0.12181303116147314</v>
      </c>
      <c r="G2683" s="4" t="str">
        <f t="shared" si="384"/>
        <v/>
      </c>
      <c r="H2683" t="str">
        <f t="shared" si="379"/>
        <v/>
      </c>
      <c r="J2683">
        <f t="shared" ca="1" si="380"/>
        <v>0.12117537580123916</v>
      </c>
      <c r="K2683">
        <v>0.38899761482924833</v>
      </c>
      <c r="L2683">
        <v>0.86236383898567015</v>
      </c>
    </row>
    <row r="2684" spans="1:12" x14ac:dyDescent="0.25">
      <c r="A2684">
        <f t="shared" si="381"/>
        <v>2674</v>
      </c>
      <c r="B2684">
        <f t="shared" si="376"/>
        <v>4.944152031011969E-2</v>
      </c>
      <c r="C2684">
        <f t="shared" si="377"/>
        <v>5.321248372360339E-2</v>
      </c>
      <c r="D2684">
        <f t="shared" si="378"/>
        <v>1.023239254037829</v>
      </c>
      <c r="E2684">
        <f t="shared" si="382"/>
        <v>0.30619473730009084</v>
      </c>
      <c r="F2684" s="4">
        <f t="shared" si="383"/>
        <v>7.6271186440677874E-2</v>
      </c>
      <c r="G2684" s="4" t="str">
        <f t="shared" si="384"/>
        <v/>
      </c>
      <c r="H2684" t="str">
        <f t="shared" si="379"/>
        <v/>
      </c>
      <c r="J2684">
        <f t="shared" ca="1" si="380"/>
        <v>0.80470988332098059</v>
      </c>
      <c r="K2684">
        <v>0.41241757505308585</v>
      </c>
      <c r="L2684">
        <v>0.60564862559738175</v>
      </c>
    </row>
    <row r="2685" spans="1:12" x14ac:dyDescent="0.25">
      <c r="A2685">
        <f t="shared" si="381"/>
        <v>2675</v>
      </c>
      <c r="B2685">
        <f t="shared" si="376"/>
        <v>4.6927544701130551E-2</v>
      </c>
      <c r="C2685">
        <f t="shared" si="377"/>
        <v>4.4134238468920402E-2</v>
      </c>
      <c r="D2685">
        <f t="shared" si="378"/>
        <v>-0.75795500299098462</v>
      </c>
      <c r="E2685">
        <f t="shared" si="382"/>
        <v>0.44847792078133231</v>
      </c>
      <c r="F2685" s="4">
        <f t="shared" si="383"/>
        <v>-5.9523809523809472E-2</v>
      </c>
      <c r="G2685" s="4" t="str">
        <f t="shared" si="384"/>
        <v/>
      </c>
      <c r="H2685" t="str">
        <f t="shared" si="379"/>
        <v/>
      </c>
      <c r="J2685">
        <f t="shared" ca="1" si="380"/>
        <v>0.93961572271237281</v>
      </c>
      <c r="K2685">
        <v>0.11569252621491044</v>
      </c>
      <c r="L2685">
        <v>5.9808782051351539E-4</v>
      </c>
    </row>
    <row r="2686" spans="1:12" x14ac:dyDescent="0.25">
      <c r="A2686">
        <f t="shared" si="381"/>
        <v>2676</v>
      </c>
      <c r="B2686">
        <f t="shared" si="376"/>
        <v>4.7905201882404103E-2</v>
      </c>
      <c r="C2686">
        <f t="shared" si="377"/>
        <v>4.6787879389520046E-2</v>
      </c>
      <c r="D2686">
        <f t="shared" si="378"/>
        <v>-0.3031820011963931</v>
      </c>
      <c r="E2686">
        <f t="shared" si="382"/>
        <v>0.76175116485686822</v>
      </c>
      <c r="F2686" s="4">
        <f t="shared" si="383"/>
        <v>-2.3323615160349774E-2</v>
      </c>
      <c r="G2686" s="4" t="str">
        <f t="shared" si="384"/>
        <v/>
      </c>
      <c r="H2686" t="str">
        <f t="shared" si="379"/>
        <v/>
      </c>
      <c r="J2686">
        <f t="shared" ca="1" si="380"/>
        <v>0.24629034267080829</v>
      </c>
      <c r="K2686">
        <v>0.2149537445712818</v>
      </c>
      <c r="L2686">
        <v>1.3714006305200033E-2</v>
      </c>
    </row>
    <row r="2687" spans="1:12" x14ac:dyDescent="0.25">
      <c r="A2687">
        <f t="shared" si="381"/>
        <v>2677</v>
      </c>
      <c r="B2687">
        <f t="shared" si="376"/>
        <v>5.167616529588781E-2</v>
      </c>
      <c r="C2687">
        <f t="shared" si="377"/>
        <v>5.3771144970045426E-2</v>
      </c>
      <c r="D2687">
        <f t="shared" si="378"/>
        <v>0.56846625224323943</v>
      </c>
      <c r="E2687">
        <f t="shared" si="382"/>
        <v>0.56971841484384589</v>
      </c>
      <c r="F2687" s="4">
        <f t="shared" si="383"/>
        <v>4.0540540540540571E-2</v>
      </c>
      <c r="G2687" s="4" t="str">
        <f t="shared" si="384"/>
        <v/>
      </c>
      <c r="H2687" t="str">
        <f t="shared" si="379"/>
        <v/>
      </c>
      <c r="J2687">
        <f t="shared" ca="1" si="380"/>
        <v>0.62890804634627195</v>
      </c>
      <c r="K2687">
        <v>0.74590245632118868</v>
      </c>
      <c r="L2687">
        <v>0.6829979171917937</v>
      </c>
    </row>
    <row r="2688" spans="1:12" x14ac:dyDescent="0.25">
      <c r="A2688">
        <f t="shared" si="381"/>
        <v>2678</v>
      </c>
      <c r="B2688">
        <f t="shared" si="376"/>
        <v>4.818453250562512E-2</v>
      </c>
      <c r="C2688">
        <f t="shared" si="377"/>
        <v>5.3491814346824408E-2</v>
      </c>
      <c r="D2688">
        <f t="shared" si="378"/>
        <v>1.4401145056828719</v>
      </c>
      <c r="E2688">
        <f t="shared" si="382"/>
        <v>0.14983500579959763</v>
      </c>
      <c r="F2688" s="4">
        <f t="shared" si="383"/>
        <v>0.11014492753623187</v>
      </c>
      <c r="G2688" s="4" t="str">
        <f t="shared" si="384"/>
        <v/>
      </c>
      <c r="H2688" t="str">
        <f t="shared" si="379"/>
        <v/>
      </c>
      <c r="J2688">
        <f t="shared" ca="1" si="380"/>
        <v>5.9828024290766169E-2</v>
      </c>
      <c r="K2688">
        <v>0.23824682532960317</v>
      </c>
      <c r="L2688">
        <v>0.64568836405284469</v>
      </c>
    </row>
    <row r="2689" spans="1:12" x14ac:dyDescent="0.25">
      <c r="A2689">
        <f t="shared" si="381"/>
        <v>2679</v>
      </c>
      <c r="B2689">
        <f t="shared" si="376"/>
        <v>4.8603528440456643E-2</v>
      </c>
      <c r="C2689">
        <f t="shared" si="377"/>
        <v>5.8100769629971162E-2</v>
      </c>
      <c r="D2689">
        <f t="shared" si="378"/>
        <v>2.5770470101693506</v>
      </c>
      <c r="E2689">
        <f t="shared" si="382"/>
        <v>9.9648397298237601E-3</v>
      </c>
      <c r="F2689" s="4">
        <f t="shared" si="383"/>
        <v>0.19540229885057475</v>
      </c>
      <c r="G2689" s="4">
        <f t="shared" si="384"/>
        <v>0.19540229885057475</v>
      </c>
      <c r="H2689" t="str">
        <f t="shared" si="379"/>
        <v/>
      </c>
      <c r="J2689">
        <f t="shared" ca="1" si="380"/>
        <v>0.11249401496253253</v>
      </c>
      <c r="K2689">
        <v>0.29663735379285239</v>
      </c>
      <c r="L2689">
        <v>0.98325440147590693</v>
      </c>
    </row>
    <row r="2690" spans="1:12" x14ac:dyDescent="0.25">
      <c r="A2690">
        <f t="shared" si="381"/>
        <v>2680</v>
      </c>
      <c r="B2690">
        <f t="shared" si="376"/>
        <v>4.7905201882404103E-2</v>
      </c>
      <c r="C2690">
        <f t="shared" si="377"/>
        <v>5.5307463397761006E-2</v>
      </c>
      <c r="D2690">
        <f t="shared" si="378"/>
        <v>2.0085807579261115</v>
      </c>
      <c r="E2690">
        <f t="shared" si="382"/>
        <v>4.4581613652025176E-2</v>
      </c>
      <c r="F2690" s="4">
        <f t="shared" si="383"/>
        <v>0.15451895043731781</v>
      </c>
      <c r="G2690" s="4">
        <f t="shared" si="384"/>
        <v>0.15451895043731781</v>
      </c>
      <c r="H2690" t="str">
        <f t="shared" si="379"/>
        <v/>
      </c>
      <c r="J2690">
        <f t="shared" ca="1" si="380"/>
        <v>0.8993688828736649</v>
      </c>
      <c r="K2690">
        <v>0.20205078733582493</v>
      </c>
      <c r="L2690">
        <v>0.85627514077296707</v>
      </c>
    </row>
    <row r="2691" spans="1:12" x14ac:dyDescent="0.25">
      <c r="A2691">
        <f t="shared" si="381"/>
        <v>2681</v>
      </c>
      <c r="B2691">
        <f t="shared" si="376"/>
        <v>5.3910810281655931E-2</v>
      </c>
      <c r="C2691">
        <f t="shared" si="377"/>
        <v>5.1536499984277305E-2</v>
      </c>
      <c r="D2691">
        <f t="shared" si="378"/>
        <v>-0.64426175254233675</v>
      </c>
      <c r="E2691">
        <f t="shared" si="382"/>
        <v>0.51940571299285354</v>
      </c>
      <c r="F2691" s="4">
        <f t="shared" si="383"/>
        <v>-4.4041450777202021E-2</v>
      </c>
      <c r="G2691" s="4" t="str">
        <f t="shared" si="384"/>
        <v/>
      </c>
      <c r="H2691" t="str">
        <f t="shared" si="379"/>
        <v/>
      </c>
      <c r="J2691">
        <f t="shared" ca="1" si="380"/>
        <v>0.51985053488830046</v>
      </c>
      <c r="K2691">
        <v>0.93746738060559398</v>
      </c>
      <c r="L2691">
        <v>0.36655912405263946</v>
      </c>
    </row>
    <row r="2692" spans="1:12" x14ac:dyDescent="0.25">
      <c r="A2692">
        <f t="shared" si="381"/>
        <v>2682</v>
      </c>
      <c r="B2692">
        <f t="shared" si="376"/>
        <v>5.097783873783527E-2</v>
      </c>
      <c r="C2692">
        <f t="shared" si="377"/>
        <v>5.1257169361056287E-2</v>
      </c>
      <c r="D2692">
        <f t="shared" si="378"/>
        <v>7.5795500299099219E-2</v>
      </c>
      <c r="E2692">
        <f t="shared" si="382"/>
        <v>0.93958179606976633</v>
      </c>
      <c r="F2692" s="4">
        <f t="shared" si="383"/>
        <v>5.47945205479457E-3</v>
      </c>
      <c r="G2692" s="4" t="str">
        <f t="shared" si="384"/>
        <v/>
      </c>
      <c r="H2692" t="str">
        <f t="shared" si="379"/>
        <v/>
      </c>
      <c r="J2692">
        <f t="shared" ca="1" si="380"/>
        <v>0.62769937406744414</v>
      </c>
      <c r="K2692">
        <v>0.65039180635365934</v>
      </c>
      <c r="L2692">
        <v>0.31476438565443554</v>
      </c>
    </row>
    <row r="2693" spans="1:12" x14ac:dyDescent="0.25">
      <c r="A2693">
        <f t="shared" si="381"/>
        <v>2683</v>
      </c>
      <c r="B2693">
        <f t="shared" si="376"/>
        <v>4.6648214077909533E-2</v>
      </c>
      <c r="C2693">
        <f t="shared" si="377"/>
        <v>5.4050475593266437E-2</v>
      </c>
      <c r="D2693">
        <f t="shared" si="378"/>
        <v>2.0085807579261115</v>
      </c>
      <c r="E2693">
        <f t="shared" si="382"/>
        <v>4.4581613652025176E-2</v>
      </c>
      <c r="F2693" s="4">
        <f t="shared" si="383"/>
        <v>0.15868263473053895</v>
      </c>
      <c r="G2693" s="4">
        <f t="shared" si="384"/>
        <v>0.15868263473053895</v>
      </c>
      <c r="H2693" t="str">
        <f t="shared" si="379"/>
        <v/>
      </c>
      <c r="J2693">
        <f t="shared" ca="1" si="380"/>
        <v>0.32286077562367921</v>
      </c>
      <c r="K2693">
        <v>9.3994883118239336E-2</v>
      </c>
      <c r="L2693">
        <v>0.71632362409369332</v>
      </c>
    </row>
    <row r="2694" spans="1:12" x14ac:dyDescent="0.25">
      <c r="A2694">
        <f t="shared" si="381"/>
        <v>2684</v>
      </c>
      <c r="B2694">
        <f t="shared" si="376"/>
        <v>5.321248372360339E-2</v>
      </c>
      <c r="C2694">
        <f t="shared" si="377"/>
        <v>4.8882859063677661E-2</v>
      </c>
      <c r="D2694">
        <f t="shared" si="378"/>
        <v>-1.1748302546360256</v>
      </c>
      <c r="E2694">
        <f t="shared" si="382"/>
        <v>0.24006263340611289</v>
      </c>
      <c r="F2694" s="4">
        <f t="shared" si="383"/>
        <v>-8.1364829396325347E-2</v>
      </c>
      <c r="G2694" s="4" t="str">
        <f t="shared" si="384"/>
        <v/>
      </c>
      <c r="H2694" t="str">
        <f t="shared" si="379"/>
        <v/>
      </c>
      <c r="J2694">
        <f t="shared" ca="1" si="380"/>
        <v>0.53752322696208055</v>
      </c>
      <c r="K2694">
        <v>0.89412514251193276</v>
      </c>
      <c r="L2694">
        <v>8.1655322763866223E-2</v>
      </c>
    </row>
    <row r="2695" spans="1:12" x14ac:dyDescent="0.25">
      <c r="A2695">
        <f t="shared" si="381"/>
        <v>2685</v>
      </c>
      <c r="B2695">
        <f t="shared" si="376"/>
        <v>4.7905201882404103E-2</v>
      </c>
      <c r="C2695">
        <f t="shared" si="377"/>
        <v>5.1396834672666793E-2</v>
      </c>
      <c r="D2695">
        <f t="shared" si="378"/>
        <v>0.94744375373873169</v>
      </c>
      <c r="E2695">
        <f t="shared" si="382"/>
        <v>0.34341270461982765</v>
      </c>
      <c r="F2695" s="4">
        <f t="shared" si="383"/>
        <v>7.2886297376093298E-2</v>
      </c>
      <c r="G2695" s="4" t="str">
        <f t="shared" si="384"/>
        <v/>
      </c>
      <c r="H2695" t="str">
        <f t="shared" si="379"/>
        <v/>
      </c>
      <c r="J2695">
        <f t="shared" ca="1" si="380"/>
        <v>0.23179375614515985</v>
      </c>
      <c r="K2695">
        <v>0.21451527434631001</v>
      </c>
      <c r="L2695">
        <v>0.33690563757621839</v>
      </c>
    </row>
    <row r="2696" spans="1:12" x14ac:dyDescent="0.25">
      <c r="A2696">
        <f t="shared" si="381"/>
        <v>2686</v>
      </c>
      <c r="B2696">
        <f t="shared" si="376"/>
        <v>4.8882859063677661E-2</v>
      </c>
      <c r="C2696">
        <f t="shared" si="377"/>
        <v>5.167616529588781E-2</v>
      </c>
      <c r="D2696">
        <f t="shared" si="378"/>
        <v>0.75795500299098462</v>
      </c>
      <c r="E2696">
        <f t="shared" si="382"/>
        <v>0.44847792078133231</v>
      </c>
      <c r="F2696" s="4">
        <f t="shared" si="383"/>
        <v>5.7142857142857086E-2</v>
      </c>
      <c r="G2696" s="4" t="str">
        <f t="shared" si="384"/>
        <v/>
      </c>
      <c r="H2696" t="str">
        <f t="shared" si="379"/>
        <v/>
      </c>
      <c r="J2696">
        <f t="shared" ca="1" si="380"/>
        <v>0.64505154563368672</v>
      </c>
      <c r="K2696">
        <v>0.32680901963598996</v>
      </c>
      <c r="L2696">
        <v>0.373682170022129</v>
      </c>
    </row>
    <row r="2697" spans="1:12" x14ac:dyDescent="0.25">
      <c r="A2697">
        <f t="shared" si="381"/>
        <v>2687</v>
      </c>
      <c r="B2697">
        <f t="shared" si="376"/>
        <v>5.0838173426224764E-2</v>
      </c>
      <c r="C2697">
        <f t="shared" si="377"/>
        <v>5.4190140904876949E-2</v>
      </c>
      <c r="D2697">
        <f t="shared" si="378"/>
        <v>0.90954600358918303</v>
      </c>
      <c r="E2697">
        <f t="shared" si="382"/>
        <v>0.36306198608958207</v>
      </c>
      <c r="F2697" s="4">
        <f t="shared" si="383"/>
        <v>6.5934065934065977E-2</v>
      </c>
      <c r="G2697" s="4" t="str">
        <f t="shared" si="384"/>
        <v/>
      </c>
      <c r="H2697" t="str">
        <f t="shared" si="379"/>
        <v/>
      </c>
      <c r="J2697">
        <f t="shared" ca="1" si="380"/>
        <v>0.94606410205543512</v>
      </c>
      <c r="K2697">
        <v>0.63725783434902084</v>
      </c>
      <c r="L2697">
        <v>0.74271741998108054</v>
      </c>
    </row>
    <row r="2698" spans="1:12" x14ac:dyDescent="0.25">
      <c r="A2698">
        <f t="shared" si="381"/>
        <v>2688</v>
      </c>
      <c r="B2698">
        <f t="shared" si="376"/>
        <v>5.2374491853940344E-2</v>
      </c>
      <c r="C2698">
        <f t="shared" si="377"/>
        <v>5.5866124644203034E-2</v>
      </c>
      <c r="D2698">
        <f t="shared" si="378"/>
        <v>0.94744375373873169</v>
      </c>
      <c r="E2698">
        <f t="shared" si="382"/>
        <v>0.34341270461982765</v>
      </c>
      <c r="F2698" s="4">
        <f t="shared" si="383"/>
        <v>6.666666666666668E-2</v>
      </c>
      <c r="G2698" s="4" t="str">
        <f t="shared" si="384"/>
        <v/>
      </c>
      <c r="H2698" t="str">
        <f t="shared" si="379"/>
        <v/>
      </c>
      <c r="J2698">
        <f t="shared" ca="1" si="380"/>
        <v>0.67171396973172337</v>
      </c>
      <c r="K2698">
        <v>0.81930027277724249</v>
      </c>
      <c r="L2698">
        <v>0.90040359740949694</v>
      </c>
    </row>
    <row r="2699" spans="1:12" x14ac:dyDescent="0.25">
      <c r="A2699">
        <f t="shared" si="381"/>
        <v>2689</v>
      </c>
      <c r="B2699">
        <f t="shared" ref="B2699:B2762" si="385">_xlfn.BINOM.INV($F$8,$B$10, $K2699)/$F$8</f>
        <v>5.0000181556561718E-2</v>
      </c>
      <c r="C2699">
        <f t="shared" ref="C2699:C2762" si="386">_xlfn.BINOM.INV($F$8,$C$10, $L2699)/$F$8</f>
        <v>5.4748802151318977E-2</v>
      </c>
      <c r="D2699">
        <f t="shared" ref="D2699:D2762" si="387">(C2699-B2699)/SQRT($B$10*(1-$B$10)/$F$8+$C$10*(1-$C$10)/$F$8)</f>
        <v>1.2885235050846753</v>
      </c>
      <c r="E2699">
        <f t="shared" si="382"/>
        <v>0.19756379210566632</v>
      </c>
      <c r="F2699" s="4">
        <f t="shared" si="383"/>
        <v>9.497206703910617E-2</v>
      </c>
      <c r="G2699" s="4" t="str">
        <f t="shared" si="384"/>
        <v/>
      </c>
      <c r="H2699" t="str">
        <f t="shared" si="379"/>
        <v/>
      </c>
      <c r="J2699">
        <f t="shared" ca="1" si="380"/>
        <v>0.73655670552186681</v>
      </c>
      <c r="K2699">
        <v>0.50932958459212796</v>
      </c>
      <c r="L2699">
        <v>0.80439889808962672</v>
      </c>
    </row>
    <row r="2700" spans="1:12" x14ac:dyDescent="0.25">
      <c r="A2700">
        <f t="shared" si="381"/>
        <v>2690</v>
      </c>
      <c r="B2700">
        <f t="shared" si="385"/>
        <v>5.0419177491393241E-2</v>
      </c>
      <c r="C2700">
        <f t="shared" si="386"/>
        <v>5.0000181556561718E-2</v>
      </c>
      <c r="D2700">
        <f t="shared" si="387"/>
        <v>-0.11369325044864788</v>
      </c>
      <c r="E2700">
        <f t="shared" si="382"/>
        <v>0.90948096318930416</v>
      </c>
      <c r="F2700" s="4">
        <f t="shared" si="383"/>
        <v>-8.31024930747923E-3</v>
      </c>
      <c r="G2700" s="4" t="str">
        <f t="shared" si="384"/>
        <v/>
      </c>
      <c r="H2700" t="str">
        <f t="shared" ref="H2700:H2763" si="388">IF(AND(E2700&lt;=0.05,F2700&lt;0), "Yes", "")</f>
        <v/>
      </c>
      <c r="J2700">
        <f t="shared" ref="J2700:J2763" ca="1" si="389">RAND()</f>
        <v>0.17585808421081317</v>
      </c>
      <c r="K2700">
        <v>0.56764521235797283</v>
      </c>
      <c r="L2700">
        <v>0.17681160799358087</v>
      </c>
    </row>
    <row r="2701" spans="1:12" x14ac:dyDescent="0.25">
      <c r="A2701">
        <f t="shared" si="381"/>
        <v>2691</v>
      </c>
      <c r="B2701">
        <f t="shared" si="385"/>
        <v>5.3910810281655931E-2</v>
      </c>
      <c r="C2701">
        <f t="shared" si="386"/>
        <v>5.642478589064507E-2</v>
      </c>
      <c r="D2701">
        <f t="shared" si="387"/>
        <v>0.6821595026918873</v>
      </c>
      <c r="E2701">
        <f t="shared" si="382"/>
        <v>0.49513809896736705</v>
      </c>
      <c r="F2701" s="4">
        <f t="shared" si="383"/>
        <v>4.663212435233164E-2</v>
      </c>
      <c r="G2701" s="4" t="str">
        <f t="shared" si="384"/>
        <v/>
      </c>
      <c r="H2701" t="str">
        <f t="shared" si="388"/>
        <v/>
      </c>
      <c r="J2701">
        <f t="shared" ca="1" si="389"/>
        <v>0.84441744886017056</v>
      </c>
      <c r="K2701">
        <v>0.93433728547236217</v>
      </c>
      <c r="L2701">
        <v>0.92807549995717376</v>
      </c>
    </row>
    <row r="2702" spans="1:12" x14ac:dyDescent="0.25">
      <c r="A2702">
        <f t="shared" si="381"/>
        <v>2692</v>
      </c>
      <c r="B2702">
        <f t="shared" si="385"/>
        <v>5.1257169361056287E-2</v>
      </c>
      <c r="C2702">
        <f t="shared" si="386"/>
        <v>5.5866124644203034E-2</v>
      </c>
      <c r="D2702">
        <f t="shared" si="387"/>
        <v>1.2506257549351247</v>
      </c>
      <c r="E2702">
        <f t="shared" si="382"/>
        <v>0.21107104959186263</v>
      </c>
      <c r="F2702" s="4">
        <f t="shared" si="383"/>
        <v>8.9918256130790117E-2</v>
      </c>
      <c r="G2702" s="4" t="str">
        <f t="shared" si="384"/>
        <v/>
      </c>
      <c r="H2702" t="str">
        <f t="shared" si="388"/>
        <v/>
      </c>
      <c r="J2702">
        <f t="shared" ca="1" si="389"/>
        <v>0.48772843594925963</v>
      </c>
      <c r="K2702">
        <v>0.68852416301465025</v>
      </c>
      <c r="L2702">
        <v>0.89565684527510359</v>
      </c>
    </row>
    <row r="2703" spans="1:12" x14ac:dyDescent="0.25">
      <c r="A2703">
        <f t="shared" si="381"/>
        <v>2693</v>
      </c>
      <c r="B2703">
        <f t="shared" si="385"/>
        <v>4.8743193752067149E-2</v>
      </c>
      <c r="C2703">
        <f t="shared" si="386"/>
        <v>5.1257169361056287E-2</v>
      </c>
      <c r="D2703">
        <f t="shared" si="387"/>
        <v>0.6821595026918873</v>
      </c>
      <c r="E2703">
        <f t="shared" si="382"/>
        <v>0.49513809896736705</v>
      </c>
      <c r="F2703" s="4">
        <f t="shared" si="383"/>
        <v>5.1575931232091726E-2</v>
      </c>
      <c r="G2703" s="4" t="str">
        <f t="shared" si="384"/>
        <v/>
      </c>
      <c r="H2703" t="str">
        <f t="shared" si="388"/>
        <v/>
      </c>
      <c r="J2703">
        <f t="shared" ca="1" si="389"/>
        <v>7.3664594457897858E-2</v>
      </c>
      <c r="K2703">
        <v>0.31421875139437716</v>
      </c>
      <c r="L2703">
        <v>0.31358188577013768</v>
      </c>
    </row>
    <row r="2704" spans="1:12" x14ac:dyDescent="0.25">
      <c r="A2704">
        <f t="shared" si="381"/>
        <v>2694</v>
      </c>
      <c r="B2704">
        <f t="shared" si="385"/>
        <v>4.6368883454688523E-2</v>
      </c>
      <c r="C2704">
        <f t="shared" si="386"/>
        <v>5.8519765564802685E-2</v>
      </c>
      <c r="D2704">
        <f t="shared" si="387"/>
        <v>3.2971042630107865</v>
      </c>
      <c r="E2704">
        <f t="shared" si="382"/>
        <v>9.7687230211374043E-4</v>
      </c>
      <c r="F2704" s="4">
        <f t="shared" si="383"/>
        <v>0.26204819277108438</v>
      </c>
      <c r="G2704" s="4">
        <f t="shared" si="384"/>
        <v>0.26204819277108438</v>
      </c>
      <c r="H2704" t="str">
        <f t="shared" si="388"/>
        <v/>
      </c>
      <c r="J2704">
        <f t="shared" ca="1" si="389"/>
        <v>0.32349416059016078</v>
      </c>
      <c r="K2704">
        <v>8.2157331214759988E-2</v>
      </c>
      <c r="L2704">
        <v>0.98806930395560244</v>
      </c>
    </row>
    <row r="2705" spans="1:12" x14ac:dyDescent="0.25">
      <c r="A2705">
        <f t="shared" si="381"/>
        <v>2695</v>
      </c>
      <c r="B2705">
        <f t="shared" si="385"/>
        <v>4.4273903780530907E-2</v>
      </c>
      <c r="C2705">
        <f t="shared" si="386"/>
        <v>4.8463863128846138E-2</v>
      </c>
      <c r="D2705">
        <f t="shared" si="387"/>
        <v>1.1369325044864789</v>
      </c>
      <c r="E2705">
        <f t="shared" si="382"/>
        <v>0.25556650263494074</v>
      </c>
      <c r="F2705" s="4">
        <f t="shared" si="383"/>
        <v>9.4637223974763471E-2</v>
      </c>
      <c r="G2705" s="4" t="str">
        <f t="shared" si="384"/>
        <v/>
      </c>
      <c r="H2705" t="str">
        <f t="shared" si="388"/>
        <v/>
      </c>
      <c r="J2705">
        <f t="shared" ca="1" si="389"/>
        <v>0.40523040307380986</v>
      </c>
      <c r="K2705">
        <v>1.1750133926160644E-2</v>
      </c>
      <c r="L2705">
        <v>6.3755208153852161E-2</v>
      </c>
    </row>
    <row r="2706" spans="1:12" x14ac:dyDescent="0.25">
      <c r="A2706">
        <f t="shared" si="381"/>
        <v>2696</v>
      </c>
      <c r="B2706">
        <f t="shared" si="385"/>
        <v>4.5530891585025476E-2</v>
      </c>
      <c r="C2706">
        <f t="shared" si="386"/>
        <v>4.7206875324351569E-2</v>
      </c>
      <c r="D2706">
        <f t="shared" si="387"/>
        <v>0.45477300179459151</v>
      </c>
      <c r="E2706">
        <f t="shared" si="382"/>
        <v>0.64927255531256134</v>
      </c>
      <c r="F2706" s="4">
        <f t="shared" si="383"/>
        <v>3.6809815950920269E-2</v>
      </c>
      <c r="G2706" s="4" t="str">
        <f t="shared" si="384"/>
        <v/>
      </c>
      <c r="H2706" t="str">
        <f t="shared" si="388"/>
        <v/>
      </c>
      <c r="J2706">
        <f t="shared" ca="1" si="389"/>
        <v>0.14676048811674169</v>
      </c>
      <c r="K2706">
        <v>3.9288240533363772E-2</v>
      </c>
      <c r="L2706">
        <v>2.004096004177236E-2</v>
      </c>
    </row>
    <row r="2707" spans="1:12" x14ac:dyDescent="0.25">
      <c r="A2707">
        <f t="shared" si="381"/>
        <v>2697</v>
      </c>
      <c r="B2707">
        <f t="shared" si="385"/>
        <v>4.9162189686898672E-2</v>
      </c>
      <c r="C2707">
        <f t="shared" si="386"/>
        <v>5.1117504049445782E-2</v>
      </c>
      <c r="D2707">
        <f t="shared" si="387"/>
        <v>0.53056850209369077</v>
      </c>
      <c r="E2707">
        <f t="shared" si="382"/>
        <v>0.59571782753603486</v>
      </c>
      <c r="F2707" s="4">
        <f t="shared" si="383"/>
        <v>3.9772727272727348E-2</v>
      </c>
      <c r="G2707" s="4" t="str">
        <f t="shared" si="384"/>
        <v/>
      </c>
      <c r="H2707" t="str">
        <f t="shared" si="388"/>
        <v/>
      </c>
      <c r="J2707">
        <f t="shared" ca="1" si="389"/>
        <v>0.41729861169360583</v>
      </c>
      <c r="K2707">
        <v>0.36728875637322311</v>
      </c>
      <c r="L2707">
        <v>0.30104292453480974</v>
      </c>
    </row>
    <row r="2708" spans="1:12" x14ac:dyDescent="0.25">
      <c r="A2708">
        <f t="shared" si="381"/>
        <v>2698</v>
      </c>
      <c r="B2708">
        <f t="shared" si="385"/>
        <v>4.7625871259183092E-2</v>
      </c>
      <c r="C2708">
        <f t="shared" si="386"/>
        <v>5.4888467462929483E-2</v>
      </c>
      <c r="D2708">
        <f t="shared" si="387"/>
        <v>1.9706830077765607</v>
      </c>
      <c r="E2708">
        <f t="shared" si="382"/>
        <v>4.8760145338423211E-2</v>
      </c>
      <c r="F2708" s="4">
        <f t="shared" si="383"/>
        <v>0.1524926686217008</v>
      </c>
      <c r="G2708" s="4">
        <f t="shared" si="384"/>
        <v>0.1524926686217008</v>
      </c>
      <c r="H2708" t="str">
        <f t="shared" si="388"/>
        <v/>
      </c>
      <c r="J2708">
        <f t="shared" ca="1" si="389"/>
        <v>0.72764217727468694</v>
      </c>
      <c r="K2708">
        <v>0.17236722760184531</v>
      </c>
      <c r="L2708">
        <v>0.81279317092570613</v>
      </c>
    </row>
    <row r="2709" spans="1:12" x14ac:dyDescent="0.25">
      <c r="A2709">
        <f t="shared" si="381"/>
        <v>2699</v>
      </c>
      <c r="B2709">
        <f t="shared" si="385"/>
        <v>4.97208509333407E-2</v>
      </c>
      <c r="C2709">
        <f t="shared" si="386"/>
        <v>5.4748802151318977E-2</v>
      </c>
      <c r="D2709">
        <f t="shared" si="387"/>
        <v>1.3643190053837746</v>
      </c>
      <c r="E2709">
        <f t="shared" si="382"/>
        <v>0.17246718686690321</v>
      </c>
      <c r="F2709" s="4">
        <f t="shared" si="383"/>
        <v>0.10112359550561806</v>
      </c>
      <c r="G2709" s="4" t="str">
        <f t="shared" si="384"/>
        <v/>
      </c>
      <c r="H2709" t="str">
        <f t="shared" si="388"/>
        <v/>
      </c>
      <c r="J2709">
        <f t="shared" ca="1" si="389"/>
        <v>0.38012527725358336</v>
      </c>
      <c r="K2709">
        <v>0.46101743363120729</v>
      </c>
      <c r="L2709">
        <v>0.80336822001666808</v>
      </c>
    </row>
    <row r="2710" spans="1:12" x14ac:dyDescent="0.25">
      <c r="A2710">
        <f t="shared" si="381"/>
        <v>2700</v>
      </c>
      <c r="B2710">
        <f t="shared" si="385"/>
        <v>5.2374491853940344E-2</v>
      </c>
      <c r="C2710">
        <f t="shared" si="386"/>
        <v>4.97208509333407E-2</v>
      </c>
      <c r="D2710">
        <f t="shared" si="387"/>
        <v>-0.72005725284143596</v>
      </c>
      <c r="E2710">
        <f t="shared" si="382"/>
        <v>0.47148974556626189</v>
      </c>
      <c r="F2710" s="4">
        <f t="shared" si="383"/>
        <v>-5.0666666666666665E-2</v>
      </c>
      <c r="G2710" s="4" t="str">
        <f t="shared" si="384"/>
        <v/>
      </c>
      <c r="H2710" t="str">
        <f t="shared" si="388"/>
        <v/>
      </c>
      <c r="J2710">
        <f t="shared" ca="1" si="389"/>
        <v>0.35266801054132413</v>
      </c>
      <c r="K2710">
        <v>0.82032811477918999</v>
      </c>
      <c r="L2710">
        <v>0.14506897349958303</v>
      </c>
    </row>
    <row r="2711" spans="1:12" x14ac:dyDescent="0.25">
      <c r="A2711">
        <f t="shared" si="381"/>
        <v>2701</v>
      </c>
      <c r="B2711">
        <f t="shared" si="385"/>
        <v>5.2514157165550857E-2</v>
      </c>
      <c r="C2711">
        <f t="shared" si="386"/>
        <v>5.3771144970045426E-2</v>
      </c>
      <c r="D2711">
        <f t="shared" si="387"/>
        <v>0.34107975134594365</v>
      </c>
      <c r="E2711">
        <f t="shared" si="382"/>
        <v>0.73304354430991236</v>
      </c>
      <c r="F2711" s="4">
        <f t="shared" si="383"/>
        <v>2.3936170212765975E-2</v>
      </c>
      <c r="G2711" s="4" t="str">
        <f t="shared" si="384"/>
        <v/>
      </c>
      <c r="H2711" t="str">
        <f t="shared" si="388"/>
        <v/>
      </c>
      <c r="J2711">
        <f t="shared" ca="1" si="389"/>
        <v>0.97493902279061107</v>
      </c>
      <c r="K2711">
        <v>0.83009508119833475</v>
      </c>
      <c r="L2711">
        <v>0.68559563186902739</v>
      </c>
    </row>
    <row r="2712" spans="1:12" x14ac:dyDescent="0.25">
      <c r="A2712">
        <f t="shared" si="381"/>
        <v>2702</v>
      </c>
      <c r="B2712">
        <f t="shared" si="385"/>
        <v>4.622921814307801E-2</v>
      </c>
      <c r="C2712">
        <f t="shared" si="386"/>
        <v>5.4888467462929483E-2</v>
      </c>
      <c r="D2712">
        <f t="shared" si="387"/>
        <v>2.3496605092720548</v>
      </c>
      <c r="E2712">
        <f t="shared" si="382"/>
        <v>1.8790540605111872E-2</v>
      </c>
      <c r="F2712" s="4">
        <f t="shared" si="383"/>
        <v>0.18731117824773419</v>
      </c>
      <c r="G2712" s="4">
        <f t="shared" si="384"/>
        <v>0.18731117824773419</v>
      </c>
      <c r="H2712" t="str">
        <f t="shared" si="388"/>
        <v/>
      </c>
      <c r="J2712">
        <f t="shared" ca="1" si="389"/>
        <v>0.92786873626404731</v>
      </c>
      <c r="K2712">
        <v>7.226772644550461E-2</v>
      </c>
      <c r="L2712">
        <v>0.81931720870299718</v>
      </c>
    </row>
    <row r="2713" spans="1:12" x14ac:dyDescent="0.25">
      <c r="A2713">
        <f t="shared" si="381"/>
        <v>2703</v>
      </c>
      <c r="B2713">
        <f t="shared" si="385"/>
        <v>4.9581185621730195E-2</v>
      </c>
      <c r="C2713">
        <f t="shared" si="386"/>
        <v>5.3352149035213903E-2</v>
      </c>
      <c r="D2713">
        <f t="shared" si="387"/>
        <v>1.023239254037831</v>
      </c>
      <c r="E2713">
        <f t="shared" si="382"/>
        <v>0.30619473730008995</v>
      </c>
      <c r="F2713" s="4">
        <f t="shared" si="383"/>
        <v>7.6056338028169065E-2</v>
      </c>
      <c r="G2713" s="4" t="str">
        <f t="shared" si="384"/>
        <v/>
      </c>
      <c r="H2713" t="str">
        <f t="shared" si="388"/>
        <v/>
      </c>
      <c r="J2713">
        <f t="shared" ca="1" si="389"/>
        <v>0.33452016474474733</v>
      </c>
      <c r="K2713">
        <v>0.42898820819259997</v>
      </c>
      <c r="L2713">
        <v>0.63232441924696281</v>
      </c>
    </row>
    <row r="2714" spans="1:12" x14ac:dyDescent="0.25">
      <c r="A2714">
        <f t="shared" si="381"/>
        <v>2704</v>
      </c>
      <c r="B2714">
        <f t="shared" si="385"/>
        <v>5.2095161230719333E-2</v>
      </c>
      <c r="C2714">
        <f t="shared" si="386"/>
        <v>5.446947152809796E-2</v>
      </c>
      <c r="D2714">
        <f t="shared" si="387"/>
        <v>0.64426175254233675</v>
      </c>
      <c r="E2714">
        <f t="shared" si="382"/>
        <v>0.51940571299285354</v>
      </c>
      <c r="F2714" s="4">
        <f t="shared" si="383"/>
        <v>4.5576407506702353E-2</v>
      </c>
      <c r="G2714" s="4" t="str">
        <f t="shared" si="384"/>
        <v/>
      </c>
      <c r="H2714" t="str">
        <f t="shared" si="388"/>
        <v/>
      </c>
      <c r="J2714">
        <f t="shared" ca="1" si="389"/>
        <v>0.54001638975083821</v>
      </c>
      <c r="K2714">
        <v>0.79386718704419745</v>
      </c>
      <c r="L2714">
        <v>0.77290084089456434</v>
      </c>
    </row>
    <row r="2715" spans="1:12" x14ac:dyDescent="0.25">
      <c r="A2715">
        <f t="shared" si="381"/>
        <v>2705</v>
      </c>
      <c r="B2715">
        <f t="shared" si="385"/>
        <v>5.0558842803003747E-2</v>
      </c>
      <c r="C2715">
        <f t="shared" si="386"/>
        <v>5.167616529588781E-2</v>
      </c>
      <c r="D2715">
        <f t="shared" si="387"/>
        <v>0.30318200119639499</v>
      </c>
      <c r="E2715">
        <f t="shared" si="382"/>
        <v>0.76175116485686689</v>
      </c>
      <c r="F2715" s="4">
        <f t="shared" si="383"/>
        <v>2.2099447513812216E-2</v>
      </c>
      <c r="G2715" s="4" t="str">
        <f t="shared" si="384"/>
        <v/>
      </c>
      <c r="H2715" t="str">
        <f t="shared" si="388"/>
        <v/>
      </c>
      <c r="J2715">
        <f t="shared" ca="1" si="389"/>
        <v>0.99839386225682236</v>
      </c>
      <c r="K2715">
        <v>0.59480678416497901</v>
      </c>
      <c r="L2715">
        <v>0.379841508669019</v>
      </c>
    </row>
    <row r="2716" spans="1:12" x14ac:dyDescent="0.25">
      <c r="A2716">
        <f t="shared" si="381"/>
        <v>2706</v>
      </c>
      <c r="B2716">
        <f t="shared" si="385"/>
        <v>5.2514157165550857E-2</v>
      </c>
      <c r="C2716">
        <f t="shared" si="386"/>
        <v>5.2514157165550857E-2</v>
      </c>
      <c r="D2716">
        <f t="shared" si="387"/>
        <v>0</v>
      </c>
      <c r="E2716">
        <f t="shared" si="382"/>
        <v>1</v>
      </c>
      <c r="F2716" s="4">
        <f t="shared" si="383"/>
        <v>0</v>
      </c>
      <c r="G2716" s="4" t="str">
        <f t="shared" si="384"/>
        <v/>
      </c>
      <c r="H2716" t="str">
        <f t="shared" si="388"/>
        <v/>
      </c>
      <c r="J2716">
        <f t="shared" ca="1" si="389"/>
        <v>0.20953536890949664</v>
      </c>
      <c r="K2716">
        <v>0.83615067838082568</v>
      </c>
      <c r="L2716">
        <v>0.50137457792182827</v>
      </c>
    </row>
    <row r="2717" spans="1:12" x14ac:dyDescent="0.25">
      <c r="A2717">
        <f t="shared" si="381"/>
        <v>2707</v>
      </c>
      <c r="B2717">
        <f t="shared" si="385"/>
        <v>5.0139846868172223E-2</v>
      </c>
      <c r="C2717">
        <f t="shared" si="386"/>
        <v>5.1955495919108828E-2</v>
      </c>
      <c r="D2717">
        <f t="shared" si="387"/>
        <v>0.49267075194414206</v>
      </c>
      <c r="E2717">
        <f t="shared" si="382"/>
        <v>0.62224524700712136</v>
      </c>
      <c r="F2717" s="4">
        <f t="shared" si="383"/>
        <v>3.6211699164345523E-2</v>
      </c>
      <c r="G2717" s="4" t="str">
        <f t="shared" si="384"/>
        <v/>
      </c>
      <c r="H2717" t="str">
        <f t="shared" si="388"/>
        <v/>
      </c>
      <c r="J2717">
        <f t="shared" ca="1" si="389"/>
        <v>0.7222830405397328</v>
      </c>
      <c r="K2717">
        <v>0.51776576355133319</v>
      </c>
      <c r="L2717">
        <v>0.4129638080426834</v>
      </c>
    </row>
    <row r="2718" spans="1:12" x14ac:dyDescent="0.25">
      <c r="A2718">
        <f t="shared" si="381"/>
        <v>2708</v>
      </c>
      <c r="B2718">
        <f t="shared" si="385"/>
        <v>4.8044867194014615E-2</v>
      </c>
      <c r="C2718">
        <f t="shared" si="386"/>
        <v>4.818453250562512E-2</v>
      </c>
      <c r="D2718">
        <f t="shared" si="387"/>
        <v>3.7897750149548666E-2</v>
      </c>
      <c r="E2718">
        <f t="shared" si="382"/>
        <v>0.96976920688269574</v>
      </c>
      <c r="F2718" s="4">
        <f t="shared" si="383"/>
        <v>2.9069767441860005E-3</v>
      </c>
      <c r="G2718" s="4" t="str">
        <f t="shared" si="384"/>
        <v/>
      </c>
      <c r="H2718" t="str">
        <f t="shared" si="388"/>
        <v/>
      </c>
      <c r="J2718">
        <f t="shared" ca="1" si="389"/>
        <v>0.96509322902830663</v>
      </c>
      <c r="K2718">
        <v>0.22972757171428659</v>
      </c>
      <c r="L2718">
        <v>4.933578938071137E-2</v>
      </c>
    </row>
    <row r="2719" spans="1:12" x14ac:dyDescent="0.25">
      <c r="A2719">
        <f t="shared" si="381"/>
        <v>2709</v>
      </c>
      <c r="B2719">
        <f t="shared" si="385"/>
        <v>4.5530891585025476E-2</v>
      </c>
      <c r="C2719">
        <f t="shared" si="386"/>
        <v>5.3352149035213903E-2</v>
      </c>
      <c r="D2719">
        <f t="shared" si="387"/>
        <v>2.1222740083747591</v>
      </c>
      <c r="E2719">
        <f t="shared" si="382"/>
        <v>3.3814734814276992E-2</v>
      </c>
      <c r="F2719" s="4">
        <f t="shared" si="383"/>
        <v>0.17177914110429449</v>
      </c>
      <c r="G2719" s="4">
        <f t="shared" si="384"/>
        <v>0.17177914110429449</v>
      </c>
      <c r="H2719" t="str">
        <f t="shared" si="388"/>
        <v/>
      </c>
      <c r="J2719">
        <f t="shared" ca="1" si="389"/>
        <v>7.9797723508913565E-2</v>
      </c>
      <c r="K2719">
        <v>4.1178295192349501E-2</v>
      </c>
      <c r="L2719">
        <v>0.62861713347023174</v>
      </c>
    </row>
    <row r="2720" spans="1:12" x14ac:dyDescent="0.25">
      <c r="A2720">
        <f t="shared" si="381"/>
        <v>2710</v>
      </c>
      <c r="B2720">
        <f t="shared" si="385"/>
        <v>5.0838173426224764E-2</v>
      </c>
      <c r="C2720">
        <f t="shared" si="386"/>
        <v>5.293315310038238E-2</v>
      </c>
      <c r="D2720">
        <f t="shared" si="387"/>
        <v>0.56846625224323943</v>
      </c>
      <c r="E2720">
        <f t="shared" si="382"/>
        <v>0.56971841484384589</v>
      </c>
      <c r="F2720" s="4">
        <f t="shared" si="383"/>
        <v>4.1208791208791236E-2</v>
      </c>
      <c r="G2720" s="4" t="str">
        <f t="shared" si="384"/>
        <v/>
      </c>
      <c r="H2720" t="str">
        <f t="shared" si="388"/>
        <v/>
      </c>
      <c r="J2720">
        <f t="shared" ca="1" si="389"/>
        <v>0.64412857157585413</v>
      </c>
      <c r="K2720">
        <v>0.62215699561977067</v>
      </c>
      <c r="L2720">
        <v>0.5605094923786913</v>
      </c>
    </row>
    <row r="2721" spans="1:12" x14ac:dyDescent="0.25">
      <c r="A2721">
        <f t="shared" si="381"/>
        <v>2711</v>
      </c>
      <c r="B2721">
        <f t="shared" si="385"/>
        <v>5.097783873783527E-2</v>
      </c>
      <c r="C2721">
        <f t="shared" si="386"/>
        <v>5.5447128709371518E-2</v>
      </c>
      <c r="D2721">
        <f t="shared" si="387"/>
        <v>1.212728004785578</v>
      </c>
      <c r="E2721">
        <f t="shared" si="382"/>
        <v>0.22523382911180123</v>
      </c>
      <c r="F2721" s="4">
        <f t="shared" si="383"/>
        <v>8.767123287671244E-2</v>
      </c>
      <c r="G2721" s="4" t="str">
        <f t="shared" si="384"/>
        <v/>
      </c>
      <c r="H2721" t="str">
        <f t="shared" si="388"/>
        <v/>
      </c>
      <c r="J2721">
        <f t="shared" ca="1" si="389"/>
        <v>0.9791186423874525</v>
      </c>
      <c r="K2721">
        <v>0.65594683486197713</v>
      </c>
      <c r="L2721">
        <v>0.87054404206993696</v>
      </c>
    </row>
    <row r="2722" spans="1:12" x14ac:dyDescent="0.25">
      <c r="A2722">
        <f t="shared" si="381"/>
        <v>2712</v>
      </c>
      <c r="B2722">
        <f t="shared" si="385"/>
        <v>4.8603528440456643E-2</v>
      </c>
      <c r="C2722">
        <f t="shared" si="386"/>
        <v>5.3491814346824408E-2</v>
      </c>
      <c r="D2722">
        <f t="shared" si="387"/>
        <v>1.3264212552342241</v>
      </c>
      <c r="E2722">
        <f t="shared" si="382"/>
        <v>0.18470020217371186</v>
      </c>
      <c r="F2722" s="4">
        <f t="shared" si="383"/>
        <v>0.10057471264367814</v>
      </c>
      <c r="G2722" s="4" t="str">
        <f t="shared" si="384"/>
        <v/>
      </c>
      <c r="H2722" t="str">
        <f t="shared" si="388"/>
        <v/>
      </c>
      <c r="J2722">
        <f t="shared" ca="1" si="389"/>
        <v>0.35355997525435667</v>
      </c>
      <c r="K2722">
        <v>0.29801547819212693</v>
      </c>
      <c r="L2722">
        <v>0.65278365579537789</v>
      </c>
    </row>
    <row r="2723" spans="1:12" x14ac:dyDescent="0.25">
      <c r="A2723">
        <f t="shared" si="381"/>
        <v>2713</v>
      </c>
      <c r="B2723">
        <f t="shared" si="385"/>
        <v>4.6927544701130551E-2</v>
      </c>
      <c r="C2723">
        <f t="shared" si="386"/>
        <v>5.4190140904876949E-2</v>
      </c>
      <c r="D2723">
        <f t="shared" si="387"/>
        <v>1.9706830077765627</v>
      </c>
      <c r="E2723">
        <f t="shared" si="382"/>
        <v>4.8760145338422767E-2</v>
      </c>
      <c r="F2723" s="4">
        <f t="shared" si="383"/>
        <v>0.15476190476190482</v>
      </c>
      <c r="G2723" s="4">
        <f t="shared" si="384"/>
        <v>0.15476190476190482</v>
      </c>
      <c r="H2723" t="str">
        <f t="shared" si="388"/>
        <v/>
      </c>
      <c r="J2723">
        <f t="shared" ca="1" si="389"/>
        <v>0.7740424895910285</v>
      </c>
      <c r="K2723">
        <v>0.11586011755877257</v>
      </c>
      <c r="L2723">
        <v>0.73880268283576078</v>
      </c>
    </row>
    <row r="2724" spans="1:12" x14ac:dyDescent="0.25">
      <c r="A2724">
        <f t="shared" si="381"/>
        <v>2714</v>
      </c>
      <c r="B2724">
        <f t="shared" si="385"/>
        <v>4.5111895650193953E-2</v>
      </c>
      <c r="C2724">
        <f t="shared" si="386"/>
        <v>5.0558842803003747E-2</v>
      </c>
      <c r="D2724">
        <f t="shared" si="387"/>
        <v>1.4780122558324207</v>
      </c>
      <c r="E2724">
        <f t="shared" si="382"/>
        <v>0.13940449786197551</v>
      </c>
      <c r="F2724" s="4">
        <f t="shared" si="383"/>
        <v>0.12074303405572749</v>
      </c>
      <c r="G2724" s="4" t="str">
        <f t="shared" si="384"/>
        <v/>
      </c>
      <c r="H2724" t="str">
        <f t="shared" si="388"/>
        <v/>
      </c>
      <c r="J2724">
        <f t="shared" ca="1" si="389"/>
        <v>0.67464301751287026</v>
      </c>
      <c r="K2724">
        <v>2.8257309605401404E-2</v>
      </c>
      <c r="L2724">
        <v>0.22755608143877981</v>
      </c>
    </row>
    <row r="2725" spans="1:12" x14ac:dyDescent="0.25">
      <c r="A2725">
        <f t="shared" si="381"/>
        <v>2715</v>
      </c>
      <c r="B2725">
        <f t="shared" si="385"/>
        <v>4.8324197817235626E-2</v>
      </c>
      <c r="C2725">
        <f t="shared" si="386"/>
        <v>5.2793487788771867E-2</v>
      </c>
      <c r="D2725">
        <f t="shared" si="387"/>
        <v>1.2127280047855762</v>
      </c>
      <c r="E2725">
        <f t="shared" si="382"/>
        <v>0.22523382911180168</v>
      </c>
      <c r="F2725" s="4">
        <f t="shared" si="383"/>
        <v>9.2485549132947958E-2</v>
      </c>
      <c r="G2725" s="4" t="str">
        <f t="shared" si="384"/>
        <v/>
      </c>
      <c r="H2725" t="str">
        <f t="shared" si="388"/>
        <v/>
      </c>
      <c r="J2725">
        <f t="shared" ca="1" si="389"/>
        <v>0.87818764211973277</v>
      </c>
      <c r="K2725">
        <v>0.26855195315983404</v>
      </c>
      <c r="L2725">
        <v>0.55434677940261023</v>
      </c>
    </row>
    <row r="2726" spans="1:12" x14ac:dyDescent="0.25">
      <c r="A2726">
        <f t="shared" si="381"/>
        <v>2716</v>
      </c>
      <c r="B2726">
        <f t="shared" si="385"/>
        <v>5.293315310038238E-2</v>
      </c>
      <c r="C2726">
        <f t="shared" si="386"/>
        <v>5.3491814346824408E-2</v>
      </c>
      <c r="D2726">
        <f t="shared" si="387"/>
        <v>0.15159100059819655</v>
      </c>
      <c r="E2726">
        <f t="shared" si="382"/>
        <v>0.87950953185498082</v>
      </c>
      <c r="F2726" s="4">
        <f t="shared" si="383"/>
        <v>1.0554089709762496E-2</v>
      </c>
      <c r="G2726" s="4" t="str">
        <f t="shared" si="384"/>
        <v/>
      </c>
      <c r="H2726" t="str">
        <f t="shared" si="388"/>
        <v/>
      </c>
      <c r="J2726">
        <f t="shared" ca="1" si="389"/>
        <v>0.47510475196480295</v>
      </c>
      <c r="K2726">
        <v>0.87067389403032902</v>
      </c>
      <c r="L2726">
        <v>0.65230081182815014</v>
      </c>
    </row>
    <row r="2727" spans="1:12" x14ac:dyDescent="0.25">
      <c r="A2727">
        <f t="shared" si="381"/>
        <v>2717</v>
      </c>
      <c r="B2727">
        <f t="shared" si="385"/>
        <v>4.8324197817235626E-2</v>
      </c>
      <c r="C2727">
        <f t="shared" si="386"/>
        <v>5.5726459332592529E-2</v>
      </c>
      <c r="D2727">
        <f t="shared" si="387"/>
        <v>2.0085807579261115</v>
      </c>
      <c r="E2727">
        <f t="shared" si="382"/>
        <v>4.4581613652025176E-2</v>
      </c>
      <c r="F2727" s="4">
        <f t="shared" si="383"/>
        <v>0.15317919075144512</v>
      </c>
      <c r="G2727" s="4">
        <f t="shared" si="384"/>
        <v>0.15317919075144512</v>
      </c>
      <c r="H2727" t="str">
        <f t="shared" si="388"/>
        <v/>
      </c>
      <c r="J2727">
        <f t="shared" ca="1" si="389"/>
        <v>0.76094632196077083</v>
      </c>
      <c r="K2727">
        <v>0.25863847836008391</v>
      </c>
      <c r="L2727">
        <v>0.8921640139838819</v>
      </c>
    </row>
    <row r="2728" spans="1:12" x14ac:dyDescent="0.25">
      <c r="A2728">
        <f t="shared" si="381"/>
        <v>2718</v>
      </c>
      <c r="B2728">
        <f t="shared" si="385"/>
        <v>5.0000181556561718E-2</v>
      </c>
      <c r="C2728">
        <f t="shared" si="386"/>
        <v>5.2234826542329839E-2</v>
      </c>
      <c r="D2728">
        <f t="shared" si="387"/>
        <v>0.60636400239278809</v>
      </c>
      <c r="E2728">
        <f t="shared" si="382"/>
        <v>0.54427306687335708</v>
      </c>
      <c r="F2728" s="4">
        <f t="shared" si="383"/>
        <v>4.4692737430167585E-2</v>
      </c>
      <c r="G2728" s="4" t="str">
        <f t="shared" si="384"/>
        <v/>
      </c>
      <c r="H2728" t="str">
        <f t="shared" si="388"/>
        <v/>
      </c>
      <c r="J2728">
        <f t="shared" ca="1" si="389"/>
        <v>0.26952476879032516</v>
      </c>
      <c r="K2728">
        <v>0.49665899035541738</v>
      </c>
      <c r="L2728">
        <v>0.46294678260993438</v>
      </c>
    </row>
    <row r="2729" spans="1:12" x14ac:dyDescent="0.25">
      <c r="A2729">
        <f t="shared" si="381"/>
        <v>2719</v>
      </c>
      <c r="B2729">
        <f t="shared" si="385"/>
        <v>5.0558842803003747E-2</v>
      </c>
      <c r="C2729">
        <f t="shared" si="386"/>
        <v>4.8463863128846138E-2</v>
      </c>
      <c r="D2729">
        <f t="shared" si="387"/>
        <v>-0.56846625224323755</v>
      </c>
      <c r="E2729">
        <f t="shared" si="382"/>
        <v>0.56971841484384722</v>
      </c>
      <c r="F2729" s="4">
        <f t="shared" si="383"/>
        <v>-4.1436464088397684E-2</v>
      </c>
      <c r="G2729" s="4" t="str">
        <f t="shared" si="384"/>
        <v/>
      </c>
      <c r="H2729" t="str">
        <f t="shared" si="388"/>
        <v/>
      </c>
      <c r="J2729">
        <f t="shared" ca="1" si="389"/>
        <v>0.79479088488741401</v>
      </c>
      <c r="K2729">
        <v>0.59478327052530189</v>
      </c>
      <c r="L2729">
        <v>6.3403197965750557E-2</v>
      </c>
    </row>
    <row r="2730" spans="1:12" x14ac:dyDescent="0.25">
      <c r="A2730">
        <f t="shared" si="381"/>
        <v>2720</v>
      </c>
      <c r="B2730">
        <f t="shared" si="385"/>
        <v>4.818453250562512E-2</v>
      </c>
      <c r="C2730">
        <f t="shared" si="386"/>
        <v>5.4050475593266437E-2</v>
      </c>
      <c r="D2730">
        <f t="shared" si="387"/>
        <v>1.5917055062810685</v>
      </c>
      <c r="E2730">
        <f t="shared" si="382"/>
        <v>0.11145089053704371</v>
      </c>
      <c r="F2730" s="4">
        <f t="shared" si="383"/>
        <v>0.12173913043478256</v>
      </c>
      <c r="G2730" s="4" t="str">
        <f t="shared" si="384"/>
        <v/>
      </c>
      <c r="H2730" t="str">
        <f t="shared" si="388"/>
        <v/>
      </c>
      <c r="J2730">
        <f t="shared" ca="1" si="389"/>
        <v>1.6890792642669128E-2</v>
      </c>
      <c r="K2730">
        <v>0.23452785864071968</v>
      </c>
      <c r="L2730">
        <v>0.7204529519761691</v>
      </c>
    </row>
    <row r="2731" spans="1:12" x14ac:dyDescent="0.25">
      <c r="A2731">
        <f t="shared" si="381"/>
        <v>2721</v>
      </c>
      <c r="B2731">
        <f t="shared" si="385"/>
        <v>5.0139846868172223E-2</v>
      </c>
      <c r="C2731">
        <f t="shared" si="386"/>
        <v>4.9022524375288166E-2</v>
      </c>
      <c r="D2731">
        <f t="shared" si="387"/>
        <v>-0.3031820011963931</v>
      </c>
      <c r="E2731">
        <f t="shared" si="382"/>
        <v>0.76175116485686822</v>
      </c>
      <c r="F2731" s="4">
        <f t="shared" si="383"/>
        <v>-2.2284122562674018E-2</v>
      </c>
      <c r="G2731" s="4" t="str">
        <f t="shared" si="384"/>
        <v/>
      </c>
      <c r="H2731" t="str">
        <f t="shared" si="388"/>
        <v/>
      </c>
      <c r="J2731">
        <f t="shared" ca="1" si="389"/>
        <v>0.76807318461937668</v>
      </c>
      <c r="K2731">
        <v>0.5306437222190884</v>
      </c>
      <c r="L2731">
        <v>8.9063800205103405E-2</v>
      </c>
    </row>
    <row r="2732" spans="1:12" x14ac:dyDescent="0.25">
      <c r="A2732">
        <f t="shared" si="381"/>
        <v>2722</v>
      </c>
      <c r="B2732">
        <f t="shared" si="385"/>
        <v>5.3491814346824408E-2</v>
      </c>
      <c r="C2732">
        <f t="shared" si="386"/>
        <v>4.8743193752067149E-2</v>
      </c>
      <c r="D2732">
        <f t="shared" si="387"/>
        <v>-1.2885235050846753</v>
      </c>
      <c r="E2732">
        <f t="shared" si="382"/>
        <v>0.19756379210566632</v>
      </c>
      <c r="F2732" s="4">
        <f t="shared" si="383"/>
        <v>-8.8772845953002638E-2</v>
      </c>
      <c r="G2732" s="4" t="str">
        <f t="shared" si="384"/>
        <v/>
      </c>
      <c r="H2732" t="str">
        <f t="shared" si="388"/>
        <v/>
      </c>
      <c r="J2732">
        <f t="shared" ca="1" si="389"/>
        <v>0.88240202567382953</v>
      </c>
      <c r="K2732">
        <v>0.91089612139087162</v>
      </c>
      <c r="L2732">
        <v>7.9461601645474E-2</v>
      </c>
    </row>
    <row r="2733" spans="1:12" x14ac:dyDescent="0.25">
      <c r="A2733">
        <f t="shared" si="381"/>
        <v>2723</v>
      </c>
      <c r="B2733">
        <f t="shared" si="385"/>
        <v>5.1536499984277305E-2</v>
      </c>
      <c r="C2733">
        <f t="shared" si="386"/>
        <v>5.8938761499634201E-2</v>
      </c>
      <c r="D2733">
        <f t="shared" si="387"/>
        <v>2.0085807579261092</v>
      </c>
      <c r="E2733">
        <f t="shared" si="382"/>
        <v>4.4581613652025398E-2</v>
      </c>
      <c r="F2733" s="4">
        <f t="shared" si="383"/>
        <v>0.14363143631436301</v>
      </c>
      <c r="G2733" s="4">
        <f t="shared" si="384"/>
        <v>0.14363143631436301</v>
      </c>
      <c r="H2733" t="str">
        <f t="shared" si="388"/>
        <v/>
      </c>
      <c r="J2733">
        <f t="shared" ca="1" si="389"/>
        <v>0.92635703649206969</v>
      </c>
      <c r="K2733">
        <v>0.7258563631209356</v>
      </c>
      <c r="L2733">
        <v>0.99161061122629623</v>
      </c>
    </row>
    <row r="2734" spans="1:12" x14ac:dyDescent="0.25">
      <c r="A2734">
        <f t="shared" si="381"/>
        <v>2724</v>
      </c>
      <c r="B2734">
        <f t="shared" si="385"/>
        <v>5.2234826542329839E-2</v>
      </c>
      <c r="C2734">
        <f t="shared" si="386"/>
        <v>5.0698508114614259E-2</v>
      </c>
      <c r="D2734">
        <f t="shared" si="387"/>
        <v>-0.41687525164504097</v>
      </c>
      <c r="E2734">
        <f t="shared" si="382"/>
        <v>0.67676965641081344</v>
      </c>
      <c r="F2734" s="4">
        <f t="shared" si="383"/>
        <v>-2.9411764705882287E-2</v>
      </c>
      <c r="G2734" s="4" t="str">
        <f t="shared" si="384"/>
        <v/>
      </c>
      <c r="H2734" t="str">
        <f t="shared" si="388"/>
        <v/>
      </c>
      <c r="J2734">
        <f t="shared" ca="1" si="389"/>
        <v>0.62064549948790548</v>
      </c>
      <c r="K2734">
        <v>0.81052888512595789</v>
      </c>
      <c r="L2734">
        <v>0.25253121201787787</v>
      </c>
    </row>
    <row r="2735" spans="1:12" x14ac:dyDescent="0.25">
      <c r="A2735">
        <f t="shared" ref="A2735:A2798" si="390">A2734+1</f>
        <v>2725</v>
      </c>
      <c r="B2735">
        <f t="shared" si="385"/>
        <v>4.9162189686898672E-2</v>
      </c>
      <c r="C2735">
        <f t="shared" si="386"/>
        <v>5.3771144970045426E-2</v>
      </c>
      <c r="D2735">
        <f t="shared" si="387"/>
        <v>1.2506257549351267</v>
      </c>
      <c r="E2735">
        <f t="shared" si="382"/>
        <v>0.21107104959186196</v>
      </c>
      <c r="F2735" s="4">
        <f t="shared" si="383"/>
        <v>9.3750000000000069E-2</v>
      </c>
      <c r="G2735" s="4" t="str">
        <f t="shared" si="384"/>
        <v/>
      </c>
      <c r="H2735" t="str">
        <f t="shared" si="388"/>
        <v/>
      </c>
      <c r="J2735">
        <f t="shared" ca="1" si="389"/>
        <v>0.39554473480137597</v>
      </c>
      <c r="K2735">
        <v>0.3746729217608803</v>
      </c>
      <c r="L2735">
        <v>0.6860600801530744</v>
      </c>
    </row>
    <row r="2736" spans="1:12" x14ac:dyDescent="0.25">
      <c r="A2736">
        <f t="shared" si="390"/>
        <v>2726</v>
      </c>
      <c r="B2736">
        <f t="shared" si="385"/>
        <v>5.0279512179782736E-2</v>
      </c>
      <c r="C2736">
        <f t="shared" si="386"/>
        <v>5.642478589064507E-2</v>
      </c>
      <c r="D2736">
        <f t="shared" si="387"/>
        <v>1.6675010065801676</v>
      </c>
      <c r="E2736">
        <f t="shared" si="382"/>
        <v>9.5414824430527512E-2</v>
      </c>
      <c r="F2736" s="4">
        <f t="shared" si="383"/>
        <v>0.12222222222222222</v>
      </c>
      <c r="G2736" s="4" t="str">
        <f t="shared" si="384"/>
        <v/>
      </c>
      <c r="H2736" t="str">
        <f t="shared" si="388"/>
        <v/>
      </c>
      <c r="J2736">
        <f t="shared" ca="1" si="389"/>
        <v>0.67424022859049859</v>
      </c>
      <c r="K2736">
        <v>0.54209490282353434</v>
      </c>
      <c r="L2736">
        <v>0.93409167761885048</v>
      </c>
    </row>
    <row r="2737" spans="1:12" x14ac:dyDescent="0.25">
      <c r="A2737">
        <f t="shared" si="390"/>
        <v>2727</v>
      </c>
      <c r="B2737">
        <f t="shared" si="385"/>
        <v>5.2514157165550857E-2</v>
      </c>
      <c r="C2737">
        <f t="shared" si="386"/>
        <v>5.670411651386608E-2</v>
      </c>
      <c r="D2737">
        <f t="shared" si="387"/>
        <v>1.1369325044864769</v>
      </c>
      <c r="E2737">
        <f t="shared" si="382"/>
        <v>0.25556650263494163</v>
      </c>
      <c r="F2737" s="4">
        <f t="shared" si="383"/>
        <v>7.9787234042553112E-2</v>
      </c>
      <c r="G2737" s="4" t="str">
        <f t="shared" si="384"/>
        <v/>
      </c>
      <c r="H2737" t="str">
        <f t="shared" si="388"/>
        <v/>
      </c>
      <c r="J2737">
        <f t="shared" ca="1" si="389"/>
        <v>0.1309392523179056</v>
      </c>
      <c r="K2737">
        <v>0.83296458174586485</v>
      </c>
      <c r="L2737">
        <v>0.94288652178091359</v>
      </c>
    </row>
    <row r="2738" spans="1:12" x14ac:dyDescent="0.25">
      <c r="A2738">
        <f t="shared" si="390"/>
        <v>2728</v>
      </c>
      <c r="B2738">
        <f t="shared" si="385"/>
        <v>4.8044867194014615E-2</v>
      </c>
      <c r="C2738">
        <f t="shared" si="386"/>
        <v>4.6508548766299028E-2</v>
      </c>
      <c r="D2738">
        <f t="shared" si="387"/>
        <v>-0.41687525164504285</v>
      </c>
      <c r="E2738">
        <f t="shared" si="382"/>
        <v>0.6767696564108121</v>
      </c>
      <c r="F2738" s="4">
        <f t="shared" si="383"/>
        <v>-3.1976744186046582E-2</v>
      </c>
      <c r="G2738" s="4" t="str">
        <f t="shared" si="384"/>
        <v/>
      </c>
      <c r="H2738" t="str">
        <f t="shared" si="388"/>
        <v/>
      </c>
      <c r="J2738">
        <f t="shared" ca="1" si="389"/>
        <v>0.85574040644371596</v>
      </c>
      <c r="K2738">
        <v>0.22807765440418515</v>
      </c>
      <c r="L2738">
        <v>1.1044104684779343E-2</v>
      </c>
    </row>
    <row r="2739" spans="1:12" x14ac:dyDescent="0.25">
      <c r="A2739">
        <f t="shared" si="390"/>
        <v>2729</v>
      </c>
      <c r="B2739">
        <f t="shared" si="385"/>
        <v>5.2374491853940344E-2</v>
      </c>
      <c r="C2739">
        <f t="shared" si="386"/>
        <v>4.6508548766299028E-2</v>
      </c>
      <c r="D2739">
        <f t="shared" si="387"/>
        <v>-1.5917055062810685</v>
      </c>
      <c r="E2739">
        <f t="shared" ref="E2739:E2802" si="391">2*(1-_xlfn.NORM.S.DIST(ABS(D2739),TRUE))</f>
        <v>0.11145089053704371</v>
      </c>
      <c r="F2739" s="4">
        <f t="shared" ref="F2739:F2802" si="392">IF(B2739=0, (C2739-B2739), (C2739-B2739)/B2739)</f>
        <v>-0.11199999999999996</v>
      </c>
      <c r="G2739" s="4" t="str">
        <f t="shared" ref="G2739:G2802" si="393">IF(E2739&lt;0.05,ABS(F2739), "")</f>
        <v/>
      </c>
      <c r="H2739" t="str">
        <f t="shared" si="388"/>
        <v/>
      </c>
      <c r="J2739">
        <f t="shared" ca="1" si="389"/>
        <v>0.55377289220611237</v>
      </c>
      <c r="K2739">
        <v>0.82913032879356141</v>
      </c>
      <c r="L2739">
        <v>1.0557024416294469E-2</v>
      </c>
    </row>
    <row r="2740" spans="1:12" x14ac:dyDescent="0.25">
      <c r="A2740">
        <f t="shared" si="390"/>
        <v>2730</v>
      </c>
      <c r="B2740">
        <f t="shared" si="385"/>
        <v>4.6648214077909533E-2</v>
      </c>
      <c r="C2740">
        <f t="shared" si="386"/>
        <v>5.2793487788771867E-2</v>
      </c>
      <c r="D2740">
        <f t="shared" si="387"/>
        <v>1.6675010065801676</v>
      </c>
      <c r="E2740">
        <f t="shared" si="391"/>
        <v>9.5414824430527512E-2</v>
      </c>
      <c r="F2740" s="4">
        <f t="shared" si="392"/>
        <v>0.1317365269461078</v>
      </c>
      <c r="G2740" s="4" t="str">
        <f t="shared" si="393"/>
        <v/>
      </c>
      <c r="H2740" t="str">
        <f t="shared" si="388"/>
        <v/>
      </c>
      <c r="J2740">
        <f t="shared" ca="1" si="389"/>
        <v>0.30877521169055344</v>
      </c>
      <c r="K2740">
        <v>9.6711588673992654E-2</v>
      </c>
      <c r="L2740">
        <v>0.55877188803978406</v>
      </c>
    </row>
    <row r="2741" spans="1:12" x14ac:dyDescent="0.25">
      <c r="A2741">
        <f t="shared" si="390"/>
        <v>2731</v>
      </c>
      <c r="B2741">
        <f t="shared" si="385"/>
        <v>5.2514157165550857E-2</v>
      </c>
      <c r="C2741">
        <f t="shared" si="386"/>
        <v>5.4190140904876949E-2</v>
      </c>
      <c r="D2741">
        <f t="shared" si="387"/>
        <v>0.45477300179459151</v>
      </c>
      <c r="E2741">
        <f t="shared" si="391"/>
        <v>0.64927255531256134</v>
      </c>
      <c r="F2741" s="4">
        <f t="shared" si="392"/>
        <v>3.1914893617021302E-2</v>
      </c>
      <c r="G2741" s="4" t="str">
        <f t="shared" si="393"/>
        <v/>
      </c>
      <c r="H2741" t="str">
        <f t="shared" si="388"/>
        <v/>
      </c>
      <c r="J2741">
        <f t="shared" ca="1" si="389"/>
        <v>0.26651353477122097</v>
      </c>
      <c r="K2741">
        <v>0.83304750409060391</v>
      </c>
      <c r="L2741">
        <v>0.7496844494606365</v>
      </c>
    </row>
    <row r="2742" spans="1:12" x14ac:dyDescent="0.25">
      <c r="A2742">
        <f t="shared" si="390"/>
        <v>2732</v>
      </c>
      <c r="B2742">
        <f t="shared" si="385"/>
        <v>4.622921814307801E-2</v>
      </c>
      <c r="C2742">
        <f t="shared" si="386"/>
        <v>5.4329806216487454E-2</v>
      </c>
      <c r="D2742">
        <f t="shared" si="387"/>
        <v>2.1980695086738584</v>
      </c>
      <c r="E2742">
        <f t="shared" si="391"/>
        <v>2.7944152995940774E-2</v>
      </c>
      <c r="F2742" s="4">
        <f t="shared" si="392"/>
        <v>0.17522658610271913</v>
      </c>
      <c r="G2742" s="4">
        <f t="shared" si="393"/>
        <v>0.17522658610271913</v>
      </c>
      <c r="H2742" t="str">
        <f t="shared" si="388"/>
        <v/>
      </c>
      <c r="J2742">
        <f t="shared" ca="1" si="389"/>
        <v>0.57955870602135662</v>
      </c>
      <c r="K2742">
        <v>7.2669188625891779E-2</v>
      </c>
      <c r="L2742">
        <v>0.75538518414916744</v>
      </c>
    </row>
    <row r="2743" spans="1:12" x14ac:dyDescent="0.25">
      <c r="A2743">
        <f t="shared" si="390"/>
        <v>2733</v>
      </c>
      <c r="B2743">
        <f t="shared" si="385"/>
        <v>4.5530891585025476E-2</v>
      </c>
      <c r="C2743">
        <f t="shared" si="386"/>
        <v>5.293315310038238E-2</v>
      </c>
      <c r="D2743">
        <f t="shared" si="387"/>
        <v>2.0085807579261115</v>
      </c>
      <c r="E2743">
        <f t="shared" si="391"/>
        <v>4.4581613652025176E-2</v>
      </c>
      <c r="F2743" s="4">
        <f t="shared" si="392"/>
        <v>0.16257668711656442</v>
      </c>
      <c r="G2743" s="4">
        <f t="shared" si="393"/>
        <v>0.16257668711656442</v>
      </c>
      <c r="H2743" t="str">
        <f t="shared" si="388"/>
        <v/>
      </c>
      <c r="J2743">
        <f t="shared" ca="1" si="389"/>
        <v>0.65139453429566507</v>
      </c>
      <c r="K2743">
        <v>4.2491579312402661E-2</v>
      </c>
      <c r="L2743">
        <v>0.56736023872457308</v>
      </c>
    </row>
    <row r="2744" spans="1:12" x14ac:dyDescent="0.25">
      <c r="A2744">
        <f t="shared" si="390"/>
        <v>2734</v>
      </c>
      <c r="B2744">
        <f t="shared" si="385"/>
        <v>5.097783873783527E-2</v>
      </c>
      <c r="C2744">
        <f t="shared" si="386"/>
        <v>5.2793487788771867E-2</v>
      </c>
      <c r="D2744">
        <f t="shared" si="387"/>
        <v>0.49267075194414017</v>
      </c>
      <c r="E2744">
        <f t="shared" si="391"/>
        <v>0.62224524700712269</v>
      </c>
      <c r="F2744" s="4">
        <f t="shared" si="392"/>
        <v>3.5616438356164369E-2</v>
      </c>
      <c r="G2744" s="4" t="str">
        <f t="shared" si="393"/>
        <v/>
      </c>
      <c r="H2744" t="str">
        <f t="shared" si="388"/>
        <v/>
      </c>
      <c r="J2744">
        <f t="shared" ca="1" si="389"/>
        <v>0.22355301278922279</v>
      </c>
      <c r="K2744">
        <v>0.65143898361455432</v>
      </c>
      <c r="L2744">
        <v>0.55714778435950774</v>
      </c>
    </row>
    <row r="2745" spans="1:12" x14ac:dyDescent="0.25">
      <c r="A2745">
        <f t="shared" si="390"/>
        <v>2735</v>
      </c>
      <c r="B2745">
        <f t="shared" si="385"/>
        <v>5.2095161230719333E-2</v>
      </c>
      <c r="C2745">
        <f t="shared" si="386"/>
        <v>5.5586794020982024E-2</v>
      </c>
      <c r="D2745">
        <f t="shared" si="387"/>
        <v>0.94744375373873169</v>
      </c>
      <c r="E2745">
        <f t="shared" si="391"/>
        <v>0.34341270461982765</v>
      </c>
      <c r="F2745" s="4">
        <f t="shared" si="392"/>
        <v>6.7024128686327081E-2</v>
      </c>
      <c r="G2745" s="4" t="str">
        <f t="shared" si="393"/>
        <v/>
      </c>
      <c r="H2745" t="str">
        <f t="shared" si="388"/>
        <v/>
      </c>
      <c r="J2745">
        <f t="shared" ca="1" si="389"/>
        <v>0.25101195586370095</v>
      </c>
      <c r="K2745">
        <v>0.79651733030257921</v>
      </c>
      <c r="L2745">
        <v>0.88140519934079875</v>
      </c>
    </row>
    <row r="2746" spans="1:12" x14ac:dyDescent="0.25">
      <c r="A2746">
        <f t="shared" si="390"/>
        <v>2736</v>
      </c>
      <c r="B2746">
        <f t="shared" si="385"/>
        <v>4.7765536570793597E-2</v>
      </c>
      <c r="C2746">
        <f t="shared" si="386"/>
        <v>5.1536499984277305E-2</v>
      </c>
      <c r="D2746">
        <f t="shared" si="387"/>
        <v>1.023239254037831</v>
      </c>
      <c r="E2746">
        <f t="shared" si="391"/>
        <v>0.30619473730008995</v>
      </c>
      <c r="F2746" s="4">
        <f t="shared" si="392"/>
        <v>7.8947368421052683E-2</v>
      </c>
      <c r="G2746" s="4" t="str">
        <f t="shared" si="393"/>
        <v/>
      </c>
      <c r="H2746" t="str">
        <f t="shared" si="388"/>
        <v/>
      </c>
      <c r="J2746">
        <f t="shared" ca="1" si="389"/>
        <v>2.91924709007918E-3</v>
      </c>
      <c r="K2746">
        <v>0.19687589932254623</v>
      </c>
      <c r="L2746">
        <v>0.37054079867295842</v>
      </c>
    </row>
    <row r="2747" spans="1:12" x14ac:dyDescent="0.25">
      <c r="A2747">
        <f t="shared" si="390"/>
        <v>2737</v>
      </c>
      <c r="B2747">
        <f t="shared" si="385"/>
        <v>4.8463863128846138E-2</v>
      </c>
      <c r="C2747">
        <f t="shared" si="386"/>
        <v>5.3352149035213903E-2</v>
      </c>
      <c r="D2747">
        <f t="shared" si="387"/>
        <v>1.3264212552342241</v>
      </c>
      <c r="E2747">
        <f t="shared" si="391"/>
        <v>0.18470020217371186</v>
      </c>
      <c r="F2747" s="4">
        <f t="shared" si="392"/>
        <v>0.100864553314121</v>
      </c>
      <c r="G2747" s="4" t="str">
        <f t="shared" si="393"/>
        <v/>
      </c>
      <c r="H2747" t="str">
        <f t="shared" si="388"/>
        <v/>
      </c>
      <c r="J2747">
        <f t="shared" ca="1" si="389"/>
        <v>0.61473139743285132</v>
      </c>
      <c r="K2747">
        <v>0.27258948352682633</v>
      </c>
      <c r="L2747">
        <v>0.62747198152830375</v>
      </c>
    </row>
    <row r="2748" spans="1:12" x14ac:dyDescent="0.25">
      <c r="A2748">
        <f t="shared" si="390"/>
        <v>2738</v>
      </c>
      <c r="B2748">
        <f t="shared" si="385"/>
        <v>4.9860516244951213E-2</v>
      </c>
      <c r="C2748">
        <f t="shared" si="386"/>
        <v>5.2234826542329839E-2</v>
      </c>
      <c r="D2748">
        <f t="shared" si="387"/>
        <v>0.64426175254233675</v>
      </c>
      <c r="E2748">
        <f t="shared" si="391"/>
        <v>0.51940571299285354</v>
      </c>
      <c r="F2748" s="4">
        <f t="shared" si="392"/>
        <v>4.7619047619047561E-2</v>
      </c>
      <c r="G2748" s="4" t="str">
        <f t="shared" si="393"/>
        <v/>
      </c>
      <c r="H2748" t="str">
        <f t="shared" si="388"/>
        <v/>
      </c>
      <c r="J2748">
        <f t="shared" ca="1" si="389"/>
        <v>0.47790906927822907</v>
      </c>
      <c r="K2748">
        <v>0.47220215365694829</v>
      </c>
      <c r="L2748">
        <v>0.46185141389305695</v>
      </c>
    </row>
    <row r="2749" spans="1:12" x14ac:dyDescent="0.25">
      <c r="A2749">
        <f t="shared" si="390"/>
        <v>2739</v>
      </c>
      <c r="B2749">
        <f t="shared" si="385"/>
        <v>5.3910810281655931E-2</v>
      </c>
      <c r="C2749">
        <f t="shared" si="386"/>
        <v>5.3771144970045426E-2</v>
      </c>
      <c r="D2749">
        <f t="shared" si="387"/>
        <v>-3.7897750149548666E-2</v>
      </c>
      <c r="E2749">
        <f t="shared" si="391"/>
        <v>0.96976920688269574</v>
      </c>
      <c r="F2749" s="4">
        <f t="shared" si="392"/>
        <v>-2.5906735751294926E-3</v>
      </c>
      <c r="G2749" s="4" t="str">
        <f t="shared" si="393"/>
        <v/>
      </c>
      <c r="H2749" t="str">
        <f t="shared" si="388"/>
        <v/>
      </c>
      <c r="J2749">
        <f t="shared" ca="1" si="389"/>
        <v>0.57372346186784062</v>
      </c>
      <c r="K2749">
        <v>0.93172853599004646</v>
      </c>
      <c r="L2749">
        <v>0.68683357663195088</v>
      </c>
    </row>
    <row r="2750" spans="1:12" x14ac:dyDescent="0.25">
      <c r="A2750">
        <f t="shared" si="390"/>
        <v>2740</v>
      </c>
      <c r="B2750">
        <f t="shared" si="385"/>
        <v>5.097783873783527E-2</v>
      </c>
      <c r="C2750">
        <f t="shared" si="386"/>
        <v>5.0838173426224764E-2</v>
      </c>
      <c r="D2750">
        <f t="shared" si="387"/>
        <v>-3.7897750149548666E-2</v>
      </c>
      <c r="E2750">
        <f t="shared" si="391"/>
        <v>0.96976920688269574</v>
      </c>
      <c r="F2750" s="4">
        <f t="shared" si="392"/>
        <v>-2.7397260273972169E-3</v>
      </c>
      <c r="G2750" s="4" t="str">
        <f t="shared" si="393"/>
        <v/>
      </c>
      <c r="H2750" t="str">
        <f t="shared" si="388"/>
        <v/>
      </c>
      <c r="J2750">
        <f t="shared" ca="1" si="389"/>
        <v>0.18601702956654131</v>
      </c>
      <c r="K2750">
        <v>0.64741664630679718</v>
      </c>
      <c r="L2750">
        <v>0.27183228077682664</v>
      </c>
    </row>
    <row r="2751" spans="1:12" x14ac:dyDescent="0.25">
      <c r="A2751">
        <f t="shared" si="390"/>
        <v>2741</v>
      </c>
      <c r="B2751">
        <f t="shared" si="385"/>
        <v>5.0698508114614259E-2</v>
      </c>
      <c r="C2751">
        <f t="shared" si="386"/>
        <v>5.4050475593266437E-2</v>
      </c>
      <c r="D2751">
        <f t="shared" si="387"/>
        <v>0.90954600358918114</v>
      </c>
      <c r="E2751">
        <f t="shared" si="391"/>
        <v>0.36306198608958296</v>
      </c>
      <c r="F2751" s="4">
        <f t="shared" si="392"/>
        <v>6.6115702479338748E-2</v>
      </c>
      <c r="G2751" s="4" t="str">
        <f t="shared" si="393"/>
        <v/>
      </c>
      <c r="H2751" t="str">
        <f t="shared" si="388"/>
        <v/>
      </c>
      <c r="J2751">
        <f t="shared" ca="1" si="389"/>
        <v>0.94686502763348213</v>
      </c>
      <c r="K2751">
        <v>0.60844112479658485</v>
      </c>
      <c r="L2751">
        <v>0.72958241783076416</v>
      </c>
    </row>
    <row r="2752" spans="1:12" x14ac:dyDescent="0.25">
      <c r="A2752">
        <f t="shared" si="390"/>
        <v>2742</v>
      </c>
      <c r="B2752">
        <f t="shared" si="385"/>
        <v>5.6285120579034557E-2</v>
      </c>
      <c r="C2752">
        <f t="shared" si="386"/>
        <v>5.5028132774539995E-2</v>
      </c>
      <c r="D2752">
        <f t="shared" si="387"/>
        <v>-0.34107975134594176</v>
      </c>
      <c r="E2752">
        <f t="shared" si="391"/>
        <v>0.7330435443099137</v>
      </c>
      <c r="F2752" s="4">
        <f t="shared" si="392"/>
        <v>-2.233250620347384E-2</v>
      </c>
      <c r="G2752" s="4" t="str">
        <f t="shared" si="393"/>
        <v/>
      </c>
      <c r="H2752" t="str">
        <f t="shared" si="388"/>
        <v/>
      </c>
      <c r="J2752">
        <f t="shared" ca="1" si="389"/>
        <v>0.57865780766296582</v>
      </c>
      <c r="K2752">
        <v>0.99209779257944541</v>
      </c>
      <c r="L2752">
        <v>0.8382827541781589</v>
      </c>
    </row>
    <row r="2753" spans="1:12" x14ac:dyDescent="0.25">
      <c r="A2753">
        <f t="shared" si="390"/>
        <v>2743</v>
      </c>
      <c r="B2753">
        <f t="shared" si="385"/>
        <v>5.0419177491393241E-2</v>
      </c>
      <c r="C2753">
        <f t="shared" si="386"/>
        <v>5.0139846868172223E-2</v>
      </c>
      <c r="D2753">
        <f t="shared" si="387"/>
        <v>-7.5795500299099219E-2</v>
      </c>
      <c r="E2753">
        <f t="shared" si="391"/>
        <v>0.93958179606976633</v>
      </c>
      <c r="F2753" s="4">
        <f t="shared" si="392"/>
        <v>-5.5401662049861999E-3</v>
      </c>
      <c r="G2753" s="4" t="str">
        <f t="shared" si="393"/>
        <v/>
      </c>
      <c r="H2753" t="str">
        <f t="shared" si="388"/>
        <v/>
      </c>
      <c r="J2753">
        <f t="shared" ca="1" si="389"/>
        <v>0.79381249855210845</v>
      </c>
      <c r="K2753">
        <v>0.57365973960627326</v>
      </c>
      <c r="L2753">
        <v>0.18181277539780172</v>
      </c>
    </row>
    <row r="2754" spans="1:12" x14ac:dyDescent="0.25">
      <c r="A2754">
        <f t="shared" si="390"/>
        <v>2744</v>
      </c>
      <c r="B2754">
        <f t="shared" si="385"/>
        <v>5.2095161230719333E-2</v>
      </c>
      <c r="C2754">
        <f t="shared" si="386"/>
        <v>5.1117504049445782E-2</v>
      </c>
      <c r="D2754">
        <f t="shared" si="387"/>
        <v>-0.26528425104684444</v>
      </c>
      <c r="E2754">
        <f t="shared" si="391"/>
        <v>0.790790495854373</v>
      </c>
      <c r="F2754" s="4">
        <f t="shared" si="392"/>
        <v>-1.8766756032171549E-2</v>
      </c>
      <c r="G2754" s="4" t="str">
        <f t="shared" si="393"/>
        <v/>
      </c>
      <c r="H2754" t="str">
        <f t="shared" si="388"/>
        <v/>
      </c>
      <c r="J2754">
        <f t="shared" ca="1" si="389"/>
        <v>0.69948254045027625</v>
      </c>
      <c r="K2754">
        <v>0.79308939705484982</v>
      </c>
      <c r="L2754">
        <v>0.30980260737268006</v>
      </c>
    </row>
    <row r="2755" spans="1:12" x14ac:dyDescent="0.25">
      <c r="A2755">
        <f t="shared" si="390"/>
        <v>2745</v>
      </c>
      <c r="B2755">
        <f t="shared" si="385"/>
        <v>5.0838173426224764E-2</v>
      </c>
      <c r="C2755">
        <f t="shared" si="386"/>
        <v>5.5447128709371518E-2</v>
      </c>
      <c r="D2755">
        <f t="shared" si="387"/>
        <v>1.2506257549351267</v>
      </c>
      <c r="E2755">
        <f t="shared" si="391"/>
        <v>0.21107104959186196</v>
      </c>
      <c r="F2755" s="4">
        <f t="shared" si="392"/>
        <v>9.0659340659340726E-2</v>
      </c>
      <c r="G2755" s="4" t="str">
        <f t="shared" si="393"/>
        <v/>
      </c>
      <c r="H2755" t="str">
        <f t="shared" si="388"/>
        <v/>
      </c>
      <c r="J2755">
        <f t="shared" ca="1" si="389"/>
        <v>0.37786290165996261</v>
      </c>
      <c r="K2755">
        <v>0.62213826067000655</v>
      </c>
      <c r="L2755">
        <v>0.86367922674926623</v>
      </c>
    </row>
    <row r="2756" spans="1:12" x14ac:dyDescent="0.25">
      <c r="A2756">
        <f t="shared" si="390"/>
        <v>2746</v>
      </c>
      <c r="B2756">
        <f t="shared" si="385"/>
        <v>4.8603528440456643E-2</v>
      </c>
      <c r="C2756">
        <f t="shared" si="386"/>
        <v>5.6145455267424052E-2</v>
      </c>
      <c r="D2756">
        <f t="shared" si="387"/>
        <v>2.0464785080756598</v>
      </c>
      <c r="E2756">
        <f t="shared" si="391"/>
        <v>4.0709314869973534E-2</v>
      </c>
      <c r="F2756" s="4">
        <f t="shared" si="392"/>
        <v>0.15517241379310343</v>
      </c>
      <c r="G2756" s="4">
        <f t="shared" si="393"/>
        <v>0.15517241379310343</v>
      </c>
      <c r="H2756" t="str">
        <f t="shared" si="388"/>
        <v/>
      </c>
      <c r="J2756">
        <f t="shared" ca="1" si="389"/>
        <v>0.93953283049678482</v>
      </c>
      <c r="K2756">
        <v>0.28910104450802132</v>
      </c>
      <c r="L2756">
        <v>0.91421983002358043</v>
      </c>
    </row>
    <row r="2757" spans="1:12" x14ac:dyDescent="0.25">
      <c r="A2757">
        <f t="shared" si="390"/>
        <v>2747</v>
      </c>
      <c r="B2757">
        <f t="shared" si="385"/>
        <v>5.1955495919108828E-2</v>
      </c>
      <c r="C2757">
        <f t="shared" si="386"/>
        <v>5.3072818411992885E-2</v>
      </c>
      <c r="D2757">
        <f t="shared" si="387"/>
        <v>0.3031820011963931</v>
      </c>
      <c r="E2757">
        <f t="shared" si="391"/>
        <v>0.76175116485686822</v>
      </c>
      <c r="F2757" s="4">
        <f t="shared" si="392"/>
        <v>2.1505376344085947E-2</v>
      </c>
      <c r="G2757" s="4" t="str">
        <f t="shared" si="393"/>
        <v/>
      </c>
      <c r="H2757" t="str">
        <f t="shared" si="388"/>
        <v/>
      </c>
      <c r="J2757">
        <f t="shared" ca="1" si="389"/>
        <v>0.62759550231141947</v>
      </c>
      <c r="K2757">
        <v>0.77796221630898965</v>
      </c>
      <c r="L2757">
        <v>0.58531194455823099</v>
      </c>
    </row>
    <row r="2758" spans="1:12" x14ac:dyDescent="0.25">
      <c r="A2758">
        <f t="shared" si="390"/>
        <v>2748</v>
      </c>
      <c r="B2758">
        <f t="shared" si="385"/>
        <v>5.2234826542329839E-2</v>
      </c>
      <c r="C2758">
        <f t="shared" si="386"/>
        <v>4.9162189686898672E-2</v>
      </c>
      <c r="D2758">
        <f t="shared" si="387"/>
        <v>-0.83375050329008382</v>
      </c>
      <c r="E2758">
        <f t="shared" si="391"/>
        <v>0.40442159248407572</v>
      </c>
      <c r="F2758" s="4">
        <f t="shared" si="392"/>
        <v>-5.8823529411764705E-2</v>
      </c>
      <c r="G2758" s="4" t="str">
        <f t="shared" si="393"/>
        <v/>
      </c>
      <c r="H2758" t="str">
        <f t="shared" si="388"/>
        <v/>
      </c>
      <c r="J2758">
        <f t="shared" ca="1" si="389"/>
        <v>0.99142171404320611</v>
      </c>
      <c r="K2758">
        <v>0.80530731829873037</v>
      </c>
      <c r="L2758">
        <v>0.10366317089169608</v>
      </c>
    </row>
    <row r="2759" spans="1:12" x14ac:dyDescent="0.25">
      <c r="A2759">
        <f t="shared" si="390"/>
        <v>2749</v>
      </c>
      <c r="B2759">
        <f t="shared" si="385"/>
        <v>5.3771144970045426E-2</v>
      </c>
      <c r="C2759">
        <f t="shared" si="386"/>
        <v>5.0000181556561718E-2</v>
      </c>
      <c r="D2759">
        <f t="shared" si="387"/>
        <v>-1.023239254037831</v>
      </c>
      <c r="E2759">
        <f t="shared" si="391"/>
        <v>0.30619473730008995</v>
      </c>
      <c r="F2759" s="4">
        <f t="shared" si="392"/>
        <v>-7.0129870129870181E-2</v>
      </c>
      <c r="G2759" s="4" t="str">
        <f t="shared" si="393"/>
        <v/>
      </c>
      <c r="H2759" t="str">
        <f t="shared" si="388"/>
        <v/>
      </c>
      <c r="J2759">
        <f t="shared" ca="1" si="389"/>
        <v>4.2414421578206296E-2</v>
      </c>
      <c r="K2759">
        <v>0.92653221704192601</v>
      </c>
      <c r="L2759">
        <v>0.16952579827142533</v>
      </c>
    </row>
    <row r="2760" spans="1:12" x14ac:dyDescent="0.25">
      <c r="A2760">
        <f t="shared" si="390"/>
        <v>2750</v>
      </c>
      <c r="B2760">
        <f t="shared" si="385"/>
        <v>5.0558842803003747E-2</v>
      </c>
      <c r="C2760">
        <f t="shared" si="386"/>
        <v>5.3910810281655931E-2</v>
      </c>
      <c r="D2760">
        <f t="shared" si="387"/>
        <v>0.90954600358918303</v>
      </c>
      <c r="E2760">
        <f t="shared" si="391"/>
        <v>0.36306198608958207</v>
      </c>
      <c r="F2760" s="4">
        <f t="shared" si="392"/>
        <v>6.6298342541436517E-2</v>
      </c>
      <c r="G2760" s="4" t="str">
        <f t="shared" si="393"/>
        <v/>
      </c>
      <c r="H2760" t="str">
        <f t="shared" si="388"/>
        <v/>
      </c>
      <c r="J2760">
        <f t="shared" ca="1" si="389"/>
        <v>0.30363145411093184</v>
      </c>
      <c r="K2760">
        <v>0.58806213608056546</v>
      </c>
      <c r="L2760">
        <v>0.71477666207877766</v>
      </c>
    </row>
    <row r="2761" spans="1:12" x14ac:dyDescent="0.25">
      <c r="A2761">
        <f t="shared" si="390"/>
        <v>2751</v>
      </c>
      <c r="B2761">
        <f t="shared" si="385"/>
        <v>5.1396834672666793E-2</v>
      </c>
      <c r="C2761">
        <f t="shared" si="386"/>
        <v>5.5866124644203034E-2</v>
      </c>
      <c r="D2761">
        <f t="shared" si="387"/>
        <v>1.2127280047855762</v>
      </c>
      <c r="E2761">
        <f t="shared" si="391"/>
        <v>0.22523382911180168</v>
      </c>
      <c r="F2761" s="4">
        <f t="shared" si="392"/>
        <v>8.6956521739130405E-2</v>
      </c>
      <c r="G2761" s="4" t="str">
        <f t="shared" si="393"/>
        <v/>
      </c>
      <c r="H2761" t="str">
        <f t="shared" si="388"/>
        <v/>
      </c>
      <c r="J2761">
        <f t="shared" ca="1" si="389"/>
        <v>0.99609688186683354</v>
      </c>
      <c r="K2761">
        <v>0.7082670299643441</v>
      </c>
      <c r="L2761">
        <v>0.9013259038638598</v>
      </c>
    </row>
    <row r="2762" spans="1:12" x14ac:dyDescent="0.25">
      <c r="A2762">
        <f t="shared" si="390"/>
        <v>2752</v>
      </c>
      <c r="B2762">
        <f t="shared" si="385"/>
        <v>4.7905201882404103E-2</v>
      </c>
      <c r="C2762">
        <f t="shared" si="386"/>
        <v>5.6983447137087098E-2</v>
      </c>
      <c r="D2762">
        <f t="shared" si="387"/>
        <v>2.4633537597207029</v>
      </c>
      <c r="E2762">
        <f t="shared" si="391"/>
        <v>1.3764403322441554E-2</v>
      </c>
      <c r="F2762" s="4">
        <f t="shared" si="392"/>
        <v>0.18950437317784261</v>
      </c>
      <c r="G2762" s="4">
        <f t="shared" si="393"/>
        <v>0.18950437317784261</v>
      </c>
      <c r="H2762" t="str">
        <f t="shared" si="388"/>
        <v/>
      </c>
      <c r="J2762">
        <f t="shared" ca="1" si="389"/>
        <v>0.8193066446410352</v>
      </c>
      <c r="K2762">
        <v>0.20805978567189554</v>
      </c>
      <c r="L2762">
        <v>0.95413769548763527</v>
      </c>
    </row>
    <row r="2763" spans="1:12" x14ac:dyDescent="0.25">
      <c r="A2763">
        <f t="shared" si="390"/>
        <v>2753</v>
      </c>
      <c r="B2763">
        <f t="shared" ref="B2763:B2826" si="394">_xlfn.BINOM.INV($F$8,$B$10, $K2763)/$F$8</f>
        <v>4.6508548766299028E-2</v>
      </c>
      <c r="C2763">
        <f t="shared" ref="C2763:C2826" si="395">_xlfn.BINOM.INV($F$8,$C$10, $L2763)/$F$8</f>
        <v>5.1117504049445782E-2</v>
      </c>
      <c r="D2763">
        <f t="shared" ref="D2763:D2826" si="396">(C2763-B2763)/SQRT($B$10*(1-$B$10)/$F$8+$C$10*(1-$C$10)/$F$8)</f>
        <v>1.2506257549351267</v>
      </c>
      <c r="E2763">
        <f t="shared" si="391"/>
        <v>0.21107104959186196</v>
      </c>
      <c r="F2763" s="4">
        <f t="shared" si="392"/>
        <v>9.9099099099099169E-2</v>
      </c>
      <c r="G2763" s="4" t="str">
        <f t="shared" si="393"/>
        <v/>
      </c>
      <c r="H2763" t="str">
        <f t="shared" si="388"/>
        <v/>
      </c>
      <c r="J2763">
        <f t="shared" ca="1" si="389"/>
        <v>0.33159916646991328</v>
      </c>
      <c r="K2763">
        <v>8.8762273561341032E-2</v>
      </c>
      <c r="L2763">
        <v>0.29904133080870932</v>
      </c>
    </row>
    <row r="2764" spans="1:12" x14ac:dyDescent="0.25">
      <c r="A2764">
        <f t="shared" si="390"/>
        <v>2754</v>
      </c>
      <c r="B2764">
        <f t="shared" si="394"/>
        <v>5.7123112448697604E-2</v>
      </c>
      <c r="C2764">
        <f t="shared" si="395"/>
        <v>5.3352149035213903E-2</v>
      </c>
      <c r="D2764">
        <f t="shared" si="396"/>
        <v>-1.023239254037829</v>
      </c>
      <c r="E2764">
        <f t="shared" si="391"/>
        <v>0.30619473730009084</v>
      </c>
      <c r="F2764" s="4">
        <f t="shared" si="392"/>
        <v>-6.6014669926650296E-2</v>
      </c>
      <c r="G2764" s="4" t="str">
        <f t="shared" si="393"/>
        <v/>
      </c>
      <c r="H2764" t="str">
        <f t="shared" ref="H2764:H2827" si="397">IF(AND(E2764&lt;=0.05,F2764&lt;0), "Yes", "")</f>
        <v/>
      </c>
      <c r="J2764">
        <f t="shared" ref="J2764:J2827" ca="1" si="398">RAND()</f>
        <v>0.94387199146419554</v>
      </c>
      <c r="K2764">
        <v>0.99690631523080309</v>
      </c>
      <c r="L2764">
        <v>0.63745824311058774</v>
      </c>
    </row>
    <row r="2765" spans="1:12" x14ac:dyDescent="0.25">
      <c r="A2765">
        <f t="shared" si="390"/>
        <v>2755</v>
      </c>
      <c r="B2765">
        <f t="shared" si="394"/>
        <v>5.4609136839708472E-2</v>
      </c>
      <c r="C2765">
        <f t="shared" si="395"/>
        <v>5.3771144970045426E-2</v>
      </c>
      <c r="D2765">
        <f t="shared" si="396"/>
        <v>-0.22738650089729576</v>
      </c>
      <c r="E2765">
        <f t="shared" si="391"/>
        <v>0.82012321611685701</v>
      </c>
      <c r="F2765" s="4">
        <f t="shared" si="392"/>
        <v>-1.5345268542199499E-2</v>
      </c>
      <c r="G2765" s="4" t="str">
        <f t="shared" si="393"/>
        <v/>
      </c>
      <c r="H2765" t="str">
        <f t="shared" si="397"/>
        <v/>
      </c>
      <c r="J2765">
        <f t="shared" ca="1" si="398"/>
        <v>0.41572313571131736</v>
      </c>
      <c r="K2765">
        <v>0.9627241788642048</v>
      </c>
      <c r="L2765">
        <v>0.68299090089309844</v>
      </c>
    </row>
    <row r="2766" spans="1:12" x14ac:dyDescent="0.25">
      <c r="A2766">
        <f t="shared" si="390"/>
        <v>2756</v>
      </c>
      <c r="B2766">
        <f t="shared" si="394"/>
        <v>5.5307463397761006E-2</v>
      </c>
      <c r="C2766">
        <f t="shared" si="395"/>
        <v>5.2514157165550857E-2</v>
      </c>
      <c r="D2766">
        <f t="shared" si="396"/>
        <v>-0.75795500299098462</v>
      </c>
      <c r="E2766">
        <f t="shared" si="391"/>
        <v>0.44847792078133231</v>
      </c>
      <c r="F2766" s="4">
        <f t="shared" si="392"/>
        <v>-5.0505050505050463E-2</v>
      </c>
      <c r="G2766" s="4" t="str">
        <f t="shared" si="393"/>
        <v/>
      </c>
      <c r="H2766" t="str">
        <f t="shared" si="397"/>
        <v/>
      </c>
      <c r="J2766">
        <f t="shared" ca="1" si="398"/>
        <v>0.43614988348001782</v>
      </c>
      <c r="K2766">
        <v>0.97892650682014593</v>
      </c>
      <c r="L2766">
        <v>0.50612202439026621</v>
      </c>
    </row>
    <row r="2767" spans="1:12" x14ac:dyDescent="0.25">
      <c r="A2767">
        <f t="shared" si="390"/>
        <v>2757</v>
      </c>
      <c r="B2767">
        <f t="shared" si="394"/>
        <v>5.0838173426224764E-2</v>
      </c>
      <c r="C2767">
        <f t="shared" si="395"/>
        <v>5.0000181556561718E-2</v>
      </c>
      <c r="D2767">
        <f t="shared" si="396"/>
        <v>-0.22738650089729576</v>
      </c>
      <c r="E2767">
        <f t="shared" si="391"/>
        <v>0.82012321611685701</v>
      </c>
      <c r="F2767" s="4">
        <f t="shared" si="392"/>
        <v>-1.6483516483516494E-2</v>
      </c>
      <c r="G2767" s="4" t="str">
        <f t="shared" si="393"/>
        <v/>
      </c>
      <c r="H2767" t="str">
        <f t="shared" si="397"/>
        <v/>
      </c>
      <c r="J2767">
        <f t="shared" ca="1" si="398"/>
        <v>0.30266767407490425</v>
      </c>
      <c r="K2767">
        <v>0.63572001020136426</v>
      </c>
      <c r="L2767">
        <v>0.17538797166241893</v>
      </c>
    </row>
    <row r="2768" spans="1:12" x14ac:dyDescent="0.25">
      <c r="A2768">
        <f t="shared" si="390"/>
        <v>2758</v>
      </c>
      <c r="B2768">
        <f t="shared" si="394"/>
        <v>4.5111895650193953E-2</v>
      </c>
      <c r="C2768">
        <f t="shared" si="395"/>
        <v>5.1815830607498316E-2</v>
      </c>
      <c r="D2768">
        <f t="shared" si="396"/>
        <v>1.8190920071783643</v>
      </c>
      <c r="E2768">
        <f t="shared" si="391"/>
        <v>6.8897394280622137E-2</v>
      </c>
      <c r="F2768" s="4">
        <f t="shared" si="392"/>
        <v>0.14860681114551078</v>
      </c>
      <c r="G2768" s="4" t="str">
        <f t="shared" si="393"/>
        <v/>
      </c>
      <c r="H2768" t="str">
        <f t="shared" si="397"/>
        <v/>
      </c>
      <c r="J2768">
        <f t="shared" ca="1" si="398"/>
        <v>0.83116876477441981</v>
      </c>
      <c r="K2768">
        <v>2.6924734044492915E-2</v>
      </c>
      <c r="L2768">
        <v>0.40453917157620334</v>
      </c>
    </row>
    <row r="2769" spans="1:12" x14ac:dyDescent="0.25">
      <c r="A2769">
        <f t="shared" si="390"/>
        <v>2759</v>
      </c>
      <c r="B2769">
        <f t="shared" si="394"/>
        <v>5.1117504049445782E-2</v>
      </c>
      <c r="C2769">
        <f t="shared" si="395"/>
        <v>4.7346540635962074E-2</v>
      </c>
      <c r="D2769">
        <f t="shared" si="396"/>
        <v>-1.023239254037831</v>
      </c>
      <c r="E2769">
        <f t="shared" si="391"/>
        <v>0.30619473730008995</v>
      </c>
      <c r="F2769" s="4">
        <f t="shared" si="392"/>
        <v>-7.3770491803278743E-2</v>
      </c>
      <c r="G2769" s="4" t="str">
        <f t="shared" si="393"/>
        <v/>
      </c>
      <c r="H2769" t="str">
        <f t="shared" si="397"/>
        <v/>
      </c>
      <c r="J2769">
        <f t="shared" ca="1" si="398"/>
        <v>9.4699515549004576E-2</v>
      </c>
      <c r="K2769">
        <v>0.66203570811486201</v>
      </c>
      <c r="L2769">
        <v>2.5461957954422854E-2</v>
      </c>
    </row>
    <row r="2770" spans="1:12" x14ac:dyDescent="0.25">
      <c r="A2770">
        <f t="shared" si="390"/>
        <v>2760</v>
      </c>
      <c r="B2770">
        <f t="shared" si="394"/>
        <v>4.8324197817235626E-2</v>
      </c>
      <c r="C2770">
        <f t="shared" si="395"/>
        <v>5.0279512179782736E-2</v>
      </c>
      <c r="D2770">
        <f t="shared" si="396"/>
        <v>0.53056850209369077</v>
      </c>
      <c r="E2770">
        <f t="shared" si="391"/>
        <v>0.59571782753603486</v>
      </c>
      <c r="F2770" s="4">
        <f t="shared" si="392"/>
        <v>4.0462427745664817E-2</v>
      </c>
      <c r="G2770" s="4" t="str">
        <f t="shared" si="393"/>
        <v/>
      </c>
      <c r="H2770" t="str">
        <f t="shared" si="397"/>
        <v/>
      </c>
      <c r="J2770">
        <f t="shared" ca="1" si="398"/>
        <v>0.73809375838334235</v>
      </c>
      <c r="K2770">
        <v>0.26525571056539732</v>
      </c>
      <c r="L2770">
        <v>0.19892861574509768</v>
      </c>
    </row>
    <row r="2771" spans="1:12" x14ac:dyDescent="0.25">
      <c r="A2771">
        <f t="shared" si="390"/>
        <v>2761</v>
      </c>
      <c r="B2771">
        <f t="shared" si="394"/>
        <v>4.8463863128846138E-2</v>
      </c>
      <c r="C2771">
        <f t="shared" si="395"/>
        <v>5.2095161230719333E-2</v>
      </c>
      <c r="D2771">
        <f t="shared" si="396"/>
        <v>0.98534150388828035</v>
      </c>
      <c r="E2771">
        <f t="shared" si="391"/>
        <v>0.32445635245909954</v>
      </c>
      <c r="F2771" s="4">
        <f t="shared" si="392"/>
        <v>7.4927953890489868E-2</v>
      </c>
      <c r="G2771" s="4" t="str">
        <f t="shared" si="393"/>
        <v/>
      </c>
      <c r="H2771" t="str">
        <f t="shared" si="397"/>
        <v/>
      </c>
      <c r="J2771">
        <f t="shared" ca="1" si="398"/>
        <v>0.28723300266944174</v>
      </c>
      <c r="K2771">
        <v>0.28428705688847744</v>
      </c>
      <c r="L2771">
        <v>0.43327466325992403</v>
      </c>
    </row>
    <row r="2772" spans="1:12" x14ac:dyDescent="0.25">
      <c r="A2772">
        <f t="shared" si="390"/>
        <v>2762</v>
      </c>
      <c r="B2772">
        <f t="shared" si="394"/>
        <v>5.0419177491393241E-2</v>
      </c>
      <c r="C2772">
        <f t="shared" si="395"/>
        <v>5.3631479658434913E-2</v>
      </c>
      <c r="D2772">
        <f t="shared" si="396"/>
        <v>0.87164825343963248</v>
      </c>
      <c r="E2772">
        <f t="shared" si="391"/>
        <v>0.38340029799062503</v>
      </c>
      <c r="F2772" s="4">
        <f t="shared" si="392"/>
        <v>6.3711911357340681E-2</v>
      </c>
      <c r="G2772" s="4" t="str">
        <f t="shared" si="393"/>
        <v/>
      </c>
      <c r="H2772" t="str">
        <f t="shared" si="397"/>
        <v/>
      </c>
      <c r="J2772">
        <f t="shared" ca="1" si="398"/>
        <v>0.55959023608503466</v>
      </c>
      <c r="K2772">
        <v>0.56505291491546161</v>
      </c>
      <c r="L2772">
        <v>0.65999759310747752</v>
      </c>
    </row>
    <row r="2773" spans="1:12" x14ac:dyDescent="0.25">
      <c r="A2773">
        <f t="shared" si="390"/>
        <v>2763</v>
      </c>
      <c r="B2773">
        <f t="shared" si="394"/>
        <v>4.5391226273414971E-2</v>
      </c>
      <c r="C2773">
        <f t="shared" si="395"/>
        <v>5.5447128709371518E-2</v>
      </c>
      <c r="D2773">
        <f t="shared" si="396"/>
        <v>2.7286380107675474</v>
      </c>
      <c r="E2773">
        <f t="shared" si="391"/>
        <v>6.3596472360536449E-3</v>
      </c>
      <c r="F2773" s="4">
        <f t="shared" si="392"/>
        <v>0.22153846153846155</v>
      </c>
      <c r="G2773" s="4">
        <f t="shared" si="393"/>
        <v>0.22153846153846155</v>
      </c>
      <c r="H2773" t="str">
        <f t="shared" si="397"/>
        <v/>
      </c>
      <c r="J2773">
        <f t="shared" ca="1" si="398"/>
        <v>4.5508932305587946E-2</v>
      </c>
      <c r="K2773">
        <v>3.3591287170772421E-2</v>
      </c>
      <c r="L2773">
        <v>0.86900746524290917</v>
      </c>
    </row>
    <row r="2774" spans="1:12" x14ac:dyDescent="0.25">
      <c r="A2774">
        <f t="shared" si="390"/>
        <v>2764</v>
      </c>
      <c r="B2774">
        <f t="shared" si="394"/>
        <v>5.321248372360339E-2</v>
      </c>
      <c r="C2774">
        <f t="shared" si="395"/>
        <v>5.321248372360339E-2</v>
      </c>
      <c r="D2774">
        <f t="shared" si="396"/>
        <v>0</v>
      </c>
      <c r="E2774">
        <f t="shared" si="391"/>
        <v>1</v>
      </c>
      <c r="F2774" s="4">
        <f t="shared" si="392"/>
        <v>0</v>
      </c>
      <c r="G2774" s="4" t="str">
        <f t="shared" si="393"/>
        <v/>
      </c>
      <c r="H2774" t="str">
        <f t="shared" si="397"/>
        <v/>
      </c>
      <c r="J2774">
        <f t="shared" ca="1" si="398"/>
        <v>0.6446486278318716</v>
      </c>
      <c r="K2774">
        <v>0.89811627526826232</v>
      </c>
      <c r="L2774">
        <v>0.61618553428816902</v>
      </c>
    </row>
    <row r="2775" spans="1:12" x14ac:dyDescent="0.25">
      <c r="A2775">
        <f t="shared" si="390"/>
        <v>2765</v>
      </c>
      <c r="B2775">
        <f t="shared" si="394"/>
        <v>4.7067210012741056E-2</v>
      </c>
      <c r="C2775">
        <f t="shared" si="395"/>
        <v>5.3771144970045426E-2</v>
      </c>
      <c r="D2775">
        <f t="shared" si="396"/>
        <v>1.8190920071783661</v>
      </c>
      <c r="E2775">
        <f t="shared" si="391"/>
        <v>6.8897394280621693E-2</v>
      </c>
      <c r="F2775" s="4">
        <f t="shared" si="392"/>
        <v>0.1424332344213651</v>
      </c>
      <c r="G2775" s="4" t="str">
        <f t="shared" si="393"/>
        <v/>
      </c>
      <c r="H2775" t="str">
        <f t="shared" si="397"/>
        <v/>
      </c>
      <c r="J2775">
        <f t="shared" ca="1" si="398"/>
        <v>0.10404251158952416</v>
      </c>
      <c r="K2775">
        <v>0.12893494185849963</v>
      </c>
      <c r="L2775">
        <v>0.6894982147228973</v>
      </c>
    </row>
    <row r="2776" spans="1:12" x14ac:dyDescent="0.25">
      <c r="A2776">
        <f t="shared" si="390"/>
        <v>2766</v>
      </c>
      <c r="B2776">
        <f t="shared" si="394"/>
        <v>4.8463863128846138E-2</v>
      </c>
      <c r="C2776">
        <f t="shared" si="395"/>
        <v>5.2793487788771867E-2</v>
      </c>
      <c r="D2776">
        <f t="shared" si="396"/>
        <v>1.1748302546360256</v>
      </c>
      <c r="E2776">
        <f t="shared" si="391"/>
        <v>0.24006263340611289</v>
      </c>
      <c r="F2776" s="4">
        <f t="shared" si="392"/>
        <v>8.9337175792507079E-2</v>
      </c>
      <c r="G2776" s="4" t="str">
        <f t="shared" si="393"/>
        <v/>
      </c>
      <c r="H2776" t="str">
        <f t="shared" si="397"/>
        <v/>
      </c>
      <c r="J2776">
        <f t="shared" ca="1" si="398"/>
        <v>0.96623837989201211</v>
      </c>
      <c r="K2776">
        <v>0.2768803831757346</v>
      </c>
      <c r="L2776">
        <v>0.55679959527338641</v>
      </c>
    </row>
    <row r="2777" spans="1:12" x14ac:dyDescent="0.25">
      <c r="A2777">
        <f t="shared" si="390"/>
        <v>2767</v>
      </c>
      <c r="B2777">
        <f t="shared" si="394"/>
        <v>5.3072818411992885E-2</v>
      </c>
      <c r="C2777">
        <f t="shared" si="395"/>
        <v>5.6005789955813547E-2</v>
      </c>
      <c r="D2777">
        <f t="shared" si="396"/>
        <v>0.79585275314053516</v>
      </c>
      <c r="E2777">
        <f t="shared" si="391"/>
        <v>0.4261176255145902</v>
      </c>
      <c r="F2777" s="4">
        <f t="shared" si="392"/>
        <v>5.5263157894736882E-2</v>
      </c>
      <c r="G2777" s="4" t="str">
        <f t="shared" si="393"/>
        <v/>
      </c>
      <c r="H2777" t="str">
        <f t="shared" si="397"/>
        <v/>
      </c>
      <c r="J2777">
        <f t="shared" ca="1" si="398"/>
        <v>0.7324832660876448</v>
      </c>
      <c r="K2777">
        <v>0.8882829391824385</v>
      </c>
      <c r="L2777">
        <v>0.91133311959161567</v>
      </c>
    </row>
    <row r="2778" spans="1:12" x14ac:dyDescent="0.25">
      <c r="A2778">
        <f t="shared" si="390"/>
        <v>2768</v>
      </c>
      <c r="B2778">
        <f t="shared" si="394"/>
        <v>5.0419177491393241E-2</v>
      </c>
      <c r="C2778">
        <f t="shared" si="395"/>
        <v>5.3631479658434913E-2</v>
      </c>
      <c r="D2778">
        <f t="shared" si="396"/>
        <v>0.87164825343963248</v>
      </c>
      <c r="E2778">
        <f t="shared" si="391"/>
        <v>0.38340029799062503</v>
      </c>
      <c r="F2778" s="4">
        <f t="shared" si="392"/>
        <v>6.3711911357340681E-2</v>
      </c>
      <c r="G2778" s="4" t="str">
        <f t="shared" si="393"/>
        <v/>
      </c>
      <c r="H2778" t="str">
        <f t="shared" si="397"/>
        <v/>
      </c>
      <c r="J2778">
        <f t="shared" ca="1" si="398"/>
        <v>1.0326122457387177E-2</v>
      </c>
      <c r="K2778">
        <v>0.56933734222807819</v>
      </c>
      <c r="L2778">
        <v>0.67283377710235848</v>
      </c>
    </row>
    <row r="2779" spans="1:12" x14ac:dyDescent="0.25">
      <c r="A2779">
        <f t="shared" si="390"/>
        <v>2769</v>
      </c>
      <c r="B2779">
        <f t="shared" si="394"/>
        <v>5.0838173426224764E-2</v>
      </c>
      <c r="C2779">
        <f t="shared" si="395"/>
        <v>5.642478589064507E-2</v>
      </c>
      <c r="D2779">
        <f t="shared" si="396"/>
        <v>1.5159100059819712</v>
      </c>
      <c r="E2779">
        <f t="shared" si="391"/>
        <v>0.12954210984492387</v>
      </c>
      <c r="F2779" s="4">
        <f t="shared" si="392"/>
        <v>0.10989010989010993</v>
      </c>
      <c r="G2779" s="4" t="str">
        <f t="shared" si="393"/>
        <v/>
      </c>
      <c r="H2779" t="str">
        <f t="shared" si="397"/>
        <v/>
      </c>
      <c r="J2779">
        <f t="shared" ca="1" si="398"/>
        <v>0.37178271342476976</v>
      </c>
      <c r="K2779">
        <v>0.62751147648263172</v>
      </c>
      <c r="L2779">
        <v>0.92919914866037245</v>
      </c>
    </row>
    <row r="2780" spans="1:12" x14ac:dyDescent="0.25">
      <c r="A2780">
        <f t="shared" si="390"/>
        <v>2770</v>
      </c>
      <c r="B2780">
        <f t="shared" si="394"/>
        <v>5.167616529588781E-2</v>
      </c>
      <c r="C2780">
        <f t="shared" si="395"/>
        <v>5.1815830607498316E-2</v>
      </c>
      <c r="D2780">
        <f t="shared" si="396"/>
        <v>3.7897750149548666E-2</v>
      </c>
      <c r="E2780">
        <f t="shared" si="391"/>
        <v>0.96976920688269574</v>
      </c>
      <c r="F2780" s="4">
        <f t="shared" si="392"/>
        <v>2.7027027027026599E-3</v>
      </c>
      <c r="G2780" s="4" t="str">
        <f t="shared" si="393"/>
        <v/>
      </c>
      <c r="H2780" t="str">
        <f t="shared" si="397"/>
        <v/>
      </c>
      <c r="J2780">
        <f t="shared" ca="1" si="398"/>
        <v>0.96395964866397732</v>
      </c>
      <c r="K2780">
        <v>0.75034352777846069</v>
      </c>
      <c r="L2780">
        <v>0.39811513775884699</v>
      </c>
    </row>
    <row r="2781" spans="1:12" x14ac:dyDescent="0.25">
      <c r="A2781">
        <f t="shared" si="390"/>
        <v>2771</v>
      </c>
      <c r="B2781">
        <f t="shared" si="394"/>
        <v>4.9581185621730195E-2</v>
      </c>
      <c r="C2781">
        <f t="shared" si="395"/>
        <v>5.5586794020982024E-2</v>
      </c>
      <c r="D2781">
        <f t="shared" si="396"/>
        <v>1.6296032564306191</v>
      </c>
      <c r="E2781">
        <f t="shared" si="391"/>
        <v>0.10318537571607922</v>
      </c>
      <c r="F2781" s="4">
        <f t="shared" si="392"/>
        <v>0.12112676056338033</v>
      </c>
      <c r="G2781" s="4" t="str">
        <f t="shared" si="393"/>
        <v/>
      </c>
      <c r="H2781" t="str">
        <f t="shared" si="397"/>
        <v/>
      </c>
      <c r="J2781">
        <f t="shared" ca="1" si="398"/>
        <v>0.51571138163097507</v>
      </c>
      <c r="K2781">
        <v>0.44115147040847558</v>
      </c>
      <c r="L2781">
        <v>0.88082240210690554</v>
      </c>
    </row>
    <row r="2782" spans="1:12" x14ac:dyDescent="0.25">
      <c r="A2782">
        <f t="shared" si="390"/>
        <v>2772</v>
      </c>
      <c r="B2782">
        <f t="shared" si="394"/>
        <v>4.9022524375288166E-2</v>
      </c>
      <c r="C2782">
        <f t="shared" si="395"/>
        <v>4.9860516244951213E-2</v>
      </c>
      <c r="D2782">
        <f t="shared" si="396"/>
        <v>0.22738650089729576</v>
      </c>
      <c r="E2782">
        <f t="shared" si="391"/>
        <v>0.82012321611685701</v>
      </c>
      <c r="F2782" s="4">
        <f t="shared" si="392"/>
        <v>1.7094017094017106E-2</v>
      </c>
      <c r="G2782" s="4" t="str">
        <f t="shared" si="393"/>
        <v/>
      </c>
      <c r="H2782" t="str">
        <f t="shared" si="397"/>
        <v/>
      </c>
      <c r="J2782">
        <f t="shared" ca="1" si="398"/>
        <v>0.19908545577832515</v>
      </c>
      <c r="K2782">
        <v>0.3555312328325011</v>
      </c>
      <c r="L2782">
        <v>0.15971240536505749</v>
      </c>
    </row>
    <row r="2783" spans="1:12" x14ac:dyDescent="0.25">
      <c r="A2783">
        <f t="shared" si="390"/>
        <v>2773</v>
      </c>
      <c r="B2783">
        <f t="shared" si="394"/>
        <v>5.2514157165550857E-2</v>
      </c>
      <c r="C2783">
        <f t="shared" si="395"/>
        <v>5.1815830607498316E-2</v>
      </c>
      <c r="D2783">
        <f t="shared" si="396"/>
        <v>-0.1894887507477471</v>
      </c>
      <c r="E2783">
        <f t="shared" si="391"/>
        <v>0.84970977099080969</v>
      </c>
      <c r="F2783" s="4">
        <f t="shared" si="392"/>
        <v>-1.3297872340425586E-2</v>
      </c>
      <c r="G2783" s="4" t="str">
        <f t="shared" si="393"/>
        <v/>
      </c>
      <c r="H2783" t="str">
        <f t="shared" si="397"/>
        <v/>
      </c>
      <c r="J2783">
        <f t="shared" ca="1" si="398"/>
        <v>0.72938589522611175</v>
      </c>
      <c r="K2783">
        <v>0.83718296473243692</v>
      </c>
      <c r="L2783">
        <v>0.40081588366594911</v>
      </c>
    </row>
    <row r="2784" spans="1:12" x14ac:dyDescent="0.25">
      <c r="A2784">
        <f t="shared" si="390"/>
        <v>2774</v>
      </c>
      <c r="B2784">
        <f t="shared" si="394"/>
        <v>4.8882859063677661E-2</v>
      </c>
      <c r="C2784">
        <f t="shared" si="395"/>
        <v>5.6285120579034557E-2</v>
      </c>
      <c r="D2784">
        <f t="shared" si="396"/>
        <v>2.0085807579261092</v>
      </c>
      <c r="E2784">
        <f t="shared" si="391"/>
        <v>4.4581613652025398E-2</v>
      </c>
      <c r="F2784" s="4">
        <f t="shared" si="392"/>
        <v>0.1514285714285713</v>
      </c>
      <c r="G2784" s="4">
        <f t="shared" si="393"/>
        <v>0.1514285714285713</v>
      </c>
      <c r="H2784" t="str">
        <f t="shared" si="397"/>
        <v/>
      </c>
      <c r="J2784">
        <f t="shared" ca="1" si="398"/>
        <v>0.3650031261726393</v>
      </c>
      <c r="K2784">
        <v>0.34423670576164611</v>
      </c>
      <c r="L2784">
        <v>0.92551671284884829</v>
      </c>
    </row>
    <row r="2785" spans="1:12" x14ac:dyDescent="0.25">
      <c r="A2785">
        <f t="shared" si="390"/>
        <v>2775</v>
      </c>
      <c r="B2785">
        <f t="shared" si="394"/>
        <v>4.7625871259183092E-2</v>
      </c>
      <c r="C2785">
        <f t="shared" si="395"/>
        <v>5.0419177491393241E-2</v>
      </c>
      <c r="D2785">
        <f t="shared" si="396"/>
        <v>0.75795500299098462</v>
      </c>
      <c r="E2785">
        <f t="shared" si="391"/>
        <v>0.44847792078133231</v>
      </c>
      <c r="F2785" s="4">
        <f t="shared" si="392"/>
        <v>5.8651026392961818E-2</v>
      </c>
      <c r="G2785" s="4" t="str">
        <f t="shared" si="393"/>
        <v/>
      </c>
      <c r="H2785" t="str">
        <f t="shared" si="397"/>
        <v/>
      </c>
      <c r="J2785">
        <f t="shared" ca="1" si="398"/>
        <v>0.66725539421064173</v>
      </c>
      <c r="K2785">
        <v>0.17277683274591038</v>
      </c>
      <c r="L2785">
        <v>0.2177631271074576</v>
      </c>
    </row>
    <row r="2786" spans="1:12" x14ac:dyDescent="0.25">
      <c r="A2786">
        <f t="shared" si="390"/>
        <v>2776</v>
      </c>
      <c r="B2786">
        <f t="shared" si="394"/>
        <v>4.9022524375288166E-2</v>
      </c>
      <c r="C2786">
        <f t="shared" si="395"/>
        <v>4.9022524375288166E-2</v>
      </c>
      <c r="D2786">
        <f t="shared" si="396"/>
        <v>0</v>
      </c>
      <c r="E2786">
        <f t="shared" si="391"/>
        <v>1</v>
      </c>
      <c r="F2786" s="4">
        <f t="shared" si="392"/>
        <v>0</v>
      </c>
      <c r="G2786" s="4" t="str">
        <f t="shared" si="393"/>
        <v/>
      </c>
      <c r="H2786" t="str">
        <f t="shared" si="397"/>
        <v/>
      </c>
      <c r="J2786">
        <f t="shared" ca="1" si="398"/>
        <v>4.5250594091539975E-2</v>
      </c>
      <c r="K2786">
        <v>0.36381868913066329</v>
      </c>
      <c r="L2786">
        <v>9.7523822644795755E-2</v>
      </c>
    </row>
    <row r="2787" spans="1:12" x14ac:dyDescent="0.25">
      <c r="A2787">
        <f t="shared" si="390"/>
        <v>2777</v>
      </c>
      <c r="B2787">
        <f t="shared" si="394"/>
        <v>4.8603528440456643E-2</v>
      </c>
      <c r="C2787">
        <f t="shared" si="395"/>
        <v>4.9301854998509177E-2</v>
      </c>
      <c r="D2787">
        <f t="shared" si="396"/>
        <v>0.18948875074774521</v>
      </c>
      <c r="E2787">
        <f t="shared" si="391"/>
        <v>0.84970977099081102</v>
      </c>
      <c r="F2787" s="4">
        <f t="shared" si="392"/>
        <v>1.4367816091953938E-2</v>
      </c>
      <c r="G2787" s="4" t="str">
        <f t="shared" si="393"/>
        <v/>
      </c>
      <c r="H2787" t="str">
        <f t="shared" si="397"/>
        <v/>
      </c>
      <c r="J2787">
        <f t="shared" ca="1" si="398"/>
        <v>0.69558974779837179</v>
      </c>
      <c r="K2787">
        <v>0.29108627242610896</v>
      </c>
      <c r="L2787">
        <v>0.1079790750299936</v>
      </c>
    </row>
    <row r="2788" spans="1:12" x14ac:dyDescent="0.25">
      <c r="A2788">
        <f t="shared" si="390"/>
        <v>2778</v>
      </c>
      <c r="B2788">
        <f t="shared" si="394"/>
        <v>4.818453250562512E-2</v>
      </c>
      <c r="C2788">
        <f t="shared" si="395"/>
        <v>4.944152031011969E-2</v>
      </c>
      <c r="D2788">
        <f t="shared" si="396"/>
        <v>0.34107975134594365</v>
      </c>
      <c r="E2788">
        <f t="shared" si="391"/>
        <v>0.73304354430991236</v>
      </c>
      <c r="F2788" s="4">
        <f t="shared" si="392"/>
        <v>2.608695652173915E-2</v>
      </c>
      <c r="G2788" s="4" t="str">
        <f t="shared" si="393"/>
        <v/>
      </c>
      <c r="H2788" t="str">
        <f t="shared" si="397"/>
        <v/>
      </c>
      <c r="J2788">
        <f t="shared" ca="1" si="398"/>
        <v>0.95904544756202159</v>
      </c>
      <c r="K2788">
        <v>0.24141220340066694</v>
      </c>
      <c r="L2788">
        <v>0.12434022398757971</v>
      </c>
    </row>
    <row r="2789" spans="1:12" x14ac:dyDescent="0.25">
      <c r="A2789">
        <f t="shared" si="390"/>
        <v>2779</v>
      </c>
      <c r="B2789">
        <f t="shared" si="394"/>
        <v>5.2095161230719333E-2</v>
      </c>
      <c r="C2789">
        <f t="shared" si="395"/>
        <v>5.0139846868172223E-2</v>
      </c>
      <c r="D2789">
        <f t="shared" si="396"/>
        <v>-0.53056850209369077</v>
      </c>
      <c r="E2789">
        <f t="shared" si="391"/>
        <v>0.59571782753603486</v>
      </c>
      <c r="F2789" s="4">
        <f t="shared" si="392"/>
        <v>-3.7533512064343237E-2</v>
      </c>
      <c r="G2789" s="4" t="str">
        <f t="shared" si="393"/>
        <v/>
      </c>
      <c r="H2789" t="str">
        <f t="shared" si="397"/>
        <v/>
      </c>
      <c r="J2789">
        <f t="shared" ca="1" si="398"/>
        <v>0.59194278380678622</v>
      </c>
      <c r="K2789">
        <v>0.7981146407271994</v>
      </c>
      <c r="L2789">
        <v>0.19222740974717933</v>
      </c>
    </row>
    <row r="2790" spans="1:12" x14ac:dyDescent="0.25">
      <c r="A2790">
        <f t="shared" si="390"/>
        <v>2780</v>
      </c>
      <c r="B2790">
        <f t="shared" si="394"/>
        <v>4.748620594757258E-2</v>
      </c>
      <c r="C2790">
        <f t="shared" si="395"/>
        <v>5.4748802151318977E-2</v>
      </c>
      <c r="D2790">
        <f t="shared" si="396"/>
        <v>1.9706830077765627</v>
      </c>
      <c r="E2790">
        <f t="shared" si="391"/>
        <v>4.8760145338422767E-2</v>
      </c>
      <c r="F2790" s="4">
        <f t="shared" si="392"/>
        <v>0.1529411764705883</v>
      </c>
      <c r="G2790" s="4">
        <f t="shared" si="393"/>
        <v>0.1529411764705883</v>
      </c>
      <c r="H2790" t="str">
        <f t="shared" si="397"/>
        <v/>
      </c>
      <c r="J2790">
        <f t="shared" ca="1" si="398"/>
        <v>0.35321962776230775</v>
      </c>
      <c r="K2790">
        <v>0.16443144871144977</v>
      </c>
      <c r="L2790">
        <v>0.80950411185686921</v>
      </c>
    </row>
    <row r="2791" spans="1:12" x14ac:dyDescent="0.25">
      <c r="A2791">
        <f t="shared" si="390"/>
        <v>2781</v>
      </c>
      <c r="B2791">
        <f t="shared" si="394"/>
        <v>4.748620594757258E-2</v>
      </c>
      <c r="C2791">
        <f t="shared" si="395"/>
        <v>5.1257169361056287E-2</v>
      </c>
      <c r="D2791">
        <f t="shared" si="396"/>
        <v>1.023239254037831</v>
      </c>
      <c r="E2791">
        <f t="shared" si="391"/>
        <v>0.30619473730008995</v>
      </c>
      <c r="F2791" s="4">
        <f t="shared" si="392"/>
        <v>7.9411764705882418E-2</v>
      </c>
      <c r="G2791" s="4" t="str">
        <f t="shared" si="393"/>
        <v/>
      </c>
      <c r="H2791" t="str">
        <f t="shared" si="397"/>
        <v/>
      </c>
      <c r="J2791">
        <f t="shared" ca="1" si="398"/>
        <v>0.72831550013200863</v>
      </c>
      <c r="K2791">
        <v>0.16241366708181559</v>
      </c>
      <c r="L2791">
        <v>0.31343309641512995</v>
      </c>
    </row>
    <row r="2792" spans="1:12" x14ac:dyDescent="0.25">
      <c r="A2792">
        <f t="shared" si="390"/>
        <v>2782</v>
      </c>
      <c r="B2792">
        <f t="shared" si="394"/>
        <v>5.0139846868172223E-2</v>
      </c>
      <c r="C2792">
        <f t="shared" si="395"/>
        <v>5.4190140904876949E-2</v>
      </c>
      <c r="D2792">
        <f t="shared" si="396"/>
        <v>1.0990347543369301</v>
      </c>
      <c r="E2792">
        <f t="shared" si="391"/>
        <v>0.271752906914557</v>
      </c>
      <c r="F2792" s="4">
        <f t="shared" si="392"/>
        <v>8.0779944289693706E-2</v>
      </c>
      <c r="G2792" s="4" t="str">
        <f t="shared" si="393"/>
        <v/>
      </c>
      <c r="H2792" t="str">
        <f t="shared" si="397"/>
        <v/>
      </c>
      <c r="J2792">
        <f t="shared" ca="1" si="398"/>
        <v>0.27999545365354972</v>
      </c>
      <c r="K2792">
        <v>0.53511809169051117</v>
      </c>
      <c r="L2792">
        <v>0.73599309450565775</v>
      </c>
    </row>
    <row r="2793" spans="1:12" x14ac:dyDescent="0.25">
      <c r="A2793">
        <f t="shared" si="390"/>
        <v>2783</v>
      </c>
      <c r="B2793">
        <f t="shared" si="394"/>
        <v>4.6787879389520046E-2</v>
      </c>
      <c r="C2793">
        <f t="shared" si="395"/>
        <v>5.3910810281655931E-2</v>
      </c>
      <c r="D2793">
        <f t="shared" si="396"/>
        <v>1.9327852576270121</v>
      </c>
      <c r="E2793">
        <f t="shared" si="391"/>
        <v>5.326265718155998E-2</v>
      </c>
      <c r="F2793" s="4">
        <f t="shared" si="392"/>
        <v>0.15223880597014922</v>
      </c>
      <c r="G2793" s="4" t="str">
        <f t="shared" si="393"/>
        <v/>
      </c>
      <c r="H2793" t="str">
        <f t="shared" si="397"/>
        <v/>
      </c>
      <c r="J2793">
        <f t="shared" ca="1" si="398"/>
        <v>0.45947384439940053</v>
      </c>
      <c r="K2793">
        <v>0.11033476746181836</v>
      </c>
      <c r="L2793">
        <v>0.71434384980074894</v>
      </c>
    </row>
    <row r="2794" spans="1:12" x14ac:dyDescent="0.25">
      <c r="A2794">
        <f t="shared" si="390"/>
        <v>2784</v>
      </c>
      <c r="B2794">
        <f t="shared" si="394"/>
        <v>4.818453250562512E-2</v>
      </c>
      <c r="C2794">
        <f t="shared" si="395"/>
        <v>5.5447128709371518E-2</v>
      </c>
      <c r="D2794">
        <f t="shared" si="396"/>
        <v>1.9706830077765627</v>
      </c>
      <c r="E2794">
        <f t="shared" si="391"/>
        <v>4.8760145338422767E-2</v>
      </c>
      <c r="F2794" s="4">
        <f t="shared" si="392"/>
        <v>0.15072463768115948</v>
      </c>
      <c r="G2794" s="4">
        <f t="shared" si="393"/>
        <v>0.15072463768115948</v>
      </c>
      <c r="H2794" t="str">
        <f t="shared" si="397"/>
        <v/>
      </c>
      <c r="J2794">
        <f t="shared" ca="1" si="398"/>
        <v>0.1432957818858227</v>
      </c>
      <c r="K2794">
        <v>0.24049486883528082</v>
      </c>
      <c r="L2794">
        <v>0.86554273521614755</v>
      </c>
    </row>
    <row r="2795" spans="1:12" x14ac:dyDescent="0.25">
      <c r="A2795">
        <f t="shared" si="390"/>
        <v>2785</v>
      </c>
      <c r="B2795">
        <f t="shared" si="394"/>
        <v>4.9301854998509177E-2</v>
      </c>
      <c r="C2795">
        <f t="shared" si="395"/>
        <v>5.0558842803003747E-2</v>
      </c>
      <c r="D2795">
        <f t="shared" si="396"/>
        <v>0.34107975134594365</v>
      </c>
      <c r="E2795">
        <f t="shared" si="391"/>
        <v>0.73304354430991236</v>
      </c>
      <c r="F2795" s="4">
        <f t="shared" si="392"/>
        <v>2.5495750708215317E-2</v>
      </c>
      <c r="G2795" s="4" t="str">
        <f t="shared" si="393"/>
        <v/>
      </c>
      <c r="H2795" t="str">
        <f t="shared" si="397"/>
        <v/>
      </c>
      <c r="J2795">
        <f t="shared" ca="1" si="398"/>
        <v>1.7171702274709766E-3</v>
      </c>
      <c r="K2795">
        <v>0.39865718687608476</v>
      </c>
      <c r="L2795">
        <v>0.23133980018328915</v>
      </c>
    </row>
    <row r="2796" spans="1:12" x14ac:dyDescent="0.25">
      <c r="A2796">
        <f t="shared" si="390"/>
        <v>2786</v>
      </c>
      <c r="B2796">
        <f t="shared" si="394"/>
        <v>4.9022524375288166E-2</v>
      </c>
      <c r="C2796">
        <f t="shared" si="395"/>
        <v>5.4329806216487454E-2</v>
      </c>
      <c r="D2796">
        <f t="shared" si="396"/>
        <v>1.4401145056828719</v>
      </c>
      <c r="E2796">
        <f t="shared" si="391"/>
        <v>0.14983500579959763</v>
      </c>
      <c r="F2796" s="4">
        <f t="shared" si="392"/>
        <v>0.10826210826210825</v>
      </c>
      <c r="G2796" s="4" t="str">
        <f t="shared" si="393"/>
        <v/>
      </c>
      <c r="H2796" t="str">
        <f t="shared" si="397"/>
        <v/>
      </c>
      <c r="J2796">
        <f t="shared" ca="1" si="398"/>
        <v>0.72884147509436248</v>
      </c>
      <c r="K2796">
        <v>0.35285464405117462</v>
      </c>
      <c r="L2796">
        <v>0.75342179554939814</v>
      </c>
    </row>
    <row r="2797" spans="1:12" x14ac:dyDescent="0.25">
      <c r="A2797">
        <f t="shared" si="390"/>
        <v>2787</v>
      </c>
      <c r="B2797">
        <f t="shared" si="394"/>
        <v>5.2095161230719333E-2</v>
      </c>
      <c r="C2797">
        <f t="shared" si="395"/>
        <v>5.097783873783527E-2</v>
      </c>
      <c r="D2797">
        <f t="shared" si="396"/>
        <v>-0.30318200119639499</v>
      </c>
      <c r="E2797">
        <f t="shared" si="391"/>
        <v>0.76175116485686689</v>
      </c>
      <c r="F2797" s="4">
        <f t="shared" si="392"/>
        <v>-2.1447721179624724E-2</v>
      </c>
      <c r="G2797" s="4" t="str">
        <f t="shared" si="393"/>
        <v/>
      </c>
      <c r="H2797" t="str">
        <f t="shared" si="397"/>
        <v/>
      </c>
      <c r="J2797">
        <f t="shared" ca="1" si="398"/>
        <v>0.99120280388719006</v>
      </c>
      <c r="K2797">
        <v>0.79988902871242273</v>
      </c>
      <c r="L2797">
        <v>0.28297482235595917</v>
      </c>
    </row>
    <row r="2798" spans="1:12" x14ac:dyDescent="0.25">
      <c r="A2798">
        <f t="shared" si="390"/>
        <v>2788</v>
      </c>
      <c r="B2798">
        <f t="shared" si="394"/>
        <v>5.2374491853940344E-2</v>
      </c>
      <c r="C2798">
        <f t="shared" si="395"/>
        <v>5.2374491853940344E-2</v>
      </c>
      <c r="D2798">
        <f t="shared" si="396"/>
        <v>0</v>
      </c>
      <c r="E2798">
        <f t="shared" si="391"/>
        <v>1</v>
      </c>
      <c r="F2798" s="4">
        <f t="shared" si="392"/>
        <v>0</v>
      </c>
      <c r="G2798" s="4" t="str">
        <f t="shared" si="393"/>
        <v/>
      </c>
      <c r="H2798" t="str">
        <f t="shared" si="397"/>
        <v/>
      </c>
      <c r="J2798">
        <f t="shared" ca="1" si="398"/>
        <v>0.71421002220135843</v>
      </c>
      <c r="K2798">
        <v>0.81896262792652497</v>
      </c>
      <c r="L2798">
        <v>0.47878394205098307</v>
      </c>
    </row>
    <row r="2799" spans="1:12" x14ac:dyDescent="0.25">
      <c r="A2799">
        <f t="shared" ref="A2799:A2862" si="399">A2798+1</f>
        <v>2789</v>
      </c>
      <c r="B2799">
        <f t="shared" si="394"/>
        <v>5.3910810281655931E-2</v>
      </c>
      <c r="C2799">
        <f t="shared" si="395"/>
        <v>5.4190140904876949E-2</v>
      </c>
      <c r="D2799">
        <f t="shared" si="396"/>
        <v>7.5795500299099219E-2</v>
      </c>
      <c r="E2799">
        <f t="shared" si="391"/>
        <v>0.93958179606976633</v>
      </c>
      <c r="F2799" s="4">
        <f t="shared" si="392"/>
        <v>5.1813471502591144E-3</v>
      </c>
      <c r="G2799" s="4" t="str">
        <f t="shared" si="393"/>
        <v/>
      </c>
      <c r="H2799" t="str">
        <f t="shared" si="397"/>
        <v/>
      </c>
      <c r="J2799">
        <f t="shared" ca="1" si="398"/>
        <v>0.27756298953486891</v>
      </c>
      <c r="K2799">
        <v>0.93516413488286276</v>
      </c>
      <c r="L2799">
        <v>0.74161683244512255</v>
      </c>
    </row>
    <row r="2800" spans="1:12" x14ac:dyDescent="0.25">
      <c r="A2800">
        <f t="shared" si="399"/>
        <v>2790</v>
      </c>
      <c r="B2800">
        <f t="shared" si="394"/>
        <v>5.0000181556561718E-2</v>
      </c>
      <c r="C2800">
        <f t="shared" si="395"/>
        <v>5.1536499984277305E-2</v>
      </c>
      <c r="D2800">
        <f t="shared" si="396"/>
        <v>0.41687525164504285</v>
      </c>
      <c r="E2800">
        <f t="shared" si="391"/>
        <v>0.6767696564108121</v>
      </c>
      <c r="F2800" s="4">
        <f t="shared" si="392"/>
        <v>3.0726256983240292E-2</v>
      </c>
      <c r="G2800" s="4" t="str">
        <f t="shared" si="393"/>
        <v/>
      </c>
      <c r="H2800" t="str">
        <f t="shared" si="397"/>
        <v/>
      </c>
      <c r="J2800">
        <f t="shared" ca="1" si="398"/>
        <v>0.61148062687743854</v>
      </c>
      <c r="K2800">
        <v>0.50174534227705858</v>
      </c>
      <c r="L2800">
        <v>0.35758165360621297</v>
      </c>
    </row>
    <row r="2801" spans="1:12" x14ac:dyDescent="0.25">
      <c r="A2801">
        <f t="shared" si="399"/>
        <v>2791</v>
      </c>
      <c r="B2801">
        <f t="shared" si="394"/>
        <v>4.818453250562512E-2</v>
      </c>
      <c r="C2801">
        <f t="shared" si="395"/>
        <v>5.3910810281655931E-2</v>
      </c>
      <c r="D2801">
        <f t="shared" si="396"/>
        <v>1.5538077561315198</v>
      </c>
      <c r="E2801">
        <f t="shared" si="391"/>
        <v>0.12023027990579127</v>
      </c>
      <c r="F2801" s="4">
        <f t="shared" si="392"/>
        <v>0.11884057971014492</v>
      </c>
      <c r="G2801" s="4" t="str">
        <f t="shared" si="393"/>
        <v/>
      </c>
      <c r="H2801" t="str">
        <f t="shared" si="397"/>
        <v/>
      </c>
      <c r="J2801">
        <f t="shared" ca="1" si="398"/>
        <v>9.117803782470868E-2</v>
      </c>
      <c r="K2801">
        <v>0.24412694036691451</v>
      </c>
      <c r="L2801">
        <v>0.71049173878053828</v>
      </c>
    </row>
    <row r="2802" spans="1:12" x14ac:dyDescent="0.25">
      <c r="A2802">
        <f t="shared" si="399"/>
        <v>2792</v>
      </c>
      <c r="B2802">
        <f t="shared" si="394"/>
        <v>4.6508548766299028E-2</v>
      </c>
      <c r="C2802">
        <f t="shared" si="395"/>
        <v>5.6285120579034557E-2</v>
      </c>
      <c r="D2802">
        <f t="shared" si="396"/>
        <v>2.6528425104684481</v>
      </c>
      <c r="E2802">
        <f t="shared" si="391"/>
        <v>7.9817102433836773E-3</v>
      </c>
      <c r="F2802" s="4">
        <f t="shared" si="392"/>
        <v>0.21021021021021016</v>
      </c>
      <c r="G2802" s="4">
        <f t="shared" si="393"/>
        <v>0.21021021021021016</v>
      </c>
      <c r="H2802" t="str">
        <f t="shared" si="397"/>
        <v/>
      </c>
      <c r="J2802">
        <f t="shared" ca="1" si="398"/>
        <v>0.96297334839042747</v>
      </c>
      <c r="K2802">
        <v>8.5573537825089807E-2</v>
      </c>
      <c r="L2802">
        <v>0.92564511125062332</v>
      </c>
    </row>
    <row r="2803" spans="1:12" x14ac:dyDescent="0.25">
      <c r="A2803">
        <f t="shared" si="399"/>
        <v>2793</v>
      </c>
      <c r="B2803">
        <f t="shared" si="394"/>
        <v>5.2374491853940344E-2</v>
      </c>
      <c r="C2803">
        <f t="shared" si="395"/>
        <v>5.6564451202255575E-2</v>
      </c>
      <c r="D2803">
        <f t="shared" si="396"/>
        <v>1.1369325044864789</v>
      </c>
      <c r="E2803">
        <f t="shared" ref="E2803:E2866" si="400">2*(1-_xlfn.NORM.S.DIST(ABS(D2803),TRUE))</f>
        <v>0.25556650263494074</v>
      </c>
      <c r="F2803" s="4">
        <f t="shared" ref="F2803:F2866" si="401">IF(B2803=0, (C2803-B2803), (C2803-B2803)/B2803)</f>
        <v>8.0000000000000057E-2</v>
      </c>
      <c r="G2803" s="4" t="str">
        <f t="shared" ref="G2803:G2866" si="402">IF(E2803&lt;0.05,ABS(F2803), "")</f>
        <v/>
      </c>
      <c r="H2803" t="str">
        <f t="shared" si="397"/>
        <v/>
      </c>
      <c r="J2803">
        <f t="shared" ca="1" si="398"/>
        <v>0.17141187426578697</v>
      </c>
      <c r="K2803">
        <v>0.82699437964906342</v>
      </c>
      <c r="L2803">
        <v>0.93723799773287852</v>
      </c>
    </row>
    <row r="2804" spans="1:12" x14ac:dyDescent="0.25">
      <c r="A2804">
        <f t="shared" si="399"/>
        <v>2794</v>
      </c>
      <c r="B2804">
        <f t="shared" si="394"/>
        <v>5.1396834672666793E-2</v>
      </c>
      <c r="C2804">
        <f t="shared" si="395"/>
        <v>5.0279512179782736E-2</v>
      </c>
      <c r="D2804">
        <f t="shared" si="396"/>
        <v>-0.3031820011963931</v>
      </c>
      <c r="E2804">
        <f t="shared" si="400"/>
        <v>0.76175116485686822</v>
      </c>
      <c r="F2804" s="4">
        <f t="shared" si="401"/>
        <v>-2.1739130434782535E-2</v>
      </c>
      <c r="G2804" s="4" t="str">
        <f t="shared" si="402"/>
        <v/>
      </c>
      <c r="H2804" t="str">
        <f t="shared" si="397"/>
        <v/>
      </c>
      <c r="J2804">
        <f t="shared" ca="1" si="398"/>
        <v>0.69148595611734909</v>
      </c>
      <c r="K2804">
        <v>0.71100901604694133</v>
      </c>
      <c r="L2804">
        <v>0.20438613141643625</v>
      </c>
    </row>
    <row r="2805" spans="1:12" x14ac:dyDescent="0.25">
      <c r="A2805">
        <f t="shared" si="399"/>
        <v>2795</v>
      </c>
      <c r="B2805">
        <f t="shared" si="394"/>
        <v>5.2374491853940344E-2</v>
      </c>
      <c r="C2805">
        <f t="shared" si="395"/>
        <v>5.097783873783527E-2</v>
      </c>
      <c r="D2805">
        <f t="shared" si="396"/>
        <v>-0.37897750149549231</v>
      </c>
      <c r="E2805">
        <f t="shared" si="400"/>
        <v>0.70470457106782747</v>
      </c>
      <c r="F2805" s="4">
        <f t="shared" si="401"/>
        <v>-2.6666666666666644E-2</v>
      </c>
      <c r="G2805" s="4" t="str">
        <f t="shared" si="402"/>
        <v/>
      </c>
      <c r="H2805" t="str">
        <f t="shared" si="397"/>
        <v/>
      </c>
      <c r="J2805">
        <f t="shared" ca="1" si="398"/>
        <v>0.99785963324159532</v>
      </c>
      <c r="K2805">
        <v>0.82623510614043594</v>
      </c>
      <c r="L2805">
        <v>0.29241169777101728</v>
      </c>
    </row>
    <row r="2806" spans="1:12" x14ac:dyDescent="0.25">
      <c r="A2806">
        <f t="shared" si="399"/>
        <v>2796</v>
      </c>
      <c r="B2806">
        <f t="shared" si="394"/>
        <v>4.7625871259183092E-2</v>
      </c>
      <c r="C2806">
        <f t="shared" si="395"/>
        <v>4.8882859063677661E-2</v>
      </c>
      <c r="D2806">
        <f t="shared" si="396"/>
        <v>0.34107975134594365</v>
      </c>
      <c r="E2806">
        <f t="shared" si="400"/>
        <v>0.73304354430991236</v>
      </c>
      <c r="F2806" s="4">
        <f t="shared" si="401"/>
        <v>2.6392961876832863E-2</v>
      </c>
      <c r="G2806" s="4" t="str">
        <f t="shared" si="402"/>
        <v/>
      </c>
      <c r="H2806" t="str">
        <f t="shared" si="397"/>
        <v/>
      </c>
      <c r="J2806">
        <f t="shared" ca="1" si="398"/>
        <v>0.48729787605876718</v>
      </c>
      <c r="K2806">
        <v>0.18184540189463516</v>
      </c>
      <c r="L2806">
        <v>8.3019208392050237E-2</v>
      </c>
    </row>
    <row r="2807" spans="1:12" x14ac:dyDescent="0.25">
      <c r="A2807">
        <f t="shared" si="399"/>
        <v>2797</v>
      </c>
      <c r="B2807">
        <f t="shared" si="394"/>
        <v>4.6787879389520046E-2</v>
      </c>
      <c r="C2807">
        <f t="shared" si="395"/>
        <v>5.2374491853940344E-2</v>
      </c>
      <c r="D2807">
        <f t="shared" si="396"/>
        <v>1.5159100059819692</v>
      </c>
      <c r="E2807">
        <f t="shared" si="400"/>
        <v>0.12954210984492431</v>
      </c>
      <c r="F2807" s="4">
        <f t="shared" si="401"/>
        <v>0.11940298507462675</v>
      </c>
      <c r="G2807" s="4" t="str">
        <f t="shared" si="402"/>
        <v/>
      </c>
      <c r="H2807" t="str">
        <f t="shared" si="397"/>
        <v/>
      </c>
      <c r="J2807">
        <f t="shared" ca="1" si="398"/>
        <v>0.30834775997951003</v>
      </c>
      <c r="K2807">
        <v>0.10563116118301252</v>
      </c>
      <c r="L2807">
        <v>0.48735824066456201</v>
      </c>
    </row>
    <row r="2808" spans="1:12" x14ac:dyDescent="0.25">
      <c r="A2808">
        <f t="shared" si="399"/>
        <v>2798</v>
      </c>
      <c r="B2808">
        <f t="shared" si="394"/>
        <v>4.748620594757258E-2</v>
      </c>
      <c r="C2808">
        <f t="shared" si="395"/>
        <v>5.6005789955813547E-2</v>
      </c>
      <c r="D2808">
        <f t="shared" si="396"/>
        <v>2.3117627591225065</v>
      </c>
      <c r="E2808">
        <f t="shared" si="400"/>
        <v>2.0790760730595048E-2</v>
      </c>
      <c r="F2808" s="4">
        <f t="shared" si="401"/>
        <v>0.17941176470588244</v>
      </c>
      <c r="G2808" s="4">
        <f t="shared" si="402"/>
        <v>0.17941176470588244</v>
      </c>
      <c r="H2808" t="str">
        <f t="shared" si="397"/>
        <v/>
      </c>
      <c r="J2808">
        <f t="shared" ca="1" si="398"/>
        <v>0.269339757404639</v>
      </c>
      <c r="K2808">
        <v>0.16580351626159939</v>
      </c>
      <c r="L2808">
        <v>0.91078638136875856</v>
      </c>
    </row>
    <row r="2809" spans="1:12" x14ac:dyDescent="0.25">
      <c r="A2809">
        <f t="shared" si="399"/>
        <v>2799</v>
      </c>
      <c r="B2809">
        <f t="shared" si="394"/>
        <v>4.7905201882404103E-2</v>
      </c>
      <c r="C2809">
        <f t="shared" si="395"/>
        <v>5.0698508114614259E-2</v>
      </c>
      <c r="D2809">
        <f t="shared" si="396"/>
        <v>0.7579550029909865</v>
      </c>
      <c r="E2809">
        <f t="shared" si="400"/>
        <v>0.4484779207813312</v>
      </c>
      <c r="F2809" s="4">
        <f t="shared" si="401"/>
        <v>5.830903790087473E-2</v>
      </c>
      <c r="G2809" s="4" t="str">
        <f t="shared" si="402"/>
        <v/>
      </c>
      <c r="H2809" t="str">
        <f t="shared" si="397"/>
        <v/>
      </c>
      <c r="J2809">
        <f t="shared" ca="1" si="398"/>
        <v>0.45244347450818123</v>
      </c>
      <c r="K2809">
        <v>0.20918233052686319</v>
      </c>
      <c r="L2809">
        <v>0.24356463438988163</v>
      </c>
    </row>
    <row r="2810" spans="1:12" x14ac:dyDescent="0.25">
      <c r="A2810">
        <f t="shared" si="399"/>
        <v>2800</v>
      </c>
      <c r="B2810">
        <f t="shared" si="394"/>
        <v>4.8463863128846138E-2</v>
      </c>
      <c r="C2810">
        <f t="shared" si="395"/>
        <v>5.6564451202255575E-2</v>
      </c>
      <c r="D2810">
        <f t="shared" si="396"/>
        <v>2.1980695086738566</v>
      </c>
      <c r="E2810">
        <f t="shared" si="400"/>
        <v>2.7944152995940774E-2</v>
      </c>
      <c r="F2810" s="4">
        <f t="shared" si="401"/>
        <v>0.16714697406340051</v>
      </c>
      <c r="G2810" s="4">
        <f t="shared" si="402"/>
        <v>0.16714697406340051</v>
      </c>
      <c r="H2810" t="str">
        <f t="shared" si="397"/>
        <v/>
      </c>
      <c r="J2810">
        <f t="shared" ca="1" si="398"/>
        <v>0.29776504228648137</v>
      </c>
      <c r="K2810">
        <v>0.28518319394668867</v>
      </c>
      <c r="L2810">
        <v>0.93997070177582542</v>
      </c>
    </row>
    <row r="2811" spans="1:12" x14ac:dyDescent="0.25">
      <c r="A2811">
        <f t="shared" si="399"/>
        <v>2801</v>
      </c>
      <c r="B2811">
        <f t="shared" si="394"/>
        <v>5.167616529588781E-2</v>
      </c>
      <c r="C2811">
        <f t="shared" si="395"/>
        <v>5.3910810281655931E-2</v>
      </c>
      <c r="D2811">
        <f t="shared" si="396"/>
        <v>0.60636400239278809</v>
      </c>
      <c r="E2811">
        <f t="shared" si="400"/>
        <v>0.54427306687335708</v>
      </c>
      <c r="F2811" s="4">
        <f t="shared" si="401"/>
        <v>4.3243243243243232E-2</v>
      </c>
      <c r="G2811" s="4" t="str">
        <f t="shared" si="402"/>
        <v/>
      </c>
      <c r="H2811" t="str">
        <f t="shared" si="397"/>
        <v/>
      </c>
      <c r="J2811">
        <f t="shared" ca="1" si="398"/>
        <v>0.80747984369444747</v>
      </c>
      <c r="K2811">
        <v>0.73857445554844925</v>
      </c>
      <c r="L2811">
        <v>0.70856140555189062</v>
      </c>
    </row>
    <row r="2812" spans="1:12" x14ac:dyDescent="0.25">
      <c r="A2812">
        <f t="shared" si="399"/>
        <v>2802</v>
      </c>
      <c r="B2812">
        <f t="shared" si="394"/>
        <v>5.097783873783527E-2</v>
      </c>
      <c r="C2812">
        <f t="shared" si="395"/>
        <v>5.2793487788771867E-2</v>
      </c>
      <c r="D2812">
        <f t="shared" si="396"/>
        <v>0.49267075194414017</v>
      </c>
      <c r="E2812">
        <f t="shared" si="400"/>
        <v>0.62224524700712269</v>
      </c>
      <c r="F2812" s="4">
        <f t="shared" si="401"/>
        <v>3.5616438356164369E-2</v>
      </c>
      <c r="G2812" s="4" t="str">
        <f t="shared" si="402"/>
        <v/>
      </c>
      <c r="H2812" t="str">
        <f t="shared" si="397"/>
        <v/>
      </c>
      <c r="J2812">
        <f t="shared" ca="1" si="398"/>
        <v>0.91006473084414319</v>
      </c>
      <c r="K2812">
        <v>0.65194680458194654</v>
      </c>
      <c r="L2812">
        <v>0.54364597393246783</v>
      </c>
    </row>
    <row r="2813" spans="1:12" x14ac:dyDescent="0.25">
      <c r="A2813">
        <f t="shared" si="399"/>
        <v>2803</v>
      </c>
      <c r="B2813">
        <f t="shared" si="394"/>
        <v>4.6089552831467505E-2</v>
      </c>
      <c r="C2813">
        <f t="shared" si="395"/>
        <v>5.167616529588781E-2</v>
      </c>
      <c r="D2813">
        <f t="shared" si="396"/>
        <v>1.5159100059819712</v>
      </c>
      <c r="E2813">
        <f t="shared" si="400"/>
        <v>0.12954210984492387</v>
      </c>
      <c r="F2813" s="4">
        <f t="shared" si="401"/>
        <v>0.12121212121212126</v>
      </c>
      <c r="G2813" s="4" t="str">
        <f t="shared" si="402"/>
        <v/>
      </c>
      <c r="H2813" t="str">
        <f t="shared" si="397"/>
        <v/>
      </c>
      <c r="J2813">
        <f t="shared" ca="1" si="398"/>
        <v>0.12524641801306424</v>
      </c>
      <c r="K2813">
        <v>6.3973877773123133E-2</v>
      </c>
      <c r="L2813">
        <v>0.38549467972031182</v>
      </c>
    </row>
    <row r="2814" spans="1:12" x14ac:dyDescent="0.25">
      <c r="A2814">
        <f t="shared" si="399"/>
        <v>2804</v>
      </c>
      <c r="B2814">
        <f t="shared" si="394"/>
        <v>5.0000181556561718E-2</v>
      </c>
      <c r="C2814">
        <f t="shared" si="395"/>
        <v>5.4888467462929483E-2</v>
      </c>
      <c r="D2814">
        <f t="shared" si="396"/>
        <v>1.3264212552342241</v>
      </c>
      <c r="E2814">
        <f t="shared" si="400"/>
        <v>0.18470020217371186</v>
      </c>
      <c r="F2814" s="4">
        <f t="shared" si="401"/>
        <v>9.77653631284916E-2</v>
      </c>
      <c r="G2814" s="4" t="str">
        <f t="shared" si="402"/>
        <v/>
      </c>
      <c r="H2814" t="str">
        <f t="shared" si="397"/>
        <v/>
      </c>
      <c r="J2814">
        <f t="shared" ca="1" si="398"/>
        <v>0.27308013242543339</v>
      </c>
      <c r="K2814">
        <v>0.49385110356166451</v>
      </c>
      <c r="L2814">
        <v>0.82440187930027609</v>
      </c>
    </row>
    <row r="2815" spans="1:12" x14ac:dyDescent="0.25">
      <c r="A2815">
        <f t="shared" si="399"/>
        <v>2805</v>
      </c>
      <c r="B2815">
        <f t="shared" si="394"/>
        <v>4.8603528440456643E-2</v>
      </c>
      <c r="C2815">
        <f t="shared" si="395"/>
        <v>5.097783873783527E-2</v>
      </c>
      <c r="D2815">
        <f t="shared" si="396"/>
        <v>0.64426175254233675</v>
      </c>
      <c r="E2815">
        <f t="shared" si="400"/>
        <v>0.51940571299285354</v>
      </c>
      <c r="F2815" s="4">
        <f t="shared" si="401"/>
        <v>4.8850574712643619E-2</v>
      </c>
      <c r="G2815" s="4" t="str">
        <f t="shared" si="402"/>
        <v/>
      </c>
      <c r="H2815" t="str">
        <f t="shared" si="397"/>
        <v/>
      </c>
      <c r="J2815">
        <f t="shared" ca="1" si="398"/>
        <v>0.57571767806254637</v>
      </c>
      <c r="K2815">
        <v>0.30144443787638719</v>
      </c>
      <c r="L2815">
        <v>0.2791102086838313</v>
      </c>
    </row>
    <row r="2816" spans="1:12" x14ac:dyDescent="0.25">
      <c r="A2816">
        <f t="shared" si="399"/>
        <v>2806</v>
      </c>
      <c r="B2816">
        <f t="shared" si="394"/>
        <v>5.6285120579034557E-2</v>
      </c>
      <c r="C2816">
        <f t="shared" si="395"/>
        <v>5.3352149035213903E-2</v>
      </c>
      <c r="D2816">
        <f t="shared" si="396"/>
        <v>-0.79585275314053328</v>
      </c>
      <c r="E2816">
        <f t="shared" si="400"/>
        <v>0.42611762551459131</v>
      </c>
      <c r="F2816" s="4">
        <f t="shared" si="401"/>
        <v>-5.2109181141439122E-2</v>
      </c>
      <c r="G2816" s="4" t="str">
        <f t="shared" si="402"/>
        <v/>
      </c>
      <c r="H2816" t="str">
        <f t="shared" si="397"/>
        <v/>
      </c>
      <c r="J2816">
        <f t="shared" ca="1" si="398"/>
        <v>0.38769444783783447</v>
      </c>
      <c r="K2816">
        <v>0.99201431478165536</v>
      </c>
      <c r="L2816">
        <v>0.63551377117230179</v>
      </c>
    </row>
    <row r="2817" spans="1:12" x14ac:dyDescent="0.25">
      <c r="A2817">
        <f t="shared" si="399"/>
        <v>2807</v>
      </c>
      <c r="B2817">
        <f t="shared" si="394"/>
        <v>4.7206875324351569E-2</v>
      </c>
      <c r="C2817">
        <f t="shared" si="395"/>
        <v>5.4609136839708472E-2</v>
      </c>
      <c r="D2817">
        <f t="shared" si="396"/>
        <v>2.0085807579261115</v>
      </c>
      <c r="E2817">
        <f t="shared" si="400"/>
        <v>4.4581613652025176E-2</v>
      </c>
      <c r="F2817" s="4">
        <f t="shared" si="401"/>
        <v>0.15680473372781065</v>
      </c>
      <c r="G2817" s="4">
        <f t="shared" si="402"/>
        <v>0.15680473372781065</v>
      </c>
      <c r="H2817" t="str">
        <f t="shared" si="397"/>
        <v/>
      </c>
      <c r="J2817">
        <f t="shared" ca="1" si="398"/>
        <v>0.47409849192297626</v>
      </c>
      <c r="K2817">
        <v>0.14099723618412274</v>
      </c>
      <c r="L2817">
        <v>0.78370112086404464</v>
      </c>
    </row>
    <row r="2818" spans="1:12" x14ac:dyDescent="0.25">
      <c r="A2818">
        <f t="shared" si="399"/>
        <v>2808</v>
      </c>
      <c r="B2818">
        <f t="shared" si="394"/>
        <v>4.9022524375288166E-2</v>
      </c>
      <c r="C2818">
        <f t="shared" si="395"/>
        <v>4.944152031011969E-2</v>
      </c>
      <c r="D2818">
        <f t="shared" si="396"/>
        <v>0.11369325044864788</v>
      </c>
      <c r="E2818">
        <f t="shared" si="400"/>
        <v>0.90948096318930416</v>
      </c>
      <c r="F2818" s="4">
        <f t="shared" si="401"/>
        <v>8.5470085470085531E-3</v>
      </c>
      <c r="G2818" s="4" t="str">
        <f t="shared" si="402"/>
        <v/>
      </c>
      <c r="H2818" t="str">
        <f t="shared" si="397"/>
        <v/>
      </c>
      <c r="J2818">
        <f t="shared" ca="1" si="398"/>
        <v>0.83646476347320564</v>
      </c>
      <c r="K2818">
        <v>0.35487173649216563</v>
      </c>
      <c r="L2818">
        <v>0.12354329446875412</v>
      </c>
    </row>
    <row r="2819" spans="1:12" x14ac:dyDescent="0.25">
      <c r="A2819">
        <f t="shared" si="399"/>
        <v>2809</v>
      </c>
      <c r="B2819">
        <f t="shared" si="394"/>
        <v>4.748620594757258E-2</v>
      </c>
      <c r="C2819">
        <f t="shared" si="395"/>
        <v>5.0000181556561718E-2</v>
      </c>
      <c r="D2819">
        <f t="shared" si="396"/>
        <v>0.6821595026918873</v>
      </c>
      <c r="E2819">
        <f t="shared" si="400"/>
        <v>0.49513809896736705</v>
      </c>
      <c r="F2819" s="4">
        <f t="shared" si="401"/>
        <v>5.2941176470588276E-2</v>
      </c>
      <c r="G2819" s="4" t="str">
        <f t="shared" si="402"/>
        <v/>
      </c>
      <c r="H2819" t="str">
        <f t="shared" si="397"/>
        <v/>
      </c>
      <c r="J2819">
        <f t="shared" ca="1" si="398"/>
        <v>3.2395962540605838E-2</v>
      </c>
      <c r="K2819">
        <v>0.16328116008326399</v>
      </c>
      <c r="L2819">
        <v>0.16841581686674456</v>
      </c>
    </row>
    <row r="2820" spans="1:12" x14ac:dyDescent="0.25">
      <c r="A2820">
        <f t="shared" si="399"/>
        <v>2810</v>
      </c>
      <c r="B2820">
        <f t="shared" si="394"/>
        <v>4.8044867194014615E-2</v>
      </c>
      <c r="C2820">
        <f t="shared" si="395"/>
        <v>4.818453250562512E-2</v>
      </c>
      <c r="D2820">
        <f t="shared" si="396"/>
        <v>3.7897750149548666E-2</v>
      </c>
      <c r="E2820">
        <f t="shared" si="400"/>
        <v>0.96976920688269574</v>
      </c>
      <c r="F2820" s="4">
        <f t="shared" si="401"/>
        <v>2.9069767441860005E-3</v>
      </c>
      <c r="G2820" s="4" t="str">
        <f t="shared" si="402"/>
        <v/>
      </c>
      <c r="H2820" t="str">
        <f t="shared" si="397"/>
        <v/>
      </c>
      <c r="J2820">
        <f t="shared" ca="1" si="398"/>
        <v>0.32805326665219037</v>
      </c>
      <c r="K2820">
        <v>0.2233129591384706</v>
      </c>
      <c r="L2820">
        <v>4.8933540749073967E-2</v>
      </c>
    </row>
    <row r="2821" spans="1:12" x14ac:dyDescent="0.25">
      <c r="A2821">
        <f t="shared" si="399"/>
        <v>2811</v>
      </c>
      <c r="B2821">
        <f t="shared" si="394"/>
        <v>5.2374491853940344E-2</v>
      </c>
      <c r="C2821">
        <f t="shared" si="395"/>
        <v>5.5586794020982024E-2</v>
      </c>
      <c r="D2821">
        <f t="shared" si="396"/>
        <v>0.87164825343963437</v>
      </c>
      <c r="E2821">
        <f t="shared" si="400"/>
        <v>0.38340029799062414</v>
      </c>
      <c r="F2821" s="4">
        <f t="shared" si="401"/>
        <v>6.1333333333333427E-2</v>
      </c>
      <c r="G2821" s="4" t="str">
        <f t="shared" si="402"/>
        <v/>
      </c>
      <c r="H2821" t="str">
        <f t="shared" si="397"/>
        <v/>
      </c>
      <c r="J2821">
        <f t="shared" ca="1" si="398"/>
        <v>0.42025479442345026</v>
      </c>
      <c r="K2821">
        <v>0.82594541220693529</v>
      </c>
      <c r="L2821">
        <v>0.87920145515577697</v>
      </c>
    </row>
    <row r="2822" spans="1:12" x14ac:dyDescent="0.25">
      <c r="A2822">
        <f t="shared" si="399"/>
        <v>2812</v>
      </c>
      <c r="B2822">
        <f t="shared" si="394"/>
        <v>5.1955495919108828E-2</v>
      </c>
      <c r="C2822">
        <f t="shared" si="395"/>
        <v>5.2514157165550857E-2</v>
      </c>
      <c r="D2822">
        <f t="shared" si="396"/>
        <v>0.15159100059819655</v>
      </c>
      <c r="E2822">
        <f t="shared" si="400"/>
        <v>0.87950953185498082</v>
      </c>
      <c r="F2822" s="4">
        <f t="shared" si="401"/>
        <v>1.0752688172042973E-2</v>
      </c>
      <c r="G2822" s="4" t="str">
        <f t="shared" si="402"/>
        <v/>
      </c>
      <c r="H2822" t="str">
        <f t="shared" si="397"/>
        <v/>
      </c>
      <c r="J2822">
        <f t="shared" ca="1" si="398"/>
        <v>0.548344067104372</v>
      </c>
      <c r="K2822">
        <v>0.78465211401905566</v>
      </c>
      <c r="L2822">
        <v>0.49869089179150905</v>
      </c>
    </row>
    <row r="2823" spans="1:12" x14ac:dyDescent="0.25">
      <c r="A2823">
        <f t="shared" si="399"/>
        <v>2813</v>
      </c>
      <c r="B2823">
        <f t="shared" si="394"/>
        <v>4.6508548766299028E-2</v>
      </c>
      <c r="C2823">
        <f t="shared" si="395"/>
        <v>5.0419177491393241E-2</v>
      </c>
      <c r="D2823">
        <f t="shared" si="396"/>
        <v>1.0611370041873796</v>
      </c>
      <c r="E2823">
        <f t="shared" si="400"/>
        <v>0.28862764317669587</v>
      </c>
      <c r="F2823" s="4">
        <f t="shared" si="401"/>
        <v>8.408408408408409E-2</v>
      </c>
      <c r="G2823" s="4" t="str">
        <f t="shared" si="402"/>
        <v/>
      </c>
      <c r="H2823" t="str">
        <f t="shared" si="397"/>
        <v/>
      </c>
      <c r="J2823">
        <f t="shared" ca="1" si="398"/>
        <v>0.75960855361169433</v>
      </c>
      <c r="K2823">
        <v>9.1208062190773598E-2</v>
      </c>
      <c r="L2823">
        <v>0.22419550218936657</v>
      </c>
    </row>
    <row r="2824" spans="1:12" x14ac:dyDescent="0.25">
      <c r="A2824">
        <f t="shared" si="399"/>
        <v>2814</v>
      </c>
      <c r="B2824">
        <f t="shared" si="394"/>
        <v>4.7206875324351569E-2</v>
      </c>
      <c r="C2824">
        <f t="shared" si="395"/>
        <v>4.6787879389520046E-2</v>
      </c>
      <c r="D2824">
        <f t="shared" si="396"/>
        <v>-0.11369325044864788</v>
      </c>
      <c r="E2824">
        <f t="shared" si="400"/>
        <v>0.90948096318930416</v>
      </c>
      <c r="F2824" s="4">
        <f t="shared" si="401"/>
        <v>-8.8757396449704196E-3</v>
      </c>
      <c r="G2824" s="4" t="str">
        <f t="shared" si="402"/>
        <v/>
      </c>
      <c r="H2824" t="str">
        <f t="shared" si="397"/>
        <v/>
      </c>
      <c r="J2824">
        <f t="shared" ca="1" si="398"/>
        <v>0.312474581367019</v>
      </c>
      <c r="K2824">
        <v>0.13955680951974658</v>
      </c>
      <c r="L2824">
        <v>1.4563130963592408E-2</v>
      </c>
    </row>
    <row r="2825" spans="1:12" x14ac:dyDescent="0.25">
      <c r="A2825">
        <f t="shared" si="399"/>
        <v>2815</v>
      </c>
      <c r="B2825">
        <f t="shared" si="394"/>
        <v>4.6368883454688523E-2</v>
      </c>
      <c r="C2825">
        <f t="shared" si="395"/>
        <v>4.8882859063677661E-2</v>
      </c>
      <c r="D2825">
        <f t="shared" si="396"/>
        <v>0.6821595026918873</v>
      </c>
      <c r="E2825">
        <f t="shared" si="400"/>
        <v>0.49513809896736705</v>
      </c>
      <c r="F2825" s="4">
        <f t="shared" si="401"/>
        <v>5.4216867469879554E-2</v>
      </c>
      <c r="G2825" s="4" t="str">
        <f t="shared" si="402"/>
        <v/>
      </c>
      <c r="H2825" t="str">
        <f t="shared" si="397"/>
        <v/>
      </c>
      <c r="J2825">
        <f t="shared" ca="1" si="398"/>
        <v>0.58559808648541023</v>
      </c>
      <c r="K2825">
        <v>7.6356256437631664E-2</v>
      </c>
      <c r="L2825">
        <v>8.8103044712513401E-2</v>
      </c>
    </row>
    <row r="2826" spans="1:12" x14ac:dyDescent="0.25">
      <c r="A2826">
        <f t="shared" si="399"/>
        <v>2816</v>
      </c>
      <c r="B2826">
        <f t="shared" si="394"/>
        <v>5.51677980861505E-2</v>
      </c>
      <c r="C2826">
        <f t="shared" si="395"/>
        <v>5.3352149035213903E-2</v>
      </c>
      <c r="D2826">
        <f t="shared" si="396"/>
        <v>-0.49267075194414017</v>
      </c>
      <c r="E2826">
        <f t="shared" si="400"/>
        <v>0.62224524700712269</v>
      </c>
      <c r="F2826" s="4">
        <f t="shared" si="401"/>
        <v>-3.2911392405063272E-2</v>
      </c>
      <c r="G2826" s="4" t="str">
        <f t="shared" si="402"/>
        <v/>
      </c>
      <c r="H2826" t="str">
        <f t="shared" si="397"/>
        <v/>
      </c>
      <c r="J2826">
        <f t="shared" ca="1" si="398"/>
        <v>0.17815323288510276</v>
      </c>
      <c r="K2826">
        <v>0.97547255661659082</v>
      </c>
      <c r="L2826">
        <v>0.64022849549089744</v>
      </c>
    </row>
    <row r="2827" spans="1:12" x14ac:dyDescent="0.25">
      <c r="A2827">
        <f t="shared" si="399"/>
        <v>2817</v>
      </c>
      <c r="B2827">
        <f t="shared" ref="B2827:B2890" si="403">_xlfn.BINOM.INV($F$8,$B$10, $K2827)/$F$8</f>
        <v>4.7625871259183092E-2</v>
      </c>
      <c r="C2827">
        <f t="shared" ref="C2827:C2890" si="404">_xlfn.BINOM.INV($F$8,$C$10, $L2827)/$F$8</f>
        <v>5.1257169361056287E-2</v>
      </c>
      <c r="D2827">
        <f t="shared" ref="D2827:D2890" si="405">(C2827-B2827)/SQRT($B$10*(1-$B$10)/$F$8+$C$10*(1-$C$10)/$F$8)</f>
        <v>0.98534150388828035</v>
      </c>
      <c r="E2827">
        <f t="shared" si="400"/>
        <v>0.32445635245909954</v>
      </c>
      <c r="F2827" s="4">
        <f t="shared" si="401"/>
        <v>7.62463343108504E-2</v>
      </c>
      <c r="G2827" s="4" t="str">
        <f t="shared" si="402"/>
        <v/>
      </c>
      <c r="H2827" t="str">
        <f t="shared" si="397"/>
        <v/>
      </c>
      <c r="J2827">
        <f t="shared" ca="1" si="398"/>
        <v>0.52985270441638543</v>
      </c>
      <c r="K2827">
        <v>0.17862649657870222</v>
      </c>
      <c r="L2827">
        <v>0.32495585934954296</v>
      </c>
    </row>
    <row r="2828" spans="1:12" x14ac:dyDescent="0.25">
      <c r="A2828">
        <f t="shared" si="399"/>
        <v>2818</v>
      </c>
      <c r="B2828">
        <f t="shared" si="403"/>
        <v>4.944152031011969E-2</v>
      </c>
      <c r="C2828">
        <f t="shared" si="404"/>
        <v>5.6564451202255575E-2</v>
      </c>
      <c r="D2828">
        <f t="shared" si="405"/>
        <v>1.9327852576270121</v>
      </c>
      <c r="E2828">
        <f t="shared" si="400"/>
        <v>5.326265718155998E-2</v>
      </c>
      <c r="F2828" s="4">
        <f t="shared" si="401"/>
        <v>0.14406779661016944</v>
      </c>
      <c r="G2828" s="4" t="str">
        <f t="shared" si="402"/>
        <v/>
      </c>
      <c r="H2828" t="str">
        <f t="shared" ref="H2828:H2891" si="406">IF(AND(E2828&lt;=0.05,F2828&lt;0), "Yes", "")</f>
        <v/>
      </c>
      <c r="J2828">
        <f t="shared" ref="J2828:J2891" ca="1" si="407">RAND()</f>
        <v>7.6688864431737613E-3</v>
      </c>
      <c r="K2828">
        <v>0.41671319115742489</v>
      </c>
      <c r="L2828">
        <v>0.94005769505421377</v>
      </c>
    </row>
    <row r="2829" spans="1:12" x14ac:dyDescent="0.25">
      <c r="A2829">
        <f t="shared" si="399"/>
        <v>2819</v>
      </c>
      <c r="B2829">
        <f t="shared" si="403"/>
        <v>5.5447128709371518E-2</v>
      </c>
      <c r="C2829">
        <f t="shared" si="404"/>
        <v>5.321248372360339E-2</v>
      </c>
      <c r="D2829">
        <f t="shared" si="405"/>
        <v>-0.60636400239278998</v>
      </c>
      <c r="E2829">
        <f t="shared" si="400"/>
        <v>0.54427306687335575</v>
      </c>
      <c r="F2829" s="4">
        <f t="shared" si="401"/>
        <v>-4.0302267002519002E-2</v>
      </c>
      <c r="G2829" s="4" t="str">
        <f t="shared" si="402"/>
        <v/>
      </c>
      <c r="H2829" t="str">
        <f t="shared" si="406"/>
        <v/>
      </c>
      <c r="J2829">
        <f t="shared" ca="1" si="407"/>
        <v>0.36116443690233613</v>
      </c>
      <c r="K2829">
        <v>0.98257166054629774</v>
      </c>
      <c r="L2829">
        <v>0.62002284009734043</v>
      </c>
    </row>
    <row r="2830" spans="1:12" x14ac:dyDescent="0.25">
      <c r="A2830">
        <f t="shared" si="399"/>
        <v>2820</v>
      </c>
      <c r="B2830">
        <f t="shared" si="403"/>
        <v>5.0139846868172223E-2</v>
      </c>
      <c r="C2830">
        <f t="shared" si="404"/>
        <v>5.2374491853940344E-2</v>
      </c>
      <c r="D2830">
        <f t="shared" si="405"/>
        <v>0.60636400239278809</v>
      </c>
      <c r="E2830">
        <f t="shared" si="400"/>
        <v>0.54427306687335708</v>
      </c>
      <c r="F2830" s="4">
        <f t="shared" si="401"/>
        <v>4.4568245125348176E-2</v>
      </c>
      <c r="G2830" s="4" t="str">
        <f t="shared" si="402"/>
        <v/>
      </c>
      <c r="H2830" t="str">
        <f t="shared" si="406"/>
        <v/>
      </c>
      <c r="J2830">
        <f t="shared" ca="1" si="407"/>
        <v>0.11109674723658725</v>
      </c>
      <c r="K2830">
        <v>0.53023769360327455</v>
      </c>
      <c r="L2830">
        <v>0.49126506577647644</v>
      </c>
    </row>
    <row r="2831" spans="1:12" x14ac:dyDescent="0.25">
      <c r="A2831">
        <f t="shared" si="399"/>
        <v>2821</v>
      </c>
      <c r="B2831">
        <f t="shared" si="403"/>
        <v>5.2653822477161362E-2</v>
      </c>
      <c r="C2831">
        <f t="shared" si="404"/>
        <v>5.1536499984277305E-2</v>
      </c>
      <c r="D2831">
        <f t="shared" si="405"/>
        <v>-0.3031820011963931</v>
      </c>
      <c r="E2831">
        <f t="shared" si="400"/>
        <v>0.76175116485686822</v>
      </c>
      <c r="F2831" s="4">
        <f t="shared" si="401"/>
        <v>-2.1220159151193563E-2</v>
      </c>
      <c r="G2831" s="4" t="str">
        <f t="shared" si="402"/>
        <v/>
      </c>
      <c r="H2831" t="str">
        <f t="shared" si="406"/>
        <v/>
      </c>
      <c r="J2831">
        <f t="shared" ca="1" si="407"/>
        <v>0.48823913346186232</v>
      </c>
      <c r="K2831">
        <v>0.8490372074544088</v>
      </c>
      <c r="L2831">
        <v>0.36577307673676696</v>
      </c>
    </row>
    <row r="2832" spans="1:12" x14ac:dyDescent="0.25">
      <c r="A2832">
        <f t="shared" si="399"/>
        <v>2822</v>
      </c>
      <c r="B2832">
        <f t="shared" si="403"/>
        <v>4.7346540635962074E-2</v>
      </c>
      <c r="C2832">
        <f t="shared" si="404"/>
        <v>4.818453250562512E-2</v>
      </c>
      <c r="D2832">
        <f t="shared" si="405"/>
        <v>0.22738650089729576</v>
      </c>
      <c r="E2832">
        <f t="shared" si="400"/>
        <v>0.82012321611685701</v>
      </c>
      <c r="F2832" s="4">
        <f t="shared" si="401"/>
        <v>1.7699115044247801E-2</v>
      </c>
      <c r="G2832" s="4" t="str">
        <f t="shared" si="402"/>
        <v/>
      </c>
      <c r="H2832" t="str">
        <f t="shared" si="406"/>
        <v/>
      </c>
      <c r="J2832">
        <f t="shared" ca="1" si="407"/>
        <v>0.27753655728568782</v>
      </c>
      <c r="K2832">
        <v>0.15304550730146105</v>
      </c>
      <c r="L2832">
        <v>5.0393862649926957E-2</v>
      </c>
    </row>
    <row r="2833" spans="1:12" x14ac:dyDescent="0.25">
      <c r="A2833">
        <f t="shared" si="399"/>
        <v>2823</v>
      </c>
      <c r="B2833">
        <f t="shared" si="403"/>
        <v>4.748620594757258E-2</v>
      </c>
      <c r="C2833">
        <f t="shared" si="404"/>
        <v>4.944152031011969E-2</v>
      </c>
      <c r="D2833">
        <f t="shared" si="405"/>
        <v>0.53056850209369077</v>
      </c>
      <c r="E2833">
        <f t="shared" si="400"/>
        <v>0.59571782753603486</v>
      </c>
      <c r="F2833" s="4">
        <f t="shared" si="401"/>
        <v>4.1176470588235377E-2</v>
      </c>
      <c r="G2833" s="4" t="str">
        <f t="shared" si="402"/>
        <v/>
      </c>
      <c r="H2833" t="str">
        <f t="shared" si="406"/>
        <v/>
      </c>
      <c r="J2833">
        <f t="shared" ca="1" si="407"/>
        <v>7.0688578032606308E-2</v>
      </c>
      <c r="K2833">
        <v>0.16557748583334209</v>
      </c>
      <c r="L2833">
        <v>0.12695382002048894</v>
      </c>
    </row>
    <row r="2834" spans="1:12" x14ac:dyDescent="0.25">
      <c r="A2834">
        <f t="shared" si="399"/>
        <v>2824</v>
      </c>
      <c r="B2834">
        <f t="shared" si="403"/>
        <v>4.9860516244951213E-2</v>
      </c>
      <c r="C2834">
        <f t="shared" si="404"/>
        <v>5.2234826542329839E-2</v>
      </c>
      <c r="D2834">
        <f t="shared" si="405"/>
        <v>0.64426175254233675</v>
      </c>
      <c r="E2834">
        <f t="shared" si="400"/>
        <v>0.51940571299285354</v>
      </c>
      <c r="F2834" s="4">
        <f t="shared" si="401"/>
        <v>4.7619047619047561E-2</v>
      </c>
      <c r="G2834" s="4" t="str">
        <f t="shared" si="402"/>
        <v/>
      </c>
      <c r="H2834" t="str">
        <f t="shared" si="406"/>
        <v/>
      </c>
      <c r="J2834">
        <f t="shared" ca="1" si="407"/>
        <v>0.74675400334521069</v>
      </c>
      <c r="K2834">
        <v>0.48940188043248867</v>
      </c>
      <c r="L2834">
        <v>0.45682378037475846</v>
      </c>
    </row>
    <row r="2835" spans="1:12" x14ac:dyDescent="0.25">
      <c r="A2835">
        <f t="shared" si="399"/>
        <v>2825</v>
      </c>
      <c r="B2835">
        <f t="shared" si="403"/>
        <v>4.7765536570793597E-2</v>
      </c>
      <c r="C2835">
        <f t="shared" si="404"/>
        <v>5.3491814346824408E-2</v>
      </c>
      <c r="D2835">
        <f t="shared" si="405"/>
        <v>1.5538077561315198</v>
      </c>
      <c r="E2835">
        <f t="shared" si="400"/>
        <v>0.12023027990579127</v>
      </c>
      <c r="F2835" s="4">
        <f t="shared" si="401"/>
        <v>0.11988304093567251</v>
      </c>
      <c r="G2835" s="4" t="str">
        <f t="shared" si="402"/>
        <v/>
      </c>
      <c r="H2835" t="str">
        <f t="shared" si="406"/>
        <v/>
      </c>
      <c r="J2835">
        <f t="shared" ca="1" si="407"/>
        <v>0.10813727265613871</v>
      </c>
      <c r="K2835">
        <v>0.19390587577599039</v>
      </c>
      <c r="L2835">
        <v>0.64914619469586232</v>
      </c>
    </row>
    <row r="2836" spans="1:12" x14ac:dyDescent="0.25">
      <c r="A2836">
        <f t="shared" si="399"/>
        <v>2826</v>
      </c>
      <c r="B2836">
        <f t="shared" si="403"/>
        <v>5.1536499984277305E-2</v>
      </c>
      <c r="C2836">
        <f t="shared" si="404"/>
        <v>5.0279512179782736E-2</v>
      </c>
      <c r="D2836">
        <f t="shared" si="405"/>
        <v>-0.34107975134594365</v>
      </c>
      <c r="E2836">
        <f t="shared" si="400"/>
        <v>0.73304354430991236</v>
      </c>
      <c r="F2836" s="4">
        <f t="shared" si="401"/>
        <v>-2.4390243902439039E-2</v>
      </c>
      <c r="G2836" s="4" t="str">
        <f t="shared" si="402"/>
        <v/>
      </c>
      <c r="H2836" t="str">
        <f t="shared" si="406"/>
        <v/>
      </c>
      <c r="J2836">
        <f t="shared" ca="1" si="407"/>
        <v>0.93546638391216874</v>
      </c>
      <c r="K2836">
        <v>0.71889517582438456</v>
      </c>
      <c r="L2836">
        <v>0.20287023221325939</v>
      </c>
    </row>
    <row r="2837" spans="1:12" x14ac:dyDescent="0.25">
      <c r="A2837">
        <f t="shared" si="399"/>
        <v>2827</v>
      </c>
      <c r="B2837">
        <f t="shared" si="403"/>
        <v>4.9860516244951213E-2</v>
      </c>
      <c r="C2837">
        <f t="shared" si="404"/>
        <v>5.0000181556561718E-2</v>
      </c>
      <c r="D2837">
        <f t="shared" si="405"/>
        <v>3.7897750149548666E-2</v>
      </c>
      <c r="E2837">
        <f t="shared" si="400"/>
        <v>0.96976920688269574</v>
      </c>
      <c r="F2837" s="4">
        <f t="shared" si="401"/>
        <v>2.8011204481792271E-3</v>
      </c>
      <c r="G2837" s="4" t="str">
        <f t="shared" si="402"/>
        <v/>
      </c>
      <c r="H2837" t="str">
        <f t="shared" si="406"/>
        <v/>
      </c>
      <c r="J2837">
        <f t="shared" ca="1" si="407"/>
        <v>1.6025938690848673E-2</v>
      </c>
      <c r="K2837">
        <v>0.47397165712909473</v>
      </c>
      <c r="L2837">
        <v>0.17055514206844802</v>
      </c>
    </row>
    <row r="2838" spans="1:12" x14ac:dyDescent="0.25">
      <c r="A2838">
        <f t="shared" si="399"/>
        <v>2828</v>
      </c>
      <c r="B2838">
        <f t="shared" si="403"/>
        <v>4.9162189686898672E-2</v>
      </c>
      <c r="C2838">
        <f t="shared" si="404"/>
        <v>5.446947152809796E-2</v>
      </c>
      <c r="D2838">
        <f t="shared" si="405"/>
        <v>1.4401145056828719</v>
      </c>
      <c r="E2838">
        <f t="shared" si="400"/>
        <v>0.14983500579959763</v>
      </c>
      <c r="F2838" s="4">
        <f t="shared" si="401"/>
        <v>0.10795454545454544</v>
      </c>
      <c r="G2838" s="4" t="str">
        <f t="shared" si="402"/>
        <v/>
      </c>
      <c r="H2838" t="str">
        <f t="shared" si="406"/>
        <v/>
      </c>
      <c r="J2838">
        <f t="shared" ca="1" si="407"/>
        <v>0.72758456218100365</v>
      </c>
      <c r="K2838">
        <v>0.37449944499111387</v>
      </c>
      <c r="L2838">
        <v>0.7760670785068623</v>
      </c>
    </row>
    <row r="2839" spans="1:12" x14ac:dyDescent="0.25">
      <c r="A2839">
        <f t="shared" si="399"/>
        <v>2829</v>
      </c>
      <c r="B2839">
        <f t="shared" si="403"/>
        <v>5.1815830607498316E-2</v>
      </c>
      <c r="C2839">
        <f t="shared" si="404"/>
        <v>5.167616529588781E-2</v>
      </c>
      <c r="D2839">
        <f t="shared" si="405"/>
        <v>-3.7897750149548666E-2</v>
      </c>
      <c r="E2839">
        <f t="shared" si="400"/>
        <v>0.96976920688269574</v>
      </c>
      <c r="F2839" s="4">
        <f t="shared" si="401"/>
        <v>-2.6954177897573696E-3</v>
      </c>
      <c r="G2839" s="4" t="str">
        <f t="shared" si="402"/>
        <v/>
      </c>
      <c r="H2839" t="str">
        <f t="shared" si="406"/>
        <v/>
      </c>
      <c r="J2839">
        <f t="shared" ca="1" si="407"/>
        <v>0.80671417951760194</v>
      </c>
      <c r="K2839">
        <v>0.76003202738306797</v>
      </c>
      <c r="L2839">
        <v>0.38161759404997131</v>
      </c>
    </row>
    <row r="2840" spans="1:12" x14ac:dyDescent="0.25">
      <c r="A2840">
        <f t="shared" si="399"/>
        <v>2830</v>
      </c>
      <c r="B2840">
        <f t="shared" si="403"/>
        <v>4.8603528440456643E-2</v>
      </c>
      <c r="C2840">
        <f t="shared" si="404"/>
        <v>5.2095161230719333E-2</v>
      </c>
      <c r="D2840">
        <f t="shared" si="405"/>
        <v>0.94744375373873169</v>
      </c>
      <c r="E2840">
        <f t="shared" si="400"/>
        <v>0.34341270461982765</v>
      </c>
      <c r="F2840" s="4">
        <f t="shared" si="401"/>
        <v>7.1839080459770124E-2</v>
      </c>
      <c r="G2840" s="4" t="str">
        <f t="shared" si="402"/>
        <v/>
      </c>
      <c r="H2840" t="str">
        <f t="shared" si="406"/>
        <v/>
      </c>
      <c r="J2840">
        <f t="shared" ca="1" si="407"/>
        <v>0.6720127824064891</v>
      </c>
      <c r="K2840">
        <v>0.29445097033893552</v>
      </c>
      <c r="L2840">
        <v>0.44694055890389739</v>
      </c>
    </row>
    <row r="2841" spans="1:12" x14ac:dyDescent="0.25">
      <c r="A2841">
        <f t="shared" si="399"/>
        <v>2831</v>
      </c>
      <c r="B2841">
        <f t="shared" si="403"/>
        <v>5.2234826542329839E-2</v>
      </c>
      <c r="C2841">
        <f t="shared" si="404"/>
        <v>5.293315310038238E-2</v>
      </c>
      <c r="D2841">
        <f t="shared" si="405"/>
        <v>0.1894887507477471</v>
      </c>
      <c r="E2841">
        <f t="shared" si="400"/>
        <v>0.84970977099080969</v>
      </c>
      <c r="F2841" s="4">
        <f t="shared" si="401"/>
        <v>1.3368983957219307E-2</v>
      </c>
      <c r="G2841" s="4" t="str">
        <f t="shared" si="402"/>
        <v/>
      </c>
      <c r="H2841" t="str">
        <f t="shared" si="406"/>
        <v/>
      </c>
      <c r="J2841">
        <f t="shared" ca="1" si="407"/>
        <v>0.50218957006039178</v>
      </c>
      <c r="K2841">
        <v>0.80286813440449134</v>
      </c>
      <c r="L2841">
        <v>0.56865358215841688</v>
      </c>
    </row>
    <row r="2842" spans="1:12" x14ac:dyDescent="0.25">
      <c r="A2842">
        <f t="shared" si="399"/>
        <v>2832</v>
      </c>
      <c r="B2842">
        <f t="shared" si="403"/>
        <v>4.622921814307801E-2</v>
      </c>
      <c r="C2842">
        <f t="shared" si="404"/>
        <v>4.622921814307801E-2</v>
      </c>
      <c r="D2842">
        <f t="shared" si="405"/>
        <v>0</v>
      </c>
      <c r="E2842">
        <f t="shared" si="400"/>
        <v>1</v>
      </c>
      <c r="F2842" s="4">
        <f t="shared" si="401"/>
        <v>0</v>
      </c>
      <c r="G2842" s="4" t="str">
        <f t="shared" si="402"/>
        <v/>
      </c>
      <c r="H2842" t="str">
        <f t="shared" si="406"/>
        <v/>
      </c>
      <c r="J2842">
        <f t="shared" ca="1" si="407"/>
        <v>0.75433092126658674</v>
      </c>
      <c r="K2842">
        <v>7.1460138362324788E-2</v>
      </c>
      <c r="L2842">
        <v>8.3035201526869828E-3</v>
      </c>
    </row>
    <row r="2843" spans="1:12" x14ac:dyDescent="0.25">
      <c r="A2843">
        <f t="shared" si="399"/>
        <v>2833</v>
      </c>
      <c r="B2843">
        <f t="shared" si="403"/>
        <v>5.0139846868172223E-2</v>
      </c>
      <c r="C2843">
        <f t="shared" si="404"/>
        <v>4.8463863128846138E-2</v>
      </c>
      <c r="D2843">
        <f t="shared" si="405"/>
        <v>-0.45477300179458963</v>
      </c>
      <c r="E2843">
        <f t="shared" si="400"/>
        <v>0.64927255531256267</v>
      </c>
      <c r="F2843" s="4">
        <f t="shared" si="401"/>
        <v>-3.3426183844011033E-2</v>
      </c>
      <c r="G2843" s="4" t="str">
        <f t="shared" si="402"/>
        <v/>
      </c>
      <c r="H2843" t="str">
        <f t="shared" si="406"/>
        <v/>
      </c>
      <c r="J2843">
        <f t="shared" ca="1" si="407"/>
        <v>0.39230832316005293</v>
      </c>
      <c r="K2843">
        <v>0.53074415517241391</v>
      </c>
      <c r="L2843">
        <v>6.0728472200476058E-2</v>
      </c>
    </row>
    <row r="2844" spans="1:12" x14ac:dyDescent="0.25">
      <c r="A2844">
        <f t="shared" si="399"/>
        <v>2834</v>
      </c>
      <c r="B2844">
        <f t="shared" si="403"/>
        <v>4.7765536570793597E-2</v>
      </c>
      <c r="C2844">
        <f t="shared" si="404"/>
        <v>5.097783873783527E-2</v>
      </c>
      <c r="D2844">
        <f t="shared" si="405"/>
        <v>0.87164825343963248</v>
      </c>
      <c r="E2844">
        <f t="shared" si="400"/>
        <v>0.38340029799062503</v>
      </c>
      <c r="F2844" s="4">
        <f t="shared" si="401"/>
        <v>6.7251461988304048E-2</v>
      </c>
      <c r="G2844" s="4" t="str">
        <f t="shared" si="402"/>
        <v/>
      </c>
      <c r="H2844" t="str">
        <f t="shared" si="406"/>
        <v/>
      </c>
      <c r="J2844">
        <f t="shared" ca="1" si="407"/>
        <v>0.92235970161010394</v>
      </c>
      <c r="K2844">
        <v>0.19304272886301044</v>
      </c>
      <c r="L2844">
        <v>0.28761764444207827</v>
      </c>
    </row>
    <row r="2845" spans="1:12" x14ac:dyDescent="0.25">
      <c r="A2845">
        <f t="shared" si="399"/>
        <v>2835</v>
      </c>
      <c r="B2845">
        <f t="shared" si="403"/>
        <v>5.2374491853940344E-2</v>
      </c>
      <c r="C2845">
        <f t="shared" si="404"/>
        <v>5.2653822477161362E-2</v>
      </c>
      <c r="D2845">
        <f t="shared" si="405"/>
        <v>7.5795500299099219E-2</v>
      </c>
      <c r="E2845">
        <f t="shared" si="400"/>
        <v>0.93958179606976633</v>
      </c>
      <c r="F2845" s="4">
        <f t="shared" si="401"/>
        <v>5.3333333333333817E-3</v>
      </c>
      <c r="G2845" s="4" t="str">
        <f t="shared" si="402"/>
        <v/>
      </c>
      <c r="H2845" t="str">
        <f t="shared" si="406"/>
        <v/>
      </c>
      <c r="J2845">
        <f t="shared" ca="1" si="407"/>
        <v>0.90063092076738205</v>
      </c>
      <c r="K2845">
        <v>0.82531279812697067</v>
      </c>
      <c r="L2845">
        <v>0.5314394081175231</v>
      </c>
    </row>
    <row r="2846" spans="1:12" x14ac:dyDescent="0.25">
      <c r="A2846">
        <f t="shared" si="399"/>
        <v>2836</v>
      </c>
      <c r="B2846">
        <f t="shared" si="403"/>
        <v>5.0000181556561718E-2</v>
      </c>
      <c r="C2846">
        <f t="shared" si="404"/>
        <v>5.3910810281655931E-2</v>
      </c>
      <c r="D2846">
        <f t="shared" si="405"/>
        <v>1.0611370041873796</v>
      </c>
      <c r="E2846">
        <f t="shared" si="400"/>
        <v>0.28862764317669587</v>
      </c>
      <c r="F2846" s="4">
        <f t="shared" si="401"/>
        <v>7.8212290502793311E-2</v>
      </c>
      <c r="G2846" s="4" t="str">
        <f t="shared" si="402"/>
        <v/>
      </c>
      <c r="H2846" t="str">
        <f t="shared" si="406"/>
        <v/>
      </c>
      <c r="J2846">
        <f t="shared" ca="1" si="407"/>
        <v>0.11203894863605246</v>
      </c>
      <c r="K2846">
        <v>0.49486601516964479</v>
      </c>
      <c r="L2846">
        <v>0.7088664017398304</v>
      </c>
    </row>
    <row r="2847" spans="1:12" x14ac:dyDescent="0.25">
      <c r="A2847">
        <f t="shared" si="399"/>
        <v>2837</v>
      </c>
      <c r="B2847">
        <f t="shared" si="403"/>
        <v>4.7905201882404103E-2</v>
      </c>
      <c r="C2847">
        <f t="shared" si="404"/>
        <v>5.5447128709371518E-2</v>
      </c>
      <c r="D2847">
        <f t="shared" si="405"/>
        <v>2.046478508075662</v>
      </c>
      <c r="E2847">
        <f t="shared" si="400"/>
        <v>4.0709314869973312E-2</v>
      </c>
      <c r="F2847" s="4">
        <f t="shared" si="401"/>
        <v>0.15743440233236164</v>
      </c>
      <c r="G2847" s="4">
        <f t="shared" si="402"/>
        <v>0.15743440233236164</v>
      </c>
      <c r="H2847" t="str">
        <f t="shared" si="406"/>
        <v/>
      </c>
      <c r="J2847">
        <f t="shared" ca="1" si="407"/>
        <v>0.91820722000248844</v>
      </c>
      <c r="K2847">
        <v>0.21580209866107725</v>
      </c>
      <c r="L2847">
        <v>0.86382426473775331</v>
      </c>
    </row>
    <row r="2848" spans="1:12" x14ac:dyDescent="0.25">
      <c r="A2848">
        <f t="shared" si="399"/>
        <v>2838</v>
      </c>
      <c r="B2848">
        <f t="shared" si="403"/>
        <v>4.9860516244951213E-2</v>
      </c>
      <c r="C2848">
        <f t="shared" si="404"/>
        <v>4.8324197817235626E-2</v>
      </c>
      <c r="D2848">
        <f t="shared" si="405"/>
        <v>-0.41687525164504285</v>
      </c>
      <c r="E2848">
        <f t="shared" si="400"/>
        <v>0.6767696564108121</v>
      </c>
      <c r="F2848" s="4">
        <f t="shared" si="401"/>
        <v>-3.0812324929972056E-2</v>
      </c>
      <c r="G2848" s="4" t="str">
        <f t="shared" si="402"/>
        <v/>
      </c>
      <c r="H2848" t="str">
        <f t="shared" si="406"/>
        <v/>
      </c>
      <c r="J2848">
        <f t="shared" ca="1" si="407"/>
        <v>0.18787123200596589</v>
      </c>
      <c r="K2848">
        <v>0.47723209804111799</v>
      </c>
      <c r="L2848">
        <v>5.5050877826927969E-2</v>
      </c>
    </row>
    <row r="2849" spans="1:12" x14ac:dyDescent="0.25">
      <c r="A2849">
        <f t="shared" si="399"/>
        <v>2839</v>
      </c>
      <c r="B2849">
        <f t="shared" si="403"/>
        <v>5.0279512179782736E-2</v>
      </c>
      <c r="C2849">
        <f t="shared" si="404"/>
        <v>5.3072818411992885E-2</v>
      </c>
      <c r="D2849">
        <f t="shared" si="405"/>
        <v>0.75795500299098462</v>
      </c>
      <c r="E2849">
        <f t="shared" si="400"/>
        <v>0.44847792078133231</v>
      </c>
      <c r="F2849" s="4">
        <f t="shared" si="401"/>
        <v>5.5555555555555504E-2</v>
      </c>
      <c r="G2849" s="4" t="str">
        <f t="shared" si="402"/>
        <v/>
      </c>
      <c r="H2849" t="str">
        <f t="shared" si="406"/>
        <v/>
      </c>
      <c r="J2849">
        <f t="shared" ca="1" si="407"/>
        <v>0.21094628745268618</v>
      </c>
      <c r="K2849">
        <v>0.54875221144629638</v>
      </c>
      <c r="L2849">
        <v>0.59754785485037054</v>
      </c>
    </row>
    <row r="2850" spans="1:12" x14ac:dyDescent="0.25">
      <c r="A2850">
        <f t="shared" si="399"/>
        <v>2840</v>
      </c>
      <c r="B2850">
        <f t="shared" si="403"/>
        <v>4.8324197817235626E-2</v>
      </c>
      <c r="C2850">
        <f t="shared" si="404"/>
        <v>5.6145455267424052E-2</v>
      </c>
      <c r="D2850">
        <f t="shared" si="405"/>
        <v>2.1222740083747591</v>
      </c>
      <c r="E2850">
        <f t="shared" si="400"/>
        <v>3.3814734814276992E-2</v>
      </c>
      <c r="F2850" s="4">
        <f t="shared" si="401"/>
        <v>0.16184971098265899</v>
      </c>
      <c r="G2850" s="4">
        <f t="shared" si="402"/>
        <v>0.16184971098265899</v>
      </c>
      <c r="H2850" t="str">
        <f t="shared" si="406"/>
        <v/>
      </c>
      <c r="J2850">
        <f t="shared" ca="1" si="407"/>
        <v>0.88973829343765043</v>
      </c>
      <c r="K2850">
        <v>0.25632972490223571</v>
      </c>
      <c r="L2850">
        <v>0.91530615876624566</v>
      </c>
    </row>
    <row r="2851" spans="1:12" x14ac:dyDescent="0.25">
      <c r="A2851">
        <f t="shared" si="399"/>
        <v>2841</v>
      </c>
      <c r="B2851">
        <f t="shared" si="403"/>
        <v>4.7346540635962074E-2</v>
      </c>
      <c r="C2851">
        <f t="shared" si="404"/>
        <v>5.3491814346824408E-2</v>
      </c>
      <c r="D2851">
        <f t="shared" si="405"/>
        <v>1.6675010065801676</v>
      </c>
      <c r="E2851">
        <f t="shared" si="400"/>
        <v>9.5414824430527512E-2</v>
      </c>
      <c r="F2851" s="4">
        <f t="shared" si="401"/>
        <v>0.12979351032448377</v>
      </c>
      <c r="G2851" s="4" t="str">
        <f t="shared" si="402"/>
        <v/>
      </c>
      <c r="H2851" t="str">
        <f t="shared" si="406"/>
        <v/>
      </c>
      <c r="J2851">
        <f t="shared" ca="1" si="407"/>
        <v>0.5146251736669526</v>
      </c>
      <c r="K2851">
        <v>0.15152010494871226</v>
      </c>
      <c r="L2851">
        <v>0.64786893551947589</v>
      </c>
    </row>
    <row r="2852" spans="1:12" x14ac:dyDescent="0.25">
      <c r="A2852">
        <f t="shared" si="399"/>
        <v>2842</v>
      </c>
      <c r="B2852">
        <f t="shared" si="403"/>
        <v>4.818453250562512E-2</v>
      </c>
      <c r="C2852">
        <f t="shared" si="404"/>
        <v>5.3491814346824408E-2</v>
      </c>
      <c r="D2852">
        <f t="shared" si="405"/>
        <v>1.4401145056828719</v>
      </c>
      <c r="E2852">
        <f t="shared" si="400"/>
        <v>0.14983500579959763</v>
      </c>
      <c r="F2852" s="4">
        <f t="shared" si="401"/>
        <v>0.11014492753623187</v>
      </c>
      <c r="G2852" s="4" t="str">
        <f t="shared" si="402"/>
        <v/>
      </c>
      <c r="H2852" t="str">
        <f t="shared" si="406"/>
        <v/>
      </c>
      <c r="J2852">
        <f t="shared" ca="1" si="407"/>
        <v>0.18183292433828913</v>
      </c>
      <c r="K2852">
        <v>0.23715554466798006</v>
      </c>
      <c r="L2852">
        <v>0.65283112303818736</v>
      </c>
    </row>
    <row r="2853" spans="1:12" x14ac:dyDescent="0.25">
      <c r="A2853">
        <f t="shared" si="399"/>
        <v>2843</v>
      </c>
      <c r="B2853">
        <f t="shared" si="403"/>
        <v>4.818453250562512E-2</v>
      </c>
      <c r="C2853">
        <f t="shared" si="404"/>
        <v>5.1955495919108828E-2</v>
      </c>
      <c r="D2853">
        <f t="shared" si="405"/>
        <v>1.023239254037831</v>
      </c>
      <c r="E2853">
        <f t="shared" si="400"/>
        <v>0.30619473730008995</v>
      </c>
      <c r="F2853" s="4">
        <f t="shared" si="401"/>
        <v>7.8260869565217453E-2</v>
      </c>
      <c r="G2853" s="4" t="str">
        <f t="shared" si="402"/>
        <v/>
      </c>
      <c r="H2853" t="str">
        <f t="shared" si="406"/>
        <v/>
      </c>
      <c r="J2853">
        <f t="shared" ca="1" si="407"/>
        <v>1.2607827253660386E-2</v>
      </c>
      <c r="K2853">
        <v>0.24996528100477333</v>
      </c>
      <c r="L2853">
        <v>0.41649070585738379</v>
      </c>
    </row>
    <row r="2854" spans="1:12" x14ac:dyDescent="0.25">
      <c r="A2854">
        <f t="shared" si="399"/>
        <v>2844</v>
      </c>
      <c r="B2854">
        <f t="shared" si="403"/>
        <v>5.1815830607498316E-2</v>
      </c>
      <c r="C2854">
        <f t="shared" si="404"/>
        <v>5.0558842803003747E-2</v>
      </c>
      <c r="D2854">
        <f t="shared" si="405"/>
        <v>-0.34107975134594365</v>
      </c>
      <c r="E2854">
        <f t="shared" si="400"/>
        <v>0.73304354430991236</v>
      </c>
      <c r="F2854" s="4">
        <f t="shared" si="401"/>
        <v>-2.4258760107816729E-2</v>
      </c>
      <c r="G2854" s="4" t="str">
        <f t="shared" si="402"/>
        <v/>
      </c>
      <c r="H2854" t="str">
        <f t="shared" si="406"/>
        <v/>
      </c>
      <c r="J2854">
        <f t="shared" ca="1" si="407"/>
        <v>0.8001138678896127</v>
      </c>
      <c r="K2854">
        <v>0.76663572525567092</v>
      </c>
      <c r="L2854">
        <v>0.24009879269967038</v>
      </c>
    </row>
    <row r="2855" spans="1:12" x14ac:dyDescent="0.25">
      <c r="A2855">
        <f t="shared" si="399"/>
        <v>2845</v>
      </c>
      <c r="B2855">
        <f t="shared" si="403"/>
        <v>5.3072818411992885E-2</v>
      </c>
      <c r="C2855">
        <f t="shared" si="404"/>
        <v>5.1257169361056287E-2</v>
      </c>
      <c r="D2855">
        <f t="shared" si="405"/>
        <v>-0.49267075194414017</v>
      </c>
      <c r="E2855">
        <f t="shared" si="400"/>
        <v>0.62224524700712269</v>
      </c>
      <c r="F2855" s="4">
        <f t="shared" si="401"/>
        <v>-3.4210526315789455E-2</v>
      </c>
      <c r="G2855" s="4" t="str">
        <f t="shared" si="402"/>
        <v/>
      </c>
      <c r="H2855" t="str">
        <f t="shared" si="406"/>
        <v/>
      </c>
      <c r="J2855">
        <f t="shared" ca="1" si="407"/>
        <v>0.98505025595585671</v>
      </c>
      <c r="K2855">
        <v>0.88416955518397944</v>
      </c>
      <c r="L2855">
        <v>0.32825797651999145</v>
      </c>
    </row>
    <row r="2856" spans="1:12" x14ac:dyDescent="0.25">
      <c r="A2856">
        <f t="shared" si="399"/>
        <v>2846</v>
      </c>
      <c r="B2856">
        <f t="shared" si="403"/>
        <v>5.1955495919108828E-2</v>
      </c>
      <c r="C2856">
        <f t="shared" si="404"/>
        <v>5.6983447137087098E-2</v>
      </c>
      <c r="D2856">
        <f t="shared" si="405"/>
        <v>1.3643190053837726</v>
      </c>
      <c r="E2856">
        <f t="shared" si="400"/>
        <v>0.17246718686690388</v>
      </c>
      <c r="F2856" s="4">
        <f t="shared" si="401"/>
        <v>9.6774193548387025E-2</v>
      </c>
      <c r="G2856" s="4" t="str">
        <f t="shared" si="402"/>
        <v/>
      </c>
      <c r="H2856" t="str">
        <f t="shared" si="406"/>
        <v/>
      </c>
      <c r="J2856">
        <f t="shared" ca="1" si="407"/>
        <v>6.8013631461634971E-2</v>
      </c>
      <c r="K2856">
        <v>0.77892583721453945</v>
      </c>
      <c r="L2856">
        <v>0.95327663143894958</v>
      </c>
    </row>
    <row r="2857" spans="1:12" x14ac:dyDescent="0.25">
      <c r="A2857">
        <f t="shared" si="399"/>
        <v>2847</v>
      </c>
      <c r="B2857">
        <f t="shared" si="403"/>
        <v>4.7625871259183092E-2</v>
      </c>
      <c r="C2857">
        <f t="shared" si="404"/>
        <v>5.3771144970045426E-2</v>
      </c>
      <c r="D2857">
        <f t="shared" si="405"/>
        <v>1.6675010065801676</v>
      </c>
      <c r="E2857">
        <f t="shared" si="400"/>
        <v>9.5414824430527512E-2</v>
      </c>
      <c r="F2857" s="4">
        <f t="shared" si="401"/>
        <v>0.12903225806451613</v>
      </c>
      <c r="G2857" s="4" t="str">
        <f t="shared" si="402"/>
        <v/>
      </c>
      <c r="H2857" t="str">
        <f t="shared" si="406"/>
        <v/>
      </c>
      <c r="J2857">
        <f t="shared" ca="1" si="407"/>
        <v>0.20039365053092928</v>
      </c>
      <c r="K2857">
        <v>0.18160742680798436</v>
      </c>
      <c r="L2857">
        <v>0.68053316186129909</v>
      </c>
    </row>
    <row r="2858" spans="1:12" x14ac:dyDescent="0.25">
      <c r="A2858">
        <f t="shared" si="399"/>
        <v>2848</v>
      </c>
      <c r="B2858">
        <f t="shared" si="403"/>
        <v>4.9581185621730195E-2</v>
      </c>
      <c r="C2858">
        <f t="shared" si="404"/>
        <v>4.9581185621730195E-2</v>
      </c>
      <c r="D2858">
        <f t="shared" si="405"/>
        <v>0</v>
      </c>
      <c r="E2858">
        <f t="shared" si="400"/>
        <v>1</v>
      </c>
      <c r="F2858" s="4">
        <f t="shared" si="401"/>
        <v>0</v>
      </c>
      <c r="G2858" s="4" t="str">
        <f t="shared" si="402"/>
        <v/>
      </c>
      <c r="H2858" t="str">
        <f t="shared" si="406"/>
        <v/>
      </c>
      <c r="J2858">
        <f t="shared" ca="1" si="407"/>
        <v>6.4768487349821102E-3</v>
      </c>
      <c r="K2858">
        <v>0.44178926426726983</v>
      </c>
      <c r="L2858">
        <v>0.14004045227917417</v>
      </c>
    </row>
    <row r="2859" spans="1:12" x14ac:dyDescent="0.25">
      <c r="A2859">
        <f t="shared" si="399"/>
        <v>2849</v>
      </c>
      <c r="B2859">
        <f t="shared" si="403"/>
        <v>5.0838173426224764E-2</v>
      </c>
      <c r="C2859">
        <f t="shared" si="404"/>
        <v>5.293315310038238E-2</v>
      </c>
      <c r="D2859">
        <f t="shared" si="405"/>
        <v>0.56846625224323943</v>
      </c>
      <c r="E2859">
        <f t="shared" si="400"/>
        <v>0.56971841484384589</v>
      </c>
      <c r="F2859" s="4">
        <f t="shared" si="401"/>
        <v>4.1208791208791236E-2</v>
      </c>
      <c r="G2859" s="4" t="str">
        <f t="shared" si="402"/>
        <v/>
      </c>
      <c r="H2859" t="str">
        <f t="shared" si="406"/>
        <v/>
      </c>
      <c r="J2859">
        <f t="shared" ca="1" si="407"/>
        <v>0.63218735774813495</v>
      </c>
      <c r="K2859">
        <v>0.63888226389146474</v>
      </c>
      <c r="L2859">
        <v>0.5765104621362519</v>
      </c>
    </row>
    <row r="2860" spans="1:12" x14ac:dyDescent="0.25">
      <c r="A2860">
        <f t="shared" si="399"/>
        <v>2850</v>
      </c>
      <c r="B2860">
        <f t="shared" si="403"/>
        <v>5.3771144970045426E-2</v>
      </c>
      <c r="C2860">
        <f t="shared" si="404"/>
        <v>5.0000181556561718E-2</v>
      </c>
      <c r="D2860">
        <f t="shared" si="405"/>
        <v>-1.023239254037831</v>
      </c>
      <c r="E2860">
        <f t="shared" si="400"/>
        <v>0.30619473730008995</v>
      </c>
      <c r="F2860" s="4">
        <f t="shared" si="401"/>
        <v>-7.0129870129870181E-2</v>
      </c>
      <c r="G2860" s="4" t="str">
        <f t="shared" si="402"/>
        <v/>
      </c>
      <c r="H2860" t="str">
        <f t="shared" si="406"/>
        <v/>
      </c>
      <c r="J2860">
        <f t="shared" ca="1" si="407"/>
        <v>0.8062214720270422</v>
      </c>
      <c r="K2860">
        <v>0.930217563766635</v>
      </c>
      <c r="L2860">
        <v>0.17735416385764324</v>
      </c>
    </row>
    <row r="2861" spans="1:12" x14ac:dyDescent="0.25">
      <c r="A2861">
        <f t="shared" si="399"/>
        <v>2851</v>
      </c>
      <c r="B2861">
        <f t="shared" si="403"/>
        <v>5.2234826542329839E-2</v>
      </c>
      <c r="C2861">
        <f t="shared" si="404"/>
        <v>5.5726459332592529E-2</v>
      </c>
      <c r="D2861">
        <f t="shared" si="405"/>
        <v>0.94744375373873169</v>
      </c>
      <c r="E2861">
        <f t="shared" si="400"/>
        <v>0.34341270461982765</v>
      </c>
      <c r="F2861" s="4">
        <f t="shared" si="401"/>
        <v>6.684491978609626E-2</v>
      </c>
      <c r="G2861" s="4" t="str">
        <f t="shared" si="402"/>
        <v/>
      </c>
      <c r="H2861" t="str">
        <f t="shared" si="406"/>
        <v/>
      </c>
      <c r="J2861">
        <f t="shared" ca="1" si="407"/>
        <v>0.76429571355089243</v>
      </c>
      <c r="K2861">
        <v>0.81010080598915701</v>
      </c>
      <c r="L2861">
        <v>0.88548774845842793</v>
      </c>
    </row>
    <row r="2862" spans="1:12" x14ac:dyDescent="0.25">
      <c r="A2862">
        <f t="shared" si="399"/>
        <v>2852</v>
      </c>
      <c r="B2862">
        <f t="shared" si="403"/>
        <v>4.8324197817235626E-2</v>
      </c>
      <c r="C2862">
        <f t="shared" si="404"/>
        <v>5.1955495919108828E-2</v>
      </c>
      <c r="D2862">
        <f t="shared" si="405"/>
        <v>0.98534150388828223</v>
      </c>
      <c r="E2862">
        <f t="shared" si="400"/>
        <v>0.32445635245909865</v>
      </c>
      <c r="F2862" s="4">
        <f t="shared" si="401"/>
        <v>7.5144508670520332E-2</v>
      </c>
      <c r="G2862" s="4" t="str">
        <f t="shared" si="402"/>
        <v/>
      </c>
      <c r="H2862" t="str">
        <f t="shared" si="406"/>
        <v/>
      </c>
      <c r="J2862">
        <f t="shared" ca="1" si="407"/>
        <v>9.4858193939882929E-3</v>
      </c>
      <c r="K2862">
        <v>0.26378984960409502</v>
      </c>
      <c r="L2862">
        <v>0.42713487224698088</v>
      </c>
    </row>
    <row r="2863" spans="1:12" x14ac:dyDescent="0.25">
      <c r="A2863">
        <f t="shared" ref="A2863:A2926" si="408">A2862+1</f>
        <v>2853</v>
      </c>
      <c r="B2863">
        <f t="shared" si="403"/>
        <v>5.2793487788771867E-2</v>
      </c>
      <c r="C2863">
        <f t="shared" si="404"/>
        <v>4.9860516244951213E-2</v>
      </c>
      <c r="D2863">
        <f t="shared" si="405"/>
        <v>-0.79585275314053328</v>
      </c>
      <c r="E2863">
        <f t="shared" si="400"/>
        <v>0.42611762551459131</v>
      </c>
      <c r="F2863" s="4">
        <f t="shared" si="401"/>
        <v>-5.5555555555555469E-2</v>
      </c>
      <c r="G2863" s="4" t="str">
        <f t="shared" si="402"/>
        <v/>
      </c>
      <c r="H2863" t="str">
        <f t="shared" si="406"/>
        <v/>
      </c>
      <c r="J2863">
        <f t="shared" ca="1" si="407"/>
        <v>6.4878391982892691E-2</v>
      </c>
      <c r="K2863">
        <v>0.86599543881263319</v>
      </c>
      <c r="L2863">
        <v>0.16355725636029939</v>
      </c>
    </row>
    <row r="2864" spans="1:12" x14ac:dyDescent="0.25">
      <c r="A2864">
        <f t="shared" si="408"/>
        <v>2854</v>
      </c>
      <c r="B2864">
        <f t="shared" si="403"/>
        <v>5.2234826542329839E-2</v>
      </c>
      <c r="C2864">
        <f t="shared" si="404"/>
        <v>5.4190140904876949E-2</v>
      </c>
      <c r="D2864">
        <f t="shared" si="405"/>
        <v>0.53056850209369077</v>
      </c>
      <c r="E2864">
        <f t="shared" si="400"/>
        <v>0.59571782753603486</v>
      </c>
      <c r="F2864" s="4">
        <f t="shared" si="401"/>
        <v>3.7433155080213977E-2</v>
      </c>
      <c r="G2864" s="4" t="str">
        <f t="shared" si="402"/>
        <v/>
      </c>
      <c r="H2864" t="str">
        <f t="shared" si="406"/>
        <v/>
      </c>
      <c r="J2864">
        <f t="shared" ca="1" si="407"/>
        <v>0.27343266977095371</v>
      </c>
      <c r="K2864">
        <v>0.80141867202678818</v>
      </c>
      <c r="L2864">
        <v>0.74991593410891877</v>
      </c>
    </row>
    <row r="2865" spans="1:12" x14ac:dyDescent="0.25">
      <c r="A2865">
        <f t="shared" si="408"/>
        <v>2855</v>
      </c>
      <c r="B2865">
        <f t="shared" si="403"/>
        <v>5.5028132774539995E-2</v>
      </c>
      <c r="C2865">
        <f t="shared" si="404"/>
        <v>5.321248372360339E-2</v>
      </c>
      <c r="D2865">
        <f t="shared" si="405"/>
        <v>-0.49267075194414206</v>
      </c>
      <c r="E2865">
        <f t="shared" si="400"/>
        <v>0.62224524700712136</v>
      </c>
      <c r="F2865" s="4">
        <f t="shared" si="401"/>
        <v>-3.2994923857868126E-2</v>
      </c>
      <c r="G2865" s="4" t="str">
        <f t="shared" si="402"/>
        <v/>
      </c>
      <c r="H2865" t="str">
        <f t="shared" si="406"/>
        <v/>
      </c>
      <c r="J2865">
        <f t="shared" ca="1" si="407"/>
        <v>0.14195335326790637</v>
      </c>
      <c r="K2865">
        <v>0.97403860715340573</v>
      </c>
      <c r="L2865">
        <v>0.61256005892268495</v>
      </c>
    </row>
    <row r="2866" spans="1:12" x14ac:dyDescent="0.25">
      <c r="A2866">
        <f t="shared" si="408"/>
        <v>2856</v>
      </c>
      <c r="B2866">
        <f t="shared" si="403"/>
        <v>4.8603528440456643E-2</v>
      </c>
      <c r="C2866">
        <f t="shared" si="404"/>
        <v>5.0139846868172223E-2</v>
      </c>
      <c r="D2866">
        <f t="shared" si="405"/>
        <v>0.41687525164504097</v>
      </c>
      <c r="E2866">
        <f t="shared" si="400"/>
        <v>0.67676965641081344</v>
      </c>
      <c r="F2866" s="4">
        <f t="shared" si="401"/>
        <v>3.1609195402298777E-2</v>
      </c>
      <c r="G2866" s="4" t="str">
        <f t="shared" si="402"/>
        <v/>
      </c>
      <c r="H2866" t="str">
        <f t="shared" si="406"/>
        <v/>
      </c>
      <c r="J2866">
        <f t="shared" ca="1" si="407"/>
        <v>0.2070949041637935</v>
      </c>
      <c r="K2866">
        <v>0.30046848555622829</v>
      </c>
      <c r="L2866">
        <v>0.17930524663817315</v>
      </c>
    </row>
    <row r="2867" spans="1:12" x14ac:dyDescent="0.25">
      <c r="A2867">
        <f t="shared" si="408"/>
        <v>2857</v>
      </c>
      <c r="B2867">
        <f t="shared" si="403"/>
        <v>4.7625871259183092E-2</v>
      </c>
      <c r="C2867">
        <f t="shared" si="404"/>
        <v>5.2095161230719333E-2</v>
      </c>
      <c r="D2867">
        <f t="shared" si="405"/>
        <v>1.2127280047855762</v>
      </c>
      <c r="E2867">
        <f t="shared" ref="E2867:E2930" si="409">2*(1-_xlfn.NORM.S.DIST(ABS(D2867),TRUE))</f>
        <v>0.22523382911180168</v>
      </c>
      <c r="F2867" s="4">
        <f t="shared" ref="F2867:F2930" si="410">IF(B2867=0, (C2867-B2867), (C2867-B2867)/B2867)</f>
        <v>9.3841642228738975E-2</v>
      </c>
      <c r="G2867" s="4" t="str">
        <f t="shared" ref="G2867:G2930" si="411">IF(E2867&lt;0.05,ABS(F2867), "")</f>
        <v/>
      </c>
      <c r="H2867" t="str">
        <f t="shared" si="406"/>
        <v/>
      </c>
      <c r="J2867">
        <f t="shared" ca="1" si="407"/>
        <v>0.64525405216217779</v>
      </c>
      <c r="K2867">
        <v>0.18390152947802185</v>
      </c>
      <c r="L2867">
        <v>0.4524700792426023</v>
      </c>
    </row>
    <row r="2868" spans="1:12" x14ac:dyDescent="0.25">
      <c r="A2868">
        <f t="shared" si="408"/>
        <v>2858</v>
      </c>
      <c r="B2868">
        <f t="shared" si="403"/>
        <v>4.7905201882404103E-2</v>
      </c>
      <c r="C2868">
        <f t="shared" si="404"/>
        <v>5.3910810281655931E-2</v>
      </c>
      <c r="D2868">
        <f t="shared" si="405"/>
        <v>1.6296032564306191</v>
      </c>
      <c r="E2868">
        <f t="shared" si="409"/>
        <v>0.10318537571607922</v>
      </c>
      <c r="F2868" s="4">
        <f t="shared" si="410"/>
        <v>0.12536443148688051</v>
      </c>
      <c r="G2868" s="4" t="str">
        <f t="shared" si="411"/>
        <v/>
      </c>
      <c r="H2868" t="str">
        <f t="shared" si="406"/>
        <v/>
      </c>
      <c r="J2868">
        <f t="shared" ca="1" si="407"/>
        <v>0.93802511987162152</v>
      </c>
      <c r="K2868">
        <v>0.21553520392307146</v>
      </c>
      <c r="L2868">
        <v>0.69952133685456519</v>
      </c>
    </row>
    <row r="2869" spans="1:12" x14ac:dyDescent="0.25">
      <c r="A2869">
        <f t="shared" si="408"/>
        <v>2859</v>
      </c>
      <c r="B2869">
        <f t="shared" si="403"/>
        <v>4.9581185621730195E-2</v>
      </c>
      <c r="C2869">
        <f t="shared" si="404"/>
        <v>5.0419177491393241E-2</v>
      </c>
      <c r="D2869">
        <f t="shared" si="405"/>
        <v>0.22738650089729576</v>
      </c>
      <c r="E2869">
        <f t="shared" si="409"/>
        <v>0.82012321611685701</v>
      </c>
      <c r="F2869" s="4">
        <f t="shared" si="410"/>
        <v>1.6901408450704238E-2</v>
      </c>
      <c r="G2869" s="4" t="str">
        <f t="shared" si="411"/>
        <v/>
      </c>
      <c r="H2869" t="str">
        <f t="shared" si="406"/>
        <v/>
      </c>
      <c r="J2869">
        <f t="shared" ca="1" si="407"/>
        <v>1.0623614454133068E-2</v>
      </c>
      <c r="K2869">
        <v>0.43928681701650829</v>
      </c>
      <c r="L2869">
        <v>0.22226629356970851</v>
      </c>
    </row>
    <row r="2870" spans="1:12" x14ac:dyDescent="0.25">
      <c r="A2870">
        <f t="shared" si="408"/>
        <v>2860</v>
      </c>
      <c r="B2870">
        <f t="shared" si="403"/>
        <v>4.7067210012741056E-2</v>
      </c>
      <c r="C2870">
        <f t="shared" si="404"/>
        <v>5.6564451202255575E-2</v>
      </c>
      <c r="D2870">
        <f t="shared" si="405"/>
        <v>2.5770470101693506</v>
      </c>
      <c r="E2870">
        <f t="shared" si="409"/>
        <v>9.9648397298237601E-3</v>
      </c>
      <c r="F2870" s="4">
        <f t="shared" si="410"/>
        <v>0.20178041543026712</v>
      </c>
      <c r="G2870" s="4">
        <f t="shared" si="411"/>
        <v>0.20178041543026712</v>
      </c>
      <c r="H2870" t="str">
        <f t="shared" si="406"/>
        <v/>
      </c>
      <c r="J2870">
        <f t="shared" ca="1" si="407"/>
        <v>0.30153829002621912</v>
      </c>
      <c r="K2870">
        <v>0.12751718431179115</v>
      </c>
      <c r="L2870">
        <v>0.93527513498533077</v>
      </c>
    </row>
    <row r="2871" spans="1:12" x14ac:dyDescent="0.25">
      <c r="A2871">
        <f t="shared" si="408"/>
        <v>2861</v>
      </c>
      <c r="B2871">
        <f t="shared" si="403"/>
        <v>4.5949887519856999E-2</v>
      </c>
      <c r="C2871">
        <f t="shared" si="404"/>
        <v>5.1117504049445782E-2</v>
      </c>
      <c r="D2871">
        <f t="shared" si="405"/>
        <v>1.4022167555333231</v>
      </c>
      <c r="E2871">
        <f t="shared" si="409"/>
        <v>0.16085052963544633</v>
      </c>
      <c r="F2871" s="4">
        <f t="shared" si="410"/>
        <v>0.11246200607902739</v>
      </c>
      <c r="G2871" s="4" t="str">
        <f t="shared" si="411"/>
        <v/>
      </c>
      <c r="H2871" t="str">
        <f t="shared" si="406"/>
        <v/>
      </c>
      <c r="J2871">
        <f t="shared" ca="1" si="407"/>
        <v>0.40672070296227281</v>
      </c>
      <c r="K2871">
        <v>5.6171771612968047E-2</v>
      </c>
      <c r="L2871">
        <v>0.29655473766630414</v>
      </c>
    </row>
    <row r="2872" spans="1:12" x14ac:dyDescent="0.25">
      <c r="A2872">
        <f t="shared" si="408"/>
        <v>2862</v>
      </c>
      <c r="B2872">
        <f t="shared" si="403"/>
        <v>4.5949887519856999E-2</v>
      </c>
      <c r="C2872">
        <f t="shared" si="404"/>
        <v>5.2514157165550857E-2</v>
      </c>
      <c r="D2872">
        <f t="shared" si="405"/>
        <v>1.7811942570288155</v>
      </c>
      <c r="E2872">
        <f t="shared" si="409"/>
        <v>7.4880721541232376E-2</v>
      </c>
      <c r="F2872" s="4">
        <f t="shared" si="410"/>
        <v>0.14285714285714285</v>
      </c>
      <c r="G2872" s="4" t="str">
        <f t="shared" si="411"/>
        <v/>
      </c>
      <c r="H2872" t="str">
        <f t="shared" si="406"/>
        <v/>
      </c>
      <c r="J2872">
        <f t="shared" ca="1" si="407"/>
        <v>0.61523489210114368</v>
      </c>
      <c r="K2872">
        <v>5.9324310427089855E-2</v>
      </c>
      <c r="L2872">
        <v>0.49674183268983529</v>
      </c>
    </row>
    <row r="2873" spans="1:12" x14ac:dyDescent="0.25">
      <c r="A2873">
        <f t="shared" si="408"/>
        <v>2863</v>
      </c>
      <c r="B2873">
        <f t="shared" si="403"/>
        <v>4.6927544701130551E-2</v>
      </c>
      <c r="C2873">
        <f t="shared" si="404"/>
        <v>5.1955495919108828E-2</v>
      </c>
      <c r="D2873">
        <f t="shared" si="405"/>
        <v>1.3643190053837746</v>
      </c>
      <c r="E2873">
        <f t="shared" si="409"/>
        <v>0.17246718686690321</v>
      </c>
      <c r="F2873" s="4">
        <f t="shared" si="410"/>
        <v>0.10714285714285722</v>
      </c>
      <c r="G2873" s="4" t="str">
        <f t="shared" si="411"/>
        <v/>
      </c>
      <c r="H2873" t="str">
        <f t="shared" si="406"/>
        <v/>
      </c>
      <c r="J2873">
        <f t="shared" ca="1" si="407"/>
        <v>0.11126508418381853</v>
      </c>
      <c r="K2873">
        <v>0.11406714388724504</v>
      </c>
      <c r="L2873">
        <v>0.41403209253313744</v>
      </c>
    </row>
    <row r="2874" spans="1:12" x14ac:dyDescent="0.25">
      <c r="A2874">
        <f t="shared" si="408"/>
        <v>2864</v>
      </c>
      <c r="B2874">
        <f t="shared" si="403"/>
        <v>4.944152031011969E-2</v>
      </c>
      <c r="C2874">
        <f t="shared" si="404"/>
        <v>5.6564451202255575E-2</v>
      </c>
      <c r="D2874">
        <f t="shared" si="405"/>
        <v>1.9327852576270121</v>
      </c>
      <c r="E2874">
        <f t="shared" si="409"/>
        <v>5.326265718155998E-2</v>
      </c>
      <c r="F2874" s="4">
        <f t="shared" si="410"/>
        <v>0.14406779661016944</v>
      </c>
      <c r="G2874" s="4" t="str">
        <f t="shared" si="411"/>
        <v/>
      </c>
      <c r="H2874" t="str">
        <f t="shared" si="406"/>
        <v/>
      </c>
      <c r="J2874">
        <f t="shared" ca="1" si="407"/>
        <v>0.19243743940502656</v>
      </c>
      <c r="K2874">
        <v>0.42235661267737756</v>
      </c>
      <c r="L2874">
        <v>0.93608106417785442</v>
      </c>
    </row>
    <row r="2875" spans="1:12" x14ac:dyDescent="0.25">
      <c r="A2875">
        <f t="shared" si="408"/>
        <v>2865</v>
      </c>
      <c r="B2875">
        <f t="shared" si="403"/>
        <v>4.5251560961804459E-2</v>
      </c>
      <c r="C2875">
        <f t="shared" si="404"/>
        <v>5.3771144970045426E-2</v>
      </c>
      <c r="D2875">
        <f t="shared" si="405"/>
        <v>2.3117627591225065</v>
      </c>
      <c r="E2875">
        <f t="shared" si="409"/>
        <v>2.0790760730595048E-2</v>
      </c>
      <c r="F2875" s="4">
        <f t="shared" si="410"/>
        <v>0.18827160493827169</v>
      </c>
      <c r="G2875" s="4">
        <f t="shared" si="411"/>
        <v>0.18827160493827169</v>
      </c>
      <c r="H2875" t="str">
        <f t="shared" si="406"/>
        <v/>
      </c>
      <c r="J2875">
        <f t="shared" ca="1" si="407"/>
        <v>0.50656396137624904</v>
      </c>
      <c r="K2875">
        <v>2.9706221612413208E-2</v>
      </c>
      <c r="L2875">
        <v>0.69139880352965843</v>
      </c>
    </row>
    <row r="2876" spans="1:12" x14ac:dyDescent="0.25">
      <c r="A2876">
        <f t="shared" si="408"/>
        <v>2866</v>
      </c>
      <c r="B2876">
        <f t="shared" si="403"/>
        <v>5.1536499984277305E-2</v>
      </c>
      <c r="C2876">
        <f t="shared" si="404"/>
        <v>4.9022524375288166E-2</v>
      </c>
      <c r="D2876">
        <f t="shared" si="405"/>
        <v>-0.6821595026918873</v>
      </c>
      <c r="E2876">
        <f t="shared" si="409"/>
        <v>0.49513809896736705</v>
      </c>
      <c r="F2876" s="4">
        <f t="shared" si="410"/>
        <v>-4.8780487804878078E-2</v>
      </c>
      <c r="G2876" s="4" t="str">
        <f t="shared" si="411"/>
        <v/>
      </c>
      <c r="H2876" t="str">
        <f t="shared" si="406"/>
        <v/>
      </c>
      <c r="J2876">
        <f t="shared" ca="1" si="407"/>
        <v>0.22391768815786617</v>
      </c>
      <c r="K2876">
        <v>0.73074723276535181</v>
      </c>
      <c r="L2876">
        <v>9.1070681564025757E-2</v>
      </c>
    </row>
    <row r="2877" spans="1:12" x14ac:dyDescent="0.25">
      <c r="A2877">
        <f t="shared" si="408"/>
        <v>2867</v>
      </c>
      <c r="B2877">
        <f t="shared" si="403"/>
        <v>5.167616529588781E-2</v>
      </c>
      <c r="C2877">
        <f t="shared" si="404"/>
        <v>5.097783873783527E-2</v>
      </c>
      <c r="D2877">
        <f t="shared" si="405"/>
        <v>-0.1894887507477471</v>
      </c>
      <c r="E2877">
        <f t="shared" si="409"/>
        <v>0.84970977099080969</v>
      </c>
      <c r="F2877" s="4">
        <f t="shared" si="410"/>
        <v>-1.3513513513513568E-2</v>
      </c>
      <c r="G2877" s="4" t="str">
        <f t="shared" si="411"/>
        <v/>
      </c>
      <c r="H2877" t="str">
        <f t="shared" si="406"/>
        <v/>
      </c>
      <c r="J2877">
        <f t="shared" ca="1" si="407"/>
        <v>0.7955815734009839</v>
      </c>
      <c r="K2877">
        <v>0.74683669041349687</v>
      </c>
      <c r="L2877">
        <v>0.27778055688911529</v>
      </c>
    </row>
    <row r="2878" spans="1:12" x14ac:dyDescent="0.25">
      <c r="A2878">
        <f t="shared" si="408"/>
        <v>2868</v>
      </c>
      <c r="B2878">
        <f t="shared" si="403"/>
        <v>5.2514157165550857E-2</v>
      </c>
      <c r="C2878">
        <f t="shared" si="404"/>
        <v>5.0698508114614259E-2</v>
      </c>
      <c r="D2878">
        <f t="shared" si="405"/>
        <v>-0.49267075194414017</v>
      </c>
      <c r="E2878">
        <f t="shared" si="409"/>
        <v>0.62224524700712269</v>
      </c>
      <c r="F2878" s="4">
        <f t="shared" si="410"/>
        <v>-3.4574468085106363E-2</v>
      </c>
      <c r="G2878" s="4" t="str">
        <f t="shared" si="411"/>
        <v/>
      </c>
      <c r="H2878" t="str">
        <f t="shared" si="406"/>
        <v/>
      </c>
      <c r="J2878">
        <f t="shared" ca="1" si="407"/>
        <v>0.89310281924029344</v>
      </c>
      <c r="K2878">
        <v>0.83841364995512935</v>
      </c>
      <c r="L2878">
        <v>0.2424105567733319</v>
      </c>
    </row>
    <row r="2879" spans="1:12" x14ac:dyDescent="0.25">
      <c r="A2879">
        <f t="shared" si="408"/>
        <v>2869</v>
      </c>
      <c r="B2879">
        <f t="shared" si="403"/>
        <v>5.0000181556561718E-2</v>
      </c>
      <c r="C2879">
        <f t="shared" si="404"/>
        <v>5.0558842803003747E-2</v>
      </c>
      <c r="D2879">
        <f t="shared" si="405"/>
        <v>0.15159100059819655</v>
      </c>
      <c r="E2879">
        <f t="shared" si="409"/>
        <v>0.87950953185498082</v>
      </c>
      <c r="F2879" s="4">
        <f t="shared" si="410"/>
        <v>1.1173184357541862E-2</v>
      </c>
      <c r="G2879" s="4" t="str">
        <f t="shared" si="411"/>
        <v/>
      </c>
      <c r="H2879" t="str">
        <f t="shared" si="406"/>
        <v/>
      </c>
      <c r="J2879">
        <f t="shared" ca="1" si="407"/>
        <v>0.15820650762936794</v>
      </c>
      <c r="K2879">
        <v>0.50958978598926563</v>
      </c>
      <c r="L2879">
        <v>0.23244184587117134</v>
      </c>
    </row>
    <row r="2880" spans="1:12" x14ac:dyDescent="0.25">
      <c r="A2880">
        <f t="shared" si="408"/>
        <v>2870</v>
      </c>
      <c r="B2880">
        <f t="shared" si="403"/>
        <v>5.0279512179782736E-2</v>
      </c>
      <c r="C2880">
        <f t="shared" si="404"/>
        <v>5.4748802151318977E-2</v>
      </c>
      <c r="D2880">
        <f t="shared" si="405"/>
        <v>1.2127280047855762</v>
      </c>
      <c r="E2880">
        <f t="shared" si="409"/>
        <v>0.22523382911180168</v>
      </c>
      <c r="F2880" s="4">
        <f t="shared" si="410"/>
        <v>8.8888888888888865E-2</v>
      </c>
      <c r="G2880" s="4" t="str">
        <f t="shared" si="411"/>
        <v/>
      </c>
      <c r="H2880" t="str">
        <f t="shared" si="406"/>
        <v/>
      </c>
      <c r="J2880">
        <f t="shared" ca="1" si="407"/>
        <v>0.58686235118317376</v>
      </c>
      <c r="K2880">
        <v>0.54318639481302855</v>
      </c>
      <c r="L2880">
        <v>0.8005952826519005</v>
      </c>
    </row>
    <row r="2881" spans="1:12" x14ac:dyDescent="0.25">
      <c r="A2881">
        <f t="shared" si="408"/>
        <v>2871</v>
      </c>
      <c r="B2881">
        <f t="shared" si="403"/>
        <v>5.4329806216487454E-2</v>
      </c>
      <c r="C2881">
        <f t="shared" si="404"/>
        <v>5.293315310038238E-2</v>
      </c>
      <c r="D2881">
        <f t="shared" si="405"/>
        <v>-0.37897750149549231</v>
      </c>
      <c r="E2881">
        <f t="shared" si="409"/>
        <v>0.70470457106782747</v>
      </c>
      <c r="F2881" s="4">
        <f t="shared" si="410"/>
        <v>-2.5706940874035966E-2</v>
      </c>
      <c r="G2881" s="4" t="str">
        <f t="shared" si="411"/>
        <v/>
      </c>
      <c r="H2881" t="str">
        <f t="shared" si="406"/>
        <v/>
      </c>
      <c r="J2881">
        <f t="shared" ca="1" si="407"/>
        <v>0.6010833158315867</v>
      </c>
      <c r="K2881">
        <v>0.95194744346781546</v>
      </c>
      <c r="L2881">
        <v>0.57716153628437372</v>
      </c>
    </row>
    <row r="2882" spans="1:12" x14ac:dyDescent="0.25">
      <c r="A2882">
        <f t="shared" si="408"/>
        <v>2872</v>
      </c>
      <c r="B2882">
        <f t="shared" si="403"/>
        <v>5.2234826542329839E-2</v>
      </c>
      <c r="C2882">
        <f t="shared" si="404"/>
        <v>5.0698508114614259E-2</v>
      </c>
      <c r="D2882">
        <f t="shared" si="405"/>
        <v>-0.41687525164504097</v>
      </c>
      <c r="E2882">
        <f t="shared" si="409"/>
        <v>0.67676965641081344</v>
      </c>
      <c r="F2882" s="4">
        <f t="shared" si="410"/>
        <v>-2.9411764705882287E-2</v>
      </c>
      <c r="G2882" s="4" t="str">
        <f t="shared" si="411"/>
        <v/>
      </c>
      <c r="H2882" t="str">
        <f t="shared" si="406"/>
        <v/>
      </c>
      <c r="J2882">
        <f t="shared" ca="1" si="407"/>
        <v>0.10925869932738452</v>
      </c>
      <c r="K2882">
        <v>0.81447573594103728</v>
      </c>
      <c r="L2882">
        <v>0.25122222720066922</v>
      </c>
    </row>
    <row r="2883" spans="1:12" x14ac:dyDescent="0.25">
      <c r="A2883">
        <f t="shared" si="408"/>
        <v>2873</v>
      </c>
      <c r="B2883">
        <f t="shared" si="403"/>
        <v>4.622921814307801E-2</v>
      </c>
      <c r="C2883">
        <f t="shared" si="404"/>
        <v>5.2095161230719333E-2</v>
      </c>
      <c r="D2883">
        <f t="shared" si="405"/>
        <v>1.5917055062810703</v>
      </c>
      <c r="E2883">
        <f t="shared" si="409"/>
        <v>0.11145089053704327</v>
      </c>
      <c r="F2883" s="4">
        <f t="shared" si="410"/>
        <v>0.12688821752265872</v>
      </c>
      <c r="G2883" s="4" t="str">
        <f t="shared" si="411"/>
        <v/>
      </c>
      <c r="H2883" t="str">
        <f t="shared" si="406"/>
        <v/>
      </c>
      <c r="J2883">
        <f t="shared" ca="1" si="407"/>
        <v>0.28954531538445116</v>
      </c>
      <c r="K2883">
        <v>7.1244201048912714E-2</v>
      </c>
      <c r="L2883">
        <v>0.44839946613760628</v>
      </c>
    </row>
    <row r="2884" spans="1:12" x14ac:dyDescent="0.25">
      <c r="A2884">
        <f t="shared" si="408"/>
        <v>2874</v>
      </c>
      <c r="B2884">
        <f t="shared" si="403"/>
        <v>4.5391226273414971E-2</v>
      </c>
      <c r="C2884">
        <f t="shared" si="404"/>
        <v>5.097783873783527E-2</v>
      </c>
      <c r="D2884">
        <f t="shared" si="405"/>
        <v>1.5159100059819692</v>
      </c>
      <c r="E2884">
        <f t="shared" si="409"/>
        <v>0.12954210984492431</v>
      </c>
      <c r="F2884" s="4">
        <f t="shared" si="410"/>
        <v>0.12307692307692296</v>
      </c>
      <c r="G2884" s="4" t="str">
        <f t="shared" si="411"/>
        <v/>
      </c>
      <c r="H2884" t="str">
        <f t="shared" si="406"/>
        <v/>
      </c>
      <c r="J2884">
        <f t="shared" ca="1" si="407"/>
        <v>0.68787922627947329</v>
      </c>
      <c r="K2884">
        <v>3.4673896251432135E-2</v>
      </c>
      <c r="L2884">
        <v>0.29206424973363498</v>
      </c>
    </row>
    <row r="2885" spans="1:12" x14ac:dyDescent="0.25">
      <c r="A2885">
        <f t="shared" si="408"/>
        <v>2875</v>
      </c>
      <c r="B2885">
        <f t="shared" si="403"/>
        <v>4.6787879389520046E-2</v>
      </c>
      <c r="C2885">
        <f t="shared" si="404"/>
        <v>5.6145455267424052E-2</v>
      </c>
      <c r="D2885">
        <f t="shared" si="405"/>
        <v>2.5391492600198</v>
      </c>
      <c r="E2885">
        <f t="shared" si="409"/>
        <v>1.1112240375379168E-2</v>
      </c>
      <c r="F2885" s="4">
        <f t="shared" si="410"/>
        <v>0.19999999999999993</v>
      </c>
      <c r="G2885" s="4">
        <f t="shared" si="411"/>
        <v>0.19999999999999993</v>
      </c>
      <c r="H2885" t="str">
        <f t="shared" si="406"/>
        <v/>
      </c>
      <c r="J2885">
        <f t="shared" ca="1" si="407"/>
        <v>0.76224654268285952</v>
      </c>
      <c r="K2885">
        <v>0.10748685544371905</v>
      </c>
      <c r="L2885">
        <v>0.91903453956586567</v>
      </c>
    </row>
    <row r="2886" spans="1:12" x14ac:dyDescent="0.25">
      <c r="A2886">
        <f t="shared" si="408"/>
        <v>2876</v>
      </c>
      <c r="B2886">
        <f t="shared" si="403"/>
        <v>4.9162189686898672E-2</v>
      </c>
      <c r="C2886">
        <f t="shared" si="404"/>
        <v>5.2234826542329839E-2</v>
      </c>
      <c r="D2886">
        <f t="shared" si="405"/>
        <v>0.83375050329008382</v>
      </c>
      <c r="E2886">
        <f t="shared" si="409"/>
        <v>0.40442159248407572</v>
      </c>
      <c r="F2886" s="4">
        <f t="shared" si="410"/>
        <v>6.25E-2</v>
      </c>
      <c r="G2886" s="4" t="str">
        <f t="shared" si="411"/>
        <v/>
      </c>
      <c r="H2886" t="str">
        <f t="shared" si="406"/>
        <v/>
      </c>
      <c r="J2886">
        <f t="shared" ca="1" si="407"/>
        <v>0.86397850397311815</v>
      </c>
      <c r="K2886">
        <v>0.37905145765575909</v>
      </c>
      <c r="L2886">
        <v>0.45537981190809895</v>
      </c>
    </row>
    <row r="2887" spans="1:12" x14ac:dyDescent="0.25">
      <c r="A2887">
        <f t="shared" si="408"/>
        <v>2877</v>
      </c>
      <c r="B2887">
        <f t="shared" si="403"/>
        <v>4.7625871259183092E-2</v>
      </c>
      <c r="C2887">
        <f t="shared" si="404"/>
        <v>5.3352149035213903E-2</v>
      </c>
      <c r="D2887">
        <f t="shared" si="405"/>
        <v>1.5538077561315198</v>
      </c>
      <c r="E2887">
        <f t="shared" si="409"/>
        <v>0.12023027990579127</v>
      </c>
      <c r="F2887" s="4">
        <f t="shared" si="410"/>
        <v>0.12023460410557184</v>
      </c>
      <c r="G2887" s="4" t="str">
        <f t="shared" si="411"/>
        <v/>
      </c>
      <c r="H2887" t="str">
        <f t="shared" si="406"/>
        <v/>
      </c>
      <c r="J2887">
        <f t="shared" ca="1" si="407"/>
        <v>0.41161511198115319</v>
      </c>
      <c r="K2887">
        <v>0.17997794842724757</v>
      </c>
      <c r="L2887">
        <v>0.62979271945724402</v>
      </c>
    </row>
    <row r="2888" spans="1:12" x14ac:dyDescent="0.25">
      <c r="A2888">
        <f t="shared" si="408"/>
        <v>2878</v>
      </c>
      <c r="B2888">
        <f t="shared" si="403"/>
        <v>5.097783873783527E-2</v>
      </c>
      <c r="C2888">
        <f t="shared" si="404"/>
        <v>5.8380100253192173E-2</v>
      </c>
      <c r="D2888">
        <f t="shared" si="405"/>
        <v>2.0085807579261115</v>
      </c>
      <c r="E2888">
        <f t="shared" si="409"/>
        <v>4.4581613652025176E-2</v>
      </c>
      <c r="F2888" s="4">
        <f t="shared" si="410"/>
        <v>0.14520547945205481</v>
      </c>
      <c r="G2888" s="4">
        <f t="shared" si="411"/>
        <v>0.14520547945205481</v>
      </c>
      <c r="H2888" t="str">
        <f t="shared" si="406"/>
        <v/>
      </c>
      <c r="J2888">
        <f t="shared" ca="1" si="407"/>
        <v>0.86091262284159109</v>
      </c>
      <c r="K2888">
        <v>0.65993553994987397</v>
      </c>
      <c r="L2888">
        <v>0.98678581156073419</v>
      </c>
    </row>
    <row r="2889" spans="1:12" x14ac:dyDescent="0.25">
      <c r="A2889">
        <f t="shared" si="408"/>
        <v>2879</v>
      </c>
      <c r="B2889">
        <f t="shared" si="403"/>
        <v>4.8743193752067149E-2</v>
      </c>
      <c r="C2889">
        <f t="shared" si="404"/>
        <v>5.6564451202255575E-2</v>
      </c>
      <c r="D2889">
        <f t="shared" si="405"/>
        <v>2.1222740083747591</v>
      </c>
      <c r="E2889">
        <f t="shared" si="409"/>
        <v>3.3814734814276992E-2</v>
      </c>
      <c r="F2889" s="4">
        <f t="shared" si="410"/>
        <v>0.16045845272206308</v>
      </c>
      <c r="G2889" s="4">
        <f t="shared" si="411"/>
        <v>0.16045845272206308</v>
      </c>
      <c r="H2889" t="str">
        <f t="shared" si="406"/>
        <v/>
      </c>
      <c r="J2889">
        <f t="shared" ca="1" si="407"/>
        <v>0.9528592155949086</v>
      </c>
      <c r="K2889">
        <v>0.32430579742475618</v>
      </c>
      <c r="L2889">
        <v>0.93567340988741432</v>
      </c>
    </row>
    <row r="2890" spans="1:12" x14ac:dyDescent="0.25">
      <c r="A2890">
        <f t="shared" si="408"/>
        <v>2880</v>
      </c>
      <c r="B2890">
        <f t="shared" si="403"/>
        <v>4.8463863128846138E-2</v>
      </c>
      <c r="C2890">
        <f t="shared" si="404"/>
        <v>5.097783873783527E-2</v>
      </c>
      <c r="D2890">
        <f t="shared" si="405"/>
        <v>0.68215950269188541</v>
      </c>
      <c r="E2890">
        <f t="shared" si="409"/>
        <v>0.49513809896736838</v>
      </c>
      <c r="F2890" s="4">
        <f t="shared" si="410"/>
        <v>5.1873198847262138E-2</v>
      </c>
      <c r="G2890" s="4" t="str">
        <f t="shared" si="411"/>
        <v/>
      </c>
      <c r="H2890" t="str">
        <f t="shared" si="406"/>
        <v/>
      </c>
      <c r="J2890">
        <f t="shared" ca="1" si="407"/>
        <v>0.84954553523657628</v>
      </c>
      <c r="K2890">
        <v>0.28352209192934863</v>
      </c>
      <c r="L2890">
        <v>0.28494744514963388</v>
      </c>
    </row>
    <row r="2891" spans="1:12" x14ac:dyDescent="0.25">
      <c r="A2891">
        <f t="shared" si="408"/>
        <v>2881</v>
      </c>
      <c r="B2891">
        <f t="shared" ref="B2891:B2954" si="412">_xlfn.BINOM.INV($F$8,$B$10, $K2891)/$F$8</f>
        <v>5.0279512179782736E-2</v>
      </c>
      <c r="C2891">
        <f t="shared" ref="C2891:C2954" si="413">_xlfn.BINOM.INV($F$8,$C$10, $L2891)/$F$8</f>
        <v>5.4329806216487454E-2</v>
      </c>
      <c r="D2891">
        <f t="shared" ref="D2891:D2954" si="414">(C2891-B2891)/SQRT($B$10*(1-$B$10)/$F$8+$C$10*(1-$C$10)/$F$8)</f>
        <v>1.0990347543369283</v>
      </c>
      <c r="E2891">
        <f t="shared" si="409"/>
        <v>0.27175290691455789</v>
      </c>
      <c r="F2891" s="4">
        <f t="shared" si="410"/>
        <v>8.0555555555555519E-2</v>
      </c>
      <c r="G2891" s="4" t="str">
        <f t="shared" si="411"/>
        <v/>
      </c>
      <c r="H2891" t="str">
        <f t="shared" si="406"/>
        <v/>
      </c>
      <c r="J2891">
        <f t="shared" ca="1" si="407"/>
        <v>0.4740805778245486</v>
      </c>
      <c r="K2891">
        <v>0.5406246554588634</v>
      </c>
      <c r="L2891">
        <v>0.75893353922934825</v>
      </c>
    </row>
    <row r="2892" spans="1:12" x14ac:dyDescent="0.25">
      <c r="A2892">
        <f t="shared" si="408"/>
        <v>2882</v>
      </c>
      <c r="B2892">
        <f t="shared" si="412"/>
        <v>4.6508548766299028E-2</v>
      </c>
      <c r="C2892">
        <f t="shared" si="413"/>
        <v>5.2793487788771867E-2</v>
      </c>
      <c r="D2892">
        <f t="shared" si="414"/>
        <v>1.7053987567297164</v>
      </c>
      <c r="E2892">
        <f t="shared" si="409"/>
        <v>8.8120080067920936E-2</v>
      </c>
      <c r="F2892" s="4">
        <f t="shared" si="410"/>
        <v>0.13513513513513509</v>
      </c>
      <c r="G2892" s="4" t="str">
        <f t="shared" si="411"/>
        <v/>
      </c>
      <c r="H2892" t="str">
        <f t="shared" ref="H2892:H2955" si="415">IF(AND(E2892&lt;=0.05,F2892&lt;0), "Yes", "")</f>
        <v/>
      </c>
      <c r="J2892">
        <f t="shared" ref="J2892:J2955" ca="1" si="416">RAND()</f>
        <v>8.4708772000958277E-2</v>
      </c>
      <c r="K2892">
        <v>8.39459955443429E-2</v>
      </c>
      <c r="L2892">
        <v>0.54024683075527358</v>
      </c>
    </row>
    <row r="2893" spans="1:12" x14ac:dyDescent="0.25">
      <c r="A2893">
        <f t="shared" si="408"/>
        <v>2883</v>
      </c>
      <c r="B2893">
        <f t="shared" si="412"/>
        <v>5.3352149035213903E-2</v>
      </c>
      <c r="C2893">
        <f t="shared" si="413"/>
        <v>4.9162189686898672E-2</v>
      </c>
      <c r="D2893">
        <f t="shared" si="414"/>
        <v>-1.1369325044864789</v>
      </c>
      <c r="E2893">
        <f t="shared" si="409"/>
        <v>0.25556650263494074</v>
      </c>
      <c r="F2893" s="4">
        <f t="shared" si="410"/>
        <v>-7.8534031413612621E-2</v>
      </c>
      <c r="G2893" s="4" t="str">
        <f t="shared" si="411"/>
        <v/>
      </c>
      <c r="H2893" t="str">
        <f t="shared" si="415"/>
        <v/>
      </c>
      <c r="J2893">
        <f t="shared" ca="1" si="416"/>
        <v>0.92982385364927445</v>
      </c>
      <c r="K2893">
        <v>0.9046358658915179</v>
      </c>
      <c r="L2893">
        <v>9.8398113186165648E-2</v>
      </c>
    </row>
    <row r="2894" spans="1:12" x14ac:dyDescent="0.25">
      <c r="A2894">
        <f t="shared" si="408"/>
        <v>2884</v>
      </c>
      <c r="B2894">
        <f t="shared" si="412"/>
        <v>5.2234826542329839E-2</v>
      </c>
      <c r="C2894">
        <f t="shared" si="413"/>
        <v>5.1396834672666793E-2</v>
      </c>
      <c r="D2894">
        <f t="shared" si="414"/>
        <v>-0.22738650089729576</v>
      </c>
      <c r="E2894">
        <f t="shared" si="409"/>
        <v>0.82012321611685701</v>
      </c>
      <c r="F2894" s="4">
        <f t="shared" si="410"/>
        <v>-1.6042780748663114E-2</v>
      </c>
      <c r="G2894" s="4" t="str">
        <f t="shared" si="411"/>
        <v/>
      </c>
      <c r="H2894" t="str">
        <f t="shared" si="415"/>
        <v/>
      </c>
      <c r="J2894">
        <f t="shared" ca="1" si="416"/>
        <v>0.65858703305258603</v>
      </c>
      <c r="K2894">
        <v>0.80937191588603929</v>
      </c>
      <c r="L2894">
        <v>0.3444441975301038</v>
      </c>
    </row>
    <row r="2895" spans="1:12" x14ac:dyDescent="0.25">
      <c r="A2895">
        <f t="shared" si="408"/>
        <v>2885</v>
      </c>
      <c r="B2895">
        <f t="shared" si="412"/>
        <v>4.7625871259183092E-2</v>
      </c>
      <c r="C2895">
        <f t="shared" si="413"/>
        <v>5.3491814346824408E-2</v>
      </c>
      <c r="D2895">
        <f t="shared" si="414"/>
        <v>1.5917055062810685</v>
      </c>
      <c r="E2895">
        <f t="shared" si="409"/>
        <v>0.11145089053704371</v>
      </c>
      <c r="F2895" s="4">
        <f t="shared" si="410"/>
        <v>0.12316715542521987</v>
      </c>
      <c r="G2895" s="4" t="str">
        <f t="shared" si="411"/>
        <v/>
      </c>
      <c r="H2895" t="str">
        <f t="shared" si="415"/>
        <v/>
      </c>
      <c r="J2895">
        <f t="shared" ca="1" si="416"/>
        <v>0.72353552452435388</v>
      </c>
      <c r="K2895">
        <v>0.17683437378550315</v>
      </c>
      <c r="L2895">
        <v>0.6518400635457775</v>
      </c>
    </row>
    <row r="2896" spans="1:12" x14ac:dyDescent="0.25">
      <c r="A2896">
        <f t="shared" si="408"/>
        <v>2886</v>
      </c>
      <c r="B2896">
        <f t="shared" si="412"/>
        <v>5.4888467462929483E-2</v>
      </c>
      <c r="C2896">
        <f t="shared" si="413"/>
        <v>5.9078426811244714E-2</v>
      </c>
      <c r="D2896">
        <f t="shared" si="414"/>
        <v>1.1369325044864789</v>
      </c>
      <c r="E2896">
        <f t="shared" si="409"/>
        <v>0.25556650263494074</v>
      </c>
      <c r="F2896" s="4">
        <f t="shared" si="410"/>
        <v>7.6335877862595478E-2</v>
      </c>
      <c r="G2896" s="4" t="str">
        <f t="shared" si="411"/>
        <v/>
      </c>
      <c r="H2896" t="str">
        <f t="shared" si="415"/>
        <v/>
      </c>
      <c r="J2896">
        <f t="shared" ca="1" si="416"/>
        <v>0.71937182271886346</v>
      </c>
      <c r="K2896">
        <v>0.96885358160913659</v>
      </c>
      <c r="L2896">
        <v>0.99299228418211061</v>
      </c>
    </row>
    <row r="2897" spans="1:12" x14ac:dyDescent="0.25">
      <c r="A2897">
        <f t="shared" si="408"/>
        <v>2887</v>
      </c>
      <c r="B2897">
        <f t="shared" si="412"/>
        <v>5.2374491853940344E-2</v>
      </c>
      <c r="C2897">
        <f t="shared" si="413"/>
        <v>5.5726459332592529E-2</v>
      </c>
      <c r="D2897">
        <f t="shared" si="414"/>
        <v>0.90954600358918303</v>
      </c>
      <c r="E2897">
        <f t="shared" si="409"/>
        <v>0.36306198608958207</v>
      </c>
      <c r="F2897" s="4">
        <f t="shared" si="410"/>
        <v>6.4000000000000057E-2</v>
      </c>
      <c r="G2897" s="4" t="str">
        <f t="shared" si="411"/>
        <v/>
      </c>
      <c r="H2897" t="str">
        <f t="shared" si="415"/>
        <v/>
      </c>
      <c r="J2897">
        <f t="shared" ca="1" si="416"/>
        <v>0.48285814154596174</v>
      </c>
      <c r="K2897">
        <v>0.82446005395675959</v>
      </c>
      <c r="L2897">
        <v>0.889449845685653</v>
      </c>
    </row>
    <row r="2898" spans="1:12" x14ac:dyDescent="0.25">
      <c r="A2898">
        <f t="shared" si="408"/>
        <v>2888</v>
      </c>
      <c r="B2898">
        <f t="shared" si="412"/>
        <v>4.8882859063677661E-2</v>
      </c>
      <c r="C2898">
        <f t="shared" si="413"/>
        <v>5.097783873783527E-2</v>
      </c>
      <c r="D2898">
        <f t="shared" si="414"/>
        <v>0.56846625224323755</v>
      </c>
      <c r="E2898">
        <f t="shared" si="409"/>
        <v>0.56971841484384722</v>
      </c>
      <c r="F2898" s="4">
        <f t="shared" si="410"/>
        <v>4.2857142857142747E-2</v>
      </c>
      <c r="G2898" s="4" t="str">
        <f t="shared" si="411"/>
        <v/>
      </c>
      <c r="H2898" t="str">
        <f t="shared" si="415"/>
        <v/>
      </c>
      <c r="J2898">
        <f t="shared" ca="1" si="416"/>
        <v>0.79979409718425509</v>
      </c>
      <c r="K2898">
        <v>0.33869006805288493</v>
      </c>
      <c r="L2898">
        <v>0.29287604444434656</v>
      </c>
    </row>
    <row r="2899" spans="1:12" x14ac:dyDescent="0.25">
      <c r="A2899">
        <f t="shared" si="408"/>
        <v>2889</v>
      </c>
      <c r="B2899">
        <f t="shared" si="412"/>
        <v>5.1396834672666793E-2</v>
      </c>
      <c r="C2899">
        <f t="shared" si="413"/>
        <v>5.5447128709371518E-2</v>
      </c>
      <c r="D2899">
        <f t="shared" si="414"/>
        <v>1.0990347543369301</v>
      </c>
      <c r="E2899">
        <f t="shared" si="409"/>
        <v>0.271752906914557</v>
      </c>
      <c r="F2899" s="4">
        <f t="shared" si="410"/>
        <v>7.8804347826087057E-2</v>
      </c>
      <c r="G2899" s="4" t="str">
        <f t="shared" si="411"/>
        <v/>
      </c>
      <c r="H2899" t="str">
        <f t="shared" si="415"/>
        <v/>
      </c>
      <c r="J2899">
        <f t="shared" ca="1" si="416"/>
        <v>0.59113647158558802</v>
      </c>
      <c r="K2899">
        <v>0.71712383554631887</v>
      </c>
      <c r="L2899">
        <v>0.86919598074782978</v>
      </c>
    </row>
    <row r="2900" spans="1:12" x14ac:dyDescent="0.25">
      <c r="A2900">
        <f t="shared" si="408"/>
        <v>2890</v>
      </c>
      <c r="B2900">
        <f t="shared" si="412"/>
        <v>5.1117504049445782E-2</v>
      </c>
      <c r="C2900">
        <f t="shared" si="413"/>
        <v>5.1117504049445782E-2</v>
      </c>
      <c r="D2900">
        <f t="shared" si="414"/>
        <v>0</v>
      </c>
      <c r="E2900">
        <f t="shared" si="409"/>
        <v>1</v>
      </c>
      <c r="F2900" s="4">
        <f t="shared" si="410"/>
        <v>0</v>
      </c>
      <c r="G2900" s="4" t="str">
        <f t="shared" si="411"/>
        <v/>
      </c>
      <c r="H2900" t="str">
        <f t="shared" si="415"/>
        <v/>
      </c>
      <c r="J2900">
        <f t="shared" ca="1" si="416"/>
        <v>0.14032633439360187</v>
      </c>
      <c r="K2900">
        <v>0.67416943551166275</v>
      </c>
      <c r="L2900">
        <v>0.29558192854863308</v>
      </c>
    </row>
    <row r="2901" spans="1:12" x14ac:dyDescent="0.25">
      <c r="A2901">
        <f t="shared" si="408"/>
        <v>2891</v>
      </c>
      <c r="B2901">
        <f t="shared" si="412"/>
        <v>4.9301854998509177E-2</v>
      </c>
      <c r="C2901">
        <f t="shared" si="413"/>
        <v>5.2095161230719333E-2</v>
      </c>
      <c r="D2901">
        <f t="shared" si="414"/>
        <v>0.7579550029909865</v>
      </c>
      <c r="E2901">
        <f t="shared" si="409"/>
        <v>0.4484779207813312</v>
      </c>
      <c r="F2901" s="4">
        <f t="shared" si="410"/>
        <v>5.6657223796034085E-2</v>
      </c>
      <c r="G2901" s="4" t="str">
        <f t="shared" si="411"/>
        <v/>
      </c>
      <c r="H2901" t="str">
        <f t="shared" si="415"/>
        <v/>
      </c>
      <c r="J2901">
        <f t="shared" ca="1" si="416"/>
        <v>0.90444819856293346</v>
      </c>
      <c r="K2901">
        <v>0.39451610577196439</v>
      </c>
      <c r="L2901">
        <v>0.44643942219802968</v>
      </c>
    </row>
    <row r="2902" spans="1:12" x14ac:dyDescent="0.25">
      <c r="A2902">
        <f t="shared" si="408"/>
        <v>2892</v>
      </c>
      <c r="B2902">
        <f t="shared" si="412"/>
        <v>5.2374491853940344E-2</v>
      </c>
      <c r="C2902">
        <f t="shared" si="413"/>
        <v>4.8603528440456643E-2</v>
      </c>
      <c r="D2902">
        <f t="shared" si="414"/>
        <v>-1.023239254037829</v>
      </c>
      <c r="E2902">
        <f t="shared" si="409"/>
        <v>0.30619473730009084</v>
      </c>
      <c r="F2902" s="4">
        <f t="shared" si="410"/>
        <v>-7.1999999999999925E-2</v>
      </c>
      <c r="G2902" s="4" t="str">
        <f t="shared" si="411"/>
        <v/>
      </c>
      <c r="H2902" t="str">
        <f t="shared" si="415"/>
        <v/>
      </c>
      <c r="J2902">
        <f t="shared" ca="1" si="416"/>
        <v>0.67940924252406687</v>
      </c>
      <c r="K2902">
        <v>0.81690493538681663</v>
      </c>
      <c r="L2902">
        <v>6.7727987167691461E-2</v>
      </c>
    </row>
    <row r="2903" spans="1:12" x14ac:dyDescent="0.25">
      <c r="A2903">
        <f t="shared" si="408"/>
        <v>2893</v>
      </c>
      <c r="B2903">
        <f t="shared" si="412"/>
        <v>5.670411651386608E-2</v>
      </c>
      <c r="C2903">
        <f t="shared" si="413"/>
        <v>4.9162189686898672E-2</v>
      </c>
      <c r="D2903">
        <f t="shared" si="414"/>
        <v>-2.0464785080756598</v>
      </c>
      <c r="E2903">
        <f t="shared" si="409"/>
        <v>4.0709314869973534E-2</v>
      </c>
      <c r="F2903" s="4">
        <f t="shared" si="410"/>
        <v>-0.13300492610837436</v>
      </c>
      <c r="G2903" s="4">
        <f t="shared" si="411"/>
        <v>0.13300492610837436</v>
      </c>
      <c r="H2903" t="str">
        <f t="shared" si="415"/>
        <v>Yes</v>
      </c>
      <c r="J2903">
        <f t="shared" ca="1" si="416"/>
        <v>0.95191896257801778</v>
      </c>
      <c r="K2903">
        <v>0.99483445439013307</v>
      </c>
      <c r="L2903">
        <v>9.806235801116181E-2</v>
      </c>
    </row>
    <row r="2904" spans="1:12" x14ac:dyDescent="0.25">
      <c r="A2904">
        <f t="shared" si="408"/>
        <v>2894</v>
      </c>
      <c r="B2904">
        <f t="shared" si="412"/>
        <v>5.0558842803003747E-2</v>
      </c>
      <c r="C2904">
        <f t="shared" si="413"/>
        <v>5.1955495919108828E-2</v>
      </c>
      <c r="D2904">
        <f t="shared" si="414"/>
        <v>0.3789775014954942</v>
      </c>
      <c r="E2904">
        <f t="shared" si="409"/>
        <v>0.70470457106782614</v>
      </c>
      <c r="F2904" s="4">
        <f t="shared" si="410"/>
        <v>2.7624309392265307E-2</v>
      </c>
      <c r="G2904" s="4" t="str">
        <f t="shared" si="411"/>
        <v/>
      </c>
      <c r="H2904" t="str">
        <f t="shared" si="415"/>
        <v/>
      </c>
      <c r="J2904">
        <f t="shared" ca="1" si="416"/>
        <v>0.77702088735156449</v>
      </c>
      <c r="K2904">
        <v>0.59870980824355424</v>
      </c>
      <c r="L2904">
        <v>0.41428435119254003</v>
      </c>
    </row>
    <row r="2905" spans="1:12" x14ac:dyDescent="0.25">
      <c r="A2905">
        <f t="shared" si="408"/>
        <v>2895</v>
      </c>
      <c r="B2905">
        <f t="shared" si="412"/>
        <v>5.0838173426224764E-2</v>
      </c>
      <c r="C2905">
        <f t="shared" si="413"/>
        <v>4.8044867194014615E-2</v>
      </c>
      <c r="D2905">
        <f t="shared" si="414"/>
        <v>-0.75795500299098462</v>
      </c>
      <c r="E2905">
        <f t="shared" si="409"/>
        <v>0.44847792078133231</v>
      </c>
      <c r="F2905" s="4">
        <f t="shared" si="410"/>
        <v>-5.4945054945054896E-2</v>
      </c>
      <c r="G2905" s="4" t="str">
        <f t="shared" si="411"/>
        <v/>
      </c>
      <c r="H2905" t="str">
        <f t="shared" si="415"/>
        <v/>
      </c>
      <c r="J2905">
        <f t="shared" ca="1" si="416"/>
        <v>0.55592802513485351</v>
      </c>
      <c r="K2905">
        <v>0.62560734041707666</v>
      </c>
      <c r="L2905">
        <v>4.5548822394764099E-2</v>
      </c>
    </row>
    <row r="2906" spans="1:12" x14ac:dyDescent="0.25">
      <c r="A2906">
        <f t="shared" si="408"/>
        <v>2896</v>
      </c>
      <c r="B2906">
        <f t="shared" si="412"/>
        <v>5.1257169361056287E-2</v>
      </c>
      <c r="C2906">
        <f t="shared" si="413"/>
        <v>5.5447128709371518E-2</v>
      </c>
      <c r="D2906">
        <f t="shared" si="414"/>
        <v>1.1369325044864789</v>
      </c>
      <c r="E2906">
        <f t="shared" si="409"/>
        <v>0.25556650263494074</v>
      </c>
      <c r="F2906" s="4">
        <f t="shared" si="410"/>
        <v>8.1743869209809319E-2</v>
      </c>
      <c r="G2906" s="4" t="str">
        <f t="shared" si="411"/>
        <v/>
      </c>
      <c r="H2906" t="str">
        <f t="shared" si="415"/>
        <v/>
      </c>
      <c r="J2906">
        <f t="shared" ca="1" si="416"/>
        <v>0.15121272372485051</v>
      </c>
      <c r="K2906">
        <v>0.68412923608390008</v>
      </c>
      <c r="L2906">
        <v>0.86521398275809203</v>
      </c>
    </row>
    <row r="2907" spans="1:12" x14ac:dyDescent="0.25">
      <c r="A2907">
        <f t="shared" si="408"/>
        <v>2897</v>
      </c>
      <c r="B2907">
        <f t="shared" si="412"/>
        <v>5.0698508114614259E-2</v>
      </c>
      <c r="C2907">
        <f t="shared" si="413"/>
        <v>5.1955495919108828E-2</v>
      </c>
      <c r="D2907">
        <f t="shared" si="414"/>
        <v>0.34107975134594365</v>
      </c>
      <c r="E2907">
        <f t="shared" si="409"/>
        <v>0.73304354430991236</v>
      </c>
      <c r="F2907" s="4">
        <f t="shared" si="410"/>
        <v>2.4793388429752084E-2</v>
      </c>
      <c r="G2907" s="4" t="str">
        <f t="shared" si="411"/>
        <v/>
      </c>
      <c r="H2907" t="str">
        <f t="shared" si="415"/>
        <v/>
      </c>
      <c r="J2907">
        <f t="shared" ca="1" si="416"/>
        <v>0.60092967195964853</v>
      </c>
      <c r="K2907">
        <v>0.60159750330163064</v>
      </c>
      <c r="L2907">
        <v>0.41262088154387733</v>
      </c>
    </row>
    <row r="2908" spans="1:12" x14ac:dyDescent="0.25">
      <c r="A2908">
        <f t="shared" si="408"/>
        <v>2898</v>
      </c>
      <c r="B2908">
        <f t="shared" si="412"/>
        <v>4.7765536570793597E-2</v>
      </c>
      <c r="C2908">
        <f t="shared" si="413"/>
        <v>5.0838173426224764E-2</v>
      </c>
      <c r="D2908">
        <f t="shared" si="414"/>
        <v>0.83375050329008382</v>
      </c>
      <c r="E2908">
        <f t="shared" si="409"/>
        <v>0.40442159248407572</v>
      </c>
      <c r="F2908" s="4">
        <f t="shared" si="410"/>
        <v>6.4327485380116955E-2</v>
      </c>
      <c r="G2908" s="4" t="str">
        <f t="shared" si="411"/>
        <v/>
      </c>
      <c r="H2908" t="str">
        <f t="shared" si="415"/>
        <v/>
      </c>
      <c r="J2908">
        <f t="shared" ca="1" si="416"/>
        <v>0.14369370247548086</v>
      </c>
      <c r="K2908">
        <v>0.19277138782935743</v>
      </c>
      <c r="L2908">
        <v>0.26610569937073092</v>
      </c>
    </row>
    <row r="2909" spans="1:12" x14ac:dyDescent="0.25">
      <c r="A2909">
        <f t="shared" si="408"/>
        <v>2899</v>
      </c>
      <c r="B2909">
        <f t="shared" si="412"/>
        <v>4.8743193752067149E-2</v>
      </c>
      <c r="C2909">
        <f t="shared" si="413"/>
        <v>5.3491814346824408E-2</v>
      </c>
      <c r="D2909">
        <f t="shared" si="414"/>
        <v>1.2885235050846753</v>
      </c>
      <c r="E2909">
        <f t="shared" si="409"/>
        <v>0.19756379210566632</v>
      </c>
      <c r="F2909" s="4">
        <f t="shared" si="410"/>
        <v>9.7421203438395443E-2</v>
      </c>
      <c r="G2909" s="4" t="str">
        <f t="shared" si="411"/>
        <v/>
      </c>
      <c r="H2909" t="str">
        <f t="shared" si="415"/>
        <v/>
      </c>
      <c r="J2909">
        <f t="shared" ca="1" si="416"/>
        <v>0.62627532614894088</v>
      </c>
      <c r="K2909">
        <v>0.30957483513632611</v>
      </c>
      <c r="L2909">
        <v>0.65767064705288591</v>
      </c>
    </row>
    <row r="2910" spans="1:12" x14ac:dyDescent="0.25">
      <c r="A2910">
        <f t="shared" si="408"/>
        <v>2900</v>
      </c>
      <c r="B2910">
        <f t="shared" si="412"/>
        <v>5.0139846868172223E-2</v>
      </c>
      <c r="C2910">
        <f t="shared" si="413"/>
        <v>5.097783873783527E-2</v>
      </c>
      <c r="D2910">
        <f t="shared" si="414"/>
        <v>0.22738650089729576</v>
      </c>
      <c r="E2910">
        <f t="shared" si="409"/>
        <v>0.82012321611685701</v>
      </c>
      <c r="F2910" s="4">
        <f t="shared" si="410"/>
        <v>1.6713091922005586E-2</v>
      </c>
      <c r="G2910" s="4" t="str">
        <f t="shared" si="411"/>
        <v/>
      </c>
      <c r="H2910" t="str">
        <f t="shared" si="415"/>
        <v/>
      </c>
      <c r="J2910">
        <f t="shared" ca="1" si="416"/>
        <v>0.84034327816858156</v>
      </c>
      <c r="K2910">
        <v>0.5306361822727973</v>
      </c>
      <c r="L2910">
        <v>0.2817733977640311</v>
      </c>
    </row>
    <row r="2911" spans="1:12" x14ac:dyDescent="0.25">
      <c r="A2911">
        <f t="shared" si="408"/>
        <v>2901</v>
      </c>
      <c r="B2911">
        <f t="shared" si="412"/>
        <v>5.5028132774539995E-2</v>
      </c>
      <c r="C2911">
        <f t="shared" si="413"/>
        <v>5.5726459332592529E-2</v>
      </c>
      <c r="D2911">
        <f t="shared" si="414"/>
        <v>0.18948875074774521</v>
      </c>
      <c r="E2911">
        <f t="shared" si="409"/>
        <v>0.84970977099081102</v>
      </c>
      <c r="F2911" s="4">
        <f t="shared" si="410"/>
        <v>1.2690355329949164E-2</v>
      </c>
      <c r="G2911" s="4" t="str">
        <f t="shared" si="411"/>
        <v/>
      </c>
      <c r="H2911" t="str">
        <f t="shared" si="415"/>
        <v/>
      </c>
      <c r="J2911">
        <f t="shared" ca="1" si="416"/>
        <v>0.10985741936499438</v>
      </c>
      <c r="K2911">
        <v>0.97442793208937406</v>
      </c>
      <c r="L2911">
        <v>0.88972301552759581</v>
      </c>
    </row>
    <row r="2912" spans="1:12" x14ac:dyDescent="0.25">
      <c r="A2912">
        <f t="shared" si="408"/>
        <v>2902</v>
      </c>
      <c r="B2912">
        <f t="shared" si="412"/>
        <v>4.8882859063677661E-2</v>
      </c>
      <c r="C2912">
        <f t="shared" si="413"/>
        <v>4.5810222208246494E-2</v>
      </c>
      <c r="D2912">
        <f t="shared" si="414"/>
        <v>-0.83375050329008382</v>
      </c>
      <c r="E2912">
        <f t="shared" si="409"/>
        <v>0.40442159248407572</v>
      </c>
      <c r="F2912" s="4">
        <f t="shared" si="410"/>
        <v>-6.2857142857142848E-2</v>
      </c>
      <c r="G2912" s="4" t="str">
        <f t="shared" si="411"/>
        <v/>
      </c>
      <c r="H2912" t="str">
        <f t="shared" si="415"/>
        <v/>
      </c>
      <c r="J2912">
        <f t="shared" ca="1" si="416"/>
        <v>0.25878100601391196</v>
      </c>
      <c r="K2912">
        <v>0.34020665436415476</v>
      </c>
      <c r="L2912">
        <v>4.856647294018801E-3</v>
      </c>
    </row>
    <row r="2913" spans="1:12" x14ac:dyDescent="0.25">
      <c r="A2913">
        <f t="shared" si="408"/>
        <v>2903</v>
      </c>
      <c r="B2913">
        <f t="shared" si="412"/>
        <v>5.0279512179782736E-2</v>
      </c>
      <c r="C2913">
        <f t="shared" si="413"/>
        <v>5.3491814346824408E-2</v>
      </c>
      <c r="D2913">
        <f t="shared" si="414"/>
        <v>0.87164825343963248</v>
      </c>
      <c r="E2913">
        <f t="shared" si="409"/>
        <v>0.38340029799062503</v>
      </c>
      <c r="F2913" s="4">
        <f t="shared" si="410"/>
        <v>6.3888888888888842E-2</v>
      </c>
      <c r="G2913" s="4" t="str">
        <f t="shared" si="411"/>
        <v/>
      </c>
      <c r="H2913" t="str">
        <f t="shared" si="415"/>
        <v/>
      </c>
      <c r="J2913">
        <f t="shared" ca="1" si="416"/>
        <v>5.4907092242642008E-2</v>
      </c>
      <c r="K2913">
        <v>0.55710424362584898</v>
      </c>
      <c r="L2913">
        <v>0.646914481107012</v>
      </c>
    </row>
    <row r="2914" spans="1:12" x14ac:dyDescent="0.25">
      <c r="A2914">
        <f t="shared" si="408"/>
        <v>2904</v>
      </c>
      <c r="B2914">
        <f t="shared" si="412"/>
        <v>4.5391226273414971E-2</v>
      </c>
      <c r="C2914">
        <f t="shared" si="413"/>
        <v>5.6285120579034557E-2</v>
      </c>
      <c r="D2914">
        <f t="shared" si="414"/>
        <v>2.9560245116648414</v>
      </c>
      <c r="E2914">
        <f t="shared" si="409"/>
        <v>3.1163232365649662E-3</v>
      </c>
      <c r="F2914" s="4">
        <f t="shared" si="410"/>
        <v>0.23999999999999985</v>
      </c>
      <c r="G2914" s="4">
        <f t="shared" si="411"/>
        <v>0.23999999999999985</v>
      </c>
      <c r="H2914" t="str">
        <f t="shared" si="415"/>
        <v/>
      </c>
      <c r="J2914">
        <f t="shared" ca="1" si="416"/>
        <v>0.38932156016391939</v>
      </c>
      <c r="K2914">
        <v>3.6000951901276723E-2</v>
      </c>
      <c r="L2914">
        <v>0.92070892817343397</v>
      </c>
    </row>
    <row r="2915" spans="1:12" x14ac:dyDescent="0.25">
      <c r="A2915">
        <f t="shared" si="408"/>
        <v>2905</v>
      </c>
      <c r="B2915">
        <f t="shared" si="412"/>
        <v>5.2095161230719333E-2</v>
      </c>
      <c r="C2915">
        <f t="shared" si="413"/>
        <v>5.4329806216487454E-2</v>
      </c>
      <c r="D2915">
        <f t="shared" si="414"/>
        <v>0.60636400239278809</v>
      </c>
      <c r="E2915">
        <f t="shared" si="409"/>
        <v>0.54427306687335708</v>
      </c>
      <c r="F2915" s="4">
        <f t="shared" si="410"/>
        <v>4.2895442359249317E-2</v>
      </c>
      <c r="G2915" s="4" t="str">
        <f t="shared" si="411"/>
        <v/>
      </c>
      <c r="H2915" t="str">
        <f t="shared" si="415"/>
        <v/>
      </c>
      <c r="J2915">
        <f t="shared" ca="1" si="416"/>
        <v>0.50600913818975979</v>
      </c>
      <c r="K2915">
        <v>0.80089973827367344</v>
      </c>
      <c r="L2915">
        <v>0.75826784465595443</v>
      </c>
    </row>
    <row r="2916" spans="1:12" x14ac:dyDescent="0.25">
      <c r="A2916">
        <f t="shared" si="408"/>
        <v>2906</v>
      </c>
      <c r="B2916">
        <f t="shared" si="412"/>
        <v>4.622921814307801E-2</v>
      </c>
      <c r="C2916">
        <f t="shared" si="413"/>
        <v>5.6285120579034557E-2</v>
      </c>
      <c r="D2916">
        <f t="shared" si="414"/>
        <v>2.7286380107675474</v>
      </c>
      <c r="E2916">
        <f t="shared" si="409"/>
        <v>6.3596472360536449E-3</v>
      </c>
      <c r="F2916" s="4">
        <f t="shared" si="410"/>
        <v>0.21752265861027192</v>
      </c>
      <c r="G2916" s="4">
        <f t="shared" si="411"/>
        <v>0.21752265861027192</v>
      </c>
      <c r="H2916" t="str">
        <f t="shared" si="415"/>
        <v/>
      </c>
      <c r="J2916">
        <f t="shared" ca="1" si="416"/>
        <v>3.593523906467988E-2</v>
      </c>
      <c r="K2916">
        <v>6.7181407952527916E-2</v>
      </c>
      <c r="L2916">
        <v>0.92677328704434025</v>
      </c>
    </row>
    <row r="2917" spans="1:12" x14ac:dyDescent="0.25">
      <c r="A2917">
        <f t="shared" si="408"/>
        <v>2907</v>
      </c>
      <c r="B2917">
        <f t="shared" si="412"/>
        <v>5.0279512179782736E-2</v>
      </c>
      <c r="C2917">
        <f t="shared" si="413"/>
        <v>4.818453250562512E-2</v>
      </c>
      <c r="D2917">
        <f t="shared" si="414"/>
        <v>-0.56846625224323943</v>
      </c>
      <c r="E2917">
        <f t="shared" si="409"/>
        <v>0.56971841484384589</v>
      </c>
      <c r="F2917" s="4">
        <f t="shared" si="410"/>
        <v>-4.1666666666666692E-2</v>
      </c>
      <c r="G2917" s="4" t="str">
        <f t="shared" si="411"/>
        <v/>
      </c>
      <c r="H2917" t="str">
        <f t="shared" si="415"/>
        <v/>
      </c>
      <c r="J2917">
        <f t="shared" ca="1" si="416"/>
        <v>0.70924407304939696</v>
      </c>
      <c r="K2917">
        <v>0.53807506813535211</v>
      </c>
      <c r="L2917">
        <v>4.8998464544273257E-2</v>
      </c>
    </row>
    <row r="2918" spans="1:12" x14ac:dyDescent="0.25">
      <c r="A2918">
        <f t="shared" si="408"/>
        <v>2908</v>
      </c>
      <c r="B2918">
        <f t="shared" si="412"/>
        <v>5.1815830607498316E-2</v>
      </c>
      <c r="C2918">
        <f t="shared" si="413"/>
        <v>5.4609136839708472E-2</v>
      </c>
      <c r="D2918">
        <f t="shared" si="414"/>
        <v>0.7579550029909865</v>
      </c>
      <c r="E2918">
        <f t="shared" si="409"/>
        <v>0.4484779207813312</v>
      </c>
      <c r="F2918" s="4">
        <f t="shared" si="410"/>
        <v>5.3908355795148334E-2</v>
      </c>
      <c r="G2918" s="4" t="str">
        <f t="shared" si="411"/>
        <v/>
      </c>
      <c r="H2918" t="str">
        <f t="shared" si="415"/>
        <v/>
      </c>
      <c r="J2918">
        <f t="shared" ca="1" si="416"/>
        <v>0.17711007386276911</v>
      </c>
      <c r="K2918">
        <v>0.76071853126047317</v>
      </c>
      <c r="L2918">
        <v>0.78231633533707245</v>
      </c>
    </row>
    <row r="2919" spans="1:12" x14ac:dyDescent="0.25">
      <c r="A2919">
        <f t="shared" si="408"/>
        <v>2909</v>
      </c>
      <c r="B2919">
        <f t="shared" si="412"/>
        <v>5.2095161230719333E-2</v>
      </c>
      <c r="C2919">
        <f t="shared" si="413"/>
        <v>5.097783873783527E-2</v>
      </c>
      <c r="D2919">
        <f t="shared" si="414"/>
        <v>-0.30318200119639499</v>
      </c>
      <c r="E2919">
        <f t="shared" si="409"/>
        <v>0.76175116485686689</v>
      </c>
      <c r="F2919" s="4">
        <f t="shared" si="410"/>
        <v>-2.1447721179624724E-2</v>
      </c>
      <c r="G2919" s="4" t="str">
        <f t="shared" si="411"/>
        <v/>
      </c>
      <c r="H2919" t="str">
        <f t="shared" si="415"/>
        <v/>
      </c>
      <c r="J2919">
        <f t="shared" ca="1" si="416"/>
        <v>0.48380810582686673</v>
      </c>
      <c r="K2919">
        <v>0.79494766585112486</v>
      </c>
      <c r="L2919">
        <v>0.28009532214960053</v>
      </c>
    </row>
    <row r="2920" spans="1:12" x14ac:dyDescent="0.25">
      <c r="A2920">
        <f t="shared" si="408"/>
        <v>2910</v>
      </c>
      <c r="B2920">
        <f t="shared" si="412"/>
        <v>4.6787879389520046E-2</v>
      </c>
      <c r="C2920">
        <f t="shared" si="413"/>
        <v>5.1117504049445782E-2</v>
      </c>
      <c r="D2920">
        <f t="shared" si="414"/>
        <v>1.1748302546360274</v>
      </c>
      <c r="E2920">
        <f t="shared" si="409"/>
        <v>0.24006263340611222</v>
      </c>
      <c r="F2920" s="4">
        <f t="shared" si="410"/>
        <v>9.2537313432835833E-2</v>
      </c>
      <c r="G2920" s="4" t="str">
        <f t="shared" si="411"/>
        <v/>
      </c>
      <c r="H2920" t="str">
        <f t="shared" si="415"/>
        <v/>
      </c>
      <c r="J2920">
        <f t="shared" ca="1" si="416"/>
        <v>0.85830898446536474</v>
      </c>
      <c r="K2920">
        <v>0.10688725704791202</v>
      </c>
      <c r="L2920">
        <v>0.29774931827747853</v>
      </c>
    </row>
    <row r="2921" spans="1:12" x14ac:dyDescent="0.25">
      <c r="A2921">
        <f t="shared" si="408"/>
        <v>2911</v>
      </c>
      <c r="B2921">
        <f t="shared" si="412"/>
        <v>4.8743193752067149E-2</v>
      </c>
      <c r="C2921">
        <f t="shared" si="413"/>
        <v>5.1396834672666793E-2</v>
      </c>
      <c r="D2921">
        <f t="shared" si="414"/>
        <v>0.72005725284143596</v>
      </c>
      <c r="E2921">
        <f t="shared" si="409"/>
        <v>0.47148974556626189</v>
      </c>
      <c r="F2921" s="4">
        <f t="shared" si="410"/>
        <v>5.4441260744985669E-2</v>
      </c>
      <c r="G2921" s="4" t="str">
        <f t="shared" si="411"/>
        <v/>
      </c>
      <c r="H2921" t="str">
        <f t="shared" si="415"/>
        <v/>
      </c>
      <c r="J2921">
        <f t="shared" ca="1" si="416"/>
        <v>0.84966431798702058</v>
      </c>
      <c r="K2921">
        <v>0.31990457653184878</v>
      </c>
      <c r="L2921">
        <v>0.3352687797645032</v>
      </c>
    </row>
    <row r="2922" spans="1:12" x14ac:dyDescent="0.25">
      <c r="A2922">
        <f t="shared" si="408"/>
        <v>2912</v>
      </c>
      <c r="B2922">
        <f t="shared" si="412"/>
        <v>5.167616529588781E-2</v>
      </c>
      <c r="C2922">
        <f t="shared" si="413"/>
        <v>5.2374491853940344E-2</v>
      </c>
      <c r="D2922">
        <f t="shared" si="414"/>
        <v>0.18948875074774521</v>
      </c>
      <c r="E2922">
        <f t="shared" si="409"/>
        <v>0.84970977099081102</v>
      </c>
      <c r="F2922" s="4">
        <f t="shared" si="410"/>
        <v>1.3513513513513434E-2</v>
      </c>
      <c r="G2922" s="4" t="str">
        <f t="shared" si="411"/>
        <v/>
      </c>
      <c r="H2922" t="str">
        <f t="shared" si="415"/>
        <v/>
      </c>
      <c r="J2922">
        <f t="shared" ca="1" si="416"/>
        <v>2.8697320631486889E-2</v>
      </c>
      <c r="K2922">
        <v>0.74455282833234315</v>
      </c>
      <c r="L2922">
        <v>0.47513539106804392</v>
      </c>
    </row>
    <row r="2923" spans="1:12" x14ac:dyDescent="0.25">
      <c r="A2923">
        <f t="shared" si="408"/>
        <v>2913</v>
      </c>
      <c r="B2923">
        <f t="shared" si="412"/>
        <v>5.2095161230719333E-2</v>
      </c>
      <c r="C2923">
        <f t="shared" si="413"/>
        <v>5.0279512179782736E-2</v>
      </c>
      <c r="D2923">
        <f t="shared" si="414"/>
        <v>-0.49267075194414017</v>
      </c>
      <c r="E2923">
        <f t="shared" si="409"/>
        <v>0.62224524700712269</v>
      </c>
      <c r="F2923" s="4">
        <f t="shared" si="410"/>
        <v>-3.4852546916890062E-2</v>
      </c>
      <c r="G2923" s="4" t="str">
        <f t="shared" si="411"/>
        <v/>
      </c>
      <c r="H2923" t="str">
        <f t="shared" si="415"/>
        <v/>
      </c>
      <c r="J2923">
        <f t="shared" ca="1" si="416"/>
        <v>0.38362482351499605</v>
      </c>
      <c r="K2923">
        <v>0.78959956817986443</v>
      </c>
      <c r="L2923">
        <v>0.20182722618435889</v>
      </c>
    </row>
    <row r="2924" spans="1:12" x14ac:dyDescent="0.25">
      <c r="A2924">
        <f t="shared" si="408"/>
        <v>2914</v>
      </c>
      <c r="B2924">
        <f t="shared" si="412"/>
        <v>5.0558842803003747E-2</v>
      </c>
      <c r="C2924">
        <f t="shared" si="413"/>
        <v>4.9301854998509177E-2</v>
      </c>
      <c r="D2924">
        <f t="shared" si="414"/>
        <v>-0.34107975134594365</v>
      </c>
      <c r="E2924">
        <f t="shared" si="409"/>
        <v>0.73304354430991236</v>
      </c>
      <c r="F2924" s="4">
        <f t="shared" si="410"/>
        <v>-2.4861878453038694E-2</v>
      </c>
      <c r="G2924" s="4" t="str">
        <f t="shared" si="411"/>
        <v/>
      </c>
      <c r="H2924" t="str">
        <f t="shared" si="415"/>
        <v/>
      </c>
      <c r="J2924">
        <f t="shared" ca="1" si="416"/>
        <v>0.31735299611950296</v>
      </c>
      <c r="K2924">
        <v>0.58151154655669712</v>
      </c>
      <c r="L2924">
        <v>0.11066025677484559</v>
      </c>
    </row>
    <row r="2925" spans="1:12" x14ac:dyDescent="0.25">
      <c r="A2925">
        <f t="shared" si="408"/>
        <v>2915</v>
      </c>
      <c r="B2925">
        <f t="shared" si="412"/>
        <v>5.0139846868172223E-2</v>
      </c>
      <c r="C2925">
        <f t="shared" si="413"/>
        <v>5.2234826542329839E-2</v>
      </c>
      <c r="D2925">
        <f t="shared" si="414"/>
        <v>0.56846625224323943</v>
      </c>
      <c r="E2925">
        <f t="shared" si="409"/>
        <v>0.56971841484384589</v>
      </c>
      <c r="F2925" s="4">
        <f t="shared" si="410"/>
        <v>4.1782729805013963E-2</v>
      </c>
      <c r="G2925" s="4" t="str">
        <f t="shared" si="411"/>
        <v/>
      </c>
      <c r="H2925" t="str">
        <f t="shared" si="415"/>
        <v/>
      </c>
      <c r="J2925">
        <f t="shared" ca="1" si="416"/>
        <v>0.50137608875346706</v>
      </c>
      <c r="K2925">
        <v>0.52960891299301294</v>
      </c>
      <c r="L2925">
        <v>0.45808630296055008</v>
      </c>
    </row>
    <row r="2926" spans="1:12" x14ac:dyDescent="0.25">
      <c r="A2926">
        <f t="shared" si="408"/>
        <v>2916</v>
      </c>
      <c r="B2926">
        <f t="shared" si="412"/>
        <v>5.3631479658434913E-2</v>
      </c>
      <c r="C2926">
        <f t="shared" si="413"/>
        <v>5.5447128709371518E-2</v>
      </c>
      <c r="D2926">
        <f t="shared" si="414"/>
        <v>0.49267075194414206</v>
      </c>
      <c r="E2926">
        <f t="shared" si="409"/>
        <v>0.62224524700712136</v>
      </c>
      <c r="F2926" s="4">
        <f t="shared" si="410"/>
        <v>3.3854166666666782E-2</v>
      </c>
      <c r="G2926" s="4" t="str">
        <f t="shared" si="411"/>
        <v/>
      </c>
      <c r="H2926" t="str">
        <f t="shared" si="415"/>
        <v/>
      </c>
      <c r="J2926">
        <f t="shared" ca="1" si="416"/>
        <v>4.0737824669429767E-2</v>
      </c>
      <c r="K2926">
        <v>0.91973818226321491</v>
      </c>
      <c r="L2926">
        <v>0.86366717208808752</v>
      </c>
    </row>
    <row r="2927" spans="1:12" x14ac:dyDescent="0.25">
      <c r="A2927">
        <f t="shared" ref="A2927:A2990" si="417">A2926+1</f>
        <v>2917</v>
      </c>
      <c r="B2927">
        <f t="shared" si="412"/>
        <v>5.4888467462929483E-2</v>
      </c>
      <c r="C2927">
        <f t="shared" si="413"/>
        <v>4.748620594757258E-2</v>
      </c>
      <c r="D2927">
        <f t="shared" si="414"/>
        <v>-2.0085807579261115</v>
      </c>
      <c r="E2927">
        <f t="shared" si="409"/>
        <v>4.4581613652025176E-2</v>
      </c>
      <c r="F2927" s="4">
        <f t="shared" si="410"/>
        <v>-0.13486005089058525</v>
      </c>
      <c r="G2927" s="4">
        <f t="shared" si="411"/>
        <v>0.13486005089058525</v>
      </c>
      <c r="H2927" t="str">
        <f t="shared" si="415"/>
        <v>Yes</v>
      </c>
      <c r="J2927">
        <f t="shared" ca="1" si="416"/>
        <v>0.48980720740580308</v>
      </c>
      <c r="K2927">
        <v>0.97034579226069162</v>
      </c>
      <c r="L2927">
        <v>2.5686818699471092E-2</v>
      </c>
    </row>
    <row r="2928" spans="1:12" x14ac:dyDescent="0.25">
      <c r="A2928">
        <f t="shared" si="417"/>
        <v>2918</v>
      </c>
      <c r="B2928">
        <f t="shared" si="412"/>
        <v>4.8324197817235626E-2</v>
      </c>
      <c r="C2928">
        <f t="shared" si="413"/>
        <v>5.5307463397761006E-2</v>
      </c>
      <c r="D2928">
        <f t="shared" si="414"/>
        <v>1.8948875074774634</v>
      </c>
      <c r="E2928">
        <f t="shared" si="409"/>
        <v>5.8107306562698247E-2</v>
      </c>
      <c r="F2928" s="4">
        <f t="shared" si="410"/>
        <v>0.14450867052023122</v>
      </c>
      <c r="G2928" s="4" t="str">
        <f t="shared" si="411"/>
        <v/>
      </c>
      <c r="H2928" t="str">
        <f t="shared" si="415"/>
        <v/>
      </c>
      <c r="J2928">
        <f t="shared" ca="1" si="416"/>
        <v>0.50795807126665637</v>
      </c>
      <c r="K2928">
        <v>0.25655587303763094</v>
      </c>
      <c r="L2928">
        <v>0.85115928156377296</v>
      </c>
    </row>
    <row r="2929" spans="1:12" x14ac:dyDescent="0.25">
      <c r="A2929">
        <f t="shared" si="417"/>
        <v>2919</v>
      </c>
      <c r="B2929">
        <f t="shared" si="412"/>
        <v>5.0838173426224764E-2</v>
      </c>
      <c r="C2929">
        <f t="shared" si="413"/>
        <v>5.6285120579034557E-2</v>
      </c>
      <c r="D2929">
        <f t="shared" si="414"/>
        <v>1.4780122558324207</v>
      </c>
      <c r="E2929">
        <f t="shared" si="409"/>
        <v>0.13940449786197551</v>
      </c>
      <c r="F2929" s="4">
        <f t="shared" si="410"/>
        <v>0.10714285714285708</v>
      </c>
      <c r="G2929" s="4" t="str">
        <f t="shared" si="411"/>
        <v/>
      </c>
      <c r="H2929" t="str">
        <f t="shared" si="415"/>
        <v/>
      </c>
      <c r="J2929">
        <f t="shared" ca="1" si="416"/>
        <v>0.79502676264525785</v>
      </c>
      <c r="K2929">
        <v>0.63271408929994299</v>
      </c>
      <c r="L2929">
        <v>0.92164339740340884</v>
      </c>
    </row>
    <row r="2930" spans="1:12" x14ac:dyDescent="0.25">
      <c r="A2930">
        <f t="shared" si="417"/>
        <v>2920</v>
      </c>
      <c r="B2930">
        <f t="shared" si="412"/>
        <v>4.6787879389520046E-2</v>
      </c>
      <c r="C2930">
        <f t="shared" si="413"/>
        <v>4.9860516244951213E-2</v>
      </c>
      <c r="D2930">
        <f t="shared" si="414"/>
        <v>0.83375050329008382</v>
      </c>
      <c r="E2930">
        <f t="shared" si="409"/>
        <v>0.40442159248407572</v>
      </c>
      <c r="F2930" s="4">
        <f t="shared" si="410"/>
        <v>6.5671641791044774E-2</v>
      </c>
      <c r="G2930" s="4" t="str">
        <f t="shared" si="411"/>
        <v/>
      </c>
      <c r="H2930" t="str">
        <f t="shared" si="415"/>
        <v/>
      </c>
      <c r="J2930">
        <f t="shared" ca="1" si="416"/>
        <v>0.99510642437928021</v>
      </c>
      <c r="K2930">
        <v>0.1092297649817896</v>
      </c>
      <c r="L2930">
        <v>0.15748035823005946</v>
      </c>
    </row>
    <row r="2931" spans="1:12" x14ac:dyDescent="0.25">
      <c r="A2931">
        <f t="shared" si="417"/>
        <v>2921</v>
      </c>
      <c r="B2931">
        <f t="shared" si="412"/>
        <v>5.1955495919108828E-2</v>
      </c>
      <c r="C2931">
        <f t="shared" si="413"/>
        <v>5.5307463397761006E-2</v>
      </c>
      <c r="D2931">
        <f t="shared" si="414"/>
        <v>0.90954600358918114</v>
      </c>
      <c r="E2931">
        <f t="shared" ref="E2931:E2994" si="418">2*(1-_xlfn.NORM.S.DIST(ABS(D2931),TRUE))</f>
        <v>0.36306198608958296</v>
      </c>
      <c r="F2931" s="4">
        <f t="shared" ref="F2931:F2994" si="419">IF(B2931=0, (C2931-B2931), (C2931-B2931)/B2931)</f>
        <v>6.4516129032257979E-2</v>
      </c>
      <c r="G2931" s="4" t="str">
        <f t="shared" ref="G2931:G2994" si="420">IF(E2931&lt;0.05,ABS(F2931), "")</f>
        <v/>
      </c>
      <c r="H2931" t="str">
        <f t="shared" si="415"/>
        <v/>
      </c>
      <c r="J2931">
        <f t="shared" ca="1" si="416"/>
        <v>0.17381296923021117</v>
      </c>
      <c r="K2931">
        <v>0.77598943806576171</v>
      </c>
      <c r="L2931">
        <v>0.85814514172828671</v>
      </c>
    </row>
    <row r="2932" spans="1:12" x14ac:dyDescent="0.25">
      <c r="A2932">
        <f t="shared" si="417"/>
        <v>2922</v>
      </c>
      <c r="B2932">
        <f t="shared" si="412"/>
        <v>4.5810222208246494E-2</v>
      </c>
      <c r="C2932">
        <f t="shared" si="413"/>
        <v>5.1396834672666793E-2</v>
      </c>
      <c r="D2932">
        <f t="shared" si="414"/>
        <v>1.5159100059819692</v>
      </c>
      <c r="E2932">
        <f t="shared" si="418"/>
        <v>0.12954210984492431</v>
      </c>
      <c r="F2932" s="4">
        <f t="shared" si="419"/>
        <v>0.12195121951219499</v>
      </c>
      <c r="G2932" s="4" t="str">
        <f t="shared" si="420"/>
        <v/>
      </c>
      <c r="H2932" t="str">
        <f t="shared" si="415"/>
        <v/>
      </c>
      <c r="J2932">
        <f t="shared" ca="1" si="416"/>
        <v>0.84357455350094435</v>
      </c>
      <c r="K2932">
        <v>5.0773206077102784E-2</v>
      </c>
      <c r="L2932">
        <v>0.34079353418315483</v>
      </c>
    </row>
    <row r="2933" spans="1:12" x14ac:dyDescent="0.25">
      <c r="A2933">
        <f t="shared" si="417"/>
        <v>2923</v>
      </c>
      <c r="B2933">
        <f t="shared" si="412"/>
        <v>5.3491814346824408E-2</v>
      </c>
      <c r="C2933">
        <f t="shared" si="413"/>
        <v>5.2234826542329839E-2</v>
      </c>
      <c r="D2933">
        <f t="shared" si="414"/>
        <v>-0.34107975134594365</v>
      </c>
      <c r="E2933">
        <f t="shared" si="418"/>
        <v>0.73304354430991236</v>
      </c>
      <c r="F2933" s="4">
        <f t="shared" si="419"/>
        <v>-2.3498694516971296E-2</v>
      </c>
      <c r="G2933" s="4" t="str">
        <f t="shared" si="420"/>
        <v/>
      </c>
      <c r="H2933" t="str">
        <f t="shared" si="415"/>
        <v/>
      </c>
      <c r="J2933">
        <f t="shared" ca="1" si="416"/>
        <v>0.64647733510887828</v>
      </c>
      <c r="K2933">
        <v>0.91567278466766555</v>
      </c>
      <c r="L2933">
        <v>0.45575582028056338</v>
      </c>
    </row>
    <row r="2934" spans="1:12" x14ac:dyDescent="0.25">
      <c r="A2934">
        <f t="shared" si="417"/>
        <v>2924</v>
      </c>
      <c r="B2934">
        <f t="shared" si="412"/>
        <v>5.0000181556561718E-2</v>
      </c>
      <c r="C2934">
        <f t="shared" si="413"/>
        <v>5.4050475593266437E-2</v>
      </c>
      <c r="D2934">
        <f t="shared" si="414"/>
        <v>1.0990347543369283</v>
      </c>
      <c r="E2934">
        <f t="shared" si="418"/>
        <v>0.27175290691455789</v>
      </c>
      <c r="F2934" s="4">
        <f t="shared" si="419"/>
        <v>8.1005586592178741E-2</v>
      </c>
      <c r="G2934" s="4" t="str">
        <f t="shared" si="420"/>
        <v/>
      </c>
      <c r="H2934" t="str">
        <f t="shared" si="415"/>
        <v/>
      </c>
      <c r="J2934">
        <f t="shared" ca="1" si="416"/>
        <v>8.8807570417356541E-2</v>
      </c>
      <c r="K2934">
        <v>0.49675570142755288</v>
      </c>
      <c r="L2934">
        <v>0.72822433537368414</v>
      </c>
    </row>
    <row r="2935" spans="1:12" x14ac:dyDescent="0.25">
      <c r="A2935">
        <f t="shared" si="417"/>
        <v>2925</v>
      </c>
      <c r="B2935">
        <f t="shared" si="412"/>
        <v>4.8463863128846138E-2</v>
      </c>
      <c r="C2935">
        <f t="shared" si="413"/>
        <v>5.7262777760308116E-2</v>
      </c>
      <c r="D2935">
        <f t="shared" si="414"/>
        <v>2.3875582594216036</v>
      </c>
      <c r="E2935">
        <f t="shared" si="418"/>
        <v>1.6960714301798019E-2</v>
      </c>
      <c r="F2935" s="4">
        <f t="shared" si="419"/>
        <v>0.18155619596541783</v>
      </c>
      <c r="G2935" s="4">
        <f t="shared" si="420"/>
        <v>0.18155619596541783</v>
      </c>
      <c r="H2935" t="str">
        <f t="shared" si="415"/>
        <v/>
      </c>
      <c r="J2935">
        <f t="shared" ca="1" si="416"/>
        <v>0.50626646438678491</v>
      </c>
      <c r="K2935">
        <v>0.2866270114109758</v>
      </c>
      <c r="L2935">
        <v>0.96436255084697753</v>
      </c>
    </row>
    <row r="2936" spans="1:12" x14ac:dyDescent="0.25">
      <c r="A2936">
        <f t="shared" si="417"/>
        <v>2926</v>
      </c>
      <c r="B2936">
        <f t="shared" si="412"/>
        <v>5.0419177491393241E-2</v>
      </c>
      <c r="C2936">
        <f t="shared" si="413"/>
        <v>5.3072818411992885E-2</v>
      </c>
      <c r="D2936">
        <f t="shared" si="414"/>
        <v>0.72005725284143596</v>
      </c>
      <c r="E2936">
        <f t="shared" si="418"/>
        <v>0.47148974556626189</v>
      </c>
      <c r="F2936" s="4">
        <f t="shared" si="419"/>
        <v>5.2631578947368411E-2</v>
      </c>
      <c r="G2936" s="4" t="str">
        <f t="shared" si="420"/>
        <v/>
      </c>
      <c r="H2936" t="str">
        <f t="shared" si="415"/>
        <v/>
      </c>
      <c r="J2936">
        <f t="shared" ca="1" si="416"/>
        <v>0.56471498293389011</v>
      </c>
      <c r="K2936">
        <v>0.57658915993611348</v>
      </c>
      <c r="L2936">
        <v>0.58624678162645405</v>
      </c>
    </row>
    <row r="2937" spans="1:12" x14ac:dyDescent="0.25">
      <c r="A2937">
        <f t="shared" si="417"/>
        <v>2927</v>
      </c>
      <c r="B2937">
        <f t="shared" si="412"/>
        <v>4.9162189686898672E-2</v>
      </c>
      <c r="C2937">
        <f t="shared" si="413"/>
        <v>5.0838173426224764E-2</v>
      </c>
      <c r="D2937">
        <f t="shared" si="414"/>
        <v>0.45477300179459151</v>
      </c>
      <c r="E2937">
        <f t="shared" si="418"/>
        <v>0.64927255531256134</v>
      </c>
      <c r="F2937" s="4">
        <f t="shared" si="419"/>
        <v>3.4090909090909116E-2</v>
      </c>
      <c r="G2937" s="4" t="str">
        <f t="shared" si="420"/>
        <v/>
      </c>
      <c r="H2937" t="str">
        <f t="shared" si="415"/>
        <v/>
      </c>
      <c r="J2937">
        <f t="shared" ca="1" si="416"/>
        <v>1.161130278521183E-2</v>
      </c>
      <c r="K2937">
        <v>0.36874689919505843</v>
      </c>
      <c r="L2937">
        <v>0.26720463801128758</v>
      </c>
    </row>
    <row r="2938" spans="1:12" x14ac:dyDescent="0.25">
      <c r="A2938">
        <f t="shared" si="417"/>
        <v>2928</v>
      </c>
      <c r="B2938">
        <f t="shared" si="412"/>
        <v>5.1955495919108828E-2</v>
      </c>
      <c r="C2938">
        <f t="shared" si="413"/>
        <v>5.4888467462929483E-2</v>
      </c>
      <c r="D2938">
        <f t="shared" si="414"/>
        <v>0.79585275314053328</v>
      </c>
      <c r="E2938">
        <f t="shared" si="418"/>
        <v>0.42611762551459131</v>
      </c>
      <c r="F2938" s="4">
        <f t="shared" si="419"/>
        <v>5.6451612903225708E-2</v>
      </c>
      <c r="G2938" s="4" t="str">
        <f t="shared" si="420"/>
        <v/>
      </c>
      <c r="H2938" t="str">
        <f t="shared" si="415"/>
        <v/>
      </c>
      <c r="J2938">
        <f t="shared" ca="1" si="416"/>
        <v>8.0722343836624577E-2</v>
      </c>
      <c r="K2938">
        <v>0.77757421613347988</v>
      </c>
      <c r="L2938">
        <v>0.81987230001231015</v>
      </c>
    </row>
    <row r="2939" spans="1:12" x14ac:dyDescent="0.25">
      <c r="A2939">
        <f t="shared" si="417"/>
        <v>2929</v>
      </c>
      <c r="B2939">
        <f t="shared" si="412"/>
        <v>4.9022524375288166E-2</v>
      </c>
      <c r="C2939">
        <f t="shared" si="413"/>
        <v>5.4050475593266437E-2</v>
      </c>
      <c r="D2939">
        <f t="shared" si="414"/>
        <v>1.3643190053837726</v>
      </c>
      <c r="E2939">
        <f t="shared" si="418"/>
        <v>0.17246718686690388</v>
      </c>
      <c r="F2939" s="4">
        <f t="shared" si="419"/>
        <v>0.10256410256410249</v>
      </c>
      <c r="G2939" s="4" t="str">
        <f t="shared" si="420"/>
        <v/>
      </c>
      <c r="H2939" t="str">
        <f t="shared" si="415"/>
        <v/>
      </c>
      <c r="J2939">
        <f t="shared" ca="1" si="416"/>
        <v>5.4001533258598133E-2</v>
      </c>
      <c r="K2939">
        <v>0.34798525769487565</v>
      </c>
      <c r="L2939">
        <v>0.73157928919711934</v>
      </c>
    </row>
    <row r="2940" spans="1:12" x14ac:dyDescent="0.25">
      <c r="A2940">
        <f t="shared" si="417"/>
        <v>2930</v>
      </c>
      <c r="B2940">
        <f t="shared" si="412"/>
        <v>5.293315310038238E-2</v>
      </c>
      <c r="C2940">
        <f t="shared" si="413"/>
        <v>4.7765536570793597E-2</v>
      </c>
      <c r="D2940">
        <f t="shared" si="414"/>
        <v>-1.4022167555333231</v>
      </c>
      <c r="E2940">
        <f t="shared" si="418"/>
        <v>0.16085052963544633</v>
      </c>
      <c r="F2940" s="4">
        <f t="shared" si="419"/>
        <v>-9.762532981530346E-2</v>
      </c>
      <c r="G2940" s="4" t="str">
        <f t="shared" si="420"/>
        <v/>
      </c>
      <c r="H2940" t="str">
        <f t="shared" si="415"/>
        <v/>
      </c>
      <c r="J2940">
        <f t="shared" ca="1" si="416"/>
        <v>6.2051793055802107E-2</v>
      </c>
      <c r="K2940">
        <v>0.86936320872702832</v>
      </c>
      <c r="L2940">
        <v>3.3027328781367715E-2</v>
      </c>
    </row>
    <row r="2941" spans="1:12" x14ac:dyDescent="0.25">
      <c r="A2941">
        <f t="shared" si="417"/>
        <v>2931</v>
      </c>
      <c r="B2941">
        <f t="shared" si="412"/>
        <v>5.0279512179782736E-2</v>
      </c>
      <c r="C2941">
        <f t="shared" si="413"/>
        <v>5.6145455267424052E-2</v>
      </c>
      <c r="D2941">
        <f t="shared" si="414"/>
        <v>1.5917055062810685</v>
      </c>
      <c r="E2941">
        <f t="shared" si="418"/>
        <v>0.11145089053704371</v>
      </c>
      <c r="F2941" s="4">
        <f t="shared" si="419"/>
        <v>0.11666666666666661</v>
      </c>
      <c r="G2941" s="4" t="str">
        <f t="shared" si="420"/>
        <v/>
      </c>
      <c r="H2941" t="str">
        <f t="shared" si="415"/>
        <v/>
      </c>
      <c r="J2941">
        <f t="shared" ca="1" si="416"/>
        <v>0.30340479057229819</v>
      </c>
      <c r="K2941">
        <v>0.55149946626837587</v>
      </c>
      <c r="L2941">
        <v>0.91874097634269336</v>
      </c>
    </row>
    <row r="2942" spans="1:12" x14ac:dyDescent="0.25">
      <c r="A2942">
        <f t="shared" si="417"/>
        <v>2932</v>
      </c>
      <c r="B2942">
        <f t="shared" si="412"/>
        <v>4.6927544701130551E-2</v>
      </c>
      <c r="C2942">
        <f t="shared" si="413"/>
        <v>5.1815830607498316E-2</v>
      </c>
      <c r="D2942">
        <f t="shared" si="414"/>
        <v>1.3264212552342241</v>
      </c>
      <c r="E2942">
        <f t="shared" si="418"/>
        <v>0.18470020217371186</v>
      </c>
      <c r="F2942" s="4">
        <f t="shared" si="419"/>
        <v>0.10416666666666664</v>
      </c>
      <c r="G2942" s="4" t="str">
        <f t="shared" si="420"/>
        <v/>
      </c>
      <c r="H2942" t="str">
        <f t="shared" si="415"/>
        <v/>
      </c>
      <c r="J2942">
        <f t="shared" ca="1" si="416"/>
        <v>0.49391424799137196</v>
      </c>
      <c r="K2942">
        <v>0.1185679013438149</v>
      </c>
      <c r="L2942">
        <v>0.40398031381708177</v>
      </c>
    </row>
    <row r="2943" spans="1:12" x14ac:dyDescent="0.25">
      <c r="A2943">
        <f t="shared" si="417"/>
        <v>2933</v>
      </c>
      <c r="B2943">
        <f t="shared" si="412"/>
        <v>4.8603528440456643E-2</v>
      </c>
      <c r="C2943">
        <f t="shared" si="413"/>
        <v>5.51677980861505E-2</v>
      </c>
      <c r="D2943">
        <f t="shared" si="414"/>
        <v>1.7811942570288155</v>
      </c>
      <c r="E2943">
        <f t="shared" si="418"/>
        <v>7.4880721541232376E-2</v>
      </c>
      <c r="F2943" s="4">
        <f t="shared" si="419"/>
        <v>0.13505747126436782</v>
      </c>
      <c r="G2943" s="4" t="str">
        <f t="shared" si="420"/>
        <v/>
      </c>
      <c r="H2943" t="str">
        <f t="shared" si="415"/>
        <v/>
      </c>
      <c r="J2943">
        <f t="shared" ca="1" si="416"/>
        <v>1.0357895121737348E-2</v>
      </c>
      <c r="K2943">
        <v>0.30525849100955693</v>
      </c>
      <c r="L2943">
        <v>0.84479629986529325</v>
      </c>
    </row>
    <row r="2944" spans="1:12" x14ac:dyDescent="0.25">
      <c r="A2944">
        <f t="shared" si="417"/>
        <v>2934</v>
      </c>
      <c r="B2944">
        <f t="shared" si="412"/>
        <v>5.0000181556561718E-2</v>
      </c>
      <c r="C2944">
        <f t="shared" si="413"/>
        <v>5.3352149035213903E-2</v>
      </c>
      <c r="D2944">
        <f t="shared" si="414"/>
        <v>0.90954600358918303</v>
      </c>
      <c r="E2944">
        <f t="shared" si="418"/>
        <v>0.36306198608958207</v>
      </c>
      <c r="F2944" s="4">
        <f t="shared" si="419"/>
        <v>6.7039106145251451E-2</v>
      </c>
      <c r="G2944" s="4" t="str">
        <f t="shared" si="420"/>
        <v/>
      </c>
      <c r="H2944" t="str">
        <f t="shared" si="415"/>
        <v/>
      </c>
      <c r="J2944">
        <f t="shared" ca="1" si="416"/>
        <v>0.72196064292300322</v>
      </c>
      <c r="K2944">
        <v>0.4992033086859281</v>
      </c>
      <c r="L2944">
        <v>0.6224972821396666</v>
      </c>
    </row>
    <row r="2945" spans="1:12" x14ac:dyDescent="0.25">
      <c r="A2945">
        <f t="shared" si="417"/>
        <v>2935</v>
      </c>
      <c r="B2945">
        <f t="shared" si="412"/>
        <v>4.6927544701130551E-2</v>
      </c>
      <c r="C2945">
        <f t="shared" si="413"/>
        <v>4.8743193752067149E-2</v>
      </c>
      <c r="D2945">
        <f t="shared" si="414"/>
        <v>0.49267075194414017</v>
      </c>
      <c r="E2945">
        <f t="shared" si="418"/>
        <v>0.62224524700712269</v>
      </c>
      <c r="F2945" s="4">
        <f t="shared" si="419"/>
        <v>3.8690476190476171E-2</v>
      </c>
      <c r="G2945" s="4" t="str">
        <f t="shared" si="420"/>
        <v/>
      </c>
      <c r="H2945" t="str">
        <f t="shared" si="415"/>
        <v/>
      </c>
      <c r="J2945">
        <f t="shared" ca="1" si="416"/>
        <v>0.31845577505234979</v>
      </c>
      <c r="K2945">
        <v>0.11559746428922968</v>
      </c>
      <c r="L2945">
        <v>7.4186379734671237E-2</v>
      </c>
    </row>
    <row r="2946" spans="1:12" x14ac:dyDescent="0.25">
      <c r="A2946">
        <f t="shared" si="417"/>
        <v>2936</v>
      </c>
      <c r="B2946">
        <f t="shared" si="412"/>
        <v>5.097783873783527E-2</v>
      </c>
      <c r="C2946">
        <f t="shared" si="413"/>
        <v>5.1536499984277305E-2</v>
      </c>
      <c r="D2946">
        <f t="shared" si="414"/>
        <v>0.15159100059819844</v>
      </c>
      <c r="E2946">
        <f t="shared" si="418"/>
        <v>0.87950953185497927</v>
      </c>
      <c r="F2946" s="4">
        <f t="shared" si="419"/>
        <v>1.095890410958914E-2</v>
      </c>
      <c r="G2946" s="4" t="str">
        <f t="shared" si="420"/>
        <v/>
      </c>
      <c r="H2946" t="str">
        <f t="shared" si="415"/>
        <v/>
      </c>
      <c r="J2946">
        <f t="shared" ca="1" si="416"/>
        <v>0.49530762264655237</v>
      </c>
      <c r="K2946">
        <v>0.65032075042233251</v>
      </c>
      <c r="L2946">
        <v>0.35758974406219679</v>
      </c>
    </row>
    <row r="2947" spans="1:12" x14ac:dyDescent="0.25">
      <c r="A2947">
        <f t="shared" si="417"/>
        <v>2937</v>
      </c>
      <c r="B2947">
        <f t="shared" si="412"/>
        <v>5.3631479658434913E-2</v>
      </c>
      <c r="C2947">
        <f t="shared" si="413"/>
        <v>5.2374491853940344E-2</v>
      </c>
      <c r="D2947">
        <f t="shared" si="414"/>
        <v>-0.34107975134594365</v>
      </c>
      <c r="E2947">
        <f t="shared" si="418"/>
        <v>0.73304354430991236</v>
      </c>
      <c r="F2947" s="4">
        <f t="shared" si="419"/>
        <v>-2.3437500000000017E-2</v>
      </c>
      <c r="G2947" s="4" t="str">
        <f t="shared" si="420"/>
        <v/>
      </c>
      <c r="H2947" t="str">
        <f t="shared" si="415"/>
        <v/>
      </c>
      <c r="J2947">
        <f t="shared" ca="1" si="416"/>
        <v>0.6491202941103823</v>
      </c>
      <c r="K2947">
        <v>0.91647288587418918</v>
      </c>
      <c r="L2947">
        <v>0.47972059415267254</v>
      </c>
    </row>
    <row r="2948" spans="1:12" x14ac:dyDescent="0.25">
      <c r="A2948">
        <f t="shared" si="417"/>
        <v>2938</v>
      </c>
      <c r="B2948">
        <f t="shared" si="412"/>
        <v>4.9301854998509177E-2</v>
      </c>
      <c r="C2948">
        <f t="shared" si="413"/>
        <v>5.3910810281655931E-2</v>
      </c>
      <c r="D2948">
        <f t="shared" si="414"/>
        <v>1.2506257549351267</v>
      </c>
      <c r="E2948">
        <f t="shared" si="418"/>
        <v>0.21107104959186196</v>
      </c>
      <c r="F2948" s="4">
        <f t="shared" si="419"/>
        <v>9.3484419263456159E-2</v>
      </c>
      <c r="G2948" s="4" t="str">
        <f t="shared" si="420"/>
        <v/>
      </c>
      <c r="H2948" t="str">
        <f t="shared" si="415"/>
        <v/>
      </c>
      <c r="J2948">
        <f t="shared" ca="1" si="416"/>
        <v>0.94376335560839386</v>
      </c>
      <c r="K2948">
        <v>0.40401084333548398</v>
      </c>
      <c r="L2948">
        <v>0.70511595472529998</v>
      </c>
    </row>
    <row r="2949" spans="1:12" x14ac:dyDescent="0.25">
      <c r="A2949">
        <f t="shared" si="417"/>
        <v>2939</v>
      </c>
      <c r="B2949">
        <f t="shared" si="412"/>
        <v>5.0279512179782736E-2</v>
      </c>
      <c r="C2949">
        <f t="shared" si="413"/>
        <v>5.642478589064507E-2</v>
      </c>
      <c r="D2949">
        <f t="shared" si="414"/>
        <v>1.6675010065801676</v>
      </c>
      <c r="E2949">
        <f t="shared" si="418"/>
        <v>9.5414824430527512E-2</v>
      </c>
      <c r="F2949" s="4">
        <f t="shared" si="419"/>
        <v>0.12222222222222222</v>
      </c>
      <c r="G2949" s="4" t="str">
        <f t="shared" si="420"/>
        <v/>
      </c>
      <c r="H2949" t="str">
        <f t="shared" si="415"/>
        <v/>
      </c>
      <c r="J2949">
        <f t="shared" ca="1" si="416"/>
        <v>0.56229310250305486</v>
      </c>
      <c r="K2949">
        <v>0.55352032699728204</v>
      </c>
      <c r="L2949">
        <v>0.93276073625394329</v>
      </c>
    </row>
    <row r="2950" spans="1:12" x14ac:dyDescent="0.25">
      <c r="A2950">
        <f t="shared" si="417"/>
        <v>2940</v>
      </c>
      <c r="B2950">
        <f t="shared" si="412"/>
        <v>5.5726459332592529E-2</v>
      </c>
      <c r="C2950">
        <f t="shared" si="413"/>
        <v>5.2234826542329839E-2</v>
      </c>
      <c r="D2950">
        <f t="shared" si="414"/>
        <v>-0.94744375373873169</v>
      </c>
      <c r="E2950">
        <f t="shared" si="418"/>
        <v>0.34341270461982765</v>
      </c>
      <c r="F2950" s="4">
        <f t="shared" si="419"/>
        <v>-6.2656641604010035E-2</v>
      </c>
      <c r="G2950" s="4" t="str">
        <f t="shared" si="420"/>
        <v/>
      </c>
      <c r="H2950" t="str">
        <f t="shared" si="415"/>
        <v/>
      </c>
      <c r="J2950">
        <f t="shared" ca="1" si="416"/>
        <v>0.91661762467444197</v>
      </c>
      <c r="K2950">
        <v>0.98557078019967503</v>
      </c>
      <c r="L2950">
        <v>0.45974149111091034</v>
      </c>
    </row>
    <row r="2951" spans="1:12" x14ac:dyDescent="0.25">
      <c r="A2951">
        <f t="shared" si="417"/>
        <v>2941</v>
      </c>
      <c r="B2951">
        <f t="shared" si="412"/>
        <v>4.7765536570793597E-2</v>
      </c>
      <c r="C2951">
        <f t="shared" si="413"/>
        <v>5.2234826542329839E-2</v>
      </c>
      <c r="D2951">
        <f t="shared" si="414"/>
        <v>1.2127280047855762</v>
      </c>
      <c r="E2951">
        <f t="shared" si="418"/>
        <v>0.22523382911180168</v>
      </c>
      <c r="F2951" s="4">
        <f t="shared" si="419"/>
        <v>9.3567251461988271E-2</v>
      </c>
      <c r="G2951" s="4" t="str">
        <f t="shared" si="420"/>
        <v/>
      </c>
      <c r="H2951" t="str">
        <f t="shared" si="415"/>
        <v/>
      </c>
      <c r="J2951">
        <f t="shared" ca="1" si="416"/>
        <v>0.1049343182483371</v>
      </c>
      <c r="K2951">
        <v>0.18981290116234628</v>
      </c>
      <c r="L2951">
        <v>0.45975925169685405</v>
      </c>
    </row>
    <row r="2952" spans="1:12" x14ac:dyDescent="0.25">
      <c r="A2952">
        <f t="shared" si="417"/>
        <v>2942</v>
      </c>
      <c r="B2952">
        <f t="shared" si="412"/>
        <v>4.9860516244951213E-2</v>
      </c>
      <c r="C2952">
        <f t="shared" si="413"/>
        <v>5.7123112448697604E-2</v>
      </c>
      <c r="D2952">
        <f t="shared" si="414"/>
        <v>1.9706830077765607</v>
      </c>
      <c r="E2952">
        <f t="shared" si="418"/>
        <v>4.8760145338423211E-2</v>
      </c>
      <c r="F2952" s="4">
        <f t="shared" si="419"/>
        <v>0.14565826330532206</v>
      </c>
      <c r="G2952" s="4">
        <f t="shared" si="420"/>
        <v>0.14565826330532206</v>
      </c>
      <c r="H2952" t="str">
        <f t="shared" si="415"/>
        <v/>
      </c>
      <c r="J2952">
        <f t="shared" ca="1" si="416"/>
        <v>0.78660611159110838</v>
      </c>
      <c r="K2952">
        <v>0.47757932133620684</v>
      </c>
      <c r="L2952">
        <v>0.96058916342763423</v>
      </c>
    </row>
    <row r="2953" spans="1:12" x14ac:dyDescent="0.25">
      <c r="A2953">
        <f t="shared" si="417"/>
        <v>2943</v>
      </c>
      <c r="B2953">
        <f t="shared" si="412"/>
        <v>5.0279512179782736E-2</v>
      </c>
      <c r="C2953">
        <f t="shared" si="413"/>
        <v>5.3491814346824408E-2</v>
      </c>
      <c r="D2953">
        <f t="shared" si="414"/>
        <v>0.87164825343963248</v>
      </c>
      <c r="E2953">
        <f t="shared" si="418"/>
        <v>0.38340029799062503</v>
      </c>
      <c r="F2953" s="4">
        <f t="shared" si="419"/>
        <v>6.3888888888888842E-2</v>
      </c>
      <c r="G2953" s="4" t="str">
        <f t="shared" si="420"/>
        <v/>
      </c>
      <c r="H2953" t="str">
        <f t="shared" si="415"/>
        <v/>
      </c>
      <c r="J2953">
        <f t="shared" ca="1" si="416"/>
        <v>0.46970049740286235</v>
      </c>
      <c r="K2953">
        <v>0.54001977056494255</v>
      </c>
      <c r="L2953">
        <v>0.65761221605247755</v>
      </c>
    </row>
    <row r="2954" spans="1:12" x14ac:dyDescent="0.25">
      <c r="A2954">
        <f t="shared" si="417"/>
        <v>2944</v>
      </c>
      <c r="B2954">
        <f t="shared" si="412"/>
        <v>4.9301854998509177E-2</v>
      </c>
      <c r="C2954">
        <f t="shared" si="413"/>
        <v>5.167616529588781E-2</v>
      </c>
      <c r="D2954">
        <f t="shared" si="414"/>
        <v>0.64426175254233864</v>
      </c>
      <c r="E2954">
        <f t="shared" si="418"/>
        <v>0.51940571299285221</v>
      </c>
      <c r="F2954" s="4">
        <f t="shared" si="419"/>
        <v>4.8158640226628982E-2</v>
      </c>
      <c r="G2954" s="4" t="str">
        <f t="shared" si="420"/>
        <v/>
      </c>
      <c r="H2954" t="str">
        <f t="shared" si="415"/>
        <v/>
      </c>
      <c r="J2954">
        <f t="shared" ca="1" si="416"/>
        <v>0.49282987190035066</v>
      </c>
      <c r="K2954">
        <v>0.40638736996357261</v>
      </c>
      <c r="L2954">
        <v>0.38699596973305728</v>
      </c>
    </row>
    <row r="2955" spans="1:12" x14ac:dyDescent="0.25">
      <c r="A2955">
        <f t="shared" si="417"/>
        <v>2945</v>
      </c>
      <c r="B2955">
        <f t="shared" ref="B2955:B3018" si="421">_xlfn.BINOM.INV($F$8,$B$10, $K2955)/$F$8</f>
        <v>4.9581185621730195E-2</v>
      </c>
      <c r="C2955">
        <f t="shared" ref="C2955:C3018" si="422">_xlfn.BINOM.INV($F$8,$C$10, $L2955)/$F$8</f>
        <v>5.51677980861505E-2</v>
      </c>
      <c r="D2955">
        <f t="shared" ref="D2955:D3018" si="423">(C2955-B2955)/SQRT($B$10*(1-$B$10)/$F$8+$C$10*(1-$C$10)/$F$8)</f>
        <v>1.5159100059819712</v>
      </c>
      <c r="E2955">
        <f t="shared" si="418"/>
        <v>0.12954210984492387</v>
      </c>
      <c r="F2955" s="4">
        <f t="shared" si="419"/>
        <v>0.11267605633802821</v>
      </c>
      <c r="G2955" s="4" t="str">
        <f t="shared" si="420"/>
        <v/>
      </c>
      <c r="H2955" t="str">
        <f t="shared" si="415"/>
        <v/>
      </c>
      <c r="J2955">
        <f t="shared" ca="1" si="416"/>
        <v>0.98198935059916059</v>
      </c>
      <c r="K2955">
        <v>0.44978774560870427</v>
      </c>
      <c r="L2955">
        <v>0.8435321539791466</v>
      </c>
    </row>
    <row r="2956" spans="1:12" x14ac:dyDescent="0.25">
      <c r="A2956">
        <f t="shared" si="417"/>
        <v>2946</v>
      </c>
      <c r="B2956">
        <f t="shared" si="421"/>
        <v>5.3631479658434913E-2</v>
      </c>
      <c r="C2956">
        <f t="shared" si="422"/>
        <v>5.670411651386608E-2</v>
      </c>
      <c r="D2956">
        <f t="shared" si="423"/>
        <v>0.83375050329008382</v>
      </c>
      <c r="E2956">
        <f t="shared" si="418"/>
        <v>0.40442159248407572</v>
      </c>
      <c r="F2956" s="4">
        <f t="shared" si="419"/>
        <v>5.7291666666666671E-2</v>
      </c>
      <c r="G2956" s="4" t="str">
        <f t="shared" si="420"/>
        <v/>
      </c>
      <c r="H2956" t="str">
        <f t="shared" ref="H2956:H3019" si="424">IF(AND(E2956&lt;=0.05,F2956&lt;0), "Yes", "")</f>
        <v/>
      </c>
      <c r="J2956">
        <f t="shared" ref="J2956:J3019" ca="1" si="425">RAND()</f>
        <v>0.95168990824155131</v>
      </c>
      <c r="K2956">
        <v>0.92252470345918725</v>
      </c>
      <c r="L2956">
        <v>0.94477979045558347</v>
      </c>
    </row>
    <row r="2957" spans="1:12" x14ac:dyDescent="0.25">
      <c r="A2957">
        <f t="shared" si="417"/>
        <v>2947</v>
      </c>
      <c r="B2957">
        <f t="shared" si="421"/>
        <v>5.1955495919108828E-2</v>
      </c>
      <c r="C2957">
        <f t="shared" si="422"/>
        <v>4.8743193752067149E-2</v>
      </c>
      <c r="D2957">
        <f t="shared" si="423"/>
        <v>-0.87164825343963437</v>
      </c>
      <c r="E2957">
        <f t="shared" si="418"/>
        <v>0.38340029799062414</v>
      </c>
      <c r="F2957" s="4">
        <f t="shared" si="419"/>
        <v>-6.1827956989247396E-2</v>
      </c>
      <c r="G2957" s="4" t="str">
        <f t="shared" si="420"/>
        <v/>
      </c>
      <c r="H2957" t="str">
        <f t="shared" si="424"/>
        <v/>
      </c>
      <c r="J2957">
        <f t="shared" ca="1" si="425"/>
        <v>0.27119638675856028</v>
      </c>
      <c r="K2957">
        <v>0.78491681044868555</v>
      </c>
      <c r="L2957">
        <v>7.3744430797436533E-2</v>
      </c>
    </row>
    <row r="2958" spans="1:12" x14ac:dyDescent="0.25">
      <c r="A2958">
        <f t="shared" si="417"/>
        <v>2948</v>
      </c>
      <c r="B2958">
        <f t="shared" si="421"/>
        <v>5.1117504049445782E-2</v>
      </c>
      <c r="C2958">
        <f t="shared" si="422"/>
        <v>5.3771144970045426E-2</v>
      </c>
      <c r="D2958">
        <f t="shared" si="423"/>
        <v>0.72005725284143596</v>
      </c>
      <c r="E2958">
        <f t="shared" si="418"/>
        <v>0.47148974556626189</v>
      </c>
      <c r="F2958" s="4">
        <f t="shared" si="419"/>
        <v>5.1912568306010917E-2</v>
      </c>
      <c r="G2958" s="4" t="str">
        <f t="shared" si="420"/>
        <v/>
      </c>
      <c r="H2958" t="str">
        <f t="shared" si="424"/>
        <v/>
      </c>
      <c r="J2958">
        <f t="shared" ca="1" si="425"/>
        <v>0.39207732781171445</v>
      </c>
      <c r="K2958">
        <v>0.67323663881781892</v>
      </c>
      <c r="L2958">
        <v>0.69191343863459764</v>
      </c>
    </row>
    <row r="2959" spans="1:12" x14ac:dyDescent="0.25">
      <c r="A2959">
        <f t="shared" si="417"/>
        <v>2949</v>
      </c>
      <c r="B2959">
        <f t="shared" si="421"/>
        <v>4.7206875324351569E-2</v>
      </c>
      <c r="C2959">
        <f t="shared" si="422"/>
        <v>4.6787879389520046E-2</v>
      </c>
      <c r="D2959">
        <f t="shared" si="423"/>
        <v>-0.11369325044864788</v>
      </c>
      <c r="E2959">
        <f t="shared" si="418"/>
        <v>0.90948096318930416</v>
      </c>
      <c r="F2959" s="4">
        <f t="shared" si="419"/>
        <v>-8.8757396449704196E-3</v>
      </c>
      <c r="G2959" s="4" t="str">
        <f t="shared" si="420"/>
        <v/>
      </c>
      <c r="H2959" t="str">
        <f t="shared" si="424"/>
        <v/>
      </c>
      <c r="J2959">
        <f t="shared" ca="1" si="425"/>
        <v>0.5861668355368046</v>
      </c>
      <c r="K2959">
        <v>0.13490958928716412</v>
      </c>
      <c r="L2959">
        <v>1.3584588669650288E-2</v>
      </c>
    </row>
    <row r="2960" spans="1:12" x14ac:dyDescent="0.25">
      <c r="A2960">
        <f t="shared" si="417"/>
        <v>2950</v>
      </c>
      <c r="B2960">
        <f t="shared" si="421"/>
        <v>4.6089552831467505E-2</v>
      </c>
      <c r="C2960">
        <f t="shared" si="422"/>
        <v>5.1815830607498316E-2</v>
      </c>
      <c r="D2960">
        <f t="shared" si="423"/>
        <v>1.5538077561315198</v>
      </c>
      <c r="E2960">
        <f t="shared" si="418"/>
        <v>0.12023027990579127</v>
      </c>
      <c r="F2960" s="4">
        <f t="shared" si="419"/>
        <v>0.12424242424242424</v>
      </c>
      <c r="G2960" s="4" t="str">
        <f t="shared" si="420"/>
        <v/>
      </c>
      <c r="H2960" t="str">
        <f t="shared" si="424"/>
        <v/>
      </c>
      <c r="J2960">
        <f t="shared" ca="1" si="425"/>
        <v>0.2291043088553294</v>
      </c>
      <c r="K2960">
        <v>6.3607505762747318E-2</v>
      </c>
      <c r="L2960">
        <v>0.40063542540659691</v>
      </c>
    </row>
    <row r="2961" spans="1:12" x14ac:dyDescent="0.25">
      <c r="A2961">
        <f t="shared" si="417"/>
        <v>2951</v>
      </c>
      <c r="B2961">
        <f t="shared" si="421"/>
        <v>5.0558842803003747E-2</v>
      </c>
      <c r="C2961">
        <f t="shared" si="422"/>
        <v>5.6145455267424052E-2</v>
      </c>
      <c r="D2961">
        <f t="shared" si="423"/>
        <v>1.5159100059819712</v>
      </c>
      <c r="E2961">
        <f t="shared" si="418"/>
        <v>0.12954210984492387</v>
      </c>
      <c r="F2961" s="4">
        <f t="shared" si="419"/>
        <v>0.11049723756906081</v>
      </c>
      <c r="G2961" s="4" t="str">
        <f t="shared" si="420"/>
        <v/>
      </c>
      <c r="H2961" t="str">
        <f t="shared" si="424"/>
        <v/>
      </c>
      <c r="J2961">
        <f t="shared" ca="1" si="425"/>
        <v>0.49495767014160885</v>
      </c>
      <c r="K2961">
        <v>0.58027378771641624</v>
      </c>
      <c r="L2961">
        <v>0.91497062097416559</v>
      </c>
    </row>
    <row r="2962" spans="1:12" x14ac:dyDescent="0.25">
      <c r="A2962">
        <f t="shared" si="417"/>
        <v>2952</v>
      </c>
      <c r="B2962">
        <f t="shared" si="421"/>
        <v>4.97208509333407E-2</v>
      </c>
      <c r="C2962">
        <f t="shared" si="422"/>
        <v>5.3352149035213903E-2</v>
      </c>
      <c r="D2962">
        <f t="shared" si="423"/>
        <v>0.98534150388828223</v>
      </c>
      <c r="E2962">
        <f t="shared" si="418"/>
        <v>0.32445635245909865</v>
      </c>
      <c r="F2962" s="4">
        <f t="shared" si="419"/>
        <v>7.3033707865168648E-2</v>
      </c>
      <c r="G2962" s="4" t="str">
        <f t="shared" si="420"/>
        <v/>
      </c>
      <c r="H2962" t="str">
        <f t="shared" si="424"/>
        <v/>
      </c>
      <c r="J2962">
        <f t="shared" ca="1" si="425"/>
        <v>0.12981565850715548</v>
      </c>
      <c r="K2962">
        <v>0.46793981844980892</v>
      </c>
      <c r="L2962">
        <v>0.63335594505148984</v>
      </c>
    </row>
    <row r="2963" spans="1:12" x14ac:dyDescent="0.25">
      <c r="A2963">
        <f t="shared" si="417"/>
        <v>2953</v>
      </c>
      <c r="B2963">
        <f t="shared" si="421"/>
        <v>4.8463863128846138E-2</v>
      </c>
      <c r="C2963">
        <f t="shared" si="422"/>
        <v>5.3352149035213903E-2</v>
      </c>
      <c r="D2963">
        <f t="shared" si="423"/>
        <v>1.3264212552342241</v>
      </c>
      <c r="E2963">
        <f t="shared" si="418"/>
        <v>0.18470020217371186</v>
      </c>
      <c r="F2963" s="4">
        <f t="shared" si="419"/>
        <v>0.100864553314121</v>
      </c>
      <c r="G2963" s="4" t="str">
        <f t="shared" si="420"/>
        <v/>
      </c>
      <c r="H2963" t="str">
        <f t="shared" si="424"/>
        <v/>
      </c>
      <c r="J2963">
        <f t="shared" ca="1" si="425"/>
        <v>0.66176733183942016</v>
      </c>
      <c r="K2963">
        <v>0.28700037002868783</v>
      </c>
      <c r="L2963">
        <v>0.63964619486902274</v>
      </c>
    </row>
    <row r="2964" spans="1:12" x14ac:dyDescent="0.25">
      <c r="A2964">
        <f t="shared" si="417"/>
        <v>2954</v>
      </c>
      <c r="B2964">
        <f t="shared" si="421"/>
        <v>5.293315310038238E-2</v>
      </c>
      <c r="C2964">
        <f t="shared" si="422"/>
        <v>5.4609136839708472E-2</v>
      </c>
      <c r="D2964">
        <f t="shared" si="423"/>
        <v>0.45477300179459151</v>
      </c>
      <c r="E2964">
        <f t="shared" si="418"/>
        <v>0.64927255531256134</v>
      </c>
      <c r="F2964" s="4">
        <f t="shared" si="419"/>
        <v>3.1662269129287622E-2</v>
      </c>
      <c r="G2964" s="4" t="str">
        <f t="shared" si="420"/>
        <v/>
      </c>
      <c r="H2964" t="str">
        <f t="shared" si="424"/>
        <v/>
      </c>
      <c r="J2964">
        <f t="shared" ca="1" si="425"/>
        <v>0.92050787151543056</v>
      </c>
      <c r="K2964">
        <v>0.87195914430498445</v>
      </c>
      <c r="L2964">
        <v>0.79638013759878201</v>
      </c>
    </row>
    <row r="2965" spans="1:12" x14ac:dyDescent="0.25">
      <c r="A2965">
        <f t="shared" si="417"/>
        <v>2955</v>
      </c>
      <c r="B2965">
        <f t="shared" si="421"/>
        <v>4.8324197817235626E-2</v>
      </c>
      <c r="C2965">
        <f t="shared" si="422"/>
        <v>4.7206875324351569E-2</v>
      </c>
      <c r="D2965">
        <f t="shared" si="423"/>
        <v>-0.3031820011963931</v>
      </c>
      <c r="E2965">
        <f t="shared" si="418"/>
        <v>0.76175116485686822</v>
      </c>
      <c r="F2965" s="4">
        <f t="shared" si="419"/>
        <v>-2.3121387283236917E-2</v>
      </c>
      <c r="G2965" s="4" t="str">
        <f t="shared" si="420"/>
        <v/>
      </c>
      <c r="H2965" t="str">
        <f t="shared" si="424"/>
        <v/>
      </c>
      <c r="J2965">
        <f t="shared" ca="1" si="425"/>
        <v>0.55282361420264137</v>
      </c>
      <c r="K2965">
        <v>0.25278104603422646</v>
      </c>
      <c r="L2965">
        <v>2.0363148575461509E-2</v>
      </c>
    </row>
    <row r="2966" spans="1:12" x14ac:dyDescent="0.25">
      <c r="A2966">
        <f t="shared" si="417"/>
        <v>2956</v>
      </c>
      <c r="B2966">
        <f t="shared" si="421"/>
        <v>5.321248372360339E-2</v>
      </c>
      <c r="C2966">
        <f t="shared" si="422"/>
        <v>5.8938761499634201E-2</v>
      </c>
      <c r="D2966">
        <f t="shared" si="423"/>
        <v>1.5538077561315198</v>
      </c>
      <c r="E2966">
        <f t="shared" si="418"/>
        <v>0.12023027990579127</v>
      </c>
      <c r="F2966" s="4">
        <f t="shared" si="419"/>
        <v>0.10761154855643044</v>
      </c>
      <c r="G2966" s="4" t="str">
        <f t="shared" si="420"/>
        <v/>
      </c>
      <c r="H2966" t="str">
        <f t="shared" si="424"/>
        <v/>
      </c>
      <c r="J2966">
        <f t="shared" ca="1" si="425"/>
        <v>7.6504723842016342E-2</v>
      </c>
      <c r="K2966">
        <v>0.89721537246689509</v>
      </c>
      <c r="L2966">
        <v>0.99249686739468646</v>
      </c>
    </row>
    <row r="2967" spans="1:12" x14ac:dyDescent="0.25">
      <c r="A2967">
        <f t="shared" si="417"/>
        <v>2957</v>
      </c>
      <c r="B2967">
        <f t="shared" si="421"/>
        <v>5.1955495919108828E-2</v>
      </c>
      <c r="C2967">
        <f t="shared" si="422"/>
        <v>5.0139846868172223E-2</v>
      </c>
      <c r="D2967">
        <f t="shared" si="423"/>
        <v>-0.49267075194414206</v>
      </c>
      <c r="E2967">
        <f t="shared" si="418"/>
        <v>0.62224524700712136</v>
      </c>
      <c r="F2967" s="4">
        <f t="shared" si="419"/>
        <v>-3.49462365591399E-2</v>
      </c>
      <c r="G2967" s="4" t="str">
        <f t="shared" si="420"/>
        <v/>
      </c>
      <c r="H2967" t="str">
        <f t="shared" si="424"/>
        <v/>
      </c>
      <c r="J2967">
        <f t="shared" ca="1" si="425"/>
        <v>0.30693619726445276</v>
      </c>
      <c r="K2967">
        <v>0.77920525358790094</v>
      </c>
      <c r="L2967">
        <v>0.18993051802386152</v>
      </c>
    </row>
    <row r="2968" spans="1:12" x14ac:dyDescent="0.25">
      <c r="A2968">
        <f t="shared" si="417"/>
        <v>2958</v>
      </c>
      <c r="B2968">
        <f t="shared" si="421"/>
        <v>5.3491814346824408E-2</v>
      </c>
      <c r="C2968">
        <f t="shared" si="422"/>
        <v>5.6145455267424052E-2</v>
      </c>
      <c r="D2968">
        <f t="shared" si="423"/>
        <v>0.72005725284143596</v>
      </c>
      <c r="E2968">
        <f t="shared" si="418"/>
        <v>0.47148974556626189</v>
      </c>
      <c r="F2968" s="4">
        <f t="shared" si="419"/>
        <v>4.9608355091383803E-2</v>
      </c>
      <c r="G2968" s="4" t="str">
        <f t="shared" si="420"/>
        <v/>
      </c>
      <c r="H2968" t="str">
        <f t="shared" si="424"/>
        <v/>
      </c>
      <c r="J2968">
        <f t="shared" ca="1" si="425"/>
        <v>0.35397588054070472</v>
      </c>
      <c r="K2968">
        <v>0.90967889047939399</v>
      </c>
      <c r="L2968">
        <v>0.91970604132742506</v>
      </c>
    </row>
    <row r="2969" spans="1:12" x14ac:dyDescent="0.25">
      <c r="A2969">
        <f t="shared" si="417"/>
        <v>2959</v>
      </c>
      <c r="B2969">
        <f t="shared" si="421"/>
        <v>5.0000181556561718E-2</v>
      </c>
      <c r="C2969">
        <f t="shared" si="422"/>
        <v>5.2095161230719333E-2</v>
      </c>
      <c r="D2969">
        <f t="shared" si="423"/>
        <v>0.56846625224323943</v>
      </c>
      <c r="E2969">
        <f t="shared" si="418"/>
        <v>0.56971841484384589</v>
      </c>
      <c r="F2969" s="4">
        <f t="shared" si="419"/>
        <v>4.1899441340782155E-2</v>
      </c>
      <c r="G2969" s="4" t="str">
        <f t="shared" si="420"/>
        <v/>
      </c>
      <c r="H2969" t="str">
        <f t="shared" si="424"/>
        <v/>
      </c>
      <c r="J2969">
        <f t="shared" ca="1" si="425"/>
        <v>1.32838455740526E-2</v>
      </c>
      <c r="K2969">
        <v>0.49917846486111439</v>
      </c>
      <c r="L2969">
        <v>0.44324191805423518</v>
      </c>
    </row>
    <row r="2970" spans="1:12" x14ac:dyDescent="0.25">
      <c r="A2970">
        <f t="shared" si="417"/>
        <v>2960</v>
      </c>
      <c r="B2970">
        <f t="shared" si="421"/>
        <v>5.2095161230719333E-2</v>
      </c>
      <c r="C2970">
        <f t="shared" si="422"/>
        <v>5.293315310038238E-2</v>
      </c>
      <c r="D2970">
        <f t="shared" si="423"/>
        <v>0.22738650089729576</v>
      </c>
      <c r="E2970">
        <f t="shared" si="418"/>
        <v>0.82012321611685701</v>
      </c>
      <c r="F2970" s="4">
        <f t="shared" si="419"/>
        <v>1.6085790884718509E-2</v>
      </c>
      <c r="G2970" s="4" t="str">
        <f t="shared" si="420"/>
        <v/>
      </c>
      <c r="H2970" t="str">
        <f t="shared" si="424"/>
        <v/>
      </c>
      <c r="J2970">
        <f t="shared" ca="1" si="425"/>
        <v>0.29445475332607685</v>
      </c>
      <c r="K2970">
        <v>0.78912062371683811</v>
      </c>
      <c r="L2970">
        <v>0.56094330618683086</v>
      </c>
    </row>
    <row r="2971" spans="1:12" x14ac:dyDescent="0.25">
      <c r="A2971">
        <f t="shared" si="417"/>
        <v>2961</v>
      </c>
      <c r="B2971">
        <f t="shared" si="421"/>
        <v>4.9860516244951213E-2</v>
      </c>
      <c r="C2971">
        <f t="shared" si="422"/>
        <v>5.2793487788771867E-2</v>
      </c>
      <c r="D2971">
        <f t="shared" si="423"/>
        <v>0.79585275314053328</v>
      </c>
      <c r="E2971">
        <f t="shared" si="418"/>
        <v>0.42611762551459131</v>
      </c>
      <c r="F2971" s="4">
        <f t="shared" si="419"/>
        <v>5.8823529411764608E-2</v>
      </c>
      <c r="G2971" s="4" t="str">
        <f t="shared" si="420"/>
        <v/>
      </c>
      <c r="H2971" t="str">
        <f t="shared" si="424"/>
        <v/>
      </c>
      <c r="J2971">
        <f t="shared" ca="1" si="425"/>
        <v>0.79584158265563676</v>
      </c>
      <c r="K2971">
        <v>0.47735784285071836</v>
      </c>
      <c r="L2971">
        <v>0.54999887827991356</v>
      </c>
    </row>
    <row r="2972" spans="1:12" x14ac:dyDescent="0.25">
      <c r="A2972">
        <f t="shared" si="417"/>
        <v>2962</v>
      </c>
      <c r="B2972">
        <f t="shared" si="421"/>
        <v>5.1955495919108828E-2</v>
      </c>
      <c r="C2972">
        <f t="shared" si="422"/>
        <v>5.4609136839708472E-2</v>
      </c>
      <c r="D2972">
        <f t="shared" si="423"/>
        <v>0.72005725284143596</v>
      </c>
      <c r="E2972">
        <f t="shared" si="418"/>
        <v>0.47148974556626189</v>
      </c>
      <c r="F2972" s="4">
        <f t="shared" si="419"/>
        <v>5.107526881720429E-2</v>
      </c>
      <c r="G2972" s="4" t="str">
        <f t="shared" si="420"/>
        <v/>
      </c>
      <c r="H2972" t="str">
        <f t="shared" si="424"/>
        <v/>
      </c>
      <c r="J2972">
        <f t="shared" ca="1" si="425"/>
        <v>0.67710584746812996</v>
      </c>
      <c r="K2972">
        <v>0.78508183558910349</v>
      </c>
      <c r="L2972">
        <v>0.79087888961581065</v>
      </c>
    </row>
    <row r="2973" spans="1:12" x14ac:dyDescent="0.25">
      <c r="A2973">
        <f t="shared" si="417"/>
        <v>2963</v>
      </c>
      <c r="B2973">
        <f t="shared" si="421"/>
        <v>4.9162189686898672E-2</v>
      </c>
      <c r="C2973">
        <f t="shared" si="422"/>
        <v>4.9860516244951213E-2</v>
      </c>
      <c r="D2973">
        <f t="shared" si="423"/>
        <v>0.1894887507477471</v>
      </c>
      <c r="E2973">
        <f t="shared" si="418"/>
        <v>0.84970977099080969</v>
      </c>
      <c r="F2973" s="4">
        <f t="shared" si="419"/>
        <v>1.4204545454545513E-2</v>
      </c>
      <c r="G2973" s="4" t="str">
        <f t="shared" si="420"/>
        <v/>
      </c>
      <c r="H2973" t="str">
        <f t="shared" si="424"/>
        <v/>
      </c>
      <c r="J2973">
        <f t="shared" ca="1" si="425"/>
        <v>0.63157759549245995</v>
      </c>
      <c r="K2973">
        <v>0.36867940315740155</v>
      </c>
      <c r="L2973">
        <v>0.15869228621074261</v>
      </c>
    </row>
    <row r="2974" spans="1:12" x14ac:dyDescent="0.25">
      <c r="A2974">
        <f t="shared" si="417"/>
        <v>2964</v>
      </c>
      <c r="B2974">
        <f t="shared" si="421"/>
        <v>4.7346540635962074E-2</v>
      </c>
      <c r="C2974">
        <f t="shared" si="422"/>
        <v>5.2653822477161362E-2</v>
      </c>
      <c r="D2974">
        <f t="shared" si="423"/>
        <v>1.4401145056828719</v>
      </c>
      <c r="E2974">
        <f t="shared" si="418"/>
        <v>0.14983500579959763</v>
      </c>
      <c r="F2974" s="4">
        <f t="shared" si="419"/>
        <v>0.11209439528023597</v>
      </c>
      <c r="G2974" s="4" t="str">
        <f t="shared" si="420"/>
        <v/>
      </c>
      <c r="H2974" t="str">
        <f t="shared" si="424"/>
        <v/>
      </c>
      <c r="J2974">
        <f t="shared" ca="1" si="425"/>
        <v>0.36572520522766971</v>
      </c>
      <c r="K2974">
        <v>0.15833726917393731</v>
      </c>
      <c r="L2974">
        <v>0.53539122812658557</v>
      </c>
    </row>
    <row r="2975" spans="1:12" x14ac:dyDescent="0.25">
      <c r="A2975">
        <f t="shared" si="417"/>
        <v>2965</v>
      </c>
      <c r="B2975">
        <f t="shared" si="421"/>
        <v>5.0838173426224764E-2</v>
      </c>
      <c r="C2975">
        <f t="shared" si="422"/>
        <v>5.1536499984277305E-2</v>
      </c>
      <c r="D2975">
        <f t="shared" si="423"/>
        <v>0.1894887507477471</v>
      </c>
      <c r="E2975">
        <f t="shared" si="418"/>
        <v>0.84970977099080969</v>
      </c>
      <c r="F2975" s="4">
        <f t="shared" si="419"/>
        <v>1.3736263736263792E-2</v>
      </c>
      <c r="G2975" s="4" t="str">
        <f t="shared" si="420"/>
        <v/>
      </c>
      <c r="H2975" t="str">
        <f t="shared" si="424"/>
        <v/>
      </c>
      <c r="J2975">
        <f t="shared" ca="1" si="425"/>
        <v>0.52572224565118497</v>
      </c>
      <c r="K2975">
        <v>0.63501421142997594</v>
      </c>
      <c r="L2975">
        <v>0.35293123670254944</v>
      </c>
    </row>
    <row r="2976" spans="1:12" x14ac:dyDescent="0.25">
      <c r="A2976">
        <f t="shared" si="417"/>
        <v>2966</v>
      </c>
      <c r="B2976">
        <f t="shared" si="421"/>
        <v>5.0139846868172223E-2</v>
      </c>
      <c r="C2976">
        <f t="shared" si="422"/>
        <v>5.6285120579034557E-2</v>
      </c>
      <c r="D2976">
        <f t="shared" si="423"/>
        <v>1.6675010065801676</v>
      </c>
      <c r="E2976">
        <f t="shared" si="418"/>
        <v>9.5414824430527512E-2</v>
      </c>
      <c r="F2976" s="4">
        <f t="shared" si="419"/>
        <v>0.12256267409470753</v>
      </c>
      <c r="G2976" s="4" t="str">
        <f t="shared" si="420"/>
        <v/>
      </c>
      <c r="H2976" t="str">
        <f t="shared" si="424"/>
        <v/>
      </c>
      <c r="J2976">
        <f t="shared" ca="1" si="425"/>
        <v>0.21310311836727913</v>
      </c>
      <c r="K2976">
        <v>0.51738821170237559</v>
      </c>
      <c r="L2976">
        <v>0.922871157415177</v>
      </c>
    </row>
    <row r="2977" spans="1:12" x14ac:dyDescent="0.25">
      <c r="A2977">
        <f t="shared" si="417"/>
        <v>2967</v>
      </c>
      <c r="B2977">
        <f t="shared" si="421"/>
        <v>4.9301854998509177E-2</v>
      </c>
      <c r="C2977">
        <f t="shared" si="422"/>
        <v>5.3352149035213903E-2</v>
      </c>
      <c r="D2977">
        <f t="shared" si="423"/>
        <v>1.0990347543369301</v>
      </c>
      <c r="E2977">
        <f t="shared" si="418"/>
        <v>0.271752906914557</v>
      </c>
      <c r="F2977" s="4">
        <f t="shared" si="419"/>
        <v>8.215297450424941E-2</v>
      </c>
      <c r="G2977" s="4" t="str">
        <f t="shared" si="420"/>
        <v/>
      </c>
      <c r="H2977" t="str">
        <f t="shared" si="424"/>
        <v/>
      </c>
      <c r="J2977">
        <f t="shared" ca="1" si="425"/>
        <v>0.21156644413587933</v>
      </c>
      <c r="K2977">
        <v>0.40176279811024107</v>
      </c>
      <c r="L2977">
        <v>0.62923704479285358</v>
      </c>
    </row>
    <row r="2978" spans="1:12" x14ac:dyDescent="0.25">
      <c r="A2978">
        <f t="shared" si="417"/>
        <v>2968</v>
      </c>
      <c r="B2978">
        <f t="shared" si="421"/>
        <v>5.2653822477161362E-2</v>
      </c>
      <c r="C2978">
        <f t="shared" si="422"/>
        <v>5.4748802151318977E-2</v>
      </c>
      <c r="D2978">
        <f t="shared" si="423"/>
        <v>0.56846625224323943</v>
      </c>
      <c r="E2978">
        <f t="shared" si="418"/>
        <v>0.56971841484384589</v>
      </c>
      <c r="F2978" s="4">
        <f t="shared" si="419"/>
        <v>3.9787798408488097E-2</v>
      </c>
      <c r="G2978" s="4" t="str">
        <f t="shared" si="420"/>
        <v/>
      </c>
      <c r="H2978" t="str">
        <f t="shared" si="424"/>
        <v/>
      </c>
      <c r="J2978">
        <f t="shared" ca="1" si="425"/>
        <v>0.12918166481110571</v>
      </c>
      <c r="K2978">
        <v>0.8484426327785527</v>
      </c>
      <c r="L2978">
        <v>0.79974084575696469</v>
      </c>
    </row>
    <row r="2979" spans="1:12" x14ac:dyDescent="0.25">
      <c r="A2979">
        <f t="shared" si="417"/>
        <v>2969</v>
      </c>
      <c r="B2979">
        <f t="shared" si="421"/>
        <v>4.4972230338583448E-2</v>
      </c>
      <c r="C2979">
        <f t="shared" si="422"/>
        <v>5.3072818411992885E-2</v>
      </c>
      <c r="D2979">
        <f t="shared" si="423"/>
        <v>2.1980695086738566</v>
      </c>
      <c r="E2979">
        <f t="shared" si="418"/>
        <v>2.7944152995940774E-2</v>
      </c>
      <c r="F2979" s="4">
        <f t="shared" si="419"/>
        <v>0.1801242236024844</v>
      </c>
      <c r="G2979" s="4">
        <f t="shared" si="420"/>
        <v>0.1801242236024844</v>
      </c>
      <c r="H2979" t="str">
        <f t="shared" si="424"/>
        <v/>
      </c>
      <c r="J2979">
        <f t="shared" ca="1" si="425"/>
        <v>0.54307875737207245</v>
      </c>
      <c r="K2979">
        <v>2.4362279933290654E-2</v>
      </c>
      <c r="L2979">
        <v>0.59083537323429136</v>
      </c>
    </row>
    <row r="2980" spans="1:12" x14ac:dyDescent="0.25">
      <c r="A2980">
        <f t="shared" si="417"/>
        <v>2970</v>
      </c>
      <c r="B2980">
        <f t="shared" si="421"/>
        <v>5.2095161230719333E-2</v>
      </c>
      <c r="C2980">
        <f t="shared" si="422"/>
        <v>4.9301854998509177E-2</v>
      </c>
      <c r="D2980">
        <f t="shared" si="423"/>
        <v>-0.7579550029909865</v>
      </c>
      <c r="E2980">
        <f t="shared" si="418"/>
        <v>0.4484779207813312</v>
      </c>
      <c r="F2980" s="4">
        <f t="shared" si="419"/>
        <v>-5.3619302949061746E-2</v>
      </c>
      <c r="G2980" s="4" t="str">
        <f t="shared" si="420"/>
        <v/>
      </c>
      <c r="H2980" t="str">
        <f t="shared" si="424"/>
        <v/>
      </c>
      <c r="J2980">
        <f t="shared" ca="1" si="425"/>
        <v>0.21319989363021841</v>
      </c>
      <c r="K2980">
        <v>0.79089928563520961</v>
      </c>
      <c r="L2980">
        <v>0.1152992873362414</v>
      </c>
    </row>
    <row r="2981" spans="1:12" x14ac:dyDescent="0.25">
      <c r="A2981">
        <f t="shared" si="417"/>
        <v>2971</v>
      </c>
      <c r="B2981">
        <f t="shared" si="421"/>
        <v>5.4050475593266437E-2</v>
      </c>
      <c r="C2981">
        <f t="shared" si="422"/>
        <v>5.2793487788771867E-2</v>
      </c>
      <c r="D2981">
        <f t="shared" si="423"/>
        <v>-0.34107975134594365</v>
      </c>
      <c r="E2981">
        <f t="shared" si="418"/>
        <v>0.73304354430991236</v>
      </c>
      <c r="F2981" s="4">
        <f t="shared" si="419"/>
        <v>-2.3255813953488389E-2</v>
      </c>
      <c r="G2981" s="4" t="str">
        <f t="shared" si="420"/>
        <v/>
      </c>
      <c r="H2981" t="str">
        <f t="shared" si="424"/>
        <v/>
      </c>
      <c r="J2981">
        <f t="shared" ca="1" si="425"/>
        <v>0.98642724962604456</v>
      </c>
      <c r="K2981">
        <v>0.94183361741489957</v>
      </c>
      <c r="L2981">
        <v>0.54826868952741403</v>
      </c>
    </row>
    <row r="2982" spans="1:12" x14ac:dyDescent="0.25">
      <c r="A2982">
        <f t="shared" si="417"/>
        <v>2972</v>
      </c>
      <c r="B2982">
        <f t="shared" si="421"/>
        <v>4.8743193752067149E-2</v>
      </c>
      <c r="C2982">
        <f t="shared" si="422"/>
        <v>5.097783873783527E-2</v>
      </c>
      <c r="D2982">
        <f t="shared" si="423"/>
        <v>0.60636400239278809</v>
      </c>
      <c r="E2982">
        <f t="shared" si="418"/>
        <v>0.54427306687335708</v>
      </c>
      <c r="F2982" s="4">
        <f t="shared" si="419"/>
        <v>4.584527220630371E-2</v>
      </c>
      <c r="G2982" s="4" t="str">
        <f t="shared" si="420"/>
        <v/>
      </c>
      <c r="H2982" t="str">
        <f t="shared" si="424"/>
        <v/>
      </c>
      <c r="J2982">
        <f t="shared" ca="1" si="425"/>
        <v>0.20768255775838917</v>
      </c>
      <c r="K2982">
        <v>0.30715834109519347</v>
      </c>
      <c r="L2982">
        <v>0.28748785209409244</v>
      </c>
    </row>
    <row r="2983" spans="1:12" x14ac:dyDescent="0.25">
      <c r="A2983">
        <f t="shared" si="417"/>
        <v>2973</v>
      </c>
      <c r="B2983">
        <f t="shared" si="421"/>
        <v>5.3352149035213903E-2</v>
      </c>
      <c r="C2983">
        <f t="shared" si="422"/>
        <v>5.0698508114614259E-2</v>
      </c>
      <c r="D2983">
        <f t="shared" si="423"/>
        <v>-0.72005725284143596</v>
      </c>
      <c r="E2983">
        <f t="shared" si="418"/>
        <v>0.47148974556626189</v>
      </c>
      <c r="F2983" s="4">
        <f t="shared" si="419"/>
        <v>-4.9738219895287948E-2</v>
      </c>
      <c r="G2983" s="4" t="str">
        <f t="shared" si="420"/>
        <v/>
      </c>
      <c r="H2983" t="str">
        <f t="shared" si="424"/>
        <v/>
      </c>
      <c r="J2983">
        <f t="shared" ca="1" si="425"/>
        <v>2.5512351038550096E-2</v>
      </c>
      <c r="K2983">
        <v>0.90274019998984234</v>
      </c>
      <c r="L2983">
        <v>0.24554187382679415</v>
      </c>
    </row>
    <row r="2984" spans="1:12" x14ac:dyDescent="0.25">
      <c r="A2984">
        <f t="shared" si="417"/>
        <v>2974</v>
      </c>
      <c r="B2984">
        <f t="shared" si="421"/>
        <v>5.097783873783527E-2</v>
      </c>
      <c r="C2984">
        <f t="shared" si="422"/>
        <v>5.3771144970045426E-2</v>
      </c>
      <c r="D2984">
        <f t="shared" si="423"/>
        <v>0.7579550029909865</v>
      </c>
      <c r="E2984">
        <f t="shared" si="418"/>
        <v>0.4484779207813312</v>
      </c>
      <c r="F2984" s="4">
        <f t="shared" si="419"/>
        <v>5.4794520547945293E-2</v>
      </c>
      <c r="G2984" s="4" t="str">
        <f t="shared" si="420"/>
        <v/>
      </c>
      <c r="H2984" t="str">
        <f t="shared" si="424"/>
        <v/>
      </c>
      <c r="J2984">
        <f t="shared" ca="1" si="425"/>
        <v>0.23487640684660938</v>
      </c>
      <c r="K2984">
        <v>0.6435111674021019</v>
      </c>
      <c r="L2984">
        <v>0.6920277147285665</v>
      </c>
    </row>
    <row r="2985" spans="1:12" x14ac:dyDescent="0.25">
      <c r="A2985">
        <f t="shared" si="417"/>
        <v>2975</v>
      </c>
      <c r="B2985">
        <f t="shared" si="421"/>
        <v>4.9301854998509177E-2</v>
      </c>
      <c r="C2985">
        <f t="shared" si="422"/>
        <v>5.0279512179782736E-2</v>
      </c>
      <c r="D2985">
        <f t="shared" si="423"/>
        <v>0.26528425104684633</v>
      </c>
      <c r="E2985">
        <f t="shared" si="418"/>
        <v>0.79079049585437144</v>
      </c>
      <c r="F2985" s="4">
        <f t="shared" si="419"/>
        <v>1.9830028328612009E-2</v>
      </c>
      <c r="G2985" s="4" t="str">
        <f t="shared" si="420"/>
        <v/>
      </c>
      <c r="H2985" t="str">
        <f t="shared" si="424"/>
        <v/>
      </c>
      <c r="J2985">
        <f t="shared" ca="1" si="425"/>
        <v>0.47519298753538008</v>
      </c>
      <c r="K2985">
        <v>0.39804635668454458</v>
      </c>
      <c r="L2985">
        <v>0.19431951266746783</v>
      </c>
    </row>
    <row r="2986" spans="1:12" x14ac:dyDescent="0.25">
      <c r="A2986">
        <f t="shared" si="417"/>
        <v>2976</v>
      </c>
      <c r="B2986">
        <f t="shared" si="421"/>
        <v>4.97208509333407E-2</v>
      </c>
      <c r="C2986">
        <f t="shared" si="422"/>
        <v>5.3352149035213903E-2</v>
      </c>
      <c r="D2986">
        <f t="shared" si="423"/>
        <v>0.98534150388828223</v>
      </c>
      <c r="E2986">
        <f t="shared" si="418"/>
        <v>0.32445635245909865</v>
      </c>
      <c r="F2986" s="4">
        <f t="shared" si="419"/>
        <v>7.3033707865168648E-2</v>
      </c>
      <c r="G2986" s="4" t="str">
        <f t="shared" si="420"/>
        <v/>
      </c>
      <c r="H2986" t="str">
        <f t="shared" si="424"/>
        <v/>
      </c>
      <c r="J2986">
        <f t="shared" ca="1" si="425"/>
        <v>0.12616332739961889</v>
      </c>
      <c r="K2986">
        <v>0.45374044874869346</v>
      </c>
      <c r="L2986">
        <v>0.62441374590597098</v>
      </c>
    </row>
    <row r="2987" spans="1:12" x14ac:dyDescent="0.25">
      <c r="A2987">
        <f t="shared" si="417"/>
        <v>2977</v>
      </c>
      <c r="B2987">
        <f t="shared" si="421"/>
        <v>4.8743193752067149E-2</v>
      </c>
      <c r="C2987">
        <f t="shared" si="422"/>
        <v>5.3072818411992885E-2</v>
      </c>
      <c r="D2987">
        <f t="shared" si="423"/>
        <v>1.1748302546360274</v>
      </c>
      <c r="E2987">
        <f t="shared" si="418"/>
        <v>0.24006263340611222</v>
      </c>
      <c r="F2987" s="4">
        <f t="shared" si="419"/>
        <v>8.8825214899713484E-2</v>
      </c>
      <c r="G2987" s="4" t="str">
        <f t="shared" si="420"/>
        <v/>
      </c>
      <c r="H2987" t="str">
        <f t="shared" si="424"/>
        <v/>
      </c>
      <c r="J2987">
        <f t="shared" ca="1" si="425"/>
        <v>0.66626355476988119</v>
      </c>
      <c r="K2987">
        <v>0.31924630006701071</v>
      </c>
      <c r="L2987">
        <v>0.59565243792406364</v>
      </c>
    </row>
    <row r="2988" spans="1:12" x14ac:dyDescent="0.25">
      <c r="A2988">
        <f t="shared" si="417"/>
        <v>2978</v>
      </c>
      <c r="B2988">
        <f t="shared" si="421"/>
        <v>4.9022524375288166E-2</v>
      </c>
      <c r="C2988">
        <f t="shared" si="422"/>
        <v>5.2374491853940344E-2</v>
      </c>
      <c r="D2988">
        <f t="shared" si="423"/>
        <v>0.90954600358918114</v>
      </c>
      <c r="E2988">
        <f t="shared" si="418"/>
        <v>0.36306198608958296</v>
      </c>
      <c r="F2988" s="4">
        <f t="shared" si="419"/>
        <v>6.8376068376068286E-2</v>
      </c>
      <c r="G2988" s="4" t="str">
        <f t="shared" si="420"/>
        <v/>
      </c>
      <c r="H2988" t="str">
        <f t="shared" si="424"/>
        <v/>
      </c>
      <c r="J2988">
        <f t="shared" ca="1" si="425"/>
        <v>0.29598256579299853</v>
      </c>
      <c r="K2988">
        <v>0.35376847014644874</v>
      </c>
      <c r="L2988">
        <v>0.47665976961179279</v>
      </c>
    </row>
    <row r="2989" spans="1:12" x14ac:dyDescent="0.25">
      <c r="A2989">
        <f t="shared" si="417"/>
        <v>2979</v>
      </c>
      <c r="B2989">
        <f t="shared" si="421"/>
        <v>5.3491814346824408E-2</v>
      </c>
      <c r="C2989">
        <f t="shared" si="422"/>
        <v>5.1955495919108828E-2</v>
      </c>
      <c r="D2989">
        <f t="shared" si="423"/>
        <v>-0.41687525164504097</v>
      </c>
      <c r="E2989">
        <f t="shared" si="418"/>
        <v>0.67676965641081344</v>
      </c>
      <c r="F2989" s="4">
        <f t="shared" si="419"/>
        <v>-2.8720626631853721E-2</v>
      </c>
      <c r="G2989" s="4" t="str">
        <f t="shared" si="420"/>
        <v/>
      </c>
      <c r="H2989" t="str">
        <f t="shared" si="424"/>
        <v/>
      </c>
      <c r="J2989">
        <f t="shared" ca="1" si="425"/>
        <v>0.24240941058440246</v>
      </c>
      <c r="K2989">
        <v>0.90833620614541843</v>
      </c>
      <c r="L2989">
        <v>0.41547422506965426</v>
      </c>
    </row>
    <row r="2990" spans="1:12" x14ac:dyDescent="0.25">
      <c r="A2990">
        <f t="shared" si="417"/>
        <v>2980</v>
      </c>
      <c r="B2990">
        <f t="shared" si="421"/>
        <v>5.4050475593266437E-2</v>
      </c>
      <c r="C2990">
        <f t="shared" si="422"/>
        <v>5.4888467462929483E-2</v>
      </c>
      <c r="D2990">
        <f t="shared" si="423"/>
        <v>0.22738650089729576</v>
      </c>
      <c r="E2990">
        <f t="shared" si="418"/>
        <v>0.82012321611685701</v>
      </c>
      <c r="F2990" s="4">
        <f t="shared" si="419"/>
        <v>1.550387596899226E-2</v>
      </c>
      <c r="G2990" s="4" t="str">
        <f t="shared" si="420"/>
        <v/>
      </c>
      <c r="H2990" t="str">
        <f t="shared" si="424"/>
        <v/>
      </c>
      <c r="J2990">
        <f t="shared" ca="1" si="425"/>
        <v>0.8030363552133456</v>
      </c>
      <c r="K2990">
        <v>0.94208528503340982</v>
      </c>
      <c r="L2990">
        <v>0.82174961444003325</v>
      </c>
    </row>
    <row r="2991" spans="1:12" x14ac:dyDescent="0.25">
      <c r="A2991">
        <f t="shared" ref="A2991:A3054" si="426">A2990+1</f>
        <v>2981</v>
      </c>
      <c r="B2991">
        <f t="shared" si="421"/>
        <v>4.8603528440456643E-2</v>
      </c>
      <c r="C2991">
        <f t="shared" si="422"/>
        <v>5.4888467462929483E-2</v>
      </c>
      <c r="D2991">
        <f t="shared" si="423"/>
        <v>1.7053987567297164</v>
      </c>
      <c r="E2991">
        <f t="shared" si="418"/>
        <v>8.8120080067920936E-2</v>
      </c>
      <c r="F2991" s="4">
        <f t="shared" si="419"/>
        <v>0.12931034482758616</v>
      </c>
      <c r="G2991" s="4" t="str">
        <f t="shared" si="420"/>
        <v/>
      </c>
      <c r="H2991" t="str">
        <f t="shared" si="424"/>
        <v/>
      </c>
      <c r="J2991">
        <f t="shared" ca="1" si="425"/>
        <v>0.99521758231020252</v>
      </c>
      <c r="K2991">
        <v>0.29063968771991233</v>
      </c>
      <c r="L2991">
        <v>0.81622900886061089</v>
      </c>
    </row>
    <row r="2992" spans="1:12" x14ac:dyDescent="0.25">
      <c r="A2992">
        <f t="shared" si="426"/>
        <v>2982</v>
      </c>
      <c r="B2992">
        <f t="shared" si="421"/>
        <v>4.7206875324351569E-2</v>
      </c>
      <c r="C2992">
        <f t="shared" si="422"/>
        <v>5.5028132774539995E-2</v>
      </c>
      <c r="D2992">
        <f t="shared" si="423"/>
        <v>2.1222740083747591</v>
      </c>
      <c r="E2992">
        <f t="shared" si="418"/>
        <v>3.3814734814276992E-2</v>
      </c>
      <c r="F2992" s="4">
        <f t="shared" si="419"/>
        <v>0.16568047337278108</v>
      </c>
      <c r="G2992" s="4">
        <f t="shared" si="420"/>
        <v>0.16568047337278108</v>
      </c>
      <c r="H2992" t="str">
        <f t="shared" si="424"/>
        <v/>
      </c>
      <c r="J2992">
        <f t="shared" ca="1" si="425"/>
        <v>0.21032913678931631</v>
      </c>
      <c r="K2992">
        <v>0.13540580829119819</v>
      </c>
      <c r="L2992">
        <v>0.83157547951773991</v>
      </c>
    </row>
    <row r="2993" spans="1:12" x14ac:dyDescent="0.25">
      <c r="A2993">
        <f t="shared" si="426"/>
        <v>2983</v>
      </c>
      <c r="B2993">
        <f t="shared" si="421"/>
        <v>5.1117504049445782E-2</v>
      </c>
      <c r="C2993">
        <f t="shared" si="422"/>
        <v>5.167616529588781E-2</v>
      </c>
      <c r="D2993">
        <f t="shared" si="423"/>
        <v>0.15159100059819655</v>
      </c>
      <c r="E2993">
        <f t="shared" si="418"/>
        <v>0.87950953185498082</v>
      </c>
      <c r="F2993" s="4">
        <f t="shared" si="419"/>
        <v>1.0928961748633842E-2</v>
      </c>
      <c r="G2993" s="4" t="str">
        <f t="shared" si="420"/>
        <v/>
      </c>
      <c r="H2993" t="str">
        <f t="shared" si="424"/>
        <v/>
      </c>
      <c r="J2993">
        <f t="shared" ca="1" si="425"/>
        <v>0.35052931668315979</v>
      </c>
      <c r="K2993">
        <v>0.67298233745493041</v>
      </c>
      <c r="L2993">
        <v>0.37593416391454981</v>
      </c>
    </row>
    <row r="2994" spans="1:12" x14ac:dyDescent="0.25">
      <c r="A2994">
        <f t="shared" si="426"/>
        <v>2984</v>
      </c>
      <c r="B2994">
        <f t="shared" si="421"/>
        <v>4.6648214077909533E-2</v>
      </c>
      <c r="C2994">
        <f t="shared" si="422"/>
        <v>5.4609136839708472E-2</v>
      </c>
      <c r="D2994">
        <f t="shared" si="423"/>
        <v>2.1601717585243096</v>
      </c>
      <c r="E2994">
        <f t="shared" si="418"/>
        <v>3.0759375569109793E-2</v>
      </c>
      <c r="F2994" s="4">
        <f t="shared" si="419"/>
        <v>0.17065868263473066</v>
      </c>
      <c r="G2994" s="4">
        <f t="shared" si="420"/>
        <v>0.17065868263473066</v>
      </c>
      <c r="H2994" t="str">
        <f t="shared" si="424"/>
        <v/>
      </c>
      <c r="J2994">
        <f t="shared" ca="1" si="425"/>
        <v>6.8824755801382587E-2</v>
      </c>
      <c r="K2994">
        <v>9.9818720280371642E-2</v>
      </c>
      <c r="L2994">
        <v>0.79021576959414908</v>
      </c>
    </row>
    <row r="2995" spans="1:12" x14ac:dyDescent="0.25">
      <c r="A2995">
        <f t="shared" si="426"/>
        <v>2985</v>
      </c>
      <c r="B2995">
        <f t="shared" si="421"/>
        <v>5.2234826542329839E-2</v>
      </c>
      <c r="C2995">
        <f t="shared" si="422"/>
        <v>5.8240434941581667E-2</v>
      </c>
      <c r="D2995">
        <f t="shared" si="423"/>
        <v>1.6296032564306191</v>
      </c>
      <c r="E2995">
        <f t="shared" ref="E2995:E3058" si="427">2*(1-_xlfn.NORM.S.DIST(ABS(D2995),TRUE))</f>
        <v>0.10318537571607922</v>
      </c>
      <c r="F2995" s="4">
        <f t="shared" ref="F2995:F3058" si="428">IF(B2995=0, (C2995-B2995), (C2995-B2995)/B2995)</f>
        <v>0.1149732620320856</v>
      </c>
      <c r="G2995" s="4" t="str">
        <f t="shared" ref="G2995:G3058" si="429">IF(E2995&lt;0.05,ABS(F2995), "")</f>
        <v/>
      </c>
      <c r="H2995" t="str">
        <f t="shared" si="424"/>
        <v/>
      </c>
      <c r="J2995">
        <f t="shared" ca="1" si="425"/>
        <v>0.37504034073238091</v>
      </c>
      <c r="K2995">
        <v>0.80881900445286514</v>
      </c>
      <c r="L2995">
        <v>0.98444086154548816</v>
      </c>
    </row>
    <row r="2996" spans="1:12" x14ac:dyDescent="0.25">
      <c r="A2996">
        <f t="shared" si="426"/>
        <v>2986</v>
      </c>
      <c r="B2996">
        <f t="shared" si="421"/>
        <v>5.3352149035213903E-2</v>
      </c>
      <c r="C2996">
        <f t="shared" si="422"/>
        <v>5.5028132774539995E-2</v>
      </c>
      <c r="D2996">
        <f t="shared" si="423"/>
        <v>0.45477300179459151</v>
      </c>
      <c r="E2996">
        <f t="shared" si="427"/>
        <v>0.64927255531256134</v>
      </c>
      <c r="F2996" s="4">
        <f t="shared" si="428"/>
        <v>3.1413612565445045E-2</v>
      </c>
      <c r="G2996" s="4" t="str">
        <f t="shared" si="429"/>
        <v/>
      </c>
      <c r="H2996" t="str">
        <f t="shared" si="424"/>
        <v/>
      </c>
      <c r="J2996">
        <f t="shared" ca="1" si="425"/>
        <v>0.29515633521491891</v>
      </c>
      <c r="K2996">
        <v>0.90099704200769815</v>
      </c>
      <c r="L2996">
        <v>0.83693727705319199</v>
      </c>
    </row>
    <row r="2997" spans="1:12" x14ac:dyDescent="0.25">
      <c r="A2997">
        <f t="shared" si="426"/>
        <v>2987</v>
      </c>
      <c r="B2997">
        <f t="shared" si="421"/>
        <v>4.6508548766299028E-2</v>
      </c>
      <c r="C2997">
        <f t="shared" si="422"/>
        <v>5.2514157165550857E-2</v>
      </c>
      <c r="D2997">
        <f t="shared" si="423"/>
        <v>1.6296032564306191</v>
      </c>
      <c r="E2997">
        <f t="shared" si="427"/>
        <v>0.10318537571607922</v>
      </c>
      <c r="F2997" s="4">
        <f t="shared" si="428"/>
        <v>0.12912912912912919</v>
      </c>
      <c r="G2997" s="4" t="str">
        <f t="shared" si="429"/>
        <v/>
      </c>
      <c r="H2997" t="str">
        <f t="shared" si="424"/>
        <v/>
      </c>
      <c r="J2997">
        <f t="shared" ca="1" si="425"/>
        <v>0.57123309879503492</v>
      </c>
      <c r="K2997">
        <v>8.9736192385703739E-2</v>
      </c>
      <c r="L2997">
        <v>0.51388844124805722</v>
      </c>
    </row>
    <row r="2998" spans="1:12" x14ac:dyDescent="0.25">
      <c r="A2998">
        <f t="shared" si="426"/>
        <v>2988</v>
      </c>
      <c r="B2998">
        <f t="shared" si="421"/>
        <v>4.8603528440456643E-2</v>
      </c>
      <c r="C2998">
        <f t="shared" si="422"/>
        <v>5.2653822477161362E-2</v>
      </c>
      <c r="D2998">
        <f t="shared" si="423"/>
        <v>1.0990347543369283</v>
      </c>
      <c r="E2998">
        <f t="shared" si="427"/>
        <v>0.27175290691455789</v>
      </c>
      <c r="F2998" s="4">
        <f t="shared" si="428"/>
        <v>8.3333333333333301E-2</v>
      </c>
      <c r="G2998" s="4" t="str">
        <f t="shared" si="429"/>
        <v/>
      </c>
      <c r="H2998" t="str">
        <f t="shared" si="424"/>
        <v/>
      </c>
      <c r="J2998">
        <f t="shared" ca="1" si="425"/>
        <v>0.60733449580788246</v>
      </c>
      <c r="K2998">
        <v>0.29137763517383997</v>
      </c>
      <c r="L2998">
        <v>0.52429546263521676</v>
      </c>
    </row>
    <row r="2999" spans="1:12" x14ac:dyDescent="0.25">
      <c r="A2999">
        <f t="shared" si="426"/>
        <v>2989</v>
      </c>
      <c r="B2999">
        <f t="shared" si="421"/>
        <v>5.2514157165550857E-2</v>
      </c>
      <c r="C2999">
        <f t="shared" si="422"/>
        <v>5.2374491853940344E-2</v>
      </c>
      <c r="D2999">
        <f t="shared" si="423"/>
        <v>-3.7897750149550546E-2</v>
      </c>
      <c r="E2999">
        <f t="shared" si="427"/>
        <v>0.96976920688269441</v>
      </c>
      <c r="F2999" s="4">
        <f t="shared" si="428"/>
        <v>-2.6595744680851965E-3</v>
      </c>
      <c r="G2999" s="4" t="str">
        <f t="shared" si="429"/>
        <v/>
      </c>
      <c r="H2999" t="str">
        <f t="shared" si="424"/>
        <v/>
      </c>
      <c r="J2999">
        <f t="shared" ca="1" si="425"/>
        <v>0.94092747475844263</v>
      </c>
      <c r="K2999">
        <v>0.83181680997241381</v>
      </c>
      <c r="L2999">
        <v>0.48981754444334447</v>
      </c>
    </row>
    <row r="3000" spans="1:12" x14ac:dyDescent="0.25">
      <c r="A3000">
        <f t="shared" si="426"/>
        <v>2990</v>
      </c>
      <c r="B3000">
        <f t="shared" si="421"/>
        <v>4.9022524375288166E-2</v>
      </c>
      <c r="C3000">
        <f t="shared" si="422"/>
        <v>5.642478589064507E-2</v>
      </c>
      <c r="D3000">
        <f t="shared" si="423"/>
        <v>2.0085807579261115</v>
      </c>
      <c r="E3000">
        <f t="shared" si="427"/>
        <v>4.4581613652025176E-2</v>
      </c>
      <c r="F3000" s="4">
        <f t="shared" si="428"/>
        <v>0.150997150997151</v>
      </c>
      <c r="G3000" s="4">
        <f t="shared" si="429"/>
        <v>0.150997150997151</v>
      </c>
      <c r="H3000" t="str">
        <f t="shared" si="424"/>
        <v/>
      </c>
      <c r="J3000">
        <f t="shared" ca="1" si="425"/>
        <v>0.8114808180917803</v>
      </c>
      <c r="K3000">
        <v>0.34759070755284671</v>
      </c>
      <c r="L3000">
        <v>0.93229293956231007</v>
      </c>
    </row>
    <row r="3001" spans="1:12" x14ac:dyDescent="0.25">
      <c r="A3001">
        <f t="shared" si="426"/>
        <v>2991</v>
      </c>
      <c r="B3001">
        <f t="shared" si="421"/>
        <v>5.0000181556561718E-2</v>
      </c>
      <c r="C3001">
        <f t="shared" si="422"/>
        <v>5.4329806216487454E-2</v>
      </c>
      <c r="D3001">
        <f t="shared" si="423"/>
        <v>1.1748302546360274</v>
      </c>
      <c r="E3001">
        <f t="shared" si="427"/>
        <v>0.24006263340611222</v>
      </c>
      <c r="F3001" s="4">
        <f t="shared" si="428"/>
        <v>8.659217877094974E-2</v>
      </c>
      <c r="G3001" s="4" t="str">
        <f t="shared" si="429"/>
        <v/>
      </c>
      <c r="H3001" t="str">
        <f t="shared" si="424"/>
        <v/>
      </c>
      <c r="J3001">
        <f t="shared" ca="1" si="425"/>
        <v>0.21374229434503622</v>
      </c>
      <c r="K3001">
        <v>0.50474255671703228</v>
      </c>
      <c r="L3001">
        <v>0.75762093680754705</v>
      </c>
    </row>
    <row r="3002" spans="1:12" x14ac:dyDescent="0.25">
      <c r="A3002">
        <f t="shared" si="426"/>
        <v>2992</v>
      </c>
      <c r="B3002">
        <f t="shared" si="421"/>
        <v>5.0000181556561718E-2</v>
      </c>
      <c r="C3002">
        <f t="shared" si="422"/>
        <v>4.8324197817235626E-2</v>
      </c>
      <c r="D3002">
        <f t="shared" si="423"/>
        <v>-0.45477300179459151</v>
      </c>
      <c r="E3002">
        <f t="shared" si="427"/>
        <v>0.64927255531256134</v>
      </c>
      <c r="F3002" s="4">
        <f t="shared" si="428"/>
        <v>-3.3519553072625725E-2</v>
      </c>
      <c r="G3002" s="4" t="str">
        <f t="shared" si="429"/>
        <v/>
      </c>
      <c r="H3002" t="str">
        <f t="shared" si="424"/>
        <v/>
      </c>
      <c r="J3002">
        <f t="shared" ca="1" si="425"/>
        <v>0.92292041851804563</v>
      </c>
      <c r="K3002">
        <v>0.50622409423542913</v>
      </c>
      <c r="L3002">
        <v>5.7580293464977284E-2</v>
      </c>
    </row>
    <row r="3003" spans="1:12" x14ac:dyDescent="0.25">
      <c r="A3003">
        <f t="shared" si="426"/>
        <v>2993</v>
      </c>
      <c r="B3003">
        <f t="shared" si="421"/>
        <v>5.2234826542329839E-2</v>
      </c>
      <c r="C3003">
        <f t="shared" si="422"/>
        <v>5.4888467462929483E-2</v>
      </c>
      <c r="D3003">
        <f t="shared" si="423"/>
        <v>0.72005725284143596</v>
      </c>
      <c r="E3003">
        <f t="shared" si="427"/>
        <v>0.47148974556626189</v>
      </c>
      <c r="F3003" s="4">
        <f t="shared" si="428"/>
        <v>5.080213903743315E-2</v>
      </c>
      <c r="G3003" s="4" t="str">
        <f t="shared" si="429"/>
        <v/>
      </c>
      <c r="H3003" t="str">
        <f t="shared" si="424"/>
        <v/>
      </c>
      <c r="J3003">
        <f t="shared" ca="1" si="425"/>
        <v>0.19228631118183259</v>
      </c>
      <c r="K3003">
        <v>0.80651688622392481</v>
      </c>
      <c r="L3003">
        <v>0.81349876254024922</v>
      </c>
    </row>
    <row r="3004" spans="1:12" x14ac:dyDescent="0.25">
      <c r="A3004">
        <f t="shared" si="426"/>
        <v>2994</v>
      </c>
      <c r="B3004">
        <f t="shared" si="421"/>
        <v>4.5949887519856999E-2</v>
      </c>
      <c r="C3004">
        <f t="shared" si="422"/>
        <v>5.293315310038238E-2</v>
      </c>
      <c r="D3004">
        <f t="shared" si="423"/>
        <v>1.8948875074774634</v>
      </c>
      <c r="E3004">
        <f t="shared" si="427"/>
        <v>5.8107306562698247E-2</v>
      </c>
      <c r="F3004" s="4">
        <f t="shared" si="428"/>
        <v>0.1519756838905775</v>
      </c>
      <c r="G3004" s="4" t="str">
        <f t="shared" si="429"/>
        <v/>
      </c>
      <c r="H3004" t="str">
        <f t="shared" si="424"/>
        <v/>
      </c>
      <c r="J3004">
        <f t="shared" ca="1" si="425"/>
        <v>0.83792655394991356</v>
      </c>
      <c r="K3004">
        <v>5.5781985093927178E-2</v>
      </c>
      <c r="L3004">
        <v>0.57950558402646069</v>
      </c>
    </row>
    <row r="3005" spans="1:12" x14ac:dyDescent="0.25">
      <c r="A3005">
        <f t="shared" si="426"/>
        <v>2995</v>
      </c>
      <c r="B3005">
        <f t="shared" si="421"/>
        <v>5.167616529588781E-2</v>
      </c>
      <c r="C3005">
        <f t="shared" si="422"/>
        <v>4.9860516244951213E-2</v>
      </c>
      <c r="D3005">
        <f t="shared" si="423"/>
        <v>-0.49267075194414017</v>
      </c>
      <c r="E3005">
        <f t="shared" si="427"/>
        <v>0.62224524700712269</v>
      </c>
      <c r="F3005" s="4">
        <f t="shared" si="428"/>
        <v>-3.5135135135135116E-2</v>
      </c>
      <c r="G3005" s="4" t="str">
        <f t="shared" si="429"/>
        <v/>
      </c>
      <c r="H3005" t="str">
        <f t="shared" si="424"/>
        <v/>
      </c>
      <c r="J3005">
        <f t="shared" ca="1" si="425"/>
        <v>8.2339021756669184E-2</v>
      </c>
      <c r="K3005">
        <v>0.73987682652854514</v>
      </c>
      <c r="L3005">
        <v>0.15811089087254593</v>
      </c>
    </row>
    <row r="3006" spans="1:12" x14ac:dyDescent="0.25">
      <c r="A3006">
        <f t="shared" si="426"/>
        <v>2996</v>
      </c>
      <c r="B3006">
        <f t="shared" si="421"/>
        <v>4.8044867194014615E-2</v>
      </c>
      <c r="C3006">
        <f t="shared" si="422"/>
        <v>5.2653822477161362E-2</v>
      </c>
      <c r="D3006">
        <f t="shared" si="423"/>
        <v>1.2506257549351247</v>
      </c>
      <c r="E3006">
        <f t="shared" si="427"/>
        <v>0.21107104959186263</v>
      </c>
      <c r="F3006" s="4">
        <f t="shared" si="428"/>
        <v>9.5930232558139455E-2</v>
      </c>
      <c r="G3006" s="4" t="str">
        <f t="shared" si="429"/>
        <v/>
      </c>
      <c r="H3006" t="str">
        <f t="shared" si="424"/>
        <v/>
      </c>
      <c r="J3006">
        <f t="shared" ca="1" si="425"/>
        <v>0.77492936388702394</v>
      </c>
      <c r="K3006">
        <v>0.22261360899950955</v>
      </c>
      <c r="L3006">
        <v>0.53618632848000569</v>
      </c>
    </row>
    <row r="3007" spans="1:12" x14ac:dyDescent="0.25">
      <c r="A3007">
        <f t="shared" si="426"/>
        <v>2997</v>
      </c>
      <c r="B3007">
        <f t="shared" si="421"/>
        <v>4.8324197817235626E-2</v>
      </c>
      <c r="C3007">
        <f t="shared" si="422"/>
        <v>4.7625871259183092E-2</v>
      </c>
      <c r="D3007">
        <f t="shared" si="423"/>
        <v>-0.18948875074774521</v>
      </c>
      <c r="E3007">
        <f t="shared" si="427"/>
        <v>0.84970977099081102</v>
      </c>
      <c r="F3007" s="4">
        <f t="shared" si="428"/>
        <v>-1.4450867052023036E-2</v>
      </c>
      <c r="G3007" s="4" t="str">
        <f t="shared" si="429"/>
        <v/>
      </c>
      <c r="H3007" t="str">
        <f t="shared" si="424"/>
        <v/>
      </c>
      <c r="J3007">
        <f t="shared" ca="1" si="425"/>
        <v>0.28750152240246685</v>
      </c>
      <c r="K3007">
        <v>0.25568525131352493</v>
      </c>
      <c r="L3007">
        <v>3.2638415668065024E-2</v>
      </c>
    </row>
    <row r="3008" spans="1:12" x14ac:dyDescent="0.25">
      <c r="A3008">
        <f t="shared" si="426"/>
        <v>2998</v>
      </c>
      <c r="B3008">
        <f t="shared" si="421"/>
        <v>4.7346540635962074E-2</v>
      </c>
      <c r="C3008">
        <f t="shared" si="422"/>
        <v>5.4329806216487454E-2</v>
      </c>
      <c r="D3008">
        <f t="shared" si="423"/>
        <v>1.8948875074774634</v>
      </c>
      <c r="E3008">
        <f t="shared" si="427"/>
        <v>5.8107306562698247E-2</v>
      </c>
      <c r="F3008" s="4">
        <f t="shared" si="428"/>
        <v>0.14749262536873156</v>
      </c>
      <c r="G3008" s="4" t="str">
        <f t="shared" si="429"/>
        <v/>
      </c>
      <c r="H3008" t="str">
        <f t="shared" si="424"/>
        <v/>
      </c>
      <c r="J3008">
        <f t="shared" ca="1" si="425"/>
        <v>0.38190058462462229</v>
      </c>
      <c r="K3008">
        <v>0.15439530729598372</v>
      </c>
      <c r="L3008">
        <v>0.76590190258584212</v>
      </c>
    </row>
    <row r="3009" spans="1:12" x14ac:dyDescent="0.25">
      <c r="A3009">
        <f t="shared" si="426"/>
        <v>2999</v>
      </c>
      <c r="B3009">
        <f t="shared" si="421"/>
        <v>5.4050475593266437E-2</v>
      </c>
      <c r="C3009">
        <f t="shared" si="422"/>
        <v>5.2374491853940344E-2</v>
      </c>
      <c r="D3009">
        <f t="shared" si="423"/>
        <v>-0.45477300179459151</v>
      </c>
      <c r="E3009">
        <f t="shared" si="427"/>
        <v>0.64927255531256134</v>
      </c>
      <c r="F3009" s="4">
        <f t="shared" si="428"/>
        <v>-3.100775193798452E-2</v>
      </c>
      <c r="G3009" s="4" t="str">
        <f t="shared" si="429"/>
        <v/>
      </c>
      <c r="H3009" t="str">
        <f t="shared" si="424"/>
        <v/>
      </c>
      <c r="J3009">
        <f t="shared" ca="1" si="425"/>
        <v>0.71388555143794996</v>
      </c>
      <c r="K3009">
        <v>0.94070005623957276</v>
      </c>
      <c r="L3009">
        <v>0.48813067366656471</v>
      </c>
    </row>
    <row r="3010" spans="1:12" x14ac:dyDescent="0.25">
      <c r="A3010">
        <f t="shared" si="426"/>
        <v>3000</v>
      </c>
      <c r="B3010">
        <f t="shared" si="421"/>
        <v>5.293315310038238E-2</v>
      </c>
      <c r="C3010">
        <f t="shared" si="422"/>
        <v>5.6145455267424052E-2</v>
      </c>
      <c r="D3010">
        <f t="shared" si="423"/>
        <v>0.87164825343963248</v>
      </c>
      <c r="E3010">
        <f t="shared" si="427"/>
        <v>0.38340029799062503</v>
      </c>
      <c r="F3010" s="4">
        <f t="shared" si="428"/>
        <v>6.0686015831134518E-2</v>
      </c>
      <c r="G3010" s="4" t="str">
        <f t="shared" si="429"/>
        <v/>
      </c>
      <c r="H3010" t="str">
        <f t="shared" si="424"/>
        <v/>
      </c>
      <c r="J3010">
        <f t="shared" ca="1" si="425"/>
        <v>0.19054470723983485</v>
      </c>
      <c r="K3010">
        <v>0.86965956086332208</v>
      </c>
      <c r="L3010">
        <v>0.91704168445746459</v>
      </c>
    </row>
    <row r="3011" spans="1:12" x14ac:dyDescent="0.25">
      <c r="A3011">
        <f t="shared" si="426"/>
        <v>3001</v>
      </c>
      <c r="B3011">
        <f t="shared" si="421"/>
        <v>4.7346540635962074E-2</v>
      </c>
      <c r="C3011">
        <f t="shared" si="422"/>
        <v>5.2514157165550857E-2</v>
      </c>
      <c r="D3011">
        <f t="shared" si="423"/>
        <v>1.4022167555333231</v>
      </c>
      <c r="E3011">
        <f t="shared" si="427"/>
        <v>0.16085052963544633</v>
      </c>
      <c r="F3011" s="4">
        <f t="shared" si="428"/>
        <v>0.10914454277286138</v>
      </c>
      <c r="G3011" s="4" t="str">
        <f t="shared" si="429"/>
        <v/>
      </c>
      <c r="H3011" t="str">
        <f t="shared" si="424"/>
        <v/>
      </c>
      <c r="J3011">
        <f t="shared" ca="1" si="425"/>
        <v>7.9270957713789669E-2</v>
      </c>
      <c r="K3011">
        <v>0.148152991680921</v>
      </c>
      <c r="L3011">
        <v>0.51227002259147103</v>
      </c>
    </row>
    <row r="3012" spans="1:12" x14ac:dyDescent="0.25">
      <c r="A3012">
        <f t="shared" si="426"/>
        <v>3002</v>
      </c>
      <c r="B3012">
        <f t="shared" si="421"/>
        <v>5.1536499984277305E-2</v>
      </c>
      <c r="C3012">
        <f t="shared" si="422"/>
        <v>5.167616529588781E-2</v>
      </c>
      <c r="D3012">
        <f t="shared" si="423"/>
        <v>3.7897750149548666E-2</v>
      </c>
      <c r="E3012">
        <f t="shared" si="427"/>
        <v>0.96976920688269574</v>
      </c>
      <c r="F3012" s="4">
        <f t="shared" si="428"/>
        <v>2.7100271002709598E-3</v>
      </c>
      <c r="G3012" s="4" t="str">
        <f t="shared" si="429"/>
        <v/>
      </c>
      <c r="H3012" t="str">
        <f t="shared" si="424"/>
        <v/>
      </c>
      <c r="J3012">
        <f t="shared" ca="1" si="425"/>
        <v>0.58712904353838802</v>
      </c>
      <c r="K3012">
        <v>0.73418321971853484</v>
      </c>
      <c r="L3012">
        <v>0.38248734801362005</v>
      </c>
    </row>
    <row r="3013" spans="1:12" x14ac:dyDescent="0.25">
      <c r="A3013">
        <f t="shared" si="426"/>
        <v>3003</v>
      </c>
      <c r="B3013">
        <f t="shared" si="421"/>
        <v>5.0838173426224764E-2</v>
      </c>
      <c r="C3013">
        <f t="shared" si="422"/>
        <v>5.0000181556561718E-2</v>
      </c>
      <c r="D3013">
        <f t="shared" si="423"/>
        <v>-0.22738650089729576</v>
      </c>
      <c r="E3013">
        <f t="shared" si="427"/>
        <v>0.82012321611685701</v>
      </c>
      <c r="F3013" s="4">
        <f t="shared" si="428"/>
        <v>-1.6483516483516494E-2</v>
      </c>
      <c r="G3013" s="4" t="str">
        <f t="shared" si="429"/>
        <v/>
      </c>
      <c r="H3013" t="str">
        <f t="shared" si="424"/>
        <v/>
      </c>
      <c r="J3013">
        <f t="shared" ca="1" si="425"/>
        <v>0.70670373638316808</v>
      </c>
      <c r="K3013">
        <v>0.62636478373857818</v>
      </c>
      <c r="L3013">
        <v>0.16619211549023671</v>
      </c>
    </row>
    <row r="3014" spans="1:12" x14ac:dyDescent="0.25">
      <c r="A3014">
        <f t="shared" si="426"/>
        <v>3004</v>
      </c>
      <c r="B3014">
        <f t="shared" si="421"/>
        <v>5.1257169361056287E-2</v>
      </c>
      <c r="C3014">
        <f t="shared" si="422"/>
        <v>4.8743193752067149E-2</v>
      </c>
      <c r="D3014">
        <f t="shared" si="423"/>
        <v>-0.6821595026918873</v>
      </c>
      <c r="E3014">
        <f t="shared" si="427"/>
        <v>0.49513809896736705</v>
      </c>
      <c r="F3014" s="4">
        <f t="shared" si="428"/>
        <v>-4.9046321525885596E-2</v>
      </c>
      <c r="G3014" s="4" t="str">
        <f t="shared" si="429"/>
        <v/>
      </c>
      <c r="H3014" t="str">
        <f t="shared" si="424"/>
        <v/>
      </c>
      <c r="J3014">
        <f t="shared" ca="1" si="425"/>
        <v>0.6929414449654121</v>
      </c>
      <c r="K3014">
        <v>0.68136483935519243</v>
      </c>
      <c r="L3014">
        <v>7.2486662562572302E-2</v>
      </c>
    </row>
    <row r="3015" spans="1:12" x14ac:dyDescent="0.25">
      <c r="A3015">
        <f t="shared" si="426"/>
        <v>3005</v>
      </c>
      <c r="B3015">
        <f t="shared" si="421"/>
        <v>4.9162189686898672E-2</v>
      </c>
      <c r="C3015">
        <f t="shared" si="422"/>
        <v>5.3631479658434913E-2</v>
      </c>
      <c r="D3015">
        <f t="shared" si="423"/>
        <v>1.2127280047855762</v>
      </c>
      <c r="E3015">
        <f t="shared" si="427"/>
        <v>0.22523382911180168</v>
      </c>
      <c r="F3015" s="4">
        <f t="shared" si="428"/>
        <v>9.0909090909090884E-2</v>
      </c>
      <c r="G3015" s="4" t="str">
        <f t="shared" si="429"/>
        <v/>
      </c>
      <c r="H3015" t="str">
        <f t="shared" si="424"/>
        <v/>
      </c>
      <c r="J3015">
        <f t="shared" ca="1" si="425"/>
        <v>0.25149278561180044</v>
      </c>
      <c r="K3015">
        <v>0.37557999764387884</v>
      </c>
      <c r="L3015">
        <v>0.66482160749911023</v>
      </c>
    </row>
    <row r="3016" spans="1:12" x14ac:dyDescent="0.25">
      <c r="A3016">
        <f t="shared" si="426"/>
        <v>3006</v>
      </c>
      <c r="B3016">
        <f t="shared" si="421"/>
        <v>4.6508548766299028E-2</v>
      </c>
      <c r="C3016">
        <f t="shared" si="422"/>
        <v>5.0279512179782736E-2</v>
      </c>
      <c r="D3016">
        <f t="shared" si="423"/>
        <v>1.023239254037831</v>
      </c>
      <c r="E3016">
        <f t="shared" si="427"/>
        <v>0.30619473730008995</v>
      </c>
      <c r="F3016" s="4">
        <f t="shared" si="428"/>
        <v>8.1081081081081141E-2</v>
      </c>
      <c r="G3016" s="4" t="str">
        <f t="shared" si="429"/>
        <v/>
      </c>
      <c r="H3016" t="str">
        <f t="shared" si="424"/>
        <v/>
      </c>
      <c r="J3016">
        <f t="shared" ca="1" si="425"/>
        <v>0.46241285504442953</v>
      </c>
      <c r="K3016">
        <v>8.8608919100025219E-2</v>
      </c>
      <c r="L3016">
        <v>0.20242919110378754</v>
      </c>
    </row>
    <row r="3017" spans="1:12" x14ac:dyDescent="0.25">
      <c r="A3017">
        <f t="shared" si="426"/>
        <v>3007</v>
      </c>
      <c r="B3017">
        <f t="shared" si="421"/>
        <v>5.0000181556561718E-2</v>
      </c>
      <c r="C3017">
        <f t="shared" si="422"/>
        <v>5.7681773695139639E-2</v>
      </c>
      <c r="D3017">
        <f t="shared" si="423"/>
        <v>2.0843762582252103</v>
      </c>
      <c r="E3017">
        <f t="shared" si="427"/>
        <v>3.7125955681776901E-2</v>
      </c>
      <c r="F3017" s="4">
        <f t="shared" si="428"/>
        <v>0.15363128491620118</v>
      </c>
      <c r="G3017" s="4">
        <f t="shared" si="429"/>
        <v>0.15363128491620118</v>
      </c>
      <c r="H3017" t="str">
        <f t="shared" si="424"/>
        <v/>
      </c>
      <c r="J3017">
        <f t="shared" ca="1" si="425"/>
        <v>0.93850022162343683</v>
      </c>
      <c r="K3017">
        <v>0.49505660078470659</v>
      </c>
      <c r="L3017">
        <v>0.9746423565257506</v>
      </c>
    </row>
    <row r="3018" spans="1:12" x14ac:dyDescent="0.25">
      <c r="A3018">
        <f t="shared" si="426"/>
        <v>3008</v>
      </c>
      <c r="B3018">
        <f t="shared" si="421"/>
        <v>4.8743193752067149E-2</v>
      </c>
      <c r="C3018">
        <f t="shared" si="422"/>
        <v>4.748620594757258E-2</v>
      </c>
      <c r="D3018">
        <f t="shared" si="423"/>
        <v>-0.34107975134594365</v>
      </c>
      <c r="E3018">
        <f t="shared" si="427"/>
        <v>0.73304354430991236</v>
      </c>
      <c r="F3018" s="4">
        <f t="shared" si="428"/>
        <v>-2.5787965616045863E-2</v>
      </c>
      <c r="G3018" s="4" t="str">
        <f t="shared" si="429"/>
        <v/>
      </c>
      <c r="H3018" t="str">
        <f t="shared" si="424"/>
        <v/>
      </c>
      <c r="J3018">
        <f t="shared" ca="1" si="425"/>
        <v>0.90401282154780738</v>
      </c>
      <c r="K3018">
        <v>0.32201294260169067</v>
      </c>
      <c r="L3018">
        <v>2.7079706390044089E-2</v>
      </c>
    </row>
    <row r="3019" spans="1:12" x14ac:dyDescent="0.25">
      <c r="A3019">
        <f t="shared" si="426"/>
        <v>3009</v>
      </c>
      <c r="B3019">
        <f t="shared" ref="B3019:B3082" si="430">_xlfn.BINOM.INV($F$8,$B$10, $K3019)/$F$8</f>
        <v>5.2514157165550857E-2</v>
      </c>
      <c r="C3019">
        <f t="shared" ref="C3019:C3082" si="431">_xlfn.BINOM.INV($F$8,$C$10, $L3019)/$F$8</f>
        <v>5.167616529588781E-2</v>
      </c>
      <c r="D3019">
        <f t="shared" ref="D3019:D3082" si="432">(C3019-B3019)/SQRT($B$10*(1-$B$10)/$F$8+$C$10*(1-$C$10)/$F$8)</f>
        <v>-0.22738650089729576</v>
      </c>
      <c r="E3019">
        <f t="shared" si="427"/>
        <v>0.82012321611685701</v>
      </c>
      <c r="F3019" s="4">
        <f t="shared" si="428"/>
        <v>-1.5957446808510651E-2</v>
      </c>
      <c r="G3019" s="4" t="str">
        <f t="shared" si="429"/>
        <v/>
      </c>
      <c r="H3019" t="str">
        <f t="shared" si="424"/>
        <v/>
      </c>
      <c r="J3019">
        <f t="shared" ca="1" si="425"/>
        <v>0.43699744333461632</v>
      </c>
      <c r="K3019">
        <v>0.83634873710697089</v>
      </c>
      <c r="L3019">
        <v>0.38209716339743116</v>
      </c>
    </row>
    <row r="3020" spans="1:12" x14ac:dyDescent="0.25">
      <c r="A3020">
        <f t="shared" si="426"/>
        <v>3010</v>
      </c>
      <c r="B3020">
        <f t="shared" si="430"/>
        <v>5.0139846868172223E-2</v>
      </c>
      <c r="C3020">
        <f t="shared" si="431"/>
        <v>5.2374491853940344E-2</v>
      </c>
      <c r="D3020">
        <f t="shared" si="432"/>
        <v>0.60636400239278809</v>
      </c>
      <c r="E3020">
        <f t="shared" si="427"/>
        <v>0.54427306687335708</v>
      </c>
      <c r="F3020" s="4">
        <f t="shared" si="428"/>
        <v>4.4568245125348176E-2</v>
      </c>
      <c r="G3020" s="4" t="str">
        <f t="shared" si="429"/>
        <v/>
      </c>
      <c r="H3020" t="str">
        <f t="shared" ref="H3020:H3083" si="433">IF(AND(E3020&lt;=0.05,F3020&lt;0), "Yes", "")</f>
        <v/>
      </c>
      <c r="J3020">
        <f t="shared" ref="J3020:J3083" ca="1" si="434">RAND()</f>
        <v>0.22539989085873413</v>
      </c>
      <c r="K3020">
        <v>0.52008859181031586</v>
      </c>
      <c r="L3020">
        <v>0.48795073294614932</v>
      </c>
    </row>
    <row r="3021" spans="1:12" x14ac:dyDescent="0.25">
      <c r="A3021">
        <f t="shared" si="426"/>
        <v>3011</v>
      </c>
      <c r="B3021">
        <f t="shared" si="430"/>
        <v>4.8743193752067149E-2</v>
      </c>
      <c r="C3021">
        <f t="shared" si="431"/>
        <v>5.321248372360339E-2</v>
      </c>
      <c r="D3021">
        <f t="shared" si="432"/>
        <v>1.2127280047855762</v>
      </c>
      <c r="E3021">
        <f t="shared" si="427"/>
        <v>0.22523382911180168</v>
      </c>
      <c r="F3021" s="4">
        <f t="shared" si="428"/>
        <v>9.1690544412607419E-2</v>
      </c>
      <c r="G3021" s="4" t="str">
        <f t="shared" si="429"/>
        <v/>
      </c>
      <c r="H3021" t="str">
        <f t="shared" si="433"/>
        <v/>
      </c>
      <c r="J3021">
        <f t="shared" ca="1" si="434"/>
        <v>0.45661723920779262</v>
      </c>
      <c r="K3021">
        <v>0.31452044712620886</v>
      </c>
      <c r="L3021">
        <v>0.60223355011706103</v>
      </c>
    </row>
    <row r="3022" spans="1:12" x14ac:dyDescent="0.25">
      <c r="A3022">
        <f t="shared" si="426"/>
        <v>3012</v>
      </c>
      <c r="B3022">
        <f t="shared" si="430"/>
        <v>5.0838173426224764E-2</v>
      </c>
      <c r="C3022">
        <f t="shared" si="431"/>
        <v>5.3072818411992885E-2</v>
      </c>
      <c r="D3022">
        <f t="shared" si="432"/>
        <v>0.60636400239278809</v>
      </c>
      <c r="E3022">
        <f t="shared" si="427"/>
        <v>0.54427306687335708</v>
      </c>
      <c r="F3022" s="4">
        <f t="shared" si="428"/>
        <v>4.3956043956043946E-2</v>
      </c>
      <c r="G3022" s="4" t="str">
        <f t="shared" si="429"/>
        <v/>
      </c>
      <c r="H3022" t="str">
        <f t="shared" si="433"/>
        <v/>
      </c>
      <c r="J3022">
        <f t="shared" ca="1" si="434"/>
        <v>0.90994360868761204</v>
      </c>
      <c r="K3022">
        <v>0.62801810562948901</v>
      </c>
      <c r="L3022">
        <v>0.59780565530885299</v>
      </c>
    </row>
    <row r="3023" spans="1:12" x14ac:dyDescent="0.25">
      <c r="A3023">
        <f t="shared" si="426"/>
        <v>3013</v>
      </c>
      <c r="B3023">
        <f t="shared" si="430"/>
        <v>5.0838173426224764E-2</v>
      </c>
      <c r="C3023">
        <f t="shared" si="431"/>
        <v>5.2374491853940344E-2</v>
      </c>
      <c r="D3023">
        <f t="shared" si="432"/>
        <v>0.41687525164504097</v>
      </c>
      <c r="E3023">
        <f t="shared" si="427"/>
        <v>0.67676965641081344</v>
      </c>
      <c r="F3023" s="4">
        <f t="shared" si="428"/>
        <v>3.0219780219780151E-2</v>
      </c>
      <c r="G3023" s="4" t="str">
        <f t="shared" si="429"/>
        <v/>
      </c>
      <c r="H3023" t="str">
        <f t="shared" si="433"/>
        <v/>
      </c>
      <c r="J3023">
        <f t="shared" ca="1" si="434"/>
        <v>9.9710718232510764E-2</v>
      </c>
      <c r="K3023">
        <v>0.6399789882667255</v>
      </c>
      <c r="L3023">
        <v>0.47920751268897321</v>
      </c>
    </row>
    <row r="3024" spans="1:12" x14ac:dyDescent="0.25">
      <c r="A3024">
        <f t="shared" si="426"/>
        <v>3014</v>
      </c>
      <c r="B3024">
        <f t="shared" si="430"/>
        <v>4.5530891585025476E-2</v>
      </c>
      <c r="C3024">
        <f t="shared" si="431"/>
        <v>5.2514157165550857E-2</v>
      </c>
      <c r="D3024">
        <f t="shared" si="432"/>
        <v>1.8948875074774634</v>
      </c>
      <c r="E3024">
        <f t="shared" si="427"/>
        <v>5.8107306562698247E-2</v>
      </c>
      <c r="F3024" s="4">
        <f t="shared" si="428"/>
        <v>0.15337423312883436</v>
      </c>
      <c r="G3024" s="4" t="str">
        <f t="shared" si="429"/>
        <v/>
      </c>
      <c r="H3024" t="str">
        <f t="shared" si="433"/>
        <v/>
      </c>
      <c r="J3024">
        <f t="shared" ca="1" si="434"/>
        <v>9.1723038437744209E-2</v>
      </c>
      <c r="K3024">
        <v>4.245006774541038E-2</v>
      </c>
      <c r="L3024">
        <v>0.5166695407706019</v>
      </c>
    </row>
    <row r="3025" spans="1:12" x14ac:dyDescent="0.25">
      <c r="A3025">
        <f t="shared" si="426"/>
        <v>3015</v>
      </c>
      <c r="B3025">
        <f t="shared" si="430"/>
        <v>5.0698508114614259E-2</v>
      </c>
      <c r="C3025">
        <f t="shared" si="431"/>
        <v>5.5307463397761006E-2</v>
      </c>
      <c r="D3025">
        <f t="shared" si="432"/>
        <v>1.2506257549351247</v>
      </c>
      <c r="E3025">
        <f t="shared" si="427"/>
        <v>0.21107104959186263</v>
      </c>
      <c r="F3025" s="4">
        <f t="shared" si="428"/>
        <v>9.0909090909090828E-2</v>
      </c>
      <c r="G3025" s="4" t="str">
        <f t="shared" si="429"/>
        <v/>
      </c>
      <c r="H3025" t="str">
        <f t="shared" si="433"/>
        <v/>
      </c>
      <c r="J3025">
        <f t="shared" ca="1" si="434"/>
        <v>0.36566546329210736</v>
      </c>
      <c r="K3025">
        <v>0.6191317130327687</v>
      </c>
      <c r="L3025">
        <v>0.85872785008011854</v>
      </c>
    </row>
    <row r="3026" spans="1:12" x14ac:dyDescent="0.25">
      <c r="A3026">
        <f t="shared" si="426"/>
        <v>3016</v>
      </c>
      <c r="B3026">
        <f t="shared" si="430"/>
        <v>4.6787879389520046E-2</v>
      </c>
      <c r="C3026">
        <f t="shared" si="431"/>
        <v>5.6005789955813547E-2</v>
      </c>
      <c r="D3026">
        <f t="shared" si="432"/>
        <v>2.5012515098702517</v>
      </c>
      <c r="E3026">
        <f t="shared" si="427"/>
        <v>1.2375525544732868E-2</v>
      </c>
      <c r="F3026" s="4">
        <f t="shared" si="428"/>
        <v>0.19701492537313431</v>
      </c>
      <c r="G3026" s="4">
        <f t="shared" si="429"/>
        <v>0.19701492537313431</v>
      </c>
      <c r="H3026" t="str">
        <f t="shared" si="433"/>
        <v/>
      </c>
      <c r="J3026">
        <f t="shared" ca="1" si="434"/>
        <v>0.42224706987214466</v>
      </c>
      <c r="K3026">
        <v>0.10508987342666654</v>
      </c>
      <c r="L3026">
        <v>0.90535397804176809</v>
      </c>
    </row>
    <row r="3027" spans="1:12" x14ac:dyDescent="0.25">
      <c r="A3027">
        <f t="shared" si="426"/>
        <v>3017</v>
      </c>
      <c r="B3027">
        <f t="shared" si="430"/>
        <v>4.9581185621730195E-2</v>
      </c>
      <c r="C3027">
        <f t="shared" si="431"/>
        <v>5.3771144970045426E-2</v>
      </c>
      <c r="D3027">
        <f t="shared" si="432"/>
        <v>1.1369325044864789</v>
      </c>
      <c r="E3027">
        <f t="shared" si="427"/>
        <v>0.25556650263494074</v>
      </c>
      <c r="F3027" s="4">
        <f t="shared" si="428"/>
        <v>8.4507042253521195E-2</v>
      </c>
      <c r="G3027" s="4" t="str">
        <f t="shared" si="429"/>
        <v/>
      </c>
      <c r="H3027" t="str">
        <f t="shared" si="433"/>
        <v/>
      </c>
      <c r="J3027">
        <f t="shared" ca="1" si="434"/>
        <v>0.73569541695420748</v>
      </c>
      <c r="K3027">
        <v>0.43734482042397127</v>
      </c>
      <c r="L3027">
        <v>0.69636315084238809</v>
      </c>
    </row>
    <row r="3028" spans="1:12" x14ac:dyDescent="0.25">
      <c r="A3028">
        <f t="shared" si="426"/>
        <v>3018</v>
      </c>
      <c r="B3028">
        <f t="shared" si="430"/>
        <v>5.0279512179782736E-2</v>
      </c>
      <c r="C3028">
        <f t="shared" si="431"/>
        <v>5.5586794020982024E-2</v>
      </c>
      <c r="D3028">
        <f t="shared" si="432"/>
        <v>1.4401145056828719</v>
      </c>
      <c r="E3028">
        <f t="shared" si="427"/>
        <v>0.14983500579959763</v>
      </c>
      <c r="F3028" s="4">
        <f t="shared" si="428"/>
        <v>0.10555555555555554</v>
      </c>
      <c r="G3028" s="4" t="str">
        <f t="shared" si="429"/>
        <v/>
      </c>
      <c r="H3028" t="str">
        <f t="shared" si="433"/>
        <v/>
      </c>
      <c r="J3028">
        <f t="shared" ca="1" si="434"/>
        <v>0.20678829218421357</v>
      </c>
      <c r="K3028">
        <v>0.55436525480637133</v>
      </c>
      <c r="L3028">
        <v>0.87991854391636481</v>
      </c>
    </row>
    <row r="3029" spans="1:12" x14ac:dyDescent="0.25">
      <c r="A3029">
        <f t="shared" si="426"/>
        <v>3019</v>
      </c>
      <c r="B3029">
        <f t="shared" si="430"/>
        <v>4.6368883454688523E-2</v>
      </c>
      <c r="C3029">
        <f t="shared" si="431"/>
        <v>5.1257169361056287E-2</v>
      </c>
      <c r="D3029">
        <f t="shared" si="432"/>
        <v>1.3264212552342241</v>
      </c>
      <c r="E3029">
        <f t="shared" si="427"/>
        <v>0.18470020217371186</v>
      </c>
      <c r="F3029" s="4">
        <f t="shared" si="428"/>
        <v>0.10542168674698793</v>
      </c>
      <c r="G3029" s="4" t="str">
        <f t="shared" si="429"/>
        <v/>
      </c>
      <c r="H3029" t="str">
        <f t="shared" si="433"/>
        <v/>
      </c>
      <c r="J3029">
        <f t="shared" ca="1" si="434"/>
        <v>0.79741062729201517</v>
      </c>
      <c r="K3029">
        <v>7.8680374938307707E-2</v>
      </c>
      <c r="L3029">
        <v>0.33029665774122119</v>
      </c>
    </row>
    <row r="3030" spans="1:12" x14ac:dyDescent="0.25">
      <c r="A3030">
        <f t="shared" si="426"/>
        <v>3020</v>
      </c>
      <c r="B3030">
        <f t="shared" si="430"/>
        <v>4.818453250562512E-2</v>
      </c>
      <c r="C3030">
        <f t="shared" si="431"/>
        <v>5.4888467462929483E-2</v>
      </c>
      <c r="D3030">
        <f t="shared" si="432"/>
        <v>1.8190920071783643</v>
      </c>
      <c r="E3030">
        <f t="shared" si="427"/>
        <v>6.8897394280622137E-2</v>
      </c>
      <c r="F3030" s="4">
        <f t="shared" si="428"/>
        <v>0.13913043478260864</v>
      </c>
      <c r="G3030" s="4" t="str">
        <f t="shared" si="429"/>
        <v/>
      </c>
      <c r="H3030" t="str">
        <f t="shared" si="433"/>
        <v/>
      </c>
      <c r="J3030">
        <f t="shared" ca="1" si="434"/>
        <v>0.66479694676087386</v>
      </c>
      <c r="K3030">
        <v>0.24172519236957335</v>
      </c>
      <c r="L3030">
        <v>0.81338885737447042</v>
      </c>
    </row>
    <row r="3031" spans="1:12" x14ac:dyDescent="0.25">
      <c r="A3031">
        <f t="shared" si="426"/>
        <v>3021</v>
      </c>
      <c r="B3031">
        <f t="shared" si="430"/>
        <v>4.9581185621730195E-2</v>
      </c>
      <c r="C3031">
        <f t="shared" si="431"/>
        <v>4.944152031011969E-2</v>
      </c>
      <c r="D3031">
        <f t="shared" si="432"/>
        <v>-3.7897750149548666E-2</v>
      </c>
      <c r="E3031">
        <f t="shared" si="427"/>
        <v>0.96976920688269574</v>
      </c>
      <c r="F3031" s="4">
        <f t="shared" si="428"/>
        <v>-2.8169014084506597E-3</v>
      </c>
      <c r="G3031" s="4" t="str">
        <f t="shared" si="429"/>
        <v/>
      </c>
      <c r="H3031" t="str">
        <f t="shared" si="433"/>
        <v/>
      </c>
      <c r="J3031">
        <f t="shared" ca="1" si="434"/>
        <v>0.56662503875879944</v>
      </c>
      <c r="K3031">
        <v>0.4356093451574905</v>
      </c>
      <c r="L3031">
        <v>0.12680508661198953</v>
      </c>
    </row>
    <row r="3032" spans="1:12" x14ac:dyDescent="0.25">
      <c r="A3032">
        <f t="shared" si="426"/>
        <v>3022</v>
      </c>
      <c r="B3032">
        <f t="shared" si="430"/>
        <v>4.818453250562512E-2</v>
      </c>
      <c r="C3032">
        <f t="shared" si="431"/>
        <v>5.2095161230719333E-2</v>
      </c>
      <c r="D3032">
        <f t="shared" si="432"/>
        <v>1.0611370041873796</v>
      </c>
      <c r="E3032">
        <f t="shared" si="427"/>
        <v>0.28862764317669587</v>
      </c>
      <c r="F3032" s="4">
        <f t="shared" si="428"/>
        <v>8.115942028985508E-2</v>
      </c>
      <c r="G3032" s="4" t="str">
        <f t="shared" si="429"/>
        <v/>
      </c>
      <c r="H3032" t="str">
        <f t="shared" si="433"/>
        <v/>
      </c>
      <c r="J3032">
        <f t="shared" ca="1" si="434"/>
        <v>0.19236537161896294</v>
      </c>
      <c r="K3032">
        <v>0.24250060143059049</v>
      </c>
      <c r="L3032">
        <v>0.44848485465825738</v>
      </c>
    </row>
    <row r="3033" spans="1:12" x14ac:dyDescent="0.25">
      <c r="A3033">
        <f t="shared" si="426"/>
        <v>3023</v>
      </c>
      <c r="B3033">
        <f t="shared" si="430"/>
        <v>4.8044867194014615E-2</v>
      </c>
      <c r="C3033">
        <f t="shared" si="431"/>
        <v>5.3491814346824408E-2</v>
      </c>
      <c r="D3033">
        <f t="shared" si="432"/>
        <v>1.4780122558324207</v>
      </c>
      <c r="E3033">
        <f t="shared" si="427"/>
        <v>0.13940449786197551</v>
      </c>
      <c r="F3033" s="4">
        <f t="shared" si="428"/>
        <v>0.11337209302325575</v>
      </c>
      <c r="G3033" s="4" t="str">
        <f t="shared" si="429"/>
        <v/>
      </c>
      <c r="H3033" t="str">
        <f t="shared" si="433"/>
        <v/>
      </c>
      <c r="J3033">
        <f t="shared" ca="1" si="434"/>
        <v>0.74094397450052429</v>
      </c>
      <c r="K3033">
        <v>0.22638956707953073</v>
      </c>
      <c r="L3033">
        <v>0.6496366949101271</v>
      </c>
    </row>
    <row r="3034" spans="1:12" x14ac:dyDescent="0.25">
      <c r="A3034">
        <f t="shared" si="426"/>
        <v>3024</v>
      </c>
      <c r="B3034">
        <f t="shared" si="430"/>
        <v>4.9301854998509177E-2</v>
      </c>
      <c r="C3034">
        <f t="shared" si="431"/>
        <v>4.8743193752067149E-2</v>
      </c>
      <c r="D3034">
        <f t="shared" si="432"/>
        <v>-0.15159100059819655</v>
      </c>
      <c r="E3034">
        <f t="shared" si="427"/>
        <v>0.87950953185498082</v>
      </c>
      <c r="F3034" s="4">
        <f t="shared" si="428"/>
        <v>-1.1331444759206761E-2</v>
      </c>
      <c r="G3034" s="4" t="str">
        <f t="shared" si="429"/>
        <v/>
      </c>
      <c r="H3034" t="str">
        <f t="shared" si="433"/>
        <v/>
      </c>
      <c r="J3034">
        <f t="shared" ca="1" si="434"/>
        <v>0.6814334653439077</v>
      </c>
      <c r="K3034">
        <v>0.40139816106071646</v>
      </c>
      <c r="L3034">
        <v>7.9694377935457417E-2</v>
      </c>
    </row>
    <row r="3035" spans="1:12" x14ac:dyDescent="0.25">
      <c r="A3035">
        <f t="shared" si="426"/>
        <v>3025</v>
      </c>
      <c r="B3035">
        <f t="shared" si="430"/>
        <v>5.446947152809796E-2</v>
      </c>
      <c r="C3035">
        <f t="shared" si="431"/>
        <v>5.3072818411992885E-2</v>
      </c>
      <c r="D3035">
        <f t="shared" si="432"/>
        <v>-0.37897750149549231</v>
      </c>
      <c r="E3035">
        <f t="shared" si="427"/>
        <v>0.70470457106782747</v>
      </c>
      <c r="F3035" s="4">
        <f t="shared" si="428"/>
        <v>-2.5641025641025619E-2</v>
      </c>
      <c r="G3035" s="4" t="str">
        <f t="shared" si="429"/>
        <v/>
      </c>
      <c r="H3035" t="str">
        <f t="shared" si="433"/>
        <v/>
      </c>
      <c r="J3035">
        <f t="shared" ca="1" si="434"/>
        <v>0.6505040219251107</v>
      </c>
      <c r="K3035">
        <v>0.95961064194278733</v>
      </c>
      <c r="L3035">
        <v>0.58162484980604912</v>
      </c>
    </row>
    <row r="3036" spans="1:12" x14ac:dyDescent="0.25">
      <c r="A3036">
        <f t="shared" si="426"/>
        <v>3026</v>
      </c>
      <c r="B3036">
        <f t="shared" si="430"/>
        <v>4.9301854998509177E-2</v>
      </c>
      <c r="C3036">
        <f t="shared" si="431"/>
        <v>5.1815830607498316E-2</v>
      </c>
      <c r="D3036">
        <f t="shared" si="432"/>
        <v>0.6821595026918873</v>
      </c>
      <c r="E3036">
        <f t="shared" si="427"/>
        <v>0.49513809896736705</v>
      </c>
      <c r="F3036" s="4">
        <f t="shared" si="428"/>
        <v>5.0991501416430635E-2</v>
      </c>
      <c r="G3036" s="4" t="str">
        <f t="shared" si="429"/>
        <v/>
      </c>
      <c r="H3036" t="str">
        <f t="shared" si="433"/>
        <v/>
      </c>
      <c r="J3036">
        <f t="shared" ca="1" si="434"/>
        <v>0.25735944360874985</v>
      </c>
      <c r="K3036">
        <v>0.39070156483210039</v>
      </c>
      <c r="L3036">
        <v>0.40745510630114967</v>
      </c>
    </row>
    <row r="3037" spans="1:12" x14ac:dyDescent="0.25">
      <c r="A3037">
        <f t="shared" si="426"/>
        <v>3027</v>
      </c>
      <c r="B3037">
        <f t="shared" si="430"/>
        <v>5.2234826542329839E-2</v>
      </c>
      <c r="C3037">
        <f t="shared" si="431"/>
        <v>5.1955495919108828E-2</v>
      </c>
      <c r="D3037">
        <f t="shared" si="432"/>
        <v>-7.5795500299097332E-2</v>
      </c>
      <c r="E3037">
        <f t="shared" si="427"/>
        <v>0.93958179606976788</v>
      </c>
      <c r="F3037" s="4">
        <f t="shared" si="428"/>
        <v>-5.3475935828876161E-3</v>
      </c>
      <c r="G3037" s="4" t="str">
        <f t="shared" si="429"/>
        <v/>
      </c>
      <c r="H3037" t="str">
        <f t="shared" si="433"/>
        <v/>
      </c>
      <c r="J3037">
        <f t="shared" ca="1" si="434"/>
        <v>0.15104982604582862</v>
      </c>
      <c r="K3037">
        <v>0.80684646437486651</v>
      </c>
      <c r="L3037">
        <v>0.41766299806507978</v>
      </c>
    </row>
    <row r="3038" spans="1:12" x14ac:dyDescent="0.25">
      <c r="A3038">
        <f t="shared" si="426"/>
        <v>3028</v>
      </c>
      <c r="B3038">
        <f t="shared" si="430"/>
        <v>4.9581185621730195E-2</v>
      </c>
      <c r="C3038">
        <f t="shared" si="431"/>
        <v>5.2234826542329839E-2</v>
      </c>
      <c r="D3038">
        <f t="shared" si="432"/>
        <v>0.72005725284143596</v>
      </c>
      <c r="E3038">
        <f t="shared" si="427"/>
        <v>0.47148974556626189</v>
      </c>
      <c r="F3038" s="4">
        <f t="shared" si="428"/>
        <v>5.3521126760563371E-2</v>
      </c>
      <c r="G3038" s="4" t="str">
        <f t="shared" si="429"/>
        <v/>
      </c>
      <c r="H3038" t="str">
        <f t="shared" si="433"/>
        <v/>
      </c>
      <c r="J3038">
        <f t="shared" ca="1" si="434"/>
        <v>0.18625371578106631</v>
      </c>
      <c r="K3038">
        <v>0.44048662587690635</v>
      </c>
      <c r="L3038">
        <v>0.45789750458899359</v>
      </c>
    </row>
    <row r="3039" spans="1:12" x14ac:dyDescent="0.25">
      <c r="A3039">
        <f t="shared" si="426"/>
        <v>3029</v>
      </c>
      <c r="B3039">
        <f t="shared" si="430"/>
        <v>5.2653822477161362E-2</v>
      </c>
      <c r="C3039">
        <f t="shared" si="431"/>
        <v>5.3072818411992885E-2</v>
      </c>
      <c r="D3039">
        <f t="shared" si="432"/>
        <v>0.11369325044864788</v>
      </c>
      <c r="E3039">
        <f t="shared" si="427"/>
        <v>0.90948096318930416</v>
      </c>
      <c r="F3039" s="4">
        <f t="shared" si="428"/>
        <v>7.957559681697618E-3</v>
      </c>
      <c r="G3039" s="4" t="str">
        <f t="shared" si="429"/>
        <v/>
      </c>
      <c r="H3039" t="str">
        <f t="shared" si="433"/>
        <v/>
      </c>
      <c r="J3039">
        <f t="shared" ca="1" si="434"/>
        <v>0.35116330667135609</v>
      </c>
      <c r="K3039">
        <v>0.84465020657042456</v>
      </c>
      <c r="L3039">
        <v>0.58575880532074531</v>
      </c>
    </row>
    <row r="3040" spans="1:12" x14ac:dyDescent="0.25">
      <c r="A3040">
        <f t="shared" si="426"/>
        <v>3030</v>
      </c>
      <c r="B3040">
        <f t="shared" si="430"/>
        <v>5.4888467462929483E-2</v>
      </c>
      <c r="C3040">
        <f t="shared" si="431"/>
        <v>5.1117504049445782E-2</v>
      </c>
      <c r="D3040">
        <f t="shared" si="432"/>
        <v>-1.023239254037829</v>
      </c>
      <c r="E3040">
        <f t="shared" si="427"/>
        <v>0.30619473730009084</v>
      </c>
      <c r="F3040" s="4">
        <f t="shared" si="428"/>
        <v>-6.8702290076335798E-2</v>
      </c>
      <c r="G3040" s="4" t="str">
        <f t="shared" si="429"/>
        <v/>
      </c>
      <c r="H3040" t="str">
        <f t="shared" si="433"/>
        <v/>
      </c>
      <c r="J3040">
        <f t="shared" ca="1" si="434"/>
        <v>0.47387582874537271</v>
      </c>
      <c r="K3040">
        <v>0.96834364676283036</v>
      </c>
      <c r="L3040">
        <v>0.30485289850997588</v>
      </c>
    </row>
    <row r="3041" spans="1:12" x14ac:dyDescent="0.25">
      <c r="A3041">
        <f t="shared" si="426"/>
        <v>3031</v>
      </c>
      <c r="B3041">
        <f t="shared" si="430"/>
        <v>5.0419177491393241E-2</v>
      </c>
      <c r="C3041">
        <f t="shared" si="431"/>
        <v>5.1536499984277305E-2</v>
      </c>
      <c r="D3041">
        <f t="shared" si="432"/>
        <v>0.30318200119639499</v>
      </c>
      <c r="E3041">
        <f t="shared" si="427"/>
        <v>0.76175116485686689</v>
      </c>
      <c r="F3041" s="4">
        <f t="shared" si="428"/>
        <v>2.2160664819944661E-2</v>
      </c>
      <c r="G3041" s="4" t="str">
        <f t="shared" si="429"/>
        <v/>
      </c>
      <c r="H3041" t="str">
        <f t="shared" si="433"/>
        <v/>
      </c>
      <c r="J3041">
        <f t="shared" ca="1" si="434"/>
        <v>0.72935896445753923</v>
      </c>
      <c r="K3041">
        <v>0.57400748867919349</v>
      </c>
      <c r="L3041">
        <v>0.35996649393661906</v>
      </c>
    </row>
    <row r="3042" spans="1:12" x14ac:dyDescent="0.25">
      <c r="A3042">
        <f t="shared" si="426"/>
        <v>3032</v>
      </c>
      <c r="B3042">
        <f t="shared" si="430"/>
        <v>5.2653822477161362E-2</v>
      </c>
      <c r="C3042">
        <f t="shared" si="431"/>
        <v>5.0558842803003747E-2</v>
      </c>
      <c r="D3042">
        <f t="shared" si="432"/>
        <v>-0.56846625224323943</v>
      </c>
      <c r="E3042">
        <f t="shared" si="427"/>
        <v>0.56971841484384589</v>
      </c>
      <c r="F3042" s="4">
        <f t="shared" si="428"/>
        <v>-3.9787798408488097E-2</v>
      </c>
      <c r="G3042" s="4" t="str">
        <f t="shared" si="429"/>
        <v/>
      </c>
      <c r="H3042" t="str">
        <f t="shared" si="433"/>
        <v/>
      </c>
      <c r="J3042">
        <f t="shared" ca="1" si="434"/>
        <v>0.45978960357002319</v>
      </c>
      <c r="K3042">
        <v>0.84386278618559274</v>
      </c>
      <c r="L3042">
        <v>0.23343150639052368</v>
      </c>
    </row>
    <row r="3043" spans="1:12" x14ac:dyDescent="0.25">
      <c r="A3043">
        <f t="shared" si="426"/>
        <v>3033</v>
      </c>
      <c r="B3043">
        <f t="shared" si="430"/>
        <v>5.3631479658434913E-2</v>
      </c>
      <c r="C3043">
        <f t="shared" si="431"/>
        <v>5.2514157165550857E-2</v>
      </c>
      <c r="D3043">
        <f t="shared" si="432"/>
        <v>-0.3031820011963931</v>
      </c>
      <c r="E3043">
        <f t="shared" si="427"/>
        <v>0.76175116485686822</v>
      </c>
      <c r="F3043" s="4">
        <f t="shared" si="428"/>
        <v>-2.0833333333333263E-2</v>
      </c>
      <c r="G3043" s="4" t="str">
        <f t="shared" si="429"/>
        <v/>
      </c>
      <c r="H3043" t="str">
        <f t="shared" si="433"/>
        <v/>
      </c>
      <c r="J3043">
        <f t="shared" ca="1" si="434"/>
        <v>0.16037607199895876</v>
      </c>
      <c r="K3043">
        <v>0.92328367276596601</v>
      </c>
      <c r="L3043">
        <v>0.50393317326603138</v>
      </c>
    </row>
    <row r="3044" spans="1:12" x14ac:dyDescent="0.25">
      <c r="A3044">
        <f t="shared" si="426"/>
        <v>3034</v>
      </c>
      <c r="B3044">
        <f t="shared" si="430"/>
        <v>4.7905201882404103E-2</v>
      </c>
      <c r="C3044">
        <f t="shared" si="431"/>
        <v>5.1955495919108828E-2</v>
      </c>
      <c r="D3044">
        <f t="shared" si="432"/>
        <v>1.0990347543369301</v>
      </c>
      <c r="E3044">
        <f t="shared" si="427"/>
        <v>0.271752906914557</v>
      </c>
      <c r="F3044" s="4">
        <f t="shared" si="428"/>
        <v>8.4548104956268341E-2</v>
      </c>
      <c r="G3044" s="4" t="str">
        <f t="shared" si="429"/>
        <v/>
      </c>
      <c r="H3044" t="str">
        <f t="shared" si="433"/>
        <v/>
      </c>
      <c r="J3044">
        <f t="shared" ca="1" si="434"/>
        <v>0.25867544867258885</v>
      </c>
      <c r="K3044">
        <v>0.20742778281099528</v>
      </c>
      <c r="L3044">
        <v>0.41967594090134575</v>
      </c>
    </row>
    <row r="3045" spans="1:12" x14ac:dyDescent="0.25">
      <c r="A3045">
        <f t="shared" si="426"/>
        <v>3035</v>
      </c>
      <c r="B3045">
        <f t="shared" si="430"/>
        <v>5.167616529588781E-2</v>
      </c>
      <c r="C3045">
        <f t="shared" si="431"/>
        <v>5.3491814346824408E-2</v>
      </c>
      <c r="D3045">
        <f t="shared" si="432"/>
        <v>0.49267075194414017</v>
      </c>
      <c r="E3045">
        <f t="shared" si="427"/>
        <v>0.62224524700712269</v>
      </c>
      <c r="F3045" s="4">
        <f t="shared" si="428"/>
        <v>3.5135135135135116E-2</v>
      </c>
      <c r="G3045" s="4" t="str">
        <f t="shared" si="429"/>
        <v/>
      </c>
      <c r="H3045" t="str">
        <f t="shared" si="433"/>
        <v/>
      </c>
      <c r="J3045">
        <f t="shared" ca="1" si="434"/>
        <v>0.2515797536299369</v>
      </c>
      <c r="K3045">
        <v>0.75029339227052372</v>
      </c>
      <c r="L3045">
        <v>0.65475215067176895</v>
      </c>
    </row>
    <row r="3046" spans="1:12" x14ac:dyDescent="0.25">
      <c r="A3046">
        <f t="shared" si="426"/>
        <v>3036</v>
      </c>
      <c r="B3046">
        <f t="shared" si="430"/>
        <v>4.6927544701130551E-2</v>
      </c>
      <c r="C3046">
        <f t="shared" si="431"/>
        <v>5.0698508114614259E-2</v>
      </c>
      <c r="D3046">
        <f t="shared" si="432"/>
        <v>1.023239254037831</v>
      </c>
      <c r="E3046">
        <f t="shared" si="427"/>
        <v>0.30619473730008995</v>
      </c>
      <c r="F3046" s="4">
        <f t="shared" si="428"/>
        <v>8.0357142857142919E-2</v>
      </c>
      <c r="G3046" s="4" t="str">
        <f t="shared" si="429"/>
        <v/>
      </c>
      <c r="H3046" t="str">
        <f t="shared" si="433"/>
        <v/>
      </c>
      <c r="J3046">
        <f t="shared" ca="1" si="434"/>
        <v>0.40115113899885269</v>
      </c>
      <c r="K3046">
        <v>0.11779824486343304</v>
      </c>
      <c r="L3046">
        <v>0.25067169314267801</v>
      </c>
    </row>
    <row r="3047" spans="1:12" x14ac:dyDescent="0.25">
      <c r="A3047">
        <f t="shared" si="426"/>
        <v>3037</v>
      </c>
      <c r="B3047">
        <f t="shared" si="430"/>
        <v>5.3072818411992885E-2</v>
      </c>
      <c r="C3047">
        <f t="shared" si="431"/>
        <v>5.5866124644203034E-2</v>
      </c>
      <c r="D3047">
        <f t="shared" si="432"/>
        <v>0.75795500299098462</v>
      </c>
      <c r="E3047">
        <f t="shared" si="427"/>
        <v>0.44847792078133231</v>
      </c>
      <c r="F3047" s="4">
        <f t="shared" si="428"/>
        <v>5.263157894736837E-2</v>
      </c>
      <c r="G3047" s="4" t="str">
        <f t="shared" si="429"/>
        <v/>
      </c>
      <c r="H3047" t="str">
        <f t="shared" si="433"/>
        <v/>
      </c>
      <c r="J3047">
        <f t="shared" ca="1" si="434"/>
        <v>0.27605048098920393</v>
      </c>
      <c r="K3047">
        <v>0.88301771551600916</v>
      </c>
      <c r="L3047">
        <v>0.89645388645286139</v>
      </c>
    </row>
    <row r="3048" spans="1:12" x14ac:dyDescent="0.25">
      <c r="A3048">
        <f t="shared" si="426"/>
        <v>3038</v>
      </c>
      <c r="B3048">
        <f t="shared" si="430"/>
        <v>5.0838173426224764E-2</v>
      </c>
      <c r="C3048">
        <f t="shared" si="431"/>
        <v>5.6843781825476593E-2</v>
      </c>
      <c r="D3048">
        <f t="shared" si="432"/>
        <v>1.6296032564306191</v>
      </c>
      <c r="E3048">
        <f t="shared" si="427"/>
        <v>0.10318537571607922</v>
      </c>
      <c r="F3048" s="4">
        <f t="shared" si="428"/>
        <v>0.11813186813186817</v>
      </c>
      <c r="G3048" s="4" t="str">
        <f t="shared" si="429"/>
        <v/>
      </c>
      <c r="H3048" t="str">
        <f t="shared" si="433"/>
        <v/>
      </c>
      <c r="J3048">
        <f t="shared" ca="1" si="434"/>
        <v>5.2551085380878826E-2</v>
      </c>
      <c r="K3048">
        <v>0.62830440473304427</v>
      </c>
      <c r="L3048">
        <v>0.95145818396385451</v>
      </c>
    </row>
    <row r="3049" spans="1:12" x14ac:dyDescent="0.25">
      <c r="A3049">
        <f t="shared" si="426"/>
        <v>3039</v>
      </c>
      <c r="B3049">
        <f t="shared" si="430"/>
        <v>4.818453250562512E-2</v>
      </c>
      <c r="C3049">
        <f t="shared" si="431"/>
        <v>5.3072818411992885E-2</v>
      </c>
      <c r="D3049">
        <f t="shared" si="432"/>
        <v>1.3264212552342241</v>
      </c>
      <c r="E3049">
        <f t="shared" si="427"/>
        <v>0.18470020217371186</v>
      </c>
      <c r="F3049" s="4">
        <f t="shared" si="428"/>
        <v>0.10144927536231882</v>
      </c>
      <c r="G3049" s="4" t="str">
        <f t="shared" si="429"/>
        <v/>
      </c>
      <c r="H3049" t="str">
        <f t="shared" si="433"/>
        <v/>
      </c>
      <c r="J3049">
        <f t="shared" ca="1" si="434"/>
        <v>9.9400584778028378E-2</v>
      </c>
      <c r="K3049">
        <v>0.23557611510795562</v>
      </c>
      <c r="L3049">
        <v>0.58518835564221938</v>
      </c>
    </row>
    <row r="3050" spans="1:12" x14ac:dyDescent="0.25">
      <c r="A3050">
        <f t="shared" si="426"/>
        <v>3040</v>
      </c>
      <c r="B3050">
        <f t="shared" si="430"/>
        <v>5.2793487788771867E-2</v>
      </c>
      <c r="C3050">
        <f t="shared" si="431"/>
        <v>5.1955495919108828E-2</v>
      </c>
      <c r="D3050">
        <f t="shared" si="432"/>
        <v>-0.22738650089729387</v>
      </c>
      <c r="E3050">
        <f t="shared" si="427"/>
        <v>0.82012321611685857</v>
      </c>
      <c r="F3050" s="4">
        <f t="shared" si="428"/>
        <v>-1.5873015873015754E-2</v>
      </c>
      <c r="G3050" s="4" t="str">
        <f t="shared" si="429"/>
        <v/>
      </c>
      <c r="H3050" t="str">
        <f t="shared" si="433"/>
        <v/>
      </c>
      <c r="J3050">
        <f t="shared" ca="1" si="434"/>
        <v>0.5127306680103747</v>
      </c>
      <c r="K3050">
        <v>0.86542015165111608</v>
      </c>
      <c r="L3050">
        <v>0.41560163819979457</v>
      </c>
    </row>
    <row r="3051" spans="1:12" x14ac:dyDescent="0.25">
      <c r="A3051">
        <f t="shared" si="426"/>
        <v>3041</v>
      </c>
      <c r="B3051">
        <f t="shared" si="430"/>
        <v>5.1396834672666793E-2</v>
      </c>
      <c r="C3051">
        <f t="shared" si="431"/>
        <v>5.4888467462929483E-2</v>
      </c>
      <c r="D3051">
        <f t="shared" si="432"/>
        <v>0.94744375373873169</v>
      </c>
      <c r="E3051">
        <f t="shared" si="427"/>
        <v>0.34341270461982765</v>
      </c>
      <c r="F3051" s="4">
        <f t="shared" si="428"/>
        <v>6.7934782608695662E-2</v>
      </c>
      <c r="G3051" s="4" t="str">
        <f t="shared" si="429"/>
        <v/>
      </c>
      <c r="H3051" t="str">
        <f t="shared" si="433"/>
        <v/>
      </c>
      <c r="J3051">
        <f t="shared" ca="1" si="434"/>
        <v>0.81977075458086812</v>
      </c>
      <c r="K3051">
        <v>0.70267768920323059</v>
      </c>
      <c r="L3051">
        <v>0.81528185869472702</v>
      </c>
    </row>
    <row r="3052" spans="1:12" x14ac:dyDescent="0.25">
      <c r="A3052">
        <f t="shared" si="426"/>
        <v>3042</v>
      </c>
      <c r="B3052">
        <f t="shared" si="430"/>
        <v>4.9860516244951213E-2</v>
      </c>
      <c r="C3052">
        <f t="shared" si="431"/>
        <v>5.6285120579034557E-2</v>
      </c>
      <c r="D3052">
        <f t="shared" si="432"/>
        <v>1.743296506879265</v>
      </c>
      <c r="E3052">
        <f t="shared" si="427"/>
        <v>8.1281835223044663E-2</v>
      </c>
      <c r="F3052" s="4">
        <f t="shared" si="428"/>
        <v>0.1288515406162464</v>
      </c>
      <c r="G3052" s="4" t="str">
        <f t="shared" si="429"/>
        <v/>
      </c>
      <c r="H3052" t="str">
        <f t="shared" si="433"/>
        <v/>
      </c>
      <c r="J3052">
        <f t="shared" ca="1" si="434"/>
        <v>0.63480346444266778</v>
      </c>
      <c r="K3052">
        <v>0.47967299940289843</v>
      </c>
      <c r="L3052">
        <v>0.92142124972919248</v>
      </c>
    </row>
    <row r="3053" spans="1:12" x14ac:dyDescent="0.25">
      <c r="A3053">
        <f t="shared" si="426"/>
        <v>3043</v>
      </c>
      <c r="B3053">
        <f t="shared" si="430"/>
        <v>5.0419177491393241E-2</v>
      </c>
      <c r="C3053">
        <f t="shared" si="431"/>
        <v>4.8882859063677661E-2</v>
      </c>
      <c r="D3053">
        <f t="shared" si="432"/>
        <v>-0.41687525164504097</v>
      </c>
      <c r="E3053">
        <f t="shared" si="427"/>
        <v>0.67676965641081344</v>
      </c>
      <c r="F3053" s="4">
        <f t="shared" si="428"/>
        <v>-3.0470914127423754E-2</v>
      </c>
      <c r="G3053" s="4" t="str">
        <f t="shared" si="429"/>
        <v/>
      </c>
      <c r="H3053" t="str">
        <f t="shared" si="433"/>
        <v/>
      </c>
      <c r="J3053">
        <f t="shared" ca="1" si="434"/>
        <v>0.86502634543386436</v>
      </c>
      <c r="K3053">
        <v>0.5781321951863988</v>
      </c>
      <c r="L3053">
        <v>8.4716680426873636E-2</v>
      </c>
    </row>
    <row r="3054" spans="1:12" x14ac:dyDescent="0.25">
      <c r="A3054">
        <f t="shared" si="426"/>
        <v>3044</v>
      </c>
      <c r="B3054">
        <f t="shared" si="430"/>
        <v>5.2095161230719333E-2</v>
      </c>
      <c r="C3054">
        <f t="shared" si="431"/>
        <v>5.0279512179782736E-2</v>
      </c>
      <c r="D3054">
        <f t="shared" si="432"/>
        <v>-0.49267075194414017</v>
      </c>
      <c r="E3054">
        <f t="shared" si="427"/>
        <v>0.62224524700712269</v>
      </c>
      <c r="F3054" s="4">
        <f t="shared" si="428"/>
        <v>-3.4852546916890062E-2</v>
      </c>
      <c r="G3054" s="4" t="str">
        <f t="shared" si="429"/>
        <v/>
      </c>
      <c r="H3054" t="str">
        <f t="shared" si="433"/>
        <v/>
      </c>
      <c r="J3054">
        <f t="shared" ca="1" si="434"/>
        <v>0.78015094860492951</v>
      </c>
      <c r="K3054">
        <v>0.79396396789830215</v>
      </c>
      <c r="L3054">
        <v>0.20164307395517111</v>
      </c>
    </row>
    <row r="3055" spans="1:12" x14ac:dyDescent="0.25">
      <c r="A3055">
        <f t="shared" ref="A3055:A3118" si="435">A3054+1</f>
        <v>3045</v>
      </c>
      <c r="B3055">
        <f t="shared" si="430"/>
        <v>5.3771144970045426E-2</v>
      </c>
      <c r="C3055">
        <f t="shared" si="431"/>
        <v>5.7262777760308116E-2</v>
      </c>
      <c r="D3055">
        <f t="shared" si="432"/>
        <v>0.94744375373873169</v>
      </c>
      <c r="E3055">
        <f t="shared" si="427"/>
        <v>0.34341270461982765</v>
      </c>
      <c r="F3055" s="4">
        <f t="shared" si="428"/>
        <v>6.4935064935064943E-2</v>
      </c>
      <c r="G3055" s="4" t="str">
        <f t="shared" si="429"/>
        <v/>
      </c>
      <c r="H3055" t="str">
        <f t="shared" si="433"/>
        <v/>
      </c>
      <c r="J3055">
        <f t="shared" ca="1" si="434"/>
        <v>0.29392656199709688</v>
      </c>
      <c r="K3055">
        <v>0.9244858824216059</v>
      </c>
      <c r="L3055">
        <v>0.96538085150088548</v>
      </c>
    </row>
    <row r="3056" spans="1:12" x14ac:dyDescent="0.25">
      <c r="A3056">
        <f t="shared" si="435"/>
        <v>3046</v>
      </c>
      <c r="B3056">
        <f t="shared" si="430"/>
        <v>5.1815830607498316E-2</v>
      </c>
      <c r="C3056">
        <f t="shared" si="431"/>
        <v>5.1396834672666793E-2</v>
      </c>
      <c r="D3056">
        <f t="shared" si="432"/>
        <v>-0.11369325044864788</v>
      </c>
      <c r="E3056">
        <f t="shared" si="427"/>
        <v>0.90948096318930416</v>
      </c>
      <c r="F3056" s="4">
        <f t="shared" si="428"/>
        <v>-8.0862533692722428E-3</v>
      </c>
      <c r="G3056" s="4" t="str">
        <f t="shared" si="429"/>
        <v/>
      </c>
      <c r="H3056" t="str">
        <f t="shared" si="433"/>
        <v/>
      </c>
      <c r="J3056">
        <f t="shared" ca="1" si="434"/>
        <v>0.81181587837557478</v>
      </c>
      <c r="K3056">
        <v>0.76717124321494845</v>
      </c>
      <c r="L3056">
        <v>0.34299389783882284</v>
      </c>
    </row>
    <row r="3057" spans="1:12" x14ac:dyDescent="0.25">
      <c r="A3057">
        <f t="shared" si="435"/>
        <v>3047</v>
      </c>
      <c r="B3057">
        <f t="shared" si="430"/>
        <v>4.944152031011969E-2</v>
      </c>
      <c r="C3057">
        <f t="shared" si="431"/>
        <v>5.1257169361056287E-2</v>
      </c>
      <c r="D3057">
        <f t="shared" si="432"/>
        <v>0.49267075194414017</v>
      </c>
      <c r="E3057">
        <f t="shared" si="427"/>
        <v>0.62224524700712269</v>
      </c>
      <c r="F3057" s="4">
        <f t="shared" si="428"/>
        <v>3.672316384180789E-2</v>
      </c>
      <c r="G3057" s="4" t="str">
        <f t="shared" si="429"/>
        <v/>
      </c>
      <c r="H3057" t="str">
        <f t="shared" si="433"/>
        <v/>
      </c>
      <c r="J3057">
        <f t="shared" ca="1" si="434"/>
        <v>0.45737842668785311</v>
      </c>
      <c r="K3057">
        <v>0.42420802140297009</v>
      </c>
      <c r="L3057">
        <v>0.32245130758274843</v>
      </c>
    </row>
    <row r="3058" spans="1:12" x14ac:dyDescent="0.25">
      <c r="A3058">
        <f t="shared" si="435"/>
        <v>3048</v>
      </c>
      <c r="B3058">
        <f t="shared" si="430"/>
        <v>5.2095161230719333E-2</v>
      </c>
      <c r="C3058">
        <f t="shared" si="431"/>
        <v>5.0419177491393241E-2</v>
      </c>
      <c r="D3058">
        <f t="shared" si="432"/>
        <v>-0.45477300179459151</v>
      </c>
      <c r="E3058">
        <f t="shared" si="427"/>
        <v>0.64927255531256134</v>
      </c>
      <c r="F3058" s="4">
        <f t="shared" si="428"/>
        <v>-3.2171581769437019E-2</v>
      </c>
      <c r="G3058" s="4" t="str">
        <f t="shared" si="429"/>
        <v/>
      </c>
      <c r="H3058" t="str">
        <f t="shared" si="433"/>
        <v/>
      </c>
      <c r="J3058">
        <f t="shared" ca="1" si="434"/>
        <v>0.22117769870556936</v>
      </c>
      <c r="K3058">
        <v>0.7980114081022498</v>
      </c>
      <c r="L3058">
        <v>0.22223133450764543</v>
      </c>
    </row>
    <row r="3059" spans="1:12" x14ac:dyDescent="0.25">
      <c r="A3059">
        <f t="shared" si="435"/>
        <v>3049</v>
      </c>
      <c r="B3059">
        <f t="shared" si="430"/>
        <v>5.167616529588781E-2</v>
      </c>
      <c r="C3059">
        <f t="shared" si="431"/>
        <v>5.2095161230719333E-2</v>
      </c>
      <c r="D3059">
        <f t="shared" si="432"/>
        <v>0.11369325044864788</v>
      </c>
      <c r="E3059">
        <f t="shared" ref="E3059:E3122" si="436">2*(1-_xlfn.NORM.S.DIST(ABS(D3059),TRUE))</f>
        <v>0.90948096318930416</v>
      </c>
      <c r="F3059" s="4">
        <f t="shared" ref="F3059:F3122" si="437">IF(B3059=0, (C3059-B3059), (C3059-B3059)/B3059)</f>
        <v>8.1081081081081138E-3</v>
      </c>
      <c r="G3059" s="4" t="str">
        <f t="shared" ref="G3059:G3122" si="438">IF(E3059&lt;0.05,ABS(F3059), "")</f>
        <v/>
      </c>
      <c r="H3059" t="str">
        <f t="shared" si="433"/>
        <v/>
      </c>
      <c r="J3059">
        <f t="shared" ca="1" si="434"/>
        <v>0.90406893646382136</v>
      </c>
      <c r="K3059">
        <v>0.74144175889246888</v>
      </c>
      <c r="L3059">
        <v>0.44140485901318005</v>
      </c>
    </row>
    <row r="3060" spans="1:12" x14ac:dyDescent="0.25">
      <c r="A3060">
        <f t="shared" si="435"/>
        <v>3050</v>
      </c>
      <c r="B3060">
        <f t="shared" si="430"/>
        <v>5.1815830607498316E-2</v>
      </c>
      <c r="C3060">
        <f t="shared" si="431"/>
        <v>5.0698508114614259E-2</v>
      </c>
      <c r="D3060">
        <f t="shared" si="432"/>
        <v>-0.3031820011963931</v>
      </c>
      <c r="E3060">
        <f t="shared" si="436"/>
        <v>0.76175116485686822</v>
      </c>
      <c r="F3060" s="4">
        <f t="shared" si="437"/>
        <v>-2.1563342318059227E-2</v>
      </c>
      <c r="G3060" s="4" t="str">
        <f t="shared" si="438"/>
        <v/>
      </c>
      <c r="H3060" t="str">
        <f t="shared" si="433"/>
        <v/>
      </c>
      <c r="J3060">
        <f t="shared" ca="1" si="434"/>
        <v>0.10619892030932199</v>
      </c>
      <c r="K3060">
        <v>0.76237383760856936</v>
      </c>
      <c r="L3060">
        <v>0.25526964534186591</v>
      </c>
    </row>
    <row r="3061" spans="1:12" x14ac:dyDescent="0.25">
      <c r="A3061">
        <f t="shared" si="435"/>
        <v>3051</v>
      </c>
      <c r="B3061">
        <f t="shared" si="430"/>
        <v>4.7625871259183092E-2</v>
      </c>
      <c r="C3061">
        <f t="shared" si="431"/>
        <v>5.1257169361056287E-2</v>
      </c>
      <c r="D3061">
        <f t="shared" si="432"/>
        <v>0.98534150388828035</v>
      </c>
      <c r="E3061">
        <f t="shared" si="436"/>
        <v>0.32445635245909954</v>
      </c>
      <c r="F3061" s="4">
        <f t="shared" si="437"/>
        <v>7.62463343108504E-2</v>
      </c>
      <c r="G3061" s="4" t="str">
        <f t="shared" si="438"/>
        <v/>
      </c>
      <c r="H3061" t="str">
        <f t="shared" si="433"/>
        <v/>
      </c>
      <c r="J3061">
        <f t="shared" ca="1" si="434"/>
        <v>1.3058577126775273E-2</v>
      </c>
      <c r="K3061">
        <v>0.18613787071255272</v>
      </c>
      <c r="L3061">
        <v>0.31797815460620904</v>
      </c>
    </row>
    <row r="3062" spans="1:12" x14ac:dyDescent="0.25">
      <c r="A3062">
        <f t="shared" si="435"/>
        <v>3052</v>
      </c>
      <c r="B3062">
        <f t="shared" si="430"/>
        <v>4.9022524375288166E-2</v>
      </c>
      <c r="C3062">
        <f t="shared" si="431"/>
        <v>5.4609136839708472E-2</v>
      </c>
      <c r="D3062">
        <f t="shared" si="432"/>
        <v>1.5159100059819712</v>
      </c>
      <c r="E3062">
        <f t="shared" si="436"/>
        <v>0.12954210984492387</v>
      </c>
      <c r="F3062" s="4">
        <f t="shared" si="437"/>
        <v>0.11396011396011399</v>
      </c>
      <c r="G3062" s="4" t="str">
        <f t="shared" si="438"/>
        <v/>
      </c>
      <c r="H3062" t="str">
        <f t="shared" si="433"/>
        <v/>
      </c>
      <c r="J3062">
        <f t="shared" ca="1" si="434"/>
        <v>5.8190095842709733E-2</v>
      </c>
      <c r="K3062">
        <v>0.35531271635912443</v>
      </c>
      <c r="L3062">
        <v>0.79521761347028519</v>
      </c>
    </row>
    <row r="3063" spans="1:12" x14ac:dyDescent="0.25">
      <c r="A3063">
        <f t="shared" si="435"/>
        <v>3053</v>
      </c>
      <c r="B3063">
        <f t="shared" si="430"/>
        <v>5.2514157165550857E-2</v>
      </c>
      <c r="C3063">
        <f t="shared" si="431"/>
        <v>5.3771144970045426E-2</v>
      </c>
      <c r="D3063">
        <f t="shared" si="432"/>
        <v>0.34107975134594365</v>
      </c>
      <c r="E3063">
        <f t="shared" si="436"/>
        <v>0.73304354430991236</v>
      </c>
      <c r="F3063" s="4">
        <f t="shared" si="437"/>
        <v>2.3936170212765975E-2</v>
      </c>
      <c r="G3063" s="4" t="str">
        <f t="shared" si="438"/>
        <v/>
      </c>
      <c r="H3063" t="str">
        <f t="shared" si="433"/>
        <v/>
      </c>
      <c r="J3063">
        <f t="shared" ca="1" si="434"/>
        <v>0.17560674808526389</v>
      </c>
      <c r="K3063">
        <v>0.83606834488474668</v>
      </c>
      <c r="L3063">
        <v>0.68175353937055927</v>
      </c>
    </row>
    <row r="3064" spans="1:12" x14ac:dyDescent="0.25">
      <c r="A3064">
        <f t="shared" si="435"/>
        <v>3054</v>
      </c>
      <c r="B3064">
        <f t="shared" si="430"/>
        <v>5.3491814346824408E-2</v>
      </c>
      <c r="C3064">
        <f t="shared" si="431"/>
        <v>5.0419177491393241E-2</v>
      </c>
      <c r="D3064">
        <f t="shared" si="432"/>
        <v>-0.83375050329008382</v>
      </c>
      <c r="E3064">
        <f t="shared" si="436"/>
        <v>0.40442159248407572</v>
      </c>
      <c r="F3064" s="4">
        <f t="shared" si="437"/>
        <v>-5.7441253263707567E-2</v>
      </c>
      <c r="G3064" s="4" t="str">
        <f t="shared" si="438"/>
        <v/>
      </c>
      <c r="H3064" t="str">
        <f t="shared" si="433"/>
        <v/>
      </c>
      <c r="J3064">
        <f t="shared" ca="1" si="434"/>
        <v>0.35811952763499089</v>
      </c>
      <c r="K3064">
        <v>0.91302062405104278</v>
      </c>
      <c r="L3064">
        <v>0.21174807530249695</v>
      </c>
    </row>
    <row r="3065" spans="1:12" x14ac:dyDescent="0.25">
      <c r="A3065">
        <f t="shared" si="435"/>
        <v>3055</v>
      </c>
      <c r="B3065">
        <f t="shared" si="430"/>
        <v>5.3910810281655931E-2</v>
      </c>
      <c r="C3065">
        <f t="shared" si="431"/>
        <v>5.3631479658434913E-2</v>
      </c>
      <c r="D3065">
        <f t="shared" si="432"/>
        <v>-7.5795500299099219E-2</v>
      </c>
      <c r="E3065">
        <f t="shared" si="436"/>
        <v>0.93958179606976633</v>
      </c>
      <c r="F3065" s="4">
        <f t="shared" si="437"/>
        <v>-5.1813471502591144E-3</v>
      </c>
      <c r="G3065" s="4" t="str">
        <f t="shared" si="438"/>
        <v/>
      </c>
      <c r="H3065" t="str">
        <f t="shared" si="433"/>
        <v/>
      </c>
      <c r="J3065">
        <f t="shared" ca="1" si="434"/>
        <v>0.79104646458755534</v>
      </c>
      <c r="K3065">
        <v>0.93264094048898782</v>
      </c>
      <c r="L3065">
        <v>0.66376344166694667</v>
      </c>
    </row>
    <row r="3066" spans="1:12" x14ac:dyDescent="0.25">
      <c r="A3066">
        <f t="shared" si="435"/>
        <v>3056</v>
      </c>
      <c r="B3066">
        <f t="shared" si="430"/>
        <v>5.0139846868172223E-2</v>
      </c>
      <c r="C3066">
        <f t="shared" si="431"/>
        <v>5.3631479658434913E-2</v>
      </c>
      <c r="D3066">
        <f t="shared" si="432"/>
        <v>0.94744375373873169</v>
      </c>
      <c r="E3066">
        <f t="shared" si="436"/>
        <v>0.34341270461982765</v>
      </c>
      <c r="F3066" s="4">
        <f t="shared" si="437"/>
        <v>6.9637883008356549E-2</v>
      </c>
      <c r="G3066" s="4" t="str">
        <f t="shared" si="438"/>
        <v/>
      </c>
      <c r="H3066" t="str">
        <f t="shared" si="433"/>
        <v/>
      </c>
      <c r="J3066">
        <f t="shared" ca="1" si="434"/>
        <v>0.1240792775416073</v>
      </c>
      <c r="K3066">
        <v>0.51644541461576754</v>
      </c>
      <c r="L3066">
        <v>0.66583065890130577</v>
      </c>
    </row>
    <row r="3067" spans="1:12" x14ac:dyDescent="0.25">
      <c r="A3067">
        <f t="shared" si="435"/>
        <v>3057</v>
      </c>
      <c r="B3067">
        <f t="shared" si="430"/>
        <v>4.8603528440456643E-2</v>
      </c>
      <c r="C3067">
        <f t="shared" si="431"/>
        <v>4.818453250562512E-2</v>
      </c>
      <c r="D3067">
        <f t="shared" si="432"/>
        <v>-0.11369325044864788</v>
      </c>
      <c r="E3067">
        <f t="shared" si="436"/>
        <v>0.90948096318930416</v>
      </c>
      <c r="F3067" s="4">
        <f t="shared" si="437"/>
        <v>-8.6206896551724206E-3</v>
      </c>
      <c r="G3067" s="4" t="str">
        <f t="shared" si="438"/>
        <v/>
      </c>
      <c r="H3067" t="str">
        <f t="shared" si="433"/>
        <v/>
      </c>
      <c r="J3067">
        <f t="shared" ca="1" si="434"/>
        <v>0.86730449532873732</v>
      </c>
      <c r="K3067">
        <v>0.2943520912243428</v>
      </c>
      <c r="L3067">
        <v>5.0865965753734588E-2</v>
      </c>
    </row>
    <row r="3068" spans="1:12" x14ac:dyDescent="0.25">
      <c r="A3068">
        <f t="shared" si="435"/>
        <v>3058</v>
      </c>
      <c r="B3068">
        <f t="shared" si="430"/>
        <v>4.622921814307801E-2</v>
      </c>
      <c r="C3068">
        <f t="shared" si="431"/>
        <v>4.944152031011969E-2</v>
      </c>
      <c r="D3068">
        <f t="shared" si="432"/>
        <v>0.87164825343963437</v>
      </c>
      <c r="E3068">
        <f t="shared" si="436"/>
        <v>0.38340029799062414</v>
      </c>
      <c r="F3068" s="4">
        <f t="shared" si="437"/>
        <v>6.9486404833836959E-2</v>
      </c>
      <c r="G3068" s="4" t="str">
        <f t="shared" si="438"/>
        <v/>
      </c>
      <c r="H3068" t="str">
        <f t="shared" si="433"/>
        <v/>
      </c>
      <c r="J3068">
        <f t="shared" ca="1" si="434"/>
        <v>0.198239117364439</v>
      </c>
      <c r="K3068">
        <v>7.3850731837282857E-2</v>
      </c>
      <c r="L3068">
        <v>0.12712033775333942</v>
      </c>
    </row>
    <row r="3069" spans="1:12" x14ac:dyDescent="0.25">
      <c r="A3069">
        <f t="shared" si="435"/>
        <v>3059</v>
      </c>
      <c r="B3069">
        <f t="shared" si="430"/>
        <v>5.0139846868172223E-2</v>
      </c>
      <c r="C3069">
        <f t="shared" si="431"/>
        <v>5.3910810281655931E-2</v>
      </c>
      <c r="D3069">
        <f t="shared" si="432"/>
        <v>1.023239254037831</v>
      </c>
      <c r="E3069">
        <f t="shared" si="436"/>
        <v>0.30619473730008995</v>
      </c>
      <c r="F3069" s="4">
        <f t="shared" si="437"/>
        <v>7.5208913649025128E-2</v>
      </c>
      <c r="G3069" s="4" t="str">
        <f t="shared" si="438"/>
        <v/>
      </c>
      <c r="H3069" t="str">
        <f t="shared" si="433"/>
        <v/>
      </c>
      <c r="J3069">
        <f t="shared" ca="1" si="434"/>
        <v>0.26939295478708569</v>
      </c>
      <c r="K3069">
        <v>0.52200360192162543</v>
      </c>
      <c r="L3069">
        <v>0.69764564569978205</v>
      </c>
    </row>
    <row r="3070" spans="1:12" x14ac:dyDescent="0.25">
      <c r="A3070">
        <f t="shared" si="435"/>
        <v>3060</v>
      </c>
      <c r="B3070">
        <f t="shared" si="430"/>
        <v>5.3072818411992885E-2</v>
      </c>
      <c r="C3070">
        <f t="shared" si="431"/>
        <v>5.6005789955813547E-2</v>
      </c>
      <c r="D3070">
        <f t="shared" si="432"/>
        <v>0.79585275314053516</v>
      </c>
      <c r="E3070">
        <f t="shared" si="436"/>
        <v>0.4261176255145902</v>
      </c>
      <c r="F3070" s="4">
        <f t="shared" si="437"/>
        <v>5.5263157894736882E-2</v>
      </c>
      <c r="G3070" s="4" t="str">
        <f t="shared" si="438"/>
        <v/>
      </c>
      <c r="H3070" t="str">
        <f t="shared" si="433"/>
        <v/>
      </c>
      <c r="J3070">
        <f t="shared" ca="1" si="434"/>
        <v>7.4506868916609514E-3</v>
      </c>
      <c r="K3070">
        <v>0.88208240169531082</v>
      </c>
      <c r="L3070">
        <v>0.90597575362175919</v>
      </c>
    </row>
    <row r="3071" spans="1:12" x14ac:dyDescent="0.25">
      <c r="A3071">
        <f t="shared" si="435"/>
        <v>3061</v>
      </c>
      <c r="B3071">
        <f t="shared" si="430"/>
        <v>4.9581185621730195E-2</v>
      </c>
      <c r="C3071">
        <f t="shared" si="431"/>
        <v>5.3491814346824408E-2</v>
      </c>
      <c r="D3071">
        <f t="shared" si="432"/>
        <v>1.0611370041873796</v>
      </c>
      <c r="E3071">
        <f t="shared" si="436"/>
        <v>0.28862764317669587</v>
      </c>
      <c r="F3071" s="4">
        <f t="shared" si="437"/>
        <v>7.8873239436619724E-2</v>
      </c>
      <c r="G3071" s="4" t="str">
        <f t="shared" si="438"/>
        <v/>
      </c>
      <c r="H3071" t="str">
        <f t="shared" si="433"/>
        <v/>
      </c>
      <c r="J3071">
        <f t="shared" ca="1" si="434"/>
        <v>4.3146990697623511E-2</v>
      </c>
      <c r="K3071">
        <v>0.4296830296034797</v>
      </c>
      <c r="L3071">
        <v>0.64371326328221623</v>
      </c>
    </row>
    <row r="3072" spans="1:12" x14ac:dyDescent="0.25">
      <c r="A3072">
        <f t="shared" si="435"/>
        <v>3062</v>
      </c>
      <c r="B3072">
        <f t="shared" si="430"/>
        <v>4.748620594757258E-2</v>
      </c>
      <c r="C3072">
        <f t="shared" si="431"/>
        <v>5.3771144970045426E-2</v>
      </c>
      <c r="D3072">
        <f t="shared" si="432"/>
        <v>1.7053987567297182</v>
      </c>
      <c r="E3072">
        <f t="shared" si="436"/>
        <v>8.8120080067920492E-2</v>
      </c>
      <c r="F3072" s="4">
        <f t="shared" si="437"/>
        <v>0.1323529411764707</v>
      </c>
      <c r="G3072" s="4" t="str">
        <f t="shared" si="438"/>
        <v/>
      </c>
      <c r="H3072" t="str">
        <f t="shared" si="433"/>
        <v/>
      </c>
      <c r="J3072">
        <f t="shared" ca="1" si="434"/>
        <v>0.110289798178138</v>
      </c>
      <c r="K3072">
        <v>0.17040751337367166</v>
      </c>
      <c r="L3072">
        <v>0.67956390849552595</v>
      </c>
    </row>
    <row r="3073" spans="1:12" x14ac:dyDescent="0.25">
      <c r="A3073">
        <f t="shared" si="435"/>
        <v>3063</v>
      </c>
      <c r="B3073">
        <f t="shared" si="430"/>
        <v>4.469289971536243E-2</v>
      </c>
      <c r="C3073">
        <f t="shared" si="431"/>
        <v>5.3352149035213903E-2</v>
      </c>
      <c r="D3073">
        <f t="shared" si="432"/>
        <v>2.3496605092720548</v>
      </c>
      <c r="E3073">
        <f t="shared" si="436"/>
        <v>1.8790540605111872E-2</v>
      </c>
      <c r="F3073" s="4">
        <f t="shared" si="437"/>
        <v>0.19375000000000003</v>
      </c>
      <c r="G3073" s="4">
        <f t="shared" si="438"/>
        <v>0.19375000000000003</v>
      </c>
      <c r="H3073" t="str">
        <f t="shared" si="433"/>
        <v/>
      </c>
      <c r="J3073">
        <f t="shared" ca="1" si="434"/>
        <v>0.17513201859653205</v>
      </c>
      <c r="K3073">
        <v>1.7340208586248851E-2</v>
      </c>
      <c r="L3073">
        <v>0.63527420135232626</v>
      </c>
    </row>
    <row r="3074" spans="1:12" x14ac:dyDescent="0.25">
      <c r="A3074">
        <f t="shared" si="435"/>
        <v>3064</v>
      </c>
      <c r="B3074">
        <f t="shared" si="430"/>
        <v>5.0139846868172223E-2</v>
      </c>
      <c r="C3074">
        <f t="shared" si="431"/>
        <v>5.0279512179782736E-2</v>
      </c>
      <c r="D3074">
        <f t="shared" si="432"/>
        <v>3.7897750149550546E-2</v>
      </c>
      <c r="E3074">
        <f t="shared" si="436"/>
        <v>0.96976920688269441</v>
      </c>
      <c r="F3074" s="4">
        <f t="shared" si="437"/>
        <v>2.7855153203343564E-3</v>
      </c>
      <c r="G3074" s="4" t="str">
        <f t="shared" si="438"/>
        <v/>
      </c>
      <c r="H3074" t="str">
        <f t="shared" si="433"/>
        <v/>
      </c>
      <c r="J3074">
        <f t="shared" ca="1" si="434"/>
        <v>0.62001564345071858</v>
      </c>
      <c r="K3074">
        <v>0.53240160451689844</v>
      </c>
      <c r="L3074">
        <v>0.20419014324619134</v>
      </c>
    </row>
    <row r="3075" spans="1:12" x14ac:dyDescent="0.25">
      <c r="A3075">
        <f t="shared" si="435"/>
        <v>3065</v>
      </c>
      <c r="B3075">
        <f t="shared" si="430"/>
        <v>4.7206875324351569E-2</v>
      </c>
      <c r="C3075">
        <f t="shared" si="431"/>
        <v>5.5307463397761006E-2</v>
      </c>
      <c r="D3075">
        <f t="shared" si="432"/>
        <v>2.1980695086738566</v>
      </c>
      <c r="E3075">
        <f t="shared" si="436"/>
        <v>2.7944152995940774E-2</v>
      </c>
      <c r="F3075" s="4">
        <f t="shared" si="437"/>
        <v>0.17159763313609461</v>
      </c>
      <c r="G3075" s="4">
        <f t="shared" si="438"/>
        <v>0.17159763313609461</v>
      </c>
      <c r="H3075" t="str">
        <f t="shared" si="433"/>
        <v/>
      </c>
      <c r="J3075">
        <f t="shared" ca="1" si="434"/>
        <v>0.50346383816060591</v>
      </c>
      <c r="K3075">
        <v>0.13503369768427265</v>
      </c>
      <c r="L3075">
        <v>0.85764539151627828</v>
      </c>
    </row>
    <row r="3076" spans="1:12" x14ac:dyDescent="0.25">
      <c r="A3076">
        <f t="shared" si="435"/>
        <v>3066</v>
      </c>
      <c r="B3076">
        <f t="shared" si="430"/>
        <v>5.1955495919108828E-2</v>
      </c>
      <c r="C3076">
        <f t="shared" si="431"/>
        <v>4.9022524375288166E-2</v>
      </c>
      <c r="D3076">
        <f t="shared" si="432"/>
        <v>-0.79585275314053516</v>
      </c>
      <c r="E3076">
        <f t="shared" si="436"/>
        <v>0.4261176255145902</v>
      </c>
      <c r="F3076" s="4">
        <f t="shared" si="437"/>
        <v>-5.6451612903225847E-2</v>
      </c>
      <c r="G3076" s="4" t="str">
        <f t="shared" si="438"/>
        <v/>
      </c>
      <c r="H3076" t="str">
        <f t="shared" si="433"/>
        <v/>
      </c>
      <c r="J3076">
        <f t="shared" ca="1" si="434"/>
        <v>0.48355799415004463</v>
      </c>
      <c r="K3076">
        <v>0.77289764275959572</v>
      </c>
      <c r="L3076">
        <v>9.4346581712234756E-2</v>
      </c>
    </row>
    <row r="3077" spans="1:12" x14ac:dyDescent="0.25">
      <c r="A3077">
        <f t="shared" si="435"/>
        <v>3067</v>
      </c>
      <c r="B3077">
        <f t="shared" si="430"/>
        <v>4.8044867194014615E-2</v>
      </c>
      <c r="C3077">
        <f t="shared" si="431"/>
        <v>5.4190140904876949E-2</v>
      </c>
      <c r="D3077">
        <f t="shared" si="432"/>
        <v>1.6675010065801676</v>
      </c>
      <c r="E3077">
        <f t="shared" si="436"/>
        <v>9.5414824430527512E-2</v>
      </c>
      <c r="F3077" s="4">
        <f t="shared" si="437"/>
        <v>0.12790697674418602</v>
      </c>
      <c r="G3077" s="4" t="str">
        <f t="shared" si="438"/>
        <v/>
      </c>
      <c r="H3077" t="str">
        <f t="shared" si="433"/>
        <v/>
      </c>
      <c r="J3077">
        <f t="shared" ca="1" si="434"/>
        <v>0.74710945843525745</v>
      </c>
      <c r="K3077">
        <v>0.22902471634810828</v>
      </c>
      <c r="L3077">
        <v>0.74840852090634791</v>
      </c>
    </row>
    <row r="3078" spans="1:12" x14ac:dyDescent="0.25">
      <c r="A3078">
        <f t="shared" si="435"/>
        <v>3068</v>
      </c>
      <c r="B3078">
        <f t="shared" si="430"/>
        <v>4.5670556896635982E-2</v>
      </c>
      <c r="C3078">
        <f t="shared" si="431"/>
        <v>5.4190140904876949E-2</v>
      </c>
      <c r="D3078">
        <f t="shared" si="432"/>
        <v>2.3117627591225065</v>
      </c>
      <c r="E3078">
        <f t="shared" si="436"/>
        <v>2.0790760730595048E-2</v>
      </c>
      <c r="F3078" s="4">
        <f t="shared" si="437"/>
        <v>0.18654434250764534</v>
      </c>
      <c r="G3078" s="4">
        <f t="shared" si="438"/>
        <v>0.18654434250764534</v>
      </c>
      <c r="H3078" t="str">
        <f t="shared" si="433"/>
        <v/>
      </c>
      <c r="J3078">
        <f t="shared" ca="1" si="434"/>
        <v>0.37198538490436317</v>
      </c>
      <c r="K3078">
        <v>4.5394145098730521E-2</v>
      </c>
      <c r="L3078">
        <v>0.74018568908462046</v>
      </c>
    </row>
    <row r="3079" spans="1:12" x14ac:dyDescent="0.25">
      <c r="A3079">
        <f t="shared" si="435"/>
        <v>3069</v>
      </c>
      <c r="B3079">
        <f t="shared" si="430"/>
        <v>4.8603528440456643E-2</v>
      </c>
      <c r="C3079">
        <f t="shared" si="431"/>
        <v>5.4609136839708472E-2</v>
      </c>
      <c r="D3079">
        <f t="shared" si="432"/>
        <v>1.6296032564306191</v>
      </c>
      <c r="E3079">
        <f t="shared" si="436"/>
        <v>0.10318537571607922</v>
      </c>
      <c r="F3079" s="4">
        <f t="shared" si="437"/>
        <v>0.12356321839080464</v>
      </c>
      <c r="G3079" s="4" t="str">
        <f t="shared" si="438"/>
        <v/>
      </c>
      <c r="H3079" t="str">
        <f t="shared" si="433"/>
        <v/>
      </c>
      <c r="J3079">
        <f t="shared" ca="1" si="434"/>
        <v>0.6449988488530688</v>
      </c>
      <c r="K3079">
        <v>0.29734539559235951</v>
      </c>
      <c r="L3079">
        <v>0.78589372390160628</v>
      </c>
    </row>
    <row r="3080" spans="1:12" x14ac:dyDescent="0.25">
      <c r="A3080">
        <f t="shared" si="435"/>
        <v>3070</v>
      </c>
      <c r="B3080">
        <f t="shared" si="430"/>
        <v>4.469289971536243E-2</v>
      </c>
      <c r="C3080">
        <f t="shared" si="431"/>
        <v>5.3631479658434913E-2</v>
      </c>
      <c r="D3080">
        <f t="shared" si="432"/>
        <v>2.4254560095711524</v>
      </c>
      <c r="E3080">
        <f t="shared" si="436"/>
        <v>1.5289168568122458E-2</v>
      </c>
      <c r="F3080" s="4">
        <f t="shared" si="437"/>
        <v>0.19999999999999993</v>
      </c>
      <c r="G3080" s="4">
        <f t="shared" si="438"/>
        <v>0.19999999999999993</v>
      </c>
      <c r="H3080" t="str">
        <f t="shared" si="433"/>
        <v/>
      </c>
      <c r="J3080">
        <f t="shared" ca="1" si="434"/>
        <v>0.78656390249644181</v>
      </c>
      <c r="K3080">
        <v>1.8523742597815085E-2</v>
      </c>
      <c r="L3080">
        <v>0.67528304957968532</v>
      </c>
    </row>
    <row r="3081" spans="1:12" x14ac:dyDescent="0.25">
      <c r="A3081">
        <f t="shared" si="435"/>
        <v>3071</v>
      </c>
      <c r="B3081">
        <f t="shared" si="430"/>
        <v>4.7206875324351569E-2</v>
      </c>
      <c r="C3081">
        <f t="shared" si="431"/>
        <v>5.2095161230719333E-2</v>
      </c>
      <c r="D3081">
        <f t="shared" si="432"/>
        <v>1.3264212552342241</v>
      </c>
      <c r="E3081">
        <f t="shared" si="436"/>
        <v>0.18470020217371186</v>
      </c>
      <c r="F3081" s="4">
        <f t="shared" si="437"/>
        <v>0.10355029585798814</v>
      </c>
      <c r="G3081" s="4" t="str">
        <f t="shared" si="438"/>
        <v/>
      </c>
      <c r="H3081" t="str">
        <f t="shared" si="433"/>
        <v/>
      </c>
      <c r="J3081">
        <f t="shared" ca="1" si="434"/>
        <v>0.70862828232718722</v>
      </c>
      <c r="K3081">
        <v>0.13501688378994303</v>
      </c>
      <c r="L3081">
        <v>0.45279165528195631</v>
      </c>
    </row>
    <row r="3082" spans="1:12" x14ac:dyDescent="0.25">
      <c r="A3082">
        <f t="shared" si="435"/>
        <v>3072</v>
      </c>
      <c r="B3082">
        <f t="shared" si="430"/>
        <v>5.0838173426224764E-2</v>
      </c>
      <c r="C3082">
        <f t="shared" si="431"/>
        <v>5.167616529588781E-2</v>
      </c>
      <c r="D3082">
        <f t="shared" si="432"/>
        <v>0.22738650089729576</v>
      </c>
      <c r="E3082">
        <f t="shared" si="436"/>
        <v>0.82012321611685701</v>
      </c>
      <c r="F3082" s="4">
        <f t="shared" si="437"/>
        <v>1.6483516483516494E-2</v>
      </c>
      <c r="G3082" s="4" t="str">
        <f t="shared" si="438"/>
        <v/>
      </c>
      <c r="H3082" t="str">
        <f t="shared" si="433"/>
        <v/>
      </c>
      <c r="J3082">
        <f t="shared" ca="1" si="434"/>
        <v>0.23396843593250749</v>
      </c>
      <c r="K3082">
        <v>0.63308485228397304</v>
      </c>
      <c r="L3082">
        <v>0.37285797674885146</v>
      </c>
    </row>
    <row r="3083" spans="1:12" x14ac:dyDescent="0.25">
      <c r="A3083">
        <f t="shared" si="435"/>
        <v>3073</v>
      </c>
      <c r="B3083">
        <f t="shared" ref="B3083:B3146" si="439">_xlfn.BINOM.INV($F$8,$B$10, $K3083)/$F$8</f>
        <v>4.8463863128846138E-2</v>
      </c>
      <c r="C3083">
        <f t="shared" ref="C3083:C3146" si="440">_xlfn.BINOM.INV($F$8,$C$10, $L3083)/$F$8</f>
        <v>5.167616529588781E-2</v>
      </c>
      <c r="D3083">
        <f t="shared" ref="D3083:D3146" si="441">(C3083-B3083)/SQRT($B$10*(1-$B$10)/$F$8+$C$10*(1-$C$10)/$F$8)</f>
        <v>0.87164825343963248</v>
      </c>
      <c r="E3083">
        <f t="shared" si="436"/>
        <v>0.38340029799062503</v>
      </c>
      <c r="F3083" s="4">
        <f t="shared" si="437"/>
        <v>6.6282420749279494E-2</v>
      </c>
      <c r="G3083" s="4" t="str">
        <f t="shared" si="438"/>
        <v/>
      </c>
      <c r="H3083" t="str">
        <f t="shared" si="433"/>
        <v/>
      </c>
      <c r="J3083">
        <f t="shared" ca="1" si="434"/>
        <v>0.87724837563569669</v>
      </c>
      <c r="K3083">
        <v>0.27962454012826488</v>
      </c>
      <c r="L3083">
        <v>0.37597513678129835</v>
      </c>
    </row>
    <row r="3084" spans="1:12" x14ac:dyDescent="0.25">
      <c r="A3084">
        <f t="shared" si="435"/>
        <v>3074</v>
      </c>
      <c r="B3084">
        <f t="shared" si="439"/>
        <v>5.1257169361056287E-2</v>
      </c>
      <c r="C3084">
        <f t="shared" si="440"/>
        <v>4.9581185621730195E-2</v>
      </c>
      <c r="D3084">
        <f t="shared" si="441"/>
        <v>-0.45477300179459151</v>
      </c>
      <c r="E3084">
        <f t="shared" si="436"/>
        <v>0.64927255531256134</v>
      </c>
      <c r="F3084" s="4">
        <f t="shared" si="437"/>
        <v>-3.2697547683923731E-2</v>
      </c>
      <c r="G3084" s="4" t="str">
        <f t="shared" si="438"/>
        <v/>
      </c>
      <c r="H3084" t="str">
        <f t="shared" ref="H3084:H3147" si="442">IF(AND(E3084&lt;=0.05,F3084&lt;0), "Yes", "")</f>
        <v/>
      </c>
      <c r="J3084">
        <f t="shared" ref="J3084:J3147" ca="1" si="443">RAND()</f>
        <v>0.47340288514689266</v>
      </c>
      <c r="K3084">
        <v>0.68763986169591518</v>
      </c>
      <c r="L3084">
        <v>0.13702549074901826</v>
      </c>
    </row>
    <row r="3085" spans="1:12" x14ac:dyDescent="0.25">
      <c r="A3085">
        <f t="shared" si="435"/>
        <v>3075</v>
      </c>
      <c r="B3085">
        <f t="shared" si="439"/>
        <v>4.818453250562512E-2</v>
      </c>
      <c r="C3085">
        <f t="shared" si="440"/>
        <v>5.0279512179782736E-2</v>
      </c>
      <c r="D3085">
        <f t="shared" si="441"/>
        <v>0.56846625224323943</v>
      </c>
      <c r="E3085">
        <f t="shared" si="436"/>
        <v>0.56971841484384589</v>
      </c>
      <c r="F3085" s="4">
        <f t="shared" si="437"/>
        <v>4.3478260869565251E-2</v>
      </c>
      <c r="G3085" s="4" t="str">
        <f t="shared" si="438"/>
        <v/>
      </c>
      <c r="H3085" t="str">
        <f t="shared" si="442"/>
        <v/>
      </c>
      <c r="J3085">
        <f t="shared" ca="1" si="443"/>
        <v>0.11363065002884842</v>
      </c>
      <c r="K3085">
        <v>0.24054754121381161</v>
      </c>
      <c r="L3085">
        <v>0.20088901504161982</v>
      </c>
    </row>
    <row r="3086" spans="1:12" x14ac:dyDescent="0.25">
      <c r="A3086">
        <f t="shared" si="435"/>
        <v>3076</v>
      </c>
      <c r="B3086">
        <f t="shared" si="439"/>
        <v>5.2234826542329839E-2</v>
      </c>
      <c r="C3086">
        <f t="shared" si="440"/>
        <v>5.4190140904876949E-2</v>
      </c>
      <c r="D3086">
        <f t="shared" si="441"/>
        <v>0.53056850209369077</v>
      </c>
      <c r="E3086">
        <f t="shared" si="436"/>
        <v>0.59571782753603486</v>
      </c>
      <c r="F3086" s="4">
        <f t="shared" si="437"/>
        <v>3.7433155080213977E-2</v>
      </c>
      <c r="G3086" s="4" t="str">
        <f t="shared" si="438"/>
        <v/>
      </c>
      <c r="H3086" t="str">
        <f t="shared" si="442"/>
        <v/>
      </c>
      <c r="J3086">
        <f t="shared" ca="1" si="443"/>
        <v>0.67337788589683067</v>
      </c>
      <c r="K3086">
        <v>0.80663220100110244</v>
      </c>
      <c r="L3086">
        <v>0.74857976193995712</v>
      </c>
    </row>
    <row r="3087" spans="1:12" x14ac:dyDescent="0.25">
      <c r="A3087">
        <f t="shared" si="435"/>
        <v>3077</v>
      </c>
      <c r="B3087">
        <f t="shared" si="439"/>
        <v>5.2514157165550857E-2</v>
      </c>
      <c r="C3087">
        <f t="shared" si="440"/>
        <v>5.2095161230719333E-2</v>
      </c>
      <c r="D3087">
        <f t="shared" si="441"/>
        <v>-0.11369325044864788</v>
      </c>
      <c r="E3087">
        <f t="shared" si="436"/>
        <v>0.90948096318930416</v>
      </c>
      <c r="F3087" s="4">
        <f t="shared" si="437"/>
        <v>-7.9787234042553255E-3</v>
      </c>
      <c r="G3087" s="4" t="str">
        <f t="shared" si="438"/>
        <v/>
      </c>
      <c r="H3087" t="str">
        <f t="shared" si="442"/>
        <v/>
      </c>
      <c r="J3087">
        <f t="shared" ca="1" si="443"/>
        <v>0.85789271384072385</v>
      </c>
      <c r="K3087">
        <v>0.83974981190085152</v>
      </c>
      <c r="L3087">
        <v>0.43747686212003434</v>
      </c>
    </row>
    <row r="3088" spans="1:12" x14ac:dyDescent="0.25">
      <c r="A3088">
        <f t="shared" si="435"/>
        <v>3078</v>
      </c>
      <c r="B3088">
        <f t="shared" si="439"/>
        <v>5.0698508114614259E-2</v>
      </c>
      <c r="C3088">
        <f t="shared" si="440"/>
        <v>5.167616529588781E-2</v>
      </c>
      <c r="D3088">
        <f t="shared" si="441"/>
        <v>0.26528425104684444</v>
      </c>
      <c r="E3088">
        <f t="shared" si="436"/>
        <v>0.790790495854373</v>
      </c>
      <c r="F3088" s="4">
        <f t="shared" si="437"/>
        <v>1.9283746556473795E-2</v>
      </c>
      <c r="G3088" s="4" t="str">
        <f t="shared" si="438"/>
        <v/>
      </c>
      <c r="H3088" t="str">
        <f t="shared" si="442"/>
        <v/>
      </c>
      <c r="J3088">
        <f t="shared" ca="1" si="443"/>
        <v>0.63591596970589837</v>
      </c>
      <c r="K3088">
        <v>0.60617706859016141</v>
      </c>
      <c r="L3088">
        <v>0.37368257050280507</v>
      </c>
    </row>
    <row r="3089" spans="1:12" x14ac:dyDescent="0.25">
      <c r="A3089">
        <f t="shared" si="435"/>
        <v>3079</v>
      </c>
      <c r="B3089">
        <f t="shared" si="439"/>
        <v>4.9860516244951213E-2</v>
      </c>
      <c r="C3089">
        <f t="shared" si="440"/>
        <v>5.3072818411992885E-2</v>
      </c>
      <c r="D3089">
        <f t="shared" si="441"/>
        <v>0.87164825343963248</v>
      </c>
      <c r="E3089">
        <f t="shared" si="436"/>
        <v>0.38340029799062503</v>
      </c>
      <c r="F3089" s="4">
        <f t="shared" si="437"/>
        <v>6.4425770308123201E-2</v>
      </c>
      <c r="G3089" s="4" t="str">
        <f t="shared" si="438"/>
        <v/>
      </c>
      <c r="H3089" t="str">
        <f t="shared" si="442"/>
        <v/>
      </c>
      <c r="J3089">
        <f t="shared" ca="1" si="443"/>
        <v>0.92251799757365893</v>
      </c>
      <c r="K3089">
        <v>0.47394895387483893</v>
      </c>
      <c r="L3089">
        <v>0.58248314794237455</v>
      </c>
    </row>
    <row r="3090" spans="1:12" x14ac:dyDescent="0.25">
      <c r="A3090">
        <f t="shared" si="435"/>
        <v>3080</v>
      </c>
      <c r="B3090">
        <f t="shared" si="439"/>
        <v>4.9162189686898672E-2</v>
      </c>
      <c r="C3090">
        <f t="shared" si="440"/>
        <v>5.2374491853940344E-2</v>
      </c>
      <c r="D3090">
        <f t="shared" si="441"/>
        <v>0.87164825343963248</v>
      </c>
      <c r="E3090">
        <f t="shared" si="436"/>
        <v>0.38340029799062503</v>
      </c>
      <c r="F3090" s="4">
        <f t="shared" si="437"/>
        <v>6.5340909090909047E-2</v>
      </c>
      <c r="G3090" s="4" t="str">
        <f t="shared" si="438"/>
        <v/>
      </c>
      <c r="H3090" t="str">
        <f t="shared" si="442"/>
        <v/>
      </c>
      <c r="J3090">
        <f t="shared" ca="1" si="443"/>
        <v>0.42887955069334682</v>
      </c>
      <c r="K3090">
        <v>0.3687073899575064</v>
      </c>
      <c r="L3090">
        <v>0.48095364538602836</v>
      </c>
    </row>
    <row r="3091" spans="1:12" x14ac:dyDescent="0.25">
      <c r="A3091">
        <f t="shared" si="435"/>
        <v>3081</v>
      </c>
      <c r="B3091">
        <f t="shared" si="439"/>
        <v>4.9581185621730195E-2</v>
      </c>
      <c r="C3091">
        <f t="shared" si="440"/>
        <v>5.2095161230719333E-2</v>
      </c>
      <c r="D3091">
        <f t="shared" si="441"/>
        <v>0.6821595026918873</v>
      </c>
      <c r="E3091">
        <f t="shared" si="436"/>
        <v>0.49513809896736705</v>
      </c>
      <c r="F3091" s="4">
        <f t="shared" si="437"/>
        <v>5.0704225352112713E-2</v>
      </c>
      <c r="G3091" s="4" t="str">
        <f t="shared" si="438"/>
        <v/>
      </c>
      <c r="H3091" t="str">
        <f t="shared" si="442"/>
        <v/>
      </c>
      <c r="J3091">
        <f t="shared" ca="1" si="443"/>
        <v>9.9129299980383334E-2</v>
      </c>
      <c r="K3091">
        <v>0.43595968981318733</v>
      </c>
      <c r="L3091">
        <v>0.4363911008860023</v>
      </c>
    </row>
    <row r="3092" spans="1:12" x14ac:dyDescent="0.25">
      <c r="A3092">
        <f t="shared" si="435"/>
        <v>3082</v>
      </c>
      <c r="B3092">
        <f t="shared" si="439"/>
        <v>4.9162189686898672E-2</v>
      </c>
      <c r="C3092">
        <f t="shared" si="440"/>
        <v>5.0419177491393241E-2</v>
      </c>
      <c r="D3092">
        <f t="shared" si="441"/>
        <v>0.34107975134594365</v>
      </c>
      <c r="E3092">
        <f t="shared" si="436"/>
        <v>0.73304354430991236</v>
      </c>
      <c r="F3092" s="4">
        <f t="shared" si="437"/>
        <v>2.5568181818181837E-2</v>
      </c>
      <c r="G3092" s="4" t="str">
        <f t="shared" si="438"/>
        <v/>
      </c>
      <c r="H3092" t="str">
        <f t="shared" si="442"/>
        <v/>
      </c>
      <c r="J3092">
        <f t="shared" ca="1" si="443"/>
        <v>0.23297512081919802</v>
      </c>
      <c r="K3092">
        <v>0.3676697247606745</v>
      </c>
      <c r="L3092">
        <v>0.22281683309518152</v>
      </c>
    </row>
    <row r="3093" spans="1:12" x14ac:dyDescent="0.25">
      <c r="A3093">
        <f t="shared" si="435"/>
        <v>3083</v>
      </c>
      <c r="B3093">
        <f t="shared" si="439"/>
        <v>5.167616529588781E-2</v>
      </c>
      <c r="C3093">
        <f t="shared" si="440"/>
        <v>5.2374491853940344E-2</v>
      </c>
      <c r="D3093">
        <f t="shared" si="441"/>
        <v>0.18948875074774521</v>
      </c>
      <c r="E3093">
        <f t="shared" si="436"/>
        <v>0.84970977099081102</v>
      </c>
      <c r="F3093" s="4">
        <f t="shared" si="437"/>
        <v>1.3513513513513434E-2</v>
      </c>
      <c r="G3093" s="4" t="str">
        <f t="shared" si="438"/>
        <v/>
      </c>
      <c r="H3093" t="str">
        <f t="shared" si="442"/>
        <v/>
      </c>
      <c r="J3093">
        <f t="shared" ca="1" si="443"/>
        <v>0.2344807337305882</v>
      </c>
      <c r="K3093">
        <v>0.7527959397088968</v>
      </c>
      <c r="L3093">
        <v>0.47916427061390665</v>
      </c>
    </row>
    <row r="3094" spans="1:12" x14ac:dyDescent="0.25">
      <c r="A3094">
        <f t="shared" si="435"/>
        <v>3084</v>
      </c>
      <c r="B3094">
        <f t="shared" si="439"/>
        <v>4.8463863128846138E-2</v>
      </c>
      <c r="C3094">
        <f t="shared" si="440"/>
        <v>5.1955495919108828E-2</v>
      </c>
      <c r="D3094">
        <f t="shared" si="441"/>
        <v>0.94744375373873169</v>
      </c>
      <c r="E3094">
        <f t="shared" si="436"/>
        <v>0.34341270461982765</v>
      </c>
      <c r="F3094" s="4">
        <f t="shared" si="437"/>
        <v>7.2046109510086456E-2</v>
      </c>
      <c r="G3094" s="4" t="str">
        <f t="shared" si="438"/>
        <v/>
      </c>
      <c r="H3094" t="str">
        <f t="shared" si="442"/>
        <v/>
      </c>
      <c r="J3094">
        <f t="shared" ca="1" si="443"/>
        <v>0.53336865835047675</v>
      </c>
      <c r="K3094">
        <v>0.2795224381616721</v>
      </c>
      <c r="L3094">
        <v>0.41882845369054034</v>
      </c>
    </row>
    <row r="3095" spans="1:12" x14ac:dyDescent="0.25">
      <c r="A3095">
        <f t="shared" si="435"/>
        <v>3085</v>
      </c>
      <c r="B3095">
        <f t="shared" si="439"/>
        <v>4.818453250562512E-2</v>
      </c>
      <c r="C3095">
        <f t="shared" si="440"/>
        <v>5.0698508114614259E-2</v>
      </c>
      <c r="D3095">
        <f t="shared" si="441"/>
        <v>0.6821595026918873</v>
      </c>
      <c r="E3095">
        <f t="shared" si="436"/>
        <v>0.49513809896736705</v>
      </c>
      <c r="F3095" s="4">
        <f t="shared" si="437"/>
        <v>5.21739130434783E-2</v>
      </c>
      <c r="G3095" s="4" t="str">
        <f t="shared" si="438"/>
        <v/>
      </c>
      <c r="H3095" t="str">
        <f t="shared" si="442"/>
        <v/>
      </c>
      <c r="J3095">
        <f t="shared" ca="1" si="443"/>
        <v>0.34278992699081456</v>
      </c>
      <c r="K3095">
        <v>0.23743087211912794</v>
      </c>
      <c r="L3095">
        <v>0.25459257173734151</v>
      </c>
    </row>
    <row r="3096" spans="1:12" x14ac:dyDescent="0.25">
      <c r="A3096">
        <f t="shared" si="435"/>
        <v>3086</v>
      </c>
      <c r="B3096">
        <f t="shared" si="439"/>
        <v>5.2793487788771867E-2</v>
      </c>
      <c r="C3096">
        <f t="shared" si="440"/>
        <v>4.9301854998509177E-2</v>
      </c>
      <c r="D3096">
        <f t="shared" si="441"/>
        <v>-0.94744375373873169</v>
      </c>
      <c r="E3096">
        <f t="shared" si="436"/>
        <v>0.34341270461982765</v>
      </c>
      <c r="F3096" s="4">
        <f t="shared" si="437"/>
        <v>-6.6137566137566148E-2</v>
      </c>
      <c r="G3096" s="4" t="str">
        <f t="shared" si="438"/>
        <v/>
      </c>
      <c r="H3096" t="str">
        <f t="shared" si="442"/>
        <v/>
      </c>
      <c r="J3096">
        <f t="shared" ca="1" si="443"/>
        <v>2.6230286881071874E-2</v>
      </c>
      <c r="K3096">
        <v>0.85750540478685311</v>
      </c>
      <c r="L3096">
        <v>0.10833051802090821</v>
      </c>
    </row>
    <row r="3097" spans="1:12" x14ac:dyDescent="0.25">
      <c r="A3097">
        <f t="shared" si="435"/>
        <v>3087</v>
      </c>
      <c r="B3097">
        <f t="shared" si="439"/>
        <v>5.097783873783527E-2</v>
      </c>
      <c r="C3097">
        <f t="shared" si="440"/>
        <v>5.1536499984277305E-2</v>
      </c>
      <c r="D3097">
        <f t="shared" si="441"/>
        <v>0.15159100059819844</v>
      </c>
      <c r="E3097">
        <f t="shared" si="436"/>
        <v>0.87950953185497927</v>
      </c>
      <c r="F3097" s="4">
        <f t="shared" si="437"/>
        <v>1.095890410958914E-2</v>
      </c>
      <c r="G3097" s="4" t="str">
        <f t="shared" si="438"/>
        <v/>
      </c>
      <c r="H3097" t="str">
        <f t="shared" si="442"/>
        <v/>
      </c>
      <c r="J3097">
        <f t="shared" ca="1" si="443"/>
        <v>0.94201779704174882</v>
      </c>
      <c r="K3097">
        <v>0.65836937822779507</v>
      </c>
      <c r="L3097">
        <v>0.36984480006851062</v>
      </c>
    </row>
    <row r="3098" spans="1:12" x14ac:dyDescent="0.25">
      <c r="A3098">
        <f t="shared" si="435"/>
        <v>3088</v>
      </c>
      <c r="B3098">
        <f t="shared" si="439"/>
        <v>4.748620594757258E-2</v>
      </c>
      <c r="C3098">
        <f t="shared" si="440"/>
        <v>5.2095161230719333E-2</v>
      </c>
      <c r="D3098">
        <f t="shared" si="441"/>
        <v>1.2506257549351267</v>
      </c>
      <c r="E3098">
        <f t="shared" si="436"/>
        <v>0.21107104959186196</v>
      </c>
      <c r="F3098" s="4">
        <f t="shared" si="437"/>
        <v>9.7058823529411836E-2</v>
      </c>
      <c r="G3098" s="4" t="str">
        <f t="shared" si="438"/>
        <v/>
      </c>
      <c r="H3098" t="str">
        <f t="shared" si="442"/>
        <v/>
      </c>
      <c r="J3098">
        <f t="shared" ca="1" si="443"/>
        <v>3.1087273275292593E-2</v>
      </c>
      <c r="K3098">
        <v>0.16900337963348211</v>
      </c>
      <c r="L3098">
        <v>0.43572615937225156</v>
      </c>
    </row>
    <row r="3099" spans="1:12" x14ac:dyDescent="0.25">
      <c r="A3099">
        <f t="shared" si="435"/>
        <v>3089</v>
      </c>
      <c r="B3099">
        <f t="shared" si="439"/>
        <v>4.8743193752067149E-2</v>
      </c>
      <c r="C3099">
        <f t="shared" si="440"/>
        <v>4.9022524375288166E-2</v>
      </c>
      <c r="D3099">
        <f t="shared" si="441"/>
        <v>7.5795500299099219E-2</v>
      </c>
      <c r="E3099">
        <f t="shared" si="436"/>
        <v>0.93958179606976633</v>
      </c>
      <c r="F3099" s="4">
        <f t="shared" si="437"/>
        <v>5.7306590257880175E-3</v>
      </c>
      <c r="G3099" s="4" t="str">
        <f t="shared" si="438"/>
        <v/>
      </c>
      <c r="H3099" t="str">
        <f t="shared" si="442"/>
        <v/>
      </c>
      <c r="J3099">
        <f t="shared" ca="1" si="443"/>
        <v>0.79808875715668759</v>
      </c>
      <c r="K3099">
        <v>0.31500273898691467</v>
      </c>
      <c r="L3099">
        <v>9.2740822483403318E-2</v>
      </c>
    </row>
    <row r="3100" spans="1:12" x14ac:dyDescent="0.25">
      <c r="A3100">
        <f t="shared" si="435"/>
        <v>3090</v>
      </c>
      <c r="B3100">
        <f t="shared" si="439"/>
        <v>4.944152031011969E-2</v>
      </c>
      <c r="C3100">
        <f t="shared" si="440"/>
        <v>4.9860516244951213E-2</v>
      </c>
      <c r="D3100">
        <f t="shared" si="441"/>
        <v>0.11369325044864788</v>
      </c>
      <c r="E3100">
        <f t="shared" si="436"/>
        <v>0.90948096318930416</v>
      </c>
      <c r="F3100" s="4">
        <f t="shared" si="437"/>
        <v>8.4745762711864459E-3</v>
      </c>
      <c r="G3100" s="4" t="str">
        <f t="shared" si="438"/>
        <v/>
      </c>
      <c r="H3100" t="str">
        <f t="shared" si="442"/>
        <v/>
      </c>
      <c r="J3100">
        <f t="shared" ca="1" si="443"/>
        <v>0.89040008207170884</v>
      </c>
      <c r="K3100">
        <v>0.41969045615056422</v>
      </c>
      <c r="L3100">
        <v>0.15677466923938854</v>
      </c>
    </row>
    <row r="3101" spans="1:12" x14ac:dyDescent="0.25">
      <c r="A3101">
        <f t="shared" si="435"/>
        <v>3091</v>
      </c>
      <c r="B3101">
        <f t="shared" si="439"/>
        <v>5.0558842803003747E-2</v>
      </c>
      <c r="C3101">
        <f t="shared" si="440"/>
        <v>5.3631479658434913E-2</v>
      </c>
      <c r="D3101">
        <f t="shared" si="441"/>
        <v>0.83375050329008382</v>
      </c>
      <c r="E3101">
        <f t="shared" si="436"/>
        <v>0.40442159248407572</v>
      </c>
      <c r="F3101" s="4">
        <f t="shared" si="437"/>
        <v>6.077348066298343E-2</v>
      </c>
      <c r="G3101" s="4" t="str">
        <f t="shared" si="438"/>
        <v/>
      </c>
      <c r="H3101" t="str">
        <f t="shared" si="442"/>
        <v/>
      </c>
      <c r="J3101">
        <f t="shared" ca="1" si="443"/>
        <v>0.49207714927144264</v>
      </c>
      <c r="K3101">
        <v>0.59232862371147976</v>
      </c>
      <c r="L3101">
        <v>0.66632926278845406</v>
      </c>
    </row>
    <row r="3102" spans="1:12" x14ac:dyDescent="0.25">
      <c r="A3102">
        <f t="shared" si="435"/>
        <v>3092</v>
      </c>
      <c r="B3102">
        <f t="shared" si="439"/>
        <v>4.7346540635962074E-2</v>
      </c>
      <c r="C3102">
        <f t="shared" si="440"/>
        <v>5.4050475593266437E-2</v>
      </c>
      <c r="D3102">
        <f t="shared" si="441"/>
        <v>1.8190920071783643</v>
      </c>
      <c r="E3102">
        <f t="shared" si="436"/>
        <v>6.8897394280622137E-2</v>
      </c>
      <c r="F3102" s="4">
        <f t="shared" si="437"/>
        <v>0.14159292035398227</v>
      </c>
      <c r="G3102" s="4" t="str">
        <f t="shared" si="438"/>
        <v/>
      </c>
      <c r="H3102" t="str">
        <f t="shared" si="442"/>
        <v/>
      </c>
      <c r="J3102">
        <f t="shared" ca="1" si="443"/>
        <v>0.98988031859798598</v>
      </c>
      <c r="K3102">
        <v>0.15231924292761956</v>
      </c>
      <c r="L3102">
        <v>0.73164276393384053</v>
      </c>
    </row>
    <row r="3103" spans="1:12" x14ac:dyDescent="0.25">
      <c r="A3103">
        <f t="shared" si="435"/>
        <v>3093</v>
      </c>
      <c r="B3103">
        <f t="shared" si="439"/>
        <v>4.8324197817235626E-2</v>
      </c>
      <c r="C3103">
        <f t="shared" si="440"/>
        <v>4.7206875324351569E-2</v>
      </c>
      <c r="D3103">
        <f t="shared" si="441"/>
        <v>-0.3031820011963931</v>
      </c>
      <c r="E3103">
        <f t="shared" si="436"/>
        <v>0.76175116485686822</v>
      </c>
      <c r="F3103" s="4">
        <f t="shared" si="437"/>
        <v>-2.3121387283236917E-2</v>
      </c>
      <c r="G3103" s="4" t="str">
        <f t="shared" si="438"/>
        <v/>
      </c>
      <c r="H3103" t="str">
        <f t="shared" si="442"/>
        <v/>
      </c>
      <c r="J3103">
        <f t="shared" ca="1" si="443"/>
        <v>0.12219593546428331</v>
      </c>
      <c r="K3103">
        <v>0.2533288273603751</v>
      </c>
      <c r="L3103">
        <v>2.2336745405941105E-2</v>
      </c>
    </row>
    <row r="3104" spans="1:12" x14ac:dyDescent="0.25">
      <c r="A3104">
        <f t="shared" si="435"/>
        <v>3094</v>
      </c>
      <c r="B3104">
        <f t="shared" si="439"/>
        <v>5.0558842803003747E-2</v>
      </c>
      <c r="C3104">
        <f t="shared" si="440"/>
        <v>5.321248372360339E-2</v>
      </c>
      <c r="D3104">
        <f t="shared" si="441"/>
        <v>0.72005725284143596</v>
      </c>
      <c r="E3104">
        <f t="shared" si="436"/>
        <v>0.47148974556626189</v>
      </c>
      <c r="F3104" s="4">
        <f t="shared" si="437"/>
        <v>5.2486187845303865E-2</v>
      </c>
      <c r="G3104" s="4" t="str">
        <f t="shared" si="438"/>
        <v/>
      </c>
      <c r="H3104" t="str">
        <f t="shared" si="442"/>
        <v/>
      </c>
      <c r="J3104">
        <f t="shared" ca="1" si="443"/>
        <v>0.48083387847884262</v>
      </c>
      <c r="K3104">
        <v>0.58807151598442686</v>
      </c>
      <c r="L3104">
        <v>0.61686319864665162</v>
      </c>
    </row>
    <row r="3105" spans="1:12" x14ac:dyDescent="0.25">
      <c r="A3105">
        <f t="shared" si="435"/>
        <v>3095</v>
      </c>
      <c r="B3105">
        <f t="shared" si="439"/>
        <v>4.4273903780530907E-2</v>
      </c>
      <c r="C3105">
        <f t="shared" si="440"/>
        <v>5.1396834672666793E-2</v>
      </c>
      <c r="D3105">
        <f t="shared" si="441"/>
        <v>1.9327852576270121</v>
      </c>
      <c r="E3105">
        <f t="shared" si="436"/>
        <v>5.326265718155998E-2</v>
      </c>
      <c r="F3105" s="4">
        <f t="shared" si="437"/>
        <v>0.16088328075709776</v>
      </c>
      <c r="G3105" s="4" t="str">
        <f t="shared" si="438"/>
        <v/>
      </c>
      <c r="H3105" t="str">
        <f t="shared" si="442"/>
        <v/>
      </c>
      <c r="J3105">
        <f t="shared" ca="1" si="443"/>
        <v>0.87533407272374297</v>
      </c>
      <c r="K3105">
        <v>1.2198106601308378E-2</v>
      </c>
      <c r="L3105">
        <v>0.33987339566915908</v>
      </c>
    </row>
    <row r="3106" spans="1:12" x14ac:dyDescent="0.25">
      <c r="A3106">
        <f t="shared" si="435"/>
        <v>3096</v>
      </c>
      <c r="B3106">
        <f t="shared" si="439"/>
        <v>4.8324197817235626E-2</v>
      </c>
      <c r="C3106">
        <f t="shared" si="440"/>
        <v>5.446947152809796E-2</v>
      </c>
      <c r="D3106">
        <f t="shared" si="441"/>
        <v>1.6675010065801676</v>
      </c>
      <c r="E3106">
        <f t="shared" si="436"/>
        <v>9.5414824430527512E-2</v>
      </c>
      <c r="F3106" s="4">
        <f t="shared" si="437"/>
        <v>0.12716763005780346</v>
      </c>
      <c r="G3106" s="4" t="str">
        <f t="shared" si="438"/>
        <v/>
      </c>
      <c r="H3106" t="str">
        <f t="shared" si="442"/>
        <v/>
      </c>
      <c r="J3106">
        <f t="shared" ca="1" si="443"/>
        <v>0.97295084271375776</v>
      </c>
      <c r="K3106">
        <v>0.2602423617360029</v>
      </c>
      <c r="L3106">
        <v>0.77920502233497213</v>
      </c>
    </row>
    <row r="3107" spans="1:12" x14ac:dyDescent="0.25">
      <c r="A3107">
        <f t="shared" si="435"/>
        <v>3097</v>
      </c>
      <c r="B3107">
        <f t="shared" si="439"/>
        <v>4.8324197817235626E-2</v>
      </c>
      <c r="C3107">
        <f t="shared" si="440"/>
        <v>5.097783873783527E-2</v>
      </c>
      <c r="D3107">
        <f t="shared" si="441"/>
        <v>0.72005725284143596</v>
      </c>
      <c r="E3107">
        <f t="shared" si="436"/>
        <v>0.47148974556626189</v>
      </c>
      <c r="F3107" s="4">
        <f t="shared" si="437"/>
        <v>5.4913294797687855E-2</v>
      </c>
      <c r="G3107" s="4" t="str">
        <f t="shared" si="438"/>
        <v/>
      </c>
      <c r="H3107" t="str">
        <f t="shared" si="442"/>
        <v/>
      </c>
      <c r="J3107">
        <f t="shared" ca="1" si="443"/>
        <v>0.72288341779171805</v>
      </c>
      <c r="K3107">
        <v>0.25545797494631806</v>
      </c>
      <c r="L3107">
        <v>0.27802629839101611</v>
      </c>
    </row>
    <row r="3108" spans="1:12" x14ac:dyDescent="0.25">
      <c r="A3108">
        <f t="shared" si="435"/>
        <v>3098</v>
      </c>
      <c r="B3108">
        <f t="shared" si="439"/>
        <v>4.6787879389520046E-2</v>
      </c>
      <c r="C3108">
        <f t="shared" si="440"/>
        <v>5.2374491853940344E-2</v>
      </c>
      <c r="D3108">
        <f t="shared" si="441"/>
        <v>1.5159100059819692</v>
      </c>
      <c r="E3108">
        <f t="shared" si="436"/>
        <v>0.12954210984492431</v>
      </c>
      <c r="F3108" s="4">
        <f t="shared" si="437"/>
        <v>0.11940298507462675</v>
      </c>
      <c r="G3108" s="4" t="str">
        <f t="shared" si="438"/>
        <v/>
      </c>
      <c r="H3108" t="str">
        <f t="shared" si="442"/>
        <v/>
      </c>
      <c r="J3108">
        <f t="shared" ca="1" si="443"/>
        <v>0.55781813551564841</v>
      </c>
      <c r="K3108">
        <v>0.10798725524830666</v>
      </c>
      <c r="L3108">
        <v>0.47917990059919391</v>
      </c>
    </row>
    <row r="3109" spans="1:12" x14ac:dyDescent="0.25">
      <c r="A3109">
        <f t="shared" si="435"/>
        <v>3099</v>
      </c>
      <c r="B3109">
        <f t="shared" si="439"/>
        <v>4.9022524375288166E-2</v>
      </c>
      <c r="C3109">
        <f t="shared" si="440"/>
        <v>5.4748802151318977E-2</v>
      </c>
      <c r="D3109">
        <f t="shared" si="441"/>
        <v>1.5538077561315198</v>
      </c>
      <c r="E3109">
        <f t="shared" si="436"/>
        <v>0.12023027990579127</v>
      </c>
      <c r="F3109" s="4">
        <f t="shared" si="437"/>
        <v>0.11680911680911679</v>
      </c>
      <c r="G3109" s="4" t="str">
        <f t="shared" si="438"/>
        <v/>
      </c>
      <c r="H3109" t="str">
        <f t="shared" si="442"/>
        <v/>
      </c>
      <c r="J3109">
        <f t="shared" ca="1" si="443"/>
        <v>0.56778992324574673</v>
      </c>
      <c r="K3109">
        <v>0.36225024931561411</v>
      </c>
      <c r="L3109">
        <v>0.80067569177399245</v>
      </c>
    </row>
    <row r="3110" spans="1:12" x14ac:dyDescent="0.25">
      <c r="A3110">
        <f t="shared" si="435"/>
        <v>3100</v>
      </c>
      <c r="B3110">
        <f t="shared" si="439"/>
        <v>4.9860516244951213E-2</v>
      </c>
      <c r="C3110">
        <f t="shared" si="440"/>
        <v>5.6005789955813547E-2</v>
      </c>
      <c r="D3110">
        <f t="shared" si="441"/>
        <v>1.6675010065801676</v>
      </c>
      <c r="E3110">
        <f t="shared" si="436"/>
        <v>9.5414824430527512E-2</v>
      </c>
      <c r="F3110" s="4">
        <f t="shared" si="437"/>
        <v>0.12324929971988795</v>
      </c>
      <c r="G3110" s="4" t="str">
        <f t="shared" si="438"/>
        <v/>
      </c>
      <c r="H3110" t="str">
        <f t="shared" si="442"/>
        <v/>
      </c>
      <c r="J3110">
        <f t="shared" ca="1" si="443"/>
        <v>0.68835330170435816</v>
      </c>
      <c r="K3110">
        <v>0.48340138751097972</v>
      </c>
      <c r="L3110">
        <v>0.90433006630241364</v>
      </c>
    </row>
    <row r="3111" spans="1:12" x14ac:dyDescent="0.25">
      <c r="A3111">
        <f t="shared" si="435"/>
        <v>3101</v>
      </c>
      <c r="B3111">
        <f t="shared" si="439"/>
        <v>5.0139846868172223E-2</v>
      </c>
      <c r="C3111">
        <f t="shared" si="440"/>
        <v>5.0838173426224764E-2</v>
      </c>
      <c r="D3111">
        <f t="shared" si="441"/>
        <v>0.1894887507477471</v>
      </c>
      <c r="E3111">
        <f t="shared" si="436"/>
        <v>0.84970977099080969</v>
      </c>
      <c r="F3111" s="4">
        <f t="shared" si="437"/>
        <v>1.3927576601671366E-2</v>
      </c>
      <c r="G3111" s="4" t="str">
        <f t="shared" si="438"/>
        <v/>
      </c>
      <c r="H3111" t="str">
        <f t="shared" si="442"/>
        <v/>
      </c>
      <c r="J3111">
        <f t="shared" ca="1" si="443"/>
        <v>0.99059095390916907</v>
      </c>
      <c r="K3111">
        <v>0.53669337328118571</v>
      </c>
      <c r="L3111">
        <v>0.26246297123098927</v>
      </c>
    </row>
    <row r="3112" spans="1:12" x14ac:dyDescent="0.25">
      <c r="A3112">
        <f t="shared" si="435"/>
        <v>3102</v>
      </c>
      <c r="B3112">
        <f t="shared" si="439"/>
        <v>5.2374491853940344E-2</v>
      </c>
      <c r="C3112">
        <f t="shared" si="440"/>
        <v>5.1257169361056287E-2</v>
      </c>
      <c r="D3112">
        <f t="shared" si="441"/>
        <v>-0.3031820011963931</v>
      </c>
      <c r="E3112">
        <f t="shared" si="436"/>
        <v>0.76175116485686822</v>
      </c>
      <c r="F3112" s="4">
        <f t="shared" si="437"/>
        <v>-2.1333333333333263E-2</v>
      </c>
      <c r="G3112" s="4" t="str">
        <f t="shared" si="438"/>
        <v/>
      </c>
      <c r="H3112" t="str">
        <f t="shared" si="442"/>
        <v/>
      </c>
      <c r="J3112">
        <f t="shared" ca="1" si="443"/>
        <v>5.1052115326955416E-2</v>
      </c>
      <c r="K3112">
        <v>0.82617734488927275</v>
      </c>
      <c r="L3112">
        <v>0.32410021547867052</v>
      </c>
    </row>
    <row r="3113" spans="1:12" x14ac:dyDescent="0.25">
      <c r="A3113">
        <f t="shared" si="435"/>
        <v>3103</v>
      </c>
      <c r="B3113">
        <f t="shared" si="439"/>
        <v>4.8603528440456643E-2</v>
      </c>
      <c r="C3113">
        <f t="shared" si="440"/>
        <v>4.97208509333407E-2</v>
      </c>
      <c r="D3113">
        <f t="shared" si="441"/>
        <v>0.3031820011963931</v>
      </c>
      <c r="E3113">
        <f t="shared" si="436"/>
        <v>0.76175116485686822</v>
      </c>
      <c r="F3113" s="4">
        <f t="shared" si="437"/>
        <v>2.2988505747126357E-2</v>
      </c>
      <c r="G3113" s="4" t="str">
        <f t="shared" si="438"/>
        <v/>
      </c>
      <c r="H3113" t="str">
        <f t="shared" si="442"/>
        <v/>
      </c>
      <c r="J3113">
        <f t="shared" ca="1" si="443"/>
        <v>0.70170828819139952</v>
      </c>
      <c r="K3113">
        <v>0.2874081223021383</v>
      </c>
      <c r="L3113">
        <v>0.15229965686548785</v>
      </c>
    </row>
    <row r="3114" spans="1:12" x14ac:dyDescent="0.25">
      <c r="A3114">
        <f t="shared" si="435"/>
        <v>3104</v>
      </c>
      <c r="B3114">
        <f t="shared" si="439"/>
        <v>4.7905201882404103E-2</v>
      </c>
      <c r="C3114">
        <f t="shared" si="440"/>
        <v>5.2793487788771867E-2</v>
      </c>
      <c r="D3114">
        <f t="shared" si="441"/>
        <v>1.3264212552342241</v>
      </c>
      <c r="E3114">
        <f t="shared" si="436"/>
        <v>0.18470020217371186</v>
      </c>
      <c r="F3114" s="4">
        <f t="shared" si="437"/>
        <v>0.1020408163265306</v>
      </c>
      <c r="G3114" s="4" t="str">
        <f t="shared" si="438"/>
        <v/>
      </c>
      <c r="H3114" t="str">
        <f t="shared" si="442"/>
        <v/>
      </c>
      <c r="J3114">
        <f t="shared" ca="1" si="443"/>
        <v>0.91521493109157015</v>
      </c>
      <c r="K3114">
        <v>0.20388509524341913</v>
      </c>
      <c r="L3114">
        <v>0.55336043674904545</v>
      </c>
    </row>
    <row r="3115" spans="1:12" x14ac:dyDescent="0.25">
      <c r="A3115">
        <f t="shared" si="435"/>
        <v>3105</v>
      </c>
      <c r="B3115">
        <f t="shared" si="439"/>
        <v>5.097783873783527E-2</v>
      </c>
      <c r="C3115">
        <f t="shared" si="440"/>
        <v>5.3910810281655931E-2</v>
      </c>
      <c r="D3115">
        <f t="shared" si="441"/>
        <v>0.79585275314053516</v>
      </c>
      <c r="E3115">
        <f t="shared" si="436"/>
        <v>0.4261176255145902</v>
      </c>
      <c r="F3115" s="4">
        <f t="shared" si="437"/>
        <v>5.7534246575342507E-2</v>
      </c>
      <c r="G3115" s="4" t="str">
        <f t="shared" si="438"/>
        <v/>
      </c>
      <c r="H3115" t="str">
        <f t="shared" si="442"/>
        <v/>
      </c>
      <c r="J3115">
        <f t="shared" ca="1" si="443"/>
        <v>0.97684064698900153</v>
      </c>
      <c r="K3115">
        <v>0.64283675957364872</v>
      </c>
      <c r="L3115">
        <v>0.70977679776666236</v>
      </c>
    </row>
    <row r="3116" spans="1:12" x14ac:dyDescent="0.25">
      <c r="A3116">
        <f t="shared" si="435"/>
        <v>3106</v>
      </c>
      <c r="B3116">
        <f t="shared" si="439"/>
        <v>4.9581185621730195E-2</v>
      </c>
      <c r="C3116">
        <f t="shared" si="440"/>
        <v>5.4050475593266437E-2</v>
      </c>
      <c r="D3116">
        <f t="shared" si="441"/>
        <v>1.2127280047855762</v>
      </c>
      <c r="E3116">
        <f t="shared" si="436"/>
        <v>0.22523382911180168</v>
      </c>
      <c r="F3116" s="4">
        <f t="shared" si="437"/>
        <v>9.0140845070422512E-2</v>
      </c>
      <c r="G3116" s="4" t="str">
        <f t="shared" si="438"/>
        <v/>
      </c>
      <c r="H3116" t="str">
        <f t="shared" si="442"/>
        <v/>
      </c>
      <c r="J3116">
        <f t="shared" ca="1" si="443"/>
        <v>0.55944849287451781</v>
      </c>
      <c r="K3116">
        <v>0.44165300519698003</v>
      </c>
      <c r="L3116">
        <v>0.72568745688419267</v>
      </c>
    </row>
    <row r="3117" spans="1:12" x14ac:dyDescent="0.25">
      <c r="A3117">
        <f t="shared" si="435"/>
        <v>3107</v>
      </c>
      <c r="B3117">
        <f t="shared" si="439"/>
        <v>5.1257169361056287E-2</v>
      </c>
      <c r="C3117">
        <f t="shared" si="440"/>
        <v>5.0000181556561718E-2</v>
      </c>
      <c r="D3117">
        <f t="shared" si="441"/>
        <v>-0.34107975134594365</v>
      </c>
      <c r="E3117">
        <f t="shared" si="436"/>
        <v>0.73304354430991236</v>
      </c>
      <c r="F3117" s="4">
        <f t="shared" si="437"/>
        <v>-2.4523160762942798E-2</v>
      </c>
      <c r="G3117" s="4" t="str">
        <f t="shared" si="438"/>
        <v/>
      </c>
      <c r="H3117" t="str">
        <f t="shared" si="442"/>
        <v/>
      </c>
      <c r="J3117">
        <f t="shared" ca="1" si="443"/>
        <v>0.82874302178173365</v>
      </c>
      <c r="K3117">
        <v>0.69048236021612441</v>
      </c>
      <c r="L3117">
        <v>0.17790273813146984</v>
      </c>
    </row>
    <row r="3118" spans="1:12" x14ac:dyDescent="0.25">
      <c r="A3118">
        <f t="shared" si="435"/>
        <v>3108</v>
      </c>
      <c r="B3118">
        <f t="shared" si="439"/>
        <v>5.0838173426224764E-2</v>
      </c>
      <c r="C3118">
        <f t="shared" si="440"/>
        <v>5.446947152809796E-2</v>
      </c>
      <c r="D3118">
        <f t="shared" si="441"/>
        <v>0.98534150388828035</v>
      </c>
      <c r="E3118">
        <f t="shared" si="436"/>
        <v>0.32445635245909954</v>
      </c>
      <c r="F3118" s="4">
        <f t="shared" si="437"/>
        <v>7.1428571428571383E-2</v>
      </c>
      <c r="G3118" s="4" t="str">
        <f t="shared" si="438"/>
        <v/>
      </c>
      <c r="H3118" t="str">
        <f t="shared" si="442"/>
        <v/>
      </c>
      <c r="J3118">
        <f t="shared" ca="1" si="443"/>
        <v>0.24541557306556683</v>
      </c>
      <c r="K3118">
        <v>0.63140555880725668</v>
      </c>
      <c r="L3118">
        <v>0.77676062751871511</v>
      </c>
    </row>
    <row r="3119" spans="1:12" x14ac:dyDescent="0.25">
      <c r="A3119">
        <f t="shared" ref="A3119:A3182" si="444">A3118+1</f>
        <v>3109</v>
      </c>
      <c r="B3119">
        <f t="shared" si="439"/>
        <v>5.3631479658434913E-2</v>
      </c>
      <c r="C3119">
        <f t="shared" si="440"/>
        <v>5.0419177491393241E-2</v>
      </c>
      <c r="D3119">
        <f t="shared" si="441"/>
        <v>-0.87164825343963248</v>
      </c>
      <c r="E3119">
        <f t="shared" si="436"/>
        <v>0.38340029799062503</v>
      </c>
      <c r="F3119" s="4">
        <f t="shared" si="437"/>
        <v>-5.9895833333333294E-2</v>
      </c>
      <c r="G3119" s="4" t="str">
        <f t="shared" si="438"/>
        <v/>
      </c>
      <c r="H3119" t="str">
        <f t="shared" si="442"/>
        <v/>
      </c>
      <c r="J3119">
        <f t="shared" ca="1" si="443"/>
        <v>0.83681892124809953</v>
      </c>
      <c r="K3119">
        <v>0.91919395169019258</v>
      </c>
      <c r="L3119">
        <v>0.20908070610961815</v>
      </c>
    </row>
    <row r="3120" spans="1:12" x14ac:dyDescent="0.25">
      <c r="A3120">
        <f t="shared" si="444"/>
        <v>3110</v>
      </c>
      <c r="B3120">
        <f t="shared" si="439"/>
        <v>5.4888467462929483E-2</v>
      </c>
      <c r="C3120">
        <f t="shared" si="440"/>
        <v>5.321248372360339E-2</v>
      </c>
      <c r="D3120">
        <f t="shared" si="441"/>
        <v>-0.45477300179459151</v>
      </c>
      <c r="E3120">
        <f t="shared" si="436"/>
        <v>0.64927255531256134</v>
      </c>
      <c r="F3120" s="4">
        <f t="shared" si="437"/>
        <v>-3.0534351145038191E-2</v>
      </c>
      <c r="G3120" s="4" t="str">
        <f t="shared" si="438"/>
        <v/>
      </c>
      <c r="H3120" t="str">
        <f t="shared" si="442"/>
        <v/>
      </c>
      <c r="J3120">
        <f t="shared" ca="1" si="443"/>
        <v>9.9867427964262956E-2</v>
      </c>
      <c r="K3120">
        <v>0.96842916503820253</v>
      </c>
      <c r="L3120">
        <v>0.60137685499137317</v>
      </c>
    </row>
    <row r="3121" spans="1:12" x14ac:dyDescent="0.25">
      <c r="A3121">
        <f t="shared" si="444"/>
        <v>3111</v>
      </c>
      <c r="B3121">
        <f t="shared" si="439"/>
        <v>5.0698508114614259E-2</v>
      </c>
      <c r="C3121">
        <f t="shared" si="440"/>
        <v>5.3910810281655931E-2</v>
      </c>
      <c r="D3121">
        <f t="shared" si="441"/>
        <v>0.87164825343963248</v>
      </c>
      <c r="E3121">
        <f t="shared" si="436"/>
        <v>0.38340029799062503</v>
      </c>
      <c r="F3121" s="4">
        <f t="shared" si="437"/>
        <v>6.3360881542699671E-2</v>
      </c>
      <c r="G3121" s="4" t="str">
        <f t="shared" si="438"/>
        <v/>
      </c>
      <c r="H3121" t="str">
        <f t="shared" si="442"/>
        <v/>
      </c>
      <c r="J3121">
        <f t="shared" ca="1" si="443"/>
        <v>0.34208850925358647</v>
      </c>
      <c r="K3121">
        <v>0.60228558986668146</v>
      </c>
      <c r="L3121">
        <v>0.6993033384723446</v>
      </c>
    </row>
    <row r="3122" spans="1:12" x14ac:dyDescent="0.25">
      <c r="A3122">
        <f t="shared" si="444"/>
        <v>3112</v>
      </c>
      <c r="B3122">
        <f t="shared" si="439"/>
        <v>4.8463863128846138E-2</v>
      </c>
      <c r="C3122">
        <f t="shared" si="440"/>
        <v>5.0000181556561718E-2</v>
      </c>
      <c r="D3122">
        <f t="shared" si="441"/>
        <v>0.41687525164504097</v>
      </c>
      <c r="E3122">
        <f t="shared" si="436"/>
        <v>0.67676965641081344</v>
      </c>
      <c r="F3122" s="4">
        <f t="shared" si="437"/>
        <v>3.1700288184437965E-2</v>
      </c>
      <c r="G3122" s="4" t="str">
        <f t="shared" si="438"/>
        <v/>
      </c>
      <c r="H3122" t="str">
        <f t="shared" si="442"/>
        <v/>
      </c>
      <c r="J3122">
        <f t="shared" ca="1" si="443"/>
        <v>0.93794529847443775</v>
      </c>
      <c r="K3122">
        <v>0.28090823885527594</v>
      </c>
      <c r="L3122">
        <v>0.1756952192262009</v>
      </c>
    </row>
    <row r="3123" spans="1:12" x14ac:dyDescent="0.25">
      <c r="A3123">
        <f t="shared" si="444"/>
        <v>3113</v>
      </c>
      <c r="B3123">
        <f t="shared" si="439"/>
        <v>5.1955495919108828E-2</v>
      </c>
      <c r="C3123">
        <f t="shared" si="440"/>
        <v>5.51677980861505E-2</v>
      </c>
      <c r="D3123">
        <f t="shared" si="441"/>
        <v>0.87164825343963248</v>
      </c>
      <c r="E3123">
        <f t="shared" ref="E3123:E3186" si="445">2*(1-_xlfn.NORM.S.DIST(ABS(D3123),TRUE))</f>
        <v>0.38340029799062503</v>
      </c>
      <c r="F3123" s="4">
        <f t="shared" ref="F3123:F3186" si="446">IF(B3123=0, (C3123-B3123), (C3123-B3123)/B3123)</f>
        <v>6.1827956989247264E-2</v>
      </c>
      <c r="G3123" s="4" t="str">
        <f t="shared" ref="G3123:G3186" si="447">IF(E3123&lt;0.05,ABS(F3123), "")</f>
        <v/>
      </c>
      <c r="H3123" t="str">
        <f t="shared" si="442"/>
        <v/>
      </c>
      <c r="J3123">
        <f t="shared" ca="1" si="443"/>
        <v>0.43564402646685463</v>
      </c>
      <c r="K3123">
        <v>0.7759119197791654</v>
      </c>
      <c r="L3123">
        <v>0.85060819537533783</v>
      </c>
    </row>
    <row r="3124" spans="1:12" x14ac:dyDescent="0.25">
      <c r="A3124">
        <f t="shared" si="444"/>
        <v>3114</v>
      </c>
      <c r="B3124">
        <f t="shared" si="439"/>
        <v>4.6648214077909533E-2</v>
      </c>
      <c r="C3124">
        <f t="shared" si="440"/>
        <v>5.1117504049445782E-2</v>
      </c>
      <c r="D3124">
        <f t="shared" si="441"/>
        <v>1.212728004785578</v>
      </c>
      <c r="E3124">
        <f t="shared" si="445"/>
        <v>0.22523382911180123</v>
      </c>
      <c r="F3124" s="4">
        <f t="shared" si="446"/>
        <v>9.5808383233533065E-2</v>
      </c>
      <c r="G3124" s="4" t="str">
        <f t="shared" si="447"/>
        <v/>
      </c>
      <c r="H3124" t="str">
        <f t="shared" si="442"/>
        <v/>
      </c>
      <c r="J3124">
        <f t="shared" ca="1" si="443"/>
        <v>8.0139760507461744E-2</v>
      </c>
      <c r="K3124">
        <v>9.2613495359942233E-2</v>
      </c>
      <c r="L3124">
        <v>0.30689455588081194</v>
      </c>
    </row>
    <row r="3125" spans="1:12" x14ac:dyDescent="0.25">
      <c r="A3125">
        <f t="shared" si="444"/>
        <v>3115</v>
      </c>
      <c r="B3125">
        <f t="shared" si="439"/>
        <v>4.469289971536243E-2</v>
      </c>
      <c r="C3125">
        <f t="shared" si="440"/>
        <v>5.167616529588781E-2</v>
      </c>
      <c r="D3125">
        <f t="shared" si="441"/>
        <v>1.8948875074774634</v>
      </c>
      <c r="E3125">
        <f t="shared" si="445"/>
        <v>5.8107306562698247E-2</v>
      </c>
      <c r="F3125" s="4">
        <f t="shared" si="446"/>
        <v>0.15625</v>
      </c>
      <c r="G3125" s="4" t="str">
        <f t="shared" si="447"/>
        <v/>
      </c>
      <c r="H3125" t="str">
        <f t="shared" si="442"/>
        <v/>
      </c>
      <c r="J3125">
        <f t="shared" ca="1" si="443"/>
        <v>0.57300524271730247</v>
      </c>
      <c r="K3125">
        <v>1.9118818459615272E-2</v>
      </c>
      <c r="L3125">
        <v>0.38212515001025993</v>
      </c>
    </row>
    <row r="3126" spans="1:12" x14ac:dyDescent="0.25">
      <c r="A3126">
        <f t="shared" si="444"/>
        <v>3116</v>
      </c>
      <c r="B3126">
        <f t="shared" si="439"/>
        <v>4.6368883454688523E-2</v>
      </c>
      <c r="C3126">
        <f t="shared" si="440"/>
        <v>5.2234826542329839E-2</v>
      </c>
      <c r="D3126">
        <f t="shared" si="441"/>
        <v>1.5917055062810685</v>
      </c>
      <c r="E3126">
        <f t="shared" si="445"/>
        <v>0.11145089053704371</v>
      </c>
      <c r="F3126" s="4">
        <f t="shared" si="446"/>
        <v>0.12650602409638548</v>
      </c>
      <c r="G3126" s="4" t="str">
        <f t="shared" si="447"/>
        <v/>
      </c>
      <c r="H3126" t="str">
        <f t="shared" si="442"/>
        <v/>
      </c>
      <c r="J3126">
        <f t="shared" ca="1" si="443"/>
        <v>0.38248440920725146</v>
      </c>
      <c r="K3126">
        <v>8.1275701502119491E-2</v>
      </c>
      <c r="L3126">
        <v>0.4683944813950085</v>
      </c>
    </row>
    <row r="3127" spans="1:12" x14ac:dyDescent="0.25">
      <c r="A3127">
        <f t="shared" si="444"/>
        <v>3117</v>
      </c>
      <c r="B3127">
        <f t="shared" si="439"/>
        <v>4.5670556896635982E-2</v>
      </c>
      <c r="C3127">
        <f t="shared" si="440"/>
        <v>4.9581185621730195E-2</v>
      </c>
      <c r="D3127">
        <f t="shared" si="441"/>
        <v>1.0611370041873796</v>
      </c>
      <c r="E3127">
        <f t="shared" si="445"/>
        <v>0.28862764317669587</v>
      </c>
      <c r="F3127" s="4">
        <f t="shared" si="446"/>
        <v>8.5626911314984719E-2</v>
      </c>
      <c r="G3127" s="4" t="str">
        <f t="shared" si="447"/>
        <v/>
      </c>
      <c r="H3127" t="str">
        <f t="shared" si="442"/>
        <v/>
      </c>
      <c r="J3127">
        <f t="shared" ca="1" si="443"/>
        <v>0.81516912281559861</v>
      </c>
      <c r="K3127">
        <v>4.3793326308486868E-2</v>
      </c>
      <c r="L3127">
        <v>0.13322343189979136</v>
      </c>
    </row>
    <row r="3128" spans="1:12" x14ac:dyDescent="0.25">
      <c r="A3128">
        <f t="shared" si="444"/>
        <v>3118</v>
      </c>
      <c r="B3128">
        <f t="shared" si="439"/>
        <v>5.1815830607498316E-2</v>
      </c>
      <c r="C3128">
        <f t="shared" si="440"/>
        <v>4.8324197817235626E-2</v>
      </c>
      <c r="D3128">
        <f t="shared" si="441"/>
        <v>-0.94744375373873169</v>
      </c>
      <c r="E3128">
        <f t="shared" si="445"/>
        <v>0.34341270461982765</v>
      </c>
      <c r="F3128" s="4">
        <f t="shared" si="446"/>
        <v>-6.7385444743935319E-2</v>
      </c>
      <c r="G3128" s="4" t="str">
        <f t="shared" si="447"/>
        <v/>
      </c>
      <c r="H3128" t="str">
        <f t="shared" si="442"/>
        <v/>
      </c>
      <c r="J3128">
        <f t="shared" ca="1" si="443"/>
        <v>0.47382692088412925</v>
      </c>
      <c r="K3128">
        <v>0.76900217030254669</v>
      </c>
      <c r="L3128">
        <v>5.6908797722705851E-2</v>
      </c>
    </row>
    <row r="3129" spans="1:12" x14ac:dyDescent="0.25">
      <c r="A3129">
        <f t="shared" si="444"/>
        <v>3119</v>
      </c>
      <c r="B3129">
        <f t="shared" si="439"/>
        <v>4.8463863128846138E-2</v>
      </c>
      <c r="C3129">
        <f t="shared" si="440"/>
        <v>5.2095161230719333E-2</v>
      </c>
      <c r="D3129">
        <f t="shared" si="441"/>
        <v>0.98534150388828035</v>
      </c>
      <c r="E3129">
        <f t="shared" si="445"/>
        <v>0.32445635245909954</v>
      </c>
      <c r="F3129" s="4">
        <f t="shared" si="446"/>
        <v>7.4927953890489868E-2</v>
      </c>
      <c r="G3129" s="4" t="str">
        <f t="shared" si="447"/>
        <v/>
      </c>
      <c r="H3129" t="str">
        <f t="shared" si="442"/>
        <v/>
      </c>
      <c r="J3129">
        <f t="shared" ca="1" si="443"/>
        <v>0.73552392914999232</v>
      </c>
      <c r="K3129">
        <v>0.27615505668460283</v>
      </c>
      <c r="L3129">
        <v>0.43971118859374736</v>
      </c>
    </row>
    <row r="3130" spans="1:12" x14ac:dyDescent="0.25">
      <c r="A3130">
        <f t="shared" si="444"/>
        <v>3120</v>
      </c>
      <c r="B3130">
        <f t="shared" si="439"/>
        <v>5.1815830607498316E-2</v>
      </c>
      <c r="C3130">
        <f t="shared" si="440"/>
        <v>4.7905201882404103E-2</v>
      </c>
      <c r="D3130">
        <f t="shared" si="441"/>
        <v>-1.0611370041873796</v>
      </c>
      <c r="E3130">
        <f t="shared" si="445"/>
        <v>0.28862764317669587</v>
      </c>
      <c r="F3130" s="4">
        <f t="shared" si="446"/>
        <v>-7.5471698113207558E-2</v>
      </c>
      <c r="G3130" s="4" t="str">
        <f t="shared" si="447"/>
        <v/>
      </c>
      <c r="H3130" t="str">
        <f t="shared" si="442"/>
        <v/>
      </c>
      <c r="J3130">
        <f t="shared" ca="1" si="443"/>
        <v>0.83883400427905219</v>
      </c>
      <c r="K3130">
        <v>0.76261260533866104</v>
      </c>
      <c r="L3130">
        <v>3.9768466623844034E-2</v>
      </c>
    </row>
    <row r="3131" spans="1:12" x14ac:dyDescent="0.25">
      <c r="A3131">
        <f t="shared" si="444"/>
        <v>3121</v>
      </c>
      <c r="B3131">
        <f t="shared" si="439"/>
        <v>4.6648214077909533E-2</v>
      </c>
      <c r="C3131">
        <f t="shared" si="440"/>
        <v>5.3491814346824408E-2</v>
      </c>
      <c r="D3131">
        <f t="shared" si="441"/>
        <v>1.8569897573279148</v>
      </c>
      <c r="E3131">
        <f t="shared" si="445"/>
        <v>6.3312611340196945E-2</v>
      </c>
      <c r="F3131" s="4">
        <f t="shared" si="446"/>
        <v>0.14670658682634738</v>
      </c>
      <c r="G3131" s="4" t="str">
        <f t="shared" si="447"/>
        <v/>
      </c>
      <c r="H3131" t="str">
        <f t="shared" si="442"/>
        <v/>
      </c>
      <c r="J3131">
        <f t="shared" ca="1" si="443"/>
        <v>0.6405426652877465</v>
      </c>
      <c r="K3131">
        <v>9.2367447239517619E-2</v>
      </c>
      <c r="L3131">
        <v>0.64260048904701228</v>
      </c>
    </row>
    <row r="3132" spans="1:12" x14ac:dyDescent="0.25">
      <c r="A3132">
        <f t="shared" si="444"/>
        <v>3122</v>
      </c>
      <c r="B3132">
        <f t="shared" si="439"/>
        <v>5.0000181556561718E-2</v>
      </c>
      <c r="C3132">
        <f t="shared" si="440"/>
        <v>5.796110431836065E-2</v>
      </c>
      <c r="D3132">
        <f t="shared" si="441"/>
        <v>2.1601717585243079</v>
      </c>
      <c r="E3132">
        <f t="shared" si="445"/>
        <v>3.0759375569110015E-2</v>
      </c>
      <c r="F3132" s="4">
        <f t="shared" si="446"/>
        <v>0.15921787709497204</v>
      </c>
      <c r="G3132" s="4">
        <f t="shared" si="447"/>
        <v>0.15921787709497204</v>
      </c>
      <c r="H3132" t="str">
        <f t="shared" si="442"/>
        <v/>
      </c>
      <c r="J3132">
        <f t="shared" ca="1" si="443"/>
        <v>0.53261945470965855</v>
      </c>
      <c r="K3132">
        <v>0.50055145974765158</v>
      </c>
      <c r="L3132">
        <v>0.98010601747889492</v>
      </c>
    </row>
    <row r="3133" spans="1:12" x14ac:dyDescent="0.25">
      <c r="A3133">
        <f t="shared" si="444"/>
        <v>3123</v>
      </c>
      <c r="B3133">
        <f t="shared" si="439"/>
        <v>5.2095161230719333E-2</v>
      </c>
      <c r="C3133">
        <f t="shared" si="440"/>
        <v>5.0698508114614259E-2</v>
      </c>
      <c r="D3133">
        <f t="shared" si="441"/>
        <v>-0.37897750149549231</v>
      </c>
      <c r="E3133">
        <f t="shared" si="445"/>
        <v>0.70470457106782747</v>
      </c>
      <c r="F3133" s="4">
        <f t="shared" si="446"/>
        <v>-2.6809651474530807E-2</v>
      </c>
      <c r="G3133" s="4" t="str">
        <f t="shared" si="447"/>
        <v/>
      </c>
      <c r="H3133" t="str">
        <f t="shared" si="442"/>
        <v/>
      </c>
      <c r="J3133">
        <f t="shared" ca="1" si="443"/>
        <v>0.52961841113128194</v>
      </c>
      <c r="K3133">
        <v>0.78792777758121224</v>
      </c>
      <c r="L3133">
        <v>0.2509790661674477</v>
      </c>
    </row>
    <row r="3134" spans="1:12" x14ac:dyDescent="0.25">
      <c r="A3134">
        <f t="shared" si="444"/>
        <v>3124</v>
      </c>
      <c r="B3134">
        <f t="shared" si="439"/>
        <v>4.7625871259183092E-2</v>
      </c>
      <c r="C3134">
        <f t="shared" si="440"/>
        <v>5.293315310038238E-2</v>
      </c>
      <c r="D3134">
        <f t="shared" si="441"/>
        <v>1.4401145056828719</v>
      </c>
      <c r="E3134">
        <f t="shared" si="445"/>
        <v>0.14983500579959763</v>
      </c>
      <c r="F3134" s="4">
        <f t="shared" si="446"/>
        <v>0.11143695014662755</v>
      </c>
      <c r="G3134" s="4" t="str">
        <f t="shared" si="447"/>
        <v/>
      </c>
      <c r="H3134" t="str">
        <f t="shared" si="442"/>
        <v/>
      </c>
      <c r="J3134">
        <f t="shared" ca="1" si="443"/>
        <v>1.6539337596383152E-2</v>
      </c>
      <c r="K3134">
        <v>0.18378766484137909</v>
      </c>
      <c r="L3134">
        <v>0.57775070297622266</v>
      </c>
    </row>
    <row r="3135" spans="1:12" x14ac:dyDescent="0.25">
      <c r="A3135">
        <f t="shared" si="444"/>
        <v>3125</v>
      </c>
      <c r="B3135">
        <f t="shared" si="439"/>
        <v>4.8882859063677661E-2</v>
      </c>
      <c r="C3135">
        <f t="shared" si="440"/>
        <v>5.321248372360339E-2</v>
      </c>
      <c r="D3135">
        <f t="shared" si="441"/>
        <v>1.1748302546360256</v>
      </c>
      <c r="E3135">
        <f t="shared" si="445"/>
        <v>0.24006263340611289</v>
      </c>
      <c r="F3135" s="4">
        <f t="shared" si="446"/>
        <v>8.857142857142844E-2</v>
      </c>
      <c r="G3135" s="4" t="str">
        <f t="shared" si="447"/>
        <v/>
      </c>
      <c r="H3135" t="str">
        <f t="shared" si="442"/>
        <v/>
      </c>
      <c r="J3135">
        <f t="shared" ca="1" si="443"/>
        <v>0.8446909726247418</v>
      </c>
      <c r="K3135">
        <v>0.33474486535368575</v>
      </c>
      <c r="L3135">
        <v>0.60367632550573325</v>
      </c>
    </row>
    <row r="3136" spans="1:12" x14ac:dyDescent="0.25">
      <c r="A3136">
        <f t="shared" si="444"/>
        <v>3126</v>
      </c>
      <c r="B3136">
        <f t="shared" si="439"/>
        <v>5.2095161230719333E-2</v>
      </c>
      <c r="C3136">
        <f t="shared" si="440"/>
        <v>4.9581185621730195E-2</v>
      </c>
      <c r="D3136">
        <f t="shared" si="441"/>
        <v>-0.6821595026918873</v>
      </c>
      <c r="E3136">
        <f t="shared" si="445"/>
        <v>0.49513809896736705</v>
      </c>
      <c r="F3136" s="4">
        <f t="shared" si="446"/>
        <v>-4.8257372654155528E-2</v>
      </c>
      <c r="G3136" s="4" t="str">
        <f t="shared" si="447"/>
        <v/>
      </c>
      <c r="H3136" t="str">
        <f t="shared" si="442"/>
        <v/>
      </c>
      <c r="J3136">
        <f t="shared" ca="1" si="443"/>
        <v>0.34092883888556857</v>
      </c>
      <c r="K3136">
        <v>0.7971185273456094</v>
      </c>
      <c r="L3136">
        <v>0.13228026423111816</v>
      </c>
    </row>
    <row r="3137" spans="1:12" x14ac:dyDescent="0.25">
      <c r="A3137">
        <f t="shared" si="444"/>
        <v>3127</v>
      </c>
      <c r="B3137">
        <f t="shared" si="439"/>
        <v>5.3352149035213903E-2</v>
      </c>
      <c r="C3137">
        <f t="shared" si="440"/>
        <v>5.2653822477161362E-2</v>
      </c>
      <c r="D3137">
        <f t="shared" si="441"/>
        <v>-0.1894887507477471</v>
      </c>
      <c r="E3137">
        <f t="shared" si="445"/>
        <v>0.84970977099080969</v>
      </c>
      <c r="F3137" s="4">
        <f t="shared" si="446"/>
        <v>-1.3089005235602146E-2</v>
      </c>
      <c r="G3137" s="4" t="str">
        <f t="shared" si="447"/>
        <v/>
      </c>
      <c r="H3137" t="str">
        <f t="shared" si="442"/>
        <v/>
      </c>
      <c r="J3137">
        <f t="shared" ca="1" si="443"/>
        <v>0.50310072616076817</v>
      </c>
      <c r="K3137">
        <v>0.90008015776719486</v>
      </c>
      <c r="L3137">
        <v>0.53315427468371734</v>
      </c>
    </row>
    <row r="3138" spans="1:12" x14ac:dyDescent="0.25">
      <c r="A3138">
        <f t="shared" si="444"/>
        <v>3128</v>
      </c>
      <c r="B3138">
        <f t="shared" si="439"/>
        <v>4.97208509333407E-2</v>
      </c>
      <c r="C3138">
        <f t="shared" si="440"/>
        <v>4.8603528440456643E-2</v>
      </c>
      <c r="D3138">
        <f t="shared" si="441"/>
        <v>-0.3031820011963931</v>
      </c>
      <c r="E3138">
        <f t="shared" si="445"/>
        <v>0.76175116485686822</v>
      </c>
      <c r="F3138" s="4">
        <f t="shared" si="446"/>
        <v>-2.2471910112359474E-2</v>
      </c>
      <c r="G3138" s="4" t="str">
        <f t="shared" si="447"/>
        <v/>
      </c>
      <c r="H3138" t="str">
        <f t="shared" si="442"/>
        <v/>
      </c>
      <c r="J3138">
        <f t="shared" ca="1" si="443"/>
        <v>0.15564760011982803</v>
      </c>
      <c r="K3138">
        <v>0.46770191063194921</v>
      </c>
      <c r="L3138">
        <v>6.5821045305432868E-2</v>
      </c>
    </row>
    <row r="3139" spans="1:12" x14ac:dyDescent="0.25">
      <c r="A3139">
        <f t="shared" si="444"/>
        <v>3129</v>
      </c>
      <c r="B3139">
        <f t="shared" si="439"/>
        <v>5.5028132774539995E-2</v>
      </c>
      <c r="C3139">
        <f t="shared" si="440"/>
        <v>5.670411651386608E-2</v>
      </c>
      <c r="D3139">
        <f t="shared" si="441"/>
        <v>0.45477300179458963</v>
      </c>
      <c r="E3139">
        <f t="shared" si="445"/>
        <v>0.64927255531256267</v>
      </c>
      <c r="F3139" s="4">
        <f t="shared" si="446"/>
        <v>3.0456852791878066E-2</v>
      </c>
      <c r="G3139" s="4" t="str">
        <f t="shared" si="447"/>
        <v/>
      </c>
      <c r="H3139" t="str">
        <f t="shared" si="442"/>
        <v/>
      </c>
      <c r="J3139">
        <f t="shared" ca="1" si="443"/>
        <v>0.98723368279974111</v>
      </c>
      <c r="K3139">
        <v>0.97321211824901444</v>
      </c>
      <c r="L3139">
        <v>0.94391670269443617</v>
      </c>
    </row>
    <row r="3140" spans="1:12" x14ac:dyDescent="0.25">
      <c r="A3140">
        <f t="shared" si="444"/>
        <v>3130</v>
      </c>
      <c r="B3140">
        <f t="shared" si="439"/>
        <v>5.1117504049445782E-2</v>
      </c>
      <c r="C3140">
        <f t="shared" si="440"/>
        <v>5.4329806216487454E-2</v>
      </c>
      <c r="D3140">
        <f t="shared" si="441"/>
        <v>0.87164825343963248</v>
      </c>
      <c r="E3140">
        <f t="shared" si="445"/>
        <v>0.38340029799062503</v>
      </c>
      <c r="F3140" s="4">
        <f t="shared" si="446"/>
        <v>6.2841530054644767E-2</v>
      </c>
      <c r="G3140" s="4" t="str">
        <f t="shared" si="447"/>
        <v/>
      </c>
      <c r="H3140" t="str">
        <f t="shared" si="442"/>
        <v/>
      </c>
      <c r="J3140">
        <f t="shared" ca="1" si="443"/>
        <v>0.9075815853026622</v>
      </c>
      <c r="K3140">
        <v>0.67072018937145561</v>
      </c>
      <c r="L3140">
        <v>0.76043133441756539</v>
      </c>
    </row>
    <row r="3141" spans="1:12" x14ac:dyDescent="0.25">
      <c r="A3141">
        <f t="shared" si="444"/>
        <v>3131</v>
      </c>
      <c r="B3141">
        <f t="shared" si="439"/>
        <v>4.8882859063677661E-2</v>
      </c>
      <c r="C3141">
        <f t="shared" si="440"/>
        <v>5.1117504049445782E-2</v>
      </c>
      <c r="D3141">
        <f t="shared" si="441"/>
        <v>0.60636400239278809</v>
      </c>
      <c r="E3141">
        <f t="shared" si="445"/>
        <v>0.54427306687335708</v>
      </c>
      <c r="F3141" s="4">
        <f t="shared" si="446"/>
        <v>4.57142857142857E-2</v>
      </c>
      <c r="G3141" s="4" t="str">
        <f t="shared" si="447"/>
        <v/>
      </c>
      <c r="H3141" t="str">
        <f t="shared" si="442"/>
        <v/>
      </c>
      <c r="J3141">
        <f t="shared" ca="1" si="443"/>
        <v>0.71868741388285251</v>
      </c>
      <c r="K3141">
        <v>0.34490202846078077</v>
      </c>
      <c r="L3141">
        <v>0.30110558231168061</v>
      </c>
    </row>
    <row r="3142" spans="1:12" x14ac:dyDescent="0.25">
      <c r="A3142">
        <f t="shared" si="444"/>
        <v>3132</v>
      </c>
      <c r="B3142">
        <f t="shared" si="439"/>
        <v>4.5111895650193953E-2</v>
      </c>
      <c r="C3142">
        <f t="shared" si="440"/>
        <v>5.0838173426224764E-2</v>
      </c>
      <c r="D3142">
        <f t="shared" si="441"/>
        <v>1.5538077561315198</v>
      </c>
      <c r="E3142">
        <f t="shared" si="445"/>
        <v>0.12023027990579127</v>
      </c>
      <c r="F3142" s="4">
        <f t="shared" si="446"/>
        <v>0.12693498452012383</v>
      </c>
      <c r="G3142" s="4" t="str">
        <f t="shared" si="447"/>
        <v/>
      </c>
      <c r="H3142" t="str">
        <f t="shared" si="442"/>
        <v/>
      </c>
      <c r="J3142">
        <f t="shared" ca="1" si="443"/>
        <v>0.97923258223029819</v>
      </c>
      <c r="K3142">
        <v>2.9277102461142124E-2</v>
      </c>
      <c r="L3142">
        <v>0.25860258369960931</v>
      </c>
    </row>
    <row r="3143" spans="1:12" x14ac:dyDescent="0.25">
      <c r="A3143">
        <f t="shared" si="444"/>
        <v>3133</v>
      </c>
      <c r="B3143">
        <f t="shared" si="439"/>
        <v>5.0139846868172223E-2</v>
      </c>
      <c r="C3143">
        <f t="shared" si="440"/>
        <v>4.9022524375288166E-2</v>
      </c>
      <c r="D3143">
        <f t="shared" si="441"/>
        <v>-0.3031820011963931</v>
      </c>
      <c r="E3143">
        <f t="shared" si="445"/>
        <v>0.76175116485686822</v>
      </c>
      <c r="F3143" s="4">
        <f t="shared" si="446"/>
        <v>-2.2284122562674018E-2</v>
      </c>
      <c r="G3143" s="4" t="str">
        <f t="shared" si="447"/>
        <v/>
      </c>
      <c r="H3143" t="str">
        <f t="shared" si="442"/>
        <v/>
      </c>
      <c r="J3143">
        <f t="shared" ca="1" si="443"/>
        <v>0.5328893033351676</v>
      </c>
      <c r="K3143">
        <v>0.53481753383274022</v>
      </c>
      <c r="L3143">
        <v>9.538423517347383E-2</v>
      </c>
    </row>
    <row r="3144" spans="1:12" x14ac:dyDescent="0.25">
      <c r="A3144">
        <f t="shared" si="444"/>
        <v>3134</v>
      </c>
      <c r="B3144">
        <f t="shared" si="439"/>
        <v>4.9301854998509177E-2</v>
      </c>
      <c r="C3144">
        <f t="shared" si="440"/>
        <v>5.4888467462929483E-2</v>
      </c>
      <c r="D3144">
        <f t="shared" si="441"/>
        <v>1.5159100059819712</v>
      </c>
      <c r="E3144">
        <f t="shared" si="445"/>
        <v>0.12954210984492387</v>
      </c>
      <c r="F3144" s="4">
        <f t="shared" si="446"/>
        <v>0.11331444759206803</v>
      </c>
      <c r="G3144" s="4" t="str">
        <f t="shared" si="447"/>
        <v/>
      </c>
      <c r="H3144" t="str">
        <f t="shared" si="442"/>
        <v/>
      </c>
      <c r="J3144">
        <f t="shared" ca="1" si="443"/>
        <v>0.28519318254278625</v>
      </c>
      <c r="K3144">
        <v>0.39904722620448319</v>
      </c>
      <c r="L3144">
        <v>0.81419558603014897</v>
      </c>
    </row>
    <row r="3145" spans="1:12" x14ac:dyDescent="0.25">
      <c r="A3145">
        <f t="shared" si="444"/>
        <v>3135</v>
      </c>
      <c r="B3145">
        <f t="shared" si="439"/>
        <v>5.097783873783527E-2</v>
      </c>
      <c r="C3145">
        <f t="shared" si="440"/>
        <v>5.446947152809796E-2</v>
      </c>
      <c r="D3145">
        <f t="shared" si="441"/>
        <v>0.94744375373873169</v>
      </c>
      <c r="E3145">
        <f t="shared" si="445"/>
        <v>0.34341270461982765</v>
      </c>
      <c r="F3145" s="4">
        <f t="shared" si="446"/>
        <v>6.8493150684931517E-2</v>
      </c>
      <c r="G3145" s="4" t="str">
        <f t="shared" si="447"/>
        <v/>
      </c>
      <c r="H3145" t="str">
        <f t="shared" si="442"/>
        <v/>
      </c>
      <c r="J3145">
        <f t="shared" ca="1" si="443"/>
        <v>0.15626755496815248</v>
      </c>
      <c r="K3145">
        <v>0.65114831281460805</v>
      </c>
      <c r="L3145">
        <v>0.78109701478491655</v>
      </c>
    </row>
    <row r="3146" spans="1:12" x14ac:dyDescent="0.25">
      <c r="A3146">
        <f t="shared" si="444"/>
        <v>3136</v>
      </c>
      <c r="B3146">
        <f t="shared" si="439"/>
        <v>4.8044867194014615E-2</v>
      </c>
      <c r="C3146">
        <f t="shared" si="440"/>
        <v>5.51677980861505E-2</v>
      </c>
      <c r="D3146">
        <f t="shared" si="441"/>
        <v>1.9327852576270121</v>
      </c>
      <c r="E3146">
        <f t="shared" si="445"/>
        <v>5.326265718155998E-2</v>
      </c>
      <c r="F3146" s="4">
        <f t="shared" si="446"/>
        <v>0.14825581395348833</v>
      </c>
      <c r="G3146" s="4" t="str">
        <f t="shared" si="447"/>
        <v/>
      </c>
      <c r="H3146" t="str">
        <f t="shared" si="442"/>
        <v/>
      </c>
      <c r="J3146">
        <f t="shared" ca="1" si="443"/>
        <v>0.44430366178880809</v>
      </c>
      <c r="K3146">
        <v>0.23401967562568005</v>
      </c>
      <c r="L3146">
        <v>0.84183072318774221</v>
      </c>
    </row>
    <row r="3147" spans="1:12" x14ac:dyDescent="0.25">
      <c r="A3147">
        <f t="shared" si="444"/>
        <v>3137</v>
      </c>
      <c r="B3147">
        <f t="shared" ref="B3147:B3210" si="448">_xlfn.BINOM.INV($F$8,$B$10, $K3147)/$F$8</f>
        <v>4.8044867194014615E-2</v>
      </c>
      <c r="C3147">
        <f t="shared" ref="C3147:C3210" si="449">_xlfn.BINOM.INV($F$8,$C$10, $L3147)/$F$8</f>
        <v>5.0558842803003747E-2</v>
      </c>
      <c r="D3147">
        <f t="shared" ref="D3147:D3210" si="450">(C3147-B3147)/SQRT($B$10*(1-$B$10)/$F$8+$C$10*(1-$C$10)/$F$8)</f>
        <v>0.68215950269188541</v>
      </c>
      <c r="E3147">
        <f t="shared" si="445"/>
        <v>0.49513809896736838</v>
      </c>
      <c r="F3147" s="4">
        <f t="shared" si="446"/>
        <v>5.2325581395348729E-2</v>
      </c>
      <c r="G3147" s="4" t="str">
        <f t="shared" si="447"/>
        <v/>
      </c>
      <c r="H3147" t="str">
        <f t="shared" si="442"/>
        <v/>
      </c>
      <c r="J3147">
        <f t="shared" ca="1" si="443"/>
        <v>0.6640952959788059</v>
      </c>
      <c r="K3147">
        <v>0.22055141344272888</v>
      </c>
      <c r="L3147">
        <v>0.23143635233489634</v>
      </c>
    </row>
    <row r="3148" spans="1:12" x14ac:dyDescent="0.25">
      <c r="A3148">
        <f t="shared" si="444"/>
        <v>3138</v>
      </c>
      <c r="B3148">
        <f t="shared" si="448"/>
        <v>4.8603528440456643E-2</v>
      </c>
      <c r="C3148">
        <f t="shared" si="449"/>
        <v>5.2514157165550857E-2</v>
      </c>
      <c r="D3148">
        <f t="shared" si="450"/>
        <v>1.0611370041873796</v>
      </c>
      <c r="E3148">
        <f t="shared" si="445"/>
        <v>0.28862764317669587</v>
      </c>
      <c r="F3148" s="4">
        <f t="shared" si="446"/>
        <v>8.0459770114942541E-2</v>
      </c>
      <c r="G3148" s="4" t="str">
        <f t="shared" si="447"/>
        <v/>
      </c>
      <c r="H3148" t="str">
        <f t="shared" ref="H3148:H3211" si="451">IF(AND(E3148&lt;=0.05,F3148&lt;0), "Yes", "")</f>
        <v/>
      </c>
      <c r="J3148">
        <f t="shared" ref="J3148:J3211" ca="1" si="452">RAND()</f>
        <v>0.18351287398384564</v>
      </c>
      <c r="K3148">
        <v>0.30304113303109947</v>
      </c>
      <c r="L3148">
        <v>0.50461848930811715</v>
      </c>
    </row>
    <row r="3149" spans="1:12" x14ac:dyDescent="0.25">
      <c r="A3149">
        <f t="shared" si="444"/>
        <v>3139</v>
      </c>
      <c r="B3149">
        <f t="shared" si="448"/>
        <v>5.4190140904876949E-2</v>
      </c>
      <c r="C3149">
        <f t="shared" si="449"/>
        <v>5.0139846868172223E-2</v>
      </c>
      <c r="D3149">
        <f t="shared" si="450"/>
        <v>-1.0990347543369301</v>
      </c>
      <c r="E3149">
        <f t="shared" si="445"/>
        <v>0.271752906914557</v>
      </c>
      <c r="F3149" s="4">
        <f t="shared" si="446"/>
        <v>-7.4742268041237209E-2</v>
      </c>
      <c r="G3149" s="4" t="str">
        <f t="shared" si="447"/>
        <v/>
      </c>
      <c r="H3149" t="str">
        <f t="shared" si="451"/>
        <v/>
      </c>
      <c r="J3149">
        <f t="shared" ca="1" si="452"/>
        <v>0.1541877807888633</v>
      </c>
      <c r="K3149">
        <v>0.94497753372093474</v>
      </c>
      <c r="L3149">
        <v>0.186724856595049</v>
      </c>
    </row>
    <row r="3150" spans="1:12" x14ac:dyDescent="0.25">
      <c r="A3150">
        <f t="shared" si="444"/>
        <v>3140</v>
      </c>
      <c r="B3150">
        <f t="shared" si="448"/>
        <v>5.0838173426224764E-2</v>
      </c>
      <c r="C3150">
        <f t="shared" si="449"/>
        <v>5.2095161230719333E-2</v>
      </c>
      <c r="D3150">
        <f t="shared" si="450"/>
        <v>0.34107975134594365</v>
      </c>
      <c r="E3150">
        <f t="shared" si="445"/>
        <v>0.73304354430991236</v>
      </c>
      <c r="F3150" s="4">
        <f t="shared" si="446"/>
        <v>2.4725274725274745E-2</v>
      </c>
      <c r="G3150" s="4" t="str">
        <f t="shared" si="447"/>
        <v/>
      </c>
      <c r="H3150" t="str">
        <f t="shared" si="451"/>
        <v/>
      </c>
      <c r="J3150">
        <f t="shared" ca="1" si="452"/>
        <v>4.9295577580539707E-2</v>
      </c>
      <c r="K3150">
        <v>0.63910381216749701</v>
      </c>
      <c r="L3150">
        <v>0.43424960741129004</v>
      </c>
    </row>
    <row r="3151" spans="1:12" x14ac:dyDescent="0.25">
      <c r="A3151">
        <f t="shared" si="444"/>
        <v>3141</v>
      </c>
      <c r="B3151">
        <f t="shared" si="448"/>
        <v>4.9860516244951213E-2</v>
      </c>
      <c r="C3151">
        <f t="shared" si="449"/>
        <v>6.0754410550570806E-2</v>
      </c>
      <c r="D3151">
        <f t="shared" si="450"/>
        <v>2.9560245116648431</v>
      </c>
      <c r="E3151">
        <f t="shared" si="445"/>
        <v>3.1163232365649662E-3</v>
      </c>
      <c r="F3151" s="4">
        <f t="shared" si="446"/>
        <v>0.21848739495798319</v>
      </c>
      <c r="G3151" s="4">
        <f t="shared" si="447"/>
        <v>0.21848739495798319</v>
      </c>
      <c r="H3151" t="str">
        <f t="shared" si="451"/>
        <v/>
      </c>
      <c r="J3151">
        <f t="shared" ca="1" si="452"/>
        <v>0.62974506203397562</v>
      </c>
      <c r="K3151">
        <v>0.49208361184732563</v>
      </c>
      <c r="L3151">
        <v>0.99886542992344385</v>
      </c>
    </row>
    <row r="3152" spans="1:12" x14ac:dyDescent="0.25">
      <c r="A3152">
        <f t="shared" si="444"/>
        <v>3142</v>
      </c>
      <c r="B3152">
        <f t="shared" si="448"/>
        <v>4.5391226273414971E-2</v>
      </c>
      <c r="C3152">
        <f t="shared" si="449"/>
        <v>5.0279512179782736E-2</v>
      </c>
      <c r="D3152">
        <f t="shared" si="450"/>
        <v>1.3264212552342241</v>
      </c>
      <c r="E3152">
        <f t="shared" si="445"/>
        <v>0.18470020217371186</v>
      </c>
      <c r="F3152" s="4">
        <f t="shared" si="446"/>
        <v>0.10769230769230766</v>
      </c>
      <c r="G3152" s="4" t="str">
        <f t="shared" si="447"/>
        <v/>
      </c>
      <c r="H3152" t="str">
        <f t="shared" si="451"/>
        <v/>
      </c>
      <c r="J3152">
        <f t="shared" ca="1" si="452"/>
        <v>0.10068874850576204</v>
      </c>
      <c r="K3152">
        <v>3.57747779587404E-2</v>
      </c>
      <c r="L3152">
        <v>0.19817274503757842</v>
      </c>
    </row>
    <row r="3153" spans="1:12" x14ac:dyDescent="0.25">
      <c r="A3153">
        <f t="shared" si="444"/>
        <v>3143</v>
      </c>
      <c r="B3153">
        <f t="shared" si="448"/>
        <v>4.9581185621730195E-2</v>
      </c>
      <c r="C3153">
        <f t="shared" si="449"/>
        <v>5.4050475593266437E-2</v>
      </c>
      <c r="D3153">
        <f t="shared" si="450"/>
        <v>1.2127280047855762</v>
      </c>
      <c r="E3153">
        <f t="shared" si="445"/>
        <v>0.22523382911180168</v>
      </c>
      <c r="F3153" s="4">
        <f t="shared" si="446"/>
        <v>9.0140845070422512E-2</v>
      </c>
      <c r="G3153" s="4" t="str">
        <f t="shared" si="447"/>
        <v/>
      </c>
      <c r="H3153" t="str">
        <f t="shared" si="451"/>
        <v/>
      </c>
      <c r="J3153">
        <f t="shared" ca="1" si="452"/>
        <v>0.88911714416794652</v>
      </c>
      <c r="K3153">
        <v>0.44929397166341822</v>
      </c>
      <c r="L3153">
        <v>0.71815799586799423</v>
      </c>
    </row>
    <row r="3154" spans="1:12" x14ac:dyDescent="0.25">
      <c r="A3154">
        <f t="shared" si="444"/>
        <v>3144</v>
      </c>
      <c r="B3154">
        <f t="shared" si="448"/>
        <v>4.97208509333407E-2</v>
      </c>
      <c r="C3154">
        <f t="shared" si="449"/>
        <v>4.8463863128846138E-2</v>
      </c>
      <c r="D3154">
        <f t="shared" si="450"/>
        <v>-0.34107975134594176</v>
      </c>
      <c r="E3154">
        <f t="shared" si="445"/>
        <v>0.7330435443099137</v>
      </c>
      <c r="F3154" s="4">
        <f t="shared" si="446"/>
        <v>-2.5280898876404376E-2</v>
      </c>
      <c r="G3154" s="4" t="str">
        <f t="shared" si="447"/>
        <v/>
      </c>
      <c r="H3154" t="str">
        <f t="shared" si="451"/>
        <v/>
      </c>
      <c r="J3154">
        <f t="shared" ca="1" si="452"/>
        <v>0.36161003798768543</v>
      </c>
      <c r="K3154">
        <v>0.45224581699772937</v>
      </c>
      <c r="L3154">
        <v>6.0364137505366511E-2</v>
      </c>
    </row>
    <row r="3155" spans="1:12" x14ac:dyDescent="0.25">
      <c r="A3155">
        <f t="shared" si="444"/>
        <v>3145</v>
      </c>
      <c r="B3155">
        <f t="shared" si="448"/>
        <v>5.0419177491393241E-2</v>
      </c>
      <c r="C3155">
        <f t="shared" si="449"/>
        <v>5.2793487788771867E-2</v>
      </c>
      <c r="D3155">
        <f t="shared" si="450"/>
        <v>0.64426175254233675</v>
      </c>
      <c r="E3155">
        <f t="shared" si="445"/>
        <v>0.51940571299285354</v>
      </c>
      <c r="F3155" s="4">
        <f t="shared" si="446"/>
        <v>4.7091412742382217E-2</v>
      </c>
      <c r="G3155" s="4" t="str">
        <f t="shared" si="447"/>
        <v/>
      </c>
      <c r="H3155" t="str">
        <f t="shared" si="451"/>
        <v/>
      </c>
      <c r="J3155">
        <f t="shared" ca="1" si="452"/>
        <v>0.4010579178970356</v>
      </c>
      <c r="K3155">
        <v>0.55959548955556682</v>
      </c>
      <c r="L3155">
        <v>0.55261620169621295</v>
      </c>
    </row>
    <row r="3156" spans="1:12" x14ac:dyDescent="0.25">
      <c r="A3156">
        <f t="shared" si="444"/>
        <v>3146</v>
      </c>
      <c r="B3156">
        <f t="shared" si="448"/>
        <v>5.0838173426224764E-2</v>
      </c>
      <c r="C3156">
        <f t="shared" si="449"/>
        <v>5.0558842803003747E-2</v>
      </c>
      <c r="D3156">
        <f t="shared" si="450"/>
        <v>-7.5795500299099219E-2</v>
      </c>
      <c r="E3156">
        <f t="shared" si="445"/>
        <v>0.93958179606976633</v>
      </c>
      <c r="F3156" s="4">
        <f t="shared" si="446"/>
        <v>-5.4945054945055444E-3</v>
      </c>
      <c r="G3156" s="4" t="str">
        <f t="shared" si="447"/>
        <v/>
      </c>
      <c r="H3156" t="str">
        <f t="shared" si="451"/>
        <v/>
      </c>
      <c r="J3156">
        <f t="shared" ca="1" si="452"/>
        <v>0.51957253784448598</v>
      </c>
      <c r="K3156">
        <v>0.62895074537632167</v>
      </c>
      <c r="L3156">
        <v>0.23056356170057413</v>
      </c>
    </row>
    <row r="3157" spans="1:12" x14ac:dyDescent="0.25">
      <c r="A3157">
        <f t="shared" si="444"/>
        <v>3147</v>
      </c>
      <c r="B3157">
        <f t="shared" si="448"/>
        <v>5.2793487788771867E-2</v>
      </c>
      <c r="C3157">
        <f t="shared" si="449"/>
        <v>5.3910810281655931E-2</v>
      </c>
      <c r="D3157">
        <f t="shared" si="450"/>
        <v>0.30318200119639499</v>
      </c>
      <c r="E3157">
        <f t="shared" si="445"/>
        <v>0.76175116485686689</v>
      </c>
      <c r="F3157" s="4">
        <f t="shared" si="446"/>
        <v>2.1164021164021225E-2</v>
      </c>
      <c r="G3157" s="4" t="str">
        <f t="shared" si="447"/>
        <v/>
      </c>
      <c r="H3157" t="str">
        <f t="shared" si="451"/>
        <v/>
      </c>
      <c r="J3157">
        <f t="shared" ca="1" si="452"/>
        <v>0.45102385160583358</v>
      </c>
      <c r="K3157">
        <v>0.86688863457920551</v>
      </c>
      <c r="L3157">
        <v>0.70926435151229006</v>
      </c>
    </row>
    <row r="3158" spans="1:12" x14ac:dyDescent="0.25">
      <c r="A3158">
        <f t="shared" si="444"/>
        <v>3148</v>
      </c>
      <c r="B3158">
        <f t="shared" si="448"/>
        <v>5.167616529588781E-2</v>
      </c>
      <c r="C3158">
        <f t="shared" si="449"/>
        <v>5.4888467462929483E-2</v>
      </c>
      <c r="D3158">
        <f t="shared" si="450"/>
        <v>0.87164825343963248</v>
      </c>
      <c r="E3158">
        <f t="shared" si="445"/>
        <v>0.38340029799062503</v>
      </c>
      <c r="F3158" s="4">
        <f t="shared" si="446"/>
        <v>6.2162162162162117E-2</v>
      </c>
      <c r="G3158" s="4" t="str">
        <f t="shared" si="447"/>
        <v/>
      </c>
      <c r="H3158" t="str">
        <f t="shared" si="451"/>
        <v/>
      </c>
      <c r="J3158">
        <f t="shared" ca="1" si="452"/>
        <v>0.62939170918450349</v>
      </c>
      <c r="K3158">
        <v>0.74686896325689556</v>
      </c>
      <c r="L3158">
        <v>0.81553980357399403</v>
      </c>
    </row>
    <row r="3159" spans="1:12" x14ac:dyDescent="0.25">
      <c r="A3159">
        <f t="shared" si="444"/>
        <v>3149</v>
      </c>
      <c r="B3159">
        <f t="shared" si="448"/>
        <v>5.2234826542329839E-2</v>
      </c>
      <c r="C3159">
        <f t="shared" si="449"/>
        <v>5.6285120579034557E-2</v>
      </c>
      <c r="D3159">
        <f t="shared" si="450"/>
        <v>1.0990347543369283</v>
      </c>
      <c r="E3159">
        <f t="shared" si="445"/>
        <v>0.27175290691455789</v>
      </c>
      <c r="F3159" s="4">
        <f t="shared" si="446"/>
        <v>7.7540106951871621E-2</v>
      </c>
      <c r="G3159" s="4" t="str">
        <f t="shared" si="447"/>
        <v/>
      </c>
      <c r="H3159" t="str">
        <f t="shared" si="451"/>
        <v/>
      </c>
      <c r="J3159">
        <f t="shared" ca="1" si="452"/>
        <v>0.77003396615538511</v>
      </c>
      <c r="K3159">
        <v>0.80166133188992095</v>
      </c>
      <c r="L3159">
        <v>0.92302853048501676</v>
      </c>
    </row>
    <row r="3160" spans="1:12" x14ac:dyDescent="0.25">
      <c r="A3160">
        <f t="shared" si="444"/>
        <v>3150</v>
      </c>
      <c r="B3160">
        <f t="shared" si="448"/>
        <v>4.9301854998509177E-2</v>
      </c>
      <c r="C3160">
        <f t="shared" si="449"/>
        <v>5.097783873783527E-2</v>
      </c>
      <c r="D3160">
        <f t="shared" si="450"/>
        <v>0.45477300179459151</v>
      </c>
      <c r="E3160">
        <f t="shared" si="445"/>
        <v>0.64927255531256134</v>
      </c>
      <c r="F3160" s="4">
        <f t="shared" si="446"/>
        <v>3.3994334277620421E-2</v>
      </c>
      <c r="G3160" s="4" t="str">
        <f t="shared" si="447"/>
        <v/>
      </c>
      <c r="H3160" t="str">
        <f t="shared" si="451"/>
        <v/>
      </c>
      <c r="J3160">
        <f t="shared" ca="1" si="452"/>
        <v>0.50059618118331861</v>
      </c>
      <c r="K3160">
        <v>0.39046654534676994</v>
      </c>
      <c r="L3160">
        <v>0.28482916351947829</v>
      </c>
    </row>
    <row r="3161" spans="1:12" x14ac:dyDescent="0.25">
      <c r="A3161">
        <f t="shared" si="444"/>
        <v>3151</v>
      </c>
      <c r="B3161">
        <f t="shared" si="448"/>
        <v>4.6787879389520046E-2</v>
      </c>
      <c r="C3161">
        <f t="shared" si="449"/>
        <v>4.7067210012741056E-2</v>
      </c>
      <c r="D3161">
        <f t="shared" si="450"/>
        <v>7.5795500299097332E-2</v>
      </c>
      <c r="E3161">
        <f t="shared" si="445"/>
        <v>0.93958179606976788</v>
      </c>
      <c r="F3161" s="4">
        <f t="shared" si="446"/>
        <v>5.9701492537312488E-3</v>
      </c>
      <c r="G3161" s="4" t="str">
        <f t="shared" si="447"/>
        <v/>
      </c>
      <c r="H3161" t="str">
        <f t="shared" si="451"/>
        <v/>
      </c>
      <c r="J3161">
        <f t="shared" ca="1" si="452"/>
        <v>0.33769423619430927</v>
      </c>
      <c r="K3161">
        <v>0.10263900834232387</v>
      </c>
      <c r="L3161">
        <v>1.7756098868490167E-2</v>
      </c>
    </row>
    <row r="3162" spans="1:12" x14ac:dyDescent="0.25">
      <c r="A3162">
        <f t="shared" si="444"/>
        <v>3152</v>
      </c>
      <c r="B3162">
        <f t="shared" si="448"/>
        <v>4.9162189686898672E-2</v>
      </c>
      <c r="C3162">
        <f t="shared" si="449"/>
        <v>5.1257169361056287E-2</v>
      </c>
      <c r="D3162">
        <f t="shared" si="450"/>
        <v>0.56846625224323943</v>
      </c>
      <c r="E3162">
        <f t="shared" si="445"/>
        <v>0.56971841484384589</v>
      </c>
      <c r="F3162" s="4">
        <f t="shared" si="446"/>
        <v>4.2613636363636395E-2</v>
      </c>
      <c r="G3162" s="4" t="str">
        <f t="shared" si="447"/>
        <v/>
      </c>
      <c r="H3162" t="str">
        <f t="shared" si="451"/>
        <v/>
      </c>
      <c r="J3162">
        <f t="shared" ca="1" si="452"/>
        <v>0.24569348290304194</v>
      </c>
      <c r="K3162">
        <v>0.3858376989234541</v>
      </c>
      <c r="L3162">
        <v>0.31630408069119997</v>
      </c>
    </row>
    <row r="3163" spans="1:12" x14ac:dyDescent="0.25">
      <c r="A3163">
        <f t="shared" si="444"/>
        <v>3153</v>
      </c>
      <c r="B3163">
        <f t="shared" si="448"/>
        <v>5.293315310038238E-2</v>
      </c>
      <c r="C3163">
        <f t="shared" si="449"/>
        <v>5.3352149035213903E-2</v>
      </c>
      <c r="D3163">
        <f t="shared" si="450"/>
        <v>0.11369325044864788</v>
      </c>
      <c r="E3163">
        <f t="shared" si="445"/>
        <v>0.90948096318930416</v>
      </c>
      <c r="F3163" s="4">
        <f t="shared" si="446"/>
        <v>7.9155672823219055E-3</v>
      </c>
      <c r="G3163" s="4" t="str">
        <f t="shared" si="447"/>
        <v/>
      </c>
      <c r="H3163" t="str">
        <f t="shared" si="451"/>
        <v/>
      </c>
      <c r="J3163">
        <f t="shared" ca="1" si="452"/>
        <v>0.59517623570949607</v>
      </c>
      <c r="K3163">
        <v>0.86736435221381536</v>
      </c>
      <c r="L3163">
        <v>0.63639651185613955</v>
      </c>
    </row>
    <row r="3164" spans="1:12" x14ac:dyDescent="0.25">
      <c r="A3164">
        <f t="shared" si="444"/>
        <v>3154</v>
      </c>
      <c r="B3164">
        <f t="shared" si="448"/>
        <v>5.3072818411992885E-2</v>
      </c>
      <c r="C3164">
        <f t="shared" si="449"/>
        <v>4.97208509333407E-2</v>
      </c>
      <c r="D3164">
        <f t="shared" si="450"/>
        <v>-0.90954600358918303</v>
      </c>
      <c r="E3164">
        <f t="shared" si="445"/>
        <v>0.36306198608958207</v>
      </c>
      <c r="F3164" s="4">
        <f t="shared" si="446"/>
        <v>-6.3157894736842149E-2</v>
      </c>
      <c r="G3164" s="4" t="str">
        <f t="shared" si="447"/>
        <v/>
      </c>
      <c r="H3164" t="str">
        <f t="shared" si="451"/>
        <v/>
      </c>
      <c r="J3164">
        <f t="shared" ca="1" si="452"/>
        <v>0.19408389850813679</v>
      </c>
      <c r="K3164">
        <v>0.88618309662318129</v>
      </c>
      <c r="L3164">
        <v>0.1408420493021213</v>
      </c>
    </row>
    <row r="3165" spans="1:12" x14ac:dyDescent="0.25">
      <c r="A3165">
        <f t="shared" si="444"/>
        <v>3155</v>
      </c>
      <c r="B3165">
        <f t="shared" si="448"/>
        <v>4.818453250562512E-2</v>
      </c>
      <c r="C3165">
        <f t="shared" si="449"/>
        <v>5.0558842803003747E-2</v>
      </c>
      <c r="D3165">
        <f t="shared" si="450"/>
        <v>0.64426175254233675</v>
      </c>
      <c r="E3165">
        <f t="shared" si="445"/>
        <v>0.51940571299285354</v>
      </c>
      <c r="F3165" s="4">
        <f t="shared" si="446"/>
        <v>4.927536231884052E-2</v>
      </c>
      <c r="G3165" s="4" t="str">
        <f t="shared" si="447"/>
        <v/>
      </c>
      <c r="H3165" t="str">
        <f t="shared" si="451"/>
        <v/>
      </c>
      <c r="J3165">
        <f t="shared" ca="1" si="452"/>
        <v>0.65309508752110412</v>
      </c>
      <c r="K3165">
        <v>0.2349993507072603</v>
      </c>
      <c r="L3165">
        <v>0.22539412184139196</v>
      </c>
    </row>
    <row r="3166" spans="1:12" x14ac:dyDescent="0.25">
      <c r="A3166">
        <f t="shared" si="444"/>
        <v>3156</v>
      </c>
      <c r="B3166">
        <f t="shared" si="448"/>
        <v>5.1117504049445782E-2</v>
      </c>
      <c r="C3166">
        <f t="shared" si="449"/>
        <v>5.167616529588781E-2</v>
      </c>
      <c r="D3166">
        <f t="shared" si="450"/>
        <v>0.15159100059819655</v>
      </c>
      <c r="E3166">
        <f t="shared" si="445"/>
        <v>0.87950953185498082</v>
      </c>
      <c r="F3166" s="4">
        <f t="shared" si="446"/>
        <v>1.0928961748633842E-2</v>
      </c>
      <c r="G3166" s="4" t="str">
        <f t="shared" si="447"/>
        <v/>
      </c>
      <c r="H3166" t="str">
        <f t="shared" si="451"/>
        <v/>
      </c>
      <c r="J3166">
        <f t="shared" ca="1" si="452"/>
        <v>0.30330826613010353</v>
      </c>
      <c r="K3166">
        <v>0.66999704125637061</v>
      </c>
      <c r="L3166">
        <v>0.386667161115272</v>
      </c>
    </row>
    <row r="3167" spans="1:12" x14ac:dyDescent="0.25">
      <c r="A3167">
        <f t="shared" si="444"/>
        <v>3157</v>
      </c>
      <c r="B3167">
        <f t="shared" si="448"/>
        <v>4.97208509333407E-2</v>
      </c>
      <c r="C3167">
        <f t="shared" si="449"/>
        <v>5.4888467462929483E-2</v>
      </c>
      <c r="D3167">
        <f t="shared" si="450"/>
        <v>1.4022167555333231</v>
      </c>
      <c r="E3167">
        <f t="shared" si="445"/>
        <v>0.16085052963544633</v>
      </c>
      <c r="F3167" s="4">
        <f t="shared" si="446"/>
        <v>0.10393258426966295</v>
      </c>
      <c r="G3167" s="4" t="str">
        <f t="shared" si="447"/>
        <v/>
      </c>
      <c r="H3167" t="str">
        <f t="shared" si="451"/>
        <v/>
      </c>
      <c r="J3167">
        <f t="shared" ca="1" si="452"/>
        <v>0.68370185617717194</v>
      </c>
      <c r="K3167">
        <v>0.46785899680504783</v>
      </c>
      <c r="L3167">
        <v>0.82040297627584757</v>
      </c>
    </row>
    <row r="3168" spans="1:12" x14ac:dyDescent="0.25">
      <c r="A3168">
        <f t="shared" si="444"/>
        <v>3158</v>
      </c>
      <c r="B3168">
        <f t="shared" si="448"/>
        <v>4.8463863128846138E-2</v>
      </c>
      <c r="C3168">
        <f t="shared" si="449"/>
        <v>5.3491814346824408E-2</v>
      </c>
      <c r="D3168">
        <f t="shared" si="450"/>
        <v>1.3643190053837726</v>
      </c>
      <c r="E3168">
        <f t="shared" si="445"/>
        <v>0.17246718686690388</v>
      </c>
      <c r="F3168" s="4">
        <f t="shared" si="446"/>
        <v>0.10374639769452443</v>
      </c>
      <c r="G3168" s="4" t="str">
        <f t="shared" si="447"/>
        <v/>
      </c>
      <c r="H3168" t="str">
        <f t="shared" si="451"/>
        <v/>
      </c>
      <c r="J3168">
        <f t="shared" ca="1" si="452"/>
        <v>0.88078303335074692</v>
      </c>
      <c r="K3168">
        <v>0.27670529806138189</v>
      </c>
      <c r="L3168">
        <v>0.65151053628026057</v>
      </c>
    </row>
    <row r="3169" spans="1:12" x14ac:dyDescent="0.25">
      <c r="A3169">
        <f t="shared" si="444"/>
        <v>3159</v>
      </c>
      <c r="B3169">
        <f t="shared" si="448"/>
        <v>4.4972230338583448E-2</v>
      </c>
      <c r="C3169">
        <f t="shared" si="449"/>
        <v>5.2514157165550857E-2</v>
      </c>
      <c r="D3169">
        <f t="shared" si="450"/>
        <v>2.0464785080756598</v>
      </c>
      <c r="E3169">
        <f t="shared" si="445"/>
        <v>4.0709314869973534E-2</v>
      </c>
      <c r="F3169" s="4">
        <f t="shared" si="446"/>
        <v>0.16770186335403722</v>
      </c>
      <c r="G3169" s="4">
        <f t="shared" si="447"/>
        <v>0.16770186335403722</v>
      </c>
      <c r="H3169" t="str">
        <f t="shared" si="451"/>
        <v/>
      </c>
      <c r="J3169">
        <f t="shared" ca="1" si="452"/>
        <v>0.71773326947334937</v>
      </c>
      <c r="K3169">
        <v>2.5181276533807528E-2</v>
      </c>
      <c r="L3169">
        <v>0.50232400400465749</v>
      </c>
    </row>
    <row r="3170" spans="1:12" x14ac:dyDescent="0.25">
      <c r="A3170">
        <f t="shared" si="444"/>
        <v>3160</v>
      </c>
      <c r="B3170">
        <f t="shared" si="448"/>
        <v>5.321248372360339E-2</v>
      </c>
      <c r="C3170">
        <f t="shared" si="449"/>
        <v>4.6787879389520046E-2</v>
      </c>
      <c r="D3170">
        <f t="shared" si="450"/>
        <v>-1.743296506879265</v>
      </c>
      <c r="E3170">
        <f t="shared" si="445"/>
        <v>8.1281835223044663E-2</v>
      </c>
      <c r="F3170" s="4">
        <f t="shared" si="446"/>
        <v>-0.12073490813648285</v>
      </c>
      <c r="G3170" s="4" t="str">
        <f t="shared" si="447"/>
        <v/>
      </c>
      <c r="H3170" t="str">
        <f t="shared" si="451"/>
        <v/>
      </c>
      <c r="J3170">
        <f t="shared" ca="1" si="452"/>
        <v>0.39209726022155711</v>
      </c>
      <c r="K3170">
        <v>0.89538664683473179</v>
      </c>
      <c r="L3170">
        <v>1.3676486880041527E-2</v>
      </c>
    </row>
    <row r="3171" spans="1:12" x14ac:dyDescent="0.25">
      <c r="A3171">
        <f t="shared" si="444"/>
        <v>3161</v>
      </c>
      <c r="B3171">
        <f t="shared" si="448"/>
        <v>4.5949887519856999E-2</v>
      </c>
      <c r="C3171">
        <f t="shared" si="449"/>
        <v>5.1396834672666793E-2</v>
      </c>
      <c r="D3171">
        <f t="shared" si="450"/>
        <v>1.4780122558324207</v>
      </c>
      <c r="E3171">
        <f t="shared" si="445"/>
        <v>0.13940449786197551</v>
      </c>
      <c r="F3171" s="4">
        <f t="shared" si="446"/>
        <v>0.11854103343465039</v>
      </c>
      <c r="G3171" s="4" t="str">
        <f t="shared" si="447"/>
        <v/>
      </c>
      <c r="H3171" t="str">
        <f t="shared" si="451"/>
        <v/>
      </c>
      <c r="J3171">
        <f t="shared" ca="1" si="452"/>
        <v>0.99076335033604501</v>
      </c>
      <c r="K3171">
        <v>5.88764925441424E-2</v>
      </c>
      <c r="L3171">
        <v>0.33978835731018031</v>
      </c>
    </row>
    <row r="3172" spans="1:12" x14ac:dyDescent="0.25">
      <c r="A3172">
        <f t="shared" si="444"/>
        <v>3162</v>
      </c>
      <c r="B3172">
        <f t="shared" si="448"/>
        <v>4.5251560961804459E-2</v>
      </c>
      <c r="C3172">
        <f t="shared" si="449"/>
        <v>5.7542108383529127E-2</v>
      </c>
      <c r="D3172">
        <f t="shared" si="450"/>
        <v>3.3350020131603353</v>
      </c>
      <c r="E3172">
        <f t="shared" si="445"/>
        <v>8.5298781745102303E-4</v>
      </c>
      <c r="F3172" s="4">
        <f t="shared" si="446"/>
        <v>0.27160493827160492</v>
      </c>
      <c r="G3172" s="4">
        <f t="shared" si="447"/>
        <v>0.27160493827160492</v>
      </c>
      <c r="H3172" t="str">
        <f t="shared" si="451"/>
        <v/>
      </c>
      <c r="J3172">
        <f t="shared" ca="1" si="452"/>
        <v>6.372696046475157E-2</v>
      </c>
      <c r="K3172">
        <v>3.3278957529674913E-2</v>
      </c>
      <c r="L3172">
        <v>0.9695343530956968</v>
      </c>
    </row>
    <row r="3173" spans="1:12" x14ac:dyDescent="0.25">
      <c r="A3173">
        <f t="shared" si="444"/>
        <v>3163</v>
      </c>
      <c r="B3173">
        <f t="shared" si="448"/>
        <v>4.6089552831467505E-2</v>
      </c>
      <c r="C3173">
        <f t="shared" si="449"/>
        <v>4.8743193752067149E-2</v>
      </c>
      <c r="D3173">
        <f t="shared" si="450"/>
        <v>0.72005725284143596</v>
      </c>
      <c r="E3173">
        <f t="shared" si="445"/>
        <v>0.47148974556626189</v>
      </c>
      <c r="F3173" s="4">
        <f t="shared" si="446"/>
        <v>5.7575757575757572E-2</v>
      </c>
      <c r="G3173" s="4" t="str">
        <f t="shared" si="447"/>
        <v/>
      </c>
      <c r="H3173" t="str">
        <f t="shared" si="451"/>
        <v/>
      </c>
      <c r="J3173">
        <f t="shared" ca="1" si="452"/>
        <v>0.27110848572082991</v>
      </c>
      <c r="K3173">
        <v>6.5953721334216509E-2</v>
      </c>
      <c r="L3173">
        <v>7.362268230215907E-2</v>
      </c>
    </row>
    <row r="3174" spans="1:12" x14ac:dyDescent="0.25">
      <c r="A3174">
        <f t="shared" si="444"/>
        <v>3164</v>
      </c>
      <c r="B3174">
        <f t="shared" si="448"/>
        <v>4.9860516244951213E-2</v>
      </c>
      <c r="C3174">
        <f t="shared" si="449"/>
        <v>5.0838173426224764E-2</v>
      </c>
      <c r="D3174">
        <f t="shared" si="450"/>
        <v>0.26528425104684444</v>
      </c>
      <c r="E3174">
        <f t="shared" si="445"/>
        <v>0.790790495854373</v>
      </c>
      <c r="F3174" s="4">
        <f t="shared" si="446"/>
        <v>1.960784313725487E-2</v>
      </c>
      <c r="G3174" s="4" t="str">
        <f t="shared" si="447"/>
        <v/>
      </c>
      <c r="H3174" t="str">
        <f t="shared" si="451"/>
        <v/>
      </c>
      <c r="J3174">
        <f t="shared" ca="1" si="452"/>
        <v>0.2804791265511466</v>
      </c>
      <c r="K3174">
        <v>0.48487563973474079</v>
      </c>
      <c r="L3174">
        <v>0.26868285695214833</v>
      </c>
    </row>
    <row r="3175" spans="1:12" x14ac:dyDescent="0.25">
      <c r="A3175">
        <f t="shared" si="444"/>
        <v>3165</v>
      </c>
      <c r="B3175">
        <f t="shared" si="448"/>
        <v>5.0838173426224764E-2</v>
      </c>
      <c r="C3175">
        <f t="shared" si="449"/>
        <v>5.1536499984277305E-2</v>
      </c>
      <c r="D3175">
        <f t="shared" si="450"/>
        <v>0.1894887507477471</v>
      </c>
      <c r="E3175">
        <f t="shared" si="445"/>
        <v>0.84970977099080969</v>
      </c>
      <c r="F3175" s="4">
        <f t="shared" si="446"/>
        <v>1.3736263736263792E-2</v>
      </c>
      <c r="G3175" s="4" t="str">
        <f t="shared" si="447"/>
        <v/>
      </c>
      <c r="H3175" t="str">
        <f t="shared" si="451"/>
        <v/>
      </c>
      <c r="J3175">
        <f t="shared" ca="1" si="452"/>
        <v>0.54522608255546778</v>
      </c>
      <c r="K3175">
        <v>0.6219805342107263</v>
      </c>
      <c r="L3175">
        <v>0.36700879529392261</v>
      </c>
    </row>
    <row r="3176" spans="1:12" x14ac:dyDescent="0.25">
      <c r="A3176">
        <f t="shared" si="444"/>
        <v>3166</v>
      </c>
      <c r="B3176">
        <f t="shared" si="448"/>
        <v>5.1536499984277305E-2</v>
      </c>
      <c r="C3176">
        <f t="shared" si="449"/>
        <v>5.2793487788771867E-2</v>
      </c>
      <c r="D3176">
        <f t="shared" si="450"/>
        <v>0.34107975134594176</v>
      </c>
      <c r="E3176">
        <f t="shared" si="445"/>
        <v>0.7330435443099137</v>
      </c>
      <c r="F3176" s="4">
        <f t="shared" si="446"/>
        <v>2.4390243902438907E-2</v>
      </c>
      <c r="G3176" s="4" t="str">
        <f t="shared" si="447"/>
        <v/>
      </c>
      <c r="H3176" t="str">
        <f t="shared" si="451"/>
        <v/>
      </c>
      <c r="J3176">
        <f t="shared" ca="1" si="452"/>
        <v>0.31647269102290509</v>
      </c>
      <c r="K3176">
        <v>0.72665786103040297</v>
      </c>
      <c r="L3176">
        <v>0.54069460215273846</v>
      </c>
    </row>
    <row r="3177" spans="1:12" x14ac:dyDescent="0.25">
      <c r="A3177">
        <f t="shared" si="444"/>
        <v>3167</v>
      </c>
      <c r="B3177">
        <f t="shared" si="448"/>
        <v>5.2653822477161362E-2</v>
      </c>
      <c r="C3177">
        <f t="shared" si="449"/>
        <v>5.1117504049445782E-2</v>
      </c>
      <c r="D3177">
        <f t="shared" si="450"/>
        <v>-0.41687525164504097</v>
      </c>
      <c r="E3177">
        <f t="shared" si="445"/>
        <v>0.67676965641081344</v>
      </c>
      <c r="F3177" s="4">
        <f t="shared" si="446"/>
        <v>-2.9177718832891181E-2</v>
      </c>
      <c r="G3177" s="4" t="str">
        <f t="shared" si="447"/>
        <v/>
      </c>
      <c r="H3177" t="str">
        <f t="shared" si="451"/>
        <v/>
      </c>
      <c r="J3177">
        <f t="shared" ca="1" si="452"/>
        <v>0.18552889800367445</v>
      </c>
      <c r="K3177">
        <v>0.84458387429820192</v>
      </c>
      <c r="L3177">
        <v>0.29795576605066754</v>
      </c>
    </row>
    <row r="3178" spans="1:12" x14ac:dyDescent="0.25">
      <c r="A3178">
        <f t="shared" si="444"/>
        <v>3168</v>
      </c>
      <c r="B3178">
        <f t="shared" si="448"/>
        <v>4.622921814307801E-2</v>
      </c>
      <c r="C3178">
        <f t="shared" si="449"/>
        <v>5.4888467462929483E-2</v>
      </c>
      <c r="D3178">
        <f t="shared" si="450"/>
        <v>2.3496605092720548</v>
      </c>
      <c r="E3178">
        <f t="shared" si="445"/>
        <v>1.8790540605111872E-2</v>
      </c>
      <c r="F3178" s="4">
        <f t="shared" si="446"/>
        <v>0.18731117824773419</v>
      </c>
      <c r="G3178" s="4">
        <f t="shared" si="447"/>
        <v>0.18731117824773419</v>
      </c>
      <c r="H3178" t="str">
        <f t="shared" si="451"/>
        <v/>
      </c>
      <c r="J3178">
        <f t="shared" ca="1" si="452"/>
        <v>0.35511893347048151</v>
      </c>
      <c r="K3178">
        <v>7.2376659427535128E-2</v>
      </c>
      <c r="L3178">
        <v>0.82246054572843419</v>
      </c>
    </row>
    <row r="3179" spans="1:12" x14ac:dyDescent="0.25">
      <c r="A3179">
        <f t="shared" si="444"/>
        <v>3169</v>
      </c>
      <c r="B3179">
        <f t="shared" si="448"/>
        <v>5.4609136839708472E-2</v>
      </c>
      <c r="C3179">
        <f t="shared" si="449"/>
        <v>5.0279512179782736E-2</v>
      </c>
      <c r="D3179">
        <f t="shared" si="450"/>
        <v>-1.1748302546360274</v>
      </c>
      <c r="E3179">
        <f t="shared" si="445"/>
        <v>0.24006263340611222</v>
      </c>
      <c r="F3179" s="4">
        <f t="shared" si="446"/>
        <v>-7.9283887468030709E-2</v>
      </c>
      <c r="G3179" s="4" t="str">
        <f t="shared" si="447"/>
        <v/>
      </c>
      <c r="H3179" t="str">
        <f t="shared" si="451"/>
        <v/>
      </c>
      <c r="J3179">
        <f t="shared" ca="1" si="452"/>
        <v>0.71788637294145752</v>
      </c>
      <c r="K3179">
        <v>0.96079689175015492</v>
      </c>
      <c r="L3179">
        <v>0.20364961258964542</v>
      </c>
    </row>
    <row r="3180" spans="1:12" x14ac:dyDescent="0.25">
      <c r="A3180">
        <f t="shared" si="444"/>
        <v>3170</v>
      </c>
      <c r="B3180">
        <f t="shared" si="448"/>
        <v>5.1257169361056287E-2</v>
      </c>
      <c r="C3180">
        <f t="shared" si="449"/>
        <v>5.2653822477161362E-2</v>
      </c>
      <c r="D3180">
        <f t="shared" si="450"/>
        <v>0.37897750149549231</v>
      </c>
      <c r="E3180">
        <f t="shared" si="445"/>
        <v>0.70470457106782747</v>
      </c>
      <c r="F3180" s="4">
        <f t="shared" si="446"/>
        <v>2.724795640326973E-2</v>
      </c>
      <c r="G3180" s="4" t="str">
        <f t="shared" si="447"/>
        <v/>
      </c>
      <c r="H3180" t="str">
        <f t="shared" si="451"/>
        <v/>
      </c>
      <c r="J3180">
        <f t="shared" ca="1" si="452"/>
        <v>0.53543849752116124</v>
      </c>
      <c r="K3180">
        <v>0.68426223393255936</v>
      </c>
      <c r="L3180">
        <v>0.5307402657748107</v>
      </c>
    </row>
    <row r="3181" spans="1:12" x14ac:dyDescent="0.25">
      <c r="A3181">
        <f t="shared" si="444"/>
        <v>3171</v>
      </c>
      <c r="B3181">
        <f t="shared" si="448"/>
        <v>4.7067210012741056E-2</v>
      </c>
      <c r="C3181">
        <f t="shared" si="449"/>
        <v>5.446947152809796E-2</v>
      </c>
      <c r="D3181">
        <f t="shared" si="450"/>
        <v>2.0085807579261115</v>
      </c>
      <c r="E3181">
        <f t="shared" si="445"/>
        <v>4.4581613652025176E-2</v>
      </c>
      <c r="F3181" s="4">
        <f t="shared" si="446"/>
        <v>0.15727002967359052</v>
      </c>
      <c r="G3181" s="4">
        <f t="shared" si="447"/>
        <v>0.15727002967359052</v>
      </c>
      <c r="H3181" t="str">
        <f t="shared" si="451"/>
        <v/>
      </c>
      <c r="J3181">
        <f t="shared" ca="1" si="452"/>
        <v>0.23478667810944231</v>
      </c>
      <c r="K3181">
        <v>0.12560688732904191</v>
      </c>
      <c r="L3181">
        <v>0.78217602772039019</v>
      </c>
    </row>
    <row r="3182" spans="1:12" x14ac:dyDescent="0.25">
      <c r="A3182">
        <f t="shared" si="444"/>
        <v>3172</v>
      </c>
      <c r="B3182">
        <f t="shared" si="448"/>
        <v>4.6648214077909533E-2</v>
      </c>
      <c r="C3182">
        <f t="shared" si="449"/>
        <v>5.4329806216487454E-2</v>
      </c>
      <c r="D3182">
        <f t="shared" si="450"/>
        <v>2.0843762582252103</v>
      </c>
      <c r="E3182">
        <f t="shared" si="445"/>
        <v>3.7125955681776901E-2</v>
      </c>
      <c r="F3182" s="4">
        <f t="shared" si="446"/>
        <v>0.16467065868263481</v>
      </c>
      <c r="G3182" s="4">
        <f t="shared" si="447"/>
        <v>0.16467065868263481</v>
      </c>
      <c r="H3182" t="str">
        <f t="shared" si="451"/>
        <v/>
      </c>
      <c r="J3182">
        <f t="shared" ca="1" si="452"/>
        <v>0.94573624652951871</v>
      </c>
      <c r="K3182">
        <v>9.7614349633642905E-2</v>
      </c>
      <c r="L3182">
        <v>0.75882368847963455</v>
      </c>
    </row>
    <row r="3183" spans="1:12" x14ac:dyDescent="0.25">
      <c r="A3183">
        <f t="shared" ref="A3183:A3246" si="453">A3182+1</f>
        <v>3173</v>
      </c>
      <c r="B3183">
        <f t="shared" si="448"/>
        <v>5.4888467462929483E-2</v>
      </c>
      <c r="C3183">
        <f t="shared" si="449"/>
        <v>5.4748802151318977E-2</v>
      </c>
      <c r="D3183">
        <f t="shared" si="450"/>
        <v>-3.7897750149548666E-2</v>
      </c>
      <c r="E3183">
        <f t="shared" si="445"/>
        <v>0.96976920688269574</v>
      </c>
      <c r="F3183" s="4">
        <f t="shared" si="446"/>
        <v>-2.5445292620864739E-3</v>
      </c>
      <c r="G3183" s="4" t="str">
        <f t="shared" si="447"/>
        <v/>
      </c>
      <c r="H3183" t="str">
        <f t="shared" si="451"/>
        <v/>
      </c>
      <c r="J3183">
        <f t="shared" ca="1" si="452"/>
        <v>0.10351317008961847</v>
      </c>
      <c r="K3183">
        <v>0.9707534006466948</v>
      </c>
      <c r="L3183">
        <v>0.80766198331718475</v>
      </c>
    </row>
    <row r="3184" spans="1:12" x14ac:dyDescent="0.25">
      <c r="A3184">
        <f t="shared" si="453"/>
        <v>3174</v>
      </c>
      <c r="B3184">
        <f t="shared" si="448"/>
        <v>5.0419177491393241E-2</v>
      </c>
      <c r="C3184">
        <f t="shared" si="449"/>
        <v>5.5447128709371518E-2</v>
      </c>
      <c r="D3184">
        <f t="shared" si="450"/>
        <v>1.3643190053837746</v>
      </c>
      <c r="E3184">
        <f t="shared" si="445"/>
        <v>0.17246718686690321</v>
      </c>
      <c r="F3184" s="4">
        <f t="shared" si="446"/>
        <v>9.9722991689750767E-2</v>
      </c>
      <c r="G3184" s="4" t="str">
        <f t="shared" si="447"/>
        <v/>
      </c>
      <c r="H3184" t="str">
        <f t="shared" si="451"/>
        <v/>
      </c>
      <c r="J3184">
        <f t="shared" ca="1" si="452"/>
        <v>0.16054769434572935</v>
      </c>
      <c r="K3184">
        <v>0.57596942709189936</v>
      </c>
      <c r="L3184">
        <v>0.86573527756610336</v>
      </c>
    </row>
    <row r="3185" spans="1:12" x14ac:dyDescent="0.25">
      <c r="A3185">
        <f t="shared" si="453"/>
        <v>3175</v>
      </c>
      <c r="B3185">
        <f t="shared" si="448"/>
        <v>4.6648214077909533E-2</v>
      </c>
      <c r="C3185">
        <f t="shared" si="449"/>
        <v>5.796110431836065E-2</v>
      </c>
      <c r="D3185">
        <f t="shared" si="450"/>
        <v>3.0697177621134908</v>
      </c>
      <c r="E3185">
        <f t="shared" si="445"/>
        <v>2.1426114390374895E-3</v>
      </c>
      <c r="F3185" s="4">
        <f t="shared" si="446"/>
        <v>0.24251497005988029</v>
      </c>
      <c r="G3185" s="4">
        <f t="shared" si="447"/>
        <v>0.24251497005988029</v>
      </c>
      <c r="H3185" t="str">
        <f t="shared" si="451"/>
        <v/>
      </c>
      <c r="J3185">
        <f t="shared" ca="1" si="452"/>
        <v>0.41135376328433437</v>
      </c>
      <c r="K3185">
        <v>0.10065805224368274</v>
      </c>
      <c r="L3185">
        <v>0.97966360677358866</v>
      </c>
    </row>
    <row r="3186" spans="1:12" x14ac:dyDescent="0.25">
      <c r="A3186">
        <f t="shared" si="453"/>
        <v>3176</v>
      </c>
      <c r="B3186">
        <f t="shared" si="448"/>
        <v>5.0279512179782736E-2</v>
      </c>
      <c r="C3186">
        <f t="shared" si="449"/>
        <v>5.3352149035213903E-2</v>
      </c>
      <c r="D3186">
        <f t="shared" si="450"/>
        <v>0.83375050329008382</v>
      </c>
      <c r="E3186">
        <f t="shared" si="445"/>
        <v>0.40442159248407572</v>
      </c>
      <c r="F3186" s="4">
        <f t="shared" si="446"/>
        <v>6.1111111111111109E-2</v>
      </c>
      <c r="G3186" s="4" t="str">
        <f t="shared" si="447"/>
        <v/>
      </c>
      <c r="H3186" t="str">
        <f t="shared" si="451"/>
        <v/>
      </c>
      <c r="J3186">
        <f t="shared" ca="1" si="452"/>
        <v>0.6287236125461938</v>
      </c>
      <c r="K3186">
        <v>0.55414515385660024</v>
      </c>
      <c r="L3186">
        <v>0.62268131294141282</v>
      </c>
    </row>
    <row r="3187" spans="1:12" x14ac:dyDescent="0.25">
      <c r="A3187">
        <f t="shared" si="453"/>
        <v>3177</v>
      </c>
      <c r="B3187">
        <f t="shared" si="448"/>
        <v>5.4748802151318977E-2</v>
      </c>
      <c r="C3187">
        <f t="shared" si="449"/>
        <v>5.0558842803003747E-2</v>
      </c>
      <c r="D3187">
        <f t="shared" si="450"/>
        <v>-1.1369325044864789</v>
      </c>
      <c r="E3187">
        <f t="shared" ref="E3187:E3250" si="454">2*(1-_xlfn.NORM.S.DIST(ABS(D3187),TRUE))</f>
        <v>0.25556650263494074</v>
      </c>
      <c r="F3187" s="4">
        <f t="shared" ref="F3187:F3250" si="455">IF(B3187=0, (C3187-B3187), (C3187-B3187)/B3187)</f>
        <v>-7.6530612244898016E-2</v>
      </c>
      <c r="G3187" s="4" t="str">
        <f t="shared" ref="G3187:G3250" si="456">IF(E3187&lt;0.05,ABS(F3187), "")</f>
        <v/>
      </c>
      <c r="H3187" t="str">
        <f t="shared" si="451"/>
        <v/>
      </c>
      <c r="J3187">
        <f t="shared" ca="1" si="452"/>
        <v>0.44556814243003939</v>
      </c>
      <c r="K3187">
        <v>0.96518843263742016</v>
      </c>
      <c r="L3187">
        <v>0.24056904642140708</v>
      </c>
    </row>
    <row r="3188" spans="1:12" x14ac:dyDescent="0.25">
      <c r="A3188">
        <f t="shared" si="453"/>
        <v>3178</v>
      </c>
      <c r="B3188">
        <f t="shared" si="448"/>
        <v>5.2653822477161362E-2</v>
      </c>
      <c r="C3188">
        <f t="shared" si="449"/>
        <v>5.2374491853940344E-2</v>
      </c>
      <c r="D3188">
        <f t="shared" si="450"/>
        <v>-7.5795500299099219E-2</v>
      </c>
      <c r="E3188">
        <f t="shared" si="454"/>
        <v>0.93958179606976633</v>
      </c>
      <c r="F3188" s="4">
        <f t="shared" si="455"/>
        <v>-5.3050397877984568E-3</v>
      </c>
      <c r="G3188" s="4" t="str">
        <f t="shared" si="456"/>
        <v/>
      </c>
      <c r="H3188" t="str">
        <f t="shared" si="451"/>
        <v/>
      </c>
      <c r="J3188">
        <f t="shared" ca="1" si="452"/>
        <v>0.70657061734738735</v>
      </c>
      <c r="K3188">
        <v>0.84488674695271493</v>
      </c>
      <c r="L3188">
        <v>0.4748475002642355</v>
      </c>
    </row>
    <row r="3189" spans="1:12" x14ac:dyDescent="0.25">
      <c r="A3189">
        <f t="shared" si="453"/>
        <v>3179</v>
      </c>
      <c r="B3189">
        <f t="shared" si="448"/>
        <v>4.97208509333407E-2</v>
      </c>
      <c r="C3189">
        <f t="shared" si="449"/>
        <v>5.2374491853940344E-2</v>
      </c>
      <c r="D3189">
        <f t="shared" si="450"/>
        <v>0.72005725284143596</v>
      </c>
      <c r="E3189">
        <f t="shared" si="454"/>
        <v>0.47148974556626189</v>
      </c>
      <c r="F3189" s="4">
        <f t="shared" si="455"/>
        <v>5.3370786516853931E-2</v>
      </c>
      <c r="G3189" s="4" t="str">
        <f t="shared" si="456"/>
        <v/>
      </c>
      <c r="H3189" t="str">
        <f t="shared" si="451"/>
        <v/>
      </c>
      <c r="J3189">
        <f t="shared" ca="1" si="452"/>
        <v>0.43793655513448371</v>
      </c>
      <c r="K3189">
        <v>0.46857641476672263</v>
      </c>
      <c r="L3189">
        <v>0.48822972860470548</v>
      </c>
    </row>
    <row r="3190" spans="1:12" x14ac:dyDescent="0.25">
      <c r="A3190">
        <f t="shared" si="453"/>
        <v>3180</v>
      </c>
      <c r="B3190">
        <f t="shared" si="448"/>
        <v>4.7346540635962074E-2</v>
      </c>
      <c r="C3190">
        <f t="shared" si="449"/>
        <v>5.097783873783527E-2</v>
      </c>
      <c r="D3190">
        <f t="shared" si="450"/>
        <v>0.98534150388828035</v>
      </c>
      <c r="E3190">
        <f t="shared" si="454"/>
        <v>0.32445635245909954</v>
      </c>
      <c r="F3190" s="4">
        <f t="shared" si="455"/>
        <v>7.669616519174037E-2</v>
      </c>
      <c r="G3190" s="4" t="str">
        <f t="shared" si="456"/>
        <v/>
      </c>
      <c r="H3190" t="str">
        <f t="shared" si="451"/>
        <v/>
      </c>
      <c r="J3190">
        <f t="shared" ca="1" si="452"/>
        <v>1.5495166032571395E-2</v>
      </c>
      <c r="K3190">
        <v>0.14991636520245322</v>
      </c>
      <c r="L3190">
        <v>0.28322348629204963</v>
      </c>
    </row>
    <row r="3191" spans="1:12" x14ac:dyDescent="0.25">
      <c r="A3191">
        <f t="shared" si="453"/>
        <v>3181</v>
      </c>
      <c r="B3191">
        <f t="shared" si="448"/>
        <v>5.5586794020982024E-2</v>
      </c>
      <c r="C3191">
        <f t="shared" si="449"/>
        <v>5.4050475593266437E-2</v>
      </c>
      <c r="D3191">
        <f t="shared" si="450"/>
        <v>-0.41687525164504285</v>
      </c>
      <c r="E3191">
        <f t="shared" si="454"/>
        <v>0.6767696564108121</v>
      </c>
      <c r="F3191" s="4">
        <f t="shared" si="455"/>
        <v>-2.763819095477393E-2</v>
      </c>
      <c r="G3191" s="4" t="str">
        <f t="shared" si="456"/>
        <v/>
      </c>
      <c r="H3191" t="str">
        <f t="shared" si="451"/>
        <v/>
      </c>
      <c r="J3191">
        <f t="shared" ca="1" si="452"/>
        <v>0.83614298801252118</v>
      </c>
      <c r="K3191">
        <v>0.98455285682421467</v>
      </c>
      <c r="L3191">
        <v>0.72849301434326341</v>
      </c>
    </row>
    <row r="3192" spans="1:12" x14ac:dyDescent="0.25">
      <c r="A3192">
        <f t="shared" si="453"/>
        <v>3182</v>
      </c>
      <c r="B3192">
        <f t="shared" si="448"/>
        <v>5.1815830607498316E-2</v>
      </c>
      <c r="C3192">
        <f t="shared" si="449"/>
        <v>4.8324197817235626E-2</v>
      </c>
      <c r="D3192">
        <f t="shared" si="450"/>
        <v>-0.94744375373873169</v>
      </c>
      <c r="E3192">
        <f t="shared" si="454"/>
        <v>0.34341270461982765</v>
      </c>
      <c r="F3192" s="4">
        <f t="shared" si="455"/>
        <v>-6.7385444743935319E-2</v>
      </c>
      <c r="G3192" s="4" t="str">
        <f t="shared" si="456"/>
        <v/>
      </c>
      <c r="H3192" t="str">
        <f t="shared" si="451"/>
        <v/>
      </c>
      <c r="J3192">
        <f t="shared" ca="1" si="452"/>
        <v>0.2470782624317488</v>
      </c>
      <c r="K3192">
        <v>0.76569379691267625</v>
      </c>
      <c r="L3192">
        <v>5.3965651092058309E-2</v>
      </c>
    </row>
    <row r="3193" spans="1:12" x14ac:dyDescent="0.25">
      <c r="A3193">
        <f t="shared" si="453"/>
        <v>3183</v>
      </c>
      <c r="B3193">
        <f t="shared" si="448"/>
        <v>4.8882859063677661E-2</v>
      </c>
      <c r="C3193">
        <f t="shared" si="449"/>
        <v>5.3631479658434913E-2</v>
      </c>
      <c r="D3193">
        <f t="shared" si="450"/>
        <v>1.2885235050846735</v>
      </c>
      <c r="E3193">
        <f t="shared" si="454"/>
        <v>0.19756379210566677</v>
      </c>
      <c r="F3193" s="4">
        <f t="shared" si="455"/>
        <v>9.7142857142857017E-2</v>
      </c>
      <c r="G3193" s="4" t="str">
        <f t="shared" si="456"/>
        <v/>
      </c>
      <c r="H3193" t="str">
        <f t="shared" si="451"/>
        <v/>
      </c>
      <c r="J3193">
        <f t="shared" ca="1" si="452"/>
        <v>1.4095224661264227E-2</v>
      </c>
      <c r="K3193">
        <v>0.33378428032987872</v>
      </c>
      <c r="L3193">
        <v>0.67695425840275103</v>
      </c>
    </row>
    <row r="3194" spans="1:12" x14ac:dyDescent="0.25">
      <c r="A3194">
        <f t="shared" si="453"/>
        <v>3184</v>
      </c>
      <c r="B3194">
        <f t="shared" si="448"/>
        <v>5.2653822477161362E-2</v>
      </c>
      <c r="C3194">
        <f t="shared" si="449"/>
        <v>5.0838173426224764E-2</v>
      </c>
      <c r="D3194">
        <f t="shared" si="450"/>
        <v>-0.49267075194414017</v>
      </c>
      <c r="E3194">
        <f t="shared" si="454"/>
        <v>0.62224524700712269</v>
      </c>
      <c r="F3194" s="4">
        <f t="shared" si="455"/>
        <v>-3.4482758620689634E-2</v>
      </c>
      <c r="G3194" s="4" t="str">
        <f t="shared" si="456"/>
        <v/>
      </c>
      <c r="H3194" t="str">
        <f t="shared" si="451"/>
        <v/>
      </c>
      <c r="J3194">
        <f t="shared" ca="1" si="452"/>
        <v>0.4472669098757277</v>
      </c>
      <c r="K3194">
        <v>0.84283471740489135</v>
      </c>
      <c r="L3194">
        <v>0.26411516447154393</v>
      </c>
    </row>
    <row r="3195" spans="1:12" x14ac:dyDescent="0.25">
      <c r="A3195">
        <f t="shared" si="453"/>
        <v>3185</v>
      </c>
      <c r="B3195">
        <f t="shared" si="448"/>
        <v>4.9022524375288166E-2</v>
      </c>
      <c r="C3195">
        <f t="shared" si="449"/>
        <v>5.2653822477161362E-2</v>
      </c>
      <c r="D3195">
        <f t="shared" si="450"/>
        <v>0.98534150388828035</v>
      </c>
      <c r="E3195">
        <f t="shared" si="454"/>
        <v>0.32445635245909954</v>
      </c>
      <c r="F3195" s="4">
        <f t="shared" si="455"/>
        <v>7.4074074074074028E-2</v>
      </c>
      <c r="G3195" s="4" t="str">
        <f t="shared" si="456"/>
        <v/>
      </c>
      <c r="H3195" t="str">
        <f t="shared" si="451"/>
        <v/>
      </c>
      <c r="J3195">
        <f t="shared" ca="1" si="452"/>
        <v>0.19901460303808538</v>
      </c>
      <c r="K3195">
        <v>0.3542699361241739</v>
      </c>
      <c r="L3195">
        <v>0.52506145715837405</v>
      </c>
    </row>
    <row r="3196" spans="1:12" x14ac:dyDescent="0.25">
      <c r="A3196">
        <f t="shared" si="453"/>
        <v>3186</v>
      </c>
      <c r="B3196">
        <f t="shared" si="448"/>
        <v>5.293315310038238E-2</v>
      </c>
      <c r="C3196">
        <f t="shared" si="449"/>
        <v>5.4748802151318977E-2</v>
      </c>
      <c r="D3196">
        <f t="shared" si="450"/>
        <v>0.49267075194414017</v>
      </c>
      <c r="E3196">
        <f t="shared" si="454"/>
        <v>0.62224524700712269</v>
      </c>
      <c r="F3196" s="4">
        <f t="shared" si="455"/>
        <v>3.4300791556728209E-2</v>
      </c>
      <c r="G3196" s="4" t="str">
        <f t="shared" si="456"/>
        <v/>
      </c>
      <c r="H3196" t="str">
        <f t="shared" si="451"/>
        <v/>
      </c>
      <c r="J3196">
        <f t="shared" ca="1" si="452"/>
        <v>0.21187289882765581</v>
      </c>
      <c r="K3196">
        <v>0.87552750398462842</v>
      </c>
      <c r="L3196">
        <v>0.80689647076489868</v>
      </c>
    </row>
    <row r="3197" spans="1:12" x14ac:dyDescent="0.25">
      <c r="A3197">
        <f t="shared" si="453"/>
        <v>3187</v>
      </c>
      <c r="B3197">
        <f t="shared" si="448"/>
        <v>5.1815830607498316E-2</v>
      </c>
      <c r="C3197">
        <f t="shared" si="449"/>
        <v>5.2234826542329839E-2</v>
      </c>
      <c r="D3197">
        <f t="shared" si="450"/>
        <v>0.11369325044864788</v>
      </c>
      <c r="E3197">
        <f t="shared" si="454"/>
        <v>0.90948096318930416</v>
      </c>
      <c r="F3197" s="4">
        <f t="shared" si="455"/>
        <v>8.0862533692722428E-3</v>
      </c>
      <c r="G3197" s="4" t="str">
        <f t="shared" si="456"/>
        <v/>
      </c>
      <c r="H3197" t="str">
        <f t="shared" si="451"/>
        <v/>
      </c>
      <c r="J3197">
        <f t="shared" ca="1" si="452"/>
        <v>0.38263477385884714</v>
      </c>
      <c r="K3197">
        <v>0.75639280670606712</v>
      </c>
      <c r="L3197">
        <v>0.4575202039825087</v>
      </c>
    </row>
    <row r="3198" spans="1:12" x14ac:dyDescent="0.25">
      <c r="A3198">
        <f t="shared" si="453"/>
        <v>3188</v>
      </c>
      <c r="B3198">
        <f t="shared" si="448"/>
        <v>4.818453250562512E-2</v>
      </c>
      <c r="C3198">
        <f t="shared" si="449"/>
        <v>5.5447128709371518E-2</v>
      </c>
      <c r="D3198">
        <f t="shared" si="450"/>
        <v>1.9706830077765627</v>
      </c>
      <c r="E3198">
        <f t="shared" si="454"/>
        <v>4.8760145338422767E-2</v>
      </c>
      <c r="F3198" s="4">
        <f t="shared" si="455"/>
        <v>0.15072463768115948</v>
      </c>
      <c r="G3198" s="4">
        <f t="shared" si="456"/>
        <v>0.15072463768115948</v>
      </c>
      <c r="H3198" t="str">
        <f t="shared" si="451"/>
        <v/>
      </c>
      <c r="J3198">
        <f t="shared" ca="1" si="452"/>
        <v>3.306336700123591E-3</v>
      </c>
      <c r="K3198">
        <v>0.24005467191243146</v>
      </c>
      <c r="L3198">
        <v>0.8688446811571906</v>
      </c>
    </row>
    <row r="3199" spans="1:12" x14ac:dyDescent="0.25">
      <c r="A3199">
        <f t="shared" si="453"/>
        <v>3189</v>
      </c>
      <c r="B3199">
        <f t="shared" si="448"/>
        <v>5.167616529588781E-2</v>
      </c>
      <c r="C3199">
        <f t="shared" si="449"/>
        <v>4.6927544701130551E-2</v>
      </c>
      <c r="D3199">
        <f t="shared" si="450"/>
        <v>-1.2885235050846753</v>
      </c>
      <c r="E3199">
        <f t="shared" si="454"/>
        <v>0.19756379210566632</v>
      </c>
      <c r="F3199" s="4">
        <f t="shared" si="455"/>
        <v>-9.1891891891891911E-2</v>
      </c>
      <c r="G3199" s="4" t="str">
        <f t="shared" si="456"/>
        <v/>
      </c>
      <c r="H3199" t="str">
        <f t="shared" si="451"/>
        <v/>
      </c>
      <c r="J3199">
        <f t="shared" ca="1" si="452"/>
        <v>0.27769145860283617</v>
      </c>
      <c r="K3199">
        <v>0.74515418571375702</v>
      </c>
      <c r="L3199">
        <v>1.656598141388399E-2</v>
      </c>
    </row>
    <row r="3200" spans="1:12" x14ac:dyDescent="0.25">
      <c r="A3200">
        <f t="shared" si="453"/>
        <v>3190</v>
      </c>
      <c r="B3200">
        <f t="shared" si="448"/>
        <v>4.7905201882404103E-2</v>
      </c>
      <c r="C3200">
        <f t="shared" si="449"/>
        <v>5.4190140904876949E-2</v>
      </c>
      <c r="D3200">
        <f t="shared" si="450"/>
        <v>1.7053987567297182</v>
      </c>
      <c r="E3200">
        <f t="shared" si="454"/>
        <v>8.8120080067920492E-2</v>
      </c>
      <c r="F3200" s="4">
        <f t="shared" si="455"/>
        <v>0.13119533527696803</v>
      </c>
      <c r="G3200" s="4" t="str">
        <f t="shared" si="456"/>
        <v/>
      </c>
      <c r="H3200" t="str">
        <f t="shared" si="451"/>
        <v/>
      </c>
      <c r="J3200">
        <f t="shared" ca="1" si="452"/>
        <v>0.63463311065588879</v>
      </c>
      <c r="K3200">
        <v>0.20756750352296716</v>
      </c>
      <c r="L3200">
        <v>0.73980284740152058</v>
      </c>
    </row>
    <row r="3201" spans="1:12" x14ac:dyDescent="0.25">
      <c r="A3201">
        <f t="shared" si="453"/>
        <v>3191</v>
      </c>
      <c r="B3201">
        <f t="shared" si="448"/>
        <v>4.6787879389520046E-2</v>
      </c>
      <c r="C3201">
        <f t="shared" si="449"/>
        <v>4.8324197817235626E-2</v>
      </c>
      <c r="D3201">
        <f t="shared" si="450"/>
        <v>0.41687525164504097</v>
      </c>
      <c r="E3201">
        <f t="shared" si="454"/>
        <v>0.67676965641081344</v>
      </c>
      <c r="F3201" s="4">
        <f t="shared" si="455"/>
        <v>3.2835820895522311E-2</v>
      </c>
      <c r="G3201" s="4" t="str">
        <f t="shared" si="456"/>
        <v/>
      </c>
      <c r="H3201" t="str">
        <f t="shared" si="451"/>
        <v/>
      </c>
      <c r="J3201">
        <f t="shared" ca="1" si="452"/>
        <v>0.48403268601715865</v>
      </c>
      <c r="K3201">
        <v>0.10582920003340068</v>
      </c>
      <c r="L3201">
        <v>5.2579658803765472E-2</v>
      </c>
    </row>
    <row r="3202" spans="1:12" x14ac:dyDescent="0.25">
      <c r="A3202">
        <f t="shared" si="453"/>
        <v>3192</v>
      </c>
      <c r="B3202">
        <f t="shared" si="448"/>
        <v>4.6089552831467505E-2</v>
      </c>
      <c r="C3202">
        <f t="shared" si="449"/>
        <v>5.321248372360339E-2</v>
      </c>
      <c r="D3202">
        <f t="shared" si="450"/>
        <v>1.9327852576270121</v>
      </c>
      <c r="E3202">
        <f t="shared" si="454"/>
        <v>5.326265718155998E-2</v>
      </c>
      <c r="F3202" s="4">
        <f t="shared" si="455"/>
        <v>0.15454545454545451</v>
      </c>
      <c r="G3202" s="4" t="str">
        <f t="shared" si="456"/>
        <v/>
      </c>
      <c r="H3202" t="str">
        <f t="shared" si="451"/>
        <v/>
      </c>
      <c r="J3202">
        <f t="shared" ca="1" si="452"/>
        <v>0.46854144949462007</v>
      </c>
      <c r="K3202">
        <v>6.1340869623157324E-2</v>
      </c>
      <c r="L3202">
        <v>0.6072000357603895</v>
      </c>
    </row>
    <row r="3203" spans="1:12" x14ac:dyDescent="0.25">
      <c r="A3203">
        <f t="shared" si="453"/>
        <v>3193</v>
      </c>
      <c r="B3203">
        <f t="shared" si="448"/>
        <v>5.2793487788771867E-2</v>
      </c>
      <c r="C3203">
        <f t="shared" si="449"/>
        <v>5.0558842803003747E-2</v>
      </c>
      <c r="D3203">
        <f t="shared" si="450"/>
        <v>-0.60636400239278809</v>
      </c>
      <c r="E3203">
        <f t="shared" si="454"/>
        <v>0.54427306687335708</v>
      </c>
      <c r="F3203" s="4">
        <f t="shared" si="455"/>
        <v>-4.2328042328042319E-2</v>
      </c>
      <c r="G3203" s="4" t="str">
        <f t="shared" si="456"/>
        <v/>
      </c>
      <c r="H3203" t="str">
        <f t="shared" si="451"/>
        <v/>
      </c>
      <c r="J3203">
        <f t="shared" ca="1" si="452"/>
        <v>0.61697067839200215</v>
      </c>
      <c r="K3203">
        <v>0.86690140407003802</v>
      </c>
      <c r="L3203">
        <v>0.22805130520647776</v>
      </c>
    </row>
    <row r="3204" spans="1:12" x14ac:dyDescent="0.25">
      <c r="A3204">
        <f t="shared" si="453"/>
        <v>3194</v>
      </c>
      <c r="B3204">
        <f t="shared" si="448"/>
        <v>5.3072818411992885E-2</v>
      </c>
      <c r="C3204">
        <f t="shared" si="449"/>
        <v>5.0139846868172223E-2</v>
      </c>
      <c r="D3204">
        <f t="shared" si="450"/>
        <v>-0.79585275314053516</v>
      </c>
      <c r="E3204">
        <f t="shared" si="454"/>
        <v>0.4261176255145902</v>
      </c>
      <c r="F3204" s="4">
        <f t="shared" si="455"/>
        <v>-5.5263157894736882E-2</v>
      </c>
      <c r="G3204" s="4" t="str">
        <f t="shared" si="456"/>
        <v/>
      </c>
      <c r="H3204" t="str">
        <f t="shared" si="451"/>
        <v/>
      </c>
      <c r="J3204">
        <f t="shared" ca="1" si="452"/>
        <v>0.72271893664353593</v>
      </c>
      <c r="K3204">
        <v>0.8872014796974268</v>
      </c>
      <c r="L3204">
        <v>0.18744992918503289</v>
      </c>
    </row>
    <row r="3205" spans="1:12" x14ac:dyDescent="0.25">
      <c r="A3205">
        <f t="shared" si="453"/>
        <v>3195</v>
      </c>
      <c r="B3205">
        <f t="shared" si="448"/>
        <v>4.9301854998509177E-2</v>
      </c>
      <c r="C3205">
        <f t="shared" si="449"/>
        <v>5.670411651386608E-2</v>
      </c>
      <c r="D3205">
        <f t="shared" si="450"/>
        <v>2.0085807579261115</v>
      </c>
      <c r="E3205">
        <f t="shared" si="454"/>
        <v>4.4581613652025176E-2</v>
      </c>
      <c r="F3205" s="4">
        <f t="shared" si="455"/>
        <v>0.1501416430594901</v>
      </c>
      <c r="G3205" s="4">
        <f t="shared" si="456"/>
        <v>0.1501416430594901</v>
      </c>
      <c r="H3205" t="str">
        <f t="shared" si="451"/>
        <v/>
      </c>
      <c r="J3205">
        <f t="shared" ca="1" si="452"/>
        <v>0.16181253124061912</v>
      </c>
      <c r="K3205">
        <v>0.39737363989859809</v>
      </c>
      <c r="L3205">
        <v>0.94118623380174404</v>
      </c>
    </row>
    <row r="3206" spans="1:12" x14ac:dyDescent="0.25">
      <c r="A3206">
        <f t="shared" si="453"/>
        <v>3196</v>
      </c>
      <c r="B3206">
        <f t="shared" si="448"/>
        <v>4.7346540635962074E-2</v>
      </c>
      <c r="C3206">
        <f t="shared" si="449"/>
        <v>5.9497422746076237E-2</v>
      </c>
      <c r="D3206">
        <f t="shared" si="450"/>
        <v>3.2971042630107865</v>
      </c>
      <c r="E3206">
        <f t="shared" si="454"/>
        <v>9.7687230211374043E-4</v>
      </c>
      <c r="F3206" s="4">
        <f t="shared" si="455"/>
        <v>0.25663716814159299</v>
      </c>
      <c r="G3206" s="4">
        <f t="shared" si="456"/>
        <v>0.25663716814159299</v>
      </c>
      <c r="H3206" t="str">
        <f t="shared" si="451"/>
        <v/>
      </c>
      <c r="J3206">
        <f t="shared" ca="1" si="452"/>
        <v>0.34025269722144691</v>
      </c>
      <c r="K3206">
        <v>0.15105433158931936</v>
      </c>
      <c r="L3206">
        <v>0.99558686046732592</v>
      </c>
    </row>
    <row r="3207" spans="1:12" x14ac:dyDescent="0.25">
      <c r="A3207">
        <f t="shared" si="453"/>
        <v>3197</v>
      </c>
      <c r="B3207">
        <f t="shared" si="448"/>
        <v>5.097783873783527E-2</v>
      </c>
      <c r="C3207">
        <f t="shared" si="449"/>
        <v>5.321248372360339E-2</v>
      </c>
      <c r="D3207">
        <f t="shared" si="450"/>
        <v>0.60636400239278809</v>
      </c>
      <c r="E3207">
        <f t="shared" si="454"/>
        <v>0.54427306687335708</v>
      </c>
      <c r="F3207" s="4">
        <f t="shared" si="455"/>
        <v>4.3835616438356151E-2</v>
      </c>
      <c r="G3207" s="4" t="str">
        <f t="shared" si="456"/>
        <v/>
      </c>
      <c r="H3207" t="str">
        <f t="shared" si="451"/>
        <v/>
      </c>
      <c r="J3207">
        <f t="shared" ca="1" si="452"/>
        <v>4.8072011832158923E-2</v>
      </c>
      <c r="K3207">
        <v>0.65559895469835405</v>
      </c>
      <c r="L3207">
        <v>0.60756465119671355</v>
      </c>
    </row>
    <row r="3208" spans="1:12" x14ac:dyDescent="0.25">
      <c r="A3208">
        <f t="shared" si="453"/>
        <v>3198</v>
      </c>
      <c r="B3208">
        <f t="shared" si="448"/>
        <v>4.8044867194014615E-2</v>
      </c>
      <c r="C3208">
        <f t="shared" si="449"/>
        <v>5.0279512179782736E-2</v>
      </c>
      <c r="D3208">
        <f t="shared" si="450"/>
        <v>0.60636400239278809</v>
      </c>
      <c r="E3208">
        <f t="shared" si="454"/>
        <v>0.54427306687335708</v>
      </c>
      <c r="F3208" s="4">
        <f t="shared" si="455"/>
        <v>4.651162790697673E-2</v>
      </c>
      <c r="G3208" s="4" t="str">
        <f t="shared" si="456"/>
        <v/>
      </c>
      <c r="H3208" t="str">
        <f t="shared" si="451"/>
        <v/>
      </c>
      <c r="J3208">
        <f t="shared" ca="1" si="452"/>
        <v>0.55226875503122241</v>
      </c>
      <c r="K3208">
        <v>0.23132489765886954</v>
      </c>
      <c r="L3208">
        <v>0.2003721628886066</v>
      </c>
    </row>
    <row r="3209" spans="1:12" x14ac:dyDescent="0.25">
      <c r="A3209">
        <f t="shared" si="453"/>
        <v>3199</v>
      </c>
      <c r="B3209">
        <f t="shared" si="448"/>
        <v>5.3910810281655931E-2</v>
      </c>
      <c r="C3209">
        <f t="shared" si="449"/>
        <v>5.1815830607498316E-2</v>
      </c>
      <c r="D3209">
        <f t="shared" si="450"/>
        <v>-0.56846625224323943</v>
      </c>
      <c r="E3209">
        <f t="shared" si="454"/>
        <v>0.56971841484384589</v>
      </c>
      <c r="F3209" s="4">
        <f t="shared" si="455"/>
        <v>-3.8860103626943032E-2</v>
      </c>
      <c r="G3209" s="4" t="str">
        <f t="shared" si="456"/>
        <v/>
      </c>
      <c r="H3209" t="str">
        <f t="shared" si="451"/>
        <v/>
      </c>
      <c r="J3209">
        <f t="shared" ca="1" si="452"/>
        <v>0.69434079092703049</v>
      </c>
      <c r="K3209">
        <v>0.93535733036299307</v>
      </c>
      <c r="L3209">
        <v>0.39336656905128287</v>
      </c>
    </row>
    <row r="3210" spans="1:12" x14ac:dyDescent="0.25">
      <c r="A3210">
        <f t="shared" si="453"/>
        <v>3200</v>
      </c>
      <c r="B3210">
        <f t="shared" si="448"/>
        <v>4.9860516244951213E-2</v>
      </c>
      <c r="C3210">
        <f t="shared" si="449"/>
        <v>5.3491814346824408E-2</v>
      </c>
      <c r="D3210">
        <f t="shared" si="450"/>
        <v>0.98534150388828035</v>
      </c>
      <c r="E3210">
        <f t="shared" si="454"/>
        <v>0.32445635245909954</v>
      </c>
      <c r="F3210" s="4">
        <f t="shared" si="455"/>
        <v>7.2829131652661028E-2</v>
      </c>
      <c r="G3210" s="4" t="str">
        <f t="shared" si="456"/>
        <v/>
      </c>
      <c r="H3210" t="str">
        <f t="shared" si="451"/>
        <v/>
      </c>
      <c r="J3210">
        <f t="shared" ca="1" si="452"/>
        <v>5.7343719157229356E-2</v>
      </c>
      <c r="K3210">
        <v>0.48604650017808082</v>
      </c>
      <c r="L3210">
        <v>0.64102767406835781</v>
      </c>
    </row>
    <row r="3211" spans="1:12" x14ac:dyDescent="0.25">
      <c r="A3211">
        <f t="shared" si="453"/>
        <v>3201</v>
      </c>
      <c r="B3211">
        <f t="shared" ref="B3211:B3274" si="457">_xlfn.BINOM.INV($F$8,$B$10, $K3211)/$F$8</f>
        <v>5.1536499984277305E-2</v>
      </c>
      <c r="C3211">
        <f t="shared" ref="C3211:C3274" si="458">_xlfn.BINOM.INV($F$8,$C$10, $L3211)/$F$8</f>
        <v>5.2793487788771867E-2</v>
      </c>
      <c r="D3211">
        <f t="shared" ref="D3211:D3274" si="459">(C3211-B3211)/SQRT($B$10*(1-$B$10)/$F$8+$C$10*(1-$C$10)/$F$8)</f>
        <v>0.34107975134594176</v>
      </c>
      <c r="E3211">
        <f t="shared" si="454"/>
        <v>0.7330435443099137</v>
      </c>
      <c r="F3211" s="4">
        <f t="shared" si="455"/>
        <v>2.4390243902438907E-2</v>
      </c>
      <c r="G3211" s="4" t="str">
        <f t="shared" si="456"/>
        <v/>
      </c>
      <c r="H3211" t="str">
        <f t="shared" si="451"/>
        <v/>
      </c>
      <c r="J3211">
        <f t="shared" ca="1" si="452"/>
        <v>0.77129649186176641</v>
      </c>
      <c r="K3211">
        <v>0.72852856028770907</v>
      </c>
      <c r="L3211">
        <v>0.55262832895685998</v>
      </c>
    </row>
    <row r="3212" spans="1:12" x14ac:dyDescent="0.25">
      <c r="A3212">
        <f t="shared" si="453"/>
        <v>3202</v>
      </c>
      <c r="B3212">
        <f t="shared" si="457"/>
        <v>5.0558842803003747E-2</v>
      </c>
      <c r="C3212">
        <f t="shared" si="458"/>
        <v>5.0000181556561718E-2</v>
      </c>
      <c r="D3212">
        <f t="shared" si="459"/>
        <v>-0.15159100059819655</v>
      </c>
      <c r="E3212">
        <f t="shared" si="454"/>
        <v>0.87950953185498082</v>
      </c>
      <c r="F3212" s="4">
        <f t="shared" si="455"/>
        <v>-1.104972375690604E-2</v>
      </c>
      <c r="G3212" s="4" t="str">
        <f t="shared" si="456"/>
        <v/>
      </c>
      <c r="H3212" t="str">
        <f t="shared" ref="H3212:H3275" si="460">IF(AND(E3212&lt;=0.05,F3212&lt;0), "Yes", "")</f>
        <v/>
      </c>
      <c r="J3212">
        <f t="shared" ref="J3212:J3275" ca="1" si="461">RAND()</f>
        <v>0.36119564953620498</v>
      </c>
      <c r="K3212">
        <v>0.58099080325451291</v>
      </c>
      <c r="L3212">
        <v>0.17805977399506934</v>
      </c>
    </row>
    <row r="3213" spans="1:12" x14ac:dyDescent="0.25">
      <c r="A3213">
        <f t="shared" si="453"/>
        <v>3203</v>
      </c>
      <c r="B3213">
        <f t="shared" si="457"/>
        <v>5.3631479658434913E-2</v>
      </c>
      <c r="C3213">
        <f t="shared" si="458"/>
        <v>5.1536499984277305E-2</v>
      </c>
      <c r="D3213">
        <f t="shared" si="459"/>
        <v>-0.56846625224323755</v>
      </c>
      <c r="E3213">
        <f t="shared" si="454"/>
        <v>0.56971841484384722</v>
      </c>
      <c r="F3213" s="4">
        <f t="shared" si="455"/>
        <v>-3.9062499999999903E-2</v>
      </c>
      <c r="G3213" s="4" t="str">
        <f t="shared" si="456"/>
        <v/>
      </c>
      <c r="H3213" t="str">
        <f t="shared" si="460"/>
        <v/>
      </c>
      <c r="J3213">
        <f t="shared" ca="1" si="461"/>
        <v>0.40888899777080323</v>
      </c>
      <c r="K3213">
        <v>0.91667792398652581</v>
      </c>
      <c r="L3213">
        <v>0.36511745869864543</v>
      </c>
    </row>
    <row r="3214" spans="1:12" x14ac:dyDescent="0.25">
      <c r="A3214">
        <f t="shared" si="453"/>
        <v>3204</v>
      </c>
      <c r="B3214">
        <f t="shared" si="457"/>
        <v>4.6368883454688523E-2</v>
      </c>
      <c r="C3214">
        <f t="shared" si="458"/>
        <v>5.167616529588781E-2</v>
      </c>
      <c r="D3214">
        <f t="shared" si="459"/>
        <v>1.4401145056828719</v>
      </c>
      <c r="E3214">
        <f t="shared" si="454"/>
        <v>0.14983500579959763</v>
      </c>
      <c r="F3214" s="4">
        <f t="shared" si="455"/>
        <v>0.11445783132530118</v>
      </c>
      <c r="G3214" s="4" t="str">
        <f t="shared" si="456"/>
        <v/>
      </c>
      <c r="H3214" t="str">
        <f t="shared" si="460"/>
        <v/>
      </c>
      <c r="J3214">
        <f t="shared" ca="1" si="461"/>
        <v>0.98123089429066257</v>
      </c>
      <c r="K3214">
        <v>7.9389461358627678E-2</v>
      </c>
      <c r="L3214">
        <v>0.37786464502522088</v>
      </c>
    </row>
    <row r="3215" spans="1:12" x14ac:dyDescent="0.25">
      <c r="A3215">
        <f t="shared" si="453"/>
        <v>3205</v>
      </c>
      <c r="B3215">
        <f t="shared" si="457"/>
        <v>5.321248372360339E-2</v>
      </c>
      <c r="C3215">
        <f t="shared" si="458"/>
        <v>5.0698508114614259E-2</v>
      </c>
      <c r="D3215">
        <f t="shared" si="459"/>
        <v>-0.68215950269188541</v>
      </c>
      <c r="E3215">
        <f t="shared" si="454"/>
        <v>0.49513809896736838</v>
      </c>
      <c r="F3215" s="4">
        <f t="shared" si="455"/>
        <v>-4.7244094488188886E-2</v>
      </c>
      <c r="G3215" s="4" t="str">
        <f t="shared" si="456"/>
        <v/>
      </c>
      <c r="H3215" t="str">
        <f t="shared" si="460"/>
        <v/>
      </c>
      <c r="J3215">
        <f t="shared" ca="1" si="461"/>
        <v>0.46825205409557502</v>
      </c>
      <c r="K3215">
        <v>0.89476944043274176</v>
      </c>
      <c r="L3215">
        <v>0.24251300112309926</v>
      </c>
    </row>
    <row r="3216" spans="1:12" x14ac:dyDescent="0.25">
      <c r="A3216">
        <f t="shared" si="453"/>
        <v>3206</v>
      </c>
      <c r="B3216">
        <f t="shared" si="457"/>
        <v>4.7067210012741056E-2</v>
      </c>
      <c r="C3216">
        <f t="shared" si="458"/>
        <v>4.9860516244951213E-2</v>
      </c>
      <c r="D3216">
        <f t="shared" si="459"/>
        <v>0.7579550029909865</v>
      </c>
      <c r="E3216">
        <f t="shared" si="454"/>
        <v>0.4484779207813312</v>
      </c>
      <c r="F3216" s="4">
        <f t="shared" si="455"/>
        <v>5.934718100890217E-2</v>
      </c>
      <c r="G3216" s="4" t="str">
        <f t="shared" si="456"/>
        <v/>
      </c>
      <c r="H3216" t="str">
        <f t="shared" si="460"/>
        <v/>
      </c>
      <c r="J3216">
        <f t="shared" ca="1" si="461"/>
        <v>0.22717441112917192</v>
      </c>
      <c r="K3216">
        <v>0.13233660238124223</v>
      </c>
      <c r="L3216">
        <v>0.16260597582453151</v>
      </c>
    </row>
    <row r="3217" spans="1:12" x14ac:dyDescent="0.25">
      <c r="A3217">
        <f t="shared" si="453"/>
        <v>3207</v>
      </c>
      <c r="B3217">
        <f t="shared" si="457"/>
        <v>5.1396834672666793E-2</v>
      </c>
      <c r="C3217">
        <f t="shared" si="458"/>
        <v>5.0419177491393241E-2</v>
      </c>
      <c r="D3217">
        <f t="shared" si="459"/>
        <v>-0.26528425104684444</v>
      </c>
      <c r="E3217">
        <f t="shared" si="454"/>
        <v>0.790790495854373</v>
      </c>
      <c r="F3217" s="4">
        <f t="shared" si="455"/>
        <v>-1.9021739130434753E-2</v>
      </c>
      <c r="G3217" s="4" t="str">
        <f t="shared" si="456"/>
        <v/>
      </c>
      <c r="H3217" t="str">
        <f t="shared" si="460"/>
        <v/>
      </c>
      <c r="J3217">
        <f t="shared" ca="1" si="461"/>
        <v>0.26935537058038894</v>
      </c>
      <c r="K3217">
        <v>0.71710703140500864</v>
      </c>
      <c r="L3217">
        <v>0.21669924868917512</v>
      </c>
    </row>
    <row r="3218" spans="1:12" x14ac:dyDescent="0.25">
      <c r="A3218">
        <f t="shared" si="453"/>
        <v>3208</v>
      </c>
      <c r="B3218">
        <f t="shared" si="457"/>
        <v>5.2793487788771867E-2</v>
      </c>
      <c r="C3218">
        <f t="shared" si="458"/>
        <v>5.4748802151318977E-2</v>
      </c>
      <c r="D3218">
        <f t="shared" si="459"/>
        <v>0.53056850209369077</v>
      </c>
      <c r="E3218">
        <f t="shared" si="454"/>
        <v>0.59571782753603486</v>
      </c>
      <c r="F3218" s="4">
        <f t="shared" si="455"/>
        <v>3.7037037037037111E-2</v>
      </c>
      <c r="G3218" s="4" t="str">
        <f t="shared" si="456"/>
        <v/>
      </c>
      <c r="H3218" t="str">
        <f t="shared" si="460"/>
        <v/>
      </c>
      <c r="J3218">
        <f t="shared" ca="1" si="461"/>
        <v>0.27775423944681521</v>
      </c>
      <c r="K3218">
        <v>0.86088643576671997</v>
      </c>
      <c r="L3218">
        <v>0.80493013394685675</v>
      </c>
    </row>
    <row r="3219" spans="1:12" x14ac:dyDescent="0.25">
      <c r="A3219">
        <f t="shared" si="453"/>
        <v>3209</v>
      </c>
      <c r="B3219">
        <f t="shared" si="457"/>
        <v>5.0279512179782736E-2</v>
      </c>
      <c r="C3219">
        <f t="shared" si="458"/>
        <v>4.7625871259183092E-2</v>
      </c>
      <c r="D3219">
        <f t="shared" si="459"/>
        <v>-0.72005725284143596</v>
      </c>
      <c r="E3219">
        <f t="shared" si="454"/>
        <v>0.47148974556626189</v>
      </c>
      <c r="F3219" s="4">
        <f t="shared" si="455"/>
        <v>-5.2777777777777771E-2</v>
      </c>
      <c r="G3219" s="4" t="str">
        <f t="shared" si="456"/>
        <v/>
      </c>
      <c r="H3219" t="str">
        <f t="shared" si="460"/>
        <v/>
      </c>
      <c r="J3219">
        <f t="shared" ca="1" si="461"/>
        <v>0.39971804659065902</v>
      </c>
      <c r="K3219">
        <v>0.5412297443218157</v>
      </c>
      <c r="L3219">
        <v>3.1688754541578934E-2</v>
      </c>
    </row>
    <row r="3220" spans="1:12" x14ac:dyDescent="0.25">
      <c r="A3220">
        <f t="shared" si="453"/>
        <v>3210</v>
      </c>
      <c r="B3220">
        <f t="shared" si="457"/>
        <v>5.2095161230719333E-2</v>
      </c>
      <c r="C3220">
        <f t="shared" si="458"/>
        <v>4.9581185621730195E-2</v>
      </c>
      <c r="D3220">
        <f t="shared" si="459"/>
        <v>-0.6821595026918873</v>
      </c>
      <c r="E3220">
        <f t="shared" si="454"/>
        <v>0.49513809896736705</v>
      </c>
      <c r="F3220" s="4">
        <f t="shared" si="455"/>
        <v>-4.8257372654155528E-2</v>
      </c>
      <c r="G3220" s="4" t="str">
        <f t="shared" si="456"/>
        <v/>
      </c>
      <c r="H3220" t="str">
        <f t="shared" si="460"/>
        <v/>
      </c>
      <c r="J3220">
        <f t="shared" ca="1" si="461"/>
        <v>0.9023309670774956</v>
      </c>
      <c r="K3220">
        <v>0.79365496635263522</v>
      </c>
      <c r="L3220">
        <v>0.13627099440869994</v>
      </c>
    </row>
    <row r="3221" spans="1:12" x14ac:dyDescent="0.25">
      <c r="A3221">
        <f t="shared" si="453"/>
        <v>3211</v>
      </c>
      <c r="B3221">
        <f t="shared" si="457"/>
        <v>5.167616529588781E-2</v>
      </c>
      <c r="C3221">
        <f t="shared" si="458"/>
        <v>5.3072818411992885E-2</v>
      </c>
      <c r="D3221">
        <f t="shared" si="459"/>
        <v>0.37897750149549231</v>
      </c>
      <c r="E3221">
        <f t="shared" si="454"/>
        <v>0.70470457106782747</v>
      </c>
      <c r="F3221" s="4">
        <f t="shared" si="455"/>
        <v>2.7027027027027001E-2</v>
      </c>
      <c r="G3221" s="4" t="str">
        <f t="shared" si="456"/>
        <v/>
      </c>
      <c r="H3221" t="str">
        <f t="shared" si="460"/>
        <v/>
      </c>
      <c r="J3221">
        <f t="shared" ca="1" si="461"/>
        <v>0.36494901668991864</v>
      </c>
      <c r="K3221">
        <v>0.75038383260963426</v>
      </c>
      <c r="L3221">
        <v>0.5971851769626183</v>
      </c>
    </row>
    <row r="3222" spans="1:12" x14ac:dyDescent="0.25">
      <c r="A3222">
        <f t="shared" si="453"/>
        <v>3212</v>
      </c>
      <c r="B3222">
        <f t="shared" si="457"/>
        <v>5.321248372360339E-2</v>
      </c>
      <c r="C3222">
        <f t="shared" si="458"/>
        <v>5.3491814346824408E-2</v>
      </c>
      <c r="D3222">
        <f t="shared" si="459"/>
        <v>7.5795500299099219E-2</v>
      </c>
      <c r="E3222">
        <f t="shared" si="454"/>
        <v>0.93958179606976633</v>
      </c>
      <c r="F3222" s="4">
        <f t="shared" si="455"/>
        <v>5.249343832021045E-3</v>
      </c>
      <c r="G3222" s="4" t="str">
        <f t="shared" si="456"/>
        <v/>
      </c>
      <c r="H3222" t="str">
        <f t="shared" si="460"/>
        <v/>
      </c>
      <c r="J3222">
        <f t="shared" ca="1" si="461"/>
        <v>0.38966618231989525</v>
      </c>
      <c r="K3222">
        <v>0.89496787705177894</v>
      </c>
      <c r="L3222">
        <v>0.65504683761996541</v>
      </c>
    </row>
    <row r="3223" spans="1:12" x14ac:dyDescent="0.25">
      <c r="A3223">
        <f t="shared" si="453"/>
        <v>3213</v>
      </c>
      <c r="B3223">
        <f t="shared" si="457"/>
        <v>4.9162189686898672E-2</v>
      </c>
      <c r="C3223">
        <f t="shared" si="458"/>
        <v>5.0279512179782736E-2</v>
      </c>
      <c r="D3223">
        <f t="shared" si="459"/>
        <v>0.30318200119639499</v>
      </c>
      <c r="E3223">
        <f t="shared" si="454"/>
        <v>0.76175116485686689</v>
      </c>
      <c r="F3223" s="4">
        <f t="shared" si="455"/>
        <v>2.272727272727279E-2</v>
      </c>
      <c r="G3223" s="4" t="str">
        <f t="shared" si="456"/>
        <v/>
      </c>
      <c r="H3223" t="str">
        <f t="shared" si="460"/>
        <v/>
      </c>
      <c r="J3223">
        <f t="shared" ca="1" si="461"/>
        <v>0.10151990712235015</v>
      </c>
      <c r="K3223">
        <v>0.37063299738910627</v>
      </c>
      <c r="L3223">
        <v>0.20036397936127992</v>
      </c>
    </row>
    <row r="3224" spans="1:12" x14ac:dyDescent="0.25">
      <c r="A3224">
        <f t="shared" si="453"/>
        <v>3214</v>
      </c>
      <c r="B3224">
        <f t="shared" si="457"/>
        <v>4.9162189686898672E-2</v>
      </c>
      <c r="C3224">
        <f t="shared" si="458"/>
        <v>5.2793487788771867E-2</v>
      </c>
      <c r="D3224">
        <f t="shared" si="459"/>
        <v>0.98534150388828035</v>
      </c>
      <c r="E3224">
        <f t="shared" si="454"/>
        <v>0.32445635245909954</v>
      </c>
      <c r="F3224" s="4">
        <f t="shared" si="455"/>
        <v>7.3863636363636326E-2</v>
      </c>
      <c r="G3224" s="4" t="str">
        <f t="shared" si="456"/>
        <v/>
      </c>
      <c r="H3224" t="str">
        <f t="shared" si="460"/>
        <v/>
      </c>
      <c r="J3224">
        <f t="shared" ca="1" si="461"/>
        <v>0.93776876619444949</v>
      </c>
      <c r="K3224">
        <v>0.38071156749060631</v>
      </c>
      <c r="L3224">
        <v>0.5459529587621742</v>
      </c>
    </row>
    <row r="3225" spans="1:12" x14ac:dyDescent="0.25">
      <c r="A3225">
        <f t="shared" si="453"/>
        <v>3215</v>
      </c>
      <c r="B3225">
        <f t="shared" si="457"/>
        <v>5.2793487788771867E-2</v>
      </c>
      <c r="C3225">
        <f t="shared" si="458"/>
        <v>5.3352149035213903E-2</v>
      </c>
      <c r="D3225">
        <f t="shared" si="459"/>
        <v>0.15159100059819844</v>
      </c>
      <c r="E3225">
        <f t="shared" si="454"/>
        <v>0.87950953185497927</v>
      </c>
      <c r="F3225" s="4">
        <f t="shared" si="455"/>
        <v>1.0582010582010679E-2</v>
      </c>
      <c r="G3225" s="4" t="str">
        <f t="shared" si="456"/>
        <v/>
      </c>
      <c r="H3225" t="str">
        <f t="shared" si="460"/>
        <v/>
      </c>
      <c r="J3225">
        <f t="shared" ca="1" si="461"/>
        <v>0.56762009245640466</v>
      </c>
      <c r="K3225">
        <v>0.86377387659862515</v>
      </c>
      <c r="L3225">
        <v>0.63463166187847719</v>
      </c>
    </row>
    <row r="3226" spans="1:12" x14ac:dyDescent="0.25">
      <c r="A3226">
        <f t="shared" si="453"/>
        <v>3216</v>
      </c>
      <c r="B3226">
        <f t="shared" si="457"/>
        <v>5.2514157165550857E-2</v>
      </c>
      <c r="C3226">
        <f t="shared" si="458"/>
        <v>5.097783873783527E-2</v>
      </c>
      <c r="D3226">
        <f t="shared" si="459"/>
        <v>-0.41687525164504285</v>
      </c>
      <c r="E3226">
        <f t="shared" si="454"/>
        <v>0.6767696564108121</v>
      </c>
      <c r="F3226" s="4">
        <f t="shared" si="455"/>
        <v>-2.9255319148936233E-2</v>
      </c>
      <c r="G3226" s="4" t="str">
        <f t="shared" si="456"/>
        <v/>
      </c>
      <c r="H3226" t="str">
        <f t="shared" si="460"/>
        <v/>
      </c>
      <c r="J3226">
        <f t="shared" ca="1" si="461"/>
        <v>0.37156386603752622</v>
      </c>
      <c r="K3226">
        <v>0.83262343518253923</v>
      </c>
      <c r="L3226">
        <v>0.28550100428354219</v>
      </c>
    </row>
    <row r="3227" spans="1:12" x14ac:dyDescent="0.25">
      <c r="A3227">
        <f t="shared" si="453"/>
        <v>3217</v>
      </c>
      <c r="B3227">
        <f t="shared" si="457"/>
        <v>4.6508548766299028E-2</v>
      </c>
      <c r="C3227">
        <f t="shared" si="458"/>
        <v>5.4609136839708472E-2</v>
      </c>
      <c r="D3227">
        <f t="shared" si="459"/>
        <v>2.1980695086738584</v>
      </c>
      <c r="E3227">
        <f t="shared" si="454"/>
        <v>2.7944152995940774E-2</v>
      </c>
      <c r="F3227" s="4">
        <f t="shared" si="455"/>
        <v>0.17417417417417425</v>
      </c>
      <c r="G3227" s="4">
        <f t="shared" si="456"/>
        <v>0.17417417417417425</v>
      </c>
      <c r="H3227" t="str">
        <f t="shared" si="460"/>
        <v/>
      </c>
      <c r="J3227">
        <f t="shared" ca="1" si="461"/>
        <v>0.13523197258792052</v>
      </c>
      <c r="K3227">
        <v>8.6251273221753855E-2</v>
      </c>
      <c r="L3227">
        <v>0.78290263681696037</v>
      </c>
    </row>
    <row r="3228" spans="1:12" x14ac:dyDescent="0.25">
      <c r="A3228">
        <f t="shared" si="453"/>
        <v>3218</v>
      </c>
      <c r="B3228">
        <f t="shared" si="457"/>
        <v>4.9581185621730195E-2</v>
      </c>
      <c r="C3228">
        <f t="shared" si="458"/>
        <v>5.293315310038238E-2</v>
      </c>
      <c r="D3228">
        <f t="shared" si="459"/>
        <v>0.90954600358918303</v>
      </c>
      <c r="E3228">
        <f t="shared" si="454"/>
        <v>0.36306198608958207</v>
      </c>
      <c r="F3228" s="4">
        <f t="shared" si="455"/>
        <v>6.760563380281695E-2</v>
      </c>
      <c r="G3228" s="4" t="str">
        <f t="shared" si="456"/>
        <v/>
      </c>
      <c r="H3228" t="str">
        <f t="shared" si="460"/>
        <v/>
      </c>
      <c r="J3228">
        <f t="shared" ca="1" si="461"/>
        <v>0.62463322027980805</v>
      </c>
      <c r="K3228">
        <v>0.44275706964318917</v>
      </c>
      <c r="L3228">
        <v>0.56296618226215978</v>
      </c>
    </row>
    <row r="3229" spans="1:12" x14ac:dyDescent="0.25">
      <c r="A3229">
        <f t="shared" si="453"/>
        <v>3219</v>
      </c>
      <c r="B3229">
        <f t="shared" si="457"/>
        <v>4.944152031011969E-2</v>
      </c>
      <c r="C3229">
        <f t="shared" si="458"/>
        <v>5.446947152809796E-2</v>
      </c>
      <c r="D3229">
        <f t="shared" si="459"/>
        <v>1.3643190053837726</v>
      </c>
      <c r="E3229">
        <f t="shared" si="454"/>
        <v>0.17246718686690388</v>
      </c>
      <c r="F3229" s="4">
        <f t="shared" si="455"/>
        <v>0.10169491525423723</v>
      </c>
      <c r="G3229" s="4" t="str">
        <f t="shared" si="456"/>
        <v/>
      </c>
      <c r="H3229" t="str">
        <f t="shared" si="460"/>
        <v/>
      </c>
      <c r="J3229">
        <f t="shared" ca="1" si="461"/>
        <v>0.49073342846182122</v>
      </c>
      <c r="K3229">
        <v>0.41085036935797081</v>
      </c>
      <c r="L3229">
        <v>0.78061751775366495</v>
      </c>
    </row>
    <row r="3230" spans="1:12" x14ac:dyDescent="0.25">
      <c r="A3230">
        <f t="shared" si="453"/>
        <v>3220</v>
      </c>
      <c r="B3230">
        <f t="shared" si="457"/>
        <v>5.1257169361056287E-2</v>
      </c>
      <c r="C3230">
        <f t="shared" si="458"/>
        <v>5.4050475593266437E-2</v>
      </c>
      <c r="D3230">
        <f t="shared" si="459"/>
        <v>0.75795500299098462</v>
      </c>
      <c r="E3230">
        <f t="shared" si="454"/>
        <v>0.44847792078133231</v>
      </c>
      <c r="F3230" s="4">
        <f t="shared" si="455"/>
        <v>5.4495912806539461E-2</v>
      </c>
      <c r="G3230" s="4" t="str">
        <f t="shared" si="456"/>
        <v/>
      </c>
      <c r="H3230" t="str">
        <f t="shared" si="460"/>
        <v/>
      </c>
      <c r="J3230">
        <f t="shared" ca="1" si="461"/>
        <v>0.96722252134759612</v>
      </c>
      <c r="K3230">
        <v>0.69325639170000941</v>
      </c>
      <c r="L3230">
        <v>0.72852147217556984</v>
      </c>
    </row>
    <row r="3231" spans="1:12" x14ac:dyDescent="0.25">
      <c r="A3231">
        <f t="shared" si="453"/>
        <v>3221</v>
      </c>
      <c r="B3231">
        <f t="shared" si="457"/>
        <v>5.0558842803003747E-2</v>
      </c>
      <c r="C3231">
        <f t="shared" si="458"/>
        <v>5.1955495919108828E-2</v>
      </c>
      <c r="D3231">
        <f t="shared" si="459"/>
        <v>0.3789775014954942</v>
      </c>
      <c r="E3231">
        <f t="shared" si="454"/>
        <v>0.70470457106782614</v>
      </c>
      <c r="F3231" s="4">
        <f t="shared" si="455"/>
        <v>2.7624309392265307E-2</v>
      </c>
      <c r="G3231" s="4" t="str">
        <f t="shared" si="456"/>
        <v/>
      </c>
      <c r="H3231" t="str">
        <f t="shared" si="460"/>
        <v/>
      </c>
      <c r="J3231">
        <f t="shared" ca="1" si="461"/>
        <v>0.611948460196446</v>
      </c>
      <c r="K3231">
        <v>0.58542293576881488</v>
      </c>
      <c r="L3231">
        <v>0.42448777612386734</v>
      </c>
    </row>
    <row r="3232" spans="1:12" x14ac:dyDescent="0.25">
      <c r="A3232">
        <f t="shared" si="453"/>
        <v>3222</v>
      </c>
      <c r="B3232">
        <f t="shared" si="457"/>
        <v>5.0838173426224764E-2</v>
      </c>
      <c r="C3232">
        <f t="shared" si="458"/>
        <v>5.8938761499634201E-2</v>
      </c>
      <c r="D3232">
        <f t="shared" si="459"/>
        <v>2.1980695086738566</v>
      </c>
      <c r="E3232">
        <f t="shared" si="454"/>
        <v>2.7944152995940774E-2</v>
      </c>
      <c r="F3232" s="4">
        <f t="shared" si="455"/>
        <v>0.15934065934065927</v>
      </c>
      <c r="G3232" s="4">
        <f t="shared" si="456"/>
        <v>0.15934065934065927</v>
      </c>
      <c r="H3232" t="str">
        <f t="shared" si="460"/>
        <v/>
      </c>
      <c r="J3232">
        <f t="shared" ca="1" si="461"/>
        <v>0.33680759426619089</v>
      </c>
      <c r="K3232">
        <v>0.63601397468489973</v>
      </c>
      <c r="L3232">
        <v>0.99180803293275188</v>
      </c>
    </row>
    <row r="3233" spans="1:12" x14ac:dyDescent="0.25">
      <c r="A3233">
        <f t="shared" si="453"/>
        <v>3223</v>
      </c>
      <c r="B3233">
        <f t="shared" si="457"/>
        <v>4.4273903780530907E-2</v>
      </c>
      <c r="C3233">
        <f t="shared" si="458"/>
        <v>5.167616529588781E-2</v>
      </c>
      <c r="D3233">
        <f t="shared" si="459"/>
        <v>2.0085807579261115</v>
      </c>
      <c r="E3233">
        <f t="shared" si="454"/>
        <v>4.4581613652025176E-2</v>
      </c>
      <c r="F3233" s="4">
        <f t="shared" si="455"/>
        <v>0.16719242902208203</v>
      </c>
      <c r="G3233" s="4">
        <f t="shared" si="456"/>
        <v>0.16719242902208203</v>
      </c>
      <c r="H3233" t="str">
        <f t="shared" si="460"/>
        <v/>
      </c>
      <c r="J3233">
        <f t="shared" ca="1" si="461"/>
        <v>0.4291600720582156</v>
      </c>
      <c r="K3233">
        <v>1.2893111720080341E-2</v>
      </c>
      <c r="L3233">
        <v>0.38494132273298498</v>
      </c>
    </row>
    <row r="3234" spans="1:12" x14ac:dyDescent="0.25">
      <c r="A3234">
        <f t="shared" si="453"/>
        <v>3224</v>
      </c>
      <c r="B3234">
        <f t="shared" si="457"/>
        <v>5.293315310038238E-2</v>
      </c>
      <c r="C3234">
        <f t="shared" si="458"/>
        <v>5.6843781825476593E-2</v>
      </c>
      <c r="D3234">
        <f t="shared" si="459"/>
        <v>1.0611370041873796</v>
      </c>
      <c r="E3234">
        <f t="shared" si="454"/>
        <v>0.28862764317669587</v>
      </c>
      <c r="F3234" s="4">
        <f t="shared" si="455"/>
        <v>7.3878627968337746E-2</v>
      </c>
      <c r="G3234" s="4" t="str">
        <f t="shared" si="456"/>
        <v/>
      </c>
      <c r="H3234" t="str">
        <f t="shared" si="460"/>
        <v/>
      </c>
      <c r="J3234">
        <f t="shared" ca="1" si="461"/>
        <v>0.25615237269338886</v>
      </c>
      <c r="K3234">
        <v>0.86816715437475855</v>
      </c>
      <c r="L3234">
        <v>0.94971380205785472</v>
      </c>
    </row>
    <row r="3235" spans="1:12" x14ac:dyDescent="0.25">
      <c r="A3235">
        <f t="shared" si="453"/>
        <v>3225</v>
      </c>
      <c r="B3235">
        <f t="shared" si="457"/>
        <v>4.6787879389520046E-2</v>
      </c>
      <c r="C3235">
        <f t="shared" si="458"/>
        <v>5.5586794020982024E-2</v>
      </c>
      <c r="D3235">
        <f t="shared" si="459"/>
        <v>2.3875582594216036</v>
      </c>
      <c r="E3235">
        <f t="shared" si="454"/>
        <v>1.6960714301798019E-2</v>
      </c>
      <c r="F3235" s="4">
        <f t="shared" si="455"/>
        <v>0.18805970149253728</v>
      </c>
      <c r="G3235" s="4">
        <f t="shared" si="456"/>
        <v>0.18805970149253728</v>
      </c>
      <c r="H3235" t="str">
        <f t="shared" si="460"/>
        <v/>
      </c>
      <c r="J3235">
        <f t="shared" ca="1" si="461"/>
        <v>0.4884502772800986</v>
      </c>
      <c r="K3235">
        <v>0.10147329914340408</v>
      </c>
      <c r="L3235">
        <v>0.88367044575092946</v>
      </c>
    </row>
    <row r="3236" spans="1:12" x14ac:dyDescent="0.25">
      <c r="A3236">
        <f t="shared" si="453"/>
        <v>3226</v>
      </c>
      <c r="B3236">
        <f t="shared" si="457"/>
        <v>5.0279512179782736E-2</v>
      </c>
      <c r="C3236">
        <f t="shared" si="458"/>
        <v>5.4748802151318977E-2</v>
      </c>
      <c r="D3236">
        <f t="shared" si="459"/>
        <v>1.2127280047855762</v>
      </c>
      <c r="E3236">
        <f t="shared" si="454"/>
        <v>0.22523382911180168</v>
      </c>
      <c r="F3236" s="4">
        <f t="shared" si="455"/>
        <v>8.8888888888888865E-2</v>
      </c>
      <c r="G3236" s="4" t="str">
        <f t="shared" si="456"/>
        <v/>
      </c>
      <c r="H3236" t="str">
        <f t="shared" si="460"/>
        <v/>
      </c>
      <c r="J3236">
        <f t="shared" ca="1" si="461"/>
        <v>0.17415208262295967</v>
      </c>
      <c r="K3236">
        <v>0.54496231160901198</v>
      </c>
      <c r="L3236">
        <v>0.80060254889113047</v>
      </c>
    </row>
    <row r="3237" spans="1:12" x14ac:dyDescent="0.25">
      <c r="A3237">
        <f t="shared" si="453"/>
        <v>3227</v>
      </c>
      <c r="B3237">
        <f t="shared" si="457"/>
        <v>4.7625871259183092E-2</v>
      </c>
      <c r="C3237">
        <f t="shared" si="458"/>
        <v>5.7821439006750144E-2</v>
      </c>
      <c r="D3237">
        <f t="shared" si="459"/>
        <v>2.7665357609170957</v>
      </c>
      <c r="E3237">
        <f t="shared" si="454"/>
        <v>5.6655370669211891E-3</v>
      </c>
      <c r="F3237" s="4">
        <f t="shared" si="455"/>
        <v>0.2140762463343108</v>
      </c>
      <c r="G3237" s="4">
        <f t="shared" si="456"/>
        <v>0.2140762463343108</v>
      </c>
      <c r="H3237" t="str">
        <f t="shared" si="460"/>
        <v/>
      </c>
      <c r="J3237">
        <f t="shared" ca="1" si="461"/>
        <v>0.14317064394271573</v>
      </c>
      <c r="K3237">
        <v>0.17646799947222092</v>
      </c>
      <c r="L3237">
        <v>0.97847491661487496</v>
      </c>
    </row>
    <row r="3238" spans="1:12" x14ac:dyDescent="0.25">
      <c r="A3238">
        <f t="shared" si="453"/>
        <v>3228</v>
      </c>
      <c r="B3238">
        <f t="shared" si="457"/>
        <v>4.8044867194014615E-2</v>
      </c>
      <c r="C3238">
        <f t="shared" si="458"/>
        <v>5.1117504049445782E-2</v>
      </c>
      <c r="D3238">
        <f t="shared" si="459"/>
        <v>0.83375050329008382</v>
      </c>
      <c r="E3238">
        <f t="shared" si="454"/>
        <v>0.40442159248407572</v>
      </c>
      <c r="F3238" s="4">
        <f t="shared" si="455"/>
        <v>6.3953488372093012E-2</v>
      </c>
      <c r="G3238" s="4" t="str">
        <f t="shared" si="456"/>
        <v/>
      </c>
      <c r="H3238" t="str">
        <f t="shared" si="460"/>
        <v/>
      </c>
      <c r="J3238">
        <f t="shared" ca="1" si="461"/>
        <v>0.56980865410823034</v>
      </c>
      <c r="K3238">
        <v>0.23397352822491702</v>
      </c>
      <c r="L3238">
        <v>0.29901587237979044</v>
      </c>
    </row>
    <row r="3239" spans="1:12" x14ac:dyDescent="0.25">
      <c r="A3239">
        <f t="shared" si="453"/>
        <v>3229</v>
      </c>
      <c r="B3239">
        <f t="shared" si="457"/>
        <v>5.1396834672666793E-2</v>
      </c>
      <c r="C3239">
        <f t="shared" si="458"/>
        <v>5.2653822477161362E-2</v>
      </c>
      <c r="D3239">
        <f t="shared" si="459"/>
        <v>0.34107975134594365</v>
      </c>
      <c r="E3239">
        <f t="shared" si="454"/>
        <v>0.73304354430991236</v>
      </c>
      <c r="F3239" s="4">
        <f t="shared" si="455"/>
        <v>2.4456521739130453E-2</v>
      </c>
      <c r="G3239" s="4" t="str">
        <f t="shared" si="456"/>
        <v/>
      </c>
      <c r="H3239" t="str">
        <f t="shared" si="460"/>
        <v/>
      </c>
      <c r="J3239">
        <f t="shared" ca="1" si="461"/>
        <v>0.88341009737141896</v>
      </c>
      <c r="K3239">
        <v>0.70755387438607975</v>
      </c>
      <c r="L3239">
        <v>0.52125322457629164</v>
      </c>
    </row>
    <row r="3240" spans="1:12" x14ac:dyDescent="0.25">
      <c r="A3240">
        <f t="shared" si="453"/>
        <v>3230</v>
      </c>
      <c r="B3240">
        <f t="shared" si="457"/>
        <v>5.2374491853940344E-2</v>
      </c>
      <c r="C3240">
        <f t="shared" si="458"/>
        <v>4.9581185621730195E-2</v>
      </c>
      <c r="D3240">
        <f t="shared" si="459"/>
        <v>-0.75795500299098462</v>
      </c>
      <c r="E3240">
        <f t="shared" si="454"/>
        <v>0.44847792078133231</v>
      </c>
      <c r="F3240" s="4">
        <f t="shared" si="455"/>
        <v>-5.3333333333333288E-2</v>
      </c>
      <c r="G3240" s="4" t="str">
        <f t="shared" si="456"/>
        <v/>
      </c>
      <c r="H3240" t="str">
        <f t="shared" si="460"/>
        <v/>
      </c>
      <c r="J3240">
        <f t="shared" ca="1" si="461"/>
        <v>0.14133050642059564</v>
      </c>
      <c r="K3240">
        <v>0.82910810574970095</v>
      </c>
      <c r="L3240">
        <v>0.13325221436146639</v>
      </c>
    </row>
    <row r="3241" spans="1:12" x14ac:dyDescent="0.25">
      <c r="A3241">
        <f t="shared" si="453"/>
        <v>3231</v>
      </c>
      <c r="B3241">
        <f t="shared" si="457"/>
        <v>5.321248372360339E-2</v>
      </c>
      <c r="C3241">
        <f t="shared" si="458"/>
        <v>5.1536499984277305E-2</v>
      </c>
      <c r="D3241">
        <f t="shared" si="459"/>
        <v>-0.45477300179458963</v>
      </c>
      <c r="E3241">
        <f t="shared" si="454"/>
        <v>0.64927255531256267</v>
      </c>
      <c r="F3241" s="4">
        <f t="shared" si="455"/>
        <v>-3.149606299212588E-2</v>
      </c>
      <c r="G3241" s="4" t="str">
        <f t="shared" si="456"/>
        <v/>
      </c>
      <c r="H3241" t="str">
        <f t="shared" si="460"/>
        <v/>
      </c>
      <c r="J3241">
        <f t="shared" ca="1" si="461"/>
        <v>0.44999826508096452</v>
      </c>
      <c r="K3241">
        <v>0.89091681551198654</v>
      </c>
      <c r="L3241">
        <v>0.36985322528515419</v>
      </c>
    </row>
    <row r="3242" spans="1:12" x14ac:dyDescent="0.25">
      <c r="A3242">
        <f t="shared" si="453"/>
        <v>3232</v>
      </c>
      <c r="B3242">
        <f t="shared" si="457"/>
        <v>5.1955495919108828E-2</v>
      </c>
      <c r="C3242">
        <f t="shared" si="458"/>
        <v>5.3631479658434913E-2</v>
      </c>
      <c r="D3242">
        <f t="shared" si="459"/>
        <v>0.45477300179458963</v>
      </c>
      <c r="E3242">
        <f t="shared" si="454"/>
        <v>0.64927255531256267</v>
      </c>
      <c r="F3242" s="4">
        <f t="shared" si="455"/>
        <v>3.225806451612892E-2</v>
      </c>
      <c r="G3242" s="4" t="str">
        <f t="shared" si="456"/>
        <v/>
      </c>
      <c r="H3242" t="str">
        <f t="shared" si="460"/>
        <v/>
      </c>
      <c r="J3242">
        <f t="shared" ca="1" si="461"/>
        <v>0.57829133820544354</v>
      </c>
      <c r="K3242">
        <v>0.78040599733532934</v>
      </c>
      <c r="L3242">
        <v>0.66374834086304202</v>
      </c>
    </row>
    <row r="3243" spans="1:12" x14ac:dyDescent="0.25">
      <c r="A3243">
        <f t="shared" si="453"/>
        <v>3233</v>
      </c>
      <c r="B3243">
        <f t="shared" si="457"/>
        <v>4.8324197817235626E-2</v>
      </c>
      <c r="C3243">
        <f t="shared" si="458"/>
        <v>4.9162189686898672E-2</v>
      </c>
      <c r="D3243">
        <f t="shared" si="459"/>
        <v>0.22738650089729576</v>
      </c>
      <c r="E3243">
        <f t="shared" si="454"/>
        <v>0.82012321611685701</v>
      </c>
      <c r="F3243" s="4">
        <f t="shared" si="455"/>
        <v>1.7341040462427758E-2</v>
      </c>
      <c r="G3243" s="4" t="str">
        <f t="shared" si="456"/>
        <v/>
      </c>
      <c r="H3243" t="str">
        <f t="shared" si="460"/>
        <v/>
      </c>
      <c r="J3243">
        <f t="shared" ca="1" si="461"/>
        <v>9.9065361192404278E-2</v>
      </c>
      <c r="K3243">
        <v>0.25471483296298925</v>
      </c>
      <c r="L3243">
        <v>0.10521717164768563</v>
      </c>
    </row>
    <row r="3244" spans="1:12" x14ac:dyDescent="0.25">
      <c r="A3244">
        <f t="shared" si="453"/>
        <v>3234</v>
      </c>
      <c r="B3244">
        <f t="shared" si="457"/>
        <v>5.2793487788771867E-2</v>
      </c>
      <c r="C3244">
        <f t="shared" si="458"/>
        <v>5.0838173426224764E-2</v>
      </c>
      <c r="D3244">
        <f t="shared" si="459"/>
        <v>-0.53056850209368889</v>
      </c>
      <c r="E3244">
        <f t="shared" si="454"/>
        <v>0.59571782753603619</v>
      </c>
      <c r="F3244" s="4">
        <f t="shared" si="455"/>
        <v>-3.7037037037036979E-2</v>
      </c>
      <c r="G3244" s="4" t="str">
        <f t="shared" si="456"/>
        <v/>
      </c>
      <c r="H3244" t="str">
        <f t="shared" si="460"/>
        <v/>
      </c>
      <c r="J3244">
        <f t="shared" ca="1" si="461"/>
        <v>0.68980077601050638</v>
      </c>
      <c r="K3244">
        <v>0.8656597751536792</v>
      </c>
      <c r="L3244">
        <v>0.26709559623422996</v>
      </c>
    </row>
    <row r="3245" spans="1:12" x14ac:dyDescent="0.25">
      <c r="A3245">
        <f t="shared" si="453"/>
        <v>3235</v>
      </c>
      <c r="B3245">
        <f t="shared" si="457"/>
        <v>5.167616529588781E-2</v>
      </c>
      <c r="C3245">
        <f t="shared" si="458"/>
        <v>4.9022524375288166E-2</v>
      </c>
      <c r="D3245">
        <f t="shared" si="459"/>
        <v>-0.72005725284143596</v>
      </c>
      <c r="E3245">
        <f t="shared" si="454"/>
        <v>0.47148974556626189</v>
      </c>
      <c r="F3245" s="4">
        <f t="shared" si="455"/>
        <v>-5.135135135135134E-2</v>
      </c>
      <c r="G3245" s="4" t="str">
        <f t="shared" si="456"/>
        <v/>
      </c>
      <c r="H3245" t="str">
        <f t="shared" si="460"/>
        <v/>
      </c>
      <c r="J3245">
        <f t="shared" ca="1" si="461"/>
        <v>0.689809875279908</v>
      </c>
      <c r="K3245">
        <v>0.74666232273724475</v>
      </c>
      <c r="L3245">
        <v>9.026500067331833E-2</v>
      </c>
    </row>
    <row r="3246" spans="1:12" x14ac:dyDescent="0.25">
      <c r="A3246">
        <f t="shared" si="453"/>
        <v>3236</v>
      </c>
      <c r="B3246">
        <f t="shared" si="457"/>
        <v>4.8743193752067149E-2</v>
      </c>
      <c r="C3246">
        <f t="shared" si="458"/>
        <v>5.0558842803003747E-2</v>
      </c>
      <c r="D3246">
        <f t="shared" si="459"/>
        <v>0.49267075194414017</v>
      </c>
      <c r="E3246">
        <f t="shared" si="454"/>
        <v>0.62224524700712269</v>
      </c>
      <c r="F3246" s="4">
        <f t="shared" si="455"/>
        <v>3.7249283667621758E-2</v>
      </c>
      <c r="G3246" s="4" t="str">
        <f t="shared" si="456"/>
        <v/>
      </c>
      <c r="H3246" t="str">
        <f t="shared" si="460"/>
        <v/>
      </c>
      <c r="J3246">
        <f t="shared" ca="1" si="461"/>
        <v>0.33066975305846635</v>
      </c>
      <c r="K3246">
        <v>0.3156820892792741</v>
      </c>
      <c r="L3246">
        <v>0.22907791597409755</v>
      </c>
    </row>
    <row r="3247" spans="1:12" x14ac:dyDescent="0.25">
      <c r="A3247">
        <f t="shared" ref="A3247:A3310" si="462">A3246+1</f>
        <v>3237</v>
      </c>
      <c r="B3247">
        <f t="shared" si="457"/>
        <v>5.4748802151318977E-2</v>
      </c>
      <c r="C3247">
        <f t="shared" si="458"/>
        <v>4.6787879389520046E-2</v>
      </c>
      <c r="D3247">
        <f t="shared" si="459"/>
        <v>-2.1601717585243079</v>
      </c>
      <c r="E3247">
        <f t="shared" si="454"/>
        <v>3.0759375569110015E-2</v>
      </c>
      <c r="F3247" s="4">
        <f t="shared" si="455"/>
        <v>-0.14540816326530609</v>
      </c>
      <c r="G3247" s="4">
        <f t="shared" si="456"/>
        <v>0.14540816326530609</v>
      </c>
      <c r="H3247" t="str">
        <f t="shared" si="460"/>
        <v>Yes</v>
      </c>
      <c r="J3247">
        <f t="shared" ca="1" si="461"/>
        <v>0.70052231799879361</v>
      </c>
      <c r="K3247">
        <v>0.96534167562948092</v>
      </c>
      <c r="L3247">
        <v>1.4308410507197222E-2</v>
      </c>
    </row>
    <row r="3248" spans="1:12" x14ac:dyDescent="0.25">
      <c r="A3248">
        <f t="shared" si="462"/>
        <v>3238</v>
      </c>
      <c r="B3248">
        <f t="shared" si="457"/>
        <v>4.7765536570793597E-2</v>
      </c>
      <c r="C3248">
        <f t="shared" si="458"/>
        <v>4.8603528440456643E-2</v>
      </c>
      <c r="D3248">
        <f t="shared" si="459"/>
        <v>0.22738650089729576</v>
      </c>
      <c r="E3248">
        <f t="shared" si="454"/>
        <v>0.82012321611685701</v>
      </c>
      <c r="F3248" s="4">
        <f t="shared" si="455"/>
        <v>1.754385964912282E-2</v>
      </c>
      <c r="G3248" s="4" t="str">
        <f t="shared" si="456"/>
        <v/>
      </c>
      <c r="H3248" t="str">
        <f t="shared" si="460"/>
        <v/>
      </c>
      <c r="J3248">
        <f t="shared" ca="1" si="461"/>
        <v>0.51826372369496476</v>
      </c>
      <c r="K3248">
        <v>0.1933693207841588</v>
      </c>
      <c r="L3248">
        <v>6.5345084566798661E-2</v>
      </c>
    </row>
    <row r="3249" spans="1:12" x14ac:dyDescent="0.25">
      <c r="A3249">
        <f t="shared" si="462"/>
        <v>3239</v>
      </c>
      <c r="B3249">
        <f t="shared" si="457"/>
        <v>5.1257169361056287E-2</v>
      </c>
      <c r="C3249">
        <f t="shared" si="458"/>
        <v>5.293315310038238E-2</v>
      </c>
      <c r="D3249">
        <f t="shared" si="459"/>
        <v>0.45477300179459151</v>
      </c>
      <c r="E3249">
        <f t="shared" si="454"/>
        <v>0.64927255531256134</v>
      </c>
      <c r="F3249" s="4">
        <f t="shared" si="455"/>
        <v>3.2697547683923731E-2</v>
      </c>
      <c r="G3249" s="4" t="str">
        <f t="shared" si="456"/>
        <v/>
      </c>
      <c r="H3249" t="str">
        <f t="shared" si="460"/>
        <v/>
      </c>
      <c r="J3249">
        <f t="shared" ca="1" si="461"/>
        <v>0.63746746761409834</v>
      </c>
      <c r="K3249">
        <v>0.69075788389890247</v>
      </c>
      <c r="L3249">
        <v>0.57753024957772747</v>
      </c>
    </row>
    <row r="3250" spans="1:12" x14ac:dyDescent="0.25">
      <c r="A3250">
        <f t="shared" si="462"/>
        <v>3240</v>
      </c>
      <c r="B3250">
        <f t="shared" si="457"/>
        <v>4.9022524375288166E-2</v>
      </c>
      <c r="C3250">
        <f t="shared" si="458"/>
        <v>5.2374491853940344E-2</v>
      </c>
      <c r="D3250">
        <f t="shared" si="459"/>
        <v>0.90954600358918114</v>
      </c>
      <c r="E3250">
        <f t="shared" si="454"/>
        <v>0.36306198608958296</v>
      </c>
      <c r="F3250" s="4">
        <f t="shared" si="455"/>
        <v>6.8376068376068286E-2</v>
      </c>
      <c r="G3250" s="4" t="str">
        <f t="shared" si="456"/>
        <v/>
      </c>
      <c r="H3250" t="str">
        <f t="shared" si="460"/>
        <v/>
      </c>
      <c r="J3250">
        <f t="shared" ca="1" si="461"/>
        <v>0.38302657119338102</v>
      </c>
      <c r="K3250">
        <v>0.36020008211957355</v>
      </c>
      <c r="L3250">
        <v>0.4909186887002881</v>
      </c>
    </row>
    <row r="3251" spans="1:12" x14ac:dyDescent="0.25">
      <c r="A3251">
        <f t="shared" si="462"/>
        <v>3241</v>
      </c>
      <c r="B3251">
        <f t="shared" si="457"/>
        <v>5.2374491853940344E-2</v>
      </c>
      <c r="C3251">
        <f t="shared" si="458"/>
        <v>5.2374491853940344E-2</v>
      </c>
      <c r="D3251">
        <f t="shared" si="459"/>
        <v>0</v>
      </c>
      <c r="E3251">
        <f t="shared" ref="E3251:E3314" si="463">2*(1-_xlfn.NORM.S.DIST(ABS(D3251),TRUE))</f>
        <v>1</v>
      </c>
      <c r="F3251" s="4">
        <f t="shared" ref="F3251:F3314" si="464">IF(B3251=0, (C3251-B3251), (C3251-B3251)/B3251)</f>
        <v>0</v>
      </c>
      <c r="G3251" s="4" t="str">
        <f t="shared" ref="G3251:G3314" si="465">IF(E3251&lt;0.05,ABS(F3251), "")</f>
        <v/>
      </c>
      <c r="H3251" t="str">
        <f t="shared" si="460"/>
        <v/>
      </c>
      <c r="J3251">
        <f t="shared" ca="1" si="461"/>
        <v>0.20707758366285556</v>
      </c>
      <c r="K3251">
        <v>0.82791038542081996</v>
      </c>
      <c r="L3251">
        <v>0.49504839070123652</v>
      </c>
    </row>
    <row r="3252" spans="1:12" x14ac:dyDescent="0.25">
      <c r="A3252">
        <f t="shared" si="462"/>
        <v>3242</v>
      </c>
      <c r="B3252">
        <f t="shared" si="457"/>
        <v>5.1396834672666793E-2</v>
      </c>
      <c r="C3252">
        <f t="shared" si="458"/>
        <v>5.4888467462929483E-2</v>
      </c>
      <c r="D3252">
        <f t="shared" si="459"/>
        <v>0.94744375373873169</v>
      </c>
      <c r="E3252">
        <f t="shared" si="463"/>
        <v>0.34341270461982765</v>
      </c>
      <c r="F3252" s="4">
        <f t="shared" si="464"/>
        <v>6.7934782608695662E-2</v>
      </c>
      <c r="G3252" s="4" t="str">
        <f t="shared" si="465"/>
        <v/>
      </c>
      <c r="H3252" t="str">
        <f t="shared" si="460"/>
        <v/>
      </c>
      <c r="J3252">
        <f t="shared" ca="1" si="461"/>
        <v>0.12515760639709483</v>
      </c>
      <c r="K3252">
        <v>0.70066961557479124</v>
      </c>
      <c r="L3252">
        <v>0.82127362780305302</v>
      </c>
    </row>
    <row r="3253" spans="1:12" x14ac:dyDescent="0.25">
      <c r="A3253">
        <f t="shared" si="462"/>
        <v>3243</v>
      </c>
      <c r="B3253">
        <f t="shared" si="457"/>
        <v>4.8882859063677661E-2</v>
      </c>
      <c r="C3253">
        <f t="shared" si="458"/>
        <v>5.642478589064507E-2</v>
      </c>
      <c r="D3253">
        <f t="shared" si="459"/>
        <v>2.0464785080756598</v>
      </c>
      <c r="E3253">
        <f t="shared" si="463"/>
        <v>4.0709314869973534E-2</v>
      </c>
      <c r="F3253" s="4">
        <f t="shared" si="464"/>
        <v>0.15428571428571425</v>
      </c>
      <c r="G3253" s="4">
        <f t="shared" si="465"/>
        <v>0.15428571428571425</v>
      </c>
      <c r="H3253" t="str">
        <f t="shared" si="460"/>
        <v/>
      </c>
      <c r="J3253">
        <f t="shared" ca="1" si="461"/>
        <v>0.23161334819700174</v>
      </c>
      <c r="K3253">
        <v>0.32691821903466445</v>
      </c>
      <c r="L3253">
        <v>0.93101656906522279</v>
      </c>
    </row>
    <row r="3254" spans="1:12" x14ac:dyDescent="0.25">
      <c r="A3254">
        <f t="shared" si="462"/>
        <v>3244</v>
      </c>
      <c r="B3254">
        <f t="shared" si="457"/>
        <v>5.3631479658434913E-2</v>
      </c>
      <c r="C3254">
        <f t="shared" si="458"/>
        <v>4.9581185621730195E-2</v>
      </c>
      <c r="D3254">
        <f t="shared" si="459"/>
        <v>-1.0990347543369283</v>
      </c>
      <c r="E3254">
        <f t="shared" si="463"/>
        <v>0.27175290691455789</v>
      </c>
      <c r="F3254" s="4">
        <f t="shared" si="464"/>
        <v>-7.5520833333333301E-2</v>
      </c>
      <c r="G3254" s="4" t="str">
        <f t="shared" si="465"/>
        <v/>
      </c>
      <c r="H3254" t="str">
        <f t="shared" si="460"/>
        <v/>
      </c>
      <c r="J3254">
        <f t="shared" ca="1" si="461"/>
        <v>0.24948889243842176</v>
      </c>
      <c r="K3254">
        <v>0.9201737843778639</v>
      </c>
      <c r="L3254">
        <v>0.13516644077695184</v>
      </c>
    </row>
    <row r="3255" spans="1:12" x14ac:dyDescent="0.25">
      <c r="A3255">
        <f t="shared" si="462"/>
        <v>3245</v>
      </c>
      <c r="B3255">
        <f t="shared" si="457"/>
        <v>5.2234826542329839E-2</v>
      </c>
      <c r="C3255">
        <f t="shared" si="458"/>
        <v>5.5307463397761006E-2</v>
      </c>
      <c r="D3255">
        <f t="shared" si="459"/>
        <v>0.83375050329008382</v>
      </c>
      <c r="E3255">
        <f t="shared" si="463"/>
        <v>0.40442159248407572</v>
      </c>
      <c r="F3255" s="4">
        <f t="shared" si="464"/>
        <v>5.8823529411764705E-2</v>
      </c>
      <c r="G3255" s="4" t="str">
        <f t="shared" si="465"/>
        <v/>
      </c>
      <c r="H3255" t="str">
        <f t="shared" si="460"/>
        <v/>
      </c>
      <c r="J3255">
        <f t="shared" ca="1" si="461"/>
        <v>0.74996340699225328</v>
      </c>
      <c r="K3255">
        <v>0.80983750568474555</v>
      </c>
      <c r="L3255">
        <v>0.85994178854441083</v>
      </c>
    </row>
    <row r="3256" spans="1:12" x14ac:dyDescent="0.25">
      <c r="A3256">
        <f t="shared" si="462"/>
        <v>3246</v>
      </c>
      <c r="B3256">
        <f t="shared" si="457"/>
        <v>4.469289971536243E-2</v>
      </c>
      <c r="C3256">
        <f t="shared" si="458"/>
        <v>5.1955495919108828E-2</v>
      </c>
      <c r="D3256">
        <f t="shared" si="459"/>
        <v>1.9706830077765627</v>
      </c>
      <c r="E3256">
        <f t="shared" si="463"/>
        <v>4.8760145338422767E-2</v>
      </c>
      <c r="F3256" s="4">
        <f t="shared" si="464"/>
        <v>0.16250000000000006</v>
      </c>
      <c r="G3256" s="4">
        <f t="shared" si="465"/>
        <v>0.16250000000000006</v>
      </c>
      <c r="H3256" t="str">
        <f t="shared" si="460"/>
        <v/>
      </c>
      <c r="J3256">
        <f t="shared" ca="1" si="461"/>
        <v>0.33873297073220743</v>
      </c>
      <c r="K3256">
        <v>1.7394167712744046E-2</v>
      </c>
      <c r="L3256">
        <v>0.42850707524487142</v>
      </c>
    </row>
    <row r="3257" spans="1:12" x14ac:dyDescent="0.25">
      <c r="A3257">
        <f t="shared" si="462"/>
        <v>3247</v>
      </c>
      <c r="B3257">
        <f t="shared" si="457"/>
        <v>4.8743193752067149E-2</v>
      </c>
      <c r="C3257">
        <f t="shared" si="458"/>
        <v>5.2514157165550857E-2</v>
      </c>
      <c r="D3257">
        <f t="shared" si="459"/>
        <v>1.023239254037831</v>
      </c>
      <c r="E3257">
        <f t="shared" si="463"/>
        <v>0.30619473730008995</v>
      </c>
      <c r="F3257" s="4">
        <f t="shared" si="464"/>
        <v>7.7363896848137589E-2</v>
      </c>
      <c r="G3257" s="4" t="str">
        <f t="shared" si="465"/>
        <v/>
      </c>
      <c r="H3257" t="str">
        <f t="shared" si="460"/>
        <v/>
      </c>
      <c r="J3257">
        <f t="shared" ca="1" si="461"/>
        <v>0.35355395464640615</v>
      </c>
      <c r="K3257">
        <v>0.31814576263083771</v>
      </c>
      <c r="L3257">
        <v>0.49716416325185542</v>
      </c>
    </row>
    <row r="3258" spans="1:12" x14ac:dyDescent="0.25">
      <c r="A3258">
        <f t="shared" si="462"/>
        <v>3248</v>
      </c>
      <c r="B3258">
        <f t="shared" si="457"/>
        <v>4.9581185621730195E-2</v>
      </c>
      <c r="C3258">
        <f t="shared" si="458"/>
        <v>5.4609136839708472E-2</v>
      </c>
      <c r="D3258">
        <f t="shared" si="459"/>
        <v>1.3643190053837746</v>
      </c>
      <c r="E3258">
        <f t="shared" si="463"/>
        <v>0.17246718686690321</v>
      </c>
      <c r="F3258" s="4">
        <f t="shared" si="464"/>
        <v>0.10140845070422543</v>
      </c>
      <c r="G3258" s="4" t="str">
        <f t="shared" si="465"/>
        <v/>
      </c>
      <c r="H3258" t="str">
        <f t="shared" si="460"/>
        <v/>
      </c>
      <c r="J3258">
        <f t="shared" ca="1" si="461"/>
        <v>0.69383869643002594</v>
      </c>
      <c r="K3258">
        <v>0.45023921236861264</v>
      </c>
      <c r="L3258">
        <v>0.793511442437281</v>
      </c>
    </row>
    <row r="3259" spans="1:12" x14ac:dyDescent="0.25">
      <c r="A3259">
        <f t="shared" si="462"/>
        <v>3249</v>
      </c>
      <c r="B3259">
        <f t="shared" si="457"/>
        <v>4.97208509333407E-2</v>
      </c>
      <c r="C3259">
        <f t="shared" si="458"/>
        <v>5.1257169361056287E-2</v>
      </c>
      <c r="D3259">
        <f t="shared" si="459"/>
        <v>0.41687525164504285</v>
      </c>
      <c r="E3259">
        <f t="shared" si="463"/>
        <v>0.6767696564108121</v>
      </c>
      <c r="F3259" s="4">
        <f t="shared" si="464"/>
        <v>3.0898876404494454E-2</v>
      </c>
      <c r="G3259" s="4" t="str">
        <f t="shared" si="465"/>
        <v/>
      </c>
      <c r="H3259" t="str">
        <f t="shared" si="460"/>
        <v/>
      </c>
      <c r="J3259">
        <f t="shared" ca="1" si="461"/>
        <v>0.9351932654091224</v>
      </c>
      <c r="K3259">
        <v>0.47050691884241103</v>
      </c>
      <c r="L3259">
        <v>0.32028989156650478</v>
      </c>
    </row>
    <row r="3260" spans="1:12" x14ac:dyDescent="0.25">
      <c r="A3260">
        <f t="shared" si="462"/>
        <v>3250</v>
      </c>
      <c r="B3260">
        <f t="shared" si="457"/>
        <v>4.6508548766299028E-2</v>
      </c>
      <c r="C3260">
        <f t="shared" si="458"/>
        <v>5.0698508114614259E-2</v>
      </c>
      <c r="D3260">
        <f t="shared" si="459"/>
        <v>1.1369325044864789</v>
      </c>
      <c r="E3260">
        <f t="shared" si="463"/>
        <v>0.25556650263494074</v>
      </c>
      <c r="F3260" s="4">
        <f t="shared" si="464"/>
        <v>9.0090090090090155E-2</v>
      </c>
      <c r="G3260" s="4" t="str">
        <f t="shared" si="465"/>
        <v/>
      </c>
      <c r="H3260" t="str">
        <f t="shared" si="460"/>
        <v/>
      </c>
      <c r="J3260">
        <f t="shared" ca="1" si="461"/>
        <v>0.47462726133246613</v>
      </c>
      <c r="K3260">
        <v>8.626979037797422E-2</v>
      </c>
      <c r="L3260">
        <v>0.25286862706350743</v>
      </c>
    </row>
    <row r="3261" spans="1:12" x14ac:dyDescent="0.25">
      <c r="A3261">
        <f t="shared" si="462"/>
        <v>3251</v>
      </c>
      <c r="B3261">
        <f t="shared" si="457"/>
        <v>4.7905201882404103E-2</v>
      </c>
      <c r="C3261">
        <f t="shared" si="458"/>
        <v>5.321248372360339E-2</v>
      </c>
      <c r="D3261">
        <f t="shared" si="459"/>
        <v>1.4401145056828719</v>
      </c>
      <c r="E3261">
        <f t="shared" si="463"/>
        <v>0.14983500579959763</v>
      </c>
      <c r="F3261" s="4">
        <f t="shared" si="464"/>
        <v>0.1107871720116618</v>
      </c>
      <c r="G3261" s="4" t="str">
        <f t="shared" si="465"/>
        <v/>
      </c>
      <c r="H3261" t="str">
        <f t="shared" si="460"/>
        <v/>
      </c>
      <c r="J3261">
        <f t="shared" ca="1" si="461"/>
        <v>0.85249428957354634</v>
      </c>
      <c r="K3261">
        <v>0.21106980807985554</v>
      </c>
      <c r="L3261">
        <v>0.60220175964031752</v>
      </c>
    </row>
    <row r="3262" spans="1:12" x14ac:dyDescent="0.25">
      <c r="A3262">
        <f t="shared" si="462"/>
        <v>3252</v>
      </c>
      <c r="B3262">
        <f t="shared" si="457"/>
        <v>4.9301854998509177E-2</v>
      </c>
      <c r="C3262">
        <f t="shared" si="458"/>
        <v>5.6145455267424052E-2</v>
      </c>
      <c r="D3262">
        <f t="shared" si="459"/>
        <v>1.8569897573279148</v>
      </c>
      <c r="E3262">
        <f t="shared" si="463"/>
        <v>6.3312611340196945E-2</v>
      </c>
      <c r="F3262" s="4">
        <f t="shared" si="464"/>
        <v>0.13881019830028335</v>
      </c>
      <c r="G3262" s="4" t="str">
        <f t="shared" si="465"/>
        <v/>
      </c>
      <c r="H3262" t="str">
        <f t="shared" si="460"/>
        <v/>
      </c>
      <c r="J3262">
        <f t="shared" ca="1" si="461"/>
        <v>0.72654685171161049</v>
      </c>
      <c r="K3262">
        <v>0.38700175637629042</v>
      </c>
      <c r="L3262">
        <v>0.91760229788473469</v>
      </c>
    </row>
    <row r="3263" spans="1:12" x14ac:dyDescent="0.25">
      <c r="A3263">
        <f t="shared" si="462"/>
        <v>3253</v>
      </c>
      <c r="B3263">
        <f t="shared" si="457"/>
        <v>4.9860516244951213E-2</v>
      </c>
      <c r="C3263">
        <f t="shared" si="458"/>
        <v>5.1536499984277305E-2</v>
      </c>
      <c r="D3263">
        <f t="shared" si="459"/>
        <v>0.45477300179459151</v>
      </c>
      <c r="E3263">
        <f t="shared" si="463"/>
        <v>0.64927255531256134</v>
      </c>
      <c r="F3263" s="4">
        <f t="shared" si="464"/>
        <v>3.3613445378151287E-2</v>
      </c>
      <c r="G3263" s="4" t="str">
        <f t="shared" si="465"/>
        <v/>
      </c>
      <c r="H3263" t="str">
        <f t="shared" si="460"/>
        <v/>
      </c>
      <c r="J3263">
        <f t="shared" ca="1" si="461"/>
        <v>0.57518739941484021</v>
      </c>
      <c r="K3263">
        <v>0.47860945024913515</v>
      </c>
      <c r="L3263">
        <v>0.35211295751841609</v>
      </c>
    </row>
    <row r="3264" spans="1:12" x14ac:dyDescent="0.25">
      <c r="A3264">
        <f t="shared" si="462"/>
        <v>3254</v>
      </c>
      <c r="B3264">
        <f t="shared" si="457"/>
        <v>5.2234826542329839E-2</v>
      </c>
      <c r="C3264">
        <f t="shared" si="458"/>
        <v>5.1815830607498316E-2</v>
      </c>
      <c r="D3264">
        <f t="shared" si="459"/>
        <v>-0.11369325044864788</v>
      </c>
      <c r="E3264">
        <f t="shared" si="463"/>
        <v>0.90948096318930416</v>
      </c>
      <c r="F3264" s="4">
        <f t="shared" si="464"/>
        <v>-8.0213903743315568E-3</v>
      </c>
      <c r="G3264" s="4" t="str">
        <f t="shared" si="465"/>
        <v/>
      </c>
      <c r="H3264" t="str">
        <f t="shared" si="460"/>
        <v/>
      </c>
      <c r="J3264">
        <f t="shared" ca="1" si="461"/>
        <v>0.74528740521554671</v>
      </c>
      <c r="K3264">
        <v>0.80375215565783809</v>
      </c>
      <c r="L3264">
        <v>0.39393130403387044</v>
      </c>
    </row>
    <row r="3265" spans="1:12" x14ac:dyDescent="0.25">
      <c r="A3265">
        <f t="shared" si="462"/>
        <v>3255</v>
      </c>
      <c r="B3265">
        <f t="shared" si="457"/>
        <v>5.2653822477161362E-2</v>
      </c>
      <c r="C3265">
        <f t="shared" si="458"/>
        <v>5.5726459332592529E-2</v>
      </c>
      <c r="D3265">
        <f t="shared" si="459"/>
        <v>0.83375050329008382</v>
      </c>
      <c r="E3265">
        <f t="shared" si="463"/>
        <v>0.40442159248407572</v>
      </c>
      <c r="F3265" s="4">
        <f t="shared" si="464"/>
        <v>5.8355437665782495E-2</v>
      </c>
      <c r="G3265" s="4" t="str">
        <f t="shared" si="465"/>
        <v/>
      </c>
      <c r="H3265" t="str">
        <f t="shared" si="460"/>
        <v/>
      </c>
      <c r="J3265">
        <f t="shared" ca="1" si="461"/>
        <v>0.9298299468695963</v>
      </c>
      <c r="K3265">
        <v>0.84310784942951711</v>
      </c>
      <c r="L3265">
        <v>0.88789292407967435</v>
      </c>
    </row>
    <row r="3266" spans="1:12" x14ac:dyDescent="0.25">
      <c r="A3266">
        <f t="shared" si="462"/>
        <v>3256</v>
      </c>
      <c r="B3266">
        <f t="shared" si="457"/>
        <v>5.4888467462929483E-2</v>
      </c>
      <c r="C3266">
        <f t="shared" si="458"/>
        <v>4.818453250562512E-2</v>
      </c>
      <c r="D3266">
        <f t="shared" si="459"/>
        <v>-1.8190920071783643</v>
      </c>
      <c r="E3266">
        <f t="shared" si="463"/>
        <v>6.8897394280622137E-2</v>
      </c>
      <c r="F3266" s="4">
        <f t="shared" si="464"/>
        <v>-0.12213740458015264</v>
      </c>
      <c r="G3266" s="4" t="str">
        <f t="shared" si="465"/>
        <v/>
      </c>
      <c r="H3266" t="str">
        <f t="shared" si="460"/>
        <v/>
      </c>
      <c r="J3266">
        <f t="shared" ca="1" si="461"/>
        <v>0.28428878199399799</v>
      </c>
      <c r="K3266">
        <v>0.97011184513569659</v>
      </c>
      <c r="L3266">
        <v>4.9327679336028329E-2</v>
      </c>
    </row>
    <row r="3267" spans="1:12" x14ac:dyDescent="0.25">
      <c r="A3267">
        <f t="shared" si="462"/>
        <v>3257</v>
      </c>
      <c r="B3267">
        <f t="shared" si="457"/>
        <v>4.9162189686898672E-2</v>
      </c>
      <c r="C3267">
        <f t="shared" si="458"/>
        <v>5.1257169361056287E-2</v>
      </c>
      <c r="D3267">
        <f t="shared" si="459"/>
        <v>0.56846625224323943</v>
      </c>
      <c r="E3267">
        <f t="shared" si="463"/>
        <v>0.56971841484384589</v>
      </c>
      <c r="F3267" s="4">
        <f t="shared" si="464"/>
        <v>4.2613636363636395E-2</v>
      </c>
      <c r="G3267" s="4" t="str">
        <f t="shared" si="465"/>
        <v/>
      </c>
      <c r="H3267" t="str">
        <f t="shared" si="460"/>
        <v/>
      </c>
      <c r="J3267">
        <f t="shared" ca="1" si="461"/>
        <v>0.85634229344004453</v>
      </c>
      <c r="K3267">
        <v>0.37923829676580256</v>
      </c>
      <c r="L3267">
        <v>0.31376047036749122</v>
      </c>
    </row>
    <row r="3268" spans="1:12" x14ac:dyDescent="0.25">
      <c r="A3268">
        <f t="shared" si="462"/>
        <v>3258</v>
      </c>
      <c r="B3268">
        <f t="shared" si="457"/>
        <v>5.7681773695139639E-2</v>
      </c>
      <c r="C3268">
        <f t="shared" si="458"/>
        <v>4.8882859063677661E-2</v>
      </c>
      <c r="D3268">
        <f t="shared" si="459"/>
        <v>-2.3875582594216036</v>
      </c>
      <c r="E3268">
        <f t="shared" si="463"/>
        <v>1.6960714301798019E-2</v>
      </c>
      <c r="F3268" s="4">
        <f t="shared" si="464"/>
        <v>-0.15254237288135591</v>
      </c>
      <c r="G3268" s="4">
        <f t="shared" si="465"/>
        <v>0.15254237288135591</v>
      </c>
      <c r="H3268" t="str">
        <f t="shared" si="460"/>
        <v>Yes</v>
      </c>
      <c r="J3268">
        <f t="shared" ca="1" si="461"/>
        <v>0.27541842738440414</v>
      </c>
      <c r="K3268">
        <v>0.99823212215995016</v>
      </c>
      <c r="L3268">
        <v>8.1784113694995497E-2</v>
      </c>
    </row>
    <row r="3269" spans="1:12" x14ac:dyDescent="0.25">
      <c r="A3269">
        <f t="shared" si="462"/>
        <v>3259</v>
      </c>
      <c r="B3269">
        <f t="shared" si="457"/>
        <v>4.944152031011969E-2</v>
      </c>
      <c r="C3269">
        <f t="shared" si="458"/>
        <v>5.293315310038238E-2</v>
      </c>
      <c r="D3269">
        <f t="shared" si="459"/>
        <v>0.94744375373873169</v>
      </c>
      <c r="E3269">
        <f t="shared" si="463"/>
        <v>0.34341270461982765</v>
      </c>
      <c r="F3269" s="4">
        <f t="shared" si="464"/>
        <v>7.0621468926553674E-2</v>
      </c>
      <c r="G3269" s="4" t="str">
        <f t="shared" si="465"/>
        <v/>
      </c>
      <c r="H3269" t="str">
        <f t="shared" si="460"/>
        <v/>
      </c>
      <c r="J3269">
        <f t="shared" ca="1" si="461"/>
        <v>6.9227127461767068E-2</v>
      </c>
      <c r="K3269">
        <v>0.42312473448932109</v>
      </c>
      <c r="L3269">
        <v>0.55999807785210376</v>
      </c>
    </row>
    <row r="3270" spans="1:12" x14ac:dyDescent="0.25">
      <c r="A3270">
        <f t="shared" si="462"/>
        <v>3260</v>
      </c>
      <c r="B3270">
        <f t="shared" si="457"/>
        <v>5.1955495919108828E-2</v>
      </c>
      <c r="C3270">
        <f t="shared" si="458"/>
        <v>5.3072818411992885E-2</v>
      </c>
      <c r="D3270">
        <f t="shared" si="459"/>
        <v>0.3031820011963931</v>
      </c>
      <c r="E3270">
        <f t="shared" si="463"/>
        <v>0.76175116485686822</v>
      </c>
      <c r="F3270" s="4">
        <f t="shared" si="464"/>
        <v>2.1505376344085947E-2</v>
      </c>
      <c r="G3270" s="4" t="str">
        <f t="shared" si="465"/>
        <v/>
      </c>
      <c r="H3270" t="str">
        <f t="shared" si="460"/>
        <v/>
      </c>
      <c r="J3270">
        <f t="shared" ca="1" si="461"/>
        <v>0.22566966083386053</v>
      </c>
      <c r="K3270">
        <v>0.77542467576733243</v>
      </c>
      <c r="L3270">
        <v>0.5942594920491443</v>
      </c>
    </row>
    <row r="3271" spans="1:12" x14ac:dyDescent="0.25">
      <c r="A3271">
        <f t="shared" si="462"/>
        <v>3261</v>
      </c>
      <c r="B3271">
        <f t="shared" si="457"/>
        <v>5.0139846868172223E-2</v>
      </c>
      <c r="C3271">
        <f t="shared" si="458"/>
        <v>5.0419177491393241E-2</v>
      </c>
      <c r="D3271">
        <f t="shared" si="459"/>
        <v>7.5795500299099219E-2</v>
      </c>
      <c r="E3271">
        <f t="shared" si="463"/>
        <v>0.93958179606976633</v>
      </c>
      <c r="F3271" s="4">
        <f t="shared" si="464"/>
        <v>5.571030640668574E-3</v>
      </c>
      <c r="G3271" s="4" t="str">
        <f t="shared" si="465"/>
        <v/>
      </c>
      <c r="H3271" t="str">
        <f t="shared" si="460"/>
        <v/>
      </c>
      <c r="J3271">
        <f t="shared" ca="1" si="461"/>
        <v>0.18101078708442464</v>
      </c>
      <c r="K3271">
        <v>0.52452279519812506</v>
      </c>
      <c r="L3271">
        <v>0.20883359407174396</v>
      </c>
    </row>
    <row r="3272" spans="1:12" x14ac:dyDescent="0.25">
      <c r="A3272">
        <f t="shared" si="462"/>
        <v>3262</v>
      </c>
      <c r="B3272">
        <f t="shared" si="457"/>
        <v>5.1257169361056287E-2</v>
      </c>
      <c r="C3272">
        <f t="shared" si="458"/>
        <v>5.0139846868172223E-2</v>
      </c>
      <c r="D3272">
        <f t="shared" si="459"/>
        <v>-0.30318200119639499</v>
      </c>
      <c r="E3272">
        <f t="shared" si="463"/>
        <v>0.76175116485686689</v>
      </c>
      <c r="F3272" s="4">
        <f t="shared" si="464"/>
        <v>-2.1798365122615865E-2</v>
      </c>
      <c r="G3272" s="4" t="str">
        <f t="shared" si="465"/>
        <v/>
      </c>
      <c r="H3272" t="str">
        <f t="shared" si="460"/>
        <v/>
      </c>
      <c r="J3272">
        <f t="shared" ca="1" si="461"/>
        <v>0.93991020290374672</v>
      </c>
      <c r="K3272">
        <v>0.683759131649883</v>
      </c>
      <c r="L3272">
        <v>0.18864110780045296</v>
      </c>
    </row>
    <row r="3273" spans="1:12" x14ac:dyDescent="0.25">
      <c r="A3273">
        <f t="shared" si="462"/>
        <v>3263</v>
      </c>
      <c r="B3273">
        <f t="shared" si="457"/>
        <v>4.7206875324351569E-2</v>
      </c>
      <c r="C3273">
        <f t="shared" si="458"/>
        <v>5.3072818411992885E-2</v>
      </c>
      <c r="D3273">
        <f t="shared" si="459"/>
        <v>1.5917055062810685</v>
      </c>
      <c r="E3273">
        <f t="shared" si="463"/>
        <v>0.11145089053704371</v>
      </c>
      <c r="F3273" s="4">
        <f t="shared" si="464"/>
        <v>0.12426035502958574</v>
      </c>
      <c r="G3273" s="4" t="str">
        <f t="shared" si="465"/>
        <v/>
      </c>
      <c r="H3273" t="str">
        <f t="shared" si="460"/>
        <v/>
      </c>
      <c r="J3273">
        <f t="shared" ca="1" si="461"/>
        <v>0.72817329990285207</v>
      </c>
      <c r="K3273">
        <v>0.13438149298151225</v>
      </c>
      <c r="L3273">
        <v>0.59674463879486683</v>
      </c>
    </row>
    <row r="3274" spans="1:12" x14ac:dyDescent="0.25">
      <c r="A3274">
        <f t="shared" si="462"/>
        <v>3264</v>
      </c>
      <c r="B3274">
        <f t="shared" si="457"/>
        <v>4.6648214077909533E-2</v>
      </c>
      <c r="C3274">
        <f t="shared" si="458"/>
        <v>4.8882859063677661E-2</v>
      </c>
      <c r="D3274">
        <f t="shared" si="459"/>
        <v>0.60636400239278998</v>
      </c>
      <c r="E3274">
        <f t="shared" si="463"/>
        <v>0.54427306687335575</v>
      </c>
      <c r="F3274" s="4">
        <f t="shared" si="464"/>
        <v>4.7904191616766602E-2</v>
      </c>
      <c r="G3274" s="4" t="str">
        <f t="shared" si="465"/>
        <v/>
      </c>
      <c r="H3274" t="str">
        <f t="shared" si="460"/>
        <v/>
      </c>
      <c r="J3274">
        <f t="shared" ca="1" si="461"/>
        <v>0.31517740884655854</v>
      </c>
      <c r="K3274">
        <v>9.3465535175523806E-2</v>
      </c>
      <c r="L3274">
        <v>8.7253068514460908E-2</v>
      </c>
    </row>
    <row r="3275" spans="1:12" x14ac:dyDescent="0.25">
      <c r="A3275">
        <f t="shared" si="462"/>
        <v>3265</v>
      </c>
      <c r="B3275">
        <f t="shared" ref="B3275:B3338" si="466">_xlfn.BINOM.INV($F$8,$B$10, $K3275)/$F$8</f>
        <v>5.5028132774539995E-2</v>
      </c>
      <c r="C3275">
        <f t="shared" ref="C3275:C3338" si="467">_xlfn.BINOM.INV($F$8,$C$10, $L3275)/$F$8</f>
        <v>5.0838173426224764E-2</v>
      </c>
      <c r="D3275">
        <f t="shared" ref="D3275:D3338" si="468">(C3275-B3275)/SQRT($B$10*(1-$B$10)/$F$8+$C$10*(1-$C$10)/$F$8)</f>
        <v>-1.1369325044864789</v>
      </c>
      <c r="E3275">
        <f t="shared" si="463"/>
        <v>0.25556650263494074</v>
      </c>
      <c r="F3275" s="4">
        <f t="shared" si="464"/>
        <v>-7.6142131979695479E-2</v>
      </c>
      <c r="G3275" s="4" t="str">
        <f t="shared" si="465"/>
        <v/>
      </c>
      <c r="H3275" t="str">
        <f t="shared" si="460"/>
        <v/>
      </c>
      <c r="J3275">
        <f t="shared" ca="1" si="461"/>
        <v>0.81167389468843576</v>
      </c>
      <c r="K3275">
        <v>0.97255775810232092</v>
      </c>
      <c r="L3275">
        <v>0.27508766640353433</v>
      </c>
    </row>
    <row r="3276" spans="1:12" x14ac:dyDescent="0.25">
      <c r="A3276">
        <f t="shared" si="462"/>
        <v>3266</v>
      </c>
      <c r="B3276">
        <f t="shared" si="466"/>
        <v>4.7206875324351569E-2</v>
      </c>
      <c r="C3276">
        <f t="shared" si="467"/>
        <v>4.7625871259183092E-2</v>
      </c>
      <c r="D3276">
        <f t="shared" si="468"/>
        <v>0.11369325044864788</v>
      </c>
      <c r="E3276">
        <f t="shared" si="463"/>
        <v>0.90948096318930416</v>
      </c>
      <c r="F3276" s="4">
        <f t="shared" si="464"/>
        <v>8.8757396449704196E-3</v>
      </c>
      <c r="G3276" s="4" t="str">
        <f t="shared" si="465"/>
        <v/>
      </c>
      <c r="H3276" t="str">
        <f t="shared" ref="H3276:H3339" si="469">IF(AND(E3276&lt;=0.05,F3276&lt;0), "Yes", "")</f>
        <v/>
      </c>
      <c r="J3276">
        <f t="shared" ref="J3276:J3339" ca="1" si="470">RAND()</f>
        <v>0.10742026009901473</v>
      </c>
      <c r="K3276">
        <v>0.13386742811813412</v>
      </c>
      <c r="L3276">
        <v>3.0530325808291625E-2</v>
      </c>
    </row>
    <row r="3277" spans="1:12" x14ac:dyDescent="0.25">
      <c r="A3277">
        <f t="shared" si="462"/>
        <v>3267</v>
      </c>
      <c r="B3277">
        <f t="shared" si="466"/>
        <v>4.8882859063677661E-2</v>
      </c>
      <c r="C3277">
        <f t="shared" si="467"/>
        <v>5.1117504049445782E-2</v>
      </c>
      <c r="D3277">
        <f t="shared" si="468"/>
        <v>0.60636400239278809</v>
      </c>
      <c r="E3277">
        <f t="shared" si="463"/>
        <v>0.54427306687335708</v>
      </c>
      <c r="F3277" s="4">
        <f t="shared" si="464"/>
        <v>4.57142857142857E-2</v>
      </c>
      <c r="G3277" s="4" t="str">
        <f t="shared" si="465"/>
        <v/>
      </c>
      <c r="H3277" t="str">
        <f t="shared" si="469"/>
        <v/>
      </c>
      <c r="J3277">
        <f t="shared" ca="1" si="470"/>
        <v>0.31157648487492984</v>
      </c>
      <c r="K3277">
        <v>0.33851977767166619</v>
      </c>
      <c r="L3277">
        <v>0.29613442208710328</v>
      </c>
    </row>
    <row r="3278" spans="1:12" x14ac:dyDescent="0.25">
      <c r="A3278">
        <f t="shared" si="462"/>
        <v>3268</v>
      </c>
      <c r="B3278">
        <f t="shared" si="466"/>
        <v>5.4748802151318977E-2</v>
      </c>
      <c r="C3278">
        <f t="shared" si="467"/>
        <v>5.5307463397761006E-2</v>
      </c>
      <c r="D3278">
        <f t="shared" si="468"/>
        <v>0.15159100059819655</v>
      </c>
      <c r="E3278">
        <f t="shared" si="463"/>
        <v>0.87950953185498082</v>
      </c>
      <c r="F3278" s="4">
        <f t="shared" si="464"/>
        <v>1.0204081632653026E-2</v>
      </c>
      <c r="G3278" s="4" t="str">
        <f t="shared" si="465"/>
        <v/>
      </c>
      <c r="H3278" t="str">
        <f t="shared" si="469"/>
        <v/>
      </c>
      <c r="J3278">
        <f t="shared" ca="1" si="470"/>
        <v>0.92129466954597383</v>
      </c>
      <c r="K3278">
        <v>0.96613475176751729</v>
      </c>
      <c r="L3278">
        <v>0.85310698129507623</v>
      </c>
    </row>
    <row r="3279" spans="1:12" x14ac:dyDescent="0.25">
      <c r="A3279">
        <f t="shared" si="462"/>
        <v>3269</v>
      </c>
      <c r="B3279">
        <f t="shared" si="466"/>
        <v>5.5586794020982024E-2</v>
      </c>
      <c r="C3279">
        <f t="shared" si="467"/>
        <v>5.3352149035213903E-2</v>
      </c>
      <c r="D3279">
        <f t="shared" si="468"/>
        <v>-0.60636400239278809</v>
      </c>
      <c r="E3279">
        <f t="shared" si="463"/>
        <v>0.54427306687335708</v>
      </c>
      <c r="F3279" s="4">
        <f t="shared" si="464"/>
        <v>-4.0201005025125615E-2</v>
      </c>
      <c r="G3279" s="4" t="str">
        <f t="shared" si="465"/>
        <v/>
      </c>
      <c r="H3279" t="str">
        <f t="shared" si="469"/>
        <v/>
      </c>
      <c r="J3279">
        <f t="shared" ca="1" si="470"/>
        <v>0.13134193047114706</v>
      </c>
      <c r="K3279">
        <v>0.98295817094658933</v>
      </c>
      <c r="L3279">
        <v>0.62564844321578339</v>
      </c>
    </row>
    <row r="3280" spans="1:12" x14ac:dyDescent="0.25">
      <c r="A3280">
        <f t="shared" si="462"/>
        <v>3270</v>
      </c>
      <c r="B3280">
        <f t="shared" si="466"/>
        <v>4.9581185621730195E-2</v>
      </c>
      <c r="C3280">
        <f t="shared" si="467"/>
        <v>5.7123112448697604E-2</v>
      </c>
      <c r="D3280">
        <f t="shared" si="468"/>
        <v>2.0464785080756598</v>
      </c>
      <c r="E3280">
        <f t="shared" si="463"/>
        <v>4.0709314869973534E-2</v>
      </c>
      <c r="F3280" s="4">
        <f t="shared" si="464"/>
        <v>0.15211267605633799</v>
      </c>
      <c r="G3280" s="4">
        <f t="shared" si="465"/>
        <v>0.15211267605633799</v>
      </c>
      <c r="H3280" t="str">
        <f t="shared" si="469"/>
        <v/>
      </c>
      <c r="J3280">
        <f t="shared" ca="1" si="470"/>
        <v>0.57014045273997327</v>
      </c>
      <c r="K3280">
        <v>0.43738807297567506</v>
      </c>
      <c r="L3280">
        <v>0.96022357510330791</v>
      </c>
    </row>
    <row r="3281" spans="1:12" x14ac:dyDescent="0.25">
      <c r="A3281">
        <f t="shared" si="462"/>
        <v>3271</v>
      </c>
      <c r="B3281">
        <f t="shared" si="466"/>
        <v>4.6648214077909533E-2</v>
      </c>
      <c r="C3281">
        <f t="shared" si="467"/>
        <v>5.2514157165550857E-2</v>
      </c>
      <c r="D3281">
        <f t="shared" si="468"/>
        <v>1.5917055062810703</v>
      </c>
      <c r="E3281">
        <f t="shared" si="463"/>
        <v>0.11145089053704327</v>
      </c>
      <c r="F3281" s="4">
        <f t="shared" si="464"/>
        <v>0.12574850299401208</v>
      </c>
      <c r="G3281" s="4" t="str">
        <f t="shared" si="465"/>
        <v/>
      </c>
      <c r="H3281" t="str">
        <f t="shared" si="469"/>
        <v/>
      </c>
      <c r="J3281">
        <f t="shared" ca="1" si="470"/>
        <v>0.42963490425464701</v>
      </c>
      <c r="K3281">
        <v>9.8589566618037305E-2</v>
      </c>
      <c r="L3281">
        <v>0.50785358081087772</v>
      </c>
    </row>
    <row r="3282" spans="1:12" x14ac:dyDescent="0.25">
      <c r="A3282">
        <f t="shared" si="462"/>
        <v>3272</v>
      </c>
      <c r="B3282">
        <f t="shared" si="466"/>
        <v>4.7765536570793597E-2</v>
      </c>
      <c r="C3282">
        <f t="shared" si="467"/>
        <v>5.293315310038238E-2</v>
      </c>
      <c r="D3282">
        <f t="shared" si="468"/>
        <v>1.4022167555333231</v>
      </c>
      <c r="E3282">
        <f t="shared" si="463"/>
        <v>0.16085052963544633</v>
      </c>
      <c r="F3282" s="4">
        <f t="shared" si="464"/>
        <v>0.10818713450292401</v>
      </c>
      <c r="G3282" s="4" t="str">
        <f t="shared" si="465"/>
        <v/>
      </c>
      <c r="H3282" t="str">
        <f t="shared" si="469"/>
        <v/>
      </c>
      <c r="J3282">
        <f t="shared" ca="1" si="470"/>
        <v>0.91947655280420992</v>
      </c>
      <c r="K3282">
        <v>0.19196743968672669</v>
      </c>
      <c r="L3282">
        <v>0.56029880758196482</v>
      </c>
    </row>
    <row r="3283" spans="1:12" x14ac:dyDescent="0.25">
      <c r="A3283">
        <f t="shared" si="462"/>
        <v>3273</v>
      </c>
      <c r="B3283">
        <f t="shared" si="466"/>
        <v>4.7067210012741056E-2</v>
      </c>
      <c r="C3283">
        <f t="shared" si="467"/>
        <v>4.8603528440456643E-2</v>
      </c>
      <c r="D3283">
        <f t="shared" si="468"/>
        <v>0.41687525164504285</v>
      </c>
      <c r="E3283">
        <f t="shared" si="463"/>
        <v>0.6767696564108121</v>
      </c>
      <c r="F3283" s="4">
        <f t="shared" si="464"/>
        <v>3.2640949554896215E-2</v>
      </c>
      <c r="G3283" s="4" t="str">
        <f t="shared" si="465"/>
        <v/>
      </c>
      <c r="H3283" t="str">
        <f t="shared" si="469"/>
        <v/>
      </c>
      <c r="J3283">
        <f t="shared" ca="1" si="470"/>
        <v>0.55216150914543716</v>
      </c>
      <c r="K3283">
        <v>0.13161563215653049</v>
      </c>
      <c r="L3283">
        <v>6.5872278900124037E-2</v>
      </c>
    </row>
    <row r="3284" spans="1:12" x14ac:dyDescent="0.25">
      <c r="A3284">
        <f t="shared" si="462"/>
        <v>3274</v>
      </c>
      <c r="B3284">
        <f t="shared" si="466"/>
        <v>4.8044867194014615E-2</v>
      </c>
      <c r="C3284">
        <f t="shared" si="467"/>
        <v>5.4329806216487454E-2</v>
      </c>
      <c r="D3284">
        <f t="shared" si="468"/>
        <v>1.7053987567297164</v>
      </c>
      <c r="E3284">
        <f t="shared" si="463"/>
        <v>8.8120080067920936E-2</v>
      </c>
      <c r="F3284" s="4">
        <f t="shared" si="464"/>
        <v>0.13081395348837205</v>
      </c>
      <c r="G3284" s="4" t="str">
        <f t="shared" si="465"/>
        <v/>
      </c>
      <c r="H3284" t="str">
        <f t="shared" si="469"/>
        <v/>
      </c>
      <c r="J3284">
        <f t="shared" ca="1" si="470"/>
        <v>0.72003482975209343</v>
      </c>
      <c r="K3284">
        <v>0.22521560024667286</v>
      </c>
      <c r="L3284">
        <v>0.75141989518650332</v>
      </c>
    </row>
    <row r="3285" spans="1:12" x14ac:dyDescent="0.25">
      <c r="A3285">
        <f t="shared" si="462"/>
        <v>3275</v>
      </c>
      <c r="B3285">
        <f t="shared" si="466"/>
        <v>5.5586794020982024E-2</v>
      </c>
      <c r="C3285">
        <f t="shared" si="467"/>
        <v>4.8324197817235626E-2</v>
      </c>
      <c r="D3285">
        <f t="shared" si="468"/>
        <v>-1.9706830077765627</v>
      </c>
      <c r="E3285">
        <f t="shared" si="463"/>
        <v>4.8760145338422767E-2</v>
      </c>
      <c r="F3285" s="4">
        <f t="shared" si="464"/>
        <v>-0.13065326633165833</v>
      </c>
      <c r="G3285" s="4">
        <f t="shared" si="465"/>
        <v>0.13065326633165833</v>
      </c>
      <c r="H3285" t="str">
        <f t="shared" si="469"/>
        <v>Yes</v>
      </c>
      <c r="J3285">
        <f t="shared" ca="1" si="470"/>
        <v>0.51431927565301527</v>
      </c>
      <c r="K3285">
        <v>0.98312828010844833</v>
      </c>
      <c r="L3285">
        <v>5.3143615561097701E-2</v>
      </c>
    </row>
    <row r="3286" spans="1:12" x14ac:dyDescent="0.25">
      <c r="A3286">
        <f t="shared" si="462"/>
        <v>3276</v>
      </c>
      <c r="B3286">
        <f t="shared" si="466"/>
        <v>4.7625871259183092E-2</v>
      </c>
      <c r="C3286">
        <f t="shared" si="467"/>
        <v>5.446947152809796E-2</v>
      </c>
      <c r="D3286">
        <f t="shared" si="468"/>
        <v>1.8569897573279128</v>
      </c>
      <c r="E3286">
        <f t="shared" si="463"/>
        <v>6.3312611340197389E-2</v>
      </c>
      <c r="F3286" s="4">
        <f t="shared" si="464"/>
        <v>0.1436950146627565</v>
      </c>
      <c r="G3286" s="4" t="str">
        <f t="shared" si="465"/>
        <v/>
      </c>
      <c r="H3286" t="str">
        <f t="shared" si="469"/>
        <v/>
      </c>
      <c r="J3286">
        <f t="shared" ca="1" si="470"/>
        <v>0.31832586985566436</v>
      </c>
      <c r="K3286">
        <v>0.17464206625241485</v>
      </c>
      <c r="L3286">
        <v>0.77469633406549798</v>
      </c>
    </row>
    <row r="3287" spans="1:12" x14ac:dyDescent="0.25">
      <c r="A3287">
        <f t="shared" si="462"/>
        <v>3277</v>
      </c>
      <c r="B3287">
        <f t="shared" si="466"/>
        <v>5.0279512179782736E-2</v>
      </c>
      <c r="C3287">
        <f t="shared" si="467"/>
        <v>5.3491814346824408E-2</v>
      </c>
      <c r="D3287">
        <f t="shared" si="468"/>
        <v>0.87164825343963248</v>
      </c>
      <c r="E3287">
        <f t="shared" si="463"/>
        <v>0.38340029799062503</v>
      </c>
      <c r="F3287" s="4">
        <f t="shared" si="464"/>
        <v>6.3888888888888842E-2</v>
      </c>
      <c r="G3287" s="4" t="str">
        <f t="shared" si="465"/>
        <v/>
      </c>
      <c r="H3287" t="str">
        <f t="shared" si="469"/>
        <v/>
      </c>
      <c r="J3287">
        <f t="shared" ca="1" si="470"/>
        <v>0.60466805654479727</v>
      </c>
      <c r="K3287">
        <v>0.54173168444059161</v>
      </c>
      <c r="L3287">
        <v>0.65701124639157615</v>
      </c>
    </row>
    <row r="3288" spans="1:12" x14ac:dyDescent="0.25">
      <c r="A3288">
        <f t="shared" si="462"/>
        <v>3278</v>
      </c>
      <c r="B3288">
        <f t="shared" si="466"/>
        <v>5.3491814346824408E-2</v>
      </c>
      <c r="C3288">
        <f t="shared" si="467"/>
        <v>5.4190140904876949E-2</v>
      </c>
      <c r="D3288">
        <f t="shared" si="468"/>
        <v>0.1894887507477471</v>
      </c>
      <c r="E3288">
        <f t="shared" si="463"/>
        <v>0.84970977099080969</v>
      </c>
      <c r="F3288" s="4">
        <f t="shared" si="464"/>
        <v>1.3054830287206319E-2</v>
      </c>
      <c r="G3288" s="4" t="str">
        <f t="shared" si="465"/>
        <v/>
      </c>
      <c r="H3288" t="str">
        <f t="shared" si="469"/>
        <v/>
      </c>
      <c r="J3288">
        <f t="shared" ca="1" si="470"/>
        <v>0.15192030763632036</v>
      </c>
      <c r="K3288">
        <v>0.91492412974717985</v>
      </c>
      <c r="L3288">
        <v>0.7362225260236237</v>
      </c>
    </row>
    <row r="3289" spans="1:12" x14ac:dyDescent="0.25">
      <c r="A3289">
        <f t="shared" si="462"/>
        <v>3279</v>
      </c>
      <c r="B3289">
        <f t="shared" si="466"/>
        <v>4.7905201882404103E-2</v>
      </c>
      <c r="C3289">
        <f t="shared" si="467"/>
        <v>5.670411651386608E-2</v>
      </c>
      <c r="D3289">
        <f t="shared" si="468"/>
        <v>2.3875582594216036</v>
      </c>
      <c r="E3289">
        <f t="shared" si="463"/>
        <v>1.6960714301798019E-2</v>
      </c>
      <c r="F3289" s="4">
        <f t="shared" si="464"/>
        <v>0.18367346938775511</v>
      </c>
      <c r="G3289" s="4">
        <f t="shared" si="465"/>
        <v>0.18367346938775511</v>
      </c>
      <c r="H3289" t="str">
        <f t="shared" si="469"/>
        <v/>
      </c>
      <c r="J3289">
        <f t="shared" ca="1" si="470"/>
        <v>0.39725806039983302</v>
      </c>
      <c r="K3289">
        <v>0.20986327669955895</v>
      </c>
      <c r="L3289">
        <v>0.94077609093889025</v>
      </c>
    </row>
    <row r="3290" spans="1:12" x14ac:dyDescent="0.25">
      <c r="A3290">
        <f t="shared" si="462"/>
        <v>3280</v>
      </c>
      <c r="B3290">
        <f t="shared" si="466"/>
        <v>4.7346540635962074E-2</v>
      </c>
      <c r="C3290">
        <f t="shared" si="467"/>
        <v>5.6843781825476593E-2</v>
      </c>
      <c r="D3290">
        <f t="shared" si="468"/>
        <v>2.5770470101693506</v>
      </c>
      <c r="E3290">
        <f t="shared" si="463"/>
        <v>9.9648397298237601E-3</v>
      </c>
      <c r="F3290" s="4">
        <f t="shared" si="464"/>
        <v>0.20058997050147498</v>
      </c>
      <c r="G3290" s="4">
        <f t="shared" si="465"/>
        <v>0.20058997050147498</v>
      </c>
      <c r="H3290" t="str">
        <f t="shared" si="469"/>
        <v/>
      </c>
      <c r="J3290">
        <f t="shared" ca="1" si="470"/>
        <v>3.8747085665926551E-2</v>
      </c>
      <c r="K3290">
        <v>0.15516796549520129</v>
      </c>
      <c r="L3290">
        <v>0.94806596517703556</v>
      </c>
    </row>
    <row r="3291" spans="1:12" x14ac:dyDescent="0.25">
      <c r="A3291">
        <f t="shared" si="462"/>
        <v>3281</v>
      </c>
      <c r="B3291">
        <f t="shared" si="466"/>
        <v>4.7905201882404103E-2</v>
      </c>
      <c r="C3291">
        <f t="shared" si="467"/>
        <v>5.3910810281655931E-2</v>
      </c>
      <c r="D3291">
        <f t="shared" si="468"/>
        <v>1.6296032564306191</v>
      </c>
      <c r="E3291">
        <f t="shared" si="463"/>
        <v>0.10318537571607922</v>
      </c>
      <c r="F3291" s="4">
        <f t="shared" si="464"/>
        <v>0.12536443148688051</v>
      </c>
      <c r="G3291" s="4" t="str">
        <f t="shared" si="465"/>
        <v/>
      </c>
      <c r="H3291" t="str">
        <f t="shared" si="469"/>
        <v/>
      </c>
      <c r="J3291">
        <f t="shared" ca="1" si="470"/>
        <v>0.96482484207827002</v>
      </c>
      <c r="K3291">
        <v>0.21481664722786509</v>
      </c>
      <c r="L3291">
        <v>0.70179943815803381</v>
      </c>
    </row>
    <row r="3292" spans="1:12" x14ac:dyDescent="0.25">
      <c r="A3292">
        <f t="shared" si="462"/>
        <v>3282</v>
      </c>
      <c r="B3292">
        <f t="shared" si="466"/>
        <v>4.5670556896635982E-2</v>
      </c>
      <c r="C3292">
        <f t="shared" si="467"/>
        <v>5.2095161230719333E-2</v>
      </c>
      <c r="D3292">
        <f t="shared" si="468"/>
        <v>1.743296506879267</v>
      </c>
      <c r="E3292">
        <f t="shared" si="463"/>
        <v>8.1281835223044219E-2</v>
      </c>
      <c r="F3292" s="4">
        <f t="shared" si="464"/>
        <v>0.14067278287461779</v>
      </c>
      <c r="G3292" s="4" t="str">
        <f t="shared" si="465"/>
        <v/>
      </c>
      <c r="H3292" t="str">
        <f t="shared" si="469"/>
        <v/>
      </c>
      <c r="J3292">
        <f t="shared" ca="1" si="470"/>
        <v>0.34340708234895179</v>
      </c>
      <c r="K3292">
        <v>4.5717112167913521E-2</v>
      </c>
      <c r="L3292">
        <v>0.44742040532611815</v>
      </c>
    </row>
    <row r="3293" spans="1:12" x14ac:dyDescent="0.25">
      <c r="A3293">
        <f t="shared" si="462"/>
        <v>3283</v>
      </c>
      <c r="B3293">
        <f t="shared" si="466"/>
        <v>5.1815830607498316E-2</v>
      </c>
      <c r="C3293">
        <f t="shared" si="467"/>
        <v>5.2234826542329839E-2</v>
      </c>
      <c r="D3293">
        <f t="shared" si="468"/>
        <v>0.11369325044864788</v>
      </c>
      <c r="E3293">
        <f t="shared" si="463"/>
        <v>0.90948096318930416</v>
      </c>
      <c r="F3293" s="4">
        <f t="shared" si="464"/>
        <v>8.0862533692722428E-3</v>
      </c>
      <c r="G3293" s="4" t="str">
        <f t="shared" si="465"/>
        <v/>
      </c>
      <c r="H3293" t="str">
        <f t="shared" si="469"/>
        <v/>
      </c>
      <c r="J3293">
        <f t="shared" ca="1" si="470"/>
        <v>0.9366927514262583</v>
      </c>
      <c r="K3293">
        <v>0.75627333948596931</v>
      </c>
      <c r="L3293">
        <v>0.45791870417079805</v>
      </c>
    </row>
    <row r="3294" spans="1:12" x14ac:dyDescent="0.25">
      <c r="A3294">
        <f t="shared" si="462"/>
        <v>3284</v>
      </c>
      <c r="B3294">
        <f t="shared" si="466"/>
        <v>4.7346540635962074E-2</v>
      </c>
      <c r="C3294">
        <f t="shared" si="467"/>
        <v>4.9581185621730195E-2</v>
      </c>
      <c r="D3294">
        <f t="shared" si="468"/>
        <v>0.60636400239278809</v>
      </c>
      <c r="E3294">
        <f t="shared" si="463"/>
        <v>0.54427306687335708</v>
      </c>
      <c r="F3294" s="4">
        <f t="shared" si="464"/>
        <v>4.7197640117994086E-2</v>
      </c>
      <c r="G3294" s="4" t="str">
        <f t="shared" si="465"/>
        <v/>
      </c>
      <c r="H3294" t="str">
        <f t="shared" si="469"/>
        <v/>
      </c>
      <c r="J3294">
        <f t="shared" ca="1" si="470"/>
        <v>0.43461555970375565</v>
      </c>
      <c r="K3294">
        <v>0.15324100838522914</v>
      </c>
      <c r="L3294">
        <v>0.13574769638933437</v>
      </c>
    </row>
    <row r="3295" spans="1:12" x14ac:dyDescent="0.25">
      <c r="A3295">
        <f t="shared" si="462"/>
        <v>3285</v>
      </c>
      <c r="B3295">
        <f t="shared" si="466"/>
        <v>5.0419177491393241E-2</v>
      </c>
      <c r="C3295">
        <f t="shared" si="467"/>
        <v>5.0139846868172223E-2</v>
      </c>
      <c r="D3295">
        <f t="shared" si="468"/>
        <v>-7.5795500299099219E-2</v>
      </c>
      <c r="E3295">
        <f t="shared" si="463"/>
        <v>0.93958179606976633</v>
      </c>
      <c r="F3295" s="4">
        <f t="shared" si="464"/>
        <v>-5.5401662049861999E-3</v>
      </c>
      <c r="G3295" s="4" t="str">
        <f t="shared" si="465"/>
        <v/>
      </c>
      <c r="H3295" t="str">
        <f t="shared" si="469"/>
        <v/>
      </c>
      <c r="J3295">
        <f t="shared" ca="1" si="470"/>
        <v>0.90256014374234095</v>
      </c>
      <c r="K3295">
        <v>0.56798675015557187</v>
      </c>
      <c r="L3295">
        <v>0.1904578240654351</v>
      </c>
    </row>
    <row r="3296" spans="1:12" x14ac:dyDescent="0.25">
      <c r="A3296">
        <f t="shared" si="462"/>
        <v>3286</v>
      </c>
      <c r="B3296">
        <f t="shared" si="466"/>
        <v>5.3631479658434913E-2</v>
      </c>
      <c r="C3296">
        <f t="shared" si="467"/>
        <v>5.3631479658434913E-2</v>
      </c>
      <c r="D3296">
        <f t="shared" si="468"/>
        <v>0</v>
      </c>
      <c r="E3296">
        <f t="shared" si="463"/>
        <v>1</v>
      </c>
      <c r="F3296" s="4">
        <f t="shared" si="464"/>
        <v>0</v>
      </c>
      <c r="G3296" s="4" t="str">
        <f t="shared" si="465"/>
        <v/>
      </c>
      <c r="H3296" t="str">
        <f t="shared" si="469"/>
        <v/>
      </c>
      <c r="J3296">
        <f t="shared" ca="1" si="470"/>
        <v>0.73354600088409738</v>
      </c>
      <c r="K3296">
        <v>0.92143337287342175</v>
      </c>
      <c r="L3296">
        <v>0.66692496520700806</v>
      </c>
    </row>
    <row r="3297" spans="1:12" x14ac:dyDescent="0.25">
      <c r="A3297">
        <f t="shared" si="462"/>
        <v>3287</v>
      </c>
      <c r="B3297">
        <f t="shared" si="466"/>
        <v>5.0838173426224764E-2</v>
      </c>
      <c r="C3297">
        <f t="shared" si="467"/>
        <v>5.1815830607498316E-2</v>
      </c>
      <c r="D3297">
        <f t="shared" si="468"/>
        <v>0.26528425104684444</v>
      </c>
      <c r="E3297">
        <f t="shared" si="463"/>
        <v>0.790790495854373</v>
      </c>
      <c r="F3297" s="4">
        <f t="shared" si="464"/>
        <v>1.9230769230769201E-2</v>
      </c>
      <c r="G3297" s="4" t="str">
        <f t="shared" si="465"/>
        <v/>
      </c>
      <c r="H3297" t="str">
        <f t="shared" si="469"/>
        <v/>
      </c>
      <c r="J3297">
        <f t="shared" ca="1" si="470"/>
        <v>0.97111327678638992</v>
      </c>
      <c r="K3297">
        <v>0.62611490659667379</v>
      </c>
      <c r="L3297">
        <v>0.39606353842378383</v>
      </c>
    </row>
    <row r="3298" spans="1:12" x14ac:dyDescent="0.25">
      <c r="A3298">
        <f t="shared" si="462"/>
        <v>3288</v>
      </c>
      <c r="B3298">
        <f t="shared" si="466"/>
        <v>4.7346540635962074E-2</v>
      </c>
      <c r="C3298">
        <f t="shared" si="467"/>
        <v>5.0558842803003747E-2</v>
      </c>
      <c r="D3298">
        <f t="shared" si="468"/>
        <v>0.87164825343963248</v>
      </c>
      <c r="E3298">
        <f t="shared" si="463"/>
        <v>0.38340029799062503</v>
      </c>
      <c r="F3298" s="4">
        <f t="shared" si="464"/>
        <v>6.7846607669616477E-2</v>
      </c>
      <c r="G3298" s="4" t="str">
        <f t="shared" si="465"/>
        <v/>
      </c>
      <c r="H3298" t="str">
        <f t="shared" si="469"/>
        <v/>
      </c>
      <c r="J3298">
        <f t="shared" ca="1" si="470"/>
        <v>0.4344773812919317</v>
      </c>
      <c r="K3298">
        <v>0.1559454777694006</v>
      </c>
      <c r="L3298">
        <v>0.23680157589317619</v>
      </c>
    </row>
    <row r="3299" spans="1:12" x14ac:dyDescent="0.25">
      <c r="A3299">
        <f t="shared" si="462"/>
        <v>3289</v>
      </c>
      <c r="B3299">
        <f t="shared" si="466"/>
        <v>4.7625871259183092E-2</v>
      </c>
      <c r="C3299">
        <f t="shared" si="467"/>
        <v>5.0698508114614259E-2</v>
      </c>
      <c r="D3299">
        <f t="shared" si="468"/>
        <v>0.83375050329008382</v>
      </c>
      <c r="E3299">
        <f t="shared" si="463"/>
        <v>0.40442159248407572</v>
      </c>
      <c r="F3299" s="4">
        <f t="shared" si="464"/>
        <v>6.4516129032258063E-2</v>
      </c>
      <c r="G3299" s="4" t="str">
        <f t="shared" si="465"/>
        <v/>
      </c>
      <c r="H3299" t="str">
        <f t="shared" si="469"/>
        <v/>
      </c>
      <c r="J3299">
        <f t="shared" ca="1" si="470"/>
        <v>0.14079171827809556</v>
      </c>
      <c r="K3299">
        <v>0.17616669567798471</v>
      </c>
      <c r="L3299">
        <v>0.24993473049937132</v>
      </c>
    </row>
    <row r="3300" spans="1:12" x14ac:dyDescent="0.25">
      <c r="A3300">
        <f t="shared" si="462"/>
        <v>3290</v>
      </c>
      <c r="B3300">
        <f t="shared" si="466"/>
        <v>5.2374491853940344E-2</v>
      </c>
      <c r="C3300">
        <f t="shared" si="467"/>
        <v>5.3771144970045426E-2</v>
      </c>
      <c r="D3300">
        <f t="shared" si="468"/>
        <v>0.3789775014954942</v>
      </c>
      <c r="E3300">
        <f t="shared" si="463"/>
        <v>0.70470457106782614</v>
      </c>
      <c r="F3300" s="4">
        <f t="shared" si="464"/>
        <v>2.6666666666666776E-2</v>
      </c>
      <c r="G3300" s="4" t="str">
        <f t="shared" si="465"/>
        <v/>
      </c>
      <c r="H3300" t="str">
        <f t="shared" si="469"/>
        <v/>
      </c>
      <c r="J3300">
        <f t="shared" ca="1" si="470"/>
        <v>0.50450206588705726</v>
      </c>
      <c r="K3300">
        <v>0.82558201861433966</v>
      </c>
      <c r="L3300">
        <v>0.68773311799057546</v>
      </c>
    </row>
    <row r="3301" spans="1:12" x14ac:dyDescent="0.25">
      <c r="A3301">
        <f t="shared" si="462"/>
        <v>3291</v>
      </c>
      <c r="B3301">
        <f t="shared" si="466"/>
        <v>4.748620594757258E-2</v>
      </c>
      <c r="C3301">
        <f t="shared" si="467"/>
        <v>5.2095161230719333E-2</v>
      </c>
      <c r="D3301">
        <f t="shared" si="468"/>
        <v>1.2506257549351267</v>
      </c>
      <c r="E3301">
        <f t="shared" si="463"/>
        <v>0.21107104959186196</v>
      </c>
      <c r="F3301" s="4">
        <f t="shared" si="464"/>
        <v>9.7058823529411836E-2</v>
      </c>
      <c r="G3301" s="4" t="str">
        <f t="shared" si="465"/>
        <v/>
      </c>
      <c r="H3301" t="str">
        <f t="shared" si="469"/>
        <v/>
      </c>
      <c r="J3301">
        <f t="shared" ca="1" si="470"/>
        <v>4.3630840526760695E-2</v>
      </c>
      <c r="K3301">
        <v>0.1615716741294122</v>
      </c>
      <c r="L3301">
        <v>0.45184077921451904</v>
      </c>
    </row>
    <row r="3302" spans="1:12" x14ac:dyDescent="0.25">
      <c r="A3302">
        <f t="shared" si="462"/>
        <v>3292</v>
      </c>
      <c r="B3302">
        <f t="shared" si="466"/>
        <v>4.9860516244951213E-2</v>
      </c>
      <c r="C3302">
        <f t="shared" si="467"/>
        <v>5.097783873783527E-2</v>
      </c>
      <c r="D3302">
        <f t="shared" si="468"/>
        <v>0.3031820011963931</v>
      </c>
      <c r="E3302">
        <f t="shared" si="463"/>
        <v>0.76175116485686822</v>
      </c>
      <c r="F3302" s="4">
        <f t="shared" si="464"/>
        <v>2.2408963585434098E-2</v>
      </c>
      <c r="G3302" s="4" t="str">
        <f t="shared" si="465"/>
        <v/>
      </c>
      <c r="H3302" t="str">
        <f t="shared" si="469"/>
        <v/>
      </c>
      <c r="J3302">
        <f t="shared" ca="1" si="470"/>
        <v>0.68210150195265262</v>
      </c>
      <c r="K3302">
        <v>0.48573636593693859</v>
      </c>
      <c r="L3302">
        <v>0.29321036315442095</v>
      </c>
    </row>
    <row r="3303" spans="1:12" x14ac:dyDescent="0.25">
      <c r="A3303">
        <f t="shared" si="462"/>
        <v>3293</v>
      </c>
      <c r="B3303">
        <f t="shared" si="466"/>
        <v>5.2514157165550857E-2</v>
      </c>
      <c r="C3303">
        <f t="shared" si="467"/>
        <v>5.446947152809796E-2</v>
      </c>
      <c r="D3303">
        <f t="shared" si="468"/>
        <v>0.53056850209368889</v>
      </c>
      <c r="E3303">
        <f t="shared" si="463"/>
        <v>0.59571782753603619</v>
      </c>
      <c r="F3303" s="4">
        <f t="shared" si="464"/>
        <v>3.7234042553191425E-2</v>
      </c>
      <c r="G3303" s="4" t="str">
        <f t="shared" si="465"/>
        <v/>
      </c>
      <c r="H3303" t="str">
        <f t="shared" si="469"/>
        <v/>
      </c>
      <c r="J3303">
        <f t="shared" ca="1" si="470"/>
        <v>1.2609537528617598E-2</v>
      </c>
      <c r="K3303">
        <v>0.83906780155452199</v>
      </c>
      <c r="L3303">
        <v>0.78141803165313806</v>
      </c>
    </row>
    <row r="3304" spans="1:12" x14ac:dyDescent="0.25">
      <c r="A3304">
        <f t="shared" si="462"/>
        <v>3294</v>
      </c>
      <c r="B3304">
        <f t="shared" si="466"/>
        <v>5.1955495919108828E-2</v>
      </c>
      <c r="C3304">
        <f t="shared" si="467"/>
        <v>5.6285120579034557E-2</v>
      </c>
      <c r="D3304">
        <f t="shared" si="468"/>
        <v>1.1748302546360256</v>
      </c>
      <c r="E3304">
        <f t="shared" si="463"/>
        <v>0.24006263340611289</v>
      </c>
      <c r="F3304" s="4">
        <f t="shared" si="464"/>
        <v>8.3333333333333218E-2</v>
      </c>
      <c r="G3304" s="4" t="str">
        <f t="shared" si="465"/>
        <v/>
      </c>
      <c r="H3304" t="str">
        <f t="shared" si="469"/>
        <v/>
      </c>
      <c r="J3304">
        <f t="shared" ca="1" si="470"/>
        <v>0.82917568206669368</v>
      </c>
      <c r="K3304">
        <v>0.77437691365522288</v>
      </c>
      <c r="L3304">
        <v>0.92274714846946315</v>
      </c>
    </row>
    <row r="3305" spans="1:12" x14ac:dyDescent="0.25">
      <c r="A3305">
        <f t="shared" si="462"/>
        <v>3295</v>
      </c>
      <c r="B3305">
        <f t="shared" si="466"/>
        <v>4.7067210012741056E-2</v>
      </c>
      <c r="C3305">
        <f t="shared" si="467"/>
        <v>5.1955495919108828E-2</v>
      </c>
      <c r="D3305">
        <f t="shared" si="468"/>
        <v>1.3264212552342258</v>
      </c>
      <c r="E3305">
        <f t="shared" si="463"/>
        <v>0.18470020217371119</v>
      </c>
      <c r="F3305" s="4">
        <f t="shared" si="464"/>
        <v>0.10385756676557877</v>
      </c>
      <c r="G3305" s="4" t="str">
        <f t="shared" si="465"/>
        <v/>
      </c>
      <c r="H3305" t="str">
        <f t="shared" si="469"/>
        <v/>
      </c>
      <c r="J3305">
        <f t="shared" ca="1" si="470"/>
        <v>8.5668823469199129E-2</v>
      </c>
      <c r="K3305">
        <v>0.126544306224873</v>
      </c>
      <c r="L3305">
        <v>0.42947171814099261</v>
      </c>
    </row>
    <row r="3306" spans="1:12" x14ac:dyDescent="0.25">
      <c r="A3306">
        <f t="shared" si="462"/>
        <v>3296</v>
      </c>
      <c r="B3306">
        <f t="shared" si="466"/>
        <v>5.167616529588781E-2</v>
      </c>
      <c r="C3306">
        <f t="shared" si="467"/>
        <v>5.097783873783527E-2</v>
      </c>
      <c r="D3306">
        <f t="shared" si="468"/>
        <v>-0.1894887507477471</v>
      </c>
      <c r="E3306">
        <f t="shared" si="463"/>
        <v>0.84970977099080969</v>
      </c>
      <c r="F3306" s="4">
        <f t="shared" si="464"/>
        <v>-1.3513513513513568E-2</v>
      </c>
      <c r="G3306" s="4" t="str">
        <f t="shared" si="465"/>
        <v/>
      </c>
      <c r="H3306" t="str">
        <f t="shared" si="469"/>
        <v/>
      </c>
      <c r="J3306">
        <f t="shared" ca="1" si="470"/>
        <v>0.86063958941491792</v>
      </c>
      <c r="K3306">
        <v>0.74019203441570169</v>
      </c>
      <c r="L3306">
        <v>0.29164654574503823</v>
      </c>
    </row>
    <row r="3307" spans="1:12" x14ac:dyDescent="0.25">
      <c r="A3307">
        <f t="shared" si="462"/>
        <v>3297</v>
      </c>
      <c r="B3307">
        <f t="shared" si="466"/>
        <v>4.97208509333407E-2</v>
      </c>
      <c r="C3307">
        <f t="shared" si="467"/>
        <v>5.3771144970045426E-2</v>
      </c>
      <c r="D3307">
        <f t="shared" si="468"/>
        <v>1.0990347543369301</v>
      </c>
      <c r="E3307">
        <f t="shared" si="463"/>
        <v>0.271752906914557</v>
      </c>
      <c r="F3307" s="4">
        <f t="shared" si="464"/>
        <v>8.1460674157303486E-2</v>
      </c>
      <c r="G3307" s="4" t="str">
        <f t="shared" si="465"/>
        <v/>
      </c>
      <c r="H3307" t="str">
        <f t="shared" si="469"/>
        <v/>
      </c>
      <c r="J3307">
        <f t="shared" ca="1" si="470"/>
        <v>4.8612270628584531E-2</v>
      </c>
      <c r="K3307">
        <v>0.4595230352822004</v>
      </c>
      <c r="L3307">
        <v>0.68916941895259187</v>
      </c>
    </row>
    <row r="3308" spans="1:12" x14ac:dyDescent="0.25">
      <c r="A3308">
        <f t="shared" si="462"/>
        <v>3298</v>
      </c>
      <c r="B3308">
        <f t="shared" si="466"/>
        <v>5.2653822477161362E-2</v>
      </c>
      <c r="C3308">
        <f t="shared" si="467"/>
        <v>5.0698508114614259E-2</v>
      </c>
      <c r="D3308">
        <f t="shared" si="468"/>
        <v>-0.53056850209368889</v>
      </c>
      <c r="E3308">
        <f t="shared" si="463"/>
        <v>0.59571782753603619</v>
      </c>
      <c r="F3308" s="4">
        <f t="shared" si="464"/>
        <v>-3.7135278514588796E-2</v>
      </c>
      <c r="G3308" s="4" t="str">
        <f t="shared" si="465"/>
        <v/>
      </c>
      <c r="H3308" t="str">
        <f t="shared" si="469"/>
        <v/>
      </c>
      <c r="J3308">
        <f t="shared" ca="1" si="470"/>
        <v>0.54172350340881803</v>
      </c>
      <c r="K3308">
        <v>0.84282003046267728</v>
      </c>
      <c r="L3308">
        <v>0.24346801363588211</v>
      </c>
    </row>
    <row r="3309" spans="1:12" x14ac:dyDescent="0.25">
      <c r="A3309">
        <f t="shared" si="462"/>
        <v>3299</v>
      </c>
      <c r="B3309">
        <f t="shared" si="466"/>
        <v>4.7346540635962074E-2</v>
      </c>
      <c r="C3309">
        <f t="shared" si="467"/>
        <v>4.7905201882404103E-2</v>
      </c>
      <c r="D3309">
        <f t="shared" si="468"/>
        <v>0.15159100059819655</v>
      </c>
      <c r="E3309">
        <f t="shared" si="463"/>
        <v>0.87950953185498082</v>
      </c>
      <c r="F3309" s="4">
        <f t="shared" si="464"/>
        <v>1.1799410029498485E-2</v>
      </c>
      <c r="G3309" s="4" t="str">
        <f t="shared" si="465"/>
        <v/>
      </c>
      <c r="H3309" t="str">
        <f t="shared" si="469"/>
        <v/>
      </c>
      <c r="J3309">
        <f t="shared" ca="1" si="470"/>
        <v>0.82958648381845823</v>
      </c>
      <c r="K3309">
        <v>0.14827440372356726</v>
      </c>
      <c r="L3309">
        <v>3.7605813914730279E-2</v>
      </c>
    </row>
    <row r="3310" spans="1:12" x14ac:dyDescent="0.25">
      <c r="A3310">
        <f t="shared" si="462"/>
        <v>3300</v>
      </c>
      <c r="B3310">
        <f t="shared" si="466"/>
        <v>5.1955495919108828E-2</v>
      </c>
      <c r="C3310">
        <f t="shared" si="467"/>
        <v>5.0279512179782736E-2</v>
      </c>
      <c r="D3310">
        <f t="shared" si="468"/>
        <v>-0.45477300179459151</v>
      </c>
      <c r="E3310">
        <f t="shared" si="463"/>
        <v>0.64927255531256134</v>
      </c>
      <c r="F3310" s="4">
        <f t="shared" si="464"/>
        <v>-3.2258064516129052E-2</v>
      </c>
      <c r="G3310" s="4" t="str">
        <f t="shared" si="465"/>
        <v/>
      </c>
      <c r="H3310" t="str">
        <f t="shared" si="469"/>
        <v/>
      </c>
      <c r="J3310">
        <f t="shared" ca="1" si="470"/>
        <v>0.90241021983575198</v>
      </c>
      <c r="K3310">
        <v>0.77863695944733191</v>
      </c>
      <c r="L3310">
        <v>0.19621327845555003</v>
      </c>
    </row>
    <row r="3311" spans="1:12" x14ac:dyDescent="0.25">
      <c r="A3311">
        <f t="shared" ref="A3311:A3374" si="471">A3310+1</f>
        <v>3301</v>
      </c>
      <c r="B3311">
        <f t="shared" si="466"/>
        <v>5.0838173426224764E-2</v>
      </c>
      <c r="C3311">
        <f t="shared" si="467"/>
        <v>5.3072818411992885E-2</v>
      </c>
      <c r="D3311">
        <f t="shared" si="468"/>
        <v>0.60636400239278809</v>
      </c>
      <c r="E3311">
        <f t="shared" si="463"/>
        <v>0.54427306687335708</v>
      </c>
      <c r="F3311" s="4">
        <f t="shared" si="464"/>
        <v>4.3956043956043946E-2</v>
      </c>
      <c r="G3311" s="4" t="str">
        <f t="shared" si="465"/>
        <v/>
      </c>
      <c r="H3311" t="str">
        <f t="shared" si="469"/>
        <v/>
      </c>
      <c r="J3311">
        <f t="shared" ca="1" si="470"/>
        <v>0.94849068907301048</v>
      </c>
      <c r="K3311">
        <v>0.63836972638953082</v>
      </c>
      <c r="L3311">
        <v>0.58625409568120668</v>
      </c>
    </row>
    <row r="3312" spans="1:12" x14ac:dyDescent="0.25">
      <c r="A3312">
        <f t="shared" si="471"/>
        <v>3302</v>
      </c>
      <c r="B3312">
        <f t="shared" si="466"/>
        <v>5.0139846868172223E-2</v>
      </c>
      <c r="C3312">
        <f t="shared" si="467"/>
        <v>5.1396834672666793E-2</v>
      </c>
      <c r="D3312">
        <f t="shared" si="468"/>
        <v>0.34107975134594365</v>
      </c>
      <c r="E3312">
        <f t="shared" si="463"/>
        <v>0.73304354430991236</v>
      </c>
      <c r="F3312" s="4">
        <f t="shared" si="464"/>
        <v>2.5069637883008377E-2</v>
      </c>
      <c r="G3312" s="4" t="str">
        <f t="shared" si="465"/>
        <v/>
      </c>
      <c r="H3312" t="str">
        <f t="shared" si="469"/>
        <v/>
      </c>
      <c r="J3312">
        <f t="shared" ca="1" si="470"/>
        <v>0.98068103238591486</v>
      </c>
      <c r="K3312">
        <v>0.53502111734750679</v>
      </c>
      <c r="L3312">
        <v>0.33242107582699654</v>
      </c>
    </row>
    <row r="3313" spans="1:12" x14ac:dyDescent="0.25">
      <c r="A3313">
        <f t="shared" si="471"/>
        <v>3303</v>
      </c>
      <c r="B3313">
        <f t="shared" si="466"/>
        <v>4.7206875324351569E-2</v>
      </c>
      <c r="C3313">
        <f t="shared" si="467"/>
        <v>5.2653822477161362E-2</v>
      </c>
      <c r="D3313">
        <f t="shared" si="468"/>
        <v>1.4780122558324207</v>
      </c>
      <c r="E3313">
        <f t="shared" si="463"/>
        <v>0.13940449786197551</v>
      </c>
      <c r="F3313" s="4">
        <f t="shared" si="464"/>
        <v>0.11538461538461532</v>
      </c>
      <c r="G3313" s="4" t="str">
        <f t="shared" si="465"/>
        <v/>
      </c>
      <c r="H3313" t="str">
        <f t="shared" si="469"/>
        <v/>
      </c>
      <c r="J3313">
        <f t="shared" ca="1" si="470"/>
        <v>0.93392760155147636</v>
      </c>
      <c r="K3313">
        <v>0.13504145452283312</v>
      </c>
      <c r="L3313">
        <v>0.53412463581478642</v>
      </c>
    </row>
    <row r="3314" spans="1:12" x14ac:dyDescent="0.25">
      <c r="A3314">
        <f t="shared" si="471"/>
        <v>3304</v>
      </c>
      <c r="B3314">
        <f t="shared" si="466"/>
        <v>5.167616529588781E-2</v>
      </c>
      <c r="C3314">
        <f t="shared" si="467"/>
        <v>5.670411651386608E-2</v>
      </c>
      <c r="D3314">
        <f t="shared" si="468"/>
        <v>1.3643190053837726</v>
      </c>
      <c r="E3314">
        <f t="shared" si="463"/>
        <v>0.17246718686690388</v>
      </c>
      <c r="F3314" s="4">
        <f t="shared" si="464"/>
        <v>9.7297297297297233E-2</v>
      </c>
      <c r="G3314" s="4" t="str">
        <f t="shared" si="465"/>
        <v/>
      </c>
      <c r="H3314" t="str">
        <f t="shared" si="469"/>
        <v/>
      </c>
      <c r="J3314">
        <f t="shared" ca="1" si="470"/>
        <v>0.39222473735263286</v>
      </c>
      <c r="K3314">
        <v>0.74946271487412153</v>
      </c>
      <c r="L3314">
        <v>0.946239382268665</v>
      </c>
    </row>
    <row r="3315" spans="1:12" x14ac:dyDescent="0.25">
      <c r="A3315">
        <f t="shared" si="471"/>
        <v>3305</v>
      </c>
      <c r="B3315">
        <f t="shared" si="466"/>
        <v>5.0838173426224764E-2</v>
      </c>
      <c r="C3315">
        <f t="shared" si="467"/>
        <v>5.0558842803003747E-2</v>
      </c>
      <c r="D3315">
        <f t="shared" si="468"/>
        <v>-7.5795500299099219E-2</v>
      </c>
      <c r="E3315">
        <f t="shared" ref="E3315:E3378" si="472">2*(1-_xlfn.NORM.S.DIST(ABS(D3315),TRUE))</f>
        <v>0.93958179606976633</v>
      </c>
      <c r="F3315" s="4">
        <f t="shared" ref="F3315:F3378" si="473">IF(B3315=0, (C3315-B3315), (C3315-B3315)/B3315)</f>
        <v>-5.4945054945055444E-3</v>
      </c>
      <c r="G3315" s="4" t="str">
        <f t="shared" ref="G3315:G3378" si="474">IF(E3315&lt;0.05,ABS(F3315), "")</f>
        <v/>
      </c>
      <c r="H3315" t="str">
        <f t="shared" si="469"/>
        <v/>
      </c>
      <c r="J3315">
        <f t="shared" ca="1" si="470"/>
        <v>4.2320360509706445E-2</v>
      </c>
      <c r="K3315">
        <v>0.6372971183102194</v>
      </c>
      <c r="L3315">
        <v>0.23831135544367743</v>
      </c>
    </row>
    <row r="3316" spans="1:12" x14ac:dyDescent="0.25">
      <c r="A3316">
        <f t="shared" si="471"/>
        <v>3306</v>
      </c>
      <c r="B3316">
        <f t="shared" si="466"/>
        <v>5.3491814346824408E-2</v>
      </c>
      <c r="C3316">
        <f t="shared" si="467"/>
        <v>5.3491814346824408E-2</v>
      </c>
      <c r="D3316">
        <f t="shared" si="468"/>
        <v>0</v>
      </c>
      <c r="E3316">
        <f t="shared" si="472"/>
        <v>1</v>
      </c>
      <c r="F3316" s="4">
        <f t="shared" si="473"/>
        <v>0</v>
      </c>
      <c r="G3316" s="4" t="str">
        <f t="shared" si="474"/>
        <v/>
      </c>
      <c r="H3316" t="str">
        <f t="shared" si="469"/>
        <v/>
      </c>
      <c r="J3316">
        <f t="shared" ca="1" si="470"/>
        <v>0.86269370054308026</v>
      </c>
      <c r="K3316">
        <v>0.9075296864733855</v>
      </c>
      <c r="L3316">
        <v>0.64234775656747223</v>
      </c>
    </row>
    <row r="3317" spans="1:12" x14ac:dyDescent="0.25">
      <c r="A3317">
        <f t="shared" si="471"/>
        <v>3307</v>
      </c>
      <c r="B3317">
        <f t="shared" si="466"/>
        <v>5.0000181556561718E-2</v>
      </c>
      <c r="C3317">
        <f t="shared" si="467"/>
        <v>5.6564451202255575E-2</v>
      </c>
      <c r="D3317">
        <f t="shared" si="468"/>
        <v>1.7811942570288155</v>
      </c>
      <c r="E3317">
        <f t="shared" si="472"/>
        <v>7.4880721541232376E-2</v>
      </c>
      <c r="F3317" s="4">
        <f t="shared" si="473"/>
        <v>0.13128491620111732</v>
      </c>
      <c r="G3317" s="4" t="str">
        <f t="shared" si="474"/>
        <v/>
      </c>
      <c r="H3317" t="str">
        <f t="shared" si="469"/>
        <v/>
      </c>
      <c r="J3317">
        <f t="shared" ca="1" si="470"/>
        <v>0.56444746736196527</v>
      </c>
      <c r="K3317">
        <v>0.51203973121244328</v>
      </c>
      <c r="L3317">
        <v>0.93960503989123256</v>
      </c>
    </row>
    <row r="3318" spans="1:12" x14ac:dyDescent="0.25">
      <c r="A3318">
        <f t="shared" si="471"/>
        <v>3308</v>
      </c>
      <c r="B3318">
        <f t="shared" si="466"/>
        <v>4.4972230338583448E-2</v>
      </c>
      <c r="C3318">
        <f t="shared" si="467"/>
        <v>5.167616529588781E-2</v>
      </c>
      <c r="D3318">
        <f t="shared" si="468"/>
        <v>1.8190920071783643</v>
      </c>
      <c r="E3318">
        <f t="shared" si="472"/>
        <v>6.8897394280622137E-2</v>
      </c>
      <c r="F3318" s="4">
        <f t="shared" si="473"/>
        <v>0.14906832298136641</v>
      </c>
      <c r="G3318" s="4" t="str">
        <f t="shared" si="474"/>
        <v/>
      </c>
      <c r="H3318" t="str">
        <f t="shared" si="469"/>
        <v/>
      </c>
      <c r="J3318">
        <f t="shared" ca="1" si="470"/>
        <v>7.1854170266754669E-2</v>
      </c>
      <c r="K3318">
        <v>2.4241607387989972E-2</v>
      </c>
      <c r="L3318">
        <v>0.37398395515438254</v>
      </c>
    </row>
    <row r="3319" spans="1:12" x14ac:dyDescent="0.25">
      <c r="A3319">
        <f t="shared" si="471"/>
        <v>3309</v>
      </c>
      <c r="B3319">
        <f t="shared" si="466"/>
        <v>5.4050475593266437E-2</v>
      </c>
      <c r="C3319">
        <f t="shared" si="467"/>
        <v>4.8603528440456643E-2</v>
      </c>
      <c r="D3319">
        <f t="shared" si="468"/>
        <v>-1.4780122558324207</v>
      </c>
      <c r="E3319">
        <f t="shared" si="472"/>
        <v>0.13940449786197551</v>
      </c>
      <c r="F3319" s="4">
        <f t="shared" si="473"/>
        <v>-0.10077519379844956</v>
      </c>
      <c r="G3319" s="4" t="str">
        <f t="shared" si="474"/>
        <v/>
      </c>
      <c r="H3319" t="str">
        <f t="shared" si="469"/>
        <v/>
      </c>
      <c r="J3319">
        <f t="shared" ca="1" si="470"/>
        <v>0.36722732353440513</v>
      </c>
      <c r="K3319">
        <v>0.93903541888248576</v>
      </c>
      <c r="L3319">
        <v>6.5659353146996224E-2</v>
      </c>
    </row>
    <row r="3320" spans="1:12" x14ac:dyDescent="0.25">
      <c r="A3320">
        <f t="shared" si="471"/>
        <v>3310</v>
      </c>
      <c r="B3320">
        <f t="shared" si="466"/>
        <v>4.7765536570793597E-2</v>
      </c>
      <c r="C3320">
        <f t="shared" si="467"/>
        <v>6.0195749304128771E-2</v>
      </c>
      <c r="D3320">
        <f t="shared" si="468"/>
        <v>3.3728997633098841</v>
      </c>
      <c r="E3320">
        <f t="shared" si="472"/>
        <v>7.4381025114944599E-4</v>
      </c>
      <c r="F3320" s="4">
        <f t="shared" si="473"/>
        <v>0.26023391812865493</v>
      </c>
      <c r="G3320" s="4">
        <f t="shared" si="474"/>
        <v>0.26023391812865493</v>
      </c>
      <c r="H3320" t="str">
        <f t="shared" si="469"/>
        <v/>
      </c>
      <c r="J3320">
        <f t="shared" ca="1" si="470"/>
        <v>0.67956144749337211</v>
      </c>
      <c r="K3320">
        <v>0.19335144884892963</v>
      </c>
      <c r="L3320">
        <v>0.99781233143857528</v>
      </c>
    </row>
    <row r="3321" spans="1:12" x14ac:dyDescent="0.25">
      <c r="A3321">
        <f t="shared" si="471"/>
        <v>3311</v>
      </c>
      <c r="B3321">
        <f t="shared" si="466"/>
        <v>4.944152031011969E-2</v>
      </c>
      <c r="C3321">
        <f t="shared" si="467"/>
        <v>5.3072818411992885E-2</v>
      </c>
      <c r="D3321">
        <f t="shared" si="468"/>
        <v>0.98534150388828035</v>
      </c>
      <c r="E3321">
        <f t="shared" si="472"/>
        <v>0.32445635245909954</v>
      </c>
      <c r="F3321" s="4">
        <f t="shared" si="473"/>
        <v>7.3446327683615781E-2</v>
      </c>
      <c r="G3321" s="4" t="str">
        <f t="shared" si="474"/>
        <v/>
      </c>
      <c r="H3321" t="str">
        <f t="shared" si="469"/>
        <v/>
      </c>
      <c r="J3321">
        <f t="shared" ca="1" si="470"/>
        <v>3.4355505067606762E-2</v>
      </c>
      <c r="K3321">
        <v>0.41318199207301265</v>
      </c>
      <c r="L3321">
        <v>0.58349952186145715</v>
      </c>
    </row>
    <row r="3322" spans="1:12" x14ac:dyDescent="0.25">
      <c r="A3322">
        <f t="shared" si="471"/>
        <v>3312</v>
      </c>
      <c r="B3322">
        <f t="shared" si="466"/>
        <v>5.0000181556561718E-2</v>
      </c>
      <c r="C3322">
        <f t="shared" si="467"/>
        <v>5.293315310038238E-2</v>
      </c>
      <c r="D3322">
        <f t="shared" si="468"/>
        <v>0.79585275314053516</v>
      </c>
      <c r="E3322">
        <f t="shared" si="472"/>
        <v>0.4261176255145902</v>
      </c>
      <c r="F3322" s="4">
        <f t="shared" si="473"/>
        <v>5.8659217877095014E-2</v>
      </c>
      <c r="G3322" s="4" t="str">
        <f t="shared" si="474"/>
        <v/>
      </c>
      <c r="H3322" t="str">
        <f t="shared" si="469"/>
        <v/>
      </c>
      <c r="J3322">
        <f t="shared" ca="1" si="470"/>
        <v>0.26817097660407196</v>
      </c>
      <c r="K3322">
        <v>0.50618272232224859</v>
      </c>
      <c r="L3322">
        <v>0.56747957674806271</v>
      </c>
    </row>
    <row r="3323" spans="1:12" x14ac:dyDescent="0.25">
      <c r="A3323">
        <f t="shared" si="471"/>
        <v>3313</v>
      </c>
      <c r="B3323">
        <f t="shared" si="466"/>
        <v>4.9860516244951213E-2</v>
      </c>
      <c r="C3323">
        <f t="shared" si="467"/>
        <v>5.1536499984277305E-2</v>
      </c>
      <c r="D3323">
        <f t="shared" si="468"/>
        <v>0.45477300179459151</v>
      </c>
      <c r="E3323">
        <f t="shared" si="472"/>
        <v>0.64927255531256134</v>
      </c>
      <c r="F3323" s="4">
        <f t="shared" si="473"/>
        <v>3.3613445378151287E-2</v>
      </c>
      <c r="G3323" s="4" t="str">
        <f t="shared" si="474"/>
        <v/>
      </c>
      <c r="H3323" t="str">
        <f t="shared" si="469"/>
        <v/>
      </c>
      <c r="J3323">
        <f t="shared" ca="1" si="470"/>
        <v>0.57505270867150216</v>
      </c>
      <c r="K3323">
        <v>0.48734189524259486</v>
      </c>
      <c r="L3323">
        <v>0.35784178507601516</v>
      </c>
    </row>
    <row r="3324" spans="1:12" x14ac:dyDescent="0.25">
      <c r="A3324">
        <f t="shared" si="471"/>
        <v>3314</v>
      </c>
      <c r="B3324">
        <f t="shared" si="466"/>
        <v>4.97208509333407E-2</v>
      </c>
      <c r="C3324">
        <f t="shared" si="467"/>
        <v>5.0698508114614259E-2</v>
      </c>
      <c r="D3324">
        <f t="shared" si="468"/>
        <v>0.26528425104684633</v>
      </c>
      <c r="E3324">
        <f t="shared" si="472"/>
        <v>0.79079049585437144</v>
      </c>
      <c r="F3324" s="4">
        <f t="shared" si="473"/>
        <v>1.9662921348314714E-2</v>
      </c>
      <c r="G3324" s="4" t="str">
        <f t="shared" si="474"/>
        <v/>
      </c>
      <c r="H3324" t="str">
        <f t="shared" si="469"/>
        <v/>
      </c>
      <c r="J3324">
        <f t="shared" ca="1" si="470"/>
        <v>0.94882585216140114</v>
      </c>
      <c r="K3324">
        <v>0.45912718097889815</v>
      </c>
      <c r="L3324">
        <v>0.2511141691300145</v>
      </c>
    </row>
    <row r="3325" spans="1:12" x14ac:dyDescent="0.25">
      <c r="A3325">
        <f t="shared" si="471"/>
        <v>3315</v>
      </c>
      <c r="B3325">
        <f t="shared" si="466"/>
        <v>4.6648214077909533E-2</v>
      </c>
      <c r="C3325">
        <f t="shared" si="467"/>
        <v>5.4190140904876949E-2</v>
      </c>
      <c r="D3325">
        <f t="shared" si="468"/>
        <v>2.046478508075662</v>
      </c>
      <c r="E3325">
        <f t="shared" si="472"/>
        <v>4.0709314869973312E-2</v>
      </c>
      <c r="F3325" s="4">
        <f t="shared" si="473"/>
        <v>0.16167664670658696</v>
      </c>
      <c r="G3325" s="4">
        <f t="shared" si="474"/>
        <v>0.16167664670658696</v>
      </c>
      <c r="H3325" t="str">
        <f t="shared" si="469"/>
        <v/>
      </c>
      <c r="J3325">
        <f t="shared" ca="1" si="470"/>
        <v>0.68646443775204347</v>
      </c>
      <c r="K3325">
        <v>0.10055583253779521</v>
      </c>
      <c r="L3325">
        <v>0.74515284386622171</v>
      </c>
    </row>
    <row r="3326" spans="1:12" x14ac:dyDescent="0.25">
      <c r="A3326">
        <f t="shared" si="471"/>
        <v>3316</v>
      </c>
      <c r="B3326">
        <f t="shared" si="466"/>
        <v>5.0000181556561718E-2</v>
      </c>
      <c r="C3326">
        <f t="shared" si="467"/>
        <v>5.6983447137087098E-2</v>
      </c>
      <c r="D3326">
        <f t="shared" si="468"/>
        <v>1.8948875074774634</v>
      </c>
      <c r="E3326">
        <f t="shared" si="472"/>
        <v>5.8107306562698247E-2</v>
      </c>
      <c r="F3326" s="4">
        <f t="shared" si="473"/>
        <v>0.13966480446927376</v>
      </c>
      <c r="G3326" s="4" t="str">
        <f t="shared" si="474"/>
        <v/>
      </c>
      <c r="H3326" t="str">
        <f t="shared" si="469"/>
        <v/>
      </c>
      <c r="J3326">
        <f t="shared" ca="1" si="470"/>
        <v>3.7243839338166995E-2</v>
      </c>
      <c r="K3326">
        <v>0.50055825597149362</v>
      </c>
      <c r="L3326">
        <v>0.95443769873650985</v>
      </c>
    </row>
    <row r="3327" spans="1:12" x14ac:dyDescent="0.25">
      <c r="A3327">
        <f t="shared" si="471"/>
        <v>3317</v>
      </c>
      <c r="B3327">
        <f t="shared" si="466"/>
        <v>4.9162189686898672E-2</v>
      </c>
      <c r="C3327">
        <f t="shared" si="467"/>
        <v>5.4190140904876949E-2</v>
      </c>
      <c r="D3327">
        <f t="shared" si="468"/>
        <v>1.3643190053837746</v>
      </c>
      <c r="E3327">
        <f t="shared" si="472"/>
        <v>0.17246718686690321</v>
      </c>
      <c r="F3327" s="4">
        <f t="shared" si="473"/>
        <v>0.10227272727272735</v>
      </c>
      <c r="G3327" s="4" t="str">
        <f t="shared" si="474"/>
        <v/>
      </c>
      <c r="H3327" t="str">
        <f t="shared" si="469"/>
        <v/>
      </c>
      <c r="J3327">
        <f t="shared" ca="1" si="470"/>
        <v>0.75823810446522899</v>
      </c>
      <c r="K3327">
        <v>0.3720408340988699</v>
      </c>
      <c r="L3327">
        <v>0.74769742739542122</v>
      </c>
    </row>
    <row r="3328" spans="1:12" x14ac:dyDescent="0.25">
      <c r="A3328">
        <f t="shared" si="471"/>
        <v>3318</v>
      </c>
      <c r="B3328">
        <f t="shared" si="466"/>
        <v>5.0279512179782736E-2</v>
      </c>
      <c r="C3328">
        <f t="shared" si="467"/>
        <v>5.4748802151318977E-2</v>
      </c>
      <c r="D3328">
        <f t="shared" si="468"/>
        <v>1.2127280047855762</v>
      </c>
      <c r="E3328">
        <f t="shared" si="472"/>
        <v>0.22523382911180168</v>
      </c>
      <c r="F3328" s="4">
        <f t="shared" si="473"/>
        <v>8.8888888888888865E-2</v>
      </c>
      <c r="G3328" s="4" t="str">
        <f t="shared" si="474"/>
        <v/>
      </c>
      <c r="H3328" t="str">
        <f t="shared" si="469"/>
        <v/>
      </c>
      <c r="J3328">
        <f t="shared" ca="1" si="470"/>
        <v>0.33023670615912204</v>
      </c>
      <c r="K3328">
        <v>0.54567666700351225</v>
      </c>
      <c r="L3328">
        <v>0.79809191642888311</v>
      </c>
    </row>
    <row r="3329" spans="1:12" x14ac:dyDescent="0.25">
      <c r="A3329">
        <f t="shared" si="471"/>
        <v>3319</v>
      </c>
      <c r="B3329">
        <f t="shared" si="466"/>
        <v>5.6843781825476593E-2</v>
      </c>
      <c r="C3329">
        <f t="shared" si="467"/>
        <v>5.1257169361056287E-2</v>
      </c>
      <c r="D3329">
        <f t="shared" si="468"/>
        <v>-1.5159100059819712</v>
      </c>
      <c r="E3329">
        <f t="shared" si="472"/>
        <v>0.12954210984492387</v>
      </c>
      <c r="F3329" s="4">
        <f t="shared" si="473"/>
        <v>-9.8280098280098302E-2</v>
      </c>
      <c r="G3329" s="4" t="str">
        <f t="shared" si="474"/>
        <v/>
      </c>
      <c r="H3329" t="str">
        <f t="shared" si="469"/>
        <v/>
      </c>
      <c r="J3329">
        <f t="shared" ca="1" si="470"/>
        <v>0.50029860236947266</v>
      </c>
      <c r="K3329">
        <v>0.99530178310105277</v>
      </c>
      <c r="L3329">
        <v>0.3174553282517506</v>
      </c>
    </row>
    <row r="3330" spans="1:12" x14ac:dyDescent="0.25">
      <c r="A3330">
        <f t="shared" si="471"/>
        <v>3320</v>
      </c>
      <c r="B3330">
        <f t="shared" si="466"/>
        <v>4.8044867194014615E-2</v>
      </c>
      <c r="C3330">
        <f t="shared" si="467"/>
        <v>5.097783873783527E-2</v>
      </c>
      <c r="D3330">
        <f t="shared" si="468"/>
        <v>0.79585275314053328</v>
      </c>
      <c r="E3330">
        <f t="shared" si="472"/>
        <v>0.42611762551459131</v>
      </c>
      <c r="F3330" s="4">
        <f t="shared" si="473"/>
        <v>6.104651162790687E-2</v>
      </c>
      <c r="G3330" s="4" t="str">
        <f t="shared" si="474"/>
        <v/>
      </c>
      <c r="H3330" t="str">
        <f t="shared" si="469"/>
        <v/>
      </c>
      <c r="J3330">
        <f t="shared" ca="1" si="470"/>
        <v>0.63574845692751369</v>
      </c>
      <c r="K3330">
        <v>0.22144512987087173</v>
      </c>
      <c r="L3330">
        <v>0.28999167435569384</v>
      </c>
    </row>
    <row r="3331" spans="1:12" x14ac:dyDescent="0.25">
      <c r="A3331">
        <f t="shared" si="471"/>
        <v>3321</v>
      </c>
      <c r="B3331">
        <f t="shared" si="466"/>
        <v>4.9581185621730195E-2</v>
      </c>
      <c r="C3331">
        <f t="shared" si="467"/>
        <v>5.6005789955813547E-2</v>
      </c>
      <c r="D3331">
        <f t="shared" si="468"/>
        <v>1.743296506879267</v>
      </c>
      <c r="E3331">
        <f t="shared" si="472"/>
        <v>8.1281835223044219E-2</v>
      </c>
      <c r="F3331" s="4">
        <f t="shared" si="473"/>
        <v>0.12957746478873244</v>
      </c>
      <c r="G3331" s="4" t="str">
        <f t="shared" si="474"/>
        <v/>
      </c>
      <c r="H3331" t="str">
        <f t="shared" si="469"/>
        <v/>
      </c>
      <c r="J3331">
        <f t="shared" ca="1" si="470"/>
        <v>9.9835943209282907E-2</v>
      </c>
      <c r="K3331">
        <v>0.44791120519345273</v>
      </c>
      <c r="L3331">
        <v>0.90699249361652268</v>
      </c>
    </row>
    <row r="3332" spans="1:12" x14ac:dyDescent="0.25">
      <c r="A3332">
        <f t="shared" si="471"/>
        <v>3322</v>
      </c>
      <c r="B3332">
        <f t="shared" si="466"/>
        <v>5.3771144970045426E-2</v>
      </c>
      <c r="C3332">
        <f t="shared" si="467"/>
        <v>5.1815830607498316E-2</v>
      </c>
      <c r="D3332">
        <f t="shared" si="468"/>
        <v>-0.53056850209369077</v>
      </c>
      <c r="E3332">
        <f t="shared" si="472"/>
        <v>0.59571782753603486</v>
      </c>
      <c r="F3332" s="4">
        <f t="shared" si="473"/>
        <v>-3.6363636363636431E-2</v>
      </c>
      <c r="G3332" s="4" t="str">
        <f t="shared" si="474"/>
        <v/>
      </c>
      <c r="H3332" t="str">
        <f t="shared" si="469"/>
        <v/>
      </c>
      <c r="J3332">
        <f t="shared" ca="1" si="470"/>
        <v>0.14345190351952963</v>
      </c>
      <c r="K3332">
        <v>0.9309512407543532</v>
      </c>
      <c r="L3332">
        <v>0.40436019133066492</v>
      </c>
    </row>
    <row r="3333" spans="1:12" x14ac:dyDescent="0.25">
      <c r="A3333">
        <f t="shared" si="471"/>
        <v>3323</v>
      </c>
      <c r="B3333">
        <f t="shared" si="466"/>
        <v>5.3491814346824408E-2</v>
      </c>
      <c r="C3333">
        <f t="shared" si="467"/>
        <v>5.5726459332592529E-2</v>
      </c>
      <c r="D3333">
        <f t="shared" si="468"/>
        <v>0.60636400239278809</v>
      </c>
      <c r="E3333">
        <f t="shared" si="472"/>
        <v>0.54427306687335708</v>
      </c>
      <c r="F3333" s="4">
        <f t="shared" si="473"/>
        <v>4.1775456919060039E-2</v>
      </c>
      <c r="G3333" s="4" t="str">
        <f t="shared" si="474"/>
        <v/>
      </c>
      <c r="H3333" t="str">
        <f t="shared" si="469"/>
        <v/>
      </c>
      <c r="J3333">
        <f t="shared" ca="1" si="470"/>
        <v>0.48461003187949336</v>
      </c>
      <c r="K3333">
        <v>0.90990334283463525</v>
      </c>
      <c r="L3333">
        <v>0.8905011771600162</v>
      </c>
    </row>
    <row r="3334" spans="1:12" x14ac:dyDescent="0.25">
      <c r="A3334">
        <f t="shared" si="471"/>
        <v>3324</v>
      </c>
      <c r="B3334">
        <f t="shared" si="466"/>
        <v>4.8882859063677661E-2</v>
      </c>
      <c r="C3334">
        <f t="shared" si="467"/>
        <v>5.4190140904876949E-2</v>
      </c>
      <c r="D3334">
        <f t="shared" si="468"/>
        <v>1.4401145056828719</v>
      </c>
      <c r="E3334">
        <f t="shared" si="472"/>
        <v>0.14983500579959763</v>
      </c>
      <c r="F3334" s="4">
        <f t="shared" si="473"/>
        <v>0.10857142857142855</v>
      </c>
      <c r="G3334" s="4" t="str">
        <f t="shared" si="474"/>
        <v/>
      </c>
      <c r="H3334" t="str">
        <f t="shared" si="469"/>
        <v/>
      </c>
      <c r="J3334">
        <f t="shared" ca="1" si="470"/>
        <v>0.92323040767044551</v>
      </c>
      <c r="K3334">
        <v>0.34109396312308582</v>
      </c>
      <c r="L3334">
        <v>0.73588720172300803</v>
      </c>
    </row>
    <row r="3335" spans="1:12" x14ac:dyDescent="0.25">
      <c r="A3335">
        <f t="shared" si="471"/>
        <v>3325</v>
      </c>
      <c r="B3335">
        <f t="shared" si="466"/>
        <v>5.1536499984277305E-2</v>
      </c>
      <c r="C3335">
        <f t="shared" si="467"/>
        <v>5.167616529588781E-2</v>
      </c>
      <c r="D3335">
        <f t="shared" si="468"/>
        <v>3.7897750149548666E-2</v>
      </c>
      <c r="E3335">
        <f t="shared" si="472"/>
        <v>0.96976920688269574</v>
      </c>
      <c r="F3335" s="4">
        <f t="shared" si="473"/>
        <v>2.7100271002709598E-3</v>
      </c>
      <c r="G3335" s="4" t="str">
        <f t="shared" si="474"/>
        <v/>
      </c>
      <c r="H3335" t="str">
        <f t="shared" si="469"/>
        <v/>
      </c>
      <c r="J3335">
        <f t="shared" ca="1" si="470"/>
        <v>0.61204498563808851</v>
      </c>
      <c r="K3335">
        <v>0.72584913237515503</v>
      </c>
      <c r="L3335">
        <v>0.37135241326141466</v>
      </c>
    </row>
    <row r="3336" spans="1:12" x14ac:dyDescent="0.25">
      <c r="A3336">
        <f t="shared" si="471"/>
        <v>3326</v>
      </c>
      <c r="B3336">
        <f t="shared" si="466"/>
        <v>5.3352149035213903E-2</v>
      </c>
      <c r="C3336">
        <f t="shared" si="467"/>
        <v>5.293315310038238E-2</v>
      </c>
      <c r="D3336">
        <f t="shared" si="468"/>
        <v>-0.11369325044864788</v>
      </c>
      <c r="E3336">
        <f t="shared" si="472"/>
        <v>0.90948096318930416</v>
      </c>
      <c r="F3336" s="4">
        <f t="shared" si="473"/>
        <v>-7.8534031413612614E-3</v>
      </c>
      <c r="G3336" s="4" t="str">
        <f t="shared" si="474"/>
        <v/>
      </c>
      <c r="H3336" t="str">
        <f t="shared" si="469"/>
        <v/>
      </c>
      <c r="J3336">
        <f t="shared" ca="1" si="470"/>
        <v>0.66035827710007189</v>
      </c>
      <c r="K3336">
        <v>0.89858295984237901</v>
      </c>
      <c r="L3336">
        <v>0.56683800079216928</v>
      </c>
    </row>
    <row r="3337" spans="1:12" x14ac:dyDescent="0.25">
      <c r="A3337">
        <f t="shared" si="471"/>
        <v>3327</v>
      </c>
      <c r="B3337">
        <f t="shared" si="466"/>
        <v>4.97208509333407E-2</v>
      </c>
      <c r="C3337">
        <f t="shared" si="467"/>
        <v>5.3631479658434913E-2</v>
      </c>
      <c r="D3337">
        <f t="shared" si="468"/>
        <v>1.0611370041873796</v>
      </c>
      <c r="E3337">
        <f t="shared" si="472"/>
        <v>0.28862764317669587</v>
      </c>
      <c r="F3337" s="4">
        <f t="shared" si="473"/>
        <v>7.8651685393258439E-2</v>
      </c>
      <c r="G3337" s="4" t="str">
        <f t="shared" si="474"/>
        <v/>
      </c>
      <c r="H3337" t="str">
        <f t="shared" si="469"/>
        <v/>
      </c>
      <c r="J3337">
        <f t="shared" ca="1" si="470"/>
        <v>0.42612420787490268</v>
      </c>
      <c r="K3337">
        <v>0.46742335690703818</v>
      </c>
      <c r="L3337">
        <v>0.66528574346768443</v>
      </c>
    </row>
    <row r="3338" spans="1:12" x14ac:dyDescent="0.25">
      <c r="A3338">
        <f t="shared" si="471"/>
        <v>3328</v>
      </c>
      <c r="B3338">
        <f t="shared" si="466"/>
        <v>5.1536499984277305E-2</v>
      </c>
      <c r="C3338">
        <f t="shared" si="467"/>
        <v>5.0838173426224764E-2</v>
      </c>
      <c r="D3338">
        <f t="shared" si="468"/>
        <v>-0.1894887507477471</v>
      </c>
      <c r="E3338">
        <f t="shared" si="472"/>
        <v>0.84970977099080969</v>
      </c>
      <c r="F3338" s="4">
        <f t="shared" si="473"/>
        <v>-1.3550135501355068E-2</v>
      </c>
      <c r="G3338" s="4" t="str">
        <f t="shared" si="474"/>
        <v/>
      </c>
      <c r="H3338" t="str">
        <f t="shared" si="469"/>
        <v/>
      </c>
      <c r="J3338">
        <f t="shared" ca="1" si="470"/>
        <v>0.83248521412585053</v>
      </c>
      <c r="K3338">
        <v>0.7353088500077859</v>
      </c>
      <c r="L3338">
        <v>0.26787608568604171</v>
      </c>
    </row>
    <row r="3339" spans="1:12" x14ac:dyDescent="0.25">
      <c r="A3339">
        <f t="shared" si="471"/>
        <v>3329</v>
      </c>
      <c r="B3339">
        <f t="shared" ref="B3339:B3402" si="475">_xlfn.BINOM.INV($F$8,$B$10, $K3339)/$F$8</f>
        <v>5.0558842803003747E-2</v>
      </c>
      <c r="C3339">
        <f t="shared" ref="C3339:C3402" si="476">_xlfn.BINOM.INV($F$8,$C$10, $L3339)/$F$8</f>
        <v>5.5866124644203034E-2</v>
      </c>
      <c r="D3339">
        <f t="shared" ref="D3339:D3402" si="477">(C3339-B3339)/SQRT($B$10*(1-$B$10)/$F$8+$C$10*(1-$C$10)/$F$8)</f>
        <v>1.4401145056828719</v>
      </c>
      <c r="E3339">
        <f t="shared" si="472"/>
        <v>0.14983500579959763</v>
      </c>
      <c r="F3339" s="4">
        <f t="shared" si="473"/>
        <v>0.10497237569060773</v>
      </c>
      <c r="G3339" s="4" t="str">
        <f t="shared" si="474"/>
        <v/>
      </c>
      <c r="H3339" t="str">
        <f t="shared" si="469"/>
        <v/>
      </c>
      <c r="J3339">
        <f t="shared" ca="1" si="470"/>
        <v>0.13108940053538543</v>
      </c>
      <c r="K3339">
        <v>0.58580603137018272</v>
      </c>
      <c r="L3339">
        <v>0.89442055575856305</v>
      </c>
    </row>
    <row r="3340" spans="1:12" x14ac:dyDescent="0.25">
      <c r="A3340">
        <f t="shared" si="471"/>
        <v>3330</v>
      </c>
      <c r="B3340">
        <f t="shared" si="475"/>
        <v>5.0139846868172223E-2</v>
      </c>
      <c r="C3340">
        <f t="shared" si="476"/>
        <v>5.5447128709371518E-2</v>
      </c>
      <c r="D3340">
        <f t="shared" si="477"/>
        <v>1.4401145056828739</v>
      </c>
      <c r="E3340">
        <f t="shared" si="472"/>
        <v>0.14983500579959719</v>
      </c>
      <c r="F3340" s="4">
        <f t="shared" si="473"/>
        <v>0.10584958217270207</v>
      </c>
      <c r="G3340" s="4" t="str">
        <f t="shared" si="474"/>
        <v/>
      </c>
      <c r="H3340" t="str">
        <f t="shared" ref="H3340:H3403" si="478">IF(AND(E3340&lt;=0.05,F3340&lt;0), "Yes", "")</f>
        <v/>
      </c>
      <c r="J3340">
        <f t="shared" ref="J3340:J3403" ca="1" si="479">RAND()</f>
        <v>0.52201942584508576</v>
      </c>
      <c r="K3340">
        <v>0.53440275160156514</v>
      </c>
      <c r="L3340">
        <v>0.86868499455629888</v>
      </c>
    </row>
    <row r="3341" spans="1:12" x14ac:dyDescent="0.25">
      <c r="A3341">
        <f t="shared" si="471"/>
        <v>3331</v>
      </c>
      <c r="B3341">
        <f t="shared" si="475"/>
        <v>5.446947152809796E-2</v>
      </c>
      <c r="C3341">
        <f t="shared" si="476"/>
        <v>5.1396834672666793E-2</v>
      </c>
      <c r="D3341">
        <f t="shared" si="477"/>
        <v>-0.83375050329008382</v>
      </c>
      <c r="E3341">
        <f t="shared" si="472"/>
        <v>0.40442159248407572</v>
      </c>
      <c r="F3341" s="4">
        <f t="shared" si="473"/>
        <v>-5.6410256410256411E-2</v>
      </c>
      <c r="G3341" s="4" t="str">
        <f t="shared" si="474"/>
        <v/>
      </c>
      <c r="H3341" t="str">
        <f t="shared" si="478"/>
        <v/>
      </c>
      <c r="J3341">
        <f t="shared" ca="1" si="479"/>
        <v>0.74745998963768101</v>
      </c>
      <c r="K3341">
        <v>0.95647968304119313</v>
      </c>
      <c r="L3341">
        <v>0.34299769615265019</v>
      </c>
    </row>
    <row r="3342" spans="1:12" x14ac:dyDescent="0.25">
      <c r="A3342">
        <f t="shared" si="471"/>
        <v>3332</v>
      </c>
      <c r="B3342">
        <f t="shared" si="475"/>
        <v>5.1117504049445782E-2</v>
      </c>
      <c r="C3342">
        <f t="shared" si="476"/>
        <v>5.1257169361056287E-2</v>
      </c>
      <c r="D3342">
        <f t="shared" si="477"/>
        <v>3.7897750149548666E-2</v>
      </c>
      <c r="E3342">
        <f t="shared" si="472"/>
        <v>0.96976920688269574</v>
      </c>
      <c r="F3342" s="4">
        <f t="shared" si="473"/>
        <v>2.7322404371584266E-3</v>
      </c>
      <c r="G3342" s="4" t="str">
        <f t="shared" si="474"/>
        <v/>
      </c>
      <c r="H3342" t="str">
        <f t="shared" si="478"/>
        <v/>
      </c>
      <c r="J3342">
        <f t="shared" ca="1" si="479"/>
        <v>0.57276871661415463</v>
      </c>
      <c r="K3342">
        <v>0.66638922912850374</v>
      </c>
      <c r="L3342">
        <v>0.32150996117807573</v>
      </c>
    </row>
    <row r="3343" spans="1:12" x14ac:dyDescent="0.25">
      <c r="A3343">
        <f t="shared" si="471"/>
        <v>3333</v>
      </c>
      <c r="B3343">
        <f t="shared" si="475"/>
        <v>4.5670556896635982E-2</v>
      </c>
      <c r="C3343">
        <f t="shared" si="476"/>
        <v>4.9301854998509177E-2</v>
      </c>
      <c r="D3343">
        <f t="shared" si="477"/>
        <v>0.98534150388828035</v>
      </c>
      <c r="E3343">
        <f t="shared" si="472"/>
        <v>0.32445635245909954</v>
      </c>
      <c r="F3343" s="4">
        <f t="shared" si="473"/>
        <v>7.9510703363914331E-2</v>
      </c>
      <c r="G3343" s="4" t="str">
        <f t="shared" si="474"/>
        <v/>
      </c>
      <c r="H3343" t="str">
        <f t="shared" si="478"/>
        <v/>
      </c>
      <c r="J3343">
        <f t="shared" ca="1" si="479"/>
        <v>0.69468263181694268</v>
      </c>
      <c r="K3343">
        <v>4.3990703727435188E-2</v>
      </c>
      <c r="L3343">
        <v>0.10933309254170875</v>
      </c>
    </row>
    <row r="3344" spans="1:12" x14ac:dyDescent="0.25">
      <c r="A3344">
        <f t="shared" si="471"/>
        <v>3334</v>
      </c>
      <c r="B3344">
        <f t="shared" si="475"/>
        <v>4.5810222208246494E-2</v>
      </c>
      <c r="C3344">
        <f t="shared" si="476"/>
        <v>5.1257169361056287E-2</v>
      </c>
      <c r="D3344">
        <f t="shared" si="477"/>
        <v>1.4780122558324207</v>
      </c>
      <c r="E3344">
        <f t="shared" si="472"/>
        <v>0.13940449786197551</v>
      </c>
      <c r="F3344" s="4">
        <f t="shared" si="473"/>
        <v>0.11890243902439017</v>
      </c>
      <c r="G3344" s="4" t="str">
        <f t="shared" si="474"/>
        <v/>
      </c>
      <c r="H3344" t="str">
        <f t="shared" si="478"/>
        <v/>
      </c>
      <c r="J3344">
        <f t="shared" ca="1" si="479"/>
        <v>0.46336310288583749</v>
      </c>
      <c r="K3344">
        <v>4.9765676756563848E-2</v>
      </c>
      <c r="L3344">
        <v>0.31499887357803946</v>
      </c>
    </row>
    <row r="3345" spans="1:12" x14ac:dyDescent="0.25">
      <c r="A3345">
        <f t="shared" si="471"/>
        <v>3335</v>
      </c>
      <c r="B3345">
        <f t="shared" si="475"/>
        <v>4.6089552831467505E-2</v>
      </c>
      <c r="C3345">
        <f t="shared" si="476"/>
        <v>5.6983447137087098E-2</v>
      </c>
      <c r="D3345">
        <f t="shared" si="477"/>
        <v>2.9560245116648431</v>
      </c>
      <c r="E3345">
        <f t="shared" si="472"/>
        <v>3.1163232365649662E-3</v>
      </c>
      <c r="F3345" s="4">
        <f t="shared" si="473"/>
        <v>0.23636363636363639</v>
      </c>
      <c r="G3345" s="4">
        <f t="shared" si="474"/>
        <v>0.23636363636363639</v>
      </c>
      <c r="H3345" t="str">
        <f t="shared" si="478"/>
        <v/>
      </c>
      <c r="J3345">
        <f t="shared" ca="1" si="479"/>
        <v>0.29196523333623192</v>
      </c>
      <c r="K3345">
        <v>6.5096032459815212E-2</v>
      </c>
      <c r="L3345">
        <v>0.95482980003910922</v>
      </c>
    </row>
    <row r="3346" spans="1:12" x14ac:dyDescent="0.25">
      <c r="A3346">
        <f t="shared" si="471"/>
        <v>3336</v>
      </c>
      <c r="B3346">
        <f t="shared" si="475"/>
        <v>4.6368883454688523E-2</v>
      </c>
      <c r="C3346">
        <f t="shared" si="476"/>
        <v>4.6089552831467505E-2</v>
      </c>
      <c r="D3346">
        <f t="shared" si="477"/>
        <v>-7.5795500299099219E-2</v>
      </c>
      <c r="E3346">
        <f t="shared" si="472"/>
        <v>0.93958179606976633</v>
      </c>
      <c r="F3346" s="4">
        <f t="shared" si="473"/>
        <v>-6.0240963855422228E-3</v>
      </c>
      <c r="G3346" s="4" t="str">
        <f t="shared" si="474"/>
        <v/>
      </c>
      <c r="H3346" t="str">
        <f t="shared" si="478"/>
        <v/>
      </c>
      <c r="J3346">
        <f t="shared" ca="1" si="479"/>
        <v>0.51299883224800025</v>
      </c>
      <c r="K3346">
        <v>7.8022094020871458E-2</v>
      </c>
      <c r="L3346">
        <v>7.2185227923480255E-3</v>
      </c>
    </row>
    <row r="3347" spans="1:12" x14ac:dyDescent="0.25">
      <c r="A3347">
        <f t="shared" si="471"/>
        <v>3337</v>
      </c>
      <c r="B3347">
        <f t="shared" si="475"/>
        <v>5.0279512179782736E-2</v>
      </c>
      <c r="C3347">
        <f t="shared" si="476"/>
        <v>4.9162189686898672E-2</v>
      </c>
      <c r="D3347">
        <f t="shared" si="477"/>
        <v>-0.30318200119639499</v>
      </c>
      <c r="E3347">
        <f t="shared" si="472"/>
        <v>0.76175116485686689</v>
      </c>
      <c r="F3347" s="4">
        <f t="shared" si="473"/>
        <v>-2.2222222222222282E-2</v>
      </c>
      <c r="G3347" s="4" t="str">
        <f t="shared" si="474"/>
        <v/>
      </c>
      <c r="H3347" t="str">
        <f t="shared" si="478"/>
        <v/>
      </c>
      <c r="J3347">
        <f t="shared" ca="1" si="479"/>
        <v>0.18500852653517386</v>
      </c>
      <c r="K3347">
        <v>0.54450370036640172</v>
      </c>
      <c r="L3347">
        <v>0.106324844752827</v>
      </c>
    </row>
    <row r="3348" spans="1:12" x14ac:dyDescent="0.25">
      <c r="A3348">
        <f t="shared" si="471"/>
        <v>3338</v>
      </c>
      <c r="B3348">
        <f t="shared" si="475"/>
        <v>5.0558842803003747E-2</v>
      </c>
      <c r="C3348">
        <f t="shared" si="476"/>
        <v>5.6145455267424052E-2</v>
      </c>
      <c r="D3348">
        <f t="shared" si="477"/>
        <v>1.5159100059819712</v>
      </c>
      <c r="E3348">
        <f t="shared" si="472"/>
        <v>0.12954210984492387</v>
      </c>
      <c r="F3348" s="4">
        <f t="shared" si="473"/>
        <v>0.11049723756906081</v>
      </c>
      <c r="G3348" s="4" t="str">
        <f t="shared" si="474"/>
        <v/>
      </c>
      <c r="H3348" t="str">
        <f t="shared" si="478"/>
        <v/>
      </c>
      <c r="J3348">
        <f t="shared" ca="1" si="479"/>
        <v>0.4998600832795409</v>
      </c>
      <c r="K3348">
        <v>0.58432897599142952</v>
      </c>
      <c r="L3348">
        <v>0.91944149437323541</v>
      </c>
    </row>
    <row r="3349" spans="1:12" x14ac:dyDescent="0.25">
      <c r="A3349">
        <f t="shared" si="471"/>
        <v>3339</v>
      </c>
      <c r="B3349">
        <f t="shared" si="475"/>
        <v>5.1257169361056287E-2</v>
      </c>
      <c r="C3349">
        <f t="shared" si="476"/>
        <v>5.1257169361056287E-2</v>
      </c>
      <c r="D3349">
        <f t="shared" si="477"/>
        <v>0</v>
      </c>
      <c r="E3349">
        <f t="shared" si="472"/>
        <v>1</v>
      </c>
      <c r="F3349" s="4">
        <f t="shared" si="473"/>
        <v>0</v>
      </c>
      <c r="G3349" s="4" t="str">
        <f t="shared" si="474"/>
        <v/>
      </c>
      <c r="H3349" t="str">
        <f t="shared" si="478"/>
        <v/>
      </c>
      <c r="J3349">
        <f t="shared" ca="1" si="479"/>
        <v>0.5127997953034058</v>
      </c>
      <c r="K3349">
        <v>0.69142556826111534</v>
      </c>
      <c r="L3349">
        <v>0.3138258237177316</v>
      </c>
    </row>
    <row r="3350" spans="1:12" x14ac:dyDescent="0.25">
      <c r="A3350">
        <f t="shared" si="471"/>
        <v>3340</v>
      </c>
      <c r="B3350">
        <f t="shared" si="475"/>
        <v>5.1396834672666793E-2</v>
      </c>
      <c r="C3350">
        <f t="shared" si="476"/>
        <v>4.9860516244951213E-2</v>
      </c>
      <c r="D3350">
        <f t="shared" si="477"/>
        <v>-0.41687525164504097</v>
      </c>
      <c r="E3350">
        <f t="shared" si="472"/>
        <v>0.67676965641081344</v>
      </c>
      <c r="F3350" s="4">
        <f t="shared" si="473"/>
        <v>-2.9891304347826018E-2</v>
      </c>
      <c r="G3350" s="4" t="str">
        <f t="shared" si="474"/>
        <v/>
      </c>
      <c r="H3350" t="str">
        <f t="shared" si="478"/>
        <v/>
      </c>
      <c r="J3350">
        <f t="shared" ca="1" si="479"/>
        <v>0.67088790222258587</v>
      </c>
      <c r="K3350">
        <v>0.70545635304660526</v>
      </c>
      <c r="L3350">
        <v>0.15943189696148952</v>
      </c>
    </row>
    <row r="3351" spans="1:12" x14ac:dyDescent="0.25">
      <c r="A3351">
        <f t="shared" si="471"/>
        <v>3341</v>
      </c>
      <c r="B3351">
        <f t="shared" si="475"/>
        <v>4.9860516244951213E-2</v>
      </c>
      <c r="C3351">
        <f t="shared" si="476"/>
        <v>4.9860516244951213E-2</v>
      </c>
      <c r="D3351">
        <f t="shared" si="477"/>
        <v>0</v>
      </c>
      <c r="E3351">
        <f t="shared" si="472"/>
        <v>1</v>
      </c>
      <c r="F3351" s="4">
        <f t="shared" si="473"/>
        <v>0</v>
      </c>
      <c r="G3351" s="4" t="str">
        <f t="shared" si="474"/>
        <v/>
      </c>
      <c r="H3351" t="str">
        <f t="shared" si="478"/>
        <v/>
      </c>
      <c r="J3351">
        <f t="shared" ca="1" si="479"/>
        <v>0.9672814359223868</v>
      </c>
      <c r="K3351">
        <v>0.48521373738910833</v>
      </c>
      <c r="L3351">
        <v>0.15797423915484732</v>
      </c>
    </row>
    <row r="3352" spans="1:12" x14ac:dyDescent="0.25">
      <c r="A3352">
        <f t="shared" si="471"/>
        <v>3342</v>
      </c>
      <c r="B3352">
        <f t="shared" si="475"/>
        <v>5.0698508114614259E-2</v>
      </c>
      <c r="C3352">
        <f t="shared" si="476"/>
        <v>4.6787879389520046E-2</v>
      </c>
      <c r="D3352">
        <f t="shared" si="477"/>
        <v>-1.0611370041873796</v>
      </c>
      <c r="E3352">
        <f t="shared" si="472"/>
        <v>0.28862764317669587</v>
      </c>
      <c r="F3352" s="4">
        <f t="shared" si="473"/>
        <v>-7.7134986225895319E-2</v>
      </c>
      <c r="G3352" s="4" t="str">
        <f t="shared" si="474"/>
        <v/>
      </c>
      <c r="H3352" t="str">
        <f t="shared" si="478"/>
        <v/>
      </c>
      <c r="J3352">
        <f t="shared" ca="1" si="479"/>
        <v>0.10755311369081433</v>
      </c>
      <c r="K3352">
        <v>0.60903796639658492</v>
      </c>
      <c r="L3352">
        <v>1.3564898460946551E-2</v>
      </c>
    </row>
    <row r="3353" spans="1:12" x14ac:dyDescent="0.25">
      <c r="A3353">
        <f t="shared" si="471"/>
        <v>3343</v>
      </c>
      <c r="B3353">
        <f t="shared" si="475"/>
        <v>4.7206875324351569E-2</v>
      </c>
      <c r="C3353">
        <f t="shared" si="476"/>
        <v>5.642478589064507E-2</v>
      </c>
      <c r="D3353">
        <f t="shared" si="477"/>
        <v>2.5012515098702517</v>
      </c>
      <c r="E3353">
        <f t="shared" si="472"/>
        <v>1.2375525544732868E-2</v>
      </c>
      <c r="F3353" s="4">
        <f t="shared" si="473"/>
        <v>0.19526627218934911</v>
      </c>
      <c r="G3353" s="4">
        <f t="shared" si="474"/>
        <v>0.19526627218934911</v>
      </c>
      <c r="H3353" t="str">
        <f t="shared" si="478"/>
        <v/>
      </c>
      <c r="J3353">
        <f t="shared" ca="1" si="479"/>
        <v>0.41081491169021833</v>
      </c>
      <c r="K3353">
        <v>0.13689251326208252</v>
      </c>
      <c r="L3353">
        <v>0.92751091138326514</v>
      </c>
    </row>
    <row r="3354" spans="1:12" x14ac:dyDescent="0.25">
      <c r="A3354">
        <f t="shared" si="471"/>
        <v>3344</v>
      </c>
      <c r="B3354">
        <f t="shared" si="475"/>
        <v>4.9860516244951213E-2</v>
      </c>
      <c r="C3354">
        <f t="shared" si="476"/>
        <v>5.3352149035213903E-2</v>
      </c>
      <c r="D3354">
        <f t="shared" si="477"/>
        <v>0.94744375373873169</v>
      </c>
      <c r="E3354">
        <f t="shared" si="472"/>
        <v>0.34341270461982765</v>
      </c>
      <c r="F3354" s="4">
        <f t="shared" si="473"/>
        <v>7.0028011204481794E-2</v>
      </c>
      <c r="G3354" s="4" t="str">
        <f t="shared" si="474"/>
        <v/>
      </c>
      <c r="H3354" t="str">
        <f t="shared" si="478"/>
        <v/>
      </c>
      <c r="J3354">
        <f t="shared" ca="1" si="479"/>
        <v>0.21461379534288749</v>
      </c>
      <c r="K3354">
        <v>0.48582077686142555</v>
      </c>
      <c r="L3354">
        <v>0.63552099359178382</v>
      </c>
    </row>
    <row r="3355" spans="1:12" x14ac:dyDescent="0.25">
      <c r="A3355">
        <f t="shared" si="471"/>
        <v>3345</v>
      </c>
      <c r="B3355">
        <f t="shared" si="475"/>
        <v>4.8603528440456643E-2</v>
      </c>
      <c r="C3355">
        <f t="shared" si="476"/>
        <v>5.3072818411992885E-2</v>
      </c>
      <c r="D3355">
        <f t="shared" si="477"/>
        <v>1.2127280047855762</v>
      </c>
      <c r="E3355">
        <f t="shared" si="472"/>
        <v>0.22523382911180168</v>
      </c>
      <c r="F3355" s="4">
        <f t="shared" si="473"/>
        <v>9.1954022988505718E-2</v>
      </c>
      <c r="G3355" s="4" t="str">
        <f t="shared" si="474"/>
        <v/>
      </c>
      <c r="H3355" t="str">
        <f t="shared" si="478"/>
        <v/>
      </c>
      <c r="J3355">
        <f t="shared" ca="1" si="479"/>
        <v>0.64138120498614848</v>
      </c>
      <c r="K3355">
        <v>0.30466155914841608</v>
      </c>
      <c r="L3355">
        <v>0.58753211418182649</v>
      </c>
    </row>
    <row r="3356" spans="1:12" x14ac:dyDescent="0.25">
      <c r="A3356">
        <f t="shared" si="471"/>
        <v>3346</v>
      </c>
      <c r="B3356">
        <f t="shared" si="475"/>
        <v>4.6648214077909533E-2</v>
      </c>
      <c r="C3356">
        <f t="shared" si="476"/>
        <v>5.1536499984277305E-2</v>
      </c>
      <c r="D3356">
        <f t="shared" si="477"/>
        <v>1.3264212552342258</v>
      </c>
      <c r="E3356">
        <f t="shared" si="472"/>
        <v>0.18470020217371119</v>
      </c>
      <c r="F3356" s="4">
        <f t="shared" si="473"/>
        <v>0.10479041916167678</v>
      </c>
      <c r="G3356" s="4" t="str">
        <f t="shared" si="474"/>
        <v/>
      </c>
      <c r="H3356" t="str">
        <f t="shared" si="478"/>
        <v/>
      </c>
      <c r="J3356">
        <f t="shared" ca="1" si="479"/>
        <v>0.59943657481408352</v>
      </c>
      <c r="K3356">
        <v>9.1898393773301668E-2</v>
      </c>
      <c r="L3356">
        <v>0.35910162582130645</v>
      </c>
    </row>
    <row r="3357" spans="1:12" x14ac:dyDescent="0.25">
      <c r="A3357">
        <f t="shared" si="471"/>
        <v>3347</v>
      </c>
      <c r="B3357">
        <f t="shared" si="475"/>
        <v>4.6368883454688523E-2</v>
      </c>
      <c r="C3357">
        <f t="shared" si="476"/>
        <v>5.2793487788771867E-2</v>
      </c>
      <c r="D3357">
        <f t="shared" si="477"/>
        <v>1.743296506879265</v>
      </c>
      <c r="E3357">
        <f t="shared" si="472"/>
        <v>8.1281835223044663E-2</v>
      </c>
      <c r="F3357" s="4">
        <f t="shared" si="473"/>
        <v>0.13855421686746977</v>
      </c>
      <c r="G3357" s="4" t="str">
        <f t="shared" si="474"/>
        <v/>
      </c>
      <c r="H3357" t="str">
        <f t="shared" si="478"/>
        <v/>
      </c>
      <c r="J3357">
        <f t="shared" ca="1" si="479"/>
        <v>0.79642244950920515</v>
      </c>
      <c r="K3357">
        <v>7.5309580808976317E-2</v>
      </c>
      <c r="L3357">
        <v>0.53980962948289024</v>
      </c>
    </row>
    <row r="3358" spans="1:12" x14ac:dyDescent="0.25">
      <c r="A3358">
        <f t="shared" si="471"/>
        <v>3348</v>
      </c>
      <c r="B3358">
        <f t="shared" si="475"/>
        <v>5.0279512179782736E-2</v>
      </c>
      <c r="C3358">
        <f t="shared" si="476"/>
        <v>5.8100769629971162E-2</v>
      </c>
      <c r="D3358">
        <f t="shared" si="477"/>
        <v>2.1222740083747591</v>
      </c>
      <c r="E3358">
        <f t="shared" si="472"/>
        <v>3.3814734814276992E-2</v>
      </c>
      <c r="F3358" s="4">
        <f t="shared" si="473"/>
        <v>0.15555555555555556</v>
      </c>
      <c r="G3358" s="4">
        <f t="shared" si="474"/>
        <v>0.15555555555555556</v>
      </c>
      <c r="H3358" t="str">
        <f t="shared" si="478"/>
        <v/>
      </c>
      <c r="J3358">
        <f t="shared" ca="1" si="479"/>
        <v>0.50622454558372454</v>
      </c>
      <c r="K3358">
        <v>0.54216841689348949</v>
      </c>
      <c r="L3358">
        <v>0.98173836777018542</v>
      </c>
    </row>
    <row r="3359" spans="1:12" x14ac:dyDescent="0.25">
      <c r="A3359">
        <f t="shared" si="471"/>
        <v>3349</v>
      </c>
      <c r="B3359">
        <f t="shared" si="475"/>
        <v>4.5391226273414971E-2</v>
      </c>
      <c r="C3359">
        <f t="shared" si="476"/>
        <v>5.4190140904876949E-2</v>
      </c>
      <c r="D3359">
        <f t="shared" si="477"/>
        <v>2.3875582594216036</v>
      </c>
      <c r="E3359">
        <f t="shared" si="472"/>
        <v>1.6960714301798019E-2</v>
      </c>
      <c r="F3359" s="4">
        <f t="shared" si="473"/>
        <v>0.19384615384615383</v>
      </c>
      <c r="G3359" s="4">
        <f t="shared" si="474"/>
        <v>0.19384615384615383</v>
      </c>
      <c r="H3359" t="str">
        <f t="shared" si="478"/>
        <v/>
      </c>
      <c r="J3359">
        <f t="shared" ca="1" si="479"/>
        <v>0.90808125125911876</v>
      </c>
      <c r="K3359">
        <v>3.7084505418481406E-2</v>
      </c>
      <c r="L3359">
        <v>0.74965709070416464</v>
      </c>
    </row>
    <row r="3360" spans="1:12" x14ac:dyDescent="0.25">
      <c r="A3360">
        <f t="shared" si="471"/>
        <v>3350</v>
      </c>
      <c r="B3360">
        <f t="shared" si="475"/>
        <v>4.8603528440456643E-2</v>
      </c>
      <c r="C3360">
        <f t="shared" si="476"/>
        <v>5.9497422746076237E-2</v>
      </c>
      <c r="D3360">
        <f t="shared" si="477"/>
        <v>2.9560245116648431</v>
      </c>
      <c r="E3360">
        <f t="shared" si="472"/>
        <v>3.1163232365649662E-3</v>
      </c>
      <c r="F3360" s="4">
        <f t="shared" si="473"/>
        <v>0.22413793103448276</v>
      </c>
      <c r="G3360" s="4">
        <f t="shared" si="474"/>
        <v>0.22413793103448276</v>
      </c>
      <c r="H3360" t="str">
        <f t="shared" si="478"/>
        <v/>
      </c>
      <c r="J3360">
        <f t="shared" ca="1" si="479"/>
        <v>0.98268517768751507</v>
      </c>
      <c r="K3360">
        <v>0.29728328989559383</v>
      </c>
      <c r="L3360">
        <v>0.99553541683113478</v>
      </c>
    </row>
    <row r="3361" spans="1:12" x14ac:dyDescent="0.25">
      <c r="A3361">
        <f t="shared" si="471"/>
        <v>3351</v>
      </c>
      <c r="B3361">
        <f t="shared" si="475"/>
        <v>5.1117504049445782E-2</v>
      </c>
      <c r="C3361">
        <f t="shared" si="476"/>
        <v>4.8324197817235626E-2</v>
      </c>
      <c r="D3361">
        <f t="shared" si="477"/>
        <v>-0.7579550029909865</v>
      </c>
      <c r="E3361">
        <f t="shared" si="472"/>
        <v>0.4484779207813312</v>
      </c>
      <c r="F3361" s="4">
        <f t="shared" si="473"/>
        <v>-5.464480874316948E-2</v>
      </c>
      <c r="G3361" s="4" t="str">
        <f t="shared" si="474"/>
        <v/>
      </c>
      <c r="H3361" t="str">
        <f t="shared" si="478"/>
        <v/>
      </c>
      <c r="J3361">
        <f t="shared" ca="1" si="479"/>
        <v>0.75468469657339032</v>
      </c>
      <c r="K3361">
        <v>0.66708791071590334</v>
      </c>
      <c r="L3361">
        <v>5.6700532570718054E-2</v>
      </c>
    </row>
    <row r="3362" spans="1:12" x14ac:dyDescent="0.25">
      <c r="A3362">
        <f t="shared" si="471"/>
        <v>3352</v>
      </c>
      <c r="B3362">
        <f t="shared" si="475"/>
        <v>5.0698508114614259E-2</v>
      </c>
      <c r="C3362">
        <f t="shared" si="476"/>
        <v>5.0838173426224764E-2</v>
      </c>
      <c r="D3362">
        <f t="shared" si="477"/>
        <v>3.7897750149548666E-2</v>
      </c>
      <c r="E3362">
        <f t="shared" si="472"/>
        <v>0.96976920688269574</v>
      </c>
      <c r="F3362" s="4">
        <f t="shared" si="473"/>
        <v>2.7548209366390747E-3</v>
      </c>
      <c r="G3362" s="4" t="str">
        <f t="shared" si="474"/>
        <v/>
      </c>
      <c r="H3362" t="str">
        <f t="shared" si="478"/>
        <v/>
      </c>
      <c r="J3362">
        <f t="shared" ca="1" si="479"/>
        <v>0.93150105362324265</v>
      </c>
      <c r="K3362">
        <v>0.60910841686900075</v>
      </c>
      <c r="L3362">
        <v>0.25927386923674112</v>
      </c>
    </row>
    <row r="3363" spans="1:12" x14ac:dyDescent="0.25">
      <c r="A3363">
        <f t="shared" si="471"/>
        <v>3353</v>
      </c>
      <c r="B3363">
        <f t="shared" si="475"/>
        <v>5.3491814346824408E-2</v>
      </c>
      <c r="C3363">
        <f t="shared" si="476"/>
        <v>5.3771144970045426E-2</v>
      </c>
      <c r="D3363">
        <f t="shared" si="477"/>
        <v>7.5795500299099219E-2</v>
      </c>
      <c r="E3363">
        <f t="shared" si="472"/>
        <v>0.93958179606976633</v>
      </c>
      <c r="F3363" s="4">
        <f t="shared" si="473"/>
        <v>5.2219321148825534E-3</v>
      </c>
      <c r="G3363" s="4" t="str">
        <f t="shared" si="474"/>
        <v/>
      </c>
      <c r="H3363" t="str">
        <f t="shared" si="478"/>
        <v/>
      </c>
      <c r="J3363">
        <f t="shared" ca="1" si="479"/>
        <v>0.13255999123984052</v>
      </c>
      <c r="K3363">
        <v>0.91257337034459551</v>
      </c>
      <c r="L3363">
        <v>0.68849663501553104</v>
      </c>
    </row>
    <row r="3364" spans="1:12" x14ac:dyDescent="0.25">
      <c r="A3364">
        <f t="shared" si="471"/>
        <v>3354</v>
      </c>
      <c r="B3364">
        <f t="shared" si="475"/>
        <v>4.97208509333407E-2</v>
      </c>
      <c r="C3364">
        <f t="shared" si="476"/>
        <v>5.51677980861505E-2</v>
      </c>
      <c r="D3364">
        <f t="shared" si="477"/>
        <v>1.4780122558324225</v>
      </c>
      <c r="E3364">
        <f t="shared" si="472"/>
        <v>0.13940449786197506</v>
      </c>
      <c r="F3364" s="4">
        <f t="shared" si="473"/>
        <v>0.1095505617977529</v>
      </c>
      <c r="G3364" s="4" t="str">
        <f t="shared" si="474"/>
        <v/>
      </c>
      <c r="H3364" t="str">
        <f t="shared" si="478"/>
        <v/>
      </c>
      <c r="J3364">
        <f t="shared" ca="1" si="479"/>
        <v>0.98974962847524517</v>
      </c>
      <c r="K3364">
        <v>0.46498243311466758</v>
      </c>
      <c r="L3364">
        <v>0.84562871296260245</v>
      </c>
    </row>
    <row r="3365" spans="1:12" x14ac:dyDescent="0.25">
      <c r="A3365">
        <f t="shared" si="471"/>
        <v>3355</v>
      </c>
      <c r="B3365">
        <f t="shared" si="475"/>
        <v>5.3491814346824408E-2</v>
      </c>
      <c r="C3365">
        <f t="shared" si="476"/>
        <v>5.1257169361056287E-2</v>
      </c>
      <c r="D3365">
        <f t="shared" si="477"/>
        <v>-0.60636400239278809</v>
      </c>
      <c r="E3365">
        <f t="shared" si="472"/>
        <v>0.54427306687335708</v>
      </c>
      <c r="F3365" s="4">
        <f t="shared" si="473"/>
        <v>-4.1775456919060039E-2</v>
      </c>
      <c r="G3365" s="4" t="str">
        <f t="shared" si="474"/>
        <v/>
      </c>
      <c r="H3365" t="str">
        <f t="shared" si="478"/>
        <v/>
      </c>
      <c r="J3365">
        <f t="shared" ca="1" si="479"/>
        <v>0.12101878626572271</v>
      </c>
      <c r="K3365">
        <v>0.91311249725849397</v>
      </c>
      <c r="L3365">
        <v>0.31962459160147838</v>
      </c>
    </row>
    <row r="3366" spans="1:12" x14ac:dyDescent="0.25">
      <c r="A3366">
        <f t="shared" si="471"/>
        <v>3356</v>
      </c>
      <c r="B3366">
        <f t="shared" si="475"/>
        <v>5.0279512179782736E-2</v>
      </c>
      <c r="C3366">
        <f t="shared" si="476"/>
        <v>5.0139846868172223E-2</v>
      </c>
      <c r="D3366">
        <f t="shared" si="477"/>
        <v>-3.7897750149550546E-2</v>
      </c>
      <c r="E3366">
        <f t="shared" si="472"/>
        <v>0.96976920688269441</v>
      </c>
      <c r="F3366" s="4">
        <f t="shared" si="473"/>
        <v>-2.7777777777778716E-3</v>
      </c>
      <c r="G3366" s="4" t="str">
        <f t="shared" si="474"/>
        <v/>
      </c>
      <c r="H3366" t="str">
        <f t="shared" si="478"/>
        <v/>
      </c>
      <c r="J3366">
        <f t="shared" ca="1" si="479"/>
        <v>0.59362254907624445</v>
      </c>
      <c r="K3366">
        <v>0.55587286752661225</v>
      </c>
      <c r="L3366">
        <v>0.18384966557702109</v>
      </c>
    </row>
    <row r="3367" spans="1:12" x14ac:dyDescent="0.25">
      <c r="A3367">
        <f t="shared" si="471"/>
        <v>3357</v>
      </c>
      <c r="B3367">
        <f t="shared" si="475"/>
        <v>5.0838173426224764E-2</v>
      </c>
      <c r="C3367">
        <f t="shared" si="476"/>
        <v>5.0558842803003747E-2</v>
      </c>
      <c r="D3367">
        <f t="shared" si="477"/>
        <v>-7.5795500299099219E-2</v>
      </c>
      <c r="E3367">
        <f t="shared" si="472"/>
        <v>0.93958179606976633</v>
      </c>
      <c r="F3367" s="4">
        <f t="shared" si="473"/>
        <v>-5.4945054945055444E-3</v>
      </c>
      <c r="G3367" s="4" t="str">
        <f t="shared" si="474"/>
        <v/>
      </c>
      <c r="H3367" t="str">
        <f t="shared" si="478"/>
        <v/>
      </c>
      <c r="J3367">
        <f t="shared" ca="1" si="479"/>
        <v>0.21002709519647367</v>
      </c>
      <c r="K3367">
        <v>0.62432327741800109</v>
      </c>
      <c r="L3367">
        <v>0.23433105018226186</v>
      </c>
    </row>
    <row r="3368" spans="1:12" x14ac:dyDescent="0.25">
      <c r="A3368">
        <f t="shared" si="471"/>
        <v>3358</v>
      </c>
      <c r="B3368">
        <f t="shared" si="475"/>
        <v>4.97208509333407E-2</v>
      </c>
      <c r="C3368">
        <f t="shared" si="476"/>
        <v>5.2793487788771867E-2</v>
      </c>
      <c r="D3368">
        <f t="shared" si="477"/>
        <v>0.83375050329008382</v>
      </c>
      <c r="E3368">
        <f t="shared" si="472"/>
        <v>0.40442159248407572</v>
      </c>
      <c r="F3368" s="4">
        <f t="shared" si="473"/>
        <v>6.1797752808988769E-2</v>
      </c>
      <c r="G3368" s="4" t="str">
        <f t="shared" si="474"/>
        <v/>
      </c>
      <c r="H3368" t="str">
        <f t="shared" si="478"/>
        <v/>
      </c>
      <c r="J3368">
        <f t="shared" ca="1" si="479"/>
        <v>8.3225172552086724E-2</v>
      </c>
      <c r="K3368">
        <v>0.46845304361856999</v>
      </c>
      <c r="L3368">
        <v>0.55302360636197068</v>
      </c>
    </row>
    <row r="3369" spans="1:12" x14ac:dyDescent="0.25">
      <c r="A3369">
        <f t="shared" si="471"/>
        <v>3359</v>
      </c>
      <c r="B3369">
        <f t="shared" si="475"/>
        <v>5.0419177491393241E-2</v>
      </c>
      <c r="C3369">
        <f t="shared" si="476"/>
        <v>4.7625871259183092E-2</v>
      </c>
      <c r="D3369">
        <f t="shared" si="477"/>
        <v>-0.75795500299098462</v>
      </c>
      <c r="E3369">
        <f t="shared" si="472"/>
        <v>0.44847792078133231</v>
      </c>
      <c r="F3369" s="4">
        <f t="shared" si="473"/>
        <v>-5.5401662049861446E-2</v>
      </c>
      <c r="G3369" s="4" t="str">
        <f t="shared" si="474"/>
        <v/>
      </c>
      <c r="H3369" t="str">
        <f t="shared" si="478"/>
        <v/>
      </c>
      <c r="J3369">
        <f t="shared" ca="1" si="479"/>
        <v>0.71799227189983483</v>
      </c>
      <c r="K3369">
        <v>0.5611876208858716</v>
      </c>
      <c r="L3369">
        <v>3.0737782889233567E-2</v>
      </c>
    </row>
    <row r="3370" spans="1:12" x14ac:dyDescent="0.25">
      <c r="A3370">
        <f t="shared" si="471"/>
        <v>3360</v>
      </c>
      <c r="B3370">
        <f t="shared" si="475"/>
        <v>5.167616529588781E-2</v>
      </c>
      <c r="C3370">
        <f t="shared" si="476"/>
        <v>5.446947152809796E-2</v>
      </c>
      <c r="D3370">
        <f t="shared" si="477"/>
        <v>0.75795500299098462</v>
      </c>
      <c r="E3370">
        <f t="shared" si="472"/>
        <v>0.44847792078133231</v>
      </c>
      <c r="F3370" s="4">
        <f t="shared" si="473"/>
        <v>5.4054054054054002E-2</v>
      </c>
      <c r="G3370" s="4" t="str">
        <f t="shared" si="474"/>
        <v/>
      </c>
      <c r="H3370" t="str">
        <f t="shared" si="478"/>
        <v/>
      </c>
      <c r="J3370">
        <f t="shared" ca="1" si="479"/>
        <v>0.31444889753306338</v>
      </c>
      <c r="K3370">
        <v>0.75177033387755154</v>
      </c>
      <c r="L3370">
        <v>0.77781428358215976</v>
      </c>
    </row>
    <row r="3371" spans="1:12" x14ac:dyDescent="0.25">
      <c r="A3371">
        <f t="shared" si="471"/>
        <v>3361</v>
      </c>
      <c r="B3371">
        <f t="shared" si="475"/>
        <v>4.944152031011969E-2</v>
      </c>
      <c r="C3371">
        <f t="shared" si="476"/>
        <v>5.2793487788771867E-2</v>
      </c>
      <c r="D3371">
        <f t="shared" si="477"/>
        <v>0.90954600358918114</v>
      </c>
      <c r="E3371">
        <f t="shared" si="472"/>
        <v>0.36306198608958296</v>
      </c>
      <c r="F3371" s="4">
        <f t="shared" si="473"/>
        <v>6.7796610169491428E-2</v>
      </c>
      <c r="G3371" s="4" t="str">
        <f t="shared" si="474"/>
        <v/>
      </c>
      <c r="H3371" t="str">
        <f t="shared" si="478"/>
        <v/>
      </c>
      <c r="J3371">
        <f t="shared" ca="1" si="479"/>
        <v>0.34501732661352758</v>
      </c>
      <c r="K3371">
        <v>0.4114897281232498</v>
      </c>
      <c r="L3371">
        <v>0.54997895087321436</v>
      </c>
    </row>
    <row r="3372" spans="1:12" x14ac:dyDescent="0.25">
      <c r="A3372">
        <f t="shared" si="471"/>
        <v>3362</v>
      </c>
      <c r="B3372">
        <f t="shared" si="475"/>
        <v>4.5111895650193953E-2</v>
      </c>
      <c r="C3372">
        <f t="shared" si="476"/>
        <v>5.1955495919108828E-2</v>
      </c>
      <c r="D3372">
        <f t="shared" si="477"/>
        <v>1.8569897573279148</v>
      </c>
      <c r="E3372">
        <f t="shared" si="472"/>
        <v>6.3312611340196945E-2</v>
      </c>
      <c r="F3372" s="4">
        <f t="shared" si="473"/>
        <v>0.15170278637770904</v>
      </c>
      <c r="G3372" s="4" t="str">
        <f t="shared" si="474"/>
        <v/>
      </c>
      <c r="H3372" t="str">
        <f t="shared" si="478"/>
        <v/>
      </c>
      <c r="J3372">
        <f t="shared" ca="1" si="479"/>
        <v>0.31457751516828503</v>
      </c>
      <c r="K3372">
        <v>2.6721233085461704E-2</v>
      </c>
      <c r="L3372">
        <v>0.41363781828542956</v>
      </c>
    </row>
    <row r="3373" spans="1:12" x14ac:dyDescent="0.25">
      <c r="A3373">
        <f t="shared" si="471"/>
        <v>3363</v>
      </c>
      <c r="B3373">
        <f t="shared" si="475"/>
        <v>5.1536499984277305E-2</v>
      </c>
      <c r="C3373">
        <f t="shared" si="476"/>
        <v>5.3072818411992885E-2</v>
      </c>
      <c r="D3373">
        <f t="shared" si="477"/>
        <v>0.41687525164504097</v>
      </c>
      <c r="E3373">
        <f t="shared" si="472"/>
        <v>0.67676965641081344</v>
      </c>
      <c r="F3373" s="4">
        <f t="shared" si="473"/>
        <v>2.981029810298096E-2</v>
      </c>
      <c r="G3373" s="4" t="str">
        <f t="shared" si="474"/>
        <v/>
      </c>
      <c r="H3373" t="str">
        <f t="shared" si="478"/>
        <v/>
      </c>
      <c r="J3373">
        <f t="shared" ca="1" si="479"/>
        <v>0.47753422171479332</v>
      </c>
      <c r="K3373">
        <v>0.73008854733764539</v>
      </c>
      <c r="L3373">
        <v>0.58876432363421238</v>
      </c>
    </row>
    <row r="3374" spans="1:12" x14ac:dyDescent="0.25">
      <c r="A3374">
        <f t="shared" si="471"/>
        <v>3364</v>
      </c>
      <c r="B3374">
        <f t="shared" si="475"/>
        <v>4.8324197817235626E-2</v>
      </c>
      <c r="C3374">
        <f t="shared" si="476"/>
        <v>5.6285120579034557E-2</v>
      </c>
      <c r="D3374">
        <f t="shared" si="477"/>
        <v>2.1601717585243079</v>
      </c>
      <c r="E3374">
        <f t="shared" si="472"/>
        <v>3.0759375569110015E-2</v>
      </c>
      <c r="F3374" s="4">
        <f t="shared" si="473"/>
        <v>0.16473988439306356</v>
      </c>
      <c r="G3374" s="4">
        <f t="shared" si="474"/>
        <v>0.16473988439306356</v>
      </c>
      <c r="H3374" t="str">
        <f t="shared" si="478"/>
        <v/>
      </c>
      <c r="J3374">
        <f t="shared" ca="1" si="479"/>
        <v>0.85434799725507837</v>
      </c>
      <c r="K3374">
        <v>0.26068933922741855</v>
      </c>
      <c r="L3374">
        <v>0.92182466855810052</v>
      </c>
    </row>
    <row r="3375" spans="1:12" x14ac:dyDescent="0.25">
      <c r="A3375">
        <f t="shared" ref="A3375:A3438" si="480">A3374+1</f>
        <v>3365</v>
      </c>
      <c r="B3375">
        <f t="shared" si="475"/>
        <v>5.167616529588781E-2</v>
      </c>
      <c r="C3375">
        <f t="shared" si="476"/>
        <v>4.9022524375288166E-2</v>
      </c>
      <c r="D3375">
        <f t="shared" si="477"/>
        <v>-0.72005725284143596</v>
      </c>
      <c r="E3375">
        <f t="shared" si="472"/>
        <v>0.47148974556626189</v>
      </c>
      <c r="F3375" s="4">
        <f t="shared" si="473"/>
        <v>-5.135135135135134E-2</v>
      </c>
      <c r="G3375" s="4" t="str">
        <f t="shared" si="474"/>
        <v/>
      </c>
      <c r="H3375" t="str">
        <f t="shared" si="478"/>
        <v/>
      </c>
      <c r="J3375">
        <f t="shared" ca="1" si="479"/>
        <v>7.2183359765478405E-2</v>
      </c>
      <c r="K3375">
        <v>0.75014471147719486</v>
      </c>
      <c r="L3375">
        <v>9.586475404070649E-2</v>
      </c>
    </row>
    <row r="3376" spans="1:12" x14ac:dyDescent="0.25">
      <c r="A3376">
        <f t="shared" si="480"/>
        <v>3366</v>
      </c>
      <c r="B3376">
        <f t="shared" si="475"/>
        <v>4.6089552831467505E-2</v>
      </c>
      <c r="C3376">
        <f t="shared" si="476"/>
        <v>5.0139846868172223E-2</v>
      </c>
      <c r="D3376">
        <f t="shared" si="477"/>
        <v>1.0990347543369283</v>
      </c>
      <c r="E3376">
        <f t="shared" si="472"/>
        <v>0.27175290691455789</v>
      </c>
      <c r="F3376" s="4">
        <f t="shared" si="473"/>
        <v>8.7878787878787848E-2</v>
      </c>
      <c r="G3376" s="4" t="str">
        <f t="shared" si="474"/>
        <v/>
      </c>
      <c r="H3376" t="str">
        <f t="shared" si="478"/>
        <v/>
      </c>
      <c r="J3376">
        <f t="shared" ca="1" si="479"/>
        <v>0.28038681141412569</v>
      </c>
      <c r="K3376">
        <v>6.52015120205931E-2</v>
      </c>
      <c r="L3376">
        <v>0.18154507629679784</v>
      </c>
    </row>
    <row r="3377" spans="1:12" x14ac:dyDescent="0.25">
      <c r="A3377">
        <f t="shared" si="480"/>
        <v>3367</v>
      </c>
      <c r="B3377">
        <f t="shared" si="475"/>
        <v>5.4050475593266437E-2</v>
      </c>
      <c r="C3377">
        <f t="shared" si="476"/>
        <v>5.3072818411992885E-2</v>
      </c>
      <c r="D3377">
        <f t="shared" si="477"/>
        <v>-0.26528425104684444</v>
      </c>
      <c r="E3377">
        <f t="shared" si="472"/>
        <v>0.790790495854373</v>
      </c>
      <c r="F3377" s="4">
        <f t="shared" si="473"/>
        <v>-1.8087855297157594E-2</v>
      </c>
      <c r="G3377" s="4" t="str">
        <f t="shared" si="474"/>
        <v/>
      </c>
      <c r="H3377" t="str">
        <f t="shared" si="478"/>
        <v/>
      </c>
      <c r="J3377">
        <f t="shared" ca="1" si="479"/>
        <v>0.90992414246934872</v>
      </c>
      <c r="K3377">
        <v>0.9438076058267354</v>
      </c>
      <c r="L3377">
        <v>0.58258047327886797</v>
      </c>
    </row>
    <row r="3378" spans="1:12" x14ac:dyDescent="0.25">
      <c r="A3378">
        <f t="shared" si="480"/>
        <v>3368</v>
      </c>
      <c r="B3378">
        <f t="shared" si="475"/>
        <v>4.7346540635962074E-2</v>
      </c>
      <c r="C3378">
        <f t="shared" si="476"/>
        <v>5.0558842803003747E-2</v>
      </c>
      <c r="D3378">
        <f t="shared" si="477"/>
        <v>0.87164825343963248</v>
      </c>
      <c r="E3378">
        <f t="shared" si="472"/>
        <v>0.38340029799062503</v>
      </c>
      <c r="F3378" s="4">
        <f t="shared" si="473"/>
        <v>6.7846607669616477E-2</v>
      </c>
      <c r="G3378" s="4" t="str">
        <f t="shared" si="474"/>
        <v/>
      </c>
      <c r="H3378" t="str">
        <f t="shared" si="478"/>
        <v/>
      </c>
      <c r="J3378">
        <f t="shared" ca="1" si="479"/>
        <v>0.42717516519859633</v>
      </c>
      <c r="K3378">
        <v>0.14990437460783612</v>
      </c>
      <c r="L3378">
        <v>0.22560385737642596</v>
      </c>
    </row>
    <row r="3379" spans="1:12" x14ac:dyDescent="0.25">
      <c r="A3379">
        <f t="shared" si="480"/>
        <v>3369</v>
      </c>
      <c r="B3379">
        <f t="shared" si="475"/>
        <v>5.2234826542329839E-2</v>
      </c>
      <c r="C3379">
        <f t="shared" si="476"/>
        <v>4.9162189686898672E-2</v>
      </c>
      <c r="D3379">
        <f t="shared" si="477"/>
        <v>-0.83375050329008382</v>
      </c>
      <c r="E3379">
        <f t="shared" ref="E3379:E3442" si="481">2*(1-_xlfn.NORM.S.DIST(ABS(D3379),TRUE))</f>
        <v>0.40442159248407572</v>
      </c>
      <c r="F3379" s="4">
        <f t="shared" ref="F3379:F3442" si="482">IF(B3379=0, (C3379-B3379), (C3379-B3379)/B3379)</f>
        <v>-5.8823529411764705E-2</v>
      </c>
      <c r="G3379" s="4" t="str">
        <f t="shared" ref="G3379:G3442" si="483">IF(E3379&lt;0.05,ABS(F3379), "")</f>
        <v/>
      </c>
      <c r="H3379" t="str">
        <f t="shared" si="478"/>
        <v/>
      </c>
      <c r="J3379">
        <f t="shared" ca="1" si="479"/>
        <v>0.47523202326468306</v>
      </c>
      <c r="K3379">
        <v>0.80968873151594811</v>
      </c>
      <c r="L3379">
        <v>0.10326493844553897</v>
      </c>
    </row>
    <row r="3380" spans="1:12" x14ac:dyDescent="0.25">
      <c r="A3380">
        <f t="shared" si="480"/>
        <v>3370</v>
      </c>
      <c r="B3380">
        <f t="shared" si="475"/>
        <v>4.7905201882404103E-2</v>
      </c>
      <c r="C3380">
        <f t="shared" si="476"/>
        <v>4.6368883454688523E-2</v>
      </c>
      <c r="D3380">
        <f t="shared" si="477"/>
        <v>-0.41687525164504097</v>
      </c>
      <c r="E3380">
        <f t="shared" si="481"/>
        <v>0.67676965641081344</v>
      </c>
      <c r="F3380" s="4">
        <f t="shared" si="482"/>
        <v>-3.206997084548098E-2</v>
      </c>
      <c r="G3380" s="4" t="str">
        <f t="shared" si="483"/>
        <v/>
      </c>
      <c r="H3380" t="str">
        <f t="shared" si="478"/>
        <v/>
      </c>
      <c r="J3380">
        <f t="shared" ca="1" si="479"/>
        <v>0.68766428101588317</v>
      </c>
      <c r="K3380">
        <v>0.21317070387728332</v>
      </c>
      <c r="L3380">
        <v>8.9847763351396104E-3</v>
      </c>
    </row>
    <row r="3381" spans="1:12" x14ac:dyDescent="0.25">
      <c r="A3381">
        <f t="shared" si="480"/>
        <v>3371</v>
      </c>
      <c r="B3381">
        <f t="shared" si="475"/>
        <v>5.293315310038238E-2</v>
      </c>
      <c r="C3381">
        <f t="shared" si="476"/>
        <v>5.1536499984277305E-2</v>
      </c>
      <c r="D3381">
        <f t="shared" si="477"/>
        <v>-0.37897750149549231</v>
      </c>
      <c r="E3381">
        <f t="shared" si="481"/>
        <v>0.70470457106782747</v>
      </c>
      <c r="F3381" s="4">
        <f t="shared" si="482"/>
        <v>-2.6385224274406305E-2</v>
      </c>
      <c r="G3381" s="4" t="str">
        <f t="shared" si="483"/>
        <v/>
      </c>
      <c r="H3381" t="str">
        <f t="shared" si="478"/>
        <v/>
      </c>
      <c r="J3381">
        <f t="shared" ca="1" si="479"/>
        <v>0.61708621661792651</v>
      </c>
      <c r="K3381">
        <v>0.87532801599717547</v>
      </c>
      <c r="L3381">
        <v>0.36636302835580414</v>
      </c>
    </row>
    <row r="3382" spans="1:12" x14ac:dyDescent="0.25">
      <c r="A3382">
        <f t="shared" si="480"/>
        <v>3372</v>
      </c>
      <c r="B3382">
        <f t="shared" si="475"/>
        <v>5.1257169361056287E-2</v>
      </c>
      <c r="C3382">
        <f t="shared" si="476"/>
        <v>5.5866124644203034E-2</v>
      </c>
      <c r="D3382">
        <f t="shared" si="477"/>
        <v>1.2506257549351247</v>
      </c>
      <c r="E3382">
        <f t="shared" si="481"/>
        <v>0.21107104959186263</v>
      </c>
      <c r="F3382" s="4">
        <f t="shared" si="482"/>
        <v>8.9918256130790117E-2</v>
      </c>
      <c r="G3382" s="4" t="str">
        <f t="shared" si="483"/>
        <v/>
      </c>
      <c r="H3382" t="str">
        <f t="shared" si="478"/>
        <v/>
      </c>
      <c r="J3382">
        <f t="shared" ca="1" si="479"/>
        <v>0.39146963576219296</v>
      </c>
      <c r="K3382">
        <v>0.68942538335145287</v>
      </c>
      <c r="L3382">
        <v>0.89604599860851686</v>
      </c>
    </row>
    <row r="3383" spans="1:12" x14ac:dyDescent="0.25">
      <c r="A3383">
        <f t="shared" si="480"/>
        <v>3373</v>
      </c>
      <c r="B3383">
        <f t="shared" si="475"/>
        <v>4.7765536570793597E-2</v>
      </c>
      <c r="C3383">
        <f t="shared" si="476"/>
        <v>5.0000181556561718E-2</v>
      </c>
      <c r="D3383">
        <f t="shared" si="477"/>
        <v>0.60636400239278809</v>
      </c>
      <c r="E3383">
        <f t="shared" si="481"/>
        <v>0.54427306687335708</v>
      </c>
      <c r="F3383" s="4">
        <f t="shared" si="482"/>
        <v>4.6783625730994136E-2</v>
      </c>
      <c r="G3383" s="4" t="str">
        <f t="shared" si="483"/>
        <v/>
      </c>
      <c r="H3383" t="str">
        <f t="shared" si="478"/>
        <v/>
      </c>
      <c r="J3383">
        <f t="shared" ca="1" si="479"/>
        <v>0.13478895561331738</v>
      </c>
      <c r="K3383">
        <v>0.19716831168885429</v>
      </c>
      <c r="L3383">
        <v>0.17775027609686811</v>
      </c>
    </row>
    <row r="3384" spans="1:12" x14ac:dyDescent="0.25">
      <c r="A3384">
        <f t="shared" si="480"/>
        <v>3374</v>
      </c>
      <c r="B3384">
        <f t="shared" si="475"/>
        <v>4.5810222208246494E-2</v>
      </c>
      <c r="C3384">
        <f t="shared" si="476"/>
        <v>5.4609136839708472E-2</v>
      </c>
      <c r="D3384">
        <f t="shared" si="477"/>
        <v>2.3875582594216036</v>
      </c>
      <c r="E3384">
        <f t="shared" si="481"/>
        <v>1.6960714301798019E-2</v>
      </c>
      <c r="F3384" s="4">
        <f t="shared" si="482"/>
        <v>0.19207317073170729</v>
      </c>
      <c r="G3384" s="4">
        <f t="shared" si="483"/>
        <v>0.19207317073170729</v>
      </c>
      <c r="H3384" t="str">
        <f t="shared" si="478"/>
        <v/>
      </c>
      <c r="J3384">
        <f t="shared" ca="1" si="479"/>
        <v>0.58807108964645438</v>
      </c>
      <c r="K3384">
        <v>5.0397347976225637E-2</v>
      </c>
      <c r="L3384">
        <v>0.78741153376540962</v>
      </c>
    </row>
    <row r="3385" spans="1:12" x14ac:dyDescent="0.25">
      <c r="A3385">
        <f t="shared" si="480"/>
        <v>3375</v>
      </c>
      <c r="B3385">
        <f t="shared" si="475"/>
        <v>5.0419177491393241E-2</v>
      </c>
      <c r="C3385">
        <f t="shared" si="476"/>
        <v>5.446947152809796E-2</v>
      </c>
      <c r="D3385">
        <f t="shared" si="477"/>
        <v>1.0990347543369283</v>
      </c>
      <c r="E3385">
        <f t="shared" si="481"/>
        <v>0.27175290691455789</v>
      </c>
      <c r="F3385" s="4">
        <f t="shared" si="482"/>
        <v>8.0332409972299137E-2</v>
      </c>
      <c r="G3385" s="4" t="str">
        <f t="shared" si="483"/>
        <v/>
      </c>
      <c r="H3385" t="str">
        <f t="shared" si="478"/>
        <v/>
      </c>
      <c r="J3385">
        <f t="shared" ca="1" si="479"/>
        <v>8.4538195830723861E-2</v>
      </c>
      <c r="K3385">
        <v>0.57526636999874636</v>
      </c>
      <c r="L3385">
        <v>0.77524810128962696</v>
      </c>
    </row>
    <row r="3386" spans="1:12" x14ac:dyDescent="0.25">
      <c r="A3386">
        <f t="shared" si="480"/>
        <v>3376</v>
      </c>
      <c r="B3386">
        <f t="shared" si="475"/>
        <v>4.7067210012741056E-2</v>
      </c>
      <c r="C3386">
        <f t="shared" si="476"/>
        <v>5.1536499984277305E-2</v>
      </c>
      <c r="D3386">
        <f t="shared" si="477"/>
        <v>1.212728004785578</v>
      </c>
      <c r="E3386">
        <f t="shared" si="481"/>
        <v>0.22523382911180123</v>
      </c>
      <c r="F3386" s="4">
        <f t="shared" si="482"/>
        <v>9.4955489614243452E-2</v>
      </c>
      <c r="G3386" s="4" t="str">
        <f t="shared" si="483"/>
        <v/>
      </c>
      <c r="H3386" t="str">
        <f t="shared" si="478"/>
        <v/>
      </c>
      <c r="J3386">
        <f t="shared" ca="1" si="479"/>
        <v>0.70022594831325502</v>
      </c>
      <c r="K3386">
        <v>0.1294413602446236</v>
      </c>
      <c r="L3386">
        <v>0.35358865641340942</v>
      </c>
    </row>
    <row r="3387" spans="1:12" x14ac:dyDescent="0.25">
      <c r="A3387">
        <f t="shared" si="480"/>
        <v>3377</v>
      </c>
      <c r="B3387">
        <f t="shared" si="475"/>
        <v>4.4413569092141413E-2</v>
      </c>
      <c r="C3387">
        <f t="shared" si="476"/>
        <v>5.3072818411992885E-2</v>
      </c>
      <c r="D3387">
        <f t="shared" si="477"/>
        <v>2.3496605092720548</v>
      </c>
      <c r="E3387">
        <f t="shared" si="481"/>
        <v>1.8790540605111872E-2</v>
      </c>
      <c r="F3387" s="4">
        <f t="shared" si="482"/>
        <v>0.19496855345911954</v>
      </c>
      <c r="G3387" s="4">
        <f t="shared" si="483"/>
        <v>0.19496855345911954</v>
      </c>
      <c r="H3387" t="str">
        <f t="shared" si="478"/>
        <v/>
      </c>
      <c r="J3387">
        <f t="shared" ca="1" si="479"/>
        <v>0.53631940816508139</v>
      </c>
      <c r="K3387">
        <v>1.46004784134528E-2</v>
      </c>
      <c r="L3387">
        <v>0.59010895890954096</v>
      </c>
    </row>
    <row r="3388" spans="1:12" x14ac:dyDescent="0.25">
      <c r="A3388">
        <f t="shared" si="480"/>
        <v>3378</v>
      </c>
      <c r="B3388">
        <f t="shared" si="475"/>
        <v>4.9301854998509177E-2</v>
      </c>
      <c r="C3388">
        <f t="shared" si="476"/>
        <v>4.8324197817235626E-2</v>
      </c>
      <c r="D3388">
        <f t="shared" si="477"/>
        <v>-0.26528425104684444</v>
      </c>
      <c r="E3388">
        <f t="shared" si="481"/>
        <v>0.790790495854373</v>
      </c>
      <c r="F3388" s="4">
        <f t="shared" si="482"/>
        <v>-1.9830028328611866E-2</v>
      </c>
      <c r="G3388" s="4" t="str">
        <f t="shared" si="483"/>
        <v/>
      </c>
      <c r="H3388" t="str">
        <f t="shared" si="478"/>
        <v/>
      </c>
      <c r="J3388">
        <f t="shared" ca="1" si="479"/>
        <v>0.45219007569207059</v>
      </c>
      <c r="K3388">
        <v>0.40663662098363207</v>
      </c>
      <c r="L3388">
        <v>5.5425005608209954E-2</v>
      </c>
    </row>
    <row r="3389" spans="1:12" x14ac:dyDescent="0.25">
      <c r="A3389">
        <f t="shared" si="480"/>
        <v>3379</v>
      </c>
      <c r="B3389">
        <f t="shared" si="475"/>
        <v>4.8324197817235626E-2</v>
      </c>
      <c r="C3389">
        <f t="shared" si="476"/>
        <v>4.7905201882404103E-2</v>
      </c>
      <c r="D3389">
        <f t="shared" si="477"/>
        <v>-0.11369325044864788</v>
      </c>
      <c r="E3389">
        <f t="shared" si="481"/>
        <v>0.90948096318930416</v>
      </c>
      <c r="F3389" s="4">
        <f t="shared" si="482"/>
        <v>-8.6705202312138789E-3</v>
      </c>
      <c r="G3389" s="4" t="str">
        <f t="shared" si="483"/>
        <v/>
      </c>
      <c r="H3389" t="str">
        <f t="shared" si="478"/>
        <v/>
      </c>
      <c r="J3389">
        <f t="shared" ca="1" si="479"/>
        <v>0.64836838008004938</v>
      </c>
      <c r="K3389">
        <v>0.25374999051046665</v>
      </c>
      <c r="L3389">
        <v>4.0739714776649505E-2</v>
      </c>
    </row>
    <row r="3390" spans="1:12" x14ac:dyDescent="0.25">
      <c r="A3390">
        <f t="shared" si="480"/>
        <v>3380</v>
      </c>
      <c r="B3390">
        <f t="shared" si="475"/>
        <v>5.0000181556561718E-2</v>
      </c>
      <c r="C3390">
        <f t="shared" si="476"/>
        <v>5.0279512179782736E-2</v>
      </c>
      <c r="D3390">
        <f t="shared" si="477"/>
        <v>7.5795500299099219E-2</v>
      </c>
      <c r="E3390">
        <f t="shared" si="481"/>
        <v>0.93958179606976633</v>
      </c>
      <c r="F3390" s="4">
        <f t="shared" si="482"/>
        <v>5.5865921787710002E-3</v>
      </c>
      <c r="G3390" s="4" t="str">
        <f t="shared" si="483"/>
        <v/>
      </c>
      <c r="H3390" t="str">
        <f t="shared" si="478"/>
        <v/>
      </c>
      <c r="J3390">
        <f t="shared" ca="1" si="479"/>
        <v>0.72639630313455261</v>
      </c>
      <c r="K3390">
        <v>0.51226050657316047</v>
      </c>
      <c r="L3390">
        <v>0.20254266404104493</v>
      </c>
    </row>
    <row r="3391" spans="1:12" x14ac:dyDescent="0.25">
      <c r="A3391">
        <f t="shared" si="480"/>
        <v>3381</v>
      </c>
      <c r="B3391">
        <f t="shared" si="475"/>
        <v>4.9022524375288166E-2</v>
      </c>
      <c r="C3391">
        <f t="shared" si="476"/>
        <v>5.6564451202255575E-2</v>
      </c>
      <c r="D3391">
        <f t="shared" si="477"/>
        <v>2.0464785080756598</v>
      </c>
      <c r="E3391">
        <f t="shared" si="481"/>
        <v>4.0709314869973534E-2</v>
      </c>
      <c r="F3391" s="4">
        <f t="shared" si="482"/>
        <v>0.15384615384615383</v>
      </c>
      <c r="G3391" s="4">
        <f t="shared" si="483"/>
        <v>0.15384615384615383</v>
      </c>
      <c r="H3391" t="str">
        <f t="shared" si="478"/>
        <v/>
      </c>
      <c r="J3391">
        <f t="shared" ca="1" si="479"/>
        <v>0.89434528697050197</v>
      </c>
      <c r="K3391">
        <v>0.35970625769417008</v>
      </c>
      <c r="L3391">
        <v>0.93987409374578201</v>
      </c>
    </row>
    <row r="3392" spans="1:12" x14ac:dyDescent="0.25">
      <c r="A3392">
        <f t="shared" si="480"/>
        <v>3382</v>
      </c>
      <c r="B3392">
        <f t="shared" si="475"/>
        <v>5.0419177491393241E-2</v>
      </c>
      <c r="C3392">
        <f t="shared" si="476"/>
        <v>5.3491814346824408E-2</v>
      </c>
      <c r="D3392">
        <f t="shared" si="477"/>
        <v>0.83375050329008382</v>
      </c>
      <c r="E3392">
        <f t="shared" si="481"/>
        <v>0.40442159248407572</v>
      </c>
      <c r="F3392" s="4">
        <f t="shared" si="482"/>
        <v>6.0941828254847646E-2</v>
      </c>
      <c r="G3392" s="4" t="str">
        <f t="shared" si="483"/>
        <v/>
      </c>
      <c r="H3392" t="str">
        <f t="shared" si="478"/>
        <v/>
      </c>
      <c r="J3392">
        <f t="shared" ca="1" si="479"/>
        <v>0.47708677839108682</v>
      </c>
      <c r="K3392">
        <v>0.56040104729946916</v>
      </c>
      <c r="L3392">
        <v>0.65109400746640944</v>
      </c>
    </row>
    <row r="3393" spans="1:12" x14ac:dyDescent="0.25">
      <c r="A3393">
        <f t="shared" si="480"/>
        <v>3383</v>
      </c>
      <c r="B3393">
        <f t="shared" si="475"/>
        <v>5.2793487788771867E-2</v>
      </c>
      <c r="C3393">
        <f t="shared" si="476"/>
        <v>5.3072818411992885E-2</v>
      </c>
      <c r="D3393">
        <f t="shared" si="477"/>
        <v>7.5795500299099219E-2</v>
      </c>
      <c r="E3393">
        <f t="shared" si="481"/>
        <v>0.93958179606976633</v>
      </c>
      <c r="F3393" s="4">
        <f t="shared" si="482"/>
        <v>5.2910052910053393E-3</v>
      </c>
      <c r="G3393" s="4" t="str">
        <f t="shared" si="483"/>
        <v/>
      </c>
      <c r="H3393" t="str">
        <f t="shared" si="478"/>
        <v/>
      </c>
      <c r="J3393">
        <f t="shared" ca="1" si="479"/>
        <v>0.49500895068922479</v>
      </c>
      <c r="K3393">
        <v>0.85685917051287164</v>
      </c>
      <c r="L3393">
        <v>0.59283989860059783</v>
      </c>
    </row>
    <row r="3394" spans="1:12" x14ac:dyDescent="0.25">
      <c r="A3394">
        <f t="shared" si="480"/>
        <v>3384</v>
      </c>
      <c r="B3394">
        <f t="shared" si="475"/>
        <v>5.5726459332592529E-2</v>
      </c>
      <c r="C3394">
        <f t="shared" si="476"/>
        <v>5.4329806216487454E-2</v>
      </c>
      <c r="D3394">
        <f t="shared" si="477"/>
        <v>-0.37897750149549231</v>
      </c>
      <c r="E3394">
        <f t="shared" si="481"/>
        <v>0.70470457106782747</v>
      </c>
      <c r="F3394" s="4">
        <f t="shared" si="482"/>
        <v>-2.5062656641603988E-2</v>
      </c>
      <c r="G3394" s="4" t="str">
        <f t="shared" si="483"/>
        <v/>
      </c>
      <c r="H3394" t="str">
        <f t="shared" si="478"/>
        <v/>
      </c>
      <c r="J3394">
        <f t="shared" ca="1" si="479"/>
        <v>0.25182406185249306</v>
      </c>
      <c r="K3394">
        <v>0.98607906346234719</v>
      </c>
      <c r="L3394">
        <v>0.76583389429763793</v>
      </c>
    </row>
    <row r="3395" spans="1:12" x14ac:dyDescent="0.25">
      <c r="A3395">
        <f t="shared" si="480"/>
        <v>3385</v>
      </c>
      <c r="B3395">
        <f t="shared" si="475"/>
        <v>5.0419177491393241E-2</v>
      </c>
      <c r="C3395">
        <f t="shared" si="476"/>
        <v>5.5028132774539995E-2</v>
      </c>
      <c r="D3395">
        <f t="shared" si="477"/>
        <v>1.2506257549351267</v>
      </c>
      <c r="E3395">
        <f t="shared" si="481"/>
        <v>0.21107104959186196</v>
      </c>
      <c r="F3395" s="4">
        <f t="shared" si="482"/>
        <v>9.1412742382271539E-2</v>
      </c>
      <c r="G3395" s="4" t="str">
        <f t="shared" si="483"/>
        <v/>
      </c>
      <c r="H3395" t="str">
        <f t="shared" si="478"/>
        <v/>
      </c>
      <c r="J3395">
        <f t="shared" ca="1" si="479"/>
        <v>0.62201435982093889</v>
      </c>
      <c r="K3395">
        <v>0.56596770100110816</v>
      </c>
      <c r="L3395">
        <v>0.82607587349923994</v>
      </c>
    </row>
    <row r="3396" spans="1:12" x14ac:dyDescent="0.25">
      <c r="A3396">
        <f t="shared" si="480"/>
        <v>3386</v>
      </c>
      <c r="B3396">
        <f t="shared" si="475"/>
        <v>4.8882859063677661E-2</v>
      </c>
      <c r="C3396">
        <f t="shared" si="476"/>
        <v>5.1396834672666793E-2</v>
      </c>
      <c r="D3396">
        <f t="shared" si="477"/>
        <v>0.68215950269188541</v>
      </c>
      <c r="E3396">
        <f t="shared" si="481"/>
        <v>0.49513809896736838</v>
      </c>
      <c r="F3396" s="4">
        <f t="shared" si="482"/>
        <v>5.1428571428571324E-2</v>
      </c>
      <c r="G3396" s="4" t="str">
        <f t="shared" si="483"/>
        <v/>
      </c>
      <c r="H3396" t="str">
        <f t="shared" si="478"/>
        <v/>
      </c>
      <c r="J3396">
        <f t="shared" ca="1" si="479"/>
        <v>0.2493255437794083</v>
      </c>
      <c r="K3396">
        <v>0.33192718192645887</v>
      </c>
      <c r="L3396">
        <v>0.34926490146074474</v>
      </c>
    </row>
    <row r="3397" spans="1:12" x14ac:dyDescent="0.25">
      <c r="A3397">
        <f t="shared" si="480"/>
        <v>3387</v>
      </c>
      <c r="B3397">
        <f t="shared" si="475"/>
        <v>5.1396834672666793E-2</v>
      </c>
      <c r="C3397">
        <f t="shared" si="476"/>
        <v>5.4609136839708472E-2</v>
      </c>
      <c r="D3397">
        <f t="shared" si="477"/>
        <v>0.87164825343963437</v>
      </c>
      <c r="E3397">
        <f t="shared" si="481"/>
        <v>0.38340029799062414</v>
      </c>
      <c r="F3397" s="4">
        <f t="shared" si="482"/>
        <v>6.2500000000000097E-2</v>
      </c>
      <c r="G3397" s="4" t="str">
        <f t="shared" si="483"/>
        <v/>
      </c>
      <c r="H3397" t="str">
        <f t="shared" si="478"/>
        <v/>
      </c>
      <c r="J3397">
        <f t="shared" ca="1" si="479"/>
        <v>0.84850758515807734</v>
      </c>
      <c r="K3397">
        <v>0.70569481258022804</v>
      </c>
      <c r="L3397">
        <v>0.78557847847205953</v>
      </c>
    </row>
    <row r="3398" spans="1:12" x14ac:dyDescent="0.25">
      <c r="A3398">
        <f t="shared" si="480"/>
        <v>3388</v>
      </c>
      <c r="B3398">
        <f t="shared" si="475"/>
        <v>5.3491814346824408E-2</v>
      </c>
      <c r="C3398">
        <f t="shared" si="476"/>
        <v>5.7123112448697604E-2</v>
      </c>
      <c r="D3398">
        <f t="shared" si="477"/>
        <v>0.98534150388828035</v>
      </c>
      <c r="E3398">
        <f t="shared" si="481"/>
        <v>0.32445635245909954</v>
      </c>
      <c r="F3398" s="4">
        <f t="shared" si="482"/>
        <v>6.7885117493472549E-2</v>
      </c>
      <c r="G3398" s="4" t="str">
        <f t="shared" si="483"/>
        <v/>
      </c>
      <c r="H3398" t="str">
        <f t="shared" si="478"/>
        <v/>
      </c>
      <c r="J3398">
        <f t="shared" ca="1" si="479"/>
        <v>0.29827520655459205</v>
      </c>
      <c r="K3398">
        <v>0.91450424925965568</v>
      </c>
      <c r="L3398">
        <v>0.95872662662701813</v>
      </c>
    </row>
    <row r="3399" spans="1:12" x14ac:dyDescent="0.25">
      <c r="A3399">
        <f t="shared" si="480"/>
        <v>3389</v>
      </c>
      <c r="B3399">
        <f t="shared" si="475"/>
        <v>4.6787879389520046E-2</v>
      </c>
      <c r="C3399">
        <f t="shared" si="476"/>
        <v>5.2653822477161362E-2</v>
      </c>
      <c r="D3399">
        <f t="shared" si="477"/>
        <v>1.5917055062810685</v>
      </c>
      <c r="E3399">
        <f t="shared" si="481"/>
        <v>0.11145089053704371</v>
      </c>
      <c r="F3399" s="4">
        <f t="shared" si="482"/>
        <v>0.12537313432835814</v>
      </c>
      <c r="G3399" s="4" t="str">
        <f t="shared" si="483"/>
        <v/>
      </c>
      <c r="H3399" t="str">
        <f t="shared" si="478"/>
        <v/>
      </c>
      <c r="J3399">
        <f t="shared" ca="1" si="479"/>
        <v>5.5138093728523963E-2</v>
      </c>
      <c r="K3399">
        <v>0.10183822166786305</v>
      </c>
      <c r="L3399">
        <v>0.52285315513431596</v>
      </c>
    </row>
    <row r="3400" spans="1:12" x14ac:dyDescent="0.25">
      <c r="A3400">
        <f t="shared" si="480"/>
        <v>3390</v>
      </c>
      <c r="B3400">
        <f t="shared" si="475"/>
        <v>5.2514157165550857E-2</v>
      </c>
      <c r="C3400">
        <f t="shared" si="476"/>
        <v>4.8882859063677661E-2</v>
      </c>
      <c r="D3400">
        <f t="shared" si="477"/>
        <v>-0.98534150388828035</v>
      </c>
      <c r="E3400">
        <f t="shared" si="481"/>
        <v>0.32445635245909954</v>
      </c>
      <c r="F3400" s="4">
        <f t="shared" si="482"/>
        <v>-6.9148936170212727E-2</v>
      </c>
      <c r="G3400" s="4" t="str">
        <f t="shared" si="483"/>
        <v/>
      </c>
      <c r="H3400" t="str">
        <f t="shared" si="478"/>
        <v/>
      </c>
      <c r="J3400">
        <f t="shared" ca="1" si="479"/>
        <v>0.46308173345405979</v>
      </c>
      <c r="K3400">
        <v>0.83986843511669418</v>
      </c>
      <c r="L3400">
        <v>8.7659018663129529E-2</v>
      </c>
    </row>
    <row r="3401" spans="1:12" x14ac:dyDescent="0.25">
      <c r="A3401">
        <f t="shared" si="480"/>
        <v>3391</v>
      </c>
      <c r="B3401">
        <f t="shared" si="475"/>
        <v>5.167616529588781E-2</v>
      </c>
      <c r="C3401">
        <f t="shared" si="476"/>
        <v>5.1815830607498316E-2</v>
      </c>
      <c r="D3401">
        <f t="shared" si="477"/>
        <v>3.7897750149548666E-2</v>
      </c>
      <c r="E3401">
        <f t="shared" si="481"/>
        <v>0.96976920688269574</v>
      </c>
      <c r="F3401" s="4">
        <f t="shared" si="482"/>
        <v>2.7027027027026599E-3</v>
      </c>
      <c r="G3401" s="4" t="str">
        <f t="shared" si="483"/>
        <v/>
      </c>
      <c r="H3401" t="str">
        <f t="shared" si="478"/>
        <v/>
      </c>
      <c r="J3401">
        <f t="shared" ca="1" si="479"/>
        <v>0.6112620598368439</v>
      </c>
      <c r="K3401">
        <v>0.74408652570238143</v>
      </c>
      <c r="L3401">
        <v>0.40293074860668832</v>
      </c>
    </row>
    <row r="3402" spans="1:12" x14ac:dyDescent="0.25">
      <c r="A3402">
        <f t="shared" si="480"/>
        <v>3392</v>
      </c>
      <c r="B3402">
        <f t="shared" si="475"/>
        <v>4.97208509333407E-2</v>
      </c>
      <c r="C3402">
        <f t="shared" si="476"/>
        <v>5.1117504049445782E-2</v>
      </c>
      <c r="D3402">
        <f t="shared" si="477"/>
        <v>0.3789775014954942</v>
      </c>
      <c r="E3402">
        <f t="shared" si="481"/>
        <v>0.70470457106782614</v>
      </c>
      <c r="F3402" s="4">
        <f t="shared" si="482"/>
        <v>2.8089887640449552E-2</v>
      </c>
      <c r="G3402" s="4" t="str">
        <f t="shared" si="483"/>
        <v/>
      </c>
      <c r="H3402" t="str">
        <f t="shared" si="478"/>
        <v/>
      </c>
      <c r="J3402">
        <f t="shared" ca="1" si="479"/>
        <v>0.70084313387658226</v>
      </c>
      <c r="K3402">
        <v>0.45803992241003355</v>
      </c>
      <c r="L3402">
        <v>0.30278615892562433</v>
      </c>
    </row>
    <row r="3403" spans="1:12" x14ac:dyDescent="0.25">
      <c r="A3403">
        <f t="shared" si="480"/>
        <v>3393</v>
      </c>
      <c r="B3403">
        <f t="shared" ref="B3403:B3466" si="484">_xlfn.BINOM.INV($F$8,$B$10, $K3403)/$F$8</f>
        <v>5.51677980861505E-2</v>
      </c>
      <c r="C3403">
        <f t="shared" ref="C3403:C3466" si="485">_xlfn.BINOM.INV($F$8,$C$10, $L3403)/$F$8</f>
        <v>5.2793487788771867E-2</v>
      </c>
      <c r="D3403">
        <f t="shared" ref="D3403:D3466" si="486">(C3403-B3403)/SQRT($B$10*(1-$B$10)/$F$8+$C$10*(1-$C$10)/$F$8)</f>
        <v>-0.64426175254233864</v>
      </c>
      <c r="E3403">
        <f t="shared" si="481"/>
        <v>0.51940571299285221</v>
      </c>
      <c r="F3403" s="4">
        <f t="shared" si="482"/>
        <v>-4.3037974683544374E-2</v>
      </c>
      <c r="G3403" s="4" t="str">
        <f t="shared" si="483"/>
        <v/>
      </c>
      <c r="H3403" t="str">
        <f t="shared" si="478"/>
        <v/>
      </c>
      <c r="J3403">
        <f t="shared" ca="1" si="479"/>
        <v>0.6975351408453444</v>
      </c>
      <c r="K3403">
        <v>0.97601644925867603</v>
      </c>
      <c r="L3403">
        <v>0.54746713537715386</v>
      </c>
    </row>
    <row r="3404" spans="1:12" x14ac:dyDescent="0.25">
      <c r="A3404">
        <f t="shared" si="480"/>
        <v>3394</v>
      </c>
      <c r="B3404">
        <f t="shared" si="484"/>
        <v>5.097783873783527E-2</v>
      </c>
      <c r="C3404">
        <f t="shared" si="485"/>
        <v>5.1815830607498316E-2</v>
      </c>
      <c r="D3404">
        <f t="shared" si="486"/>
        <v>0.22738650089729576</v>
      </c>
      <c r="E3404">
        <f t="shared" si="481"/>
        <v>0.82012321611685701</v>
      </c>
      <c r="F3404" s="4">
        <f t="shared" si="482"/>
        <v>1.6438356164383574E-2</v>
      </c>
      <c r="G3404" s="4" t="str">
        <f t="shared" si="483"/>
        <v/>
      </c>
      <c r="H3404" t="str">
        <f t="shared" ref="H3404:H3467" si="487">IF(AND(E3404&lt;=0.05,F3404&lt;0), "Yes", "")</f>
        <v/>
      </c>
      <c r="J3404">
        <f t="shared" ref="J3404:J3467" ca="1" si="488">RAND()</f>
        <v>0.7878450531321779</v>
      </c>
      <c r="K3404">
        <v>0.65415378432780569</v>
      </c>
      <c r="L3404">
        <v>0.39720842705075499</v>
      </c>
    </row>
    <row r="3405" spans="1:12" x14ac:dyDescent="0.25">
      <c r="A3405">
        <f t="shared" si="480"/>
        <v>3395</v>
      </c>
      <c r="B3405">
        <f t="shared" si="484"/>
        <v>4.7905201882404103E-2</v>
      </c>
      <c r="C3405">
        <f t="shared" si="485"/>
        <v>5.3352149035213903E-2</v>
      </c>
      <c r="D3405">
        <f t="shared" si="486"/>
        <v>1.4780122558324225</v>
      </c>
      <c r="E3405">
        <f t="shared" si="481"/>
        <v>0.13940449786197506</v>
      </c>
      <c r="F3405" s="4">
        <f t="shared" si="482"/>
        <v>0.11370262390670563</v>
      </c>
      <c r="G3405" s="4" t="str">
        <f t="shared" si="483"/>
        <v/>
      </c>
      <c r="H3405" t="str">
        <f t="shared" si="487"/>
        <v/>
      </c>
      <c r="J3405">
        <f t="shared" ca="1" si="488"/>
        <v>0.13510891939214364</v>
      </c>
      <c r="K3405">
        <v>0.20977527962857745</v>
      </c>
      <c r="L3405">
        <v>0.63360748287694646</v>
      </c>
    </row>
    <row r="3406" spans="1:12" x14ac:dyDescent="0.25">
      <c r="A3406">
        <f t="shared" si="480"/>
        <v>3396</v>
      </c>
      <c r="B3406">
        <f t="shared" si="484"/>
        <v>4.944152031011969E-2</v>
      </c>
      <c r="C3406">
        <f t="shared" si="485"/>
        <v>5.1396834672666793E-2</v>
      </c>
      <c r="D3406">
        <f t="shared" si="486"/>
        <v>0.53056850209368889</v>
      </c>
      <c r="E3406">
        <f t="shared" si="481"/>
        <v>0.59571782753603619</v>
      </c>
      <c r="F3406" s="4">
        <f t="shared" si="482"/>
        <v>3.954802259886999E-2</v>
      </c>
      <c r="G3406" s="4" t="str">
        <f t="shared" si="483"/>
        <v/>
      </c>
      <c r="H3406" t="str">
        <f t="shared" si="487"/>
        <v/>
      </c>
      <c r="J3406">
        <f t="shared" ca="1" si="488"/>
        <v>0.42864174579538328</v>
      </c>
      <c r="K3406">
        <v>0.4205332237721735</v>
      </c>
      <c r="L3406">
        <v>0.35039354765073871</v>
      </c>
    </row>
    <row r="3407" spans="1:12" x14ac:dyDescent="0.25">
      <c r="A3407">
        <f t="shared" si="480"/>
        <v>3397</v>
      </c>
      <c r="B3407">
        <f t="shared" si="484"/>
        <v>4.469289971536243E-2</v>
      </c>
      <c r="C3407">
        <f t="shared" si="485"/>
        <v>5.1955495919108828E-2</v>
      </c>
      <c r="D3407">
        <f t="shared" si="486"/>
        <v>1.9706830077765627</v>
      </c>
      <c r="E3407">
        <f t="shared" si="481"/>
        <v>4.8760145338422767E-2</v>
      </c>
      <c r="F3407" s="4">
        <f t="shared" si="482"/>
        <v>0.16250000000000006</v>
      </c>
      <c r="G3407" s="4">
        <f t="shared" si="483"/>
        <v>0.16250000000000006</v>
      </c>
      <c r="H3407" t="str">
        <f t="shared" si="487"/>
        <v/>
      </c>
      <c r="J3407">
        <f t="shared" ca="1" si="488"/>
        <v>4.1014967509002243E-2</v>
      </c>
      <c r="K3407">
        <v>1.7970761925875878E-2</v>
      </c>
      <c r="L3407">
        <v>0.4314453259577915</v>
      </c>
    </row>
    <row r="3408" spans="1:12" x14ac:dyDescent="0.25">
      <c r="A3408">
        <f t="shared" si="480"/>
        <v>3398</v>
      </c>
      <c r="B3408">
        <f t="shared" si="484"/>
        <v>4.9162189686898672E-2</v>
      </c>
      <c r="C3408">
        <f t="shared" si="485"/>
        <v>5.1955495919108828E-2</v>
      </c>
      <c r="D3408">
        <f t="shared" si="486"/>
        <v>0.7579550029909865</v>
      </c>
      <c r="E3408">
        <f t="shared" si="481"/>
        <v>0.4484779207813312</v>
      </c>
      <c r="F3408" s="4">
        <f t="shared" si="482"/>
        <v>5.6818181818181906E-2</v>
      </c>
      <c r="G3408" s="4" t="str">
        <f t="shared" si="483"/>
        <v/>
      </c>
      <c r="H3408" t="str">
        <f t="shared" si="487"/>
        <v/>
      </c>
      <c r="J3408">
        <f t="shared" ca="1" si="488"/>
        <v>0.63846275026485055</v>
      </c>
      <c r="K3408">
        <v>0.36609701052331733</v>
      </c>
      <c r="L3408">
        <v>0.42281181258124489</v>
      </c>
    </row>
    <row r="3409" spans="1:12" x14ac:dyDescent="0.25">
      <c r="A3409">
        <f t="shared" si="480"/>
        <v>3399</v>
      </c>
      <c r="B3409">
        <f t="shared" si="484"/>
        <v>5.3631479658434913E-2</v>
      </c>
      <c r="C3409">
        <f t="shared" si="485"/>
        <v>5.0139846868172223E-2</v>
      </c>
      <c r="D3409">
        <f t="shared" si="486"/>
        <v>-0.94744375373873169</v>
      </c>
      <c r="E3409">
        <f t="shared" si="481"/>
        <v>0.34341270461982765</v>
      </c>
      <c r="F3409" s="4">
        <f t="shared" si="482"/>
        <v>-6.5104166666666671E-2</v>
      </c>
      <c r="G3409" s="4" t="str">
        <f t="shared" si="483"/>
        <v/>
      </c>
      <c r="H3409" t="str">
        <f t="shared" si="487"/>
        <v/>
      </c>
      <c r="J3409">
        <f t="shared" ca="1" si="488"/>
        <v>0.58240487289280984</v>
      </c>
      <c r="K3409">
        <v>0.91718015293880717</v>
      </c>
      <c r="L3409">
        <v>0.18854143890826347</v>
      </c>
    </row>
    <row r="3410" spans="1:12" x14ac:dyDescent="0.25">
      <c r="A3410">
        <f t="shared" si="480"/>
        <v>3400</v>
      </c>
      <c r="B3410">
        <f t="shared" si="484"/>
        <v>4.9301854998509177E-2</v>
      </c>
      <c r="C3410">
        <f t="shared" si="485"/>
        <v>4.6508548766299028E-2</v>
      </c>
      <c r="D3410">
        <f t="shared" si="486"/>
        <v>-0.75795500299098462</v>
      </c>
      <c r="E3410">
        <f t="shared" si="481"/>
        <v>0.44847792078133231</v>
      </c>
      <c r="F3410" s="4">
        <f t="shared" si="482"/>
        <v>-5.6657223796033947E-2</v>
      </c>
      <c r="G3410" s="4" t="str">
        <f t="shared" si="483"/>
        <v/>
      </c>
      <c r="H3410" t="str">
        <f t="shared" si="487"/>
        <v/>
      </c>
      <c r="J3410">
        <f t="shared" ca="1" si="488"/>
        <v>0.61354030150183847</v>
      </c>
      <c r="K3410">
        <v>0.39167225014689944</v>
      </c>
      <c r="L3410">
        <v>1.1115818173765168E-2</v>
      </c>
    </row>
    <row r="3411" spans="1:12" x14ac:dyDescent="0.25">
      <c r="A3411">
        <f t="shared" si="480"/>
        <v>3401</v>
      </c>
      <c r="B3411">
        <f t="shared" si="484"/>
        <v>5.1396834672666793E-2</v>
      </c>
      <c r="C3411">
        <f t="shared" si="485"/>
        <v>4.8603528440456643E-2</v>
      </c>
      <c r="D3411">
        <f t="shared" si="486"/>
        <v>-0.75795500299098462</v>
      </c>
      <c r="E3411">
        <f t="shared" si="481"/>
        <v>0.44847792078133231</v>
      </c>
      <c r="F3411" s="4">
        <f t="shared" si="482"/>
        <v>-5.4347826086956472E-2</v>
      </c>
      <c r="G3411" s="4" t="str">
        <f t="shared" si="483"/>
        <v/>
      </c>
      <c r="H3411" t="str">
        <f t="shared" si="487"/>
        <v/>
      </c>
      <c r="J3411">
        <f t="shared" ca="1" si="488"/>
        <v>0.75494957147694319</v>
      </c>
      <c r="K3411">
        <v>0.71417390052527008</v>
      </c>
      <c r="L3411">
        <v>6.7298304648910512E-2</v>
      </c>
    </row>
    <row r="3412" spans="1:12" x14ac:dyDescent="0.25">
      <c r="A3412">
        <f t="shared" si="480"/>
        <v>3402</v>
      </c>
      <c r="B3412">
        <f t="shared" si="484"/>
        <v>5.0419177491393241E-2</v>
      </c>
      <c r="C3412">
        <f t="shared" si="485"/>
        <v>5.2234826542329839E-2</v>
      </c>
      <c r="D3412">
        <f t="shared" si="486"/>
        <v>0.49267075194414017</v>
      </c>
      <c r="E3412">
        <f t="shared" si="481"/>
        <v>0.62224524700712269</v>
      </c>
      <c r="F3412" s="4">
        <f t="shared" si="482"/>
        <v>3.6011080332409955E-2</v>
      </c>
      <c r="G3412" s="4" t="str">
        <f t="shared" si="483"/>
        <v/>
      </c>
      <c r="H3412" t="str">
        <f t="shared" si="487"/>
        <v/>
      </c>
      <c r="J3412">
        <f t="shared" ca="1" si="488"/>
        <v>0.57249878926269571</v>
      </c>
      <c r="K3412">
        <v>0.56881326279555788</v>
      </c>
      <c r="L3412">
        <v>0.47203988919871409</v>
      </c>
    </row>
    <row r="3413" spans="1:12" x14ac:dyDescent="0.25">
      <c r="A3413">
        <f t="shared" si="480"/>
        <v>3403</v>
      </c>
      <c r="B3413">
        <f t="shared" si="484"/>
        <v>5.1117504049445782E-2</v>
      </c>
      <c r="C3413">
        <f t="shared" si="485"/>
        <v>5.321248372360339E-2</v>
      </c>
      <c r="D3413">
        <f t="shared" si="486"/>
        <v>0.56846625224323755</v>
      </c>
      <c r="E3413">
        <f t="shared" si="481"/>
        <v>0.56971841484384722</v>
      </c>
      <c r="F3413" s="4">
        <f t="shared" si="482"/>
        <v>4.0983606557376942E-2</v>
      </c>
      <c r="G3413" s="4" t="str">
        <f t="shared" si="483"/>
        <v/>
      </c>
      <c r="H3413" t="str">
        <f t="shared" si="487"/>
        <v/>
      </c>
      <c r="J3413">
        <f t="shared" ca="1" si="488"/>
        <v>0.15094871770050078</v>
      </c>
      <c r="K3413">
        <v>0.67791731890815754</v>
      </c>
      <c r="L3413">
        <v>0.61349264890290034</v>
      </c>
    </row>
    <row r="3414" spans="1:12" x14ac:dyDescent="0.25">
      <c r="A3414">
        <f t="shared" si="480"/>
        <v>3404</v>
      </c>
      <c r="B3414">
        <f t="shared" si="484"/>
        <v>5.6005789955813547E-2</v>
      </c>
      <c r="C3414">
        <f t="shared" si="485"/>
        <v>5.3771144970045426E-2</v>
      </c>
      <c r="D3414">
        <f t="shared" si="486"/>
        <v>-0.60636400239278809</v>
      </c>
      <c r="E3414">
        <f t="shared" si="481"/>
        <v>0.54427306687335708</v>
      </c>
      <c r="F3414" s="4">
        <f t="shared" si="482"/>
        <v>-3.9900249376558589E-2</v>
      </c>
      <c r="G3414" s="4" t="str">
        <f t="shared" si="483"/>
        <v/>
      </c>
      <c r="H3414" t="str">
        <f t="shared" si="487"/>
        <v/>
      </c>
      <c r="J3414">
        <f t="shared" ca="1" si="488"/>
        <v>0.34679539532370629</v>
      </c>
      <c r="K3414">
        <v>0.98963815103007891</v>
      </c>
      <c r="L3414">
        <v>0.68420512541480982</v>
      </c>
    </row>
    <row r="3415" spans="1:12" x14ac:dyDescent="0.25">
      <c r="A3415">
        <f t="shared" si="480"/>
        <v>3405</v>
      </c>
      <c r="B3415">
        <f t="shared" si="484"/>
        <v>5.0838173426224764E-2</v>
      </c>
      <c r="C3415">
        <f t="shared" si="485"/>
        <v>5.0000181556561718E-2</v>
      </c>
      <c r="D3415">
        <f t="shared" si="486"/>
        <v>-0.22738650089729576</v>
      </c>
      <c r="E3415">
        <f t="shared" si="481"/>
        <v>0.82012321611685701</v>
      </c>
      <c r="F3415" s="4">
        <f t="shared" si="482"/>
        <v>-1.6483516483516494E-2</v>
      </c>
      <c r="G3415" s="4" t="str">
        <f t="shared" si="483"/>
        <v/>
      </c>
      <c r="H3415" t="str">
        <f t="shared" si="487"/>
        <v/>
      </c>
      <c r="J3415">
        <f t="shared" ca="1" si="488"/>
        <v>0.16881654496089749</v>
      </c>
      <c r="K3415">
        <v>0.6283173264599895</v>
      </c>
      <c r="L3415">
        <v>0.17279090213725257</v>
      </c>
    </row>
    <row r="3416" spans="1:12" x14ac:dyDescent="0.25">
      <c r="A3416">
        <f t="shared" si="480"/>
        <v>3406</v>
      </c>
      <c r="B3416">
        <f t="shared" si="484"/>
        <v>4.748620594757258E-2</v>
      </c>
      <c r="C3416">
        <f t="shared" si="485"/>
        <v>5.2374491853940344E-2</v>
      </c>
      <c r="D3416">
        <f t="shared" si="486"/>
        <v>1.3264212552342241</v>
      </c>
      <c r="E3416">
        <f t="shared" si="481"/>
        <v>0.18470020217371186</v>
      </c>
      <c r="F3416" s="4">
        <f t="shared" si="482"/>
        <v>0.10294117647058822</v>
      </c>
      <c r="G3416" s="4" t="str">
        <f t="shared" si="483"/>
        <v/>
      </c>
      <c r="H3416" t="str">
        <f t="shared" si="487"/>
        <v/>
      </c>
      <c r="J3416">
        <f t="shared" ca="1" si="488"/>
        <v>0.78813600465331379</v>
      </c>
      <c r="K3416">
        <v>0.16776833418966308</v>
      </c>
      <c r="L3416">
        <v>0.48628027000039142</v>
      </c>
    </row>
    <row r="3417" spans="1:12" x14ac:dyDescent="0.25">
      <c r="A3417">
        <f t="shared" si="480"/>
        <v>3407</v>
      </c>
      <c r="B3417">
        <f t="shared" si="484"/>
        <v>4.8324197817235626E-2</v>
      </c>
      <c r="C3417">
        <f t="shared" si="485"/>
        <v>5.2095161230719333E-2</v>
      </c>
      <c r="D3417">
        <f t="shared" si="486"/>
        <v>1.023239254037831</v>
      </c>
      <c r="E3417">
        <f t="shared" si="481"/>
        <v>0.30619473730008995</v>
      </c>
      <c r="F3417" s="4">
        <f t="shared" si="482"/>
        <v>7.8034682080924914E-2</v>
      </c>
      <c r="G3417" s="4" t="str">
        <f t="shared" si="483"/>
        <v/>
      </c>
      <c r="H3417" t="str">
        <f t="shared" si="487"/>
        <v/>
      </c>
      <c r="J3417">
        <f t="shared" ca="1" si="488"/>
        <v>6.4459524323742245E-3</v>
      </c>
      <c r="K3417">
        <v>0.25476576255889694</v>
      </c>
      <c r="L3417">
        <v>0.44671417424519944</v>
      </c>
    </row>
    <row r="3418" spans="1:12" x14ac:dyDescent="0.25">
      <c r="A3418">
        <f t="shared" si="480"/>
        <v>3408</v>
      </c>
      <c r="B3418">
        <f t="shared" si="484"/>
        <v>4.97208509333407E-2</v>
      </c>
      <c r="C3418">
        <f t="shared" si="485"/>
        <v>5.4609136839708472E-2</v>
      </c>
      <c r="D3418">
        <f t="shared" si="486"/>
        <v>1.3264212552342258</v>
      </c>
      <c r="E3418">
        <f t="shared" si="481"/>
        <v>0.18470020217371119</v>
      </c>
      <c r="F3418" s="4">
        <f t="shared" si="482"/>
        <v>9.8314606741573163E-2</v>
      </c>
      <c r="G3418" s="4" t="str">
        <f t="shared" si="483"/>
        <v/>
      </c>
      <c r="H3418" t="str">
        <f t="shared" si="487"/>
        <v/>
      </c>
      <c r="J3418">
        <f t="shared" ca="1" si="488"/>
        <v>0.77919477442861629</v>
      </c>
      <c r="K3418">
        <v>0.46920197191873203</v>
      </c>
      <c r="L3418">
        <v>0.78266932948418599</v>
      </c>
    </row>
    <row r="3419" spans="1:12" x14ac:dyDescent="0.25">
      <c r="A3419">
        <f t="shared" si="480"/>
        <v>3409</v>
      </c>
      <c r="B3419">
        <f t="shared" si="484"/>
        <v>5.3352149035213903E-2</v>
      </c>
      <c r="C3419">
        <f t="shared" si="485"/>
        <v>5.8240434941581667E-2</v>
      </c>
      <c r="D3419">
        <f t="shared" si="486"/>
        <v>1.3264212552342241</v>
      </c>
      <c r="E3419">
        <f t="shared" si="481"/>
        <v>0.18470020217371186</v>
      </c>
      <c r="F3419" s="4">
        <f t="shared" si="482"/>
        <v>9.1623036649214631E-2</v>
      </c>
      <c r="G3419" s="4" t="str">
        <f t="shared" si="483"/>
        <v/>
      </c>
      <c r="H3419" t="str">
        <f t="shared" si="487"/>
        <v/>
      </c>
      <c r="J3419">
        <f t="shared" ca="1" si="488"/>
        <v>0.54555601596754133</v>
      </c>
      <c r="K3419">
        <v>0.90197121217878629</v>
      </c>
      <c r="L3419">
        <v>0.9837459334050136</v>
      </c>
    </row>
    <row r="3420" spans="1:12" x14ac:dyDescent="0.25">
      <c r="A3420">
        <f t="shared" si="480"/>
        <v>3410</v>
      </c>
      <c r="B3420">
        <f t="shared" si="484"/>
        <v>4.6787879389520046E-2</v>
      </c>
      <c r="C3420">
        <f t="shared" si="485"/>
        <v>4.97208509333407E-2</v>
      </c>
      <c r="D3420">
        <f t="shared" si="486"/>
        <v>0.79585275314053328</v>
      </c>
      <c r="E3420">
        <f t="shared" si="481"/>
        <v>0.42611762551459131</v>
      </c>
      <c r="F3420" s="4">
        <f t="shared" si="482"/>
        <v>6.2686567164179002E-2</v>
      </c>
      <c r="G3420" s="4" t="str">
        <f t="shared" si="483"/>
        <v/>
      </c>
      <c r="H3420" t="str">
        <f t="shared" si="487"/>
        <v/>
      </c>
      <c r="J3420">
        <f t="shared" ca="1" si="488"/>
        <v>0.15219090987784578</v>
      </c>
      <c r="K3420">
        <v>0.10790920184233366</v>
      </c>
      <c r="L3420">
        <v>0.14502202876583481</v>
      </c>
    </row>
    <row r="3421" spans="1:12" x14ac:dyDescent="0.25">
      <c r="A3421">
        <f t="shared" si="480"/>
        <v>3411</v>
      </c>
      <c r="B3421">
        <f t="shared" si="484"/>
        <v>5.097783873783527E-2</v>
      </c>
      <c r="C3421">
        <f t="shared" si="485"/>
        <v>5.3771144970045426E-2</v>
      </c>
      <c r="D3421">
        <f t="shared" si="486"/>
        <v>0.7579550029909865</v>
      </c>
      <c r="E3421">
        <f t="shared" si="481"/>
        <v>0.4484779207813312</v>
      </c>
      <c r="F3421" s="4">
        <f t="shared" si="482"/>
        <v>5.4794520547945293E-2</v>
      </c>
      <c r="G3421" s="4" t="str">
        <f t="shared" si="483"/>
        <v/>
      </c>
      <c r="H3421" t="str">
        <f t="shared" si="487"/>
        <v/>
      </c>
      <c r="J3421">
        <f t="shared" ca="1" si="488"/>
        <v>0.15743178745210307</v>
      </c>
      <c r="K3421">
        <v>0.64707332183647004</v>
      </c>
      <c r="L3421">
        <v>0.69440904791477887</v>
      </c>
    </row>
    <row r="3422" spans="1:12" x14ac:dyDescent="0.25">
      <c r="A3422">
        <f t="shared" si="480"/>
        <v>3412</v>
      </c>
      <c r="B3422">
        <f t="shared" si="484"/>
        <v>4.97208509333407E-2</v>
      </c>
      <c r="C3422">
        <f t="shared" si="485"/>
        <v>5.3910810281655931E-2</v>
      </c>
      <c r="D3422">
        <f t="shared" si="486"/>
        <v>1.1369325044864789</v>
      </c>
      <c r="E3422">
        <f t="shared" si="481"/>
        <v>0.25556650263494074</v>
      </c>
      <c r="F3422" s="4">
        <f t="shared" si="482"/>
        <v>8.4269662921348382E-2</v>
      </c>
      <c r="G3422" s="4" t="str">
        <f t="shared" si="483"/>
        <v/>
      </c>
      <c r="H3422" t="str">
        <f t="shared" si="487"/>
        <v/>
      </c>
      <c r="J3422">
        <f t="shared" ca="1" si="488"/>
        <v>0.99798429663212707</v>
      </c>
      <c r="K3422">
        <v>0.46432536211246445</v>
      </c>
      <c r="L3422">
        <v>0.70466261088573823</v>
      </c>
    </row>
    <row r="3423" spans="1:12" x14ac:dyDescent="0.25">
      <c r="A3423">
        <f t="shared" si="480"/>
        <v>3413</v>
      </c>
      <c r="B3423">
        <f t="shared" si="484"/>
        <v>4.97208509333407E-2</v>
      </c>
      <c r="C3423">
        <f t="shared" si="485"/>
        <v>5.5586794020982024E-2</v>
      </c>
      <c r="D3423">
        <f t="shared" si="486"/>
        <v>1.5917055062810703</v>
      </c>
      <c r="E3423">
        <f t="shared" si="481"/>
        <v>0.11145089053704327</v>
      </c>
      <c r="F3423" s="4">
        <f t="shared" si="482"/>
        <v>0.11797752808988773</v>
      </c>
      <c r="G3423" s="4" t="str">
        <f t="shared" si="483"/>
        <v/>
      </c>
      <c r="H3423" t="str">
        <f t="shared" si="487"/>
        <v/>
      </c>
      <c r="J3423">
        <f t="shared" ca="1" si="488"/>
        <v>0.55962117303459513</v>
      </c>
      <c r="K3423">
        <v>0.46437664827942771</v>
      </c>
      <c r="L3423">
        <v>0.87898215523940637</v>
      </c>
    </row>
    <row r="3424" spans="1:12" x14ac:dyDescent="0.25">
      <c r="A3424">
        <f t="shared" si="480"/>
        <v>3414</v>
      </c>
      <c r="B3424">
        <f t="shared" si="484"/>
        <v>5.167616529588781E-2</v>
      </c>
      <c r="C3424">
        <f t="shared" si="485"/>
        <v>5.0698508114614259E-2</v>
      </c>
      <c r="D3424">
        <f t="shared" si="486"/>
        <v>-0.26528425104684444</v>
      </c>
      <c r="E3424">
        <f t="shared" si="481"/>
        <v>0.790790495854373</v>
      </c>
      <c r="F3424" s="4">
        <f t="shared" si="482"/>
        <v>-1.8918918918918889E-2</v>
      </c>
      <c r="G3424" s="4" t="str">
        <f t="shared" si="483"/>
        <v/>
      </c>
      <c r="H3424" t="str">
        <f t="shared" si="487"/>
        <v/>
      </c>
      <c r="J3424">
        <f t="shared" ca="1" si="488"/>
        <v>0.3730084827070681</v>
      </c>
      <c r="K3424">
        <v>0.73786236549357609</v>
      </c>
      <c r="L3424">
        <v>0.24525606529978683</v>
      </c>
    </row>
    <row r="3425" spans="1:12" x14ac:dyDescent="0.25">
      <c r="A3425">
        <f t="shared" si="480"/>
        <v>3415</v>
      </c>
      <c r="B3425">
        <f t="shared" si="484"/>
        <v>5.0558842803003747E-2</v>
      </c>
      <c r="C3425">
        <f t="shared" si="485"/>
        <v>5.1955495919108828E-2</v>
      </c>
      <c r="D3425">
        <f t="shared" si="486"/>
        <v>0.3789775014954942</v>
      </c>
      <c r="E3425">
        <f t="shared" si="481"/>
        <v>0.70470457106782614</v>
      </c>
      <c r="F3425" s="4">
        <f t="shared" si="482"/>
        <v>2.7624309392265307E-2</v>
      </c>
      <c r="G3425" s="4" t="str">
        <f t="shared" si="483"/>
        <v/>
      </c>
      <c r="H3425" t="str">
        <f t="shared" si="487"/>
        <v/>
      </c>
      <c r="J3425">
        <f t="shared" ca="1" si="488"/>
        <v>0.91994139798732943</v>
      </c>
      <c r="K3425">
        <v>0.59708249758602261</v>
      </c>
      <c r="L3425">
        <v>0.4145909014811171</v>
      </c>
    </row>
    <row r="3426" spans="1:12" x14ac:dyDescent="0.25">
      <c r="A3426">
        <f t="shared" si="480"/>
        <v>3416</v>
      </c>
      <c r="B3426">
        <f t="shared" si="484"/>
        <v>5.0279512179782736E-2</v>
      </c>
      <c r="C3426">
        <f t="shared" si="485"/>
        <v>4.5111895650193953E-2</v>
      </c>
      <c r="D3426">
        <f t="shared" si="486"/>
        <v>-1.4022167555333231</v>
      </c>
      <c r="E3426">
        <f t="shared" si="481"/>
        <v>0.16085052963544633</v>
      </c>
      <c r="F3426" s="4">
        <f t="shared" si="482"/>
        <v>-0.1027777777777778</v>
      </c>
      <c r="G3426" s="4" t="str">
        <f t="shared" si="483"/>
        <v/>
      </c>
      <c r="H3426" t="str">
        <f t="shared" si="487"/>
        <v/>
      </c>
      <c r="J3426">
        <f t="shared" ca="1" si="488"/>
        <v>0.44800111401375942</v>
      </c>
      <c r="K3426">
        <v>0.54709929610287111</v>
      </c>
      <c r="L3426">
        <v>2.1100598655815483E-3</v>
      </c>
    </row>
    <row r="3427" spans="1:12" x14ac:dyDescent="0.25">
      <c r="A3427">
        <f t="shared" si="480"/>
        <v>3417</v>
      </c>
      <c r="B3427">
        <f t="shared" si="484"/>
        <v>4.6787879389520046E-2</v>
      </c>
      <c r="C3427">
        <f t="shared" si="485"/>
        <v>5.796110431836065E-2</v>
      </c>
      <c r="D3427">
        <f t="shared" si="486"/>
        <v>3.0318200119639402</v>
      </c>
      <c r="E3427">
        <f t="shared" si="481"/>
        <v>2.4308410190336804E-3</v>
      </c>
      <c r="F3427" s="4">
        <f t="shared" si="482"/>
        <v>0.23880597014925364</v>
      </c>
      <c r="G3427" s="4">
        <f t="shared" si="483"/>
        <v>0.23880597014925364</v>
      </c>
      <c r="H3427" t="str">
        <f t="shared" si="487"/>
        <v/>
      </c>
      <c r="J3427">
        <f t="shared" ca="1" si="488"/>
        <v>0.64948980327649752</v>
      </c>
      <c r="K3427">
        <v>0.10908959603016155</v>
      </c>
      <c r="L3427">
        <v>0.98053454547627217</v>
      </c>
    </row>
    <row r="3428" spans="1:12" x14ac:dyDescent="0.25">
      <c r="A3428">
        <f t="shared" si="480"/>
        <v>3418</v>
      </c>
      <c r="B3428">
        <f t="shared" si="484"/>
        <v>5.3491814346824408E-2</v>
      </c>
      <c r="C3428">
        <f t="shared" si="485"/>
        <v>5.1955495919108828E-2</v>
      </c>
      <c r="D3428">
        <f t="shared" si="486"/>
        <v>-0.41687525164504097</v>
      </c>
      <c r="E3428">
        <f t="shared" si="481"/>
        <v>0.67676965641081344</v>
      </c>
      <c r="F3428" s="4">
        <f t="shared" si="482"/>
        <v>-2.8720626631853721E-2</v>
      </c>
      <c r="G3428" s="4" t="str">
        <f t="shared" si="483"/>
        <v/>
      </c>
      <c r="H3428" t="str">
        <f t="shared" si="487"/>
        <v/>
      </c>
      <c r="J3428">
        <f t="shared" ca="1" si="488"/>
        <v>0.54136969789226563</v>
      </c>
      <c r="K3428">
        <v>0.91095428843271697</v>
      </c>
      <c r="L3428">
        <v>0.42472611213114531</v>
      </c>
    </row>
    <row r="3429" spans="1:12" x14ac:dyDescent="0.25">
      <c r="A3429">
        <f t="shared" si="480"/>
        <v>3419</v>
      </c>
      <c r="B3429">
        <f t="shared" si="484"/>
        <v>5.167616529588781E-2</v>
      </c>
      <c r="C3429">
        <f t="shared" si="485"/>
        <v>5.2793487788771867E-2</v>
      </c>
      <c r="D3429">
        <f t="shared" si="486"/>
        <v>0.3031820011963931</v>
      </c>
      <c r="E3429">
        <f t="shared" si="481"/>
        <v>0.76175116485686822</v>
      </c>
      <c r="F3429" s="4">
        <f t="shared" si="482"/>
        <v>2.1621621621621546E-2</v>
      </c>
      <c r="G3429" s="4" t="str">
        <f t="shared" si="483"/>
        <v/>
      </c>
      <c r="H3429" t="str">
        <f t="shared" si="487"/>
        <v/>
      </c>
      <c r="J3429">
        <f t="shared" ca="1" si="488"/>
        <v>0.27623193701948989</v>
      </c>
      <c r="K3429">
        <v>0.74826948526528936</v>
      </c>
      <c r="L3429">
        <v>0.54787061559598282</v>
      </c>
    </row>
    <row r="3430" spans="1:12" x14ac:dyDescent="0.25">
      <c r="A3430">
        <f t="shared" si="480"/>
        <v>3420</v>
      </c>
      <c r="B3430">
        <f t="shared" si="484"/>
        <v>4.944152031011969E-2</v>
      </c>
      <c r="C3430">
        <f t="shared" si="485"/>
        <v>5.0698508114614259E-2</v>
      </c>
      <c r="D3430">
        <f t="shared" si="486"/>
        <v>0.34107975134594365</v>
      </c>
      <c r="E3430">
        <f t="shared" si="481"/>
        <v>0.73304354430991236</v>
      </c>
      <c r="F3430" s="4">
        <f t="shared" si="482"/>
        <v>2.5423728813559341E-2</v>
      </c>
      <c r="G3430" s="4" t="str">
        <f t="shared" si="483"/>
        <v/>
      </c>
      <c r="H3430" t="str">
        <f t="shared" si="487"/>
        <v/>
      </c>
      <c r="J3430">
        <f t="shared" ca="1" si="488"/>
        <v>0.76666909712102904</v>
      </c>
      <c r="K3430">
        <v>0.40976818423131023</v>
      </c>
      <c r="L3430">
        <v>0.25575544348591339</v>
      </c>
    </row>
    <row r="3431" spans="1:12" x14ac:dyDescent="0.25">
      <c r="A3431">
        <f t="shared" si="480"/>
        <v>3421</v>
      </c>
      <c r="B3431">
        <f t="shared" si="484"/>
        <v>5.2653822477161362E-2</v>
      </c>
      <c r="C3431">
        <f t="shared" si="485"/>
        <v>5.2514157165550857E-2</v>
      </c>
      <c r="D3431">
        <f t="shared" si="486"/>
        <v>-3.7897750149548666E-2</v>
      </c>
      <c r="E3431">
        <f t="shared" si="481"/>
        <v>0.96976920688269574</v>
      </c>
      <c r="F3431" s="4">
        <f t="shared" si="482"/>
        <v>-2.6525198938991625E-3</v>
      </c>
      <c r="G3431" s="4" t="str">
        <f t="shared" si="483"/>
        <v/>
      </c>
      <c r="H3431" t="str">
        <f t="shared" si="487"/>
        <v/>
      </c>
      <c r="J3431">
        <f t="shared" ca="1" si="488"/>
        <v>0.13767727369595772</v>
      </c>
      <c r="K3431">
        <v>0.84307781224621869</v>
      </c>
      <c r="L3431">
        <v>0.49801975747175142</v>
      </c>
    </row>
    <row r="3432" spans="1:12" x14ac:dyDescent="0.25">
      <c r="A3432">
        <f t="shared" si="480"/>
        <v>3422</v>
      </c>
      <c r="B3432">
        <f t="shared" si="484"/>
        <v>4.9860516244951213E-2</v>
      </c>
      <c r="C3432">
        <f t="shared" si="485"/>
        <v>5.2793487788771867E-2</v>
      </c>
      <c r="D3432">
        <f t="shared" si="486"/>
        <v>0.79585275314053328</v>
      </c>
      <c r="E3432">
        <f t="shared" si="481"/>
        <v>0.42611762551459131</v>
      </c>
      <c r="F3432" s="4">
        <f t="shared" si="482"/>
        <v>5.8823529411764608E-2</v>
      </c>
      <c r="G3432" s="4" t="str">
        <f t="shared" si="483"/>
        <v/>
      </c>
      <c r="H3432" t="str">
        <f t="shared" si="487"/>
        <v/>
      </c>
      <c r="J3432">
        <f t="shared" ca="1" si="488"/>
        <v>0.68198928576767537</v>
      </c>
      <c r="K3432">
        <v>0.4887114234160449</v>
      </c>
      <c r="L3432">
        <v>0.54029615056529245</v>
      </c>
    </row>
    <row r="3433" spans="1:12" x14ac:dyDescent="0.25">
      <c r="A3433">
        <f t="shared" si="480"/>
        <v>3423</v>
      </c>
      <c r="B3433">
        <f t="shared" si="484"/>
        <v>5.1536499984277305E-2</v>
      </c>
      <c r="C3433">
        <f t="shared" si="485"/>
        <v>5.1955495919108828E-2</v>
      </c>
      <c r="D3433">
        <f t="shared" si="486"/>
        <v>0.11369325044864788</v>
      </c>
      <c r="E3433">
        <f t="shared" si="481"/>
        <v>0.90948096318930416</v>
      </c>
      <c r="F3433" s="4">
        <f t="shared" si="482"/>
        <v>8.1300813008130142E-3</v>
      </c>
      <c r="G3433" s="4" t="str">
        <f t="shared" si="483"/>
        <v/>
      </c>
      <c r="H3433" t="str">
        <f t="shared" si="487"/>
        <v/>
      </c>
      <c r="J3433">
        <f t="shared" ca="1" si="488"/>
        <v>0.42968412260908906</v>
      </c>
      <c r="K3433">
        <v>0.72808240247545541</v>
      </c>
      <c r="L3433">
        <v>0.41623633269617777</v>
      </c>
    </row>
    <row r="3434" spans="1:12" x14ac:dyDescent="0.25">
      <c r="A3434">
        <f t="shared" si="480"/>
        <v>3424</v>
      </c>
      <c r="B3434">
        <f t="shared" si="484"/>
        <v>5.2793487788771867E-2</v>
      </c>
      <c r="C3434">
        <f t="shared" si="485"/>
        <v>4.818453250562512E-2</v>
      </c>
      <c r="D3434">
        <f t="shared" si="486"/>
        <v>-1.2506257549351247</v>
      </c>
      <c r="E3434">
        <f t="shared" si="481"/>
        <v>0.21107104959186263</v>
      </c>
      <c r="F3434" s="4">
        <f t="shared" si="482"/>
        <v>-8.7301587301587241E-2</v>
      </c>
      <c r="G3434" s="4" t="str">
        <f t="shared" si="483"/>
        <v/>
      </c>
      <c r="H3434" t="str">
        <f t="shared" si="487"/>
        <v/>
      </c>
      <c r="J3434">
        <f t="shared" ca="1" si="488"/>
        <v>0.95656853251418716</v>
      </c>
      <c r="K3434">
        <v>0.86441164450351293</v>
      </c>
      <c r="L3434">
        <v>4.9712770120332817E-2</v>
      </c>
    </row>
    <row r="3435" spans="1:12" x14ac:dyDescent="0.25">
      <c r="A3435">
        <f t="shared" si="480"/>
        <v>3425</v>
      </c>
      <c r="B3435">
        <f t="shared" si="484"/>
        <v>4.4413569092141413E-2</v>
      </c>
      <c r="C3435">
        <f t="shared" si="485"/>
        <v>4.9860516244951213E-2</v>
      </c>
      <c r="D3435">
        <f t="shared" si="486"/>
        <v>1.4780122558324225</v>
      </c>
      <c r="E3435">
        <f t="shared" si="481"/>
        <v>0.13940449786197506</v>
      </c>
      <c r="F3435" s="4">
        <f t="shared" si="482"/>
        <v>0.12264150943396236</v>
      </c>
      <c r="G3435" s="4" t="str">
        <f t="shared" si="483"/>
        <v/>
      </c>
      <c r="H3435" t="str">
        <f t="shared" si="487"/>
        <v/>
      </c>
      <c r="J3435">
        <f t="shared" ca="1" si="488"/>
        <v>0.77622143486605644</v>
      </c>
      <c r="K3435">
        <v>1.4894517016673547E-2</v>
      </c>
      <c r="L3435">
        <v>0.16358748649907118</v>
      </c>
    </row>
    <row r="3436" spans="1:12" x14ac:dyDescent="0.25">
      <c r="A3436">
        <f t="shared" si="480"/>
        <v>3426</v>
      </c>
      <c r="B3436">
        <f t="shared" si="484"/>
        <v>4.9860516244951213E-2</v>
      </c>
      <c r="C3436">
        <f t="shared" si="485"/>
        <v>4.9162189686898672E-2</v>
      </c>
      <c r="D3436">
        <f t="shared" si="486"/>
        <v>-0.1894887507477471</v>
      </c>
      <c r="E3436">
        <f t="shared" si="481"/>
        <v>0.84970977099080969</v>
      </c>
      <c r="F3436" s="4">
        <f t="shared" si="482"/>
        <v>-1.4005602240896415E-2</v>
      </c>
      <c r="G3436" s="4" t="str">
        <f t="shared" si="483"/>
        <v/>
      </c>
      <c r="H3436" t="str">
        <f t="shared" si="487"/>
        <v/>
      </c>
      <c r="J3436">
        <f t="shared" ca="1" si="488"/>
        <v>0.45142983597940134</v>
      </c>
      <c r="K3436">
        <v>0.48544919215444582</v>
      </c>
      <c r="L3436">
        <v>0.10542121973763829</v>
      </c>
    </row>
    <row r="3437" spans="1:12" x14ac:dyDescent="0.25">
      <c r="A3437">
        <f t="shared" si="480"/>
        <v>3427</v>
      </c>
      <c r="B3437">
        <f t="shared" si="484"/>
        <v>5.2095161230719333E-2</v>
      </c>
      <c r="C3437">
        <f t="shared" si="485"/>
        <v>5.5028132774539995E-2</v>
      </c>
      <c r="D3437">
        <f t="shared" si="486"/>
        <v>0.79585275314053516</v>
      </c>
      <c r="E3437">
        <f t="shared" si="481"/>
        <v>0.4261176255145902</v>
      </c>
      <c r="F3437" s="4">
        <f t="shared" si="482"/>
        <v>5.6300268096514783E-2</v>
      </c>
      <c r="G3437" s="4" t="str">
        <f t="shared" si="483"/>
        <v/>
      </c>
      <c r="H3437" t="str">
        <f t="shared" si="487"/>
        <v/>
      </c>
      <c r="J3437">
        <f t="shared" ca="1" si="488"/>
        <v>0.63135562730430506</v>
      </c>
      <c r="K3437">
        <v>0.78626226905069119</v>
      </c>
      <c r="L3437">
        <v>0.83026880990523699</v>
      </c>
    </row>
    <row r="3438" spans="1:12" x14ac:dyDescent="0.25">
      <c r="A3438">
        <f t="shared" si="480"/>
        <v>3428</v>
      </c>
      <c r="B3438">
        <f t="shared" si="484"/>
        <v>5.1257169361056287E-2</v>
      </c>
      <c r="C3438">
        <f t="shared" si="485"/>
        <v>5.7821439006750144E-2</v>
      </c>
      <c r="D3438">
        <f t="shared" si="486"/>
        <v>1.7811942570288155</v>
      </c>
      <c r="E3438">
        <f t="shared" si="481"/>
        <v>7.4880721541232376E-2</v>
      </c>
      <c r="F3438" s="4">
        <f t="shared" si="482"/>
        <v>0.12806539509536785</v>
      </c>
      <c r="G3438" s="4" t="str">
        <f t="shared" si="483"/>
        <v/>
      </c>
      <c r="H3438" t="str">
        <f t="shared" si="487"/>
        <v/>
      </c>
      <c r="J3438">
        <f t="shared" ca="1" si="488"/>
        <v>3.0906338346532558E-2</v>
      </c>
      <c r="K3438">
        <v>0.68270651100677515</v>
      </c>
      <c r="L3438">
        <v>0.97762514378752963</v>
      </c>
    </row>
    <row r="3439" spans="1:12" x14ac:dyDescent="0.25">
      <c r="A3439">
        <f t="shared" ref="A3439:A3502" si="489">A3438+1</f>
        <v>3429</v>
      </c>
      <c r="B3439">
        <f t="shared" si="484"/>
        <v>4.7905201882404103E-2</v>
      </c>
      <c r="C3439">
        <f t="shared" si="485"/>
        <v>5.2793487788771867E-2</v>
      </c>
      <c r="D3439">
        <f t="shared" si="486"/>
        <v>1.3264212552342241</v>
      </c>
      <c r="E3439">
        <f t="shared" si="481"/>
        <v>0.18470020217371186</v>
      </c>
      <c r="F3439" s="4">
        <f t="shared" si="482"/>
        <v>0.1020408163265306</v>
      </c>
      <c r="G3439" s="4" t="str">
        <f t="shared" si="483"/>
        <v/>
      </c>
      <c r="H3439" t="str">
        <f t="shared" si="487"/>
        <v/>
      </c>
      <c r="J3439">
        <f t="shared" ca="1" si="488"/>
        <v>0.55481051411225335</v>
      </c>
      <c r="K3439">
        <v>0.20346615762363052</v>
      </c>
      <c r="L3439">
        <v>0.54002764961698013</v>
      </c>
    </row>
    <row r="3440" spans="1:12" x14ac:dyDescent="0.25">
      <c r="A3440">
        <f t="shared" si="489"/>
        <v>3430</v>
      </c>
      <c r="B3440">
        <f t="shared" si="484"/>
        <v>5.2653822477161362E-2</v>
      </c>
      <c r="C3440">
        <f t="shared" si="485"/>
        <v>5.1536499984277305E-2</v>
      </c>
      <c r="D3440">
        <f t="shared" si="486"/>
        <v>-0.3031820011963931</v>
      </c>
      <c r="E3440">
        <f t="shared" si="481"/>
        <v>0.76175116485686822</v>
      </c>
      <c r="F3440" s="4">
        <f t="shared" si="482"/>
        <v>-2.1220159151193563E-2</v>
      </c>
      <c r="G3440" s="4" t="str">
        <f t="shared" si="483"/>
        <v/>
      </c>
      <c r="H3440" t="str">
        <f t="shared" si="487"/>
        <v/>
      </c>
      <c r="J3440">
        <f t="shared" ca="1" si="488"/>
        <v>0.22047247775005174</v>
      </c>
      <c r="K3440">
        <v>0.85004933232517266</v>
      </c>
      <c r="L3440">
        <v>0.36776107999266605</v>
      </c>
    </row>
    <row r="3441" spans="1:12" x14ac:dyDescent="0.25">
      <c r="A3441">
        <f t="shared" si="489"/>
        <v>3431</v>
      </c>
      <c r="B3441">
        <f t="shared" si="484"/>
        <v>5.6145455267424052E-2</v>
      </c>
      <c r="C3441">
        <f t="shared" si="485"/>
        <v>5.2095161230719333E-2</v>
      </c>
      <c r="D3441">
        <f t="shared" si="486"/>
        <v>-1.0990347543369283</v>
      </c>
      <c r="E3441">
        <f t="shared" si="481"/>
        <v>0.27175290691455789</v>
      </c>
      <c r="F3441" s="4">
        <f t="shared" si="482"/>
        <v>-7.2139303482587042E-2</v>
      </c>
      <c r="G3441" s="4" t="str">
        <f t="shared" si="483"/>
        <v/>
      </c>
      <c r="H3441" t="str">
        <f t="shared" si="487"/>
        <v/>
      </c>
      <c r="J3441">
        <f t="shared" ca="1" si="488"/>
        <v>0.95008300691549497</v>
      </c>
      <c r="K3441">
        <v>0.99012450925186779</v>
      </c>
      <c r="L3441">
        <v>0.4368903964165991</v>
      </c>
    </row>
    <row r="3442" spans="1:12" x14ac:dyDescent="0.25">
      <c r="A3442">
        <f t="shared" si="489"/>
        <v>3432</v>
      </c>
      <c r="B3442">
        <f t="shared" si="484"/>
        <v>4.97208509333407E-2</v>
      </c>
      <c r="C3442">
        <f t="shared" si="485"/>
        <v>5.293315310038238E-2</v>
      </c>
      <c r="D3442">
        <f t="shared" si="486"/>
        <v>0.87164825343963437</v>
      </c>
      <c r="E3442">
        <f t="shared" si="481"/>
        <v>0.38340029799062414</v>
      </c>
      <c r="F3442" s="4">
        <f t="shared" si="482"/>
        <v>6.460674157303381E-2</v>
      </c>
      <c r="G3442" s="4" t="str">
        <f t="shared" si="483"/>
        <v/>
      </c>
      <c r="H3442" t="str">
        <f t="shared" si="487"/>
        <v/>
      </c>
      <c r="J3442">
        <f t="shared" ca="1" si="488"/>
        <v>0.20696857652301759</v>
      </c>
      <c r="K3442">
        <v>0.46096539626412769</v>
      </c>
      <c r="L3442">
        <v>0.56618613208480117</v>
      </c>
    </row>
    <row r="3443" spans="1:12" x14ac:dyDescent="0.25">
      <c r="A3443">
        <f t="shared" si="489"/>
        <v>3433</v>
      </c>
      <c r="B3443">
        <f t="shared" si="484"/>
        <v>4.8743193752067149E-2</v>
      </c>
      <c r="C3443">
        <f t="shared" si="485"/>
        <v>4.8743193752067149E-2</v>
      </c>
      <c r="D3443">
        <f t="shared" si="486"/>
        <v>0</v>
      </c>
      <c r="E3443">
        <f t="shared" ref="E3443:E3506" si="490">2*(1-_xlfn.NORM.S.DIST(ABS(D3443),TRUE))</f>
        <v>1</v>
      </c>
      <c r="F3443" s="4">
        <f t="shared" ref="F3443:F3506" si="491">IF(B3443=0, (C3443-B3443), (C3443-B3443)/B3443)</f>
        <v>0</v>
      </c>
      <c r="G3443" s="4" t="str">
        <f t="shared" ref="G3443:G3506" si="492">IF(E3443&lt;0.05,ABS(F3443), "")</f>
        <v/>
      </c>
      <c r="H3443" t="str">
        <f t="shared" si="487"/>
        <v/>
      </c>
      <c r="J3443">
        <f t="shared" ca="1" si="488"/>
        <v>0.76433397588383922</v>
      </c>
      <c r="K3443">
        <v>0.31285264164871507</v>
      </c>
      <c r="L3443">
        <v>8.0066473377248037E-2</v>
      </c>
    </row>
    <row r="3444" spans="1:12" x14ac:dyDescent="0.25">
      <c r="A3444">
        <f t="shared" si="489"/>
        <v>3434</v>
      </c>
      <c r="B3444">
        <f t="shared" si="484"/>
        <v>5.2234826542329839E-2</v>
      </c>
      <c r="C3444">
        <f t="shared" si="485"/>
        <v>5.5586794020982024E-2</v>
      </c>
      <c r="D3444">
        <f t="shared" si="486"/>
        <v>0.90954600358918303</v>
      </c>
      <c r="E3444">
        <f t="shared" si="490"/>
        <v>0.36306198608958207</v>
      </c>
      <c r="F3444" s="4">
        <f t="shared" si="491"/>
        <v>6.4171122994652455E-2</v>
      </c>
      <c r="G3444" s="4" t="str">
        <f t="shared" si="492"/>
        <v/>
      </c>
      <c r="H3444" t="str">
        <f t="shared" si="487"/>
        <v/>
      </c>
      <c r="J3444">
        <f t="shared" ca="1" si="488"/>
        <v>0.86567238807862379</v>
      </c>
      <c r="K3444">
        <v>0.81221388143820461</v>
      </c>
      <c r="L3444">
        <v>0.88137118463307462</v>
      </c>
    </row>
    <row r="3445" spans="1:12" x14ac:dyDescent="0.25">
      <c r="A3445">
        <f t="shared" si="489"/>
        <v>3435</v>
      </c>
      <c r="B3445">
        <f t="shared" si="484"/>
        <v>5.0000181556561718E-2</v>
      </c>
      <c r="C3445">
        <f t="shared" si="485"/>
        <v>5.4329806216487454E-2</v>
      </c>
      <c r="D3445">
        <f t="shared" si="486"/>
        <v>1.1748302546360274</v>
      </c>
      <c r="E3445">
        <f t="shared" si="490"/>
        <v>0.24006263340611222</v>
      </c>
      <c r="F3445" s="4">
        <f t="shared" si="491"/>
        <v>8.659217877094974E-2</v>
      </c>
      <c r="G3445" s="4" t="str">
        <f t="shared" si="492"/>
        <v/>
      </c>
      <c r="H3445" t="str">
        <f t="shared" si="487"/>
        <v/>
      </c>
      <c r="J3445">
        <f t="shared" ca="1" si="488"/>
        <v>0.14764147334617883</v>
      </c>
      <c r="K3445">
        <v>0.50393292772735554</v>
      </c>
      <c r="L3445">
        <v>0.76115016258817658</v>
      </c>
    </row>
    <row r="3446" spans="1:12" x14ac:dyDescent="0.25">
      <c r="A3446">
        <f t="shared" si="489"/>
        <v>3436</v>
      </c>
      <c r="B3446">
        <f t="shared" si="484"/>
        <v>4.9581185621730195E-2</v>
      </c>
      <c r="C3446">
        <f t="shared" si="485"/>
        <v>5.3491814346824408E-2</v>
      </c>
      <c r="D3446">
        <f t="shared" si="486"/>
        <v>1.0611370041873796</v>
      </c>
      <c r="E3446">
        <f t="shared" si="490"/>
        <v>0.28862764317669587</v>
      </c>
      <c r="F3446" s="4">
        <f t="shared" si="491"/>
        <v>7.8873239436619724E-2</v>
      </c>
      <c r="G3446" s="4" t="str">
        <f t="shared" si="492"/>
        <v/>
      </c>
      <c r="H3446" t="str">
        <f t="shared" si="487"/>
        <v/>
      </c>
      <c r="J3446">
        <f t="shared" ca="1" si="488"/>
        <v>0.25599461411755497</v>
      </c>
      <c r="K3446">
        <v>0.43027881607826868</v>
      </c>
      <c r="L3446">
        <v>0.65341341965803856</v>
      </c>
    </row>
    <row r="3447" spans="1:12" x14ac:dyDescent="0.25">
      <c r="A3447">
        <f t="shared" si="489"/>
        <v>3437</v>
      </c>
      <c r="B3447">
        <f t="shared" si="484"/>
        <v>5.6005789955813547E-2</v>
      </c>
      <c r="C3447">
        <f t="shared" si="485"/>
        <v>5.2514157165550857E-2</v>
      </c>
      <c r="D3447">
        <f t="shared" si="486"/>
        <v>-0.94744375373873169</v>
      </c>
      <c r="E3447">
        <f t="shared" si="490"/>
        <v>0.34341270461982765</v>
      </c>
      <c r="F3447" s="4">
        <f t="shared" si="491"/>
        <v>-6.2344139650872821E-2</v>
      </c>
      <c r="G3447" s="4" t="str">
        <f t="shared" si="492"/>
        <v/>
      </c>
      <c r="H3447" t="str">
        <f t="shared" si="487"/>
        <v/>
      </c>
      <c r="J3447">
        <f t="shared" ca="1" si="488"/>
        <v>0.61868117048367566</v>
      </c>
      <c r="K3447">
        <v>0.98966210693383605</v>
      </c>
      <c r="L3447">
        <v>0.51017644344112123</v>
      </c>
    </row>
    <row r="3448" spans="1:12" x14ac:dyDescent="0.25">
      <c r="A3448">
        <f t="shared" si="489"/>
        <v>3438</v>
      </c>
      <c r="B3448">
        <f t="shared" si="484"/>
        <v>5.1396834672666793E-2</v>
      </c>
      <c r="C3448">
        <f t="shared" si="485"/>
        <v>5.3631479658434913E-2</v>
      </c>
      <c r="D3448">
        <f t="shared" si="486"/>
        <v>0.60636400239278809</v>
      </c>
      <c r="E3448">
        <f t="shared" si="490"/>
        <v>0.54427306687335708</v>
      </c>
      <c r="F3448" s="4">
        <f t="shared" si="491"/>
        <v>4.3478260869565202E-2</v>
      </c>
      <c r="G3448" s="4" t="str">
        <f t="shared" si="492"/>
        <v/>
      </c>
      <c r="H3448" t="str">
        <f t="shared" si="487"/>
        <v/>
      </c>
      <c r="J3448">
        <f t="shared" ca="1" si="488"/>
        <v>5.4826249080050182E-2</v>
      </c>
      <c r="K3448">
        <v>0.71408530899600831</v>
      </c>
      <c r="L3448">
        <v>0.66624550958020856</v>
      </c>
    </row>
    <row r="3449" spans="1:12" x14ac:dyDescent="0.25">
      <c r="A3449">
        <f t="shared" si="489"/>
        <v>3439</v>
      </c>
      <c r="B3449">
        <f t="shared" si="484"/>
        <v>5.0139846868172223E-2</v>
      </c>
      <c r="C3449">
        <f t="shared" si="485"/>
        <v>5.446947152809796E-2</v>
      </c>
      <c r="D3449">
        <f t="shared" si="486"/>
        <v>1.1748302546360274</v>
      </c>
      <c r="E3449">
        <f t="shared" si="490"/>
        <v>0.24006263340611222</v>
      </c>
      <c r="F3449" s="4">
        <f t="shared" si="491"/>
        <v>8.6350974930362145E-2</v>
      </c>
      <c r="G3449" s="4" t="str">
        <f t="shared" si="492"/>
        <v/>
      </c>
      <c r="H3449" t="str">
        <f t="shared" si="487"/>
        <v/>
      </c>
      <c r="J3449">
        <f t="shared" ca="1" si="488"/>
        <v>0.68080273040656347</v>
      </c>
      <c r="K3449">
        <v>0.53022895243895263</v>
      </c>
      <c r="L3449">
        <v>0.76728164791387432</v>
      </c>
    </row>
    <row r="3450" spans="1:12" x14ac:dyDescent="0.25">
      <c r="A3450">
        <f t="shared" si="489"/>
        <v>3440</v>
      </c>
      <c r="B3450">
        <f t="shared" si="484"/>
        <v>5.2374491853940344E-2</v>
      </c>
      <c r="C3450">
        <f t="shared" si="485"/>
        <v>5.0698508114614259E-2</v>
      </c>
      <c r="D3450">
        <f t="shared" si="486"/>
        <v>-0.45477300179458963</v>
      </c>
      <c r="E3450">
        <f t="shared" si="490"/>
        <v>0.64927255531256267</v>
      </c>
      <c r="F3450" s="4">
        <f t="shared" si="491"/>
        <v>-3.199999999999989E-2</v>
      </c>
      <c r="G3450" s="4" t="str">
        <f t="shared" si="492"/>
        <v/>
      </c>
      <c r="H3450" t="str">
        <f t="shared" si="487"/>
        <v/>
      </c>
      <c r="J3450">
        <f t="shared" ca="1" si="488"/>
        <v>0.80078464636850877</v>
      </c>
      <c r="K3450">
        <v>0.82225696796491077</v>
      </c>
      <c r="L3450">
        <v>0.24536429963898043</v>
      </c>
    </row>
    <row r="3451" spans="1:12" x14ac:dyDescent="0.25">
      <c r="A3451">
        <f t="shared" si="489"/>
        <v>3441</v>
      </c>
      <c r="B3451">
        <f t="shared" si="484"/>
        <v>4.944152031011969E-2</v>
      </c>
      <c r="C3451">
        <f t="shared" si="485"/>
        <v>5.2374491853940344E-2</v>
      </c>
      <c r="D3451">
        <f t="shared" si="486"/>
        <v>0.79585275314053328</v>
      </c>
      <c r="E3451">
        <f t="shared" si="490"/>
        <v>0.42611762551459131</v>
      </c>
      <c r="F3451" s="4">
        <f t="shared" si="491"/>
        <v>5.9322033898304989E-2</v>
      </c>
      <c r="G3451" s="4" t="str">
        <f t="shared" si="492"/>
        <v/>
      </c>
      <c r="H3451" t="str">
        <f t="shared" si="487"/>
        <v/>
      </c>
      <c r="J3451">
        <f t="shared" ca="1" si="488"/>
        <v>7.9804559771673556E-2</v>
      </c>
      <c r="K3451">
        <v>0.41575093293197796</v>
      </c>
      <c r="L3451">
        <v>0.48353370020376174</v>
      </c>
    </row>
    <row r="3452" spans="1:12" x14ac:dyDescent="0.25">
      <c r="A3452">
        <f t="shared" si="489"/>
        <v>3442</v>
      </c>
      <c r="B3452">
        <f t="shared" si="484"/>
        <v>4.9581185621730195E-2</v>
      </c>
      <c r="C3452">
        <f t="shared" si="485"/>
        <v>5.9357757434465724E-2</v>
      </c>
      <c r="D3452">
        <f t="shared" si="486"/>
        <v>2.6528425104684481</v>
      </c>
      <c r="E3452">
        <f t="shared" si="490"/>
        <v>7.9817102433836773E-3</v>
      </c>
      <c r="F3452" s="4">
        <f t="shared" si="491"/>
        <v>0.19718309859154926</v>
      </c>
      <c r="G3452" s="4">
        <f t="shared" si="492"/>
        <v>0.19718309859154926</v>
      </c>
      <c r="H3452" t="str">
        <f t="shared" si="487"/>
        <v/>
      </c>
      <c r="J3452">
        <f t="shared" ca="1" si="488"/>
        <v>0.7900541928021988</v>
      </c>
      <c r="K3452">
        <v>0.44536811454063141</v>
      </c>
      <c r="L3452">
        <v>0.99487788313304049</v>
      </c>
    </row>
    <row r="3453" spans="1:12" x14ac:dyDescent="0.25">
      <c r="A3453">
        <f t="shared" si="489"/>
        <v>3443</v>
      </c>
      <c r="B3453">
        <f t="shared" si="484"/>
        <v>4.9162189686898672E-2</v>
      </c>
      <c r="C3453">
        <f t="shared" si="485"/>
        <v>5.3491814346824408E-2</v>
      </c>
      <c r="D3453">
        <f t="shared" si="486"/>
        <v>1.1748302546360274</v>
      </c>
      <c r="E3453">
        <f t="shared" si="490"/>
        <v>0.24006263340611222</v>
      </c>
      <c r="F3453" s="4">
        <f t="shared" si="491"/>
        <v>8.8068181818181837E-2</v>
      </c>
      <c r="G3453" s="4" t="str">
        <f t="shared" si="492"/>
        <v/>
      </c>
      <c r="H3453" t="str">
        <f t="shared" si="487"/>
        <v/>
      </c>
      <c r="J3453">
        <f t="shared" ca="1" si="488"/>
        <v>0.60352213282354306</v>
      </c>
      <c r="K3453">
        <v>0.37187148748385523</v>
      </c>
      <c r="L3453">
        <v>0.64672128070371215</v>
      </c>
    </row>
    <row r="3454" spans="1:12" x14ac:dyDescent="0.25">
      <c r="A3454">
        <f t="shared" si="489"/>
        <v>3444</v>
      </c>
      <c r="B3454">
        <f t="shared" si="484"/>
        <v>5.0139846868172223E-2</v>
      </c>
      <c r="C3454">
        <f t="shared" si="485"/>
        <v>5.2095161230719333E-2</v>
      </c>
      <c r="D3454">
        <f t="shared" si="486"/>
        <v>0.53056850209369077</v>
      </c>
      <c r="E3454">
        <f t="shared" si="490"/>
        <v>0.59571782753603486</v>
      </c>
      <c r="F3454" s="4">
        <f t="shared" si="491"/>
        <v>3.8997214484679743E-2</v>
      </c>
      <c r="G3454" s="4" t="str">
        <f t="shared" si="492"/>
        <v/>
      </c>
      <c r="H3454" t="str">
        <f t="shared" si="487"/>
        <v/>
      </c>
      <c r="J3454">
        <f t="shared" ca="1" si="488"/>
        <v>0.91503858323768905</v>
      </c>
      <c r="K3454">
        <v>0.53659767353694998</v>
      </c>
      <c r="L3454">
        <v>0.44219714390661391</v>
      </c>
    </row>
    <row r="3455" spans="1:12" x14ac:dyDescent="0.25">
      <c r="A3455">
        <f t="shared" si="489"/>
        <v>3445</v>
      </c>
      <c r="B3455">
        <f t="shared" si="484"/>
        <v>5.1117504049445782E-2</v>
      </c>
      <c r="C3455">
        <f t="shared" si="485"/>
        <v>5.6005789955813547E-2</v>
      </c>
      <c r="D3455">
        <f t="shared" si="486"/>
        <v>1.3264212552342241</v>
      </c>
      <c r="E3455">
        <f t="shared" si="490"/>
        <v>0.18470020217371186</v>
      </c>
      <c r="F3455" s="4">
        <f t="shared" si="491"/>
        <v>9.5628415300546429E-2</v>
      </c>
      <c r="G3455" s="4" t="str">
        <f t="shared" si="492"/>
        <v/>
      </c>
      <c r="H3455" t="str">
        <f t="shared" si="487"/>
        <v/>
      </c>
      <c r="J3455">
        <f t="shared" ca="1" si="488"/>
        <v>0.61124831161409199</v>
      </c>
      <c r="K3455">
        <v>0.67026182564625048</v>
      </c>
      <c r="L3455">
        <v>0.9080140270960807</v>
      </c>
    </row>
    <row r="3456" spans="1:12" x14ac:dyDescent="0.25">
      <c r="A3456">
        <f t="shared" si="489"/>
        <v>3446</v>
      </c>
      <c r="B3456">
        <f t="shared" si="484"/>
        <v>5.2095161230719333E-2</v>
      </c>
      <c r="C3456">
        <f t="shared" si="485"/>
        <v>5.3352149035213903E-2</v>
      </c>
      <c r="D3456">
        <f t="shared" si="486"/>
        <v>0.34107975134594365</v>
      </c>
      <c r="E3456">
        <f t="shared" si="490"/>
        <v>0.73304354430991236</v>
      </c>
      <c r="F3456" s="4">
        <f t="shared" si="491"/>
        <v>2.4128686327077764E-2</v>
      </c>
      <c r="G3456" s="4" t="str">
        <f t="shared" si="492"/>
        <v/>
      </c>
      <c r="H3456" t="str">
        <f t="shared" si="487"/>
        <v/>
      </c>
      <c r="J3456">
        <f t="shared" ca="1" si="488"/>
        <v>0.37407839963270051</v>
      </c>
      <c r="K3456">
        <v>0.79889439629823211</v>
      </c>
      <c r="L3456">
        <v>0.62668995712477937</v>
      </c>
    </row>
    <row r="3457" spans="1:12" x14ac:dyDescent="0.25">
      <c r="A3457">
        <f t="shared" si="489"/>
        <v>3447</v>
      </c>
      <c r="B3457">
        <f t="shared" si="484"/>
        <v>4.7905201882404103E-2</v>
      </c>
      <c r="C3457">
        <f t="shared" si="485"/>
        <v>5.7821439006750144E-2</v>
      </c>
      <c r="D3457">
        <f t="shared" si="486"/>
        <v>2.6907402606179986</v>
      </c>
      <c r="E3457">
        <f t="shared" si="490"/>
        <v>7.1293678120960546E-3</v>
      </c>
      <c r="F3457" s="4">
        <f t="shared" si="491"/>
        <v>0.20699708454810503</v>
      </c>
      <c r="G3457" s="4">
        <f t="shared" si="492"/>
        <v>0.20699708454810503</v>
      </c>
      <c r="H3457" t="str">
        <f t="shared" si="487"/>
        <v/>
      </c>
      <c r="J3457">
        <f t="shared" ca="1" si="488"/>
        <v>0.74205185728126744</v>
      </c>
      <c r="K3457">
        <v>0.2091923325636682</v>
      </c>
      <c r="L3457">
        <v>0.9760469870048013</v>
      </c>
    </row>
    <row r="3458" spans="1:12" x14ac:dyDescent="0.25">
      <c r="A3458">
        <f t="shared" si="489"/>
        <v>3448</v>
      </c>
      <c r="B3458">
        <f t="shared" si="484"/>
        <v>5.3771144970045426E-2</v>
      </c>
      <c r="C3458">
        <f t="shared" si="485"/>
        <v>5.3910810281655931E-2</v>
      </c>
      <c r="D3458">
        <f t="shared" si="486"/>
        <v>3.7897750149548666E-2</v>
      </c>
      <c r="E3458">
        <f t="shared" si="490"/>
        <v>0.96976920688269574</v>
      </c>
      <c r="F3458" s="4">
        <f t="shared" si="491"/>
        <v>2.5974025974025562E-3</v>
      </c>
      <c r="G3458" s="4" t="str">
        <f t="shared" si="492"/>
        <v/>
      </c>
      <c r="H3458" t="str">
        <f t="shared" si="487"/>
        <v/>
      </c>
      <c r="J3458">
        <f t="shared" ca="1" si="488"/>
        <v>0.94483205505868528</v>
      </c>
      <c r="K3458">
        <v>0.93037161944608404</v>
      </c>
      <c r="L3458">
        <v>0.7057767712871138</v>
      </c>
    </row>
    <row r="3459" spans="1:12" x14ac:dyDescent="0.25">
      <c r="A3459">
        <f t="shared" si="489"/>
        <v>3449</v>
      </c>
      <c r="B3459">
        <f t="shared" si="484"/>
        <v>5.1815830607498316E-2</v>
      </c>
      <c r="C3459">
        <f t="shared" si="485"/>
        <v>5.3771144970045426E-2</v>
      </c>
      <c r="D3459">
        <f t="shared" si="486"/>
        <v>0.53056850209369077</v>
      </c>
      <c r="E3459">
        <f t="shared" si="490"/>
        <v>0.59571782753603486</v>
      </c>
      <c r="F3459" s="4">
        <f t="shared" si="491"/>
        <v>3.7735849056603848E-2</v>
      </c>
      <c r="G3459" s="4" t="str">
        <f t="shared" si="492"/>
        <v/>
      </c>
      <c r="H3459" t="str">
        <f t="shared" si="487"/>
        <v/>
      </c>
      <c r="J3459">
        <f t="shared" ca="1" si="488"/>
        <v>0.76597862295822039</v>
      </c>
      <c r="K3459">
        <v>0.76781943028544475</v>
      </c>
      <c r="L3459">
        <v>0.68501212144168722</v>
      </c>
    </row>
    <row r="3460" spans="1:12" x14ac:dyDescent="0.25">
      <c r="A3460">
        <f t="shared" si="489"/>
        <v>3450</v>
      </c>
      <c r="B3460">
        <f t="shared" si="484"/>
        <v>4.97208509333407E-2</v>
      </c>
      <c r="C3460">
        <f t="shared" si="485"/>
        <v>4.9162189686898672E-2</v>
      </c>
      <c r="D3460">
        <f t="shared" si="486"/>
        <v>-0.15159100059819655</v>
      </c>
      <c r="E3460">
        <f t="shared" si="490"/>
        <v>0.87950953185498082</v>
      </c>
      <c r="F3460" s="4">
        <f t="shared" si="491"/>
        <v>-1.1235955056179737E-2</v>
      </c>
      <c r="G3460" s="4" t="str">
        <f t="shared" si="492"/>
        <v/>
      </c>
      <c r="H3460" t="str">
        <f t="shared" si="487"/>
        <v/>
      </c>
      <c r="J3460">
        <f t="shared" ca="1" si="488"/>
        <v>0.13982725273760155</v>
      </c>
      <c r="K3460">
        <v>0.47037415982600239</v>
      </c>
      <c r="L3460">
        <v>0.10570066685230017</v>
      </c>
    </row>
    <row r="3461" spans="1:12" x14ac:dyDescent="0.25">
      <c r="A3461">
        <f t="shared" si="489"/>
        <v>3451</v>
      </c>
      <c r="B3461">
        <f t="shared" si="484"/>
        <v>4.8603528440456643E-2</v>
      </c>
      <c r="C3461">
        <f t="shared" si="485"/>
        <v>5.5447128709371518E-2</v>
      </c>
      <c r="D3461">
        <f t="shared" si="486"/>
        <v>1.8569897573279148</v>
      </c>
      <c r="E3461">
        <f t="shared" si="490"/>
        <v>6.3312611340196945E-2</v>
      </c>
      <c r="F3461" s="4">
        <f t="shared" si="491"/>
        <v>0.14080459770114948</v>
      </c>
      <c r="G3461" s="4" t="str">
        <f t="shared" si="492"/>
        <v/>
      </c>
      <c r="H3461" t="str">
        <f t="shared" si="487"/>
        <v/>
      </c>
      <c r="J3461">
        <f t="shared" ca="1" si="488"/>
        <v>0.84739315223410849</v>
      </c>
      <c r="K3461">
        <v>0.29877762840637534</v>
      </c>
      <c r="L3461">
        <v>0.86335192634316538</v>
      </c>
    </row>
    <row r="3462" spans="1:12" x14ac:dyDescent="0.25">
      <c r="A3462">
        <f t="shared" si="489"/>
        <v>3452</v>
      </c>
      <c r="B3462">
        <f t="shared" si="484"/>
        <v>5.1257169361056287E-2</v>
      </c>
      <c r="C3462">
        <f t="shared" si="485"/>
        <v>5.5307463397761006E-2</v>
      </c>
      <c r="D3462">
        <f t="shared" si="486"/>
        <v>1.0990347543369283</v>
      </c>
      <c r="E3462">
        <f t="shared" si="490"/>
        <v>0.27175290691455789</v>
      </c>
      <c r="F3462" s="4">
        <f t="shared" si="491"/>
        <v>7.9019073569482262E-2</v>
      </c>
      <c r="G3462" s="4" t="str">
        <f t="shared" si="492"/>
        <v/>
      </c>
      <c r="H3462" t="str">
        <f t="shared" si="487"/>
        <v/>
      </c>
      <c r="J3462">
        <f t="shared" ca="1" si="488"/>
        <v>0.39533587406396165</v>
      </c>
      <c r="K3462">
        <v>0.69623717949581143</v>
      </c>
      <c r="L3462">
        <v>0.85714403507920323</v>
      </c>
    </row>
    <row r="3463" spans="1:12" x14ac:dyDescent="0.25">
      <c r="A3463">
        <f t="shared" si="489"/>
        <v>3453</v>
      </c>
      <c r="B3463">
        <f t="shared" si="484"/>
        <v>5.1955495919108828E-2</v>
      </c>
      <c r="C3463">
        <f t="shared" si="485"/>
        <v>4.9860516244951213E-2</v>
      </c>
      <c r="D3463">
        <f t="shared" si="486"/>
        <v>-0.56846625224323943</v>
      </c>
      <c r="E3463">
        <f t="shared" si="490"/>
        <v>0.56971841484384589</v>
      </c>
      <c r="F3463" s="4">
        <f t="shared" si="491"/>
        <v>-4.0322580645161317E-2</v>
      </c>
      <c r="G3463" s="4" t="str">
        <f t="shared" si="492"/>
        <v/>
      </c>
      <c r="H3463" t="str">
        <f t="shared" si="487"/>
        <v/>
      </c>
      <c r="J3463">
        <f t="shared" ca="1" si="488"/>
        <v>0.58215077244152003</v>
      </c>
      <c r="K3463">
        <v>0.77012464927267221</v>
      </c>
      <c r="L3463">
        <v>0.15827087899105319</v>
      </c>
    </row>
    <row r="3464" spans="1:12" x14ac:dyDescent="0.25">
      <c r="A3464">
        <f t="shared" si="489"/>
        <v>3454</v>
      </c>
      <c r="B3464">
        <f t="shared" si="484"/>
        <v>5.2095161230719333E-2</v>
      </c>
      <c r="C3464">
        <f t="shared" si="485"/>
        <v>5.3631479658434913E-2</v>
      </c>
      <c r="D3464">
        <f t="shared" si="486"/>
        <v>0.41687525164504097</v>
      </c>
      <c r="E3464">
        <f t="shared" si="490"/>
        <v>0.67676965641081344</v>
      </c>
      <c r="F3464" s="4">
        <f t="shared" si="491"/>
        <v>2.9490616621983847E-2</v>
      </c>
      <c r="G3464" s="4" t="str">
        <f t="shared" si="492"/>
        <v/>
      </c>
      <c r="H3464" t="str">
        <f t="shared" si="487"/>
        <v/>
      </c>
      <c r="J3464">
        <f t="shared" ca="1" si="488"/>
        <v>0.50523025129516741</v>
      </c>
      <c r="K3464">
        <v>0.78803070090210237</v>
      </c>
      <c r="L3464">
        <v>0.67670741314985849</v>
      </c>
    </row>
    <row r="3465" spans="1:12" x14ac:dyDescent="0.25">
      <c r="A3465">
        <f t="shared" si="489"/>
        <v>3455</v>
      </c>
      <c r="B3465">
        <f t="shared" si="484"/>
        <v>4.5251560961804459E-2</v>
      </c>
      <c r="C3465">
        <f t="shared" si="485"/>
        <v>5.3072818411992885E-2</v>
      </c>
      <c r="D3465">
        <f t="shared" si="486"/>
        <v>2.1222740083747591</v>
      </c>
      <c r="E3465">
        <f t="shared" si="490"/>
        <v>3.3814734814276992E-2</v>
      </c>
      <c r="F3465" s="4">
        <f t="shared" si="491"/>
        <v>0.17283950617283952</v>
      </c>
      <c r="G3465" s="4">
        <f t="shared" si="492"/>
        <v>0.17283950617283952</v>
      </c>
      <c r="H3465" t="str">
        <f t="shared" si="487"/>
        <v/>
      </c>
      <c r="J3465">
        <f t="shared" ca="1" si="488"/>
        <v>0.32141230568737933</v>
      </c>
      <c r="K3465">
        <v>3.0900907537865674E-2</v>
      </c>
      <c r="L3465">
        <v>0.59860253589807288</v>
      </c>
    </row>
    <row r="3466" spans="1:12" x14ac:dyDescent="0.25">
      <c r="A3466">
        <f t="shared" si="489"/>
        <v>3456</v>
      </c>
      <c r="B3466">
        <f t="shared" si="484"/>
        <v>5.321248372360339E-2</v>
      </c>
      <c r="C3466">
        <f t="shared" si="485"/>
        <v>4.7905201882404103E-2</v>
      </c>
      <c r="D3466">
        <f t="shared" si="486"/>
        <v>-1.4401145056828719</v>
      </c>
      <c r="E3466">
        <f t="shared" si="490"/>
        <v>0.14983500579959763</v>
      </c>
      <c r="F3466" s="4">
        <f t="shared" si="491"/>
        <v>-9.9737532808398935E-2</v>
      </c>
      <c r="G3466" s="4" t="str">
        <f t="shared" si="492"/>
        <v/>
      </c>
      <c r="H3466" t="str">
        <f t="shared" si="487"/>
        <v/>
      </c>
      <c r="J3466">
        <f t="shared" ca="1" si="488"/>
        <v>0.23407181449035475</v>
      </c>
      <c r="K3466">
        <v>0.89200958269202046</v>
      </c>
      <c r="L3466">
        <v>4.0502133758006931E-2</v>
      </c>
    </row>
    <row r="3467" spans="1:12" x14ac:dyDescent="0.25">
      <c r="A3467">
        <f t="shared" si="489"/>
        <v>3457</v>
      </c>
      <c r="B3467">
        <f t="shared" ref="B3467:B3530" si="493">_xlfn.BINOM.INV($F$8,$B$10, $K3467)/$F$8</f>
        <v>4.9301854998509177E-2</v>
      </c>
      <c r="C3467">
        <f t="shared" ref="C3467:C3530" si="494">_xlfn.BINOM.INV($F$8,$C$10, $L3467)/$F$8</f>
        <v>5.167616529588781E-2</v>
      </c>
      <c r="D3467">
        <f t="shared" ref="D3467:D3530" si="495">(C3467-B3467)/SQRT($B$10*(1-$B$10)/$F$8+$C$10*(1-$C$10)/$F$8)</f>
        <v>0.64426175254233864</v>
      </c>
      <c r="E3467">
        <f t="shared" si="490"/>
        <v>0.51940571299285221</v>
      </c>
      <c r="F3467" s="4">
        <f t="shared" si="491"/>
        <v>4.8158640226628982E-2</v>
      </c>
      <c r="G3467" s="4" t="str">
        <f t="shared" si="492"/>
        <v/>
      </c>
      <c r="H3467" t="str">
        <f t="shared" si="487"/>
        <v/>
      </c>
      <c r="J3467">
        <f t="shared" ca="1" si="488"/>
        <v>0.45828414978389309</v>
      </c>
      <c r="K3467">
        <v>0.39527469510486279</v>
      </c>
      <c r="L3467">
        <v>0.38564275456636976</v>
      </c>
    </row>
    <row r="3468" spans="1:12" x14ac:dyDescent="0.25">
      <c r="A3468">
        <f t="shared" si="489"/>
        <v>3458</v>
      </c>
      <c r="B3468">
        <f t="shared" si="493"/>
        <v>5.6564451202255575E-2</v>
      </c>
      <c r="C3468">
        <f t="shared" si="494"/>
        <v>5.2653822477161362E-2</v>
      </c>
      <c r="D3468">
        <f t="shared" si="495"/>
        <v>-1.0611370041873796</v>
      </c>
      <c r="E3468">
        <f t="shared" si="490"/>
        <v>0.28862764317669587</v>
      </c>
      <c r="F3468" s="4">
        <f t="shared" si="491"/>
        <v>-6.913580246913581E-2</v>
      </c>
      <c r="G3468" s="4" t="str">
        <f t="shared" si="492"/>
        <v/>
      </c>
      <c r="H3468" t="str">
        <f t="shared" ref="H3468:H3531" si="496">IF(AND(E3468&lt;=0.05,F3468&lt;0), "Yes", "")</f>
        <v/>
      </c>
      <c r="J3468">
        <f t="shared" ref="J3468:J3531" ca="1" si="497">RAND()</f>
        <v>0.54609685228090621</v>
      </c>
      <c r="K3468">
        <v>0.99377444228932899</v>
      </c>
      <c r="L3468">
        <v>0.5171505024737415</v>
      </c>
    </row>
    <row r="3469" spans="1:12" x14ac:dyDescent="0.25">
      <c r="A3469">
        <f t="shared" si="489"/>
        <v>3459</v>
      </c>
      <c r="B3469">
        <f t="shared" si="493"/>
        <v>5.2653822477161362E-2</v>
      </c>
      <c r="C3469">
        <f t="shared" si="494"/>
        <v>5.3072818411992885E-2</v>
      </c>
      <c r="D3469">
        <f t="shared" si="495"/>
        <v>0.11369325044864788</v>
      </c>
      <c r="E3469">
        <f t="shared" si="490"/>
        <v>0.90948096318930416</v>
      </c>
      <c r="F3469" s="4">
        <f t="shared" si="491"/>
        <v>7.957559681697618E-3</v>
      </c>
      <c r="G3469" s="4" t="str">
        <f t="shared" si="492"/>
        <v/>
      </c>
      <c r="H3469" t="str">
        <f t="shared" si="496"/>
        <v/>
      </c>
      <c r="J3469">
        <f t="shared" ca="1" si="497"/>
        <v>0.84306128920276391</v>
      </c>
      <c r="K3469">
        <v>0.85174982684201839</v>
      </c>
      <c r="L3469">
        <v>0.59699722404495059</v>
      </c>
    </row>
    <row r="3470" spans="1:12" x14ac:dyDescent="0.25">
      <c r="A3470">
        <f t="shared" si="489"/>
        <v>3460</v>
      </c>
      <c r="B3470">
        <f t="shared" si="493"/>
        <v>4.6787879389520046E-2</v>
      </c>
      <c r="C3470">
        <f t="shared" si="494"/>
        <v>5.4050475593266437E-2</v>
      </c>
      <c r="D3470">
        <f t="shared" si="495"/>
        <v>1.9706830077765607</v>
      </c>
      <c r="E3470">
        <f t="shared" si="490"/>
        <v>4.8760145338423211E-2</v>
      </c>
      <c r="F3470" s="4">
        <f t="shared" si="491"/>
        <v>0.15522388059701483</v>
      </c>
      <c r="G3470" s="4">
        <f t="shared" si="492"/>
        <v>0.15522388059701483</v>
      </c>
      <c r="H3470" t="str">
        <f t="shared" si="496"/>
        <v/>
      </c>
      <c r="J3470">
        <f t="shared" ca="1" si="497"/>
        <v>0.17860256278102704</v>
      </c>
      <c r="K3470">
        <v>0.10579754574090849</v>
      </c>
      <c r="L3470">
        <v>0.72583531712495508</v>
      </c>
    </row>
    <row r="3471" spans="1:12" x14ac:dyDescent="0.25">
      <c r="A3471">
        <f t="shared" si="489"/>
        <v>3461</v>
      </c>
      <c r="B3471">
        <f t="shared" si="493"/>
        <v>4.97208509333407E-2</v>
      </c>
      <c r="C3471">
        <f t="shared" si="494"/>
        <v>5.3072818411992885E-2</v>
      </c>
      <c r="D3471">
        <f t="shared" si="495"/>
        <v>0.90954600358918303</v>
      </c>
      <c r="E3471">
        <f t="shared" si="490"/>
        <v>0.36306198608958207</v>
      </c>
      <c r="F3471" s="4">
        <f t="shared" si="491"/>
        <v>6.7415730337078705E-2</v>
      </c>
      <c r="G3471" s="4" t="str">
        <f t="shared" si="492"/>
        <v/>
      </c>
      <c r="H3471" t="str">
        <f t="shared" si="496"/>
        <v/>
      </c>
      <c r="J3471">
        <f t="shared" ca="1" si="497"/>
        <v>0.77086039813683804</v>
      </c>
      <c r="K3471">
        <v>0.46726580577865506</v>
      </c>
      <c r="L3471">
        <v>0.58746267182477085</v>
      </c>
    </row>
    <row r="3472" spans="1:12" x14ac:dyDescent="0.25">
      <c r="A3472">
        <f t="shared" si="489"/>
        <v>3462</v>
      </c>
      <c r="B3472">
        <f t="shared" si="493"/>
        <v>4.97208509333407E-2</v>
      </c>
      <c r="C3472">
        <f t="shared" si="494"/>
        <v>5.2234826542329839E-2</v>
      </c>
      <c r="D3472">
        <f t="shared" si="495"/>
        <v>0.6821595026918873</v>
      </c>
      <c r="E3472">
        <f t="shared" si="490"/>
        <v>0.49513809896736705</v>
      </c>
      <c r="F3472" s="4">
        <f t="shared" si="491"/>
        <v>5.0561797752809029E-2</v>
      </c>
      <c r="G3472" s="4" t="str">
        <f t="shared" si="492"/>
        <v/>
      </c>
      <c r="H3472" t="str">
        <f t="shared" si="496"/>
        <v/>
      </c>
      <c r="J3472">
        <f t="shared" ca="1" si="497"/>
        <v>0.17463033578900411</v>
      </c>
      <c r="K3472">
        <v>0.46635843065194083</v>
      </c>
      <c r="L3472">
        <v>0.4685520219784951</v>
      </c>
    </row>
    <row r="3473" spans="1:12" x14ac:dyDescent="0.25">
      <c r="A3473">
        <f t="shared" si="489"/>
        <v>3463</v>
      </c>
      <c r="B3473">
        <f t="shared" si="493"/>
        <v>4.97208509333407E-2</v>
      </c>
      <c r="C3473">
        <f t="shared" si="494"/>
        <v>4.9860516244951213E-2</v>
      </c>
      <c r="D3473">
        <f t="shared" si="495"/>
        <v>3.7897750149550546E-2</v>
      </c>
      <c r="E3473">
        <f t="shared" si="490"/>
        <v>0.96976920688269441</v>
      </c>
      <c r="F3473" s="4">
        <f t="shared" si="491"/>
        <v>2.8089887640450392E-3</v>
      </c>
      <c r="G3473" s="4" t="str">
        <f t="shared" si="492"/>
        <v/>
      </c>
      <c r="H3473" t="str">
        <f t="shared" si="496"/>
        <v/>
      </c>
      <c r="J3473">
        <f t="shared" ca="1" si="497"/>
        <v>0.71551231982080232</v>
      </c>
      <c r="K3473">
        <v>0.45818282739401284</v>
      </c>
      <c r="L3473">
        <v>0.16014116878775675</v>
      </c>
    </row>
    <row r="3474" spans="1:12" x14ac:dyDescent="0.25">
      <c r="A3474">
        <f t="shared" si="489"/>
        <v>3464</v>
      </c>
      <c r="B3474">
        <f t="shared" si="493"/>
        <v>5.0698508114614259E-2</v>
      </c>
      <c r="C3474">
        <f t="shared" si="494"/>
        <v>5.5307463397761006E-2</v>
      </c>
      <c r="D3474">
        <f t="shared" si="495"/>
        <v>1.2506257549351247</v>
      </c>
      <c r="E3474">
        <f t="shared" si="490"/>
        <v>0.21107104959186263</v>
      </c>
      <c r="F3474" s="4">
        <f t="shared" si="491"/>
        <v>9.0909090909090828E-2</v>
      </c>
      <c r="G3474" s="4" t="str">
        <f t="shared" si="492"/>
        <v/>
      </c>
      <c r="H3474" t="str">
        <f t="shared" si="496"/>
        <v/>
      </c>
      <c r="J3474">
        <f t="shared" ca="1" si="497"/>
        <v>0.17836231661876223</v>
      </c>
      <c r="K3474">
        <v>0.61315174104881465</v>
      </c>
      <c r="L3474">
        <v>0.85237816271200517</v>
      </c>
    </row>
    <row r="3475" spans="1:12" x14ac:dyDescent="0.25">
      <c r="A3475">
        <f t="shared" si="489"/>
        <v>3465</v>
      </c>
      <c r="B3475">
        <f t="shared" si="493"/>
        <v>4.6648214077909533E-2</v>
      </c>
      <c r="C3475">
        <f t="shared" si="494"/>
        <v>5.1955495919108828E-2</v>
      </c>
      <c r="D3475">
        <f t="shared" si="495"/>
        <v>1.4401145056828739</v>
      </c>
      <c r="E3475">
        <f t="shared" si="490"/>
        <v>0.14983500579959719</v>
      </c>
      <c r="F3475" s="4">
        <f t="shared" si="491"/>
        <v>0.11377245508982049</v>
      </c>
      <c r="G3475" s="4" t="str">
        <f t="shared" si="492"/>
        <v/>
      </c>
      <c r="H3475" t="str">
        <f t="shared" si="496"/>
        <v/>
      </c>
      <c r="J3475">
        <f t="shared" ca="1" si="497"/>
        <v>0.61818686099051212</v>
      </c>
      <c r="K3475">
        <v>9.6380864442608072E-2</v>
      </c>
      <c r="L3475">
        <v>0.41996850726538271</v>
      </c>
    </row>
    <row r="3476" spans="1:12" x14ac:dyDescent="0.25">
      <c r="A3476">
        <f t="shared" si="489"/>
        <v>3466</v>
      </c>
      <c r="B3476">
        <f t="shared" si="493"/>
        <v>4.818453250562512E-2</v>
      </c>
      <c r="C3476">
        <f t="shared" si="494"/>
        <v>5.5028132774539995E-2</v>
      </c>
      <c r="D3476">
        <f t="shared" si="495"/>
        <v>1.8569897573279148</v>
      </c>
      <c r="E3476">
        <f t="shared" si="490"/>
        <v>6.3312611340196945E-2</v>
      </c>
      <c r="F3476" s="4">
        <f t="shared" si="491"/>
        <v>0.14202898550724644</v>
      </c>
      <c r="G3476" s="4" t="str">
        <f t="shared" si="492"/>
        <v/>
      </c>
      <c r="H3476" t="str">
        <f t="shared" si="496"/>
        <v/>
      </c>
      <c r="J3476">
        <f t="shared" ca="1" si="497"/>
        <v>0.19611164478758958</v>
      </c>
      <c r="K3476">
        <v>0.24940081515242096</v>
      </c>
      <c r="L3476">
        <v>0.83129452217367972</v>
      </c>
    </row>
    <row r="3477" spans="1:12" x14ac:dyDescent="0.25">
      <c r="A3477">
        <f t="shared" si="489"/>
        <v>3467</v>
      </c>
      <c r="B3477">
        <f t="shared" si="493"/>
        <v>4.5530891585025476E-2</v>
      </c>
      <c r="C3477">
        <f t="shared" si="494"/>
        <v>5.321248372360339E-2</v>
      </c>
      <c r="D3477">
        <f t="shared" si="495"/>
        <v>2.0843762582252086</v>
      </c>
      <c r="E3477">
        <f t="shared" si="490"/>
        <v>3.7125955681776901E-2</v>
      </c>
      <c r="F3477" s="4">
        <f t="shared" si="491"/>
        <v>0.16871165644171771</v>
      </c>
      <c r="G3477" s="4">
        <f t="shared" si="492"/>
        <v>0.16871165644171771</v>
      </c>
      <c r="H3477" t="str">
        <f t="shared" si="496"/>
        <v/>
      </c>
      <c r="J3477">
        <f t="shared" ca="1" si="497"/>
        <v>0.39847102630855957</v>
      </c>
      <c r="K3477">
        <v>4.0467411885409033E-2</v>
      </c>
      <c r="L3477">
        <v>0.61143494983563229</v>
      </c>
    </row>
    <row r="3478" spans="1:12" x14ac:dyDescent="0.25">
      <c r="A3478">
        <f t="shared" si="489"/>
        <v>3468</v>
      </c>
      <c r="B3478">
        <f t="shared" si="493"/>
        <v>4.9581185621730195E-2</v>
      </c>
      <c r="C3478">
        <f t="shared" si="494"/>
        <v>5.0139846868172223E-2</v>
      </c>
      <c r="D3478">
        <f t="shared" si="495"/>
        <v>0.15159100059819655</v>
      </c>
      <c r="E3478">
        <f t="shared" si="490"/>
        <v>0.87950953185498082</v>
      </c>
      <c r="F3478" s="4">
        <f t="shared" si="491"/>
        <v>1.1267605633802779E-2</v>
      </c>
      <c r="G3478" s="4" t="str">
        <f t="shared" si="492"/>
        <v/>
      </c>
      <c r="H3478" t="str">
        <f t="shared" si="496"/>
        <v/>
      </c>
      <c r="J3478">
        <f t="shared" ca="1" si="497"/>
        <v>4.0061640357202055E-2</v>
      </c>
      <c r="K3478">
        <v>0.43228280204430869</v>
      </c>
      <c r="L3478">
        <v>0.18742445310065059</v>
      </c>
    </row>
    <row r="3479" spans="1:12" x14ac:dyDescent="0.25">
      <c r="A3479">
        <f t="shared" si="489"/>
        <v>3469</v>
      </c>
      <c r="B3479">
        <f t="shared" si="493"/>
        <v>4.9301854998509177E-2</v>
      </c>
      <c r="C3479">
        <f t="shared" si="494"/>
        <v>5.1257169361056287E-2</v>
      </c>
      <c r="D3479">
        <f t="shared" si="495"/>
        <v>0.53056850209369077</v>
      </c>
      <c r="E3479">
        <f t="shared" si="490"/>
        <v>0.59571782753603486</v>
      </c>
      <c r="F3479" s="4">
        <f t="shared" si="491"/>
        <v>3.9660056657223872E-2</v>
      </c>
      <c r="G3479" s="4" t="str">
        <f t="shared" si="492"/>
        <v/>
      </c>
      <c r="H3479" t="str">
        <f t="shared" si="496"/>
        <v/>
      </c>
      <c r="J3479">
        <f t="shared" ca="1" si="497"/>
        <v>0.16293408647799146</v>
      </c>
      <c r="K3479">
        <v>0.39782725080105841</v>
      </c>
      <c r="L3479">
        <v>0.31847517861338814</v>
      </c>
    </row>
    <row r="3480" spans="1:12" x14ac:dyDescent="0.25">
      <c r="A3480">
        <f t="shared" si="489"/>
        <v>3470</v>
      </c>
      <c r="B3480">
        <f t="shared" si="493"/>
        <v>5.0139846868172223E-2</v>
      </c>
      <c r="C3480">
        <f t="shared" si="494"/>
        <v>5.3910810281655931E-2</v>
      </c>
      <c r="D3480">
        <f t="shared" si="495"/>
        <v>1.023239254037831</v>
      </c>
      <c r="E3480">
        <f t="shared" si="490"/>
        <v>0.30619473730008995</v>
      </c>
      <c r="F3480" s="4">
        <f t="shared" si="491"/>
        <v>7.5208913649025128E-2</v>
      </c>
      <c r="G3480" s="4" t="str">
        <f t="shared" si="492"/>
        <v/>
      </c>
      <c r="H3480" t="str">
        <f t="shared" si="496"/>
        <v/>
      </c>
      <c r="J3480">
        <f t="shared" ca="1" si="497"/>
        <v>0.88265497930191061</v>
      </c>
      <c r="K3480">
        <v>0.53316649734021226</v>
      </c>
      <c r="L3480">
        <v>0.70133333748833615</v>
      </c>
    </row>
    <row r="3481" spans="1:12" x14ac:dyDescent="0.25">
      <c r="A3481">
        <f t="shared" si="489"/>
        <v>3471</v>
      </c>
      <c r="B3481">
        <f t="shared" si="493"/>
        <v>5.2374491853940344E-2</v>
      </c>
      <c r="C3481">
        <f t="shared" si="494"/>
        <v>4.8603528440456643E-2</v>
      </c>
      <c r="D3481">
        <f t="shared" si="495"/>
        <v>-1.023239254037829</v>
      </c>
      <c r="E3481">
        <f t="shared" si="490"/>
        <v>0.30619473730009084</v>
      </c>
      <c r="F3481" s="4">
        <f t="shared" si="491"/>
        <v>-7.1999999999999925E-2</v>
      </c>
      <c r="G3481" s="4" t="str">
        <f t="shared" si="492"/>
        <v/>
      </c>
      <c r="H3481" t="str">
        <f t="shared" si="496"/>
        <v/>
      </c>
      <c r="J3481">
        <f t="shared" ca="1" si="497"/>
        <v>0.81970506770209639</v>
      </c>
      <c r="K3481">
        <v>0.81792236533019069</v>
      </c>
      <c r="L3481">
        <v>6.6279393197942627E-2</v>
      </c>
    </row>
    <row r="3482" spans="1:12" x14ac:dyDescent="0.25">
      <c r="A3482">
        <f t="shared" si="489"/>
        <v>3472</v>
      </c>
      <c r="B3482">
        <f t="shared" si="493"/>
        <v>4.97208509333407E-2</v>
      </c>
      <c r="C3482">
        <f t="shared" si="494"/>
        <v>5.2095161230719333E-2</v>
      </c>
      <c r="D3482">
        <f t="shared" si="495"/>
        <v>0.64426175254233864</v>
      </c>
      <c r="E3482">
        <f t="shared" si="490"/>
        <v>0.51940571299285221</v>
      </c>
      <c r="F3482" s="4">
        <f t="shared" si="491"/>
        <v>4.7752808988764127E-2</v>
      </c>
      <c r="G3482" s="4" t="str">
        <f t="shared" si="492"/>
        <v/>
      </c>
      <c r="H3482" t="str">
        <f t="shared" si="496"/>
        <v/>
      </c>
      <c r="J3482">
        <f t="shared" ca="1" si="497"/>
        <v>0.38543080854340384</v>
      </c>
      <c r="K3482">
        <v>0.45381518305694979</v>
      </c>
      <c r="L3482">
        <v>0.43558781661513701</v>
      </c>
    </row>
    <row r="3483" spans="1:12" x14ac:dyDescent="0.25">
      <c r="A3483">
        <f t="shared" si="489"/>
        <v>3473</v>
      </c>
      <c r="B3483">
        <f t="shared" si="493"/>
        <v>5.293315310038238E-2</v>
      </c>
      <c r="C3483">
        <f t="shared" si="494"/>
        <v>5.3491814346824408E-2</v>
      </c>
      <c r="D3483">
        <f t="shared" si="495"/>
        <v>0.15159100059819655</v>
      </c>
      <c r="E3483">
        <f t="shared" si="490"/>
        <v>0.87950953185498082</v>
      </c>
      <c r="F3483" s="4">
        <f t="shared" si="491"/>
        <v>1.0554089709762496E-2</v>
      </c>
      <c r="G3483" s="4" t="str">
        <f t="shared" si="492"/>
        <v/>
      </c>
      <c r="H3483" t="str">
        <f t="shared" si="496"/>
        <v/>
      </c>
      <c r="J3483">
        <f t="shared" ca="1" si="497"/>
        <v>0.97917182234487754</v>
      </c>
      <c r="K3483">
        <v>0.8715725502081243</v>
      </c>
      <c r="L3483">
        <v>0.65537408335751257</v>
      </c>
    </row>
    <row r="3484" spans="1:12" x14ac:dyDescent="0.25">
      <c r="A3484">
        <f t="shared" si="489"/>
        <v>3474</v>
      </c>
      <c r="B3484">
        <f t="shared" si="493"/>
        <v>5.3352149035213903E-2</v>
      </c>
      <c r="C3484">
        <f t="shared" si="494"/>
        <v>5.1536499984277305E-2</v>
      </c>
      <c r="D3484">
        <f t="shared" si="495"/>
        <v>-0.49267075194414017</v>
      </c>
      <c r="E3484">
        <f t="shared" si="490"/>
        <v>0.62224524700712269</v>
      </c>
      <c r="F3484" s="4">
        <f t="shared" si="491"/>
        <v>-3.4031413612565425E-2</v>
      </c>
      <c r="G3484" s="4" t="str">
        <f t="shared" si="492"/>
        <v/>
      </c>
      <c r="H3484" t="str">
        <f t="shared" si="496"/>
        <v/>
      </c>
      <c r="J3484">
        <f t="shared" ca="1" si="497"/>
        <v>0.90820785438397433</v>
      </c>
      <c r="K3484">
        <v>0.90029291225916619</v>
      </c>
      <c r="L3484">
        <v>0.35332016646268738</v>
      </c>
    </row>
    <row r="3485" spans="1:12" x14ac:dyDescent="0.25">
      <c r="A3485">
        <f t="shared" si="489"/>
        <v>3475</v>
      </c>
      <c r="B3485">
        <f t="shared" si="493"/>
        <v>4.8603528440456643E-2</v>
      </c>
      <c r="C3485">
        <f t="shared" si="494"/>
        <v>4.9860516244951213E-2</v>
      </c>
      <c r="D3485">
        <f t="shared" si="495"/>
        <v>0.34107975134594365</v>
      </c>
      <c r="E3485">
        <f t="shared" si="490"/>
        <v>0.73304354430991236</v>
      </c>
      <c r="F3485" s="4">
        <f t="shared" si="491"/>
        <v>2.5862068965517258E-2</v>
      </c>
      <c r="G3485" s="4" t="str">
        <f t="shared" si="492"/>
        <v/>
      </c>
      <c r="H3485" t="str">
        <f t="shared" si="496"/>
        <v/>
      </c>
      <c r="J3485">
        <f t="shared" ca="1" si="497"/>
        <v>0.61566196203011447</v>
      </c>
      <c r="K3485">
        <v>0.29115346652333474</v>
      </c>
      <c r="L3485">
        <v>0.15630392903476387</v>
      </c>
    </row>
    <row r="3486" spans="1:12" x14ac:dyDescent="0.25">
      <c r="A3486">
        <f t="shared" si="489"/>
        <v>3476</v>
      </c>
      <c r="B3486">
        <f t="shared" si="493"/>
        <v>4.7905201882404103E-2</v>
      </c>
      <c r="C3486">
        <f t="shared" si="494"/>
        <v>5.3771144970045426E-2</v>
      </c>
      <c r="D3486">
        <f t="shared" si="495"/>
        <v>1.5917055062810703</v>
      </c>
      <c r="E3486">
        <f t="shared" si="490"/>
        <v>0.11145089053704327</v>
      </c>
      <c r="F3486" s="4">
        <f t="shared" si="491"/>
        <v>0.12244897959183683</v>
      </c>
      <c r="G3486" s="4" t="str">
        <f t="shared" si="492"/>
        <v/>
      </c>
      <c r="H3486" t="str">
        <f t="shared" si="496"/>
        <v/>
      </c>
      <c r="J3486">
        <f t="shared" ca="1" si="497"/>
        <v>0.58407287456627222</v>
      </c>
      <c r="K3486">
        <v>0.21476697877411921</v>
      </c>
      <c r="L3486">
        <v>0.68320919921827949</v>
      </c>
    </row>
    <row r="3487" spans="1:12" x14ac:dyDescent="0.25">
      <c r="A3487">
        <f t="shared" si="489"/>
        <v>3477</v>
      </c>
      <c r="B3487">
        <f t="shared" si="493"/>
        <v>4.8743193752067149E-2</v>
      </c>
      <c r="C3487">
        <f t="shared" si="494"/>
        <v>5.2653822477161362E-2</v>
      </c>
      <c r="D3487">
        <f t="shared" si="495"/>
        <v>1.0611370041873796</v>
      </c>
      <c r="E3487">
        <f t="shared" si="490"/>
        <v>0.28862764317669587</v>
      </c>
      <c r="F3487" s="4">
        <f t="shared" si="491"/>
        <v>8.0229226361031539E-2</v>
      </c>
      <c r="G3487" s="4" t="str">
        <f t="shared" si="492"/>
        <v/>
      </c>
      <c r="H3487" t="str">
        <f t="shared" si="496"/>
        <v/>
      </c>
      <c r="J3487">
        <f t="shared" ca="1" si="497"/>
        <v>0.859512456430504</v>
      </c>
      <c r="K3487">
        <v>0.30766335512964549</v>
      </c>
      <c r="L3487">
        <v>0.53411217835497959</v>
      </c>
    </row>
    <row r="3488" spans="1:12" x14ac:dyDescent="0.25">
      <c r="A3488">
        <f t="shared" si="489"/>
        <v>3478</v>
      </c>
      <c r="B3488">
        <f t="shared" si="493"/>
        <v>4.748620594757258E-2</v>
      </c>
      <c r="C3488">
        <f t="shared" si="494"/>
        <v>5.3072818411992885E-2</v>
      </c>
      <c r="D3488">
        <f t="shared" si="495"/>
        <v>1.5159100059819712</v>
      </c>
      <c r="E3488">
        <f t="shared" si="490"/>
        <v>0.12954210984492387</v>
      </c>
      <c r="F3488" s="4">
        <f t="shared" si="491"/>
        <v>0.11764705882352945</v>
      </c>
      <c r="G3488" s="4" t="str">
        <f t="shared" si="492"/>
        <v/>
      </c>
      <c r="H3488" t="str">
        <f t="shared" si="496"/>
        <v/>
      </c>
      <c r="J3488">
        <f t="shared" ca="1" si="497"/>
        <v>0.37354862993401872</v>
      </c>
      <c r="K3488">
        <v>0.1678265368072912</v>
      </c>
      <c r="L3488">
        <v>0.59025418793355333</v>
      </c>
    </row>
    <row r="3489" spans="1:12" x14ac:dyDescent="0.25">
      <c r="A3489">
        <f t="shared" si="489"/>
        <v>3479</v>
      </c>
      <c r="B3489">
        <f t="shared" si="493"/>
        <v>5.0139846868172223E-2</v>
      </c>
      <c r="C3489">
        <f t="shared" si="494"/>
        <v>5.9637088057686742E-2</v>
      </c>
      <c r="D3489">
        <f t="shared" si="495"/>
        <v>2.5770470101693506</v>
      </c>
      <c r="E3489">
        <f t="shared" si="490"/>
        <v>9.9648397298237601E-3</v>
      </c>
      <c r="F3489" s="4">
        <f t="shared" si="491"/>
        <v>0.18941504178272986</v>
      </c>
      <c r="G3489" s="4">
        <f t="shared" si="492"/>
        <v>0.18941504178272986</v>
      </c>
      <c r="H3489" t="str">
        <f t="shared" si="496"/>
        <v/>
      </c>
      <c r="J3489">
        <f t="shared" ca="1" si="497"/>
        <v>0.67976500264411333</v>
      </c>
      <c r="K3489">
        <v>0.51528121001040406</v>
      </c>
      <c r="L3489">
        <v>0.99632902572797344</v>
      </c>
    </row>
    <row r="3490" spans="1:12" x14ac:dyDescent="0.25">
      <c r="A3490">
        <f t="shared" si="489"/>
        <v>3480</v>
      </c>
      <c r="B3490">
        <f t="shared" si="493"/>
        <v>4.5391226273414971E-2</v>
      </c>
      <c r="C3490">
        <f t="shared" si="494"/>
        <v>4.9162189686898672E-2</v>
      </c>
      <c r="D3490">
        <f t="shared" si="495"/>
        <v>1.023239254037829</v>
      </c>
      <c r="E3490">
        <f t="shared" si="490"/>
        <v>0.30619473730009084</v>
      </c>
      <c r="F3490" s="4">
        <f t="shared" si="491"/>
        <v>8.3076923076922979E-2</v>
      </c>
      <c r="G3490" s="4" t="str">
        <f t="shared" si="492"/>
        <v/>
      </c>
      <c r="H3490" t="str">
        <f t="shared" si="496"/>
        <v/>
      </c>
      <c r="J3490">
        <f t="shared" ca="1" si="497"/>
        <v>0.39648930351993772</v>
      </c>
      <c r="K3490">
        <v>3.5016463329843428E-2</v>
      </c>
      <c r="L3490">
        <v>0.10437985321073995</v>
      </c>
    </row>
    <row r="3491" spans="1:12" x14ac:dyDescent="0.25">
      <c r="A3491">
        <f t="shared" si="489"/>
        <v>3481</v>
      </c>
      <c r="B3491">
        <f t="shared" si="493"/>
        <v>5.3631479658434913E-2</v>
      </c>
      <c r="C3491">
        <f t="shared" si="494"/>
        <v>5.1815830607498316E-2</v>
      </c>
      <c r="D3491">
        <f t="shared" si="495"/>
        <v>-0.49267075194414017</v>
      </c>
      <c r="E3491">
        <f t="shared" si="490"/>
        <v>0.62224524700712269</v>
      </c>
      <c r="F3491" s="4">
        <f t="shared" si="491"/>
        <v>-3.385416666666665E-2</v>
      </c>
      <c r="G3491" s="4" t="str">
        <f t="shared" si="492"/>
        <v/>
      </c>
      <c r="H3491" t="str">
        <f t="shared" si="496"/>
        <v/>
      </c>
      <c r="J3491">
        <f t="shared" ca="1" si="497"/>
        <v>0.1254051560717091</v>
      </c>
      <c r="K3491">
        <v>0.91598981068020313</v>
      </c>
      <c r="L3491">
        <v>0.39696803642807521</v>
      </c>
    </row>
    <row r="3492" spans="1:12" x14ac:dyDescent="0.25">
      <c r="A3492">
        <f t="shared" si="489"/>
        <v>3482</v>
      </c>
      <c r="B3492">
        <f t="shared" si="493"/>
        <v>4.97208509333407E-2</v>
      </c>
      <c r="C3492">
        <f t="shared" si="494"/>
        <v>5.4888467462929483E-2</v>
      </c>
      <c r="D3492">
        <f t="shared" si="495"/>
        <v>1.4022167555333231</v>
      </c>
      <c r="E3492">
        <f t="shared" si="490"/>
        <v>0.16085052963544633</v>
      </c>
      <c r="F3492" s="4">
        <f t="shared" si="491"/>
        <v>0.10393258426966295</v>
      </c>
      <c r="G3492" s="4" t="str">
        <f t="shared" si="492"/>
        <v/>
      </c>
      <c r="H3492" t="str">
        <f t="shared" si="496"/>
        <v/>
      </c>
      <c r="J3492">
        <f t="shared" ca="1" si="497"/>
        <v>0.15452581631264661</v>
      </c>
      <c r="K3492">
        <v>0.4573343095782112</v>
      </c>
      <c r="L3492">
        <v>0.82452189607970605</v>
      </c>
    </row>
    <row r="3493" spans="1:12" x14ac:dyDescent="0.25">
      <c r="A3493">
        <f t="shared" si="489"/>
        <v>3483</v>
      </c>
      <c r="B3493">
        <f t="shared" si="493"/>
        <v>4.748620594757258E-2</v>
      </c>
      <c r="C3493">
        <f t="shared" si="494"/>
        <v>5.0558842803003747E-2</v>
      </c>
      <c r="D3493">
        <f t="shared" si="495"/>
        <v>0.83375050329008382</v>
      </c>
      <c r="E3493">
        <f t="shared" si="490"/>
        <v>0.40442159248407572</v>
      </c>
      <c r="F3493" s="4">
        <f t="shared" si="491"/>
        <v>6.4705882352941183E-2</v>
      </c>
      <c r="G3493" s="4" t="str">
        <f t="shared" si="492"/>
        <v/>
      </c>
      <c r="H3493" t="str">
        <f t="shared" si="496"/>
        <v/>
      </c>
      <c r="J3493">
        <f t="shared" ca="1" si="497"/>
        <v>0.10098000053103651</v>
      </c>
      <c r="K3493">
        <v>0.16567165304304665</v>
      </c>
      <c r="L3493">
        <v>0.23770898894200165</v>
      </c>
    </row>
    <row r="3494" spans="1:12" x14ac:dyDescent="0.25">
      <c r="A3494">
        <f t="shared" si="489"/>
        <v>3484</v>
      </c>
      <c r="B3494">
        <f t="shared" si="493"/>
        <v>4.9860516244951213E-2</v>
      </c>
      <c r="C3494">
        <f t="shared" si="494"/>
        <v>5.0419177491393241E-2</v>
      </c>
      <c r="D3494">
        <f t="shared" si="495"/>
        <v>0.15159100059819655</v>
      </c>
      <c r="E3494">
        <f t="shared" si="490"/>
        <v>0.87950953185498082</v>
      </c>
      <c r="F3494" s="4">
        <f t="shared" si="491"/>
        <v>1.1204481792717049E-2</v>
      </c>
      <c r="G3494" s="4" t="str">
        <f t="shared" si="492"/>
        <v/>
      </c>
      <c r="H3494" t="str">
        <f t="shared" si="496"/>
        <v/>
      </c>
      <c r="J3494">
        <f t="shared" ca="1" si="497"/>
        <v>0.31798010080380457</v>
      </c>
      <c r="K3494">
        <v>0.48521796635035619</v>
      </c>
      <c r="L3494">
        <v>0.21183232148995279</v>
      </c>
    </row>
    <row r="3495" spans="1:12" x14ac:dyDescent="0.25">
      <c r="A3495">
        <f t="shared" si="489"/>
        <v>3485</v>
      </c>
      <c r="B3495">
        <f t="shared" si="493"/>
        <v>4.3156581287646843E-2</v>
      </c>
      <c r="C3495">
        <f t="shared" si="494"/>
        <v>5.1117504049445782E-2</v>
      </c>
      <c r="D3495">
        <f t="shared" si="495"/>
        <v>2.1601717585243096</v>
      </c>
      <c r="E3495">
        <f t="shared" si="490"/>
        <v>3.0759375569109793E-2</v>
      </c>
      <c r="F3495" s="4">
        <f t="shared" si="491"/>
        <v>0.18446601941747587</v>
      </c>
      <c r="G3495" s="4">
        <f t="shared" si="492"/>
        <v>0.18446601941747587</v>
      </c>
      <c r="H3495" t="str">
        <f t="shared" si="496"/>
        <v/>
      </c>
      <c r="J3495">
        <f t="shared" ca="1" si="497"/>
        <v>8.4122726084075672E-2</v>
      </c>
      <c r="K3495">
        <v>3.2799980859516964E-3</v>
      </c>
      <c r="L3495">
        <v>0.30899619512010068</v>
      </c>
    </row>
    <row r="3496" spans="1:12" x14ac:dyDescent="0.25">
      <c r="A3496">
        <f t="shared" si="489"/>
        <v>3486</v>
      </c>
      <c r="B3496">
        <f t="shared" si="493"/>
        <v>5.0698508114614259E-2</v>
      </c>
      <c r="C3496">
        <f t="shared" si="494"/>
        <v>5.2793487788771867E-2</v>
      </c>
      <c r="D3496">
        <f t="shared" si="495"/>
        <v>0.56846625224323755</v>
      </c>
      <c r="E3496">
        <f t="shared" si="490"/>
        <v>0.56971841484384722</v>
      </c>
      <c r="F3496" s="4">
        <f t="shared" si="491"/>
        <v>4.1322314049586667E-2</v>
      </c>
      <c r="G3496" s="4" t="str">
        <f t="shared" si="492"/>
        <v/>
      </c>
      <c r="H3496" t="str">
        <f t="shared" si="496"/>
        <v/>
      </c>
      <c r="J3496">
        <f t="shared" ca="1" si="497"/>
        <v>0.40159900532073589</v>
      </c>
      <c r="K3496">
        <v>0.6053584774962415</v>
      </c>
      <c r="L3496">
        <v>0.55629965891599897</v>
      </c>
    </row>
    <row r="3497" spans="1:12" x14ac:dyDescent="0.25">
      <c r="A3497">
        <f t="shared" si="489"/>
        <v>3487</v>
      </c>
      <c r="B3497">
        <f t="shared" si="493"/>
        <v>4.6648214077909533E-2</v>
      </c>
      <c r="C3497">
        <f t="shared" si="494"/>
        <v>5.1117504049445782E-2</v>
      </c>
      <c r="D3497">
        <f t="shared" si="495"/>
        <v>1.212728004785578</v>
      </c>
      <c r="E3497">
        <f t="shared" si="490"/>
        <v>0.22523382911180123</v>
      </c>
      <c r="F3497" s="4">
        <f t="shared" si="491"/>
        <v>9.5808383233533065E-2</v>
      </c>
      <c r="G3497" s="4" t="str">
        <f t="shared" si="492"/>
        <v/>
      </c>
      <c r="H3497" t="str">
        <f t="shared" si="496"/>
        <v/>
      </c>
      <c r="J3497">
        <f t="shared" ca="1" si="497"/>
        <v>0.87370517911070766</v>
      </c>
      <c r="K3497">
        <v>9.713971432263524E-2</v>
      </c>
      <c r="L3497">
        <v>0.30525284569912425</v>
      </c>
    </row>
    <row r="3498" spans="1:12" x14ac:dyDescent="0.25">
      <c r="A3498">
        <f t="shared" si="489"/>
        <v>3488</v>
      </c>
      <c r="B3498">
        <f t="shared" si="493"/>
        <v>4.9581185621730195E-2</v>
      </c>
      <c r="C3498">
        <f t="shared" si="494"/>
        <v>4.9022524375288166E-2</v>
      </c>
      <c r="D3498">
        <f t="shared" si="495"/>
        <v>-0.15159100059819655</v>
      </c>
      <c r="E3498">
        <f t="shared" si="490"/>
        <v>0.87950953185498082</v>
      </c>
      <c r="F3498" s="4">
        <f t="shared" si="491"/>
        <v>-1.1267605633802779E-2</v>
      </c>
      <c r="G3498" s="4" t="str">
        <f t="shared" si="492"/>
        <v/>
      </c>
      <c r="H3498" t="str">
        <f t="shared" si="496"/>
        <v/>
      </c>
      <c r="J3498">
        <f t="shared" ca="1" si="497"/>
        <v>2.3902724032200506E-2</v>
      </c>
      <c r="K3498">
        <v>0.43665292202767936</v>
      </c>
      <c r="L3498">
        <v>9.3209888331740598E-2</v>
      </c>
    </row>
    <row r="3499" spans="1:12" x14ac:dyDescent="0.25">
      <c r="A3499">
        <f t="shared" si="489"/>
        <v>3489</v>
      </c>
      <c r="B3499">
        <f t="shared" si="493"/>
        <v>5.1396834672666793E-2</v>
      </c>
      <c r="C3499">
        <f t="shared" si="494"/>
        <v>4.8743193752067149E-2</v>
      </c>
      <c r="D3499">
        <f t="shared" si="495"/>
        <v>-0.72005725284143596</v>
      </c>
      <c r="E3499">
        <f t="shared" si="490"/>
        <v>0.47148974556626189</v>
      </c>
      <c r="F3499" s="4">
        <f t="shared" si="491"/>
        <v>-5.1630434782608689E-2</v>
      </c>
      <c r="G3499" s="4" t="str">
        <f t="shared" si="492"/>
        <v/>
      </c>
      <c r="H3499" t="str">
        <f t="shared" si="496"/>
        <v/>
      </c>
      <c r="J3499">
        <f t="shared" ca="1" si="497"/>
        <v>0.73198012002190982</v>
      </c>
      <c r="K3499">
        <v>0.71407390842878748</v>
      </c>
      <c r="L3499">
        <v>7.3938988456500154E-2</v>
      </c>
    </row>
    <row r="3500" spans="1:12" x14ac:dyDescent="0.25">
      <c r="A3500">
        <f t="shared" si="489"/>
        <v>3490</v>
      </c>
      <c r="B3500">
        <f t="shared" si="493"/>
        <v>5.1257169361056287E-2</v>
      </c>
      <c r="C3500">
        <f t="shared" si="494"/>
        <v>4.944152031011969E-2</v>
      </c>
      <c r="D3500">
        <f t="shared" si="495"/>
        <v>-0.49267075194414017</v>
      </c>
      <c r="E3500">
        <f t="shared" si="490"/>
        <v>0.62224524700712269</v>
      </c>
      <c r="F3500" s="4">
        <f t="shared" si="491"/>
        <v>-3.5422343324250663E-2</v>
      </c>
      <c r="G3500" s="4" t="str">
        <f t="shared" si="492"/>
        <v/>
      </c>
      <c r="H3500" t="str">
        <f t="shared" si="496"/>
        <v/>
      </c>
      <c r="J3500">
        <f t="shared" ca="1" si="497"/>
        <v>0.69809662385064342</v>
      </c>
      <c r="K3500">
        <v>0.68579097925518506</v>
      </c>
      <c r="L3500">
        <v>0.11762628624682159</v>
      </c>
    </row>
    <row r="3501" spans="1:12" x14ac:dyDescent="0.25">
      <c r="A3501">
        <f t="shared" si="489"/>
        <v>3491</v>
      </c>
      <c r="B3501">
        <f t="shared" si="493"/>
        <v>5.2095161230719333E-2</v>
      </c>
      <c r="C3501">
        <f t="shared" si="494"/>
        <v>5.097783873783527E-2</v>
      </c>
      <c r="D3501">
        <f t="shared" si="495"/>
        <v>-0.30318200119639499</v>
      </c>
      <c r="E3501">
        <f t="shared" si="490"/>
        <v>0.76175116485686689</v>
      </c>
      <c r="F3501" s="4">
        <f t="shared" si="491"/>
        <v>-2.1447721179624724E-2</v>
      </c>
      <c r="G3501" s="4" t="str">
        <f t="shared" si="492"/>
        <v/>
      </c>
      <c r="H3501" t="str">
        <f t="shared" si="496"/>
        <v/>
      </c>
      <c r="J3501">
        <f t="shared" ca="1" si="497"/>
        <v>0.30436951665084688</v>
      </c>
      <c r="K3501">
        <v>0.79424163937405567</v>
      </c>
      <c r="L3501">
        <v>0.27918563217030212</v>
      </c>
    </row>
    <row r="3502" spans="1:12" x14ac:dyDescent="0.25">
      <c r="A3502">
        <f t="shared" si="489"/>
        <v>3492</v>
      </c>
      <c r="B3502">
        <f t="shared" si="493"/>
        <v>5.0838173426224764E-2</v>
      </c>
      <c r="C3502">
        <f t="shared" si="494"/>
        <v>5.2653822477161362E-2</v>
      </c>
      <c r="D3502">
        <f t="shared" si="495"/>
        <v>0.49267075194414017</v>
      </c>
      <c r="E3502">
        <f t="shared" si="490"/>
        <v>0.62224524700712269</v>
      </c>
      <c r="F3502" s="4">
        <f t="shared" si="491"/>
        <v>3.5714285714285691E-2</v>
      </c>
      <c r="G3502" s="4" t="str">
        <f t="shared" si="492"/>
        <v/>
      </c>
      <c r="H3502" t="str">
        <f t="shared" si="496"/>
        <v/>
      </c>
      <c r="J3502">
        <f t="shared" ca="1" si="497"/>
        <v>0.6762285652438097</v>
      </c>
      <c r="K3502">
        <v>0.63209367407184136</v>
      </c>
      <c r="L3502">
        <v>0.5174074843017733</v>
      </c>
    </row>
    <row r="3503" spans="1:12" x14ac:dyDescent="0.25">
      <c r="A3503">
        <f t="shared" ref="A3503:A3566" si="498">A3502+1</f>
        <v>3493</v>
      </c>
      <c r="B3503">
        <f t="shared" si="493"/>
        <v>5.1955495919108828E-2</v>
      </c>
      <c r="C3503">
        <f t="shared" si="494"/>
        <v>5.097783873783527E-2</v>
      </c>
      <c r="D3503">
        <f t="shared" si="495"/>
        <v>-0.26528425104684633</v>
      </c>
      <c r="E3503">
        <f t="shared" si="490"/>
        <v>0.79079049585437144</v>
      </c>
      <c r="F3503" s="4">
        <f t="shared" si="491"/>
        <v>-1.881720430107537E-2</v>
      </c>
      <c r="G3503" s="4" t="str">
        <f t="shared" si="492"/>
        <v/>
      </c>
      <c r="H3503" t="str">
        <f t="shared" si="496"/>
        <v/>
      </c>
      <c r="J3503">
        <f t="shared" ca="1" si="497"/>
        <v>9.5227875644896876E-2</v>
      </c>
      <c r="K3503">
        <v>0.77299303547661058</v>
      </c>
      <c r="L3503">
        <v>0.29109395005950445</v>
      </c>
    </row>
    <row r="3504" spans="1:12" x14ac:dyDescent="0.25">
      <c r="A3504">
        <f t="shared" si="498"/>
        <v>3494</v>
      </c>
      <c r="B3504">
        <f t="shared" si="493"/>
        <v>4.8603528440456643E-2</v>
      </c>
      <c r="C3504">
        <f t="shared" si="494"/>
        <v>5.4609136839708472E-2</v>
      </c>
      <c r="D3504">
        <f t="shared" si="495"/>
        <v>1.6296032564306191</v>
      </c>
      <c r="E3504">
        <f t="shared" si="490"/>
        <v>0.10318537571607922</v>
      </c>
      <c r="F3504" s="4">
        <f t="shared" si="491"/>
        <v>0.12356321839080464</v>
      </c>
      <c r="G3504" s="4" t="str">
        <f t="shared" si="492"/>
        <v/>
      </c>
      <c r="H3504" t="str">
        <f t="shared" si="496"/>
        <v/>
      </c>
      <c r="J3504">
        <f t="shared" ca="1" si="497"/>
        <v>6.1293445480136155E-3</v>
      </c>
      <c r="K3504">
        <v>0.29096352566247596</v>
      </c>
      <c r="L3504">
        <v>0.79360943855792065</v>
      </c>
    </row>
    <row r="3505" spans="1:12" x14ac:dyDescent="0.25">
      <c r="A3505">
        <f t="shared" si="498"/>
        <v>3495</v>
      </c>
      <c r="B3505">
        <f t="shared" si="493"/>
        <v>5.3771144970045426E-2</v>
      </c>
      <c r="C3505">
        <f t="shared" si="494"/>
        <v>5.167616529588781E-2</v>
      </c>
      <c r="D3505">
        <f t="shared" si="495"/>
        <v>-0.56846625224323943</v>
      </c>
      <c r="E3505">
        <f t="shared" si="490"/>
        <v>0.56971841484384589</v>
      </c>
      <c r="F3505" s="4">
        <f t="shared" si="491"/>
        <v>-3.8961038961038988E-2</v>
      </c>
      <c r="G3505" s="4" t="str">
        <f t="shared" si="492"/>
        <v/>
      </c>
      <c r="H3505" t="str">
        <f t="shared" si="496"/>
        <v/>
      </c>
      <c r="J3505">
        <f t="shared" ca="1" si="497"/>
        <v>0.91091310767140399</v>
      </c>
      <c r="K3505">
        <v>0.92516892067358125</v>
      </c>
      <c r="L3505">
        <v>0.37334123928615148</v>
      </c>
    </row>
    <row r="3506" spans="1:12" x14ac:dyDescent="0.25">
      <c r="A3506">
        <f t="shared" si="498"/>
        <v>3496</v>
      </c>
      <c r="B3506">
        <f t="shared" si="493"/>
        <v>5.293315310038238E-2</v>
      </c>
      <c r="C3506">
        <f t="shared" si="494"/>
        <v>5.3910810281655931E-2</v>
      </c>
      <c r="D3506">
        <f t="shared" si="495"/>
        <v>0.26528425104684444</v>
      </c>
      <c r="E3506">
        <f t="shared" si="490"/>
        <v>0.790790495854373</v>
      </c>
      <c r="F3506" s="4">
        <f t="shared" si="491"/>
        <v>1.8469656992084402E-2</v>
      </c>
      <c r="G3506" s="4" t="str">
        <f t="shared" si="492"/>
        <v/>
      </c>
      <c r="H3506" t="str">
        <f t="shared" si="496"/>
        <v/>
      </c>
      <c r="J3506">
        <f t="shared" ca="1" si="497"/>
        <v>0.4116305473064451</v>
      </c>
      <c r="K3506">
        <v>0.87305452488117308</v>
      </c>
      <c r="L3506">
        <v>0.71479763597714252</v>
      </c>
    </row>
    <row r="3507" spans="1:12" x14ac:dyDescent="0.25">
      <c r="A3507">
        <f t="shared" si="498"/>
        <v>3497</v>
      </c>
      <c r="B3507">
        <f t="shared" si="493"/>
        <v>5.1257169361056287E-2</v>
      </c>
      <c r="C3507">
        <f t="shared" si="494"/>
        <v>5.1257169361056287E-2</v>
      </c>
      <c r="D3507">
        <f t="shared" si="495"/>
        <v>0</v>
      </c>
      <c r="E3507">
        <f t="shared" ref="E3507:E3570" si="499">2*(1-_xlfn.NORM.S.DIST(ABS(D3507),TRUE))</f>
        <v>1</v>
      </c>
      <c r="F3507" s="4">
        <f t="shared" ref="F3507:F3570" si="500">IF(B3507=0, (C3507-B3507), (C3507-B3507)/B3507)</f>
        <v>0</v>
      </c>
      <c r="G3507" s="4" t="str">
        <f t="shared" ref="G3507:G3570" si="501">IF(E3507&lt;0.05,ABS(F3507), "")</f>
        <v/>
      </c>
      <c r="H3507" t="str">
        <f t="shared" si="496"/>
        <v/>
      </c>
      <c r="J3507">
        <f t="shared" ca="1" si="497"/>
        <v>0.44308989784461816</v>
      </c>
      <c r="K3507">
        <v>0.68644145632807574</v>
      </c>
      <c r="L3507">
        <v>0.324019684929573</v>
      </c>
    </row>
    <row r="3508" spans="1:12" x14ac:dyDescent="0.25">
      <c r="A3508">
        <f t="shared" si="498"/>
        <v>3498</v>
      </c>
      <c r="B3508">
        <f t="shared" si="493"/>
        <v>4.818453250562512E-2</v>
      </c>
      <c r="C3508">
        <f t="shared" si="494"/>
        <v>5.3631479658434913E-2</v>
      </c>
      <c r="D3508">
        <f t="shared" si="495"/>
        <v>1.4780122558324207</v>
      </c>
      <c r="E3508">
        <f t="shared" si="499"/>
        <v>0.13940449786197551</v>
      </c>
      <c r="F3508" s="4">
        <f t="shared" si="500"/>
        <v>0.11304347826086951</v>
      </c>
      <c r="G3508" s="4" t="str">
        <f t="shared" si="501"/>
        <v/>
      </c>
      <c r="H3508" t="str">
        <f t="shared" si="496"/>
        <v/>
      </c>
      <c r="J3508">
        <f t="shared" ca="1" si="497"/>
        <v>0.99402225967349322</v>
      </c>
      <c r="K3508">
        <v>0.23653439925552355</v>
      </c>
      <c r="L3508">
        <v>0.66021934874200983</v>
      </c>
    </row>
    <row r="3509" spans="1:12" x14ac:dyDescent="0.25">
      <c r="A3509">
        <f t="shared" si="498"/>
        <v>3499</v>
      </c>
      <c r="B3509">
        <f t="shared" si="493"/>
        <v>5.167616529588781E-2</v>
      </c>
      <c r="C3509">
        <f t="shared" si="494"/>
        <v>5.2514157165550857E-2</v>
      </c>
      <c r="D3509">
        <f t="shared" si="495"/>
        <v>0.22738650089729576</v>
      </c>
      <c r="E3509">
        <f t="shared" si="499"/>
        <v>0.82012321611685701</v>
      </c>
      <c r="F3509" s="4">
        <f t="shared" si="500"/>
        <v>1.6216216216216228E-2</v>
      </c>
      <c r="G3509" s="4" t="str">
        <f t="shared" si="501"/>
        <v/>
      </c>
      <c r="H3509" t="str">
        <f t="shared" si="496"/>
        <v/>
      </c>
      <c r="J3509">
        <f t="shared" ca="1" si="497"/>
        <v>0.76530204635886079</v>
      </c>
      <c r="K3509">
        <v>0.75051248499150069</v>
      </c>
      <c r="L3509">
        <v>0.50568098571716924</v>
      </c>
    </row>
    <row r="3510" spans="1:12" x14ac:dyDescent="0.25">
      <c r="A3510">
        <f t="shared" si="498"/>
        <v>3500</v>
      </c>
      <c r="B3510">
        <f t="shared" si="493"/>
        <v>5.1117504049445782E-2</v>
      </c>
      <c r="C3510">
        <f t="shared" si="494"/>
        <v>5.0698508114614259E-2</v>
      </c>
      <c r="D3510">
        <f t="shared" si="495"/>
        <v>-0.11369325044864788</v>
      </c>
      <c r="E3510">
        <f t="shared" si="499"/>
        <v>0.90948096318930416</v>
      </c>
      <c r="F3510" s="4">
        <f t="shared" si="500"/>
        <v>-8.1967213114754155E-3</v>
      </c>
      <c r="G3510" s="4" t="str">
        <f t="shared" si="501"/>
        <v/>
      </c>
      <c r="H3510" t="str">
        <f t="shared" si="496"/>
        <v/>
      </c>
      <c r="J3510">
        <f t="shared" ca="1" si="497"/>
        <v>0.17940541979875557</v>
      </c>
      <c r="K3510">
        <v>0.67733321883680186</v>
      </c>
      <c r="L3510">
        <v>0.24359860913269882</v>
      </c>
    </row>
    <row r="3511" spans="1:12" x14ac:dyDescent="0.25">
      <c r="A3511">
        <f t="shared" si="498"/>
        <v>3501</v>
      </c>
      <c r="B3511">
        <f t="shared" si="493"/>
        <v>5.1955495919108828E-2</v>
      </c>
      <c r="C3511">
        <f t="shared" si="494"/>
        <v>5.670411651386608E-2</v>
      </c>
      <c r="D3511">
        <f t="shared" si="495"/>
        <v>1.2885235050846735</v>
      </c>
      <c r="E3511">
        <f t="shared" si="499"/>
        <v>0.19756379210566677</v>
      </c>
      <c r="F3511" s="4">
        <f t="shared" si="500"/>
        <v>9.1397849462365469E-2</v>
      </c>
      <c r="G3511" s="4" t="str">
        <f t="shared" si="501"/>
        <v/>
      </c>
      <c r="H3511" t="str">
        <f t="shared" si="496"/>
        <v/>
      </c>
      <c r="J3511">
        <f t="shared" ca="1" si="497"/>
        <v>0.31543388058723165</v>
      </c>
      <c r="K3511">
        <v>0.78322313664924414</v>
      </c>
      <c r="L3511">
        <v>0.9430478144059814</v>
      </c>
    </row>
    <row r="3512" spans="1:12" x14ac:dyDescent="0.25">
      <c r="A3512">
        <f t="shared" si="498"/>
        <v>3502</v>
      </c>
      <c r="B3512">
        <f t="shared" si="493"/>
        <v>5.3910810281655931E-2</v>
      </c>
      <c r="C3512">
        <f t="shared" si="494"/>
        <v>5.3631479658434913E-2</v>
      </c>
      <c r="D3512">
        <f t="shared" si="495"/>
        <v>-7.5795500299099219E-2</v>
      </c>
      <c r="E3512">
        <f t="shared" si="499"/>
        <v>0.93958179606976633</v>
      </c>
      <c r="F3512" s="4">
        <f t="shared" si="500"/>
        <v>-5.1813471502591144E-3</v>
      </c>
      <c r="G3512" s="4" t="str">
        <f t="shared" si="501"/>
        <v/>
      </c>
      <c r="H3512" t="str">
        <f t="shared" si="496"/>
        <v/>
      </c>
      <c r="J3512">
        <f t="shared" ca="1" si="497"/>
        <v>0.11193915678746247</v>
      </c>
      <c r="K3512">
        <v>0.93544402852070663</v>
      </c>
      <c r="L3512">
        <v>0.67778999247151539</v>
      </c>
    </row>
    <row r="3513" spans="1:12" x14ac:dyDescent="0.25">
      <c r="A3513">
        <f t="shared" si="498"/>
        <v>3503</v>
      </c>
      <c r="B3513">
        <f t="shared" si="493"/>
        <v>4.8882859063677661E-2</v>
      </c>
      <c r="C3513">
        <f t="shared" si="494"/>
        <v>5.6285120579034557E-2</v>
      </c>
      <c r="D3513">
        <f t="shared" si="495"/>
        <v>2.0085807579261092</v>
      </c>
      <c r="E3513">
        <f t="shared" si="499"/>
        <v>4.4581613652025398E-2</v>
      </c>
      <c r="F3513" s="4">
        <f t="shared" si="500"/>
        <v>0.1514285714285713</v>
      </c>
      <c r="G3513" s="4">
        <f t="shared" si="501"/>
        <v>0.1514285714285713</v>
      </c>
      <c r="H3513" t="str">
        <f t="shared" si="496"/>
        <v/>
      </c>
      <c r="J3513">
        <f t="shared" ca="1" si="497"/>
        <v>0.55488703876238143</v>
      </c>
      <c r="K3513">
        <v>0.3390888010389107</v>
      </c>
      <c r="L3513">
        <v>0.92643385832950509</v>
      </c>
    </row>
    <row r="3514" spans="1:12" x14ac:dyDescent="0.25">
      <c r="A3514">
        <f t="shared" si="498"/>
        <v>3504</v>
      </c>
      <c r="B3514">
        <f t="shared" si="493"/>
        <v>5.1815830607498316E-2</v>
      </c>
      <c r="C3514">
        <f t="shared" si="494"/>
        <v>5.4609136839708472E-2</v>
      </c>
      <c r="D3514">
        <f t="shared" si="495"/>
        <v>0.7579550029909865</v>
      </c>
      <c r="E3514">
        <f t="shared" si="499"/>
        <v>0.4484779207813312</v>
      </c>
      <c r="F3514" s="4">
        <f t="shared" si="500"/>
        <v>5.3908355795148334E-2</v>
      </c>
      <c r="G3514" s="4" t="str">
        <f t="shared" si="501"/>
        <v/>
      </c>
      <c r="H3514" t="str">
        <f t="shared" si="496"/>
        <v/>
      </c>
      <c r="J3514">
        <f t="shared" ca="1" si="497"/>
        <v>0.73626603165464899</v>
      </c>
      <c r="K3514">
        <v>0.75435976855576303</v>
      </c>
      <c r="L3514">
        <v>0.79487322257037618</v>
      </c>
    </row>
    <row r="3515" spans="1:12" x14ac:dyDescent="0.25">
      <c r="A3515">
        <f t="shared" si="498"/>
        <v>3505</v>
      </c>
      <c r="B3515">
        <f t="shared" si="493"/>
        <v>4.818453250562512E-2</v>
      </c>
      <c r="C3515">
        <f t="shared" si="494"/>
        <v>5.097783873783527E-2</v>
      </c>
      <c r="D3515">
        <f t="shared" si="495"/>
        <v>0.75795500299098462</v>
      </c>
      <c r="E3515">
        <f t="shared" si="499"/>
        <v>0.44847792078133231</v>
      </c>
      <c r="F3515" s="4">
        <f t="shared" si="500"/>
        <v>5.7971014492753568E-2</v>
      </c>
      <c r="G3515" s="4" t="str">
        <f t="shared" si="501"/>
        <v/>
      </c>
      <c r="H3515" t="str">
        <f t="shared" si="496"/>
        <v/>
      </c>
      <c r="J3515">
        <f t="shared" ca="1" si="497"/>
        <v>0.19273457636601954</v>
      </c>
      <c r="K3515">
        <v>0.23498564325452653</v>
      </c>
      <c r="L3515">
        <v>0.27900096327972401</v>
      </c>
    </row>
    <row r="3516" spans="1:12" x14ac:dyDescent="0.25">
      <c r="A3516">
        <f t="shared" si="498"/>
        <v>3506</v>
      </c>
      <c r="B3516">
        <f t="shared" si="493"/>
        <v>4.5949887519856999E-2</v>
      </c>
      <c r="C3516">
        <f t="shared" si="494"/>
        <v>5.3910810281655931E-2</v>
      </c>
      <c r="D3516">
        <f t="shared" si="495"/>
        <v>2.1601717585243079</v>
      </c>
      <c r="E3516">
        <f t="shared" si="499"/>
        <v>3.0759375569110015E-2</v>
      </c>
      <c r="F3516" s="4">
        <f t="shared" si="500"/>
        <v>0.17325227963525833</v>
      </c>
      <c r="G3516" s="4">
        <f t="shared" si="501"/>
        <v>0.17325227963525833</v>
      </c>
      <c r="H3516" t="str">
        <f t="shared" si="496"/>
        <v/>
      </c>
      <c r="J3516">
        <f t="shared" ca="1" si="497"/>
        <v>0.19130462456146757</v>
      </c>
      <c r="K3516">
        <v>5.8887826735072313E-2</v>
      </c>
      <c r="L3516">
        <v>0.70768738045158874</v>
      </c>
    </row>
    <row r="3517" spans="1:12" x14ac:dyDescent="0.25">
      <c r="A3517">
        <f t="shared" si="498"/>
        <v>3507</v>
      </c>
      <c r="B3517">
        <f t="shared" si="493"/>
        <v>4.9162189686898672E-2</v>
      </c>
      <c r="C3517">
        <f t="shared" si="494"/>
        <v>5.0838173426224764E-2</v>
      </c>
      <c r="D3517">
        <f t="shared" si="495"/>
        <v>0.45477300179459151</v>
      </c>
      <c r="E3517">
        <f t="shared" si="499"/>
        <v>0.64927255531256134</v>
      </c>
      <c r="F3517" s="4">
        <f t="shared" si="500"/>
        <v>3.4090909090909116E-2</v>
      </c>
      <c r="G3517" s="4" t="str">
        <f t="shared" si="501"/>
        <v/>
      </c>
      <c r="H3517" t="str">
        <f t="shared" si="496"/>
        <v/>
      </c>
      <c r="J3517">
        <f t="shared" ca="1" si="497"/>
        <v>0.40119653891236395</v>
      </c>
      <c r="K3517">
        <v>0.38168670434610363</v>
      </c>
      <c r="L3517">
        <v>0.26379803718247408</v>
      </c>
    </row>
    <row r="3518" spans="1:12" x14ac:dyDescent="0.25">
      <c r="A3518">
        <f t="shared" si="498"/>
        <v>3508</v>
      </c>
      <c r="B3518">
        <f t="shared" si="493"/>
        <v>4.97208509333407E-2</v>
      </c>
      <c r="C3518">
        <f t="shared" si="494"/>
        <v>5.2374491853940344E-2</v>
      </c>
      <c r="D3518">
        <f t="shared" si="495"/>
        <v>0.72005725284143596</v>
      </c>
      <c r="E3518">
        <f t="shared" si="499"/>
        <v>0.47148974556626189</v>
      </c>
      <c r="F3518" s="4">
        <f t="shared" si="500"/>
        <v>5.3370786516853931E-2</v>
      </c>
      <c r="G3518" s="4" t="str">
        <f t="shared" si="501"/>
        <v/>
      </c>
      <c r="H3518" t="str">
        <f t="shared" si="496"/>
        <v/>
      </c>
      <c r="J3518">
        <f t="shared" ca="1" si="497"/>
        <v>0.49748942231028082</v>
      </c>
      <c r="K3518">
        <v>0.46395679420148372</v>
      </c>
      <c r="L3518">
        <v>0.47591150941262361</v>
      </c>
    </row>
    <row r="3519" spans="1:12" x14ac:dyDescent="0.25">
      <c r="A3519">
        <f t="shared" si="498"/>
        <v>3509</v>
      </c>
      <c r="B3519">
        <f t="shared" si="493"/>
        <v>4.9022524375288166E-2</v>
      </c>
      <c r="C3519">
        <f t="shared" si="494"/>
        <v>5.4329806216487454E-2</v>
      </c>
      <c r="D3519">
        <f t="shared" si="495"/>
        <v>1.4401145056828719</v>
      </c>
      <c r="E3519">
        <f t="shared" si="499"/>
        <v>0.14983500579959763</v>
      </c>
      <c r="F3519" s="4">
        <f t="shared" si="500"/>
        <v>0.10826210826210825</v>
      </c>
      <c r="G3519" s="4" t="str">
        <f t="shared" si="501"/>
        <v/>
      </c>
      <c r="H3519" t="str">
        <f t="shared" si="496"/>
        <v/>
      </c>
      <c r="J3519">
        <f t="shared" ca="1" si="497"/>
        <v>0.55772147598314159</v>
      </c>
      <c r="K3519">
        <v>0.36267534842915572</v>
      </c>
      <c r="L3519">
        <v>0.75271684523586979</v>
      </c>
    </row>
    <row r="3520" spans="1:12" x14ac:dyDescent="0.25">
      <c r="A3520">
        <f t="shared" si="498"/>
        <v>3510</v>
      </c>
      <c r="B3520">
        <f t="shared" si="493"/>
        <v>4.944152031011969E-2</v>
      </c>
      <c r="C3520">
        <f t="shared" si="494"/>
        <v>5.4050475593266437E-2</v>
      </c>
      <c r="D3520">
        <f t="shared" si="495"/>
        <v>1.2506257549351247</v>
      </c>
      <c r="E3520">
        <f t="shared" si="499"/>
        <v>0.21107104959186263</v>
      </c>
      <c r="F3520" s="4">
        <f t="shared" si="500"/>
        <v>9.3220338983050766E-2</v>
      </c>
      <c r="G3520" s="4" t="str">
        <f t="shared" si="501"/>
        <v/>
      </c>
      <c r="H3520" t="str">
        <f t="shared" si="496"/>
        <v/>
      </c>
      <c r="J3520">
        <f t="shared" ca="1" si="497"/>
        <v>3.7138649345653474E-2</v>
      </c>
      <c r="K3520">
        <v>0.42564411186592144</v>
      </c>
      <c r="L3520">
        <v>0.73085558017572605</v>
      </c>
    </row>
    <row r="3521" spans="1:12" x14ac:dyDescent="0.25">
      <c r="A3521">
        <f t="shared" si="498"/>
        <v>3511</v>
      </c>
      <c r="B3521">
        <f t="shared" si="493"/>
        <v>5.0279512179782736E-2</v>
      </c>
      <c r="C3521">
        <f t="shared" si="494"/>
        <v>5.167616529588781E-2</v>
      </c>
      <c r="D3521">
        <f t="shared" si="495"/>
        <v>0.37897750149549231</v>
      </c>
      <c r="E3521">
        <f t="shared" si="499"/>
        <v>0.70470457106782747</v>
      </c>
      <c r="F3521" s="4">
        <f t="shared" si="500"/>
        <v>2.7777777777777752E-2</v>
      </c>
      <c r="G3521" s="4" t="str">
        <f t="shared" si="501"/>
        <v/>
      </c>
      <c r="H3521" t="str">
        <f t="shared" si="496"/>
        <v/>
      </c>
      <c r="J3521">
        <f t="shared" ca="1" si="497"/>
        <v>0.68538055699979072</v>
      </c>
      <c r="K3521">
        <v>0.53801668203802711</v>
      </c>
      <c r="L3521">
        <v>0.38937656174802115</v>
      </c>
    </row>
    <row r="3522" spans="1:12" x14ac:dyDescent="0.25">
      <c r="A3522">
        <f t="shared" si="498"/>
        <v>3512</v>
      </c>
      <c r="B3522">
        <f t="shared" si="493"/>
        <v>4.7346540635962074E-2</v>
      </c>
      <c r="C3522">
        <f t="shared" si="494"/>
        <v>5.321248372360339E-2</v>
      </c>
      <c r="D3522">
        <f t="shared" si="495"/>
        <v>1.5917055062810685</v>
      </c>
      <c r="E3522">
        <f t="shared" si="499"/>
        <v>0.11145089053704371</v>
      </c>
      <c r="F3522" s="4">
        <f t="shared" si="500"/>
        <v>0.12389380530973446</v>
      </c>
      <c r="G3522" s="4" t="str">
        <f t="shared" si="501"/>
        <v/>
      </c>
      <c r="H3522" t="str">
        <f t="shared" si="496"/>
        <v/>
      </c>
      <c r="J3522">
        <f t="shared" ca="1" si="497"/>
        <v>1.8620616850550387E-2</v>
      </c>
      <c r="K3522">
        <v>0.15066603140667822</v>
      </c>
      <c r="L3522">
        <v>0.60505835727439139</v>
      </c>
    </row>
    <row r="3523" spans="1:12" x14ac:dyDescent="0.25">
      <c r="A3523">
        <f t="shared" si="498"/>
        <v>3513</v>
      </c>
      <c r="B3523">
        <f t="shared" si="493"/>
        <v>5.0558842803003747E-2</v>
      </c>
      <c r="C3523">
        <f t="shared" si="494"/>
        <v>5.3631479658434913E-2</v>
      </c>
      <c r="D3523">
        <f t="shared" si="495"/>
        <v>0.83375050329008382</v>
      </c>
      <c r="E3523">
        <f t="shared" si="499"/>
        <v>0.40442159248407572</v>
      </c>
      <c r="F3523" s="4">
        <f t="shared" si="500"/>
        <v>6.077348066298343E-2</v>
      </c>
      <c r="G3523" s="4" t="str">
        <f t="shared" si="501"/>
        <v/>
      </c>
      <c r="H3523" t="str">
        <f t="shared" si="496"/>
        <v/>
      </c>
      <c r="J3523">
        <f t="shared" ca="1" si="497"/>
        <v>0.86623379134053291</v>
      </c>
      <c r="K3523">
        <v>0.58629582150242887</v>
      </c>
      <c r="L3523">
        <v>0.67110668450103239</v>
      </c>
    </row>
    <row r="3524" spans="1:12" x14ac:dyDescent="0.25">
      <c r="A3524">
        <f t="shared" si="498"/>
        <v>3514</v>
      </c>
      <c r="B3524">
        <f t="shared" si="493"/>
        <v>4.7067210012741056E-2</v>
      </c>
      <c r="C3524">
        <f t="shared" si="494"/>
        <v>4.8882859063677661E-2</v>
      </c>
      <c r="D3524">
        <f t="shared" si="495"/>
        <v>0.49267075194414206</v>
      </c>
      <c r="E3524">
        <f t="shared" si="499"/>
        <v>0.62224524700712136</v>
      </c>
      <c r="F3524" s="4">
        <f t="shared" si="500"/>
        <v>3.8575667655786482E-2</v>
      </c>
      <c r="G3524" s="4" t="str">
        <f t="shared" si="501"/>
        <v/>
      </c>
      <c r="H3524" t="str">
        <f t="shared" si="496"/>
        <v/>
      </c>
      <c r="J3524">
        <f t="shared" ca="1" si="497"/>
        <v>1.924490536402812E-2</v>
      </c>
      <c r="K3524">
        <v>0.13205213808603877</v>
      </c>
      <c r="L3524">
        <v>8.0639776064013069E-2</v>
      </c>
    </row>
    <row r="3525" spans="1:12" x14ac:dyDescent="0.25">
      <c r="A3525">
        <f t="shared" si="498"/>
        <v>3515</v>
      </c>
      <c r="B3525">
        <f t="shared" si="493"/>
        <v>4.8882859063677661E-2</v>
      </c>
      <c r="C3525">
        <f t="shared" si="494"/>
        <v>5.5307463397761006E-2</v>
      </c>
      <c r="D3525">
        <f t="shared" si="495"/>
        <v>1.743296506879265</v>
      </c>
      <c r="E3525">
        <f t="shared" si="499"/>
        <v>8.1281835223044663E-2</v>
      </c>
      <c r="F3525" s="4">
        <f t="shared" si="500"/>
        <v>0.13142857142857134</v>
      </c>
      <c r="G3525" s="4" t="str">
        <f t="shared" si="501"/>
        <v/>
      </c>
      <c r="H3525" t="str">
        <f t="shared" si="496"/>
        <v/>
      </c>
      <c r="J3525">
        <f t="shared" ca="1" si="497"/>
        <v>0.28026818644245099</v>
      </c>
      <c r="K3525">
        <v>0.32730548070186016</v>
      </c>
      <c r="L3525">
        <v>0.85621776208819178</v>
      </c>
    </row>
    <row r="3526" spans="1:12" x14ac:dyDescent="0.25">
      <c r="A3526">
        <f t="shared" si="498"/>
        <v>3516</v>
      </c>
      <c r="B3526">
        <f t="shared" si="493"/>
        <v>5.2793487788771867E-2</v>
      </c>
      <c r="C3526">
        <f t="shared" si="494"/>
        <v>5.2514157165550857E-2</v>
      </c>
      <c r="D3526">
        <f t="shared" si="495"/>
        <v>-7.5795500299097332E-2</v>
      </c>
      <c r="E3526">
        <f t="shared" si="499"/>
        <v>0.93958179606976788</v>
      </c>
      <c r="F3526" s="4">
        <f t="shared" si="500"/>
        <v>-5.2910052910052074E-3</v>
      </c>
      <c r="G3526" s="4" t="str">
        <f t="shared" si="501"/>
        <v/>
      </c>
      <c r="H3526" t="str">
        <f t="shared" si="496"/>
        <v/>
      </c>
      <c r="J3526">
        <f t="shared" ca="1" si="497"/>
        <v>1.4102489905043258E-2</v>
      </c>
      <c r="K3526">
        <v>0.86240347989469734</v>
      </c>
      <c r="L3526">
        <v>0.49768335935290198</v>
      </c>
    </row>
    <row r="3527" spans="1:12" x14ac:dyDescent="0.25">
      <c r="A3527">
        <f t="shared" si="498"/>
        <v>3517</v>
      </c>
      <c r="B3527">
        <f t="shared" si="493"/>
        <v>4.6787879389520046E-2</v>
      </c>
      <c r="C3527">
        <f t="shared" si="494"/>
        <v>5.796110431836065E-2</v>
      </c>
      <c r="D3527">
        <f t="shared" si="495"/>
        <v>3.0318200119639402</v>
      </c>
      <c r="E3527">
        <f t="shared" si="499"/>
        <v>2.4308410190336804E-3</v>
      </c>
      <c r="F3527" s="4">
        <f t="shared" si="500"/>
        <v>0.23880597014925364</v>
      </c>
      <c r="G3527" s="4">
        <f t="shared" si="501"/>
        <v>0.23880597014925364</v>
      </c>
      <c r="H3527" t="str">
        <f t="shared" si="496"/>
        <v/>
      </c>
      <c r="J3527">
        <f t="shared" ca="1" si="497"/>
        <v>0.137221957356506</v>
      </c>
      <c r="K3527">
        <v>0.10505836123569268</v>
      </c>
      <c r="L3527">
        <v>0.98012611113864223</v>
      </c>
    </row>
    <row r="3528" spans="1:12" x14ac:dyDescent="0.25">
      <c r="A3528">
        <f t="shared" si="498"/>
        <v>3518</v>
      </c>
      <c r="B3528">
        <f t="shared" si="493"/>
        <v>4.9022524375288166E-2</v>
      </c>
      <c r="C3528">
        <f t="shared" si="494"/>
        <v>5.3771144970045426E-2</v>
      </c>
      <c r="D3528">
        <f t="shared" si="495"/>
        <v>1.2885235050846753</v>
      </c>
      <c r="E3528">
        <f t="shared" si="499"/>
        <v>0.19756379210566632</v>
      </c>
      <c r="F3528" s="4">
        <f t="shared" si="500"/>
        <v>9.6866096866096887E-2</v>
      </c>
      <c r="G3528" s="4" t="str">
        <f t="shared" si="501"/>
        <v/>
      </c>
      <c r="H3528" t="str">
        <f t="shared" si="496"/>
        <v/>
      </c>
      <c r="J3528">
        <f t="shared" ca="1" si="497"/>
        <v>0.60481735339399267</v>
      </c>
      <c r="K3528">
        <v>0.35253460558722727</v>
      </c>
      <c r="L3528">
        <v>0.69019050892251133</v>
      </c>
    </row>
    <row r="3529" spans="1:12" x14ac:dyDescent="0.25">
      <c r="A3529">
        <f t="shared" si="498"/>
        <v>3519</v>
      </c>
      <c r="B3529">
        <f t="shared" si="493"/>
        <v>5.0419177491393241E-2</v>
      </c>
      <c r="C3529">
        <f t="shared" si="494"/>
        <v>5.0558842803003747E-2</v>
      </c>
      <c r="D3529">
        <f t="shared" si="495"/>
        <v>3.7897750149548666E-2</v>
      </c>
      <c r="E3529">
        <f t="shared" si="499"/>
        <v>0.96976920688269574</v>
      </c>
      <c r="F3529" s="4">
        <f t="shared" si="500"/>
        <v>2.770083102493031E-3</v>
      </c>
      <c r="G3529" s="4" t="str">
        <f t="shared" si="501"/>
        <v/>
      </c>
      <c r="H3529" t="str">
        <f t="shared" si="496"/>
        <v/>
      </c>
      <c r="J3529">
        <f t="shared" ca="1" si="497"/>
        <v>0.96936722124285901</v>
      </c>
      <c r="K3529">
        <v>0.57118083179291201</v>
      </c>
      <c r="L3529">
        <v>0.23537103322541308</v>
      </c>
    </row>
    <row r="3530" spans="1:12" x14ac:dyDescent="0.25">
      <c r="A3530">
        <f t="shared" si="498"/>
        <v>3520</v>
      </c>
      <c r="B3530">
        <f t="shared" si="493"/>
        <v>4.7346540635962074E-2</v>
      </c>
      <c r="C3530">
        <f t="shared" si="494"/>
        <v>5.5307463397761006E-2</v>
      </c>
      <c r="D3530">
        <f t="shared" si="495"/>
        <v>2.1601717585243079</v>
      </c>
      <c r="E3530">
        <f t="shared" si="499"/>
        <v>3.0759375569110015E-2</v>
      </c>
      <c r="F3530" s="4">
        <f t="shared" si="500"/>
        <v>0.16814159292035397</v>
      </c>
      <c r="G3530" s="4">
        <f t="shared" si="501"/>
        <v>0.16814159292035397</v>
      </c>
      <c r="H3530" t="str">
        <f t="shared" si="496"/>
        <v/>
      </c>
      <c r="J3530">
        <f t="shared" ca="1" si="497"/>
        <v>0.78566705171438578</v>
      </c>
      <c r="K3530">
        <v>0.15655723375830843</v>
      </c>
      <c r="L3530">
        <v>0.86031725524806524</v>
      </c>
    </row>
    <row r="3531" spans="1:12" x14ac:dyDescent="0.25">
      <c r="A3531">
        <f t="shared" si="498"/>
        <v>3521</v>
      </c>
      <c r="B3531">
        <f t="shared" ref="B3531:B3594" si="502">_xlfn.BINOM.INV($F$8,$B$10, $K3531)/$F$8</f>
        <v>4.7067210012741056E-2</v>
      </c>
      <c r="C3531">
        <f t="shared" ref="C3531:C3594" si="503">_xlfn.BINOM.INV($F$8,$C$10, $L3531)/$F$8</f>
        <v>5.0000181556561718E-2</v>
      </c>
      <c r="D3531">
        <f t="shared" ref="D3531:D3594" si="504">(C3531-B3531)/SQRT($B$10*(1-$B$10)/$F$8+$C$10*(1-$C$10)/$F$8)</f>
        <v>0.79585275314053516</v>
      </c>
      <c r="E3531">
        <f t="shared" si="499"/>
        <v>0.4261176255145902</v>
      </c>
      <c r="F3531" s="4">
        <f t="shared" si="500"/>
        <v>6.231454005934723E-2</v>
      </c>
      <c r="G3531" s="4" t="str">
        <f t="shared" si="501"/>
        <v/>
      </c>
      <c r="H3531" t="str">
        <f t="shared" si="496"/>
        <v/>
      </c>
      <c r="J3531">
        <f t="shared" ca="1" si="497"/>
        <v>0.1632860195670266</v>
      </c>
      <c r="K3531">
        <v>0.12384949233965681</v>
      </c>
      <c r="L3531">
        <v>0.17496383546703564</v>
      </c>
    </row>
    <row r="3532" spans="1:12" x14ac:dyDescent="0.25">
      <c r="A3532">
        <f t="shared" si="498"/>
        <v>3522</v>
      </c>
      <c r="B3532">
        <f t="shared" si="502"/>
        <v>4.944152031011969E-2</v>
      </c>
      <c r="C3532">
        <f t="shared" si="503"/>
        <v>5.1536499984277305E-2</v>
      </c>
      <c r="D3532">
        <f t="shared" si="504"/>
        <v>0.56846625224323943</v>
      </c>
      <c r="E3532">
        <f t="shared" si="499"/>
        <v>0.56971841484384589</v>
      </c>
      <c r="F3532" s="4">
        <f t="shared" si="500"/>
        <v>4.2372881355932236E-2</v>
      </c>
      <c r="G3532" s="4" t="str">
        <f t="shared" si="501"/>
        <v/>
      </c>
      <c r="H3532" t="str">
        <f t="shared" ref="H3532:H3595" si="505">IF(AND(E3532&lt;=0.05,F3532&lt;0), "Yes", "")</f>
        <v/>
      </c>
      <c r="J3532">
        <f t="shared" ref="J3532:J3595" ca="1" si="506">RAND()</f>
        <v>0.23526585680003231</v>
      </c>
      <c r="K3532">
        <v>0.40800807769953873</v>
      </c>
      <c r="L3532">
        <v>0.35721755916619147</v>
      </c>
    </row>
    <row r="3533" spans="1:12" x14ac:dyDescent="0.25">
      <c r="A3533">
        <f t="shared" si="498"/>
        <v>3523</v>
      </c>
      <c r="B3533">
        <f t="shared" si="502"/>
        <v>5.097783873783527E-2</v>
      </c>
      <c r="C3533">
        <f t="shared" si="503"/>
        <v>5.5307463397761006E-2</v>
      </c>
      <c r="D3533">
        <f t="shared" si="504"/>
        <v>1.1748302546360274</v>
      </c>
      <c r="E3533">
        <f t="shared" si="499"/>
        <v>0.24006263340611222</v>
      </c>
      <c r="F3533" s="4">
        <f t="shared" si="500"/>
        <v>8.4931506849315094E-2</v>
      </c>
      <c r="G3533" s="4" t="str">
        <f t="shared" si="501"/>
        <v/>
      </c>
      <c r="H3533" t="str">
        <f t="shared" si="505"/>
        <v/>
      </c>
      <c r="J3533">
        <f t="shared" ca="1" si="506"/>
        <v>0.44184639900989486</v>
      </c>
      <c r="K3533">
        <v>0.65947443239641901</v>
      </c>
      <c r="L3533">
        <v>0.85328260853995508</v>
      </c>
    </row>
    <row r="3534" spans="1:12" x14ac:dyDescent="0.25">
      <c r="A3534">
        <f t="shared" si="498"/>
        <v>3524</v>
      </c>
      <c r="B3534">
        <f t="shared" si="502"/>
        <v>4.97208509333407E-2</v>
      </c>
      <c r="C3534">
        <f t="shared" si="503"/>
        <v>4.8463863128846138E-2</v>
      </c>
      <c r="D3534">
        <f t="shared" si="504"/>
        <v>-0.34107975134594176</v>
      </c>
      <c r="E3534">
        <f t="shared" si="499"/>
        <v>0.7330435443099137</v>
      </c>
      <c r="F3534" s="4">
        <f t="shared" si="500"/>
        <v>-2.5280898876404376E-2</v>
      </c>
      <c r="G3534" s="4" t="str">
        <f t="shared" si="501"/>
        <v/>
      </c>
      <c r="H3534" t="str">
        <f t="shared" si="505"/>
        <v/>
      </c>
      <c r="J3534">
        <f t="shared" ca="1" si="506"/>
        <v>0.72300600819903882</v>
      </c>
      <c r="K3534">
        <v>0.4600724312960941</v>
      </c>
      <c r="L3534">
        <v>6.3430285818642629E-2</v>
      </c>
    </row>
    <row r="3535" spans="1:12" x14ac:dyDescent="0.25">
      <c r="A3535">
        <f t="shared" si="498"/>
        <v>3525</v>
      </c>
      <c r="B3535">
        <f t="shared" si="502"/>
        <v>5.0279512179782736E-2</v>
      </c>
      <c r="C3535">
        <f t="shared" si="503"/>
        <v>5.7262777760308116E-2</v>
      </c>
      <c r="D3535">
        <f t="shared" si="504"/>
        <v>1.8948875074774634</v>
      </c>
      <c r="E3535">
        <f t="shared" si="499"/>
        <v>5.8107306562698247E-2</v>
      </c>
      <c r="F3535" s="4">
        <f t="shared" si="500"/>
        <v>0.1388888888888889</v>
      </c>
      <c r="G3535" s="4" t="str">
        <f t="shared" si="501"/>
        <v/>
      </c>
      <c r="H3535" t="str">
        <f t="shared" si="505"/>
        <v/>
      </c>
      <c r="J3535">
        <f t="shared" ca="1" si="506"/>
        <v>0.48514010136922237</v>
      </c>
      <c r="K3535">
        <v>0.55660780438069823</v>
      </c>
      <c r="L3535">
        <v>0.9636009538084277</v>
      </c>
    </row>
    <row r="3536" spans="1:12" x14ac:dyDescent="0.25">
      <c r="A3536">
        <f t="shared" si="498"/>
        <v>3526</v>
      </c>
      <c r="B3536">
        <f t="shared" si="502"/>
        <v>5.167616529588781E-2</v>
      </c>
      <c r="C3536">
        <f t="shared" si="503"/>
        <v>5.796110431836065E-2</v>
      </c>
      <c r="D3536">
        <f t="shared" si="504"/>
        <v>1.7053987567297164</v>
      </c>
      <c r="E3536">
        <f t="shared" si="499"/>
        <v>8.8120080067920936E-2</v>
      </c>
      <c r="F3536" s="4">
        <f t="shared" si="500"/>
        <v>0.12162162162162157</v>
      </c>
      <c r="G3536" s="4" t="str">
        <f t="shared" si="501"/>
        <v/>
      </c>
      <c r="H3536" t="str">
        <f t="shared" si="505"/>
        <v/>
      </c>
      <c r="J3536">
        <f t="shared" ca="1" si="506"/>
        <v>0.5371885766203276</v>
      </c>
      <c r="K3536">
        <v>0.75305398529721024</v>
      </c>
      <c r="L3536">
        <v>0.97999185209152784</v>
      </c>
    </row>
    <row r="3537" spans="1:12" x14ac:dyDescent="0.25">
      <c r="A3537">
        <f t="shared" si="498"/>
        <v>3527</v>
      </c>
      <c r="B3537">
        <f t="shared" si="502"/>
        <v>4.8743193752067149E-2</v>
      </c>
      <c r="C3537">
        <f t="shared" si="503"/>
        <v>5.0838173426224764E-2</v>
      </c>
      <c r="D3537">
        <f t="shared" si="504"/>
        <v>0.56846625224323943</v>
      </c>
      <c r="E3537">
        <f t="shared" si="499"/>
        <v>0.56971841484384589</v>
      </c>
      <c r="F3537" s="4">
        <f t="shared" si="500"/>
        <v>4.2979942693409774E-2</v>
      </c>
      <c r="G3537" s="4" t="str">
        <f t="shared" si="501"/>
        <v/>
      </c>
      <c r="H3537" t="str">
        <f t="shared" si="505"/>
        <v/>
      </c>
      <c r="J3537">
        <f t="shared" ca="1" si="506"/>
        <v>0.9118604395759603</v>
      </c>
      <c r="K3537">
        <v>0.31429300847017827</v>
      </c>
      <c r="L3537">
        <v>0.26828535475014237</v>
      </c>
    </row>
    <row r="3538" spans="1:12" x14ac:dyDescent="0.25">
      <c r="A3538">
        <f t="shared" si="498"/>
        <v>3528</v>
      </c>
      <c r="B3538">
        <f t="shared" si="502"/>
        <v>5.293315310038238E-2</v>
      </c>
      <c r="C3538">
        <f t="shared" si="503"/>
        <v>5.670411651386608E-2</v>
      </c>
      <c r="D3538">
        <f t="shared" si="504"/>
        <v>1.023239254037829</v>
      </c>
      <c r="E3538">
        <f t="shared" si="499"/>
        <v>0.30619473730009084</v>
      </c>
      <c r="F3538" s="4">
        <f t="shared" si="500"/>
        <v>7.124010554089702E-2</v>
      </c>
      <c r="G3538" s="4" t="str">
        <f t="shared" si="501"/>
        <v/>
      </c>
      <c r="H3538" t="str">
        <f t="shared" si="505"/>
        <v/>
      </c>
      <c r="J3538">
        <f t="shared" ca="1" si="506"/>
        <v>0.34428784911478982</v>
      </c>
      <c r="K3538">
        <v>0.86963006100796214</v>
      </c>
      <c r="L3538">
        <v>0.94516431701955961</v>
      </c>
    </row>
    <row r="3539" spans="1:12" x14ac:dyDescent="0.25">
      <c r="A3539">
        <f t="shared" si="498"/>
        <v>3529</v>
      </c>
      <c r="B3539">
        <f t="shared" si="502"/>
        <v>5.4190140904876949E-2</v>
      </c>
      <c r="C3539">
        <f t="shared" si="503"/>
        <v>5.4609136839708472E-2</v>
      </c>
      <c r="D3539">
        <f t="shared" si="504"/>
        <v>0.11369325044864788</v>
      </c>
      <c r="E3539">
        <f t="shared" si="499"/>
        <v>0.90948096318930416</v>
      </c>
      <c r="F3539" s="4">
        <f t="shared" si="500"/>
        <v>7.7319587628866034E-3</v>
      </c>
      <c r="G3539" s="4" t="str">
        <f t="shared" si="501"/>
        <v/>
      </c>
      <c r="H3539" t="str">
        <f t="shared" si="505"/>
        <v/>
      </c>
      <c r="J3539">
        <f t="shared" ca="1" si="506"/>
        <v>0.89939363007784712</v>
      </c>
      <c r="K3539">
        <v>0.94427093328826395</v>
      </c>
      <c r="L3539">
        <v>0.79675373242950964</v>
      </c>
    </row>
    <row r="3540" spans="1:12" x14ac:dyDescent="0.25">
      <c r="A3540">
        <f t="shared" si="498"/>
        <v>3530</v>
      </c>
      <c r="B3540">
        <f t="shared" si="502"/>
        <v>5.2234826542329839E-2</v>
      </c>
      <c r="C3540">
        <f t="shared" si="503"/>
        <v>5.4609136839708472E-2</v>
      </c>
      <c r="D3540">
        <f t="shared" si="504"/>
        <v>0.64426175254233864</v>
      </c>
      <c r="E3540">
        <f t="shared" si="499"/>
        <v>0.51940571299285221</v>
      </c>
      <c r="F3540" s="4">
        <f t="shared" si="500"/>
        <v>4.5454545454545532E-2</v>
      </c>
      <c r="G3540" s="4" t="str">
        <f t="shared" si="501"/>
        <v/>
      </c>
      <c r="H3540" t="str">
        <f t="shared" si="505"/>
        <v/>
      </c>
      <c r="J3540">
        <f t="shared" ca="1" si="506"/>
        <v>0.83233067226870261</v>
      </c>
      <c r="K3540">
        <v>0.81395384365109436</v>
      </c>
      <c r="L3540">
        <v>0.79261032314936608</v>
      </c>
    </row>
    <row r="3541" spans="1:12" x14ac:dyDescent="0.25">
      <c r="A3541">
        <f t="shared" si="498"/>
        <v>3531</v>
      </c>
      <c r="B3541">
        <f t="shared" si="502"/>
        <v>4.9022524375288166E-2</v>
      </c>
      <c r="C3541">
        <f t="shared" si="503"/>
        <v>5.1815830607498316E-2</v>
      </c>
      <c r="D3541">
        <f t="shared" si="504"/>
        <v>0.75795500299098462</v>
      </c>
      <c r="E3541">
        <f t="shared" si="499"/>
        <v>0.44847792078133231</v>
      </c>
      <c r="F3541" s="4">
        <f t="shared" si="500"/>
        <v>5.6980056980056926E-2</v>
      </c>
      <c r="G3541" s="4" t="str">
        <f t="shared" si="501"/>
        <v/>
      </c>
      <c r="H3541" t="str">
        <f t="shared" si="505"/>
        <v/>
      </c>
      <c r="J3541">
        <f t="shared" ca="1" si="506"/>
        <v>0.98968558815098462</v>
      </c>
      <c r="K3541">
        <v>0.36251289079982951</v>
      </c>
      <c r="L3541">
        <v>0.39644905665717878</v>
      </c>
    </row>
    <row r="3542" spans="1:12" x14ac:dyDescent="0.25">
      <c r="A3542">
        <f t="shared" si="498"/>
        <v>3532</v>
      </c>
      <c r="B3542">
        <f t="shared" si="502"/>
        <v>4.8882859063677661E-2</v>
      </c>
      <c r="C3542">
        <f t="shared" si="503"/>
        <v>5.3352149035213903E-2</v>
      </c>
      <c r="D3542">
        <f t="shared" si="504"/>
        <v>1.2127280047855762</v>
      </c>
      <c r="E3542">
        <f t="shared" si="499"/>
        <v>0.22523382911180168</v>
      </c>
      <c r="F3542" s="4">
        <f t="shared" si="500"/>
        <v>9.1428571428571401E-2</v>
      </c>
      <c r="G3542" s="4" t="str">
        <f t="shared" si="501"/>
        <v/>
      </c>
      <c r="H3542" t="str">
        <f t="shared" si="505"/>
        <v/>
      </c>
      <c r="J3542">
        <f t="shared" ca="1" si="506"/>
        <v>0.80952138045736688</v>
      </c>
      <c r="K3542">
        <v>0.34132693134981373</v>
      </c>
      <c r="L3542">
        <v>0.63736755425020841</v>
      </c>
    </row>
    <row r="3543" spans="1:12" x14ac:dyDescent="0.25">
      <c r="A3543">
        <f t="shared" si="498"/>
        <v>3533</v>
      </c>
      <c r="B3543">
        <f t="shared" si="502"/>
        <v>5.1536499984277305E-2</v>
      </c>
      <c r="C3543">
        <f t="shared" si="503"/>
        <v>5.1536499984277305E-2</v>
      </c>
      <c r="D3543">
        <f t="shared" si="504"/>
        <v>0</v>
      </c>
      <c r="E3543">
        <f t="shared" si="499"/>
        <v>1</v>
      </c>
      <c r="F3543" s="4">
        <f t="shared" si="500"/>
        <v>0</v>
      </c>
      <c r="G3543" s="4" t="str">
        <f t="shared" si="501"/>
        <v/>
      </c>
      <c r="H3543" t="str">
        <f t="shared" si="505"/>
        <v/>
      </c>
      <c r="J3543">
        <f t="shared" ca="1" si="506"/>
        <v>0.48634061150557284</v>
      </c>
      <c r="K3543">
        <v>0.73354319903928678</v>
      </c>
      <c r="L3543">
        <v>0.36261920785043822</v>
      </c>
    </row>
    <row r="3544" spans="1:12" x14ac:dyDescent="0.25">
      <c r="A3544">
        <f t="shared" si="498"/>
        <v>3534</v>
      </c>
      <c r="B3544">
        <f t="shared" si="502"/>
        <v>5.0139846868172223E-2</v>
      </c>
      <c r="C3544">
        <f t="shared" si="503"/>
        <v>5.446947152809796E-2</v>
      </c>
      <c r="D3544">
        <f t="shared" si="504"/>
        <v>1.1748302546360274</v>
      </c>
      <c r="E3544">
        <f t="shared" si="499"/>
        <v>0.24006263340611222</v>
      </c>
      <c r="F3544" s="4">
        <f t="shared" si="500"/>
        <v>8.6350974930362145E-2</v>
      </c>
      <c r="G3544" s="4" t="str">
        <f t="shared" si="501"/>
        <v/>
      </c>
      <c r="H3544" t="str">
        <f t="shared" si="505"/>
        <v/>
      </c>
      <c r="J3544">
        <f t="shared" ca="1" si="506"/>
        <v>0.48329426871189418</v>
      </c>
      <c r="K3544">
        <v>0.52923049202523886</v>
      </c>
      <c r="L3544">
        <v>0.77033304250603751</v>
      </c>
    </row>
    <row r="3545" spans="1:12" x14ac:dyDescent="0.25">
      <c r="A3545">
        <f t="shared" si="498"/>
        <v>3535</v>
      </c>
      <c r="B3545">
        <f t="shared" si="502"/>
        <v>5.3491814346824408E-2</v>
      </c>
      <c r="C3545">
        <f t="shared" si="503"/>
        <v>5.6285120579034557E-2</v>
      </c>
      <c r="D3545">
        <f t="shared" si="504"/>
        <v>0.75795500299098462</v>
      </c>
      <c r="E3545">
        <f t="shared" si="499"/>
        <v>0.44847792078133231</v>
      </c>
      <c r="F3545" s="4">
        <f t="shared" si="500"/>
        <v>5.2219321148825014E-2</v>
      </c>
      <c r="G3545" s="4" t="str">
        <f t="shared" si="501"/>
        <v/>
      </c>
      <c r="H3545" t="str">
        <f t="shared" si="505"/>
        <v/>
      </c>
      <c r="J3545">
        <f t="shared" ca="1" si="506"/>
        <v>0.97134357232093216</v>
      </c>
      <c r="K3545">
        <v>0.91097259707504941</v>
      </c>
      <c r="L3545">
        <v>0.92075652015402942</v>
      </c>
    </row>
    <row r="3546" spans="1:12" x14ac:dyDescent="0.25">
      <c r="A3546">
        <f t="shared" si="498"/>
        <v>3536</v>
      </c>
      <c r="B3546">
        <f t="shared" si="502"/>
        <v>4.818453250562512E-2</v>
      </c>
      <c r="C3546">
        <f t="shared" si="503"/>
        <v>4.6787879389520046E-2</v>
      </c>
      <c r="D3546">
        <f t="shared" si="504"/>
        <v>-0.37897750149549231</v>
      </c>
      <c r="E3546">
        <f t="shared" si="499"/>
        <v>0.70470457106782747</v>
      </c>
      <c r="F3546" s="4">
        <f t="shared" si="500"/>
        <v>-2.8985507246376784E-2</v>
      </c>
      <c r="G3546" s="4" t="str">
        <f t="shared" si="501"/>
        <v/>
      </c>
      <c r="H3546" t="str">
        <f t="shared" si="505"/>
        <v/>
      </c>
      <c r="J3546">
        <f t="shared" ca="1" si="506"/>
        <v>0.95221107486917211</v>
      </c>
      <c r="K3546">
        <v>0.24459316130861286</v>
      </c>
      <c r="L3546">
        <v>1.4923662654947378E-2</v>
      </c>
    </row>
    <row r="3547" spans="1:12" x14ac:dyDescent="0.25">
      <c r="A3547">
        <f t="shared" si="498"/>
        <v>3537</v>
      </c>
      <c r="B3547">
        <f t="shared" si="502"/>
        <v>5.0139846868172223E-2</v>
      </c>
      <c r="C3547">
        <f t="shared" si="503"/>
        <v>4.622921814307801E-2</v>
      </c>
      <c r="D3547">
        <f t="shared" si="504"/>
        <v>-1.0611370041873796</v>
      </c>
      <c r="E3547">
        <f t="shared" si="499"/>
        <v>0.28862764317669587</v>
      </c>
      <c r="F3547" s="4">
        <f t="shared" si="500"/>
        <v>-7.7994428969359347E-2</v>
      </c>
      <c r="G3547" s="4" t="str">
        <f t="shared" si="501"/>
        <v/>
      </c>
      <c r="H3547" t="str">
        <f t="shared" si="505"/>
        <v/>
      </c>
      <c r="J3547">
        <f t="shared" ca="1" si="506"/>
        <v>0.12482093495288205</v>
      </c>
      <c r="K3547">
        <v>0.51527195916706114</v>
      </c>
      <c r="L3547">
        <v>7.9010617756947177E-3</v>
      </c>
    </row>
    <row r="3548" spans="1:12" x14ac:dyDescent="0.25">
      <c r="A3548">
        <f t="shared" si="498"/>
        <v>3538</v>
      </c>
      <c r="B3548">
        <f t="shared" si="502"/>
        <v>4.2597920041204815E-2</v>
      </c>
      <c r="C3548">
        <f t="shared" si="503"/>
        <v>5.1117504049445782E-2</v>
      </c>
      <c r="D3548">
        <f t="shared" si="504"/>
        <v>2.3117627591225065</v>
      </c>
      <c r="E3548">
        <f t="shared" si="499"/>
        <v>2.0790760730595048E-2</v>
      </c>
      <c r="F3548" s="4">
        <f t="shared" si="500"/>
        <v>0.20000000000000009</v>
      </c>
      <c r="G3548" s="4">
        <f t="shared" si="501"/>
        <v>0.20000000000000009</v>
      </c>
      <c r="H3548" t="str">
        <f t="shared" si="505"/>
        <v/>
      </c>
      <c r="J3548">
        <f t="shared" ca="1" si="506"/>
        <v>0.14095910071404405</v>
      </c>
      <c r="K3548">
        <v>1.5530094192801602E-3</v>
      </c>
      <c r="L3548">
        <v>0.31222210676720374</v>
      </c>
    </row>
    <row r="3549" spans="1:12" x14ac:dyDescent="0.25">
      <c r="A3549">
        <f t="shared" si="498"/>
        <v>3539</v>
      </c>
      <c r="B3549">
        <f t="shared" si="502"/>
        <v>4.8324197817235626E-2</v>
      </c>
      <c r="C3549">
        <f t="shared" si="503"/>
        <v>5.293315310038238E-2</v>
      </c>
      <c r="D3549">
        <f t="shared" si="504"/>
        <v>1.2506257549351267</v>
      </c>
      <c r="E3549">
        <f t="shared" si="499"/>
        <v>0.21107104959186196</v>
      </c>
      <c r="F3549" s="4">
        <f t="shared" si="500"/>
        <v>9.5375722543352678E-2</v>
      </c>
      <c r="G3549" s="4" t="str">
        <f t="shared" si="501"/>
        <v/>
      </c>
      <c r="H3549" t="str">
        <f t="shared" si="505"/>
        <v/>
      </c>
      <c r="J3549">
        <f t="shared" ca="1" si="506"/>
        <v>0.34214768597052347</v>
      </c>
      <c r="K3549">
        <v>0.2669761210747772</v>
      </c>
      <c r="L3549">
        <v>0.56685940656693989</v>
      </c>
    </row>
    <row r="3550" spans="1:12" x14ac:dyDescent="0.25">
      <c r="A3550">
        <f t="shared" si="498"/>
        <v>3540</v>
      </c>
      <c r="B3550">
        <f t="shared" si="502"/>
        <v>4.9301854998509177E-2</v>
      </c>
      <c r="C3550">
        <f t="shared" si="503"/>
        <v>5.321248372360339E-2</v>
      </c>
      <c r="D3550">
        <f t="shared" si="504"/>
        <v>1.0611370041873796</v>
      </c>
      <c r="E3550">
        <f t="shared" si="499"/>
        <v>0.28862764317669587</v>
      </c>
      <c r="F3550" s="4">
        <f t="shared" si="500"/>
        <v>7.9320113314447604E-2</v>
      </c>
      <c r="G3550" s="4" t="str">
        <f t="shared" si="501"/>
        <v/>
      </c>
      <c r="H3550" t="str">
        <f t="shared" si="505"/>
        <v/>
      </c>
      <c r="J3550">
        <f t="shared" ca="1" si="506"/>
        <v>0.59858481884141346</v>
      </c>
      <c r="K3550">
        <v>0.39338513005540399</v>
      </c>
      <c r="L3550">
        <v>0.60888572110200645</v>
      </c>
    </row>
    <row r="3551" spans="1:12" x14ac:dyDescent="0.25">
      <c r="A3551">
        <f t="shared" si="498"/>
        <v>3541</v>
      </c>
      <c r="B3551">
        <f t="shared" si="502"/>
        <v>5.0279512179782736E-2</v>
      </c>
      <c r="C3551">
        <f t="shared" si="503"/>
        <v>5.0419177491393241E-2</v>
      </c>
      <c r="D3551">
        <f t="shared" si="504"/>
        <v>3.7897750149548666E-2</v>
      </c>
      <c r="E3551">
        <f t="shared" si="499"/>
        <v>0.96976920688269574</v>
      </c>
      <c r="F3551" s="4">
        <f t="shared" si="500"/>
        <v>2.7777777777777336E-3</v>
      </c>
      <c r="G3551" s="4" t="str">
        <f t="shared" si="501"/>
        <v/>
      </c>
      <c r="H3551" t="str">
        <f t="shared" si="505"/>
        <v/>
      </c>
      <c r="J3551">
        <f t="shared" ca="1" si="506"/>
        <v>0.3831220651090268</v>
      </c>
      <c r="K3551">
        <v>0.54891062471368501</v>
      </c>
      <c r="L3551">
        <v>0.21404883548991915</v>
      </c>
    </row>
    <row r="3552" spans="1:12" x14ac:dyDescent="0.25">
      <c r="A3552">
        <f t="shared" si="498"/>
        <v>3542</v>
      </c>
      <c r="B3552">
        <f t="shared" si="502"/>
        <v>4.8743193752067149E-2</v>
      </c>
      <c r="C3552">
        <f t="shared" si="503"/>
        <v>4.9581185621730195E-2</v>
      </c>
      <c r="D3552">
        <f t="shared" si="504"/>
        <v>0.22738650089729576</v>
      </c>
      <c r="E3552">
        <f t="shared" si="499"/>
        <v>0.82012321611685701</v>
      </c>
      <c r="F3552" s="4">
        <f t="shared" si="500"/>
        <v>1.7191977077363911E-2</v>
      </c>
      <c r="G3552" s="4" t="str">
        <f t="shared" si="501"/>
        <v/>
      </c>
      <c r="H3552" t="str">
        <f t="shared" si="505"/>
        <v/>
      </c>
      <c r="J3552">
        <f t="shared" ca="1" si="506"/>
        <v>0.8564788893027443</v>
      </c>
      <c r="K3552">
        <v>0.31686628523650839</v>
      </c>
      <c r="L3552">
        <v>0.13467578138548719</v>
      </c>
    </row>
    <row r="3553" spans="1:12" x14ac:dyDescent="0.25">
      <c r="A3553">
        <f t="shared" si="498"/>
        <v>3543</v>
      </c>
      <c r="B3553">
        <f t="shared" si="502"/>
        <v>4.3435911910867861E-2</v>
      </c>
      <c r="C3553">
        <f t="shared" si="503"/>
        <v>5.2653822477161362E-2</v>
      </c>
      <c r="D3553">
        <f t="shared" si="504"/>
        <v>2.5012515098702517</v>
      </c>
      <c r="E3553">
        <f t="shared" si="499"/>
        <v>1.2375525544732868E-2</v>
      </c>
      <c r="F3553" s="4">
        <f t="shared" si="500"/>
        <v>0.21221864951768488</v>
      </c>
      <c r="G3553" s="4">
        <f t="shared" si="501"/>
        <v>0.21221864951768488</v>
      </c>
      <c r="H3553" t="str">
        <f t="shared" si="505"/>
        <v/>
      </c>
      <c r="J3553">
        <f t="shared" ca="1" si="506"/>
        <v>0.16949437788942456</v>
      </c>
      <c r="K3553">
        <v>4.8859243609060687E-3</v>
      </c>
      <c r="L3553">
        <v>0.53330172889209859</v>
      </c>
    </row>
    <row r="3554" spans="1:12" x14ac:dyDescent="0.25">
      <c r="A3554">
        <f t="shared" si="498"/>
        <v>3544</v>
      </c>
      <c r="B3554">
        <f t="shared" si="502"/>
        <v>5.2653822477161362E-2</v>
      </c>
      <c r="C3554">
        <f t="shared" si="503"/>
        <v>5.0419177491393241E-2</v>
      </c>
      <c r="D3554">
        <f t="shared" si="504"/>
        <v>-0.60636400239278809</v>
      </c>
      <c r="E3554">
        <f t="shared" si="499"/>
        <v>0.54427306687335708</v>
      </c>
      <c r="F3554" s="4">
        <f t="shared" si="500"/>
        <v>-4.2440318302387259E-2</v>
      </c>
      <c r="G3554" s="4" t="str">
        <f t="shared" si="501"/>
        <v/>
      </c>
      <c r="H3554" t="str">
        <f t="shared" si="505"/>
        <v/>
      </c>
      <c r="J3554">
        <f t="shared" ca="1" si="506"/>
        <v>0.28332168394346391</v>
      </c>
      <c r="K3554">
        <v>0.84716685318574658</v>
      </c>
      <c r="L3554">
        <v>0.22184039790668675</v>
      </c>
    </row>
    <row r="3555" spans="1:12" x14ac:dyDescent="0.25">
      <c r="A3555">
        <f t="shared" si="498"/>
        <v>3545</v>
      </c>
      <c r="B3555">
        <f t="shared" si="502"/>
        <v>5.3072818411992885E-2</v>
      </c>
      <c r="C3555">
        <f t="shared" si="503"/>
        <v>5.5866124644203034E-2</v>
      </c>
      <c r="D3555">
        <f t="shared" si="504"/>
        <v>0.75795500299098462</v>
      </c>
      <c r="E3555">
        <f t="shared" si="499"/>
        <v>0.44847792078133231</v>
      </c>
      <c r="F3555" s="4">
        <f t="shared" si="500"/>
        <v>5.263157894736837E-2</v>
      </c>
      <c r="G3555" s="4" t="str">
        <f t="shared" si="501"/>
        <v/>
      </c>
      <c r="H3555" t="str">
        <f t="shared" si="505"/>
        <v/>
      </c>
      <c r="J3555">
        <f t="shared" ca="1" si="506"/>
        <v>3.568091665486528E-2</v>
      </c>
      <c r="K3555">
        <v>0.88016803935761168</v>
      </c>
      <c r="L3555">
        <v>0.90129467966714683</v>
      </c>
    </row>
    <row r="3556" spans="1:12" x14ac:dyDescent="0.25">
      <c r="A3556">
        <f t="shared" si="498"/>
        <v>3546</v>
      </c>
      <c r="B3556">
        <f t="shared" si="502"/>
        <v>5.0000181556561718E-2</v>
      </c>
      <c r="C3556">
        <f t="shared" si="503"/>
        <v>4.6648214077909533E-2</v>
      </c>
      <c r="D3556">
        <f t="shared" si="504"/>
        <v>-0.90954600358918303</v>
      </c>
      <c r="E3556">
        <f t="shared" si="499"/>
        <v>0.36306198608958207</v>
      </c>
      <c r="F3556" s="4">
        <f t="shared" si="500"/>
        <v>-6.7039106145251451E-2</v>
      </c>
      <c r="G3556" s="4" t="str">
        <f t="shared" si="501"/>
        <v/>
      </c>
      <c r="H3556" t="str">
        <f t="shared" si="505"/>
        <v/>
      </c>
      <c r="J3556">
        <f t="shared" ca="1" si="506"/>
        <v>0.65729144849167409</v>
      </c>
      <c r="K3556">
        <v>0.49879156415114789</v>
      </c>
      <c r="L3556">
        <v>1.3100754917023227E-2</v>
      </c>
    </row>
    <row r="3557" spans="1:12" x14ac:dyDescent="0.25">
      <c r="A3557">
        <f t="shared" si="498"/>
        <v>3547</v>
      </c>
      <c r="B3557">
        <f t="shared" si="502"/>
        <v>4.8603528440456643E-2</v>
      </c>
      <c r="C3557">
        <f t="shared" si="503"/>
        <v>5.51677980861505E-2</v>
      </c>
      <c r="D3557">
        <f t="shared" si="504"/>
        <v>1.7811942570288155</v>
      </c>
      <c r="E3557">
        <f t="shared" si="499"/>
        <v>7.4880721541232376E-2</v>
      </c>
      <c r="F3557" s="4">
        <f t="shared" si="500"/>
        <v>0.13505747126436782</v>
      </c>
      <c r="G3557" s="4" t="str">
        <f t="shared" si="501"/>
        <v/>
      </c>
      <c r="H3557" t="str">
        <f t="shared" si="505"/>
        <v/>
      </c>
      <c r="J3557">
        <f t="shared" ca="1" si="506"/>
        <v>0.65511241694696576</v>
      </c>
      <c r="K3557">
        <v>0.29273930625747335</v>
      </c>
      <c r="L3557">
        <v>0.84647249536742675</v>
      </c>
    </row>
    <row r="3558" spans="1:12" x14ac:dyDescent="0.25">
      <c r="A3558">
        <f t="shared" si="498"/>
        <v>3548</v>
      </c>
      <c r="B3558">
        <f t="shared" si="502"/>
        <v>4.7765536570793597E-2</v>
      </c>
      <c r="C3558">
        <f t="shared" si="503"/>
        <v>5.0838173426224764E-2</v>
      </c>
      <c r="D3558">
        <f t="shared" si="504"/>
        <v>0.83375050329008382</v>
      </c>
      <c r="E3558">
        <f t="shared" si="499"/>
        <v>0.40442159248407572</v>
      </c>
      <c r="F3558" s="4">
        <f t="shared" si="500"/>
        <v>6.4327485380116955E-2</v>
      </c>
      <c r="G3558" s="4" t="str">
        <f t="shared" si="501"/>
        <v/>
      </c>
      <c r="H3558" t="str">
        <f t="shared" si="505"/>
        <v/>
      </c>
      <c r="J3558">
        <f t="shared" ca="1" si="506"/>
        <v>0.54016943681060392</v>
      </c>
      <c r="K3558">
        <v>0.19244441969233816</v>
      </c>
      <c r="L3558">
        <v>0.27037864180846871</v>
      </c>
    </row>
    <row r="3559" spans="1:12" x14ac:dyDescent="0.25">
      <c r="A3559">
        <f t="shared" si="498"/>
        <v>3549</v>
      </c>
      <c r="B3559">
        <f t="shared" si="502"/>
        <v>4.8603528440456643E-2</v>
      </c>
      <c r="C3559">
        <f t="shared" si="503"/>
        <v>5.0419177491393241E-2</v>
      </c>
      <c r="D3559">
        <f t="shared" si="504"/>
        <v>0.49267075194414017</v>
      </c>
      <c r="E3559">
        <f t="shared" si="499"/>
        <v>0.62224524700712269</v>
      </c>
      <c r="F3559" s="4">
        <f t="shared" si="500"/>
        <v>3.7356321839080442E-2</v>
      </c>
      <c r="G3559" s="4" t="str">
        <f t="shared" si="501"/>
        <v/>
      </c>
      <c r="H3559" t="str">
        <f t="shared" si="505"/>
        <v/>
      </c>
      <c r="J3559">
        <f t="shared" ca="1" si="506"/>
        <v>0.7628624709488635</v>
      </c>
      <c r="K3559">
        <v>0.30387514037943097</v>
      </c>
      <c r="L3559">
        <v>0.22019402637548136</v>
      </c>
    </row>
    <row r="3560" spans="1:12" x14ac:dyDescent="0.25">
      <c r="A3560">
        <f t="shared" si="498"/>
        <v>3550</v>
      </c>
      <c r="B3560">
        <f t="shared" si="502"/>
        <v>4.7067210012741056E-2</v>
      </c>
      <c r="C3560">
        <f t="shared" si="503"/>
        <v>5.3631479658434913E-2</v>
      </c>
      <c r="D3560">
        <f t="shared" si="504"/>
        <v>1.7811942570288155</v>
      </c>
      <c r="E3560">
        <f t="shared" si="499"/>
        <v>7.4880721541232376E-2</v>
      </c>
      <c r="F3560" s="4">
        <f t="shared" si="500"/>
        <v>0.1394658753709199</v>
      </c>
      <c r="G3560" s="4" t="str">
        <f t="shared" si="501"/>
        <v/>
      </c>
      <c r="H3560" t="str">
        <f t="shared" si="505"/>
        <v/>
      </c>
      <c r="J3560">
        <f t="shared" ca="1" si="506"/>
        <v>0.92633254955944566</v>
      </c>
      <c r="K3560">
        <v>0.13117034565397567</v>
      </c>
      <c r="L3560">
        <v>0.66190665412864724</v>
      </c>
    </row>
    <row r="3561" spans="1:12" x14ac:dyDescent="0.25">
      <c r="A3561">
        <f t="shared" si="498"/>
        <v>3551</v>
      </c>
      <c r="B3561">
        <f t="shared" si="502"/>
        <v>4.7905201882404103E-2</v>
      </c>
      <c r="C3561">
        <f t="shared" si="503"/>
        <v>5.3910810281655931E-2</v>
      </c>
      <c r="D3561">
        <f t="shared" si="504"/>
        <v>1.6296032564306191</v>
      </c>
      <c r="E3561">
        <f t="shared" si="499"/>
        <v>0.10318537571607922</v>
      </c>
      <c r="F3561" s="4">
        <f t="shared" si="500"/>
        <v>0.12536443148688051</v>
      </c>
      <c r="G3561" s="4" t="str">
        <f t="shared" si="501"/>
        <v/>
      </c>
      <c r="H3561" t="str">
        <f t="shared" si="505"/>
        <v/>
      </c>
      <c r="J3561">
        <f t="shared" ca="1" si="506"/>
        <v>0.16727263847376916</v>
      </c>
      <c r="K3561">
        <v>0.21333684815783516</v>
      </c>
      <c r="L3561">
        <v>0.70221324033222943</v>
      </c>
    </row>
    <row r="3562" spans="1:12" x14ac:dyDescent="0.25">
      <c r="A3562">
        <f t="shared" si="498"/>
        <v>3552</v>
      </c>
      <c r="B3562">
        <f t="shared" si="502"/>
        <v>5.0139846868172223E-2</v>
      </c>
      <c r="C3562">
        <f t="shared" si="503"/>
        <v>5.7123112448697604E-2</v>
      </c>
      <c r="D3562">
        <f t="shared" si="504"/>
        <v>1.8948875074774634</v>
      </c>
      <c r="E3562">
        <f t="shared" si="499"/>
        <v>5.8107306562698247E-2</v>
      </c>
      <c r="F3562" s="4">
        <f t="shared" si="500"/>
        <v>0.1392757660167131</v>
      </c>
      <c r="G3562" s="4" t="str">
        <f t="shared" si="501"/>
        <v/>
      </c>
      <c r="H3562" t="str">
        <f t="shared" si="505"/>
        <v/>
      </c>
      <c r="J3562">
        <f t="shared" ca="1" si="506"/>
        <v>0.65090159248357171</v>
      </c>
      <c r="K3562">
        <v>0.52353444121255333</v>
      </c>
      <c r="L3562">
        <v>0.96011947879932236</v>
      </c>
    </row>
    <row r="3563" spans="1:12" x14ac:dyDescent="0.25">
      <c r="A3563">
        <f t="shared" si="498"/>
        <v>3553</v>
      </c>
      <c r="B3563">
        <f t="shared" si="502"/>
        <v>4.9162189686898672E-2</v>
      </c>
      <c r="C3563">
        <f t="shared" si="503"/>
        <v>5.0838173426224764E-2</v>
      </c>
      <c r="D3563">
        <f t="shared" si="504"/>
        <v>0.45477300179459151</v>
      </c>
      <c r="E3563">
        <f t="shared" si="499"/>
        <v>0.64927255531256134</v>
      </c>
      <c r="F3563" s="4">
        <f t="shared" si="500"/>
        <v>3.4090909090909116E-2</v>
      </c>
      <c r="G3563" s="4" t="str">
        <f t="shared" si="501"/>
        <v/>
      </c>
      <c r="H3563" t="str">
        <f t="shared" si="505"/>
        <v/>
      </c>
      <c r="J3563">
        <f t="shared" ca="1" si="506"/>
        <v>2.8107862335821743E-2</v>
      </c>
      <c r="K3563">
        <v>0.37914372902873428</v>
      </c>
      <c r="L3563">
        <v>0.26275105739672544</v>
      </c>
    </row>
    <row r="3564" spans="1:12" x14ac:dyDescent="0.25">
      <c r="A3564">
        <f t="shared" si="498"/>
        <v>3554</v>
      </c>
      <c r="B3564">
        <f t="shared" si="502"/>
        <v>5.4888467462929483E-2</v>
      </c>
      <c r="C3564">
        <f t="shared" si="503"/>
        <v>5.4329806216487454E-2</v>
      </c>
      <c r="D3564">
        <f t="shared" si="504"/>
        <v>-0.15159100059819655</v>
      </c>
      <c r="E3564">
        <f t="shared" si="499"/>
        <v>0.87950953185498082</v>
      </c>
      <c r="F3564" s="4">
        <f t="shared" si="500"/>
        <v>-1.0178117048346022E-2</v>
      </c>
      <c r="G3564" s="4" t="str">
        <f t="shared" si="501"/>
        <v/>
      </c>
      <c r="H3564" t="str">
        <f t="shared" si="505"/>
        <v/>
      </c>
      <c r="J3564">
        <f t="shared" ca="1" si="506"/>
        <v>0.56421532296604104</v>
      </c>
      <c r="K3564">
        <v>0.9698078787319997</v>
      </c>
      <c r="L3564">
        <v>0.76015028806401141</v>
      </c>
    </row>
    <row r="3565" spans="1:12" x14ac:dyDescent="0.25">
      <c r="A3565">
        <f t="shared" si="498"/>
        <v>3555</v>
      </c>
      <c r="B3565">
        <f t="shared" si="502"/>
        <v>5.3072818411992885E-2</v>
      </c>
      <c r="C3565">
        <f t="shared" si="503"/>
        <v>5.0279512179782736E-2</v>
      </c>
      <c r="D3565">
        <f t="shared" si="504"/>
        <v>-0.75795500299098462</v>
      </c>
      <c r="E3565">
        <f t="shared" si="499"/>
        <v>0.44847792078133231</v>
      </c>
      <c r="F3565" s="4">
        <f t="shared" si="500"/>
        <v>-5.263157894736837E-2</v>
      </c>
      <c r="G3565" s="4" t="str">
        <f t="shared" si="501"/>
        <v/>
      </c>
      <c r="H3565" t="str">
        <f t="shared" si="505"/>
        <v/>
      </c>
      <c r="J3565">
        <f t="shared" ca="1" si="506"/>
        <v>0.27535231468638244</v>
      </c>
      <c r="K3565">
        <v>0.87904283481766898</v>
      </c>
      <c r="L3565">
        <v>0.20461940318879057</v>
      </c>
    </row>
    <row r="3566" spans="1:12" x14ac:dyDescent="0.25">
      <c r="A3566">
        <f t="shared" si="498"/>
        <v>3556</v>
      </c>
      <c r="B3566">
        <f t="shared" si="502"/>
        <v>5.0419177491393241E-2</v>
      </c>
      <c r="C3566">
        <f t="shared" si="503"/>
        <v>5.1396834672666793E-2</v>
      </c>
      <c r="D3566">
        <f t="shared" si="504"/>
        <v>0.26528425104684444</v>
      </c>
      <c r="E3566">
        <f t="shared" si="499"/>
        <v>0.790790495854373</v>
      </c>
      <c r="F3566" s="4">
        <f t="shared" si="500"/>
        <v>1.9390581717451491E-2</v>
      </c>
      <c r="G3566" s="4" t="str">
        <f t="shared" si="501"/>
        <v/>
      </c>
      <c r="H3566" t="str">
        <f t="shared" si="505"/>
        <v/>
      </c>
      <c r="J3566">
        <f t="shared" ca="1" si="506"/>
        <v>0.86033857048100904</v>
      </c>
      <c r="K3566">
        <v>0.56789035276275779</v>
      </c>
      <c r="L3566">
        <v>0.35032724258034809</v>
      </c>
    </row>
    <row r="3567" spans="1:12" x14ac:dyDescent="0.25">
      <c r="A3567">
        <f t="shared" ref="A3567:A3630" si="507">A3566+1</f>
        <v>3557</v>
      </c>
      <c r="B3567">
        <f t="shared" si="502"/>
        <v>5.2374491853940344E-2</v>
      </c>
      <c r="C3567">
        <f t="shared" si="503"/>
        <v>5.7681773695139639E-2</v>
      </c>
      <c r="D3567">
        <f t="shared" si="504"/>
        <v>1.4401145056828739</v>
      </c>
      <c r="E3567">
        <f t="shared" si="499"/>
        <v>0.14983500579959719</v>
      </c>
      <c r="F3567" s="4">
        <f t="shared" si="500"/>
        <v>0.10133333333333346</v>
      </c>
      <c r="G3567" s="4" t="str">
        <f t="shared" si="501"/>
        <v/>
      </c>
      <c r="H3567" t="str">
        <f t="shared" si="505"/>
        <v/>
      </c>
      <c r="J3567">
        <f t="shared" ca="1" si="506"/>
        <v>0.99656531355649869</v>
      </c>
      <c r="K3567">
        <v>0.81862244711168852</v>
      </c>
      <c r="L3567">
        <v>0.97359277108893905</v>
      </c>
    </row>
    <row r="3568" spans="1:12" x14ac:dyDescent="0.25">
      <c r="A3568">
        <f t="shared" si="507"/>
        <v>3558</v>
      </c>
      <c r="B3568">
        <f t="shared" si="502"/>
        <v>5.1117504049445782E-2</v>
      </c>
      <c r="C3568">
        <f t="shared" si="503"/>
        <v>5.3352149035213903E-2</v>
      </c>
      <c r="D3568">
        <f t="shared" si="504"/>
        <v>0.60636400239278809</v>
      </c>
      <c r="E3568">
        <f t="shared" si="499"/>
        <v>0.54427306687335708</v>
      </c>
      <c r="F3568" s="4">
        <f t="shared" si="500"/>
        <v>4.3715846994535505E-2</v>
      </c>
      <c r="G3568" s="4" t="str">
        <f t="shared" si="501"/>
        <v/>
      </c>
      <c r="H3568" t="str">
        <f t="shared" si="505"/>
        <v/>
      </c>
      <c r="J3568">
        <f t="shared" ca="1" si="506"/>
        <v>0.45008966485174762</v>
      </c>
      <c r="K3568">
        <v>0.67976462983843633</v>
      </c>
      <c r="L3568">
        <v>0.62458456109024241</v>
      </c>
    </row>
    <row r="3569" spans="1:12" x14ac:dyDescent="0.25">
      <c r="A3569">
        <f t="shared" si="507"/>
        <v>3559</v>
      </c>
      <c r="B3569">
        <f t="shared" si="502"/>
        <v>5.2374491853940344E-2</v>
      </c>
      <c r="C3569">
        <f t="shared" si="503"/>
        <v>5.1396834672666793E-2</v>
      </c>
      <c r="D3569">
        <f t="shared" si="504"/>
        <v>-0.26528425104684444</v>
      </c>
      <c r="E3569">
        <f t="shared" si="499"/>
        <v>0.790790495854373</v>
      </c>
      <c r="F3569" s="4">
        <f t="shared" si="500"/>
        <v>-1.8666666666666637E-2</v>
      </c>
      <c r="G3569" s="4" t="str">
        <f t="shared" si="501"/>
        <v/>
      </c>
      <c r="H3569" t="str">
        <f t="shared" si="505"/>
        <v/>
      </c>
      <c r="J3569">
        <f t="shared" ca="1" si="506"/>
        <v>0.27528316041247058</v>
      </c>
      <c r="K3569">
        <v>0.82108639233354053</v>
      </c>
      <c r="L3569">
        <v>0.33982589837789423</v>
      </c>
    </row>
    <row r="3570" spans="1:12" x14ac:dyDescent="0.25">
      <c r="A3570">
        <f t="shared" si="507"/>
        <v>3560</v>
      </c>
      <c r="B3570">
        <f t="shared" si="502"/>
        <v>4.8044867194014615E-2</v>
      </c>
      <c r="C3570">
        <f t="shared" si="503"/>
        <v>5.293315310038238E-2</v>
      </c>
      <c r="D3570">
        <f t="shared" si="504"/>
        <v>1.3264212552342241</v>
      </c>
      <c r="E3570">
        <f t="shared" si="499"/>
        <v>0.18470020217371186</v>
      </c>
      <c r="F3570" s="4">
        <f t="shared" si="500"/>
        <v>0.1017441860465116</v>
      </c>
      <c r="G3570" s="4" t="str">
        <f t="shared" si="501"/>
        <v/>
      </c>
      <c r="H3570" t="str">
        <f t="shared" si="505"/>
        <v/>
      </c>
      <c r="J3570">
        <f t="shared" ca="1" si="506"/>
        <v>0.16203836692842699</v>
      </c>
      <c r="K3570">
        <v>0.21865559508778432</v>
      </c>
      <c r="L3570">
        <v>0.55925583510366106</v>
      </c>
    </row>
    <row r="3571" spans="1:12" x14ac:dyDescent="0.25">
      <c r="A3571">
        <f t="shared" si="507"/>
        <v>3561</v>
      </c>
      <c r="B3571">
        <f t="shared" si="502"/>
        <v>5.0000181556561718E-2</v>
      </c>
      <c r="C3571">
        <f t="shared" si="503"/>
        <v>5.4329806216487454E-2</v>
      </c>
      <c r="D3571">
        <f t="shared" si="504"/>
        <v>1.1748302546360274</v>
      </c>
      <c r="E3571">
        <f t="shared" ref="E3571:E3634" si="508">2*(1-_xlfn.NORM.S.DIST(ABS(D3571),TRUE))</f>
        <v>0.24006263340611222</v>
      </c>
      <c r="F3571" s="4">
        <f t="shared" ref="F3571:F3634" si="509">IF(B3571=0, (C3571-B3571), (C3571-B3571)/B3571)</f>
        <v>8.659217877094974E-2</v>
      </c>
      <c r="G3571" s="4" t="str">
        <f t="shared" ref="G3571:G3634" si="510">IF(E3571&lt;0.05,ABS(F3571), "")</f>
        <v/>
      </c>
      <c r="H3571" t="str">
        <f t="shared" si="505"/>
        <v/>
      </c>
      <c r="J3571">
        <f t="shared" ca="1" si="506"/>
        <v>0.83315765070394976</v>
      </c>
      <c r="K3571">
        <v>0.50754265057303394</v>
      </c>
      <c r="L3571">
        <v>0.75607915438454887</v>
      </c>
    </row>
    <row r="3572" spans="1:12" x14ac:dyDescent="0.25">
      <c r="A3572">
        <f t="shared" si="507"/>
        <v>3562</v>
      </c>
      <c r="B3572">
        <f t="shared" si="502"/>
        <v>5.0000181556561718E-2</v>
      </c>
      <c r="C3572">
        <f t="shared" si="503"/>
        <v>4.9162189686898672E-2</v>
      </c>
      <c r="D3572">
        <f t="shared" si="504"/>
        <v>-0.22738650089729576</v>
      </c>
      <c r="E3572">
        <f t="shared" si="508"/>
        <v>0.82012321611685701</v>
      </c>
      <c r="F3572" s="4">
        <f t="shared" si="509"/>
        <v>-1.6759776536312863E-2</v>
      </c>
      <c r="G3572" s="4" t="str">
        <f t="shared" si="510"/>
        <v/>
      </c>
      <c r="H3572" t="str">
        <f t="shared" si="505"/>
        <v/>
      </c>
      <c r="J3572">
        <f t="shared" ca="1" si="506"/>
        <v>3.0393413776238276E-2</v>
      </c>
      <c r="K3572">
        <v>0.5044752003550701</v>
      </c>
      <c r="L3572">
        <v>0.10028787697853492</v>
      </c>
    </row>
    <row r="3573" spans="1:12" x14ac:dyDescent="0.25">
      <c r="A3573">
        <f t="shared" si="507"/>
        <v>3563</v>
      </c>
      <c r="B3573">
        <f t="shared" si="502"/>
        <v>4.7067210012741056E-2</v>
      </c>
      <c r="C3573">
        <f t="shared" si="503"/>
        <v>5.321248372360339E-2</v>
      </c>
      <c r="D3573">
        <f t="shared" si="504"/>
        <v>1.6675010065801676</v>
      </c>
      <c r="E3573">
        <f t="shared" si="508"/>
        <v>9.5414824430527512E-2</v>
      </c>
      <c r="F3573" s="4">
        <f t="shared" si="509"/>
        <v>0.13056379821958458</v>
      </c>
      <c r="G3573" s="4" t="str">
        <f t="shared" si="510"/>
        <v/>
      </c>
      <c r="H3573" t="str">
        <f t="shared" si="505"/>
        <v/>
      </c>
      <c r="J3573">
        <f t="shared" ca="1" si="506"/>
        <v>0.49902029034319106</v>
      </c>
      <c r="K3573">
        <v>0.12928586794570796</v>
      </c>
      <c r="L3573">
        <v>0.60731857769383513</v>
      </c>
    </row>
    <row r="3574" spans="1:12" x14ac:dyDescent="0.25">
      <c r="A3574">
        <f t="shared" si="507"/>
        <v>3564</v>
      </c>
      <c r="B3574">
        <f t="shared" si="502"/>
        <v>5.0419177491393241E-2</v>
      </c>
      <c r="C3574">
        <f t="shared" si="503"/>
        <v>4.7905201882404103E-2</v>
      </c>
      <c r="D3574">
        <f t="shared" si="504"/>
        <v>-0.6821595026918873</v>
      </c>
      <c r="E3574">
        <f t="shared" si="508"/>
        <v>0.49513809896736705</v>
      </c>
      <c r="F3574" s="4">
        <f t="shared" si="509"/>
        <v>-4.9861495844875384E-2</v>
      </c>
      <c r="G3574" s="4" t="str">
        <f t="shared" si="510"/>
        <v/>
      </c>
      <c r="H3574" t="str">
        <f t="shared" si="505"/>
        <v/>
      </c>
      <c r="J3574">
        <f t="shared" ca="1" si="506"/>
        <v>0.29210274109347445</v>
      </c>
      <c r="K3574">
        <v>0.5691855485495706</v>
      </c>
      <c r="L3574">
        <v>3.8520033194696879E-2</v>
      </c>
    </row>
    <row r="3575" spans="1:12" x14ac:dyDescent="0.25">
      <c r="A3575">
        <f t="shared" si="507"/>
        <v>3565</v>
      </c>
      <c r="B3575">
        <f t="shared" si="502"/>
        <v>5.0279512179782736E-2</v>
      </c>
      <c r="C3575">
        <f t="shared" si="503"/>
        <v>5.1955495919108828E-2</v>
      </c>
      <c r="D3575">
        <f t="shared" si="504"/>
        <v>0.45477300179459151</v>
      </c>
      <c r="E3575">
        <f t="shared" si="508"/>
        <v>0.64927255531256134</v>
      </c>
      <c r="F3575" s="4">
        <f t="shared" si="509"/>
        <v>3.3333333333333354E-2</v>
      </c>
      <c r="G3575" s="4" t="str">
        <f t="shared" si="510"/>
        <v/>
      </c>
      <c r="H3575" t="str">
        <f t="shared" si="505"/>
        <v/>
      </c>
      <c r="J3575">
        <f t="shared" ca="1" si="506"/>
        <v>0.88455526680248142</v>
      </c>
      <c r="K3575">
        <v>0.55475367820141319</v>
      </c>
      <c r="L3575">
        <v>0.42627869846865374</v>
      </c>
    </row>
    <row r="3576" spans="1:12" x14ac:dyDescent="0.25">
      <c r="A3576">
        <f t="shared" si="507"/>
        <v>3566</v>
      </c>
      <c r="B3576">
        <f t="shared" si="502"/>
        <v>4.9860516244951213E-2</v>
      </c>
      <c r="C3576">
        <f t="shared" si="503"/>
        <v>4.97208509333407E-2</v>
      </c>
      <c r="D3576">
        <f t="shared" si="504"/>
        <v>-3.7897750149550546E-2</v>
      </c>
      <c r="E3576">
        <f t="shared" si="508"/>
        <v>0.96976920688269441</v>
      </c>
      <c r="F3576" s="4">
        <f t="shared" si="509"/>
        <v>-2.8011204481793663E-3</v>
      </c>
      <c r="G3576" s="4" t="str">
        <f t="shared" si="510"/>
        <v/>
      </c>
      <c r="H3576" t="str">
        <f t="shared" si="505"/>
        <v/>
      </c>
      <c r="J3576">
        <f t="shared" ca="1" si="506"/>
        <v>0.86696825461390947</v>
      </c>
      <c r="K3576">
        <v>0.47476495897816806</v>
      </c>
      <c r="L3576">
        <v>0.14149829080533682</v>
      </c>
    </row>
    <row r="3577" spans="1:12" x14ac:dyDescent="0.25">
      <c r="A3577">
        <f t="shared" si="507"/>
        <v>3567</v>
      </c>
      <c r="B3577">
        <f t="shared" si="502"/>
        <v>4.5530891585025476E-2</v>
      </c>
      <c r="C3577">
        <f t="shared" si="503"/>
        <v>5.3491814346824408E-2</v>
      </c>
      <c r="D3577">
        <f t="shared" si="504"/>
        <v>2.1601717585243079</v>
      </c>
      <c r="E3577">
        <f t="shared" si="508"/>
        <v>3.0759375569110015E-2</v>
      </c>
      <c r="F3577" s="4">
        <f t="shared" si="509"/>
        <v>0.17484662576687113</v>
      </c>
      <c r="G3577" s="4">
        <f t="shared" si="510"/>
        <v>0.17484662576687113</v>
      </c>
      <c r="H3577" t="str">
        <f t="shared" si="505"/>
        <v/>
      </c>
      <c r="J3577">
        <f t="shared" ca="1" si="506"/>
        <v>0.84174897376024882</v>
      </c>
      <c r="K3577">
        <v>4.2145684236129077E-2</v>
      </c>
      <c r="L3577">
        <v>0.65376385830938444</v>
      </c>
    </row>
    <row r="3578" spans="1:12" x14ac:dyDescent="0.25">
      <c r="A3578">
        <f t="shared" si="507"/>
        <v>3568</v>
      </c>
      <c r="B3578">
        <f t="shared" si="502"/>
        <v>5.0698508114614259E-2</v>
      </c>
      <c r="C3578">
        <f t="shared" si="503"/>
        <v>4.8882859063677661E-2</v>
      </c>
      <c r="D3578">
        <f t="shared" si="504"/>
        <v>-0.49267075194414017</v>
      </c>
      <c r="E3578">
        <f t="shared" si="508"/>
        <v>0.62224524700712269</v>
      </c>
      <c r="F3578" s="4">
        <f t="shared" si="509"/>
        <v>-3.581267217630852E-2</v>
      </c>
      <c r="G3578" s="4" t="str">
        <f t="shared" si="510"/>
        <v/>
      </c>
      <c r="H3578" t="str">
        <f t="shared" si="505"/>
        <v/>
      </c>
      <c r="J3578">
        <f t="shared" ca="1" si="506"/>
        <v>0.15513180589536968</v>
      </c>
      <c r="K3578">
        <v>0.60250891518647898</v>
      </c>
      <c r="L3578">
        <v>8.5666710847712713E-2</v>
      </c>
    </row>
    <row r="3579" spans="1:12" x14ac:dyDescent="0.25">
      <c r="A3579">
        <f t="shared" si="507"/>
        <v>3569</v>
      </c>
      <c r="B3579">
        <f t="shared" si="502"/>
        <v>5.2234826542329839E-2</v>
      </c>
      <c r="C3579">
        <f t="shared" si="503"/>
        <v>5.293315310038238E-2</v>
      </c>
      <c r="D3579">
        <f t="shared" si="504"/>
        <v>0.1894887507477471</v>
      </c>
      <c r="E3579">
        <f t="shared" si="508"/>
        <v>0.84970977099080969</v>
      </c>
      <c r="F3579" s="4">
        <f t="shared" si="509"/>
        <v>1.3368983957219307E-2</v>
      </c>
      <c r="G3579" s="4" t="str">
        <f t="shared" si="510"/>
        <v/>
      </c>
      <c r="H3579" t="str">
        <f t="shared" si="505"/>
        <v/>
      </c>
      <c r="J3579">
        <f t="shared" ca="1" si="506"/>
        <v>0.70889099482705364</v>
      </c>
      <c r="K3579">
        <v>0.80238512104589088</v>
      </c>
      <c r="L3579">
        <v>0.56046215071625927</v>
      </c>
    </row>
    <row r="3580" spans="1:12" x14ac:dyDescent="0.25">
      <c r="A3580">
        <f t="shared" si="507"/>
        <v>3570</v>
      </c>
      <c r="B3580">
        <f t="shared" si="502"/>
        <v>4.97208509333407E-2</v>
      </c>
      <c r="C3580">
        <f t="shared" si="503"/>
        <v>4.7765536570793597E-2</v>
      </c>
      <c r="D3580">
        <f t="shared" si="504"/>
        <v>-0.53056850209368889</v>
      </c>
      <c r="E3580">
        <f t="shared" si="508"/>
        <v>0.59571782753603619</v>
      </c>
      <c r="F3580" s="4">
        <f t="shared" si="509"/>
        <v>-3.932584269662915E-2</v>
      </c>
      <c r="G3580" s="4" t="str">
        <f t="shared" si="510"/>
        <v/>
      </c>
      <c r="H3580" t="str">
        <f t="shared" si="505"/>
        <v/>
      </c>
      <c r="J3580">
        <f t="shared" ca="1" si="506"/>
        <v>0.38303301526022104</v>
      </c>
      <c r="K3580">
        <v>0.46371925707018768</v>
      </c>
      <c r="L3580">
        <v>3.3313184104973526E-2</v>
      </c>
    </row>
    <row r="3581" spans="1:12" x14ac:dyDescent="0.25">
      <c r="A3581">
        <f t="shared" si="507"/>
        <v>3571</v>
      </c>
      <c r="B3581">
        <f t="shared" si="502"/>
        <v>5.3072818411992885E-2</v>
      </c>
      <c r="C3581">
        <f t="shared" si="503"/>
        <v>5.5307463397761006E-2</v>
      </c>
      <c r="D3581">
        <f t="shared" si="504"/>
        <v>0.60636400239278809</v>
      </c>
      <c r="E3581">
        <f t="shared" si="508"/>
        <v>0.54427306687335708</v>
      </c>
      <c r="F3581" s="4">
        <f t="shared" si="509"/>
        <v>4.2105263157894722E-2</v>
      </c>
      <c r="G3581" s="4" t="str">
        <f t="shared" si="510"/>
        <v/>
      </c>
      <c r="H3581" t="str">
        <f t="shared" si="505"/>
        <v/>
      </c>
      <c r="J3581">
        <f t="shared" ca="1" si="506"/>
        <v>0.18096011427570091</v>
      </c>
      <c r="K3581">
        <v>0.88312355226951111</v>
      </c>
      <c r="L3581">
        <v>0.85209513536613812</v>
      </c>
    </row>
    <row r="3582" spans="1:12" x14ac:dyDescent="0.25">
      <c r="A3582">
        <f t="shared" si="507"/>
        <v>3572</v>
      </c>
      <c r="B3582">
        <f t="shared" si="502"/>
        <v>4.9162189686898672E-2</v>
      </c>
      <c r="C3582">
        <f t="shared" si="503"/>
        <v>5.5726459332592529E-2</v>
      </c>
      <c r="D3582">
        <f t="shared" si="504"/>
        <v>1.7811942570288155</v>
      </c>
      <c r="E3582">
        <f t="shared" si="508"/>
        <v>7.4880721541232376E-2</v>
      </c>
      <c r="F3582" s="4">
        <f t="shared" si="509"/>
        <v>0.13352272727272729</v>
      </c>
      <c r="G3582" s="4" t="str">
        <f t="shared" si="510"/>
        <v/>
      </c>
      <c r="H3582" t="str">
        <f t="shared" si="505"/>
        <v/>
      </c>
      <c r="J3582">
        <f t="shared" ca="1" si="506"/>
        <v>0.40982156584853224</v>
      </c>
      <c r="K3582">
        <v>0.36660729029402139</v>
      </c>
      <c r="L3582">
        <v>0.8852553131405988</v>
      </c>
    </row>
    <row r="3583" spans="1:12" x14ac:dyDescent="0.25">
      <c r="A3583">
        <f t="shared" si="507"/>
        <v>3573</v>
      </c>
      <c r="B3583">
        <f t="shared" si="502"/>
        <v>5.0698508114614259E-2</v>
      </c>
      <c r="C3583">
        <f t="shared" si="503"/>
        <v>5.4888467462929483E-2</v>
      </c>
      <c r="D3583">
        <f t="shared" si="504"/>
        <v>1.1369325044864769</v>
      </c>
      <c r="E3583">
        <f t="shared" si="508"/>
        <v>0.25556650263494163</v>
      </c>
      <c r="F3583" s="4">
        <f t="shared" si="509"/>
        <v>8.2644628099173473E-2</v>
      </c>
      <c r="G3583" s="4" t="str">
        <f t="shared" si="510"/>
        <v/>
      </c>
      <c r="H3583" t="str">
        <f t="shared" si="505"/>
        <v/>
      </c>
      <c r="J3583">
        <f t="shared" ca="1" si="506"/>
        <v>0.53456555386019078</v>
      </c>
      <c r="K3583">
        <v>0.61117047353413201</v>
      </c>
      <c r="L3583">
        <v>0.82379542809374173</v>
      </c>
    </row>
    <row r="3584" spans="1:12" x14ac:dyDescent="0.25">
      <c r="A3584">
        <f t="shared" si="507"/>
        <v>3574</v>
      </c>
      <c r="B3584">
        <f t="shared" si="502"/>
        <v>4.5111895650193953E-2</v>
      </c>
      <c r="C3584">
        <f t="shared" si="503"/>
        <v>5.4329806216487454E-2</v>
      </c>
      <c r="D3584">
        <f t="shared" si="504"/>
        <v>2.5012515098702517</v>
      </c>
      <c r="E3584">
        <f t="shared" si="508"/>
        <v>1.2375525544732868E-2</v>
      </c>
      <c r="F3584" s="4">
        <f t="shared" si="509"/>
        <v>0.2043343653250774</v>
      </c>
      <c r="G3584" s="4">
        <f t="shared" si="510"/>
        <v>0.2043343653250774</v>
      </c>
      <c r="H3584" t="str">
        <f t="shared" si="505"/>
        <v/>
      </c>
      <c r="J3584">
        <f t="shared" ca="1" si="506"/>
        <v>0.20366084187410027</v>
      </c>
      <c r="K3584">
        <v>2.7862296490124283E-2</v>
      </c>
      <c r="L3584">
        <v>0.75359344906489067</v>
      </c>
    </row>
    <row r="3585" spans="1:12" x14ac:dyDescent="0.25">
      <c r="A3585">
        <f t="shared" si="507"/>
        <v>3575</v>
      </c>
      <c r="B3585">
        <f t="shared" si="502"/>
        <v>4.5530891585025476E-2</v>
      </c>
      <c r="C3585">
        <f t="shared" si="503"/>
        <v>5.2514157165550857E-2</v>
      </c>
      <c r="D3585">
        <f t="shared" si="504"/>
        <v>1.8948875074774634</v>
      </c>
      <c r="E3585">
        <f t="shared" si="508"/>
        <v>5.8107306562698247E-2</v>
      </c>
      <c r="F3585" s="4">
        <f t="shared" si="509"/>
        <v>0.15337423312883436</v>
      </c>
      <c r="G3585" s="4" t="str">
        <f t="shared" si="510"/>
        <v/>
      </c>
      <c r="H3585" t="str">
        <f t="shared" si="505"/>
        <v/>
      </c>
      <c r="J3585">
        <f t="shared" ca="1" si="506"/>
        <v>0.78657911122403579</v>
      </c>
      <c r="K3585">
        <v>3.9131568604725664E-2</v>
      </c>
      <c r="L3585">
        <v>0.50147052585618357</v>
      </c>
    </row>
    <row r="3586" spans="1:12" x14ac:dyDescent="0.25">
      <c r="A3586">
        <f t="shared" si="507"/>
        <v>3576</v>
      </c>
      <c r="B3586">
        <f t="shared" si="502"/>
        <v>5.3491814346824408E-2</v>
      </c>
      <c r="C3586">
        <f t="shared" si="503"/>
        <v>5.321248372360339E-2</v>
      </c>
      <c r="D3586">
        <f t="shared" si="504"/>
        <v>-7.5795500299099219E-2</v>
      </c>
      <c r="E3586">
        <f t="shared" si="508"/>
        <v>0.93958179606976633</v>
      </c>
      <c r="F3586" s="4">
        <f t="shared" si="509"/>
        <v>-5.2219321148825534E-3</v>
      </c>
      <c r="G3586" s="4" t="str">
        <f t="shared" si="510"/>
        <v/>
      </c>
      <c r="H3586" t="str">
        <f t="shared" si="505"/>
        <v/>
      </c>
      <c r="J3586">
        <f t="shared" ca="1" si="506"/>
        <v>0.79562393909878204</v>
      </c>
      <c r="K3586">
        <v>0.91012402914449897</v>
      </c>
      <c r="L3586">
        <v>0.61811828705659999</v>
      </c>
    </row>
    <row r="3587" spans="1:12" x14ac:dyDescent="0.25">
      <c r="A3587">
        <f t="shared" si="507"/>
        <v>3577</v>
      </c>
      <c r="B3587">
        <f t="shared" si="502"/>
        <v>4.818453250562512E-2</v>
      </c>
      <c r="C3587">
        <f t="shared" si="503"/>
        <v>5.2374491853940344E-2</v>
      </c>
      <c r="D3587">
        <f t="shared" si="504"/>
        <v>1.1369325044864769</v>
      </c>
      <c r="E3587">
        <f t="shared" si="508"/>
        <v>0.25556650263494163</v>
      </c>
      <c r="F3587" s="4">
        <f t="shared" si="509"/>
        <v>8.6956521739130349E-2</v>
      </c>
      <c r="G3587" s="4" t="str">
        <f t="shared" si="510"/>
        <v/>
      </c>
      <c r="H3587" t="str">
        <f t="shared" si="505"/>
        <v/>
      </c>
      <c r="J3587">
        <f t="shared" ca="1" si="506"/>
        <v>0.71156822393996233</v>
      </c>
      <c r="K3587">
        <v>0.24761505565267572</v>
      </c>
      <c r="L3587">
        <v>0.48332638739590184</v>
      </c>
    </row>
    <row r="3588" spans="1:12" x14ac:dyDescent="0.25">
      <c r="A3588">
        <f t="shared" si="507"/>
        <v>3578</v>
      </c>
      <c r="B3588">
        <f t="shared" si="502"/>
        <v>5.0419177491393241E-2</v>
      </c>
      <c r="C3588">
        <f t="shared" si="503"/>
        <v>5.1117504049445782E-2</v>
      </c>
      <c r="D3588">
        <f t="shared" si="504"/>
        <v>0.1894887507477471</v>
      </c>
      <c r="E3588">
        <f t="shared" si="508"/>
        <v>0.84970977099080969</v>
      </c>
      <c r="F3588" s="4">
        <f t="shared" si="509"/>
        <v>1.3850415512465431E-2</v>
      </c>
      <c r="G3588" s="4" t="str">
        <f t="shared" si="510"/>
        <v/>
      </c>
      <c r="H3588" t="str">
        <f t="shared" si="505"/>
        <v/>
      </c>
      <c r="J3588">
        <f t="shared" ca="1" si="506"/>
        <v>0.43837067185374656</v>
      </c>
      <c r="K3588">
        <v>0.55925015883133355</v>
      </c>
      <c r="L3588">
        <v>0.30235064317594695</v>
      </c>
    </row>
    <row r="3589" spans="1:12" x14ac:dyDescent="0.25">
      <c r="A3589">
        <f t="shared" si="507"/>
        <v>3579</v>
      </c>
      <c r="B3589">
        <f t="shared" si="502"/>
        <v>5.642478589064507E-2</v>
      </c>
      <c r="C3589">
        <f t="shared" si="503"/>
        <v>5.3771144970045426E-2</v>
      </c>
      <c r="D3589">
        <f t="shared" si="504"/>
        <v>-0.72005725284143596</v>
      </c>
      <c r="E3589">
        <f t="shared" si="508"/>
        <v>0.47148974556626189</v>
      </c>
      <c r="F3589" s="4">
        <f t="shared" si="509"/>
        <v>-4.7029702970297023E-2</v>
      </c>
      <c r="G3589" s="4" t="str">
        <f t="shared" si="510"/>
        <v/>
      </c>
      <c r="H3589" t="str">
        <f t="shared" si="505"/>
        <v/>
      </c>
      <c r="J3589">
        <f t="shared" ca="1" si="506"/>
        <v>0.84022291038850794</v>
      </c>
      <c r="K3589">
        <v>0.99321994817393888</v>
      </c>
      <c r="L3589">
        <v>0.69090471891470928</v>
      </c>
    </row>
    <row r="3590" spans="1:12" x14ac:dyDescent="0.25">
      <c r="A3590">
        <f t="shared" si="507"/>
        <v>3580</v>
      </c>
      <c r="B3590">
        <f t="shared" si="502"/>
        <v>4.5670556896635982E-2</v>
      </c>
      <c r="C3590">
        <f t="shared" si="503"/>
        <v>5.6564451202255575E-2</v>
      </c>
      <c r="D3590">
        <f t="shared" si="504"/>
        <v>2.9560245116648431</v>
      </c>
      <c r="E3590">
        <f t="shared" si="508"/>
        <v>3.1163232365649662E-3</v>
      </c>
      <c r="F3590" s="4">
        <f t="shared" si="509"/>
        <v>0.23853211009174316</v>
      </c>
      <c r="G3590" s="4">
        <f t="shared" si="510"/>
        <v>0.23853211009174316</v>
      </c>
      <c r="H3590" t="str">
        <f t="shared" si="505"/>
        <v/>
      </c>
      <c r="J3590">
        <f t="shared" ca="1" si="506"/>
        <v>8.0256202683485434E-2</v>
      </c>
      <c r="K3590">
        <v>4.6824761472997523E-2</v>
      </c>
      <c r="L3590">
        <v>0.93976513743892709</v>
      </c>
    </row>
    <row r="3591" spans="1:12" x14ac:dyDescent="0.25">
      <c r="A3591">
        <f t="shared" si="507"/>
        <v>3581</v>
      </c>
      <c r="B3591">
        <f t="shared" si="502"/>
        <v>4.3854907845699384E-2</v>
      </c>
      <c r="C3591">
        <f t="shared" si="503"/>
        <v>5.5726459332592529E-2</v>
      </c>
      <c r="D3591">
        <f t="shared" si="504"/>
        <v>3.2213087627116876</v>
      </c>
      <c r="E3591">
        <f t="shared" si="508"/>
        <v>1.2760659166735078E-3</v>
      </c>
      <c r="F3591" s="4">
        <f t="shared" si="509"/>
        <v>0.27070063694267515</v>
      </c>
      <c r="G3591" s="4">
        <f t="shared" si="510"/>
        <v>0.27070063694267515</v>
      </c>
      <c r="H3591" t="str">
        <f t="shared" si="505"/>
        <v/>
      </c>
      <c r="J3591">
        <f t="shared" ca="1" si="506"/>
        <v>0.17453248975154323</v>
      </c>
      <c r="K3591">
        <v>8.1324378233328387E-3</v>
      </c>
      <c r="L3591">
        <v>0.89064404023810873</v>
      </c>
    </row>
    <row r="3592" spans="1:12" x14ac:dyDescent="0.25">
      <c r="A3592">
        <f t="shared" si="507"/>
        <v>3582</v>
      </c>
      <c r="B3592">
        <f t="shared" si="502"/>
        <v>5.4329806216487454E-2</v>
      </c>
      <c r="C3592">
        <f t="shared" si="503"/>
        <v>5.2095161230719333E-2</v>
      </c>
      <c r="D3592">
        <f t="shared" si="504"/>
        <v>-0.60636400239278809</v>
      </c>
      <c r="E3592">
        <f t="shared" si="508"/>
        <v>0.54427306687335708</v>
      </c>
      <c r="F3592" s="4">
        <f t="shared" si="509"/>
        <v>-4.1131105398457574E-2</v>
      </c>
      <c r="G3592" s="4" t="str">
        <f t="shared" si="510"/>
        <v/>
      </c>
      <c r="H3592" t="str">
        <f t="shared" si="505"/>
        <v/>
      </c>
      <c r="J3592">
        <f t="shared" ca="1" si="506"/>
        <v>0.43751709009326667</v>
      </c>
      <c r="K3592">
        <v>0.95276535486044278</v>
      </c>
      <c r="L3592">
        <v>0.4444537660216844</v>
      </c>
    </row>
    <row r="3593" spans="1:12" x14ac:dyDescent="0.25">
      <c r="A3593">
        <f t="shared" si="507"/>
        <v>3583</v>
      </c>
      <c r="B3593">
        <f t="shared" si="502"/>
        <v>5.1815830607498316E-2</v>
      </c>
      <c r="C3593">
        <f t="shared" si="503"/>
        <v>5.2653822477161362E-2</v>
      </c>
      <c r="D3593">
        <f t="shared" si="504"/>
        <v>0.22738650089729576</v>
      </c>
      <c r="E3593">
        <f t="shared" si="508"/>
        <v>0.82012321611685701</v>
      </c>
      <c r="F3593" s="4">
        <f t="shared" si="509"/>
        <v>1.6172506738544486E-2</v>
      </c>
      <c r="G3593" s="4" t="str">
        <f t="shared" si="510"/>
        <v/>
      </c>
      <c r="H3593" t="str">
        <f t="shared" si="505"/>
        <v/>
      </c>
      <c r="J3593">
        <f t="shared" ca="1" si="506"/>
        <v>0.41792099265427296</v>
      </c>
      <c r="K3593">
        <v>0.76269425579937533</v>
      </c>
      <c r="L3593">
        <v>0.53076077549138989</v>
      </c>
    </row>
    <row r="3594" spans="1:12" x14ac:dyDescent="0.25">
      <c r="A3594">
        <f t="shared" si="507"/>
        <v>3584</v>
      </c>
      <c r="B3594">
        <f t="shared" si="502"/>
        <v>5.0558842803003747E-2</v>
      </c>
      <c r="C3594">
        <f t="shared" si="503"/>
        <v>5.293315310038238E-2</v>
      </c>
      <c r="D3594">
        <f t="shared" si="504"/>
        <v>0.64426175254233864</v>
      </c>
      <c r="E3594">
        <f t="shared" si="508"/>
        <v>0.51940571299285221</v>
      </c>
      <c r="F3594" s="4">
        <f t="shared" si="509"/>
        <v>4.696132596685091E-2</v>
      </c>
      <c r="G3594" s="4" t="str">
        <f t="shared" si="510"/>
        <v/>
      </c>
      <c r="H3594" t="str">
        <f t="shared" si="505"/>
        <v/>
      </c>
      <c r="J3594">
        <f t="shared" ca="1" si="506"/>
        <v>0.20683414358634455</v>
      </c>
      <c r="K3594">
        <v>0.58253071558184444</v>
      </c>
      <c r="L3594">
        <v>0.56452554997787763</v>
      </c>
    </row>
    <row r="3595" spans="1:12" x14ac:dyDescent="0.25">
      <c r="A3595">
        <f t="shared" si="507"/>
        <v>3585</v>
      </c>
      <c r="B3595">
        <f t="shared" ref="B3595:B3658" si="511">_xlfn.BINOM.INV($F$8,$B$10, $K3595)/$F$8</f>
        <v>5.2793487788771867E-2</v>
      </c>
      <c r="C3595">
        <f t="shared" ref="C3595:C3658" si="512">_xlfn.BINOM.INV($F$8,$C$10, $L3595)/$F$8</f>
        <v>5.5586794020982024E-2</v>
      </c>
      <c r="D3595">
        <f t="shared" ref="D3595:D3658" si="513">(C3595-B3595)/SQRT($B$10*(1-$B$10)/$F$8+$C$10*(1-$C$10)/$F$8)</f>
        <v>0.7579550029909865</v>
      </c>
      <c r="E3595">
        <f t="shared" si="508"/>
        <v>0.4484779207813312</v>
      </c>
      <c r="F3595" s="4">
        <f t="shared" si="509"/>
        <v>5.2910052910052997E-2</v>
      </c>
      <c r="G3595" s="4" t="str">
        <f t="shared" si="510"/>
        <v/>
      </c>
      <c r="H3595" t="str">
        <f t="shared" si="505"/>
        <v/>
      </c>
      <c r="J3595">
        <f t="shared" ca="1" si="506"/>
        <v>0.59377993562145204</v>
      </c>
      <c r="K3595">
        <v>0.86600549189180998</v>
      </c>
      <c r="L3595">
        <v>0.87758133594571053</v>
      </c>
    </row>
    <row r="3596" spans="1:12" x14ac:dyDescent="0.25">
      <c r="A3596">
        <f t="shared" si="507"/>
        <v>3586</v>
      </c>
      <c r="B3596">
        <f t="shared" si="511"/>
        <v>4.9022524375288166E-2</v>
      </c>
      <c r="C3596">
        <f t="shared" si="512"/>
        <v>5.7821439006750144E-2</v>
      </c>
      <c r="D3596">
        <f t="shared" si="513"/>
        <v>2.3875582594216036</v>
      </c>
      <c r="E3596">
        <f t="shared" si="508"/>
        <v>1.6960714301798019E-2</v>
      </c>
      <c r="F3596" s="4">
        <f t="shared" si="509"/>
        <v>0.17948717948717946</v>
      </c>
      <c r="G3596" s="4">
        <f t="shared" si="510"/>
        <v>0.17948717948717946</v>
      </c>
      <c r="H3596" t="str">
        <f t="shared" ref="H3596:H3659" si="514">IF(AND(E3596&lt;=0.05,F3596&lt;0), "Yes", "")</f>
        <v/>
      </c>
      <c r="J3596">
        <f t="shared" ref="J3596:J3659" ca="1" si="515">RAND()</f>
        <v>0.68056980158302338</v>
      </c>
      <c r="K3596">
        <v>0.35009974168200919</v>
      </c>
      <c r="L3596">
        <v>0.97639522419213687</v>
      </c>
    </row>
    <row r="3597" spans="1:12" x14ac:dyDescent="0.25">
      <c r="A3597">
        <f t="shared" si="507"/>
        <v>3587</v>
      </c>
      <c r="B3597">
        <f t="shared" si="511"/>
        <v>4.9162189686898672E-2</v>
      </c>
      <c r="C3597">
        <f t="shared" si="512"/>
        <v>5.5866124644203034E-2</v>
      </c>
      <c r="D3597">
        <f t="shared" si="513"/>
        <v>1.8190920071783643</v>
      </c>
      <c r="E3597">
        <f t="shared" si="508"/>
        <v>6.8897394280622137E-2</v>
      </c>
      <c r="F3597" s="4">
        <f t="shared" si="509"/>
        <v>0.13636363636363633</v>
      </c>
      <c r="G3597" s="4" t="str">
        <f t="shared" si="510"/>
        <v/>
      </c>
      <c r="H3597" t="str">
        <f t="shared" si="514"/>
        <v/>
      </c>
      <c r="J3597">
        <f t="shared" ca="1" si="515"/>
        <v>0.85998955841148106</v>
      </c>
      <c r="K3597">
        <v>0.38566295383110127</v>
      </c>
      <c r="L3597">
        <v>0.89722146289184257</v>
      </c>
    </row>
    <row r="3598" spans="1:12" x14ac:dyDescent="0.25">
      <c r="A3598">
        <f t="shared" si="507"/>
        <v>3588</v>
      </c>
      <c r="B3598">
        <f t="shared" si="511"/>
        <v>4.4832565026972936E-2</v>
      </c>
      <c r="C3598">
        <f t="shared" si="512"/>
        <v>5.3491814346824408E-2</v>
      </c>
      <c r="D3598">
        <f t="shared" si="513"/>
        <v>2.3496605092720548</v>
      </c>
      <c r="E3598">
        <f t="shared" si="508"/>
        <v>1.8790540605111872E-2</v>
      </c>
      <c r="F3598" s="4">
        <f t="shared" si="509"/>
        <v>0.19314641744548292</v>
      </c>
      <c r="G3598" s="4">
        <f t="shared" si="510"/>
        <v>0.19314641744548292</v>
      </c>
      <c r="H3598" t="str">
        <f t="shared" si="514"/>
        <v/>
      </c>
      <c r="J3598">
        <f t="shared" ca="1" si="515"/>
        <v>4.7704991502857008E-2</v>
      </c>
      <c r="K3598">
        <v>2.1401550572661354E-2</v>
      </c>
      <c r="L3598">
        <v>0.64798607875132908</v>
      </c>
    </row>
    <row r="3599" spans="1:12" x14ac:dyDescent="0.25">
      <c r="A3599">
        <f t="shared" si="507"/>
        <v>3589</v>
      </c>
      <c r="B3599">
        <f t="shared" si="511"/>
        <v>4.9860516244951213E-2</v>
      </c>
      <c r="C3599">
        <f t="shared" si="512"/>
        <v>5.5028132774539995E-2</v>
      </c>
      <c r="D3599">
        <f t="shared" si="513"/>
        <v>1.4022167555333231</v>
      </c>
      <c r="E3599">
        <f t="shared" si="508"/>
        <v>0.16085052963544633</v>
      </c>
      <c r="F3599" s="4">
        <f t="shared" si="509"/>
        <v>0.10364145658263307</v>
      </c>
      <c r="G3599" s="4" t="str">
        <f t="shared" si="510"/>
        <v/>
      </c>
      <c r="H3599" t="str">
        <f t="shared" si="514"/>
        <v/>
      </c>
      <c r="J3599">
        <f t="shared" ca="1" si="515"/>
        <v>0.12156603187134307</v>
      </c>
      <c r="K3599">
        <v>0.48965828059238481</v>
      </c>
      <c r="L3599">
        <v>0.8385850018612504</v>
      </c>
    </row>
    <row r="3600" spans="1:12" x14ac:dyDescent="0.25">
      <c r="A3600">
        <f t="shared" si="507"/>
        <v>3590</v>
      </c>
      <c r="B3600">
        <f t="shared" si="511"/>
        <v>5.0279512179782736E-2</v>
      </c>
      <c r="C3600">
        <f t="shared" si="512"/>
        <v>5.0000181556561718E-2</v>
      </c>
      <c r="D3600">
        <f t="shared" si="513"/>
        <v>-7.5795500299099219E-2</v>
      </c>
      <c r="E3600">
        <f t="shared" si="508"/>
        <v>0.93958179606976633</v>
      </c>
      <c r="F3600" s="4">
        <f t="shared" si="509"/>
        <v>-5.5555555555556052E-3</v>
      </c>
      <c r="G3600" s="4" t="str">
        <f t="shared" si="510"/>
        <v/>
      </c>
      <c r="H3600" t="str">
        <f t="shared" si="514"/>
        <v/>
      </c>
      <c r="J3600">
        <f t="shared" ca="1" si="515"/>
        <v>0.27865795233528201</v>
      </c>
      <c r="K3600">
        <v>0.54770772576782922</v>
      </c>
      <c r="L3600">
        <v>0.17577463653558056</v>
      </c>
    </row>
    <row r="3601" spans="1:12" x14ac:dyDescent="0.25">
      <c r="A3601">
        <f t="shared" si="507"/>
        <v>3591</v>
      </c>
      <c r="B3601">
        <f t="shared" si="511"/>
        <v>4.944152031011969E-2</v>
      </c>
      <c r="C3601">
        <f t="shared" si="512"/>
        <v>5.6145455267424052E-2</v>
      </c>
      <c r="D3601">
        <f t="shared" si="513"/>
        <v>1.8190920071783643</v>
      </c>
      <c r="E3601">
        <f t="shared" si="508"/>
        <v>6.8897394280622137E-2</v>
      </c>
      <c r="F3601" s="4">
        <f t="shared" si="509"/>
        <v>0.13559322033898299</v>
      </c>
      <c r="G3601" s="4" t="str">
        <f t="shared" si="510"/>
        <v/>
      </c>
      <c r="H3601" t="str">
        <f t="shared" si="514"/>
        <v/>
      </c>
      <c r="J3601">
        <f t="shared" ca="1" si="515"/>
        <v>2.116636976848596E-2</v>
      </c>
      <c r="K3601">
        <v>0.41329313886868346</v>
      </c>
      <c r="L3601">
        <v>0.91991901607403126</v>
      </c>
    </row>
    <row r="3602" spans="1:12" x14ac:dyDescent="0.25">
      <c r="A3602">
        <f t="shared" si="507"/>
        <v>3592</v>
      </c>
      <c r="B3602">
        <f t="shared" si="511"/>
        <v>5.4190140904876949E-2</v>
      </c>
      <c r="C3602">
        <f t="shared" si="512"/>
        <v>5.5447128709371518E-2</v>
      </c>
      <c r="D3602">
        <f t="shared" si="513"/>
        <v>0.34107975134594365</v>
      </c>
      <c r="E3602">
        <f t="shared" si="508"/>
        <v>0.73304354430991236</v>
      </c>
      <c r="F3602" s="4">
        <f t="shared" si="509"/>
        <v>2.3195876288659809E-2</v>
      </c>
      <c r="G3602" s="4" t="str">
        <f t="shared" si="510"/>
        <v/>
      </c>
      <c r="H3602" t="str">
        <f t="shared" si="514"/>
        <v/>
      </c>
      <c r="J3602">
        <f t="shared" ca="1" si="515"/>
        <v>0.84547356825203768</v>
      </c>
      <c r="K3602">
        <v>0.94921580806065908</v>
      </c>
      <c r="L3602">
        <v>0.87181568959803435</v>
      </c>
    </row>
    <row r="3603" spans="1:12" x14ac:dyDescent="0.25">
      <c r="A3603">
        <f t="shared" si="507"/>
        <v>3593</v>
      </c>
      <c r="B3603">
        <f t="shared" si="511"/>
        <v>5.1117504049445782E-2</v>
      </c>
      <c r="C3603">
        <f t="shared" si="512"/>
        <v>5.3491814346824408E-2</v>
      </c>
      <c r="D3603">
        <f t="shared" si="513"/>
        <v>0.64426175254233675</v>
      </c>
      <c r="E3603">
        <f t="shared" si="508"/>
        <v>0.51940571299285354</v>
      </c>
      <c r="F3603" s="4">
        <f t="shared" si="509"/>
        <v>4.644808743169393E-2</v>
      </c>
      <c r="G3603" s="4" t="str">
        <f t="shared" si="510"/>
        <v/>
      </c>
      <c r="H3603" t="str">
        <f t="shared" si="514"/>
        <v/>
      </c>
      <c r="J3603">
        <f t="shared" ca="1" si="515"/>
        <v>8.6613491650210594E-2</v>
      </c>
      <c r="K3603">
        <v>0.66795258324650875</v>
      </c>
      <c r="L3603">
        <v>0.65591704418423635</v>
      </c>
    </row>
    <row r="3604" spans="1:12" x14ac:dyDescent="0.25">
      <c r="A3604">
        <f t="shared" si="507"/>
        <v>3594</v>
      </c>
      <c r="B3604">
        <f t="shared" si="511"/>
        <v>4.944152031011969E-2</v>
      </c>
      <c r="C3604">
        <f t="shared" si="512"/>
        <v>5.3910810281655931E-2</v>
      </c>
      <c r="D3604">
        <f t="shared" si="513"/>
        <v>1.2127280047855762</v>
      </c>
      <c r="E3604">
        <f t="shared" si="508"/>
        <v>0.22523382911180168</v>
      </c>
      <c r="F3604" s="4">
        <f t="shared" si="509"/>
        <v>9.0395480225988672E-2</v>
      </c>
      <c r="G3604" s="4" t="str">
        <f t="shared" si="510"/>
        <v/>
      </c>
      <c r="H3604" t="str">
        <f t="shared" si="514"/>
        <v/>
      </c>
      <c r="J3604">
        <f t="shared" ca="1" si="515"/>
        <v>0.11550437136656899</v>
      </c>
      <c r="K3604">
        <v>0.41232690158637975</v>
      </c>
      <c r="L3604">
        <v>0.70838347485392006</v>
      </c>
    </row>
    <row r="3605" spans="1:12" x14ac:dyDescent="0.25">
      <c r="A3605">
        <f t="shared" si="507"/>
        <v>3595</v>
      </c>
      <c r="B3605">
        <f t="shared" si="511"/>
        <v>5.1396834672666793E-2</v>
      </c>
      <c r="C3605">
        <f t="shared" si="512"/>
        <v>5.2793487788771867E-2</v>
      </c>
      <c r="D3605">
        <f t="shared" si="513"/>
        <v>0.37897750149549231</v>
      </c>
      <c r="E3605">
        <f t="shared" si="508"/>
        <v>0.70470457106782747</v>
      </c>
      <c r="F3605" s="4">
        <f t="shared" si="509"/>
        <v>2.7173913043478236E-2</v>
      </c>
      <c r="G3605" s="4" t="str">
        <f t="shared" si="510"/>
        <v/>
      </c>
      <c r="H3605" t="str">
        <f t="shared" si="514"/>
        <v/>
      </c>
      <c r="J3605">
        <f t="shared" ca="1" si="515"/>
        <v>0.32586706098011231</v>
      </c>
      <c r="K3605">
        <v>0.70592514424361463</v>
      </c>
      <c r="L3605">
        <v>0.54890611085805485</v>
      </c>
    </row>
    <row r="3606" spans="1:12" x14ac:dyDescent="0.25">
      <c r="A3606">
        <f t="shared" si="507"/>
        <v>3596</v>
      </c>
      <c r="B3606">
        <f t="shared" si="511"/>
        <v>5.1117504049445782E-2</v>
      </c>
      <c r="C3606">
        <f t="shared" si="512"/>
        <v>5.3910810281655931E-2</v>
      </c>
      <c r="D3606">
        <f t="shared" si="513"/>
        <v>0.75795500299098462</v>
      </c>
      <c r="E3606">
        <f t="shared" si="508"/>
        <v>0.44847792078133231</v>
      </c>
      <c r="F3606" s="4">
        <f t="shared" si="509"/>
        <v>5.4644808743169349E-2</v>
      </c>
      <c r="G3606" s="4" t="str">
        <f t="shared" si="510"/>
        <v/>
      </c>
      <c r="H3606" t="str">
        <f t="shared" si="514"/>
        <v/>
      </c>
      <c r="J3606">
        <f t="shared" ca="1" si="515"/>
        <v>0.5924495147880714</v>
      </c>
      <c r="K3606">
        <v>0.67087301293089041</v>
      </c>
      <c r="L3606">
        <v>0.70067851410600246</v>
      </c>
    </row>
    <row r="3607" spans="1:12" x14ac:dyDescent="0.25">
      <c r="A3607">
        <f t="shared" si="507"/>
        <v>3597</v>
      </c>
      <c r="B3607">
        <f t="shared" si="511"/>
        <v>4.818453250562512E-2</v>
      </c>
      <c r="C3607">
        <f t="shared" si="512"/>
        <v>5.5028132774539995E-2</v>
      </c>
      <c r="D3607">
        <f t="shared" si="513"/>
        <v>1.8569897573279148</v>
      </c>
      <c r="E3607">
        <f t="shared" si="508"/>
        <v>6.3312611340196945E-2</v>
      </c>
      <c r="F3607" s="4">
        <f t="shared" si="509"/>
        <v>0.14202898550724644</v>
      </c>
      <c r="G3607" s="4" t="str">
        <f t="shared" si="510"/>
        <v/>
      </c>
      <c r="H3607" t="str">
        <f t="shared" si="514"/>
        <v/>
      </c>
      <c r="J3607">
        <f t="shared" ca="1" si="515"/>
        <v>0.34864834927373478</v>
      </c>
      <c r="K3607">
        <v>0.23791928722234423</v>
      </c>
      <c r="L3607">
        <v>0.83477560546384266</v>
      </c>
    </row>
    <row r="3608" spans="1:12" x14ac:dyDescent="0.25">
      <c r="A3608">
        <f t="shared" si="507"/>
        <v>3598</v>
      </c>
      <c r="B3608">
        <f t="shared" si="511"/>
        <v>5.0000181556561718E-2</v>
      </c>
      <c r="C3608">
        <f t="shared" si="512"/>
        <v>5.321248372360339E-2</v>
      </c>
      <c r="D3608">
        <f t="shared" si="513"/>
        <v>0.87164825343963248</v>
      </c>
      <c r="E3608">
        <f t="shared" si="508"/>
        <v>0.38340029799062503</v>
      </c>
      <c r="F3608" s="4">
        <f t="shared" si="509"/>
        <v>6.4245810055865882E-2</v>
      </c>
      <c r="G3608" s="4" t="str">
        <f t="shared" si="510"/>
        <v/>
      </c>
      <c r="H3608" t="str">
        <f t="shared" si="514"/>
        <v/>
      </c>
      <c r="J3608">
        <f t="shared" ca="1" si="515"/>
        <v>2.4036916417756182E-2</v>
      </c>
      <c r="K3608">
        <v>0.51021859122901658</v>
      </c>
      <c r="L3608">
        <v>0.60051456399626324</v>
      </c>
    </row>
    <row r="3609" spans="1:12" x14ac:dyDescent="0.25">
      <c r="A3609">
        <f t="shared" si="507"/>
        <v>3599</v>
      </c>
      <c r="B3609">
        <f t="shared" si="511"/>
        <v>4.9301854998509177E-2</v>
      </c>
      <c r="C3609">
        <f t="shared" si="512"/>
        <v>5.3352149035213903E-2</v>
      </c>
      <c r="D3609">
        <f t="shared" si="513"/>
        <v>1.0990347543369301</v>
      </c>
      <c r="E3609">
        <f t="shared" si="508"/>
        <v>0.271752906914557</v>
      </c>
      <c r="F3609" s="4">
        <f t="shared" si="509"/>
        <v>8.215297450424941E-2</v>
      </c>
      <c r="G3609" s="4" t="str">
        <f t="shared" si="510"/>
        <v/>
      </c>
      <c r="H3609" t="str">
        <f t="shared" si="514"/>
        <v/>
      </c>
      <c r="J3609">
        <f t="shared" ca="1" si="515"/>
        <v>9.2163362659310799E-2</v>
      </c>
      <c r="K3609">
        <v>0.39677821849162909</v>
      </c>
      <c r="L3609">
        <v>0.6241187531562008</v>
      </c>
    </row>
    <row r="3610" spans="1:12" x14ac:dyDescent="0.25">
      <c r="A3610">
        <f t="shared" si="507"/>
        <v>3600</v>
      </c>
      <c r="B3610">
        <f t="shared" si="511"/>
        <v>4.3715242534088879E-2</v>
      </c>
      <c r="C3610">
        <f t="shared" si="512"/>
        <v>4.9581185621730195E-2</v>
      </c>
      <c r="D3610">
        <f t="shared" si="513"/>
        <v>1.5917055062810685</v>
      </c>
      <c r="E3610">
        <f t="shared" si="508"/>
        <v>0.11145089053704371</v>
      </c>
      <c r="F3610" s="4">
        <f t="shared" si="509"/>
        <v>0.13418530351437694</v>
      </c>
      <c r="G3610" s="4" t="str">
        <f t="shared" si="510"/>
        <v/>
      </c>
      <c r="H3610" t="str">
        <f t="shared" si="514"/>
        <v/>
      </c>
      <c r="J3610">
        <f t="shared" ca="1" si="515"/>
        <v>0.56408739171775635</v>
      </c>
      <c r="K3610">
        <v>6.2094331140061243E-3</v>
      </c>
      <c r="L3610">
        <v>0.13982575782154627</v>
      </c>
    </row>
    <row r="3611" spans="1:12" x14ac:dyDescent="0.25">
      <c r="A3611">
        <f t="shared" si="507"/>
        <v>3601</v>
      </c>
      <c r="B3611">
        <f t="shared" si="511"/>
        <v>4.8882859063677661E-2</v>
      </c>
      <c r="C3611">
        <f t="shared" si="512"/>
        <v>5.4190140904876949E-2</v>
      </c>
      <c r="D3611">
        <f t="shared" si="513"/>
        <v>1.4401145056828719</v>
      </c>
      <c r="E3611">
        <f t="shared" si="508"/>
        <v>0.14983500579959763</v>
      </c>
      <c r="F3611" s="4">
        <f t="shared" si="509"/>
        <v>0.10857142857142855</v>
      </c>
      <c r="G3611" s="4" t="str">
        <f t="shared" si="510"/>
        <v/>
      </c>
      <c r="H3611" t="str">
        <f t="shared" si="514"/>
        <v/>
      </c>
      <c r="J3611">
        <f t="shared" ca="1" si="515"/>
        <v>0.92811498981572615</v>
      </c>
      <c r="K3611">
        <v>0.33193325880452296</v>
      </c>
      <c r="L3611">
        <v>0.74827705980724168</v>
      </c>
    </row>
    <row r="3612" spans="1:12" x14ac:dyDescent="0.25">
      <c r="A3612">
        <f t="shared" si="507"/>
        <v>3602</v>
      </c>
      <c r="B3612">
        <f t="shared" si="511"/>
        <v>5.0838173426224764E-2</v>
      </c>
      <c r="C3612">
        <f t="shared" si="512"/>
        <v>5.0838173426224764E-2</v>
      </c>
      <c r="D3612">
        <f t="shared" si="513"/>
        <v>0</v>
      </c>
      <c r="E3612">
        <f t="shared" si="508"/>
        <v>1</v>
      </c>
      <c r="F3612" s="4">
        <f t="shared" si="509"/>
        <v>0</v>
      </c>
      <c r="G3612" s="4" t="str">
        <f t="shared" si="510"/>
        <v/>
      </c>
      <c r="H3612" t="str">
        <f t="shared" si="514"/>
        <v/>
      </c>
      <c r="J3612">
        <f t="shared" ca="1" si="515"/>
        <v>0.85319182605297306</v>
      </c>
      <c r="K3612">
        <v>0.63227663322664374</v>
      </c>
      <c r="L3612">
        <v>0.27213729003516351</v>
      </c>
    </row>
    <row r="3613" spans="1:12" x14ac:dyDescent="0.25">
      <c r="A3613">
        <f t="shared" si="507"/>
        <v>3603</v>
      </c>
      <c r="B3613">
        <f t="shared" si="511"/>
        <v>5.2234826542329839E-2</v>
      </c>
      <c r="C3613">
        <f t="shared" si="512"/>
        <v>5.4190140904876949E-2</v>
      </c>
      <c r="D3613">
        <f t="shared" si="513"/>
        <v>0.53056850209369077</v>
      </c>
      <c r="E3613">
        <f t="shared" si="508"/>
        <v>0.59571782753603486</v>
      </c>
      <c r="F3613" s="4">
        <f t="shared" si="509"/>
        <v>3.7433155080213977E-2</v>
      </c>
      <c r="G3613" s="4" t="str">
        <f t="shared" si="510"/>
        <v/>
      </c>
      <c r="H3613" t="str">
        <f t="shared" si="514"/>
        <v/>
      </c>
      <c r="J3613">
        <f t="shared" ca="1" si="515"/>
        <v>0.96691793404458826</v>
      </c>
      <c r="K3613">
        <v>0.80496414793347226</v>
      </c>
      <c r="L3613">
        <v>0.74134005062871544</v>
      </c>
    </row>
    <row r="3614" spans="1:12" x14ac:dyDescent="0.25">
      <c r="A3614">
        <f t="shared" si="507"/>
        <v>3604</v>
      </c>
      <c r="B3614">
        <f t="shared" si="511"/>
        <v>4.8324197817235626E-2</v>
      </c>
      <c r="C3614">
        <f t="shared" si="512"/>
        <v>5.5307463397761006E-2</v>
      </c>
      <c r="D3614">
        <f t="shared" si="513"/>
        <v>1.8948875074774634</v>
      </c>
      <c r="E3614">
        <f t="shared" si="508"/>
        <v>5.8107306562698247E-2</v>
      </c>
      <c r="F3614" s="4">
        <f t="shared" si="509"/>
        <v>0.14450867052023122</v>
      </c>
      <c r="G3614" s="4" t="str">
        <f t="shared" si="510"/>
        <v/>
      </c>
      <c r="H3614" t="str">
        <f t="shared" si="514"/>
        <v/>
      </c>
      <c r="J3614">
        <f t="shared" ca="1" si="515"/>
        <v>7.6592980805869071E-2</v>
      </c>
      <c r="K3614">
        <v>0.26433500069941251</v>
      </c>
      <c r="L3614">
        <v>0.85219458027873685</v>
      </c>
    </row>
    <row r="3615" spans="1:12" x14ac:dyDescent="0.25">
      <c r="A3615">
        <f t="shared" si="507"/>
        <v>3605</v>
      </c>
      <c r="B3615">
        <f t="shared" si="511"/>
        <v>5.3352149035213903E-2</v>
      </c>
      <c r="C3615">
        <f t="shared" si="512"/>
        <v>5.321248372360339E-2</v>
      </c>
      <c r="D3615">
        <f t="shared" si="513"/>
        <v>-3.7897750149550546E-2</v>
      </c>
      <c r="E3615">
        <f t="shared" si="508"/>
        <v>0.96976920688269441</v>
      </c>
      <c r="F3615" s="4">
        <f t="shared" si="509"/>
        <v>-2.6178010471205075E-3</v>
      </c>
      <c r="G3615" s="4" t="str">
        <f t="shared" si="510"/>
        <v/>
      </c>
      <c r="H3615" t="str">
        <f t="shared" si="514"/>
        <v/>
      </c>
      <c r="J3615">
        <f t="shared" ca="1" si="515"/>
        <v>0.23183078765283938</v>
      </c>
      <c r="K3615">
        <v>0.90746307485968736</v>
      </c>
      <c r="L3615">
        <v>0.60986182372980924</v>
      </c>
    </row>
    <row r="3616" spans="1:12" x14ac:dyDescent="0.25">
      <c r="A3616">
        <f t="shared" si="507"/>
        <v>3606</v>
      </c>
      <c r="B3616">
        <f t="shared" si="511"/>
        <v>5.167616529588781E-2</v>
      </c>
      <c r="C3616">
        <f t="shared" si="512"/>
        <v>4.97208509333407E-2</v>
      </c>
      <c r="D3616">
        <f t="shared" si="513"/>
        <v>-0.53056850209369077</v>
      </c>
      <c r="E3616">
        <f t="shared" si="508"/>
        <v>0.59571782753603486</v>
      </c>
      <c r="F3616" s="4">
        <f t="shared" si="509"/>
        <v>-3.7837837837837909E-2</v>
      </c>
      <c r="G3616" s="4" t="str">
        <f t="shared" si="510"/>
        <v/>
      </c>
      <c r="H3616" t="str">
        <f t="shared" si="514"/>
        <v/>
      </c>
      <c r="J3616">
        <f t="shared" ca="1" si="515"/>
        <v>0.34850839804827682</v>
      </c>
      <c r="K3616">
        <v>0.74484051974034771</v>
      </c>
      <c r="L3616">
        <v>0.14835963699867449</v>
      </c>
    </row>
    <row r="3617" spans="1:12" x14ac:dyDescent="0.25">
      <c r="A3617">
        <f t="shared" si="507"/>
        <v>3607</v>
      </c>
      <c r="B3617">
        <f t="shared" si="511"/>
        <v>5.1396834672666793E-2</v>
      </c>
      <c r="C3617">
        <f t="shared" si="512"/>
        <v>5.1117504049445782E-2</v>
      </c>
      <c r="D3617">
        <f t="shared" si="513"/>
        <v>-7.5795500299097332E-2</v>
      </c>
      <c r="E3617">
        <f t="shared" si="508"/>
        <v>0.93958179606976788</v>
      </c>
      <c r="F3617" s="4">
        <f t="shared" si="509"/>
        <v>-5.4347826086955662E-3</v>
      </c>
      <c r="G3617" s="4" t="str">
        <f t="shared" si="510"/>
        <v/>
      </c>
      <c r="H3617" t="str">
        <f t="shared" si="514"/>
        <v/>
      </c>
      <c r="J3617">
        <f t="shared" ca="1" si="515"/>
        <v>0.59644568502267625</v>
      </c>
      <c r="K3617">
        <v>0.71451371407511088</v>
      </c>
      <c r="L3617">
        <v>0.31142129386352935</v>
      </c>
    </row>
    <row r="3618" spans="1:12" x14ac:dyDescent="0.25">
      <c r="A3618">
        <f t="shared" si="507"/>
        <v>3608</v>
      </c>
      <c r="B3618">
        <f t="shared" si="511"/>
        <v>4.8743193752067149E-2</v>
      </c>
      <c r="C3618">
        <f t="shared" si="512"/>
        <v>5.321248372360339E-2</v>
      </c>
      <c r="D3618">
        <f t="shared" si="513"/>
        <v>1.2127280047855762</v>
      </c>
      <c r="E3618">
        <f t="shared" si="508"/>
        <v>0.22523382911180168</v>
      </c>
      <c r="F3618" s="4">
        <f t="shared" si="509"/>
        <v>9.1690544412607419E-2</v>
      </c>
      <c r="G3618" s="4" t="str">
        <f t="shared" si="510"/>
        <v/>
      </c>
      <c r="H3618" t="str">
        <f t="shared" si="514"/>
        <v/>
      </c>
      <c r="J3618">
        <f t="shared" ca="1" si="515"/>
        <v>0.10049564758109542</v>
      </c>
      <c r="K3618">
        <v>0.30977449347548658</v>
      </c>
      <c r="L3618">
        <v>0.6022261361252812</v>
      </c>
    </row>
    <row r="3619" spans="1:12" x14ac:dyDescent="0.25">
      <c r="A3619">
        <f t="shared" si="507"/>
        <v>3609</v>
      </c>
      <c r="B3619">
        <f t="shared" si="511"/>
        <v>5.5586794020982024E-2</v>
      </c>
      <c r="C3619">
        <f t="shared" si="512"/>
        <v>4.9581185621730195E-2</v>
      </c>
      <c r="D3619">
        <f t="shared" si="513"/>
        <v>-1.6296032564306191</v>
      </c>
      <c r="E3619">
        <f t="shared" si="508"/>
        <v>0.10318537571607922</v>
      </c>
      <c r="F3619" s="4">
        <f t="shared" si="509"/>
        <v>-0.10804020100502516</v>
      </c>
      <c r="G3619" s="4" t="str">
        <f t="shared" si="510"/>
        <v/>
      </c>
      <c r="H3619" t="str">
        <f t="shared" si="514"/>
        <v/>
      </c>
      <c r="J3619">
        <f t="shared" ca="1" si="515"/>
        <v>7.6787860222892523E-2</v>
      </c>
      <c r="K3619">
        <v>0.98387723300509045</v>
      </c>
      <c r="L3619">
        <v>0.13788570639934039</v>
      </c>
    </row>
    <row r="3620" spans="1:12" x14ac:dyDescent="0.25">
      <c r="A3620">
        <f t="shared" si="507"/>
        <v>3610</v>
      </c>
      <c r="B3620">
        <f t="shared" si="511"/>
        <v>5.1396834672666793E-2</v>
      </c>
      <c r="C3620">
        <f t="shared" si="512"/>
        <v>5.293315310038238E-2</v>
      </c>
      <c r="D3620">
        <f t="shared" si="513"/>
        <v>0.41687525164504285</v>
      </c>
      <c r="E3620">
        <f t="shared" si="508"/>
        <v>0.6767696564108121</v>
      </c>
      <c r="F3620" s="4">
        <f t="shared" si="509"/>
        <v>2.9891304347826154E-2</v>
      </c>
      <c r="G3620" s="4" t="str">
        <f t="shared" si="510"/>
        <v/>
      </c>
      <c r="H3620" t="str">
        <f t="shared" si="514"/>
        <v/>
      </c>
      <c r="J3620">
        <f t="shared" ca="1" si="515"/>
        <v>0.7519290810449194</v>
      </c>
      <c r="K3620">
        <v>0.71606254796435653</v>
      </c>
      <c r="L3620">
        <v>0.57118484201514219</v>
      </c>
    </row>
    <row r="3621" spans="1:12" x14ac:dyDescent="0.25">
      <c r="A3621">
        <f t="shared" si="507"/>
        <v>3611</v>
      </c>
      <c r="B3621">
        <f t="shared" si="511"/>
        <v>4.6508548766299028E-2</v>
      </c>
      <c r="C3621">
        <f t="shared" si="512"/>
        <v>4.6089552831467505E-2</v>
      </c>
      <c r="D3621">
        <f t="shared" si="513"/>
        <v>-0.11369325044864788</v>
      </c>
      <c r="E3621">
        <f t="shared" si="508"/>
        <v>0.90948096318930416</v>
      </c>
      <c r="F3621" s="4">
        <f t="shared" si="509"/>
        <v>-9.0090090090090159E-3</v>
      </c>
      <c r="G3621" s="4" t="str">
        <f t="shared" si="510"/>
        <v/>
      </c>
      <c r="H3621" t="str">
        <f t="shared" si="514"/>
        <v/>
      </c>
      <c r="J3621">
        <f t="shared" ca="1" si="515"/>
        <v>0.5304689104894148</v>
      </c>
      <c r="K3621">
        <v>8.6912029488910192E-2</v>
      </c>
      <c r="L3621">
        <v>6.6893172313833293E-3</v>
      </c>
    </row>
    <row r="3622" spans="1:12" x14ac:dyDescent="0.25">
      <c r="A3622">
        <f t="shared" si="507"/>
        <v>3612</v>
      </c>
      <c r="B3622">
        <f t="shared" si="511"/>
        <v>5.0419177491393241E-2</v>
      </c>
      <c r="C3622">
        <f t="shared" si="512"/>
        <v>4.9022524375288166E-2</v>
      </c>
      <c r="D3622">
        <f t="shared" si="513"/>
        <v>-0.37897750149549231</v>
      </c>
      <c r="E3622">
        <f t="shared" si="508"/>
        <v>0.70470457106782747</v>
      </c>
      <c r="F3622" s="4">
        <f t="shared" si="509"/>
        <v>-2.7700831024930723E-2</v>
      </c>
      <c r="G3622" s="4" t="str">
        <f t="shared" si="510"/>
        <v/>
      </c>
      <c r="H3622" t="str">
        <f t="shared" si="514"/>
        <v/>
      </c>
      <c r="J3622">
        <f t="shared" ca="1" si="515"/>
        <v>0.66158175837097688</v>
      </c>
      <c r="K3622">
        <v>0.57874143395734701</v>
      </c>
      <c r="L3622">
        <v>9.024624129693104E-2</v>
      </c>
    </row>
    <row r="3623" spans="1:12" x14ac:dyDescent="0.25">
      <c r="A3623">
        <f t="shared" si="507"/>
        <v>3613</v>
      </c>
      <c r="B3623">
        <f t="shared" si="511"/>
        <v>5.1117504049445782E-2</v>
      </c>
      <c r="C3623">
        <f t="shared" si="512"/>
        <v>5.3631479658434913E-2</v>
      </c>
      <c r="D3623">
        <f t="shared" si="513"/>
        <v>0.68215950269188541</v>
      </c>
      <c r="E3623">
        <f t="shared" si="508"/>
        <v>0.49513809896736838</v>
      </c>
      <c r="F3623" s="4">
        <f t="shared" si="509"/>
        <v>4.9180327868852354E-2</v>
      </c>
      <c r="G3623" s="4" t="str">
        <f t="shared" si="510"/>
        <v/>
      </c>
      <c r="H3623" t="str">
        <f t="shared" si="514"/>
        <v/>
      </c>
      <c r="J3623">
        <f t="shared" ca="1" si="515"/>
        <v>0.76979979953781841</v>
      </c>
      <c r="K3623">
        <v>0.67341601093028325</v>
      </c>
      <c r="L3623">
        <v>0.66226881709182472</v>
      </c>
    </row>
    <row r="3624" spans="1:12" x14ac:dyDescent="0.25">
      <c r="A3624">
        <f t="shared" si="507"/>
        <v>3614</v>
      </c>
      <c r="B3624">
        <f t="shared" si="511"/>
        <v>4.9301854998509177E-2</v>
      </c>
      <c r="C3624">
        <f t="shared" si="512"/>
        <v>5.0838173426224764E-2</v>
      </c>
      <c r="D3624">
        <f t="shared" si="513"/>
        <v>0.41687525164504285</v>
      </c>
      <c r="E3624">
        <f t="shared" si="508"/>
        <v>0.6767696564108121</v>
      </c>
      <c r="F3624" s="4">
        <f t="shared" si="509"/>
        <v>3.1161473087818768E-2</v>
      </c>
      <c r="G3624" s="4" t="str">
        <f t="shared" si="510"/>
        <v/>
      </c>
      <c r="H3624" t="str">
        <f t="shared" si="514"/>
        <v/>
      </c>
      <c r="J3624">
        <f t="shared" ca="1" si="515"/>
        <v>0.13394119465727106</v>
      </c>
      <c r="K3624">
        <v>0.39481550244699737</v>
      </c>
      <c r="L3624">
        <v>0.26606228171142809</v>
      </c>
    </row>
    <row r="3625" spans="1:12" x14ac:dyDescent="0.25">
      <c r="A3625">
        <f t="shared" si="507"/>
        <v>3615</v>
      </c>
      <c r="B3625">
        <f t="shared" si="511"/>
        <v>5.0279512179782736E-2</v>
      </c>
      <c r="C3625">
        <f t="shared" si="512"/>
        <v>5.1955495919108828E-2</v>
      </c>
      <c r="D3625">
        <f t="shared" si="513"/>
        <v>0.45477300179459151</v>
      </c>
      <c r="E3625">
        <f t="shared" si="508"/>
        <v>0.64927255531256134</v>
      </c>
      <c r="F3625" s="4">
        <f t="shared" si="509"/>
        <v>3.3333333333333354E-2</v>
      </c>
      <c r="G3625" s="4" t="str">
        <f t="shared" si="510"/>
        <v/>
      </c>
      <c r="H3625" t="str">
        <f t="shared" si="514"/>
        <v/>
      </c>
      <c r="J3625">
        <f t="shared" ca="1" si="515"/>
        <v>3.2280719354054188E-2</v>
      </c>
      <c r="K3625">
        <v>0.54421041915939461</v>
      </c>
      <c r="L3625">
        <v>0.4255244705260367</v>
      </c>
    </row>
    <row r="3626" spans="1:12" x14ac:dyDescent="0.25">
      <c r="A3626">
        <f t="shared" si="507"/>
        <v>3616</v>
      </c>
      <c r="B3626">
        <f t="shared" si="511"/>
        <v>5.2095161230719333E-2</v>
      </c>
      <c r="C3626">
        <f t="shared" si="512"/>
        <v>5.1815830607498316E-2</v>
      </c>
      <c r="D3626">
        <f t="shared" si="513"/>
        <v>-7.5795500299099219E-2</v>
      </c>
      <c r="E3626">
        <f t="shared" si="508"/>
        <v>0.93958179606976633</v>
      </c>
      <c r="F3626" s="4">
        <f t="shared" si="509"/>
        <v>-5.361930294906214E-3</v>
      </c>
      <c r="G3626" s="4" t="str">
        <f t="shared" si="510"/>
        <v/>
      </c>
      <c r="H3626" t="str">
        <f t="shared" si="514"/>
        <v/>
      </c>
      <c r="J3626">
        <f t="shared" ca="1" si="515"/>
        <v>0.12484519657452708</v>
      </c>
      <c r="K3626">
        <v>0.79231487209391716</v>
      </c>
      <c r="L3626">
        <v>0.39745296311076073</v>
      </c>
    </row>
    <row r="3627" spans="1:12" x14ac:dyDescent="0.25">
      <c r="A3627">
        <f t="shared" si="507"/>
        <v>3617</v>
      </c>
      <c r="B3627">
        <f t="shared" si="511"/>
        <v>5.097783873783527E-2</v>
      </c>
      <c r="C3627">
        <f t="shared" si="512"/>
        <v>5.5028132774539995E-2</v>
      </c>
      <c r="D3627">
        <f t="shared" si="513"/>
        <v>1.0990347543369301</v>
      </c>
      <c r="E3627">
        <f t="shared" si="508"/>
        <v>0.271752906914557</v>
      </c>
      <c r="F3627" s="4">
        <f t="shared" si="509"/>
        <v>7.9452054794520652E-2</v>
      </c>
      <c r="G3627" s="4" t="str">
        <f t="shared" si="510"/>
        <v/>
      </c>
      <c r="H3627" t="str">
        <f t="shared" si="514"/>
        <v/>
      </c>
      <c r="J3627">
        <f t="shared" ca="1" si="515"/>
        <v>0.95972977231294132</v>
      </c>
      <c r="K3627">
        <v>0.65840329856662816</v>
      </c>
      <c r="L3627">
        <v>0.82940992437303551</v>
      </c>
    </row>
    <row r="3628" spans="1:12" x14ac:dyDescent="0.25">
      <c r="A3628">
        <f t="shared" si="507"/>
        <v>3618</v>
      </c>
      <c r="B3628">
        <f t="shared" si="511"/>
        <v>5.1257169361056287E-2</v>
      </c>
      <c r="C3628">
        <f t="shared" si="512"/>
        <v>4.97208509333407E-2</v>
      </c>
      <c r="D3628">
        <f t="shared" si="513"/>
        <v>-0.41687525164504285</v>
      </c>
      <c r="E3628">
        <f t="shared" si="508"/>
        <v>0.6767696564108121</v>
      </c>
      <c r="F3628" s="4">
        <f t="shared" si="509"/>
        <v>-2.9972752043596798E-2</v>
      </c>
      <c r="G3628" s="4" t="str">
        <f t="shared" si="510"/>
        <v/>
      </c>
      <c r="H3628" t="str">
        <f t="shared" si="514"/>
        <v/>
      </c>
      <c r="J3628">
        <f t="shared" ca="1" si="515"/>
        <v>0.51319728112410656</v>
      </c>
      <c r="K3628">
        <v>0.68974688704236176</v>
      </c>
      <c r="L3628">
        <v>0.14703604125271175</v>
      </c>
    </row>
    <row r="3629" spans="1:12" x14ac:dyDescent="0.25">
      <c r="A3629">
        <f t="shared" si="507"/>
        <v>3619</v>
      </c>
      <c r="B3629">
        <f t="shared" si="511"/>
        <v>5.0139846868172223E-2</v>
      </c>
      <c r="C3629">
        <f t="shared" si="512"/>
        <v>5.670411651386608E-2</v>
      </c>
      <c r="D3629">
        <f t="shared" si="513"/>
        <v>1.7811942570288155</v>
      </c>
      <c r="E3629">
        <f t="shared" si="508"/>
        <v>7.4880721541232376E-2</v>
      </c>
      <c r="F3629" s="4">
        <f t="shared" si="509"/>
        <v>0.13091922005571033</v>
      </c>
      <c r="G3629" s="4" t="str">
        <f t="shared" si="510"/>
        <v/>
      </c>
      <c r="H3629" t="str">
        <f t="shared" si="514"/>
        <v/>
      </c>
      <c r="J3629">
        <f t="shared" ca="1" si="515"/>
        <v>0.50544996743922943</v>
      </c>
      <c r="K3629">
        <v>0.51946460057636845</v>
      </c>
      <c r="L3629">
        <v>0.94402295817396187</v>
      </c>
    </row>
    <row r="3630" spans="1:12" x14ac:dyDescent="0.25">
      <c r="A3630">
        <f t="shared" si="507"/>
        <v>3620</v>
      </c>
      <c r="B3630">
        <f t="shared" si="511"/>
        <v>4.7206875324351569E-2</v>
      </c>
      <c r="C3630">
        <f t="shared" si="512"/>
        <v>5.2514157165550857E-2</v>
      </c>
      <c r="D3630">
        <f t="shared" si="513"/>
        <v>1.4401145056828719</v>
      </c>
      <c r="E3630">
        <f t="shared" si="508"/>
        <v>0.14983500579959763</v>
      </c>
      <c r="F3630" s="4">
        <f t="shared" si="509"/>
        <v>0.11242603550295856</v>
      </c>
      <c r="G3630" s="4" t="str">
        <f t="shared" si="510"/>
        <v/>
      </c>
      <c r="H3630" t="str">
        <f t="shared" si="514"/>
        <v/>
      </c>
      <c r="J3630">
        <f t="shared" ca="1" si="515"/>
        <v>0.14302571287866572</v>
      </c>
      <c r="K3630">
        <v>0.13695169814292885</v>
      </c>
      <c r="L3630">
        <v>0.50656324997665225</v>
      </c>
    </row>
    <row r="3631" spans="1:12" x14ac:dyDescent="0.25">
      <c r="A3631">
        <f t="shared" ref="A3631:A3694" si="516">A3630+1</f>
        <v>3621</v>
      </c>
      <c r="B3631">
        <f t="shared" si="511"/>
        <v>4.6508548766299028E-2</v>
      </c>
      <c r="C3631">
        <f t="shared" si="512"/>
        <v>4.97208509333407E-2</v>
      </c>
      <c r="D3631">
        <f t="shared" si="513"/>
        <v>0.87164825343963248</v>
      </c>
      <c r="E3631">
        <f t="shared" si="508"/>
        <v>0.38340029799062503</v>
      </c>
      <c r="F3631" s="4">
        <f t="shared" si="509"/>
        <v>6.9069069069069025E-2</v>
      </c>
      <c r="G3631" s="4" t="str">
        <f t="shared" si="510"/>
        <v/>
      </c>
      <c r="H3631" t="str">
        <f t="shared" si="514"/>
        <v/>
      </c>
      <c r="J3631">
        <f t="shared" ca="1" si="515"/>
        <v>0.53287697729666916</v>
      </c>
      <c r="K3631">
        <v>8.5463895763239539E-2</v>
      </c>
      <c r="L3631">
        <v>0.15222314290381334</v>
      </c>
    </row>
    <row r="3632" spans="1:12" x14ac:dyDescent="0.25">
      <c r="A3632">
        <f t="shared" si="516"/>
        <v>3622</v>
      </c>
      <c r="B3632">
        <f t="shared" si="511"/>
        <v>5.097783873783527E-2</v>
      </c>
      <c r="C3632">
        <f t="shared" si="512"/>
        <v>5.0419177491393241E-2</v>
      </c>
      <c r="D3632">
        <f t="shared" si="513"/>
        <v>-0.15159100059819655</v>
      </c>
      <c r="E3632">
        <f t="shared" si="508"/>
        <v>0.87950953185498082</v>
      </c>
      <c r="F3632" s="4">
        <f t="shared" si="509"/>
        <v>-1.0958904109589005E-2</v>
      </c>
      <c r="G3632" s="4" t="str">
        <f t="shared" si="510"/>
        <v/>
      </c>
      <c r="H3632" t="str">
        <f t="shared" si="514"/>
        <v/>
      </c>
      <c r="J3632">
        <f t="shared" ca="1" si="515"/>
        <v>0.11978114098264925</v>
      </c>
      <c r="K3632">
        <v>0.65680707442068742</v>
      </c>
      <c r="L3632">
        <v>0.20927433146374119</v>
      </c>
    </row>
    <row r="3633" spans="1:12" x14ac:dyDescent="0.25">
      <c r="A3633">
        <f t="shared" si="516"/>
        <v>3623</v>
      </c>
      <c r="B3633">
        <f t="shared" si="511"/>
        <v>5.2514157165550857E-2</v>
      </c>
      <c r="C3633">
        <f t="shared" si="512"/>
        <v>5.2234826542329839E-2</v>
      </c>
      <c r="D3633">
        <f t="shared" si="513"/>
        <v>-7.5795500299099219E-2</v>
      </c>
      <c r="E3633">
        <f t="shared" si="508"/>
        <v>0.93958179606976633</v>
      </c>
      <c r="F3633" s="4">
        <f t="shared" si="509"/>
        <v>-5.3191489361702603E-3</v>
      </c>
      <c r="G3633" s="4" t="str">
        <f t="shared" si="510"/>
        <v/>
      </c>
      <c r="H3633" t="str">
        <f t="shared" si="514"/>
        <v/>
      </c>
      <c r="J3633">
        <f t="shared" ca="1" si="515"/>
        <v>0.96114862339518481</v>
      </c>
      <c r="K3633">
        <v>0.83946090303221299</v>
      </c>
      <c r="L3633">
        <v>0.46543173543727856</v>
      </c>
    </row>
    <row r="3634" spans="1:12" x14ac:dyDescent="0.25">
      <c r="A3634">
        <f t="shared" si="516"/>
        <v>3624</v>
      </c>
      <c r="B3634">
        <f t="shared" si="511"/>
        <v>5.2095161230719333E-2</v>
      </c>
      <c r="C3634">
        <f t="shared" si="512"/>
        <v>5.1396834672666793E-2</v>
      </c>
      <c r="D3634">
        <f t="shared" si="513"/>
        <v>-0.1894887507477471</v>
      </c>
      <c r="E3634">
        <f t="shared" si="508"/>
        <v>0.84970977099080969</v>
      </c>
      <c r="F3634" s="4">
        <f t="shared" si="509"/>
        <v>-1.340482573726547E-2</v>
      </c>
      <c r="G3634" s="4" t="str">
        <f t="shared" si="510"/>
        <v/>
      </c>
      <c r="H3634" t="str">
        <f t="shared" si="514"/>
        <v/>
      </c>
      <c r="J3634">
        <f t="shared" ca="1" si="515"/>
        <v>0.53758357232785159</v>
      </c>
      <c r="K3634">
        <v>0.78845187078962531</v>
      </c>
      <c r="L3634">
        <v>0.34797905547098096</v>
      </c>
    </row>
    <row r="3635" spans="1:12" x14ac:dyDescent="0.25">
      <c r="A3635">
        <f t="shared" si="516"/>
        <v>3625</v>
      </c>
      <c r="B3635">
        <f t="shared" si="511"/>
        <v>4.97208509333407E-2</v>
      </c>
      <c r="C3635">
        <f t="shared" si="512"/>
        <v>5.1815830607498316E-2</v>
      </c>
      <c r="D3635">
        <f t="shared" si="513"/>
        <v>0.56846625224323943</v>
      </c>
      <c r="E3635">
        <f t="shared" ref="E3635:E3698" si="517">2*(1-_xlfn.NORM.S.DIST(ABS(D3635),TRUE))</f>
        <v>0.56971841484384589</v>
      </c>
      <c r="F3635" s="4">
        <f t="shared" ref="F3635:F3698" si="518">IF(B3635=0, (C3635-B3635), (C3635-B3635)/B3635)</f>
        <v>4.2134831460674191E-2</v>
      </c>
      <c r="G3635" s="4" t="str">
        <f t="shared" ref="G3635:G3698" si="519">IF(E3635&lt;0.05,ABS(F3635), "")</f>
        <v/>
      </c>
      <c r="H3635" t="str">
        <f t="shared" si="514"/>
        <v/>
      </c>
      <c r="J3635">
        <f t="shared" ca="1" si="515"/>
        <v>0.79213041070264345</v>
      </c>
      <c r="K3635">
        <v>0.4519234027677117</v>
      </c>
      <c r="L3635">
        <v>0.39200202387368777</v>
      </c>
    </row>
    <row r="3636" spans="1:12" x14ac:dyDescent="0.25">
      <c r="A3636">
        <f t="shared" si="516"/>
        <v>3626</v>
      </c>
      <c r="B3636">
        <f t="shared" si="511"/>
        <v>4.4972230338583448E-2</v>
      </c>
      <c r="C3636">
        <f t="shared" si="512"/>
        <v>5.0419177491393241E-2</v>
      </c>
      <c r="D3636">
        <f t="shared" si="513"/>
        <v>1.4780122558324207</v>
      </c>
      <c r="E3636">
        <f t="shared" si="517"/>
        <v>0.13940449786197551</v>
      </c>
      <c r="F3636" s="4">
        <f t="shared" si="518"/>
        <v>0.12111801242236017</v>
      </c>
      <c r="G3636" s="4" t="str">
        <f t="shared" si="519"/>
        <v/>
      </c>
      <c r="H3636" t="str">
        <f t="shared" si="514"/>
        <v/>
      </c>
      <c r="J3636">
        <f t="shared" ca="1" si="515"/>
        <v>1.936025829939092E-2</v>
      </c>
      <c r="K3636">
        <v>2.5500807590209562E-2</v>
      </c>
      <c r="L3636">
        <v>0.21460677711127663</v>
      </c>
    </row>
    <row r="3637" spans="1:12" x14ac:dyDescent="0.25">
      <c r="A3637">
        <f t="shared" si="516"/>
        <v>3627</v>
      </c>
      <c r="B3637">
        <f t="shared" si="511"/>
        <v>4.4553234403751925E-2</v>
      </c>
      <c r="C3637">
        <f t="shared" si="512"/>
        <v>5.293315310038238E-2</v>
      </c>
      <c r="D3637">
        <f t="shared" si="513"/>
        <v>2.273865008972956</v>
      </c>
      <c r="E3637">
        <f t="shared" si="517"/>
        <v>2.2974104106721072E-2</v>
      </c>
      <c r="F3637" s="4">
        <f t="shared" si="518"/>
        <v>0.18808777429467083</v>
      </c>
      <c r="G3637" s="4">
        <f t="shared" si="519"/>
        <v>0.18808777429467083</v>
      </c>
      <c r="H3637" t="str">
        <f t="shared" si="514"/>
        <v/>
      </c>
      <c r="J3637">
        <f t="shared" ca="1" si="515"/>
        <v>2.6087681211637626E-2</v>
      </c>
      <c r="K3637">
        <v>1.6986512943012899E-2</v>
      </c>
      <c r="L3637">
        <v>0.57085429441853375</v>
      </c>
    </row>
    <row r="3638" spans="1:12" x14ac:dyDescent="0.25">
      <c r="A3638">
        <f t="shared" si="516"/>
        <v>3628</v>
      </c>
      <c r="B3638">
        <f t="shared" si="511"/>
        <v>4.8324197817235626E-2</v>
      </c>
      <c r="C3638">
        <f t="shared" si="512"/>
        <v>5.0139846868172223E-2</v>
      </c>
      <c r="D3638">
        <f t="shared" si="513"/>
        <v>0.49267075194414017</v>
      </c>
      <c r="E3638">
        <f t="shared" si="517"/>
        <v>0.62224524700712269</v>
      </c>
      <c r="F3638" s="4">
        <f t="shared" si="518"/>
        <v>3.7572254335260097E-2</v>
      </c>
      <c r="G3638" s="4" t="str">
        <f t="shared" si="519"/>
        <v/>
      </c>
      <c r="H3638" t="str">
        <f t="shared" si="514"/>
        <v/>
      </c>
      <c r="J3638">
        <f t="shared" ca="1" si="515"/>
        <v>0.14998828940033782</v>
      </c>
      <c r="K3638">
        <v>0.264048595721735</v>
      </c>
      <c r="L3638">
        <v>0.1807323443658676</v>
      </c>
    </row>
    <row r="3639" spans="1:12" x14ac:dyDescent="0.25">
      <c r="A3639">
        <f t="shared" si="516"/>
        <v>3629</v>
      </c>
      <c r="B3639">
        <f t="shared" si="511"/>
        <v>5.1396834672666793E-2</v>
      </c>
      <c r="C3639">
        <f t="shared" si="512"/>
        <v>5.1396834672666793E-2</v>
      </c>
      <c r="D3639">
        <f t="shared" si="513"/>
        <v>0</v>
      </c>
      <c r="E3639">
        <f t="shared" si="517"/>
        <v>1</v>
      </c>
      <c r="F3639" s="4">
        <f t="shared" si="518"/>
        <v>0</v>
      </c>
      <c r="G3639" s="4" t="str">
        <f t="shared" si="519"/>
        <v/>
      </c>
      <c r="H3639" t="str">
        <f t="shared" si="514"/>
        <v/>
      </c>
      <c r="J3639">
        <f t="shared" ca="1" si="515"/>
        <v>0.82565261255058264</v>
      </c>
      <c r="K3639">
        <v>0.70745861845631441</v>
      </c>
      <c r="L3639">
        <v>0.34375493952239788</v>
      </c>
    </row>
    <row r="3640" spans="1:12" x14ac:dyDescent="0.25">
      <c r="A3640">
        <f t="shared" si="516"/>
        <v>3630</v>
      </c>
      <c r="B3640">
        <f t="shared" si="511"/>
        <v>5.1396834672666793E-2</v>
      </c>
      <c r="C3640">
        <f t="shared" si="512"/>
        <v>5.4329806216487454E-2</v>
      </c>
      <c r="D3640">
        <f t="shared" si="513"/>
        <v>0.79585275314053516</v>
      </c>
      <c r="E3640">
        <f t="shared" si="517"/>
        <v>0.4261176255145902</v>
      </c>
      <c r="F3640" s="4">
        <f t="shared" si="518"/>
        <v>5.7065217391304393E-2</v>
      </c>
      <c r="G3640" s="4" t="str">
        <f t="shared" si="519"/>
        <v/>
      </c>
      <c r="H3640" t="str">
        <f t="shared" si="514"/>
        <v/>
      </c>
      <c r="J3640">
        <f t="shared" ca="1" si="515"/>
        <v>0.3713727876369084</v>
      </c>
      <c r="K3640">
        <v>0.70138561869616989</v>
      </c>
      <c r="L3640">
        <v>0.76011812206042606</v>
      </c>
    </row>
    <row r="3641" spans="1:12" x14ac:dyDescent="0.25">
      <c r="A3641">
        <f t="shared" si="516"/>
        <v>3631</v>
      </c>
      <c r="B3641">
        <f t="shared" si="511"/>
        <v>5.0558842803003747E-2</v>
      </c>
      <c r="C3641">
        <f t="shared" si="512"/>
        <v>4.97208509333407E-2</v>
      </c>
      <c r="D3641">
        <f t="shared" si="513"/>
        <v>-0.22738650089729576</v>
      </c>
      <c r="E3641">
        <f t="shared" si="517"/>
        <v>0.82012321611685701</v>
      </c>
      <c r="F3641" s="4">
        <f t="shared" si="518"/>
        <v>-1.6574585635359129E-2</v>
      </c>
      <c r="G3641" s="4" t="str">
        <f t="shared" si="519"/>
        <v/>
      </c>
      <c r="H3641" t="str">
        <f t="shared" si="514"/>
        <v/>
      </c>
      <c r="J3641">
        <f t="shared" ca="1" si="515"/>
        <v>0.33380731001580211</v>
      </c>
      <c r="K3641">
        <v>0.59783941618491387</v>
      </c>
      <c r="L3641">
        <v>0.14584253426866478</v>
      </c>
    </row>
    <row r="3642" spans="1:12" x14ac:dyDescent="0.25">
      <c r="A3642">
        <f t="shared" si="516"/>
        <v>3632</v>
      </c>
      <c r="B3642">
        <f t="shared" si="511"/>
        <v>4.9581185621730195E-2</v>
      </c>
      <c r="C3642">
        <f t="shared" si="512"/>
        <v>5.1257169361056287E-2</v>
      </c>
      <c r="D3642">
        <f t="shared" si="513"/>
        <v>0.45477300179459151</v>
      </c>
      <c r="E3642">
        <f t="shared" si="517"/>
        <v>0.64927255531256134</v>
      </c>
      <c r="F3642" s="4">
        <f t="shared" si="518"/>
        <v>3.3802816901408475E-2</v>
      </c>
      <c r="G3642" s="4" t="str">
        <f t="shared" si="519"/>
        <v/>
      </c>
      <c r="H3642" t="str">
        <f t="shared" si="514"/>
        <v/>
      </c>
      <c r="J3642">
        <f t="shared" ca="1" si="515"/>
        <v>0.50779093161409405</v>
      </c>
      <c r="K3642">
        <v>0.43993637616788062</v>
      </c>
      <c r="L3642">
        <v>0.32969747837115848</v>
      </c>
    </row>
    <row r="3643" spans="1:12" x14ac:dyDescent="0.25">
      <c r="A3643">
        <f t="shared" si="516"/>
        <v>3633</v>
      </c>
      <c r="B3643">
        <f t="shared" si="511"/>
        <v>4.7067210012741056E-2</v>
      </c>
      <c r="C3643">
        <f t="shared" si="512"/>
        <v>4.9581185621730195E-2</v>
      </c>
      <c r="D3643">
        <f t="shared" si="513"/>
        <v>0.6821595026918873</v>
      </c>
      <c r="E3643">
        <f t="shared" si="517"/>
        <v>0.49513809896736705</v>
      </c>
      <c r="F3643" s="4">
        <f t="shared" si="518"/>
        <v>5.341246290801191E-2</v>
      </c>
      <c r="G3643" s="4" t="str">
        <f t="shared" si="519"/>
        <v/>
      </c>
      <c r="H3643" t="str">
        <f t="shared" si="514"/>
        <v/>
      </c>
      <c r="J3643">
        <f t="shared" ca="1" si="515"/>
        <v>0.71748861083035675</v>
      </c>
      <c r="K3643">
        <v>0.13319497710238559</v>
      </c>
      <c r="L3643">
        <v>0.13236269675651424</v>
      </c>
    </row>
    <row r="3644" spans="1:12" x14ac:dyDescent="0.25">
      <c r="A3644">
        <f t="shared" si="516"/>
        <v>3634</v>
      </c>
      <c r="B3644">
        <f t="shared" si="511"/>
        <v>5.2653822477161362E-2</v>
      </c>
      <c r="C3644">
        <f t="shared" si="512"/>
        <v>5.2095161230719333E-2</v>
      </c>
      <c r="D3644">
        <f t="shared" si="513"/>
        <v>-0.15159100059819655</v>
      </c>
      <c r="E3644">
        <f t="shared" si="517"/>
        <v>0.87950953185498082</v>
      </c>
      <c r="F3644" s="4">
        <f t="shared" si="518"/>
        <v>-1.0610079575596782E-2</v>
      </c>
      <c r="G3644" s="4" t="str">
        <f t="shared" si="519"/>
        <v/>
      </c>
      <c r="H3644" t="str">
        <f t="shared" si="514"/>
        <v/>
      </c>
      <c r="J3644">
        <f t="shared" ca="1" si="515"/>
        <v>0.60063566416757996</v>
      </c>
      <c r="K3644">
        <v>0.84793652331811131</v>
      </c>
      <c r="L3644">
        <v>0.43740156397202079</v>
      </c>
    </row>
    <row r="3645" spans="1:12" x14ac:dyDescent="0.25">
      <c r="A3645">
        <f t="shared" si="516"/>
        <v>3635</v>
      </c>
      <c r="B3645">
        <f t="shared" si="511"/>
        <v>4.8324197817235626E-2</v>
      </c>
      <c r="C3645">
        <f t="shared" si="512"/>
        <v>5.2514157165550857E-2</v>
      </c>
      <c r="D3645">
        <f t="shared" si="513"/>
        <v>1.1369325044864789</v>
      </c>
      <c r="E3645">
        <f t="shared" si="517"/>
        <v>0.25556650263494074</v>
      </c>
      <c r="F3645" s="4">
        <f t="shared" si="518"/>
        <v>8.6705202312138796E-2</v>
      </c>
      <c r="G3645" s="4" t="str">
        <f t="shared" si="519"/>
        <v/>
      </c>
      <c r="H3645" t="str">
        <f t="shared" si="514"/>
        <v/>
      </c>
      <c r="J3645">
        <f t="shared" ca="1" si="515"/>
        <v>0.23261036018523729</v>
      </c>
      <c r="K3645">
        <v>0.25737722255410511</v>
      </c>
      <c r="L3645">
        <v>0.51653688947808452</v>
      </c>
    </row>
    <row r="3646" spans="1:12" x14ac:dyDescent="0.25">
      <c r="A3646">
        <f t="shared" si="516"/>
        <v>3636</v>
      </c>
      <c r="B3646">
        <f t="shared" si="511"/>
        <v>5.1955495919108828E-2</v>
      </c>
      <c r="C3646">
        <f t="shared" si="512"/>
        <v>5.5307463397761006E-2</v>
      </c>
      <c r="D3646">
        <f t="shared" si="513"/>
        <v>0.90954600358918114</v>
      </c>
      <c r="E3646">
        <f t="shared" si="517"/>
        <v>0.36306198608958296</v>
      </c>
      <c r="F3646" s="4">
        <f t="shared" si="518"/>
        <v>6.4516129032257979E-2</v>
      </c>
      <c r="G3646" s="4" t="str">
        <f t="shared" si="519"/>
        <v/>
      </c>
      <c r="H3646" t="str">
        <f t="shared" si="514"/>
        <v/>
      </c>
      <c r="J3646">
        <f t="shared" ca="1" si="515"/>
        <v>0.87395507415151985</v>
      </c>
      <c r="K3646">
        <v>0.7857879179890167</v>
      </c>
      <c r="L3646">
        <v>0.85250885988743474</v>
      </c>
    </row>
    <row r="3647" spans="1:12" x14ac:dyDescent="0.25">
      <c r="A3647">
        <f t="shared" si="516"/>
        <v>3637</v>
      </c>
      <c r="B3647">
        <f t="shared" si="511"/>
        <v>5.0279512179782736E-2</v>
      </c>
      <c r="C3647">
        <f t="shared" si="512"/>
        <v>5.2095161230719333E-2</v>
      </c>
      <c r="D3647">
        <f t="shared" si="513"/>
        <v>0.49267075194414017</v>
      </c>
      <c r="E3647">
        <f t="shared" si="517"/>
        <v>0.62224524700712269</v>
      </c>
      <c r="F3647" s="4">
        <f t="shared" si="518"/>
        <v>3.6111111111111087E-2</v>
      </c>
      <c r="G3647" s="4" t="str">
        <f t="shared" si="519"/>
        <v/>
      </c>
      <c r="H3647" t="str">
        <f t="shared" si="514"/>
        <v/>
      </c>
      <c r="J3647">
        <f t="shared" ca="1" si="515"/>
        <v>0.79189292093281183</v>
      </c>
      <c r="K3647">
        <v>0.5507995165280053</v>
      </c>
      <c r="L3647">
        <v>0.44078368047923122</v>
      </c>
    </row>
    <row r="3648" spans="1:12" x14ac:dyDescent="0.25">
      <c r="A3648">
        <f t="shared" si="516"/>
        <v>3638</v>
      </c>
      <c r="B3648">
        <f t="shared" si="511"/>
        <v>4.5949887519856999E-2</v>
      </c>
      <c r="C3648">
        <f t="shared" si="512"/>
        <v>4.9860516244951213E-2</v>
      </c>
      <c r="D3648">
        <f t="shared" si="513"/>
        <v>1.0611370041873796</v>
      </c>
      <c r="E3648">
        <f t="shared" si="517"/>
        <v>0.28862764317669587</v>
      </c>
      <c r="F3648" s="4">
        <f t="shared" si="518"/>
        <v>8.5106382978723416E-2</v>
      </c>
      <c r="G3648" s="4" t="str">
        <f t="shared" si="519"/>
        <v/>
      </c>
      <c r="H3648" t="str">
        <f t="shared" si="514"/>
        <v/>
      </c>
      <c r="J3648">
        <f t="shared" ca="1" si="515"/>
        <v>0.77206671297063334</v>
      </c>
      <c r="K3648">
        <v>5.6936367318103587E-2</v>
      </c>
      <c r="L3648">
        <v>0.15964006004939157</v>
      </c>
    </row>
    <row r="3649" spans="1:12" x14ac:dyDescent="0.25">
      <c r="A3649">
        <f t="shared" si="516"/>
        <v>3639</v>
      </c>
      <c r="B3649">
        <f t="shared" si="511"/>
        <v>5.1396834672666793E-2</v>
      </c>
      <c r="C3649">
        <f t="shared" si="512"/>
        <v>5.1536499984277305E-2</v>
      </c>
      <c r="D3649">
        <f t="shared" si="513"/>
        <v>3.7897750149550546E-2</v>
      </c>
      <c r="E3649">
        <f t="shared" si="517"/>
        <v>0.96976920688269441</v>
      </c>
      <c r="F3649" s="4">
        <f t="shared" si="518"/>
        <v>2.7173913043479184E-3</v>
      </c>
      <c r="G3649" s="4" t="str">
        <f t="shared" si="519"/>
        <v/>
      </c>
      <c r="H3649" t="str">
        <f t="shared" si="514"/>
        <v/>
      </c>
      <c r="J3649">
        <f t="shared" ca="1" si="515"/>
        <v>0.89903038727872409</v>
      </c>
      <c r="K3649">
        <v>0.71435135204623479</v>
      </c>
      <c r="L3649">
        <v>0.36750116467354998</v>
      </c>
    </row>
    <row r="3650" spans="1:12" x14ac:dyDescent="0.25">
      <c r="A3650">
        <f t="shared" si="516"/>
        <v>3640</v>
      </c>
      <c r="B3650">
        <f t="shared" si="511"/>
        <v>4.8743193752067149E-2</v>
      </c>
      <c r="C3650">
        <f t="shared" si="512"/>
        <v>4.97208509333407E-2</v>
      </c>
      <c r="D3650">
        <f t="shared" si="513"/>
        <v>0.26528425104684444</v>
      </c>
      <c r="E3650">
        <f t="shared" si="517"/>
        <v>0.790790495854373</v>
      </c>
      <c r="F3650" s="4">
        <f t="shared" si="518"/>
        <v>2.0057306590257847E-2</v>
      </c>
      <c r="G3650" s="4" t="str">
        <f t="shared" si="519"/>
        <v/>
      </c>
      <c r="H3650" t="str">
        <f t="shared" si="514"/>
        <v/>
      </c>
      <c r="J3650">
        <f t="shared" ca="1" si="515"/>
        <v>0.10382283956829297</v>
      </c>
      <c r="K3650">
        <v>0.3124273775953964</v>
      </c>
      <c r="L3650">
        <v>0.14488359321672672</v>
      </c>
    </row>
    <row r="3651" spans="1:12" x14ac:dyDescent="0.25">
      <c r="A3651">
        <f t="shared" si="516"/>
        <v>3641</v>
      </c>
      <c r="B3651">
        <f t="shared" si="511"/>
        <v>5.0279512179782736E-2</v>
      </c>
      <c r="C3651">
        <f t="shared" si="512"/>
        <v>5.4190140904876949E-2</v>
      </c>
      <c r="D3651">
        <f t="shared" si="513"/>
        <v>1.0611370041873796</v>
      </c>
      <c r="E3651">
        <f t="shared" si="517"/>
        <v>0.28862764317669587</v>
      </c>
      <c r="F3651" s="4">
        <f t="shared" si="518"/>
        <v>7.7777777777777779E-2</v>
      </c>
      <c r="G3651" s="4" t="str">
        <f t="shared" si="519"/>
        <v/>
      </c>
      <c r="H3651" t="str">
        <f t="shared" si="514"/>
        <v/>
      </c>
      <c r="J3651">
        <f t="shared" ca="1" si="515"/>
        <v>0.6285584971506063</v>
      </c>
      <c r="K3651">
        <v>0.5504932380659292</v>
      </c>
      <c r="L3651">
        <v>0.74260328740507942</v>
      </c>
    </row>
    <row r="3652" spans="1:12" x14ac:dyDescent="0.25">
      <c r="A3652">
        <f t="shared" si="516"/>
        <v>3642</v>
      </c>
      <c r="B3652">
        <f t="shared" si="511"/>
        <v>4.9162189686898672E-2</v>
      </c>
      <c r="C3652">
        <f t="shared" si="512"/>
        <v>5.097783873783527E-2</v>
      </c>
      <c r="D3652">
        <f t="shared" si="513"/>
        <v>0.49267075194414017</v>
      </c>
      <c r="E3652">
        <f t="shared" si="517"/>
        <v>0.62224524700712269</v>
      </c>
      <c r="F3652" s="4">
        <f t="shared" si="518"/>
        <v>3.6931818181818163E-2</v>
      </c>
      <c r="G3652" s="4" t="str">
        <f t="shared" si="519"/>
        <v/>
      </c>
      <c r="H3652" t="str">
        <f t="shared" si="514"/>
        <v/>
      </c>
      <c r="J3652">
        <f t="shared" ca="1" si="515"/>
        <v>0.73865751082126407</v>
      </c>
      <c r="K3652">
        <v>0.37077152004284319</v>
      </c>
      <c r="L3652">
        <v>0.29027865577900658</v>
      </c>
    </row>
    <row r="3653" spans="1:12" x14ac:dyDescent="0.25">
      <c r="A3653">
        <f t="shared" si="516"/>
        <v>3643</v>
      </c>
      <c r="B3653">
        <f t="shared" si="511"/>
        <v>4.9581185621730195E-2</v>
      </c>
      <c r="C3653">
        <f t="shared" si="512"/>
        <v>5.4329806216487454E-2</v>
      </c>
      <c r="D3653">
        <f t="shared" si="513"/>
        <v>1.2885235050846753</v>
      </c>
      <c r="E3653">
        <f t="shared" si="517"/>
        <v>0.19756379210566632</v>
      </c>
      <c r="F3653" s="4">
        <f t="shared" si="518"/>
        <v>9.5774647887323969E-2</v>
      </c>
      <c r="G3653" s="4" t="str">
        <f t="shared" si="519"/>
        <v/>
      </c>
      <c r="H3653" t="str">
        <f t="shared" si="514"/>
        <v/>
      </c>
      <c r="J3653">
        <f t="shared" ca="1" si="515"/>
        <v>0.69305065225740003</v>
      </c>
      <c r="K3653">
        <v>0.43680910784508642</v>
      </c>
      <c r="L3653">
        <v>0.76545141528893379</v>
      </c>
    </row>
    <row r="3654" spans="1:12" x14ac:dyDescent="0.25">
      <c r="A3654">
        <f t="shared" si="516"/>
        <v>3644</v>
      </c>
      <c r="B3654">
        <f t="shared" si="511"/>
        <v>4.8044867194014615E-2</v>
      </c>
      <c r="C3654">
        <f t="shared" si="512"/>
        <v>5.5028132774539995E-2</v>
      </c>
      <c r="D3654">
        <f t="shared" si="513"/>
        <v>1.8948875074774634</v>
      </c>
      <c r="E3654">
        <f t="shared" si="517"/>
        <v>5.8107306562698247E-2</v>
      </c>
      <c r="F3654" s="4">
        <f t="shared" si="518"/>
        <v>0.14534883720930233</v>
      </c>
      <c r="G3654" s="4" t="str">
        <f t="shared" si="519"/>
        <v/>
      </c>
      <c r="H3654" t="str">
        <f t="shared" si="514"/>
        <v/>
      </c>
      <c r="J3654">
        <f t="shared" ca="1" si="515"/>
        <v>0.8972302962191776</v>
      </c>
      <c r="K3654">
        <v>0.22298240052098706</v>
      </c>
      <c r="L3654">
        <v>0.83262212302773819</v>
      </c>
    </row>
    <row r="3655" spans="1:12" x14ac:dyDescent="0.25">
      <c r="A3655">
        <f t="shared" si="516"/>
        <v>3645</v>
      </c>
      <c r="B3655">
        <f t="shared" si="511"/>
        <v>5.0279512179782736E-2</v>
      </c>
      <c r="C3655">
        <f t="shared" si="512"/>
        <v>5.1117504049445782E-2</v>
      </c>
      <c r="D3655">
        <f t="shared" si="513"/>
        <v>0.22738650089729576</v>
      </c>
      <c r="E3655">
        <f t="shared" si="517"/>
        <v>0.82012321611685701</v>
      </c>
      <c r="F3655" s="4">
        <f t="shared" si="518"/>
        <v>1.6666666666666677E-2</v>
      </c>
      <c r="G3655" s="4" t="str">
        <f t="shared" si="519"/>
        <v/>
      </c>
      <c r="H3655" t="str">
        <f t="shared" si="514"/>
        <v/>
      </c>
      <c r="J3655">
        <f t="shared" ca="1" si="515"/>
        <v>8.2537499906302325E-2</v>
      </c>
      <c r="K3655">
        <v>0.5376922524231238</v>
      </c>
      <c r="L3655">
        <v>0.29559560987077638</v>
      </c>
    </row>
    <row r="3656" spans="1:12" x14ac:dyDescent="0.25">
      <c r="A3656">
        <f t="shared" si="516"/>
        <v>3646</v>
      </c>
      <c r="B3656">
        <f t="shared" si="511"/>
        <v>4.748620594757258E-2</v>
      </c>
      <c r="C3656">
        <f t="shared" si="512"/>
        <v>4.9162189686898672E-2</v>
      </c>
      <c r="D3656">
        <f t="shared" si="513"/>
        <v>0.45477300179459151</v>
      </c>
      <c r="E3656">
        <f t="shared" si="517"/>
        <v>0.64927255531256134</v>
      </c>
      <c r="F3656" s="4">
        <f t="shared" si="518"/>
        <v>3.5294117647058851E-2</v>
      </c>
      <c r="G3656" s="4" t="str">
        <f t="shared" si="519"/>
        <v/>
      </c>
      <c r="H3656" t="str">
        <f t="shared" si="514"/>
        <v/>
      </c>
      <c r="J3656">
        <f t="shared" ca="1" si="515"/>
        <v>0.65820641389678169</v>
      </c>
      <c r="K3656">
        <v>0.16474168288475477</v>
      </c>
      <c r="L3656">
        <v>9.7822169336288511E-2</v>
      </c>
    </row>
    <row r="3657" spans="1:12" x14ac:dyDescent="0.25">
      <c r="A3657">
        <f t="shared" si="516"/>
        <v>3647</v>
      </c>
      <c r="B3657">
        <f t="shared" si="511"/>
        <v>4.9162189686898672E-2</v>
      </c>
      <c r="C3657">
        <f t="shared" si="512"/>
        <v>5.2374491853940344E-2</v>
      </c>
      <c r="D3657">
        <f t="shared" si="513"/>
        <v>0.87164825343963248</v>
      </c>
      <c r="E3657">
        <f t="shared" si="517"/>
        <v>0.38340029799062503</v>
      </c>
      <c r="F3657" s="4">
        <f t="shared" si="518"/>
        <v>6.5340909090909047E-2</v>
      </c>
      <c r="G3657" s="4" t="str">
        <f t="shared" si="519"/>
        <v/>
      </c>
      <c r="H3657" t="str">
        <f t="shared" si="514"/>
        <v/>
      </c>
      <c r="J3657">
        <f t="shared" ca="1" si="515"/>
        <v>0.5160112917935562</v>
      </c>
      <c r="K3657">
        <v>0.38215890739105918</v>
      </c>
      <c r="L3657">
        <v>0.47589065856448187</v>
      </c>
    </row>
    <row r="3658" spans="1:12" x14ac:dyDescent="0.25">
      <c r="A3658">
        <f t="shared" si="516"/>
        <v>3648</v>
      </c>
      <c r="B3658">
        <f t="shared" si="511"/>
        <v>5.3910810281655931E-2</v>
      </c>
      <c r="C3658">
        <f t="shared" si="512"/>
        <v>5.1257169361056287E-2</v>
      </c>
      <c r="D3658">
        <f t="shared" si="513"/>
        <v>-0.72005725284143596</v>
      </c>
      <c r="E3658">
        <f t="shared" si="517"/>
        <v>0.47148974556626189</v>
      </c>
      <c r="F3658" s="4">
        <f t="shared" si="518"/>
        <v>-4.9222797927461134E-2</v>
      </c>
      <c r="G3658" s="4" t="str">
        <f t="shared" si="519"/>
        <v/>
      </c>
      <c r="H3658" t="str">
        <f t="shared" si="514"/>
        <v/>
      </c>
      <c r="J3658">
        <f t="shared" ca="1" si="515"/>
        <v>0.43245384837164258</v>
      </c>
      <c r="K3658">
        <v>0.93771281756786162</v>
      </c>
      <c r="L3658">
        <v>0.32763203573033284</v>
      </c>
    </row>
    <row r="3659" spans="1:12" x14ac:dyDescent="0.25">
      <c r="A3659">
        <f t="shared" si="516"/>
        <v>3649</v>
      </c>
      <c r="B3659">
        <f t="shared" ref="B3659:B3722" si="520">_xlfn.BINOM.INV($F$8,$B$10, $K3659)/$F$8</f>
        <v>4.9022524375288166E-2</v>
      </c>
      <c r="C3659">
        <f t="shared" ref="C3659:C3722" si="521">_xlfn.BINOM.INV($F$8,$C$10, $L3659)/$F$8</f>
        <v>5.2234826542329839E-2</v>
      </c>
      <c r="D3659">
        <f t="shared" ref="D3659:D3722" si="522">(C3659-B3659)/SQRT($B$10*(1-$B$10)/$F$8+$C$10*(1-$C$10)/$F$8)</f>
        <v>0.87164825343963248</v>
      </c>
      <c r="E3659">
        <f t="shared" si="517"/>
        <v>0.38340029799062503</v>
      </c>
      <c r="F3659" s="4">
        <f t="shared" si="518"/>
        <v>6.5527065527065484E-2</v>
      </c>
      <c r="G3659" s="4" t="str">
        <f t="shared" si="519"/>
        <v/>
      </c>
      <c r="H3659" t="str">
        <f t="shared" si="514"/>
        <v/>
      </c>
      <c r="J3659">
        <f t="shared" ca="1" si="515"/>
        <v>0.51345546997697189</v>
      </c>
      <c r="K3659">
        <v>0.36393608044975934</v>
      </c>
      <c r="L3659">
        <v>0.46210840108994722</v>
      </c>
    </row>
    <row r="3660" spans="1:12" x14ac:dyDescent="0.25">
      <c r="A3660">
        <f t="shared" si="516"/>
        <v>3650</v>
      </c>
      <c r="B3660">
        <f t="shared" si="520"/>
        <v>4.8324197817235626E-2</v>
      </c>
      <c r="C3660">
        <f t="shared" si="521"/>
        <v>5.2374491853940344E-2</v>
      </c>
      <c r="D3660">
        <f t="shared" si="522"/>
        <v>1.0990347543369283</v>
      </c>
      <c r="E3660">
        <f t="shared" si="517"/>
        <v>0.27175290691455789</v>
      </c>
      <c r="F3660" s="4">
        <f t="shared" si="518"/>
        <v>8.3815028901734076E-2</v>
      </c>
      <c r="G3660" s="4" t="str">
        <f t="shared" si="519"/>
        <v/>
      </c>
      <c r="H3660" t="str">
        <f t="shared" ref="H3660:H3723" si="523">IF(AND(E3660&lt;=0.05,F3660&lt;0), "Yes", "")</f>
        <v/>
      </c>
      <c r="J3660">
        <f t="shared" ref="J3660:J3723" ca="1" si="524">RAND()</f>
        <v>0.20627336768642757</v>
      </c>
      <c r="K3660">
        <v>0.26560946321437029</v>
      </c>
      <c r="L3660">
        <v>0.47773502469377793</v>
      </c>
    </row>
    <row r="3661" spans="1:12" x14ac:dyDescent="0.25">
      <c r="A3661">
        <f t="shared" si="516"/>
        <v>3651</v>
      </c>
      <c r="B3661">
        <f t="shared" si="520"/>
        <v>4.9301854998509177E-2</v>
      </c>
      <c r="C3661">
        <f t="shared" si="521"/>
        <v>4.7905201882404103E-2</v>
      </c>
      <c r="D3661">
        <f t="shared" si="522"/>
        <v>-0.37897750149549231</v>
      </c>
      <c r="E3661">
        <f t="shared" si="517"/>
        <v>0.70470457106782747</v>
      </c>
      <c r="F3661" s="4">
        <f t="shared" si="518"/>
        <v>-2.8328611898016973E-2</v>
      </c>
      <c r="G3661" s="4" t="str">
        <f t="shared" si="519"/>
        <v/>
      </c>
      <c r="H3661" t="str">
        <f t="shared" si="523"/>
        <v/>
      </c>
      <c r="J3661">
        <f t="shared" ca="1" si="524"/>
        <v>6.7911510776394013E-2</v>
      </c>
      <c r="K3661">
        <v>0.40420958427106812</v>
      </c>
      <c r="L3661">
        <v>3.9867285362120808E-2</v>
      </c>
    </row>
    <row r="3662" spans="1:12" x14ac:dyDescent="0.25">
      <c r="A3662">
        <f t="shared" si="516"/>
        <v>3652</v>
      </c>
      <c r="B3662">
        <f t="shared" si="520"/>
        <v>4.469289971536243E-2</v>
      </c>
      <c r="C3662">
        <f t="shared" si="521"/>
        <v>5.0698508114614259E-2</v>
      </c>
      <c r="D3662">
        <f t="shared" si="522"/>
        <v>1.6296032564306191</v>
      </c>
      <c r="E3662">
        <f t="shared" si="517"/>
        <v>0.10318537571607922</v>
      </c>
      <c r="F3662" s="4">
        <f t="shared" si="518"/>
        <v>0.13437500000000005</v>
      </c>
      <c r="G3662" s="4" t="str">
        <f t="shared" si="519"/>
        <v/>
      </c>
      <c r="H3662" t="str">
        <f t="shared" si="523"/>
        <v/>
      </c>
      <c r="J3662">
        <f t="shared" ca="1" si="524"/>
        <v>0.47203918391587174</v>
      </c>
      <c r="K3662">
        <v>1.7275525430662353E-2</v>
      </c>
      <c r="L3662">
        <v>0.25283916783848726</v>
      </c>
    </row>
    <row r="3663" spans="1:12" x14ac:dyDescent="0.25">
      <c r="A3663">
        <f t="shared" si="516"/>
        <v>3653</v>
      </c>
      <c r="B3663">
        <f t="shared" si="520"/>
        <v>5.3072818411992885E-2</v>
      </c>
      <c r="C3663">
        <f t="shared" si="521"/>
        <v>5.097783873783527E-2</v>
      </c>
      <c r="D3663">
        <f t="shared" si="522"/>
        <v>-0.56846625224323943</v>
      </c>
      <c r="E3663">
        <f t="shared" si="517"/>
        <v>0.56971841484384589</v>
      </c>
      <c r="F3663" s="4">
        <f t="shared" si="518"/>
        <v>-3.9473684210526348E-2</v>
      </c>
      <c r="G3663" s="4" t="str">
        <f t="shared" si="519"/>
        <v/>
      </c>
      <c r="H3663" t="str">
        <f t="shared" si="523"/>
        <v/>
      </c>
      <c r="J3663">
        <f t="shared" ca="1" si="524"/>
        <v>0.49078867376763313</v>
      </c>
      <c r="K3663">
        <v>0.88277183414582228</v>
      </c>
      <c r="L3663">
        <v>0.2805828069939722</v>
      </c>
    </row>
    <row r="3664" spans="1:12" x14ac:dyDescent="0.25">
      <c r="A3664">
        <f t="shared" si="516"/>
        <v>3654</v>
      </c>
      <c r="B3664">
        <f t="shared" si="520"/>
        <v>4.6089552831467505E-2</v>
      </c>
      <c r="C3664">
        <f t="shared" si="521"/>
        <v>5.1396834672666793E-2</v>
      </c>
      <c r="D3664">
        <f t="shared" si="522"/>
        <v>1.4401145056828719</v>
      </c>
      <c r="E3664">
        <f t="shared" si="517"/>
        <v>0.14983500579959763</v>
      </c>
      <c r="F3664" s="4">
        <f t="shared" si="518"/>
        <v>0.11515151515151514</v>
      </c>
      <c r="G3664" s="4" t="str">
        <f t="shared" si="519"/>
        <v/>
      </c>
      <c r="H3664" t="str">
        <f t="shared" si="523"/>
        <v/>
      </c>
      <c r="J3664">
        <f t="shared" ca="1" si="524"/>
        <v>0.42859695678744858</v>
      </c>
      <c r="K3664">
        <v>6.1338363471559632E-2</v>
      </c>
      <c r="L3664">
        <v>0.33234899757938641</v>
      </c>
    </row>
    <row r="3665" spans="1:12" x14ac:dyDescent="0.25">
      <c r="A3665">
        <f t="shared" si="516"/>
        <v>3655</v>
      </c>
      <c r="B3665">
        <f t="shared" si="520"/>
        <v>5.0279512179782736E-2</v>
      </c>
      <c r="C3665">
        <f t="shared" si="521"/>
        <v>5.2653822477161362E-2</v>
      </c>
      <c r="D3665">
        <f t="shared" si="522"/>
        <v>0.64426175254233675</v>
      </c>
      <c r="E3665">
        <f t="shared" si="517"/>
        <v>0.51940571299285354</v>
      </c>
      <c r="F3665" s="4">
        <f t="shared" si="518"/>
        <v>4.7222222222222165E-2</v>
      </c>
      <c r="G3665" s="4" t="str">
        <f t="shared" si="519"/>
        <v/>
      </c>
      <c r="H3665" t="str">
        <f t="shared" si="523"/>
        <v/>
      </c>
      <c r="J3665">
        <f t="shared" ca="1" si="524"/>
        <v>0.29609145904519707</v>
      </c>
      <c r="K3665">
        <v>0.55440936203832469</v>
      </c>
      <c r="L3665">
        <v>0.52135677934879177</v>
      </c>
    </row>
    <row r="3666" spans="1:12" x14ac:dyDescent="0.25">
      <c r="A3666">
        <f t="shared" si="516"/>
        <v>3656</v>
      </c>
      <c r="B3666">
        <f t="shared" si="520"/>
        <v>5.1257169361056287E-2</v>
      </c>
      <c r="C3666">
        <f t="shared" si="521"/>
        <v>5.5307463397761006E-2</v>
      </c>
      <c r="D3666">
        <f t="shared" si="522"/>
        <v>1.0990347543369283</v>
      </c>
      <c r="E3666">
        <f t="shared" si="517"/>
        <v>0.27175290691455789</v>
      </c>
      <c r="F3666" s="4">
        <f t="shared" si="518"/>
        <v>7.9019073569482262E-2</v>
      </c>
      <c r="G3666" s="4" t="str">
        <f t="shared" si="519"/>
        <v/>
      </c>
      <c r="H3666" t="str">
        <f t="shared" si="523"/>
        <v/>
      </c>
      <c r="J3666">
        <f t="shared" ca="1" si="524"/>
        <v>0.40145696979512591</v>
      </c>
      <c r="K3666">
        <v>0.68855232979032466</v>
      </c>
      <c r="L3666">
        <v>0.85669188958574694</v>
      </c>
    </row>
    <row r="3667" spans="1:12" x14ac:dyDescent="0.25">
      <c r="A3667">
        <f t="shared" si="516"/>
        <v>3657</v>
      </c>
      <c r="B3667">
        <f t="shared" si="520"/>
        <v>4.4972230338583448E-2</v>
      </c>
      <c r="C3667">
        <f t="shared" si="521"/>
        <v>5.0139846868172223E-2</v>
      </c>
      <c r="D3667">
        <f t="shared" si="522"/>
        <v>1.4022167555333214</v>
      </c>
      <c r="E3667">
        <f t="shared" si="517"/>
        <v>0.16085052963544699</v>
      </c>
      <c r="F3667" s="4">
        <f t="shared" si="518"/>
        <v>0.11490683229813652</v>
      </c>
      <c r="G3667" s="4" t="str">
        <f t="shared" si="519"/>
        <v/>
      </c>
      <c r="H3667" t="str">
        <f t="shared" si="523"/>
        <v/>
      </c>
      <c r="J3667">
        <f t="shared" ca="1" si="524"/>
        <v>0.99312508854808301</v>
      </c>
      <c r="K3667">
        <v>2.2766632412072663E-2</v>
      </c>
      <c r="L3667">
        <v>0.19253368005886295</v>
      </c>
    </row>
    <row r="3668" spans="1:12" x14ac:dyDescent="0.25">
      <c r="A3668">
        <f t="shared" si="516"/>
        <v>3658</v>
      </c>
      <c r="B3668">
        <f t="shared" si="520"/>
        <v>4.8463863128846138E-2</v>
      </c>
      <c r="C3668">
        <f t="shared" si="521"/>
        <v>5.3491814346824408E-2</v>
      </c>
      <c r="D3668">
        <f t="shared" si="522"/>
        <v>1.3643190053837726</v>
      </c>
      <c r="E3668">
        <f t="shared" si="517"/>
        <v>0.17246718686690388</v>
      </c>
      <c r="F3668" s="4">
        <f t="shared" si="518"/>
        <v>0.10374639769452443</v>
      </c>
      <c r="G3668" s="4" t="str">
        <f t="shared" si="519"/>
        <v/>
      </c>
      <c r="H3668" t="str">
        <f t="shared" si="523"/>
        <v/>
      </c>
      <c r="J3668">
        <f t="shared" ca="1" si="524"/>
        <v>9.2312895804547823E-2</v>
      </c>
      <c r="K3668">
        <v>0.27820696675986911</v>
      </c>
      <c r="L3668">
        <v>0.65808716622275942</v>
      </c>
    </row>
    <row r="3669" spans="1:12" x14ac:dyDescent="0.25">
      <c r="A3669">
        <f t="shared" si="516"/>
        <v>3659</v>
      </c>
      <c r="B3669">
        <f t="shared" si="520"/>
        <v>4.9162189686898672E-2</v>
      </c>
      <c r="C3669">
        <f t="shared" si="521"/>
        <v>5.0838173426224764E-2</v>
      </c>
      <c r="D3669">
        <f t="shared" si="522"/>
        <v>0.45477300179459151</v>
      </c>
      <c r="E3669">
        <f t="shared" si="517"/>
        <v>0.64927255531256134</v>
      </c>
      <c r="F3669" s="4">
        <f t="shared" si="518"/>
        <v>3.4090909090909116E-2</v>
      </c>
      <c r="G3669" s="4" t="str">
        <f t="shared" si="519"/>
        <v/>
      </c>
      <c r="H3669" t="str">
        <f t="shared" si="523"/>
        <v/>
      </c>
      <c r="J3669">
        <f t="shared" ca="1" si="524"/>
        <v>0.15831770121047695</v>
      </c>
      <c r="K3669">
        <v>0.37784376183422608</v>
      </c>
      <c r="L3669">
        <v>0.26014580303289225</v>
      </c>
    </row>
    <row r="3670" spans="1:12" x14ac:dyDescent="0.25">
      <c r="A3670">
        <f t="shared" si="516"/>
        <v>3660</v>
      </c>
      <c r="B3670">
        <f t="shared" si="520"/>
        <v>5.4050475593266437E-2</v>
      </c>
      <c r="C3670">
        <f t="shared" si="521"/>
        <v>5.0558842803003747E-2</v>
      </c>
      <c r="D3670">
        <f t="shared" si="522"/>
        <v>-0.94744375373873169</v>
      </c>
      <c r="E3670">
        <f t="shared" si="517"/>
        <v>0.34341270461982765</v>
      </c>
      <c r="F3670" s="4">
        <f t="shared" si="518"/>
        <v>-6.4599483204134375E-2</v>
      </c>
      <c r="G3670" s="4" t="str">
        <f t="shared" si="519"/>
        <v/>
      </c>
      <c r="H3670" t="str">
        <f t="shared" si="523"/>
        <v/>
      </c>
      <c r="J3670">
        <f t="shared" ca="1" si="524"/>
        <v>0.50191012887713526</v>
      </c>
      <c r="K3670">
        <v>0.93970751179045042</v>
      </c>
      <c r="L3670">
        <v>0.22656072660796844</v>
      </c>
    </row>
    <row r="3671" spans="1:12" x14ac:dyDescent="0.25">
      <c r="A3671">
        <f t="shared" si="516"/>
        <v>3661</v>
      </c>
      <c r="B3671">
        <f t="shared" si="520"/>
        <v>5.5307463397761006E-2</v>
      </c>
      <c r="C3671">
        <f t="shared" si="521"/>
        <v>5.1815830607498316E-2</v>
      </c>
      <c r="D3671">
        <f t="shared" si="522"/>
        <v>-0.94744375373873169</v>
      </c>
      <c r="E3671">
        <f t="shared" si="517"/>
        <v>0.34341270461982765</v>
      </c>
      <c r="F3671" s="4">
        <f t="shared" si="518"/>
        <v>-6.3131313131313135E-2</v>
      </c>
      <c r="G3671" s="4" t="str">
        <f t="shared" si="519"/>
        <v/>
      </c>
      <c r="H3671" t="str">
        <f t="shared" si="523"/>
        <v/>
      </c>
      <c r="J3671">
        <f t="shared" ca="1" si="524"/>
        <v>0.7650455820740828</v>
      </c>
      <c r="K3671">
        <v>0.97915877124006356</v>
      </c>
      <c r="L3671">
        <v>0.39707838258559813</v>
      </c>
    </row>
    <row r="3672" spans="1:12" x14ac:dyDescent="0.25">
      <c r="A3672">
        <f t="shared" si="516"/>
        <v>3662</v>
      </c>
      <c r="B3672">
        <f t="shared" si="520"/>
        <v>5.1257169361056287E-2</v>
      </c>
      <c r="C3672">
        <f t="shared" si="521"/>
        <v>5.293315310038238E-2</v>
      </c>
      <c r="D3672">
        <f t="shared" si="522"/>
        <v>0.45477300179459151</v>
      </c>
      <c r="E3672">
        <f t="shared" si="517"/>
        <v>0.64927255531256134</v>
      </c>
      <c r="F3672" s="4">
        <f t="shared" si="518"/>
        <v>3.2697547683923731E-2</v>
      </c>
      <c r="G3672" s="4" t="str">
        <f t="shared" si="519"/>
        <v/>
      </c>
      <c r="H3672" t="str">
        <f t="shared" si="523"/>
        <v/>
      </c>
      <c r="J3672">
        <f t="shared" ca="1" si="524"/>
        <v>0.52624705380398618</v>
      </c>
      <c r="K3672">
        <v>0.69728990795270318</v>
      </c>
      <c r="L3672">
        <v>0.57439441931661417</v>
      </c>
    </row>
    <row r="3673" spans="1:12" x14ac:dyDescent="0.25">
      <c r="A3673">
        <f t="shared" si="516"/>
        <v>3663</v>
      </c>
      <c r="B3673">
        <f t="shared" si="520"/>
        <v>4.622921814307801E-2</v>
      </c>
      <c r="C3673">
        <f t="shared" si="521"/>
        <v>5.1955495919108828E-2</v>
      </c>
      <c r="D3673">
        <f t="shared" si="522"/>
        <v>1.5538077561315218</v>
      </c>
      <c r="E3673">
        <f t="shared" si="517"/>
        <v>0.1202302799057906</v>
      </c>
      <c r="F3673" s="4">
        <f t="shared" si="518"/>
        <v>0.12386706948640498</v>
      </c>
      <c r="G3673" s="4" t="str">
        <f t="shared" si="519"/>
        <v/>
      </c>
      <c r="H3673" t="str">
        <f t="shared" si="523"/>
        <v/>
      </c>
      <c r="J3673">
        <f t="shared" ca="1" si="524"/>
        <v>5.1856098803981787E-4</v>
      </c>
      <c r="K3673">
        <v>7.4422938036870723E-2</v>
      </c>
      <c r="L3673">
        <v>0.41752583113423214</v>
      </c>
    </row>
    <row r="3674" spans="1:12" x14ac:dyDescent="0.25">
      <c r="A3674">
        <f t="shared" si="516"/>
        <v>3664</v>
      </c>
      <c r="B3674">
        <f t="shared" si="520"/>
        <v>4.8044867194014615E-2</v>
      </c>
      <c r="C3674">
        <f t="shared" si="521"/>
        <v>5.2095161230719333E-2</v>
      </c>
      <c r="D3674">
        <f t="shared" si="522"/>
        <v>1.0990347543369283</v>
      </c>
      <c r="E3674">
        <f t="shared" si="517"/>
        <v>0.27175290691455789</v>
      </c>
      <c r="F3674" s="4">
        <f t="shared" si="518"/>
        <v>8.4302325581395304E-2</v>
      </c>
      <c r="G3674" s="4" t="str">
        <f t="shared" si="519"/>
        <v/>
      </c>
      <c r="H3674" t="str">
        <f t="shared" si="523"/>
        <v/>
      </c>
      <c r="J3674">
        <f t="shared" ca="1" si="524"/>
        <v>0.90956325399824822</v>
      </c>
      <c r="K3674">
        <v>0.22183422061800961</v>
      </c>
      <c r="L3674">
        <v>0.44702432435817185</v>
      </c>
    </row>
    <row r="3675" spans="1:12" x14ac:dyDescent="0.25">
      <c r="A3675">
        <f t="shared" si="516"/>
        <v>3665</v>
      </c>
      <c r="B3675">
        <f t="shared" si="520"/>
        <v>5.0419177491393241E-2</v>
      </c>
      <c r="C3675">
        <f t="shared" si="521"/>
        <v>5.6005789955813547E-2</v>
      </c>
      <c r="D3675">
        <f t="shared" si="522"/>
        <v>1.5159100059819712</v>
      </c>
      <c r="E3675">
        <f t="shared" si="517"/>
        <v>0.12954210984492387</v>
      </c>
      <c r="F3675" s="4">
        <f t="shared" si="518"/>
        <v>0.11080332409972303</v>
      </c>
      <c r="G3675" s="4" t="str">
        <f t="shared" si="519"/>
        <v/>
      </c>
      <c r="H3675" t="str">
        <f t="shared" si="523"/>
        <v/>
      </c>
      <c r="J3675">
        <f t="shared" ca="1" si="524"/>
        <v>0.73820905015626304</v>
      </c>
      <c r="K3675">
        <v>0.57276816306596323</v>
      </c>
      <c r="L3675">
        <v>0.90793176670660192</v>
      </c>
    </row>
    <row r="3676" spans="1:12" x14ac:dyDescent="0.25">
      <c r="A3676">
        <f t="shared" si="516"/>
        <v>3666</v>
      </c>
      <c r="B3676">
        <f t="shared" si="520"/>
        <v>5.0000181556561718E-2</v>
      </c>
      <c r="C3676">
        <f t="shared" si="521"/>
        <v>4.944152031011969E-2</v>
      </c>
      <c r="D3676">
        <f t="shared" si="522"/>
        <v>-0.15159100059819655</v>
      </c>
      <c r="E3676">
        <f t="shared" si="517"/>
        <v>0.87950953185498082</v>
      </c>
      <c r="F3676" s="4">
        <f t="shared" si="518"/>
        <v>-1.1173184357541862E-2</v>
      </c>
      <c r="G3676" s="4" t="str">
        <f t="shared" si="519"/>
        <v/>
      </c>
      <c r="H3676" t="str">
        <f t="shared" si="523"/>
        <v/>
      </c>
      <c r="J3676">
        <f t="shared" ca="1" si="524"/>
        <v>0.49734654256515876</v>
      </c>
      <c r="K3676">
        <v>0.49565213593160351</v>
      </c>
      <c r="L3676">
        <v>0.12610732161265592</v>
      </c>
    </row>
    <row r="3677" spans="1:12" x14ac:dyDescent="0.25">
      <c r="A3677">
        <f t="shared" si="516"/>
        <v>3667</v>
      </c>
      <c r="B3677">
        <f t="shared" si="520"/>
        <v>4.9581185621730195E-2</v>
      </c>
      <c r="C3677">
        <f t="shared" si="521"/>
        <v>5.1257169361056287E-2</v>
      </c>
      <c r="D3677">
        <f t="shared" si="522"/>
        <v>0.45477300179459151</v>
      </c>
      <c r="E3677">
        <f t="shared" si="517"/>
        <v>0.64927255531256134</v>
      </c>
      <c r="F3677" s="4">
        <f t="shared" si="518"/>
        <v>3.3802816901408475E-2</v>
      </c>
      <c r="G3677" s="4" t="str">
        <f t="shared" si="519"/>
        <v/>
      </c>
      <c r="H3677" t="str">
        <f t="shared" si="523"/>
        <v/>
      </c>
      <c r="J3677">
        <f t="shared" ca="1" si="524"/>
        <v>0.96630597993260714</v>
      </c>
      <c r="K3677">
        <v>0.44740556514503937</v>
      </c>
      <c r="L3677">
        <v>0.31922920718290171</v>
      </c>
    </row>
    <row r="3678" spans="1:12" x14ac:dyDescent="0.25">
      <c r="A3678">
        <f t="shared" si="516"/>
        <v>3668</v>
      </c>
      <c r="B3678">
        <f t="shared" si="520"/>
        <v>4.8324197817235626E-2</v>
      </c>
      <c r="C3678">
        <f t="shared" si="521"/>
        <v>4.9860516244951213E-2</v>
      </c>
      <c r="D3678">
        <f t="shared" si="522"/>
        <v>0.41687525164504285</v>
      </c>
      <c r="E3678">
        <f t="shared" si="517"/>
        <v>0.6767696564108121</v>
      </c>
      <c r="F3678" s="4">
        <f t="shared" si="518"/>
        <v>3.1791907514450941E-2</v>
      </c>
      <c r="G3678" s="4" t="str">
        <f t="shared" si="519"/>
        <v/>
      </c>
      <c r="H3678" t="str">
        <f t="shared" si="523"/>
        <v/>
      </c>
      <c r="J3678">
        <f t="shared" ca="1" si="524"/>
        <v>0.35938895368426027</v>
      </c>
      <c r="K3678">
        <v>0.25805547281297703</v>
      </c>
      <c r="L3678">
        <v>0.15467879177836608</v>
      </c>
    </row>
    <row r="3679" spans="1:12" x14ac:dyDescent="0.25">
      <c r="A3679">
        <f t="shared" si="516"/>
        <v>3669</v>
      </c>
      <c r="B3679">
        <f t="shared" si="520"/>
        <v>5.1257169361056287E-2</v>
      </c>
      <c r="C3679">
        <f t="shared" si="521"/>
        <v>5.2374491853940344E-2</v>
      </c>
      <c r="D3679">
        <f t="shared" si="522"/>
        <v>0.3031820011963931</v>
      </c>
      <c r="E3679">
        <f t="shared" si="517"/>
        <v>0.76175116485686822</v>
      </c>
      <c r="F3679" s="4">
        <f t="shared" si="518"/>
        <v>2.179836512261573E-2</v>
      </c>
      <c r="G3679" s="4" t="str">
        <f t="shared" si="519"/>
        <v/>
      </c>
      <c r="H3679" t="str">
        <f t="shared" si="523"/>
        <v/>
      </c>
      <c r="J3679">
        <f t="shared" ca="1" si="524"/>
        <v>0.19430364943870215</v>
      </c>
      <c r="K3679">
        <v>0.68811274892102448</v>
      </c>
      <c r="L3679">
        <v>0.47770796397259618</v>
      </c>
    </row>
    <row r="3680" spans="1:12" x14ac:dyDescent="0.25">
      <c r="A3680">
        <f t="shared" si="516"/>
        <v>3670</v>
      </c>
      <c r="B3680">
        <f t="shared" si="520"/>
        <v>5.0698508114614259E-2</v>
      </c>
      <c r="C3680">
        <f t="shared" si="521"/>
        <v>5.642478589064507E-2</v>
      </c>
      <c r="D3680">
        <f t="shared" si="522"/>
        <v>1.5538077561315198</v>
      </c>
      <c r="E3680">
        <f t="shared" si="517"/>
        <v>0.12023027990579127</v>
      </c>
      <c r="F3680" s="4">
        <f t="shared" si="518"/>
        <v>0.11294765840220385</v>
      </c>
      <c r="G3680" s="4" t="str">
        <f t="shared" si="519"/>
        <v/>
      </c>
      <c r="H3680" t="str">
        <f t="shared" si="523"/>
        <v/>
      </c>
      <c r="J3680">
        <f t="shared" ca="1" si="524"/>
        <v>0.45405839251495106</v>
      </c>
      <c r="K3680">
        <v>0.61431669155562429</v>
      </c>
      <c r="L3680">
        <v>0.92821390915596114</v>
      </c>
    </row>
    <row r="3681" spans="1:12" x14ac:dyDescent="0.25">
      <c r="A3681">
        <f t="shared" si="516"/>
        <v>3671</v>
      </c>
      <c r="B3681">
        <f t="shared" si="520"/>
        <v>5.0139846868172223E-2</v>
      </c>
      <c r="C3681">
        <f t="shared" si="521"/>
        <v>5.3910810281655931E-2</v>
      </c>
      <c r="D3681">
        <f t="shared" si="522"/>
        <v>1.023239254037831</v>
      </c>
      <c r="E3681">
        <f t="shared" si="517"/>
        <v>0.30619473730008995</v>
      </c>
      <c r="F3681" s="4">
        <f t="shared" si="518"/>
        <v>7.5208913649025128E-2</v>
      </c>
      <c r="G3681" s="4" t="str">
        <f t="shared" si="519"/>
        <v/>
      </c>
      <c r="H3681" t="str">
        <f t="shared" si="523"/>
        <v/>
      </c>
      <c r="J3681">
        <f t="shared" ca="1" si="524"/>
        <v>0.1613003924890315</v>
      </c>
      <c r="K3681">
        <v>0.53457772047539587</v>
      </c>
      <c r="L3681">
        <v>0.71316456955640239</v>
      </c>
    </row>
    <row r="3682" spans="1:12" x14ac:dyDescent="0.25">
      <c r="A3682">
        <f t="shared" si="516"/>
        <v>3672</v>
      </c>
      <c r="B3682">
        <f t="shared" si="520"/>
        <v>4.8743193752067149E-2</v>
      </c>
      <c r="C3682">
        <f t="shared" si="521"/>
        <v>4.9162189686898672E-2</v>
      </c>
      <c r="D3682">
        <f t="shared" si="522"/>
        <v>0.11369325044864788</v>
      </c>
      <c r="E3682">
        <f t="shared" si="517"/>
        <v>0.90948096318930416</v>
      </c>
      <c r="F3682" s="4">
        <f t="shared" si="518"/>
        <v>8.5959885386819555E-3</v>
      </c>
      <c r="G3682" s="4" t="str">
        <f t="shared" si="519"/>
        <v/>
      </c>
      <c r="H3682" t="str">
        <f t="shared" si="523"/>
        <v/>
      </c>
      <c r="J3682">
        <f t="shared" ca="1" si="524"/>
        <v>0.43541663027375865</v>
      </c>
      <c r="K3682">
        <v>0.31634183180254749</v>
      </c>
      <c r="L3682">
        <v>0.10576340640604842</v>
      </c>
    </row>
    <row r="3683" spans="1:12" x14ac:dyDescent="0.25">
      <c r="A3683">
        <f t="shared" si="516"/>
        <v>3673</v>
      </c>
      <c r="B3683">
        <f t="shared" si="520"/>
        <v>5.0698508114614259E-2</v>
      </c>
      <c r="C3683">
        <f t="shared" si="521"/>
        <v>4.97208509333407E-2</v>
      </c>
      <c r="D3683">
        <f t="shared" si="522"/>
        <v>-0.26528425104684633</v>
      </c>
      <c r="E3683">
        <f t="shared" si="517"/>
        <v>0.79079049585437144</v>
      </c>
      <c r="F3683" s="4">
        <f t="shared" si="518"/>
        <v>-1.9283746556473934E-2</v>
      </c>
      <c r="G3683" s="4" t="str">
        <f t="shared" si="519"/>
        <v/>
      </c>
      <c r="H3683" t="str">
        <f t="shared" si="523"/>
        <v/>
      </c>
      <c r="J3683">
        <f t="shared" ca="1" si="524"/>
        <v>0.39514694757040381</v>
      </c>
      <c r="K3683">
        <v>0.60295948884499018</v>
      </c>
      <c r="L3683">
        <v>0.1478612836032086</v>
      </c>
    </row>
    <row r="3684" spans="1:12" x14ac:dyDescent="0.25">
      <c r="A3684">
        <f t="shared" si="516"/>
        <v>3674</v>
      </c>
      <c r="B3684">
        <f t="shared" si="520"/>
        <v>5.2514157165550857E-2</v>
      </c>
      <c r="C3684">
        <f t="shared" si="521"/>
        <v>5.0558842803003747E-2</v>
      </c>
      <c r="D3684">
        <f t="shared" si="522"/>
        <v>-0.53056850209369077</v>
      </c>
      <c r="E3684">
        <f t="shared" si="517"/>
        <v>0.59571782753603486</v>
      </c>
      <c r="F3684" s="4">
        <f t="shared" si="518"/>
        <v>-3.7234042553191557E-2</v>
      </c>
      <c r="G3684" s="4" t="str">
        <f t="shared" si="519"/>
        <v/>
      </c>
      <c r="H3684" t="str">
        <f t="shared" si="523"/>
        <v/>
      </c>
      <c r="J3684">
        <f t="shared" ca="1" si="524"/>
        <v>0.53542313088294691</v>
      </c>
      <c r="K3684">
        <v>0.83936052055385835</v>
      </c>
      <c r="L3684">
        <v>0.23175395477528571</v>
      </c>
    </row>
    <row r="3685" spans="1:12" x14ac:dyDescent="0.25">
      <c r="A3685">
        <f t="shared" si="516"/>
        <v>3675</v>
      </c>
      <c r="B3685">
        <f t="shared" si="520"/>
        <v>5.097783873783527E-2</v>
      </c>
      <c r="C3685">
        <f t="shared" si="521"/>
        <v>5.2514157165550857E-2</v>
      </c>
      <c r="D3685">
        <f t="shared" si="522"/>
        <v>0.41687525164504285</v>
      </c>
      <c r="E3685">
        <f t="shared" si="517"/>
        <v>0.6767696564108121</v>
      </c>
      <c r="F3685" s="4">
        <f t="shared" si="518"/>
        <v>3.013698630136993E-2</v>
      </c>
      <c r="G3685" s="4" t="str">
        <f t="shared" si="519"/>
        <v/>
      </c>
      <c r="H3685" t="str">
        <f t="shared" si="523"/>
        <v/>
      </c>
      <c r="J3685">
        <f t="shared" ca="1" si="524"/>
        <v>0.35987906031647965</v>
      </c>
      <c r="K3685">
        <v>0.65720640657363094</v>
      </c>
      <c r="L3685">
        <v>0.49664942126058609</v>
      </c>
    </row>
    <row r="3686" spans="1:12" x14ac:dyDescent="0.25">
      <c r="A3686">
        <f t="shared" si="516"/>
        <v>3676</v>
      </c>
      <c r="B3686">
        <f t="shared" si="520"/>
        <v>4.9581185621730195E-2</v>
      </c>
      <c r="C3686">
        <f t="shared" si="521"/>
        <v>5.2234826542329839E-2</v>
      </c>
      <c r="D3686">
        <f t="shared" si="522"/>
        <v>0.72005725284143596</v>
      </c>
      <c r="E3686">
        <f t="shared" si="517"/>
        <v>0.47148974556626189</v>
      </c>
      <c r="F3686" s="4">
        <f t="shared" si="518"/>
        <v>5.3521126760563371E-2</v>
      </c>
      <c r="G3686" s="4" t="str">
        <f t="shared" si="519"/>
        <v/>
      </c>
      <c r="H3686" t="str">
        <f t="shared" si="523"/>
        <v/>
      </c>
      <c r="J3686">
        <f t="shared" ca="1" si="524"/>
        <v>8.9854004348324912E-2</v>
      </c>
      <c r="K3686">
        <v>0.43388641317447174</v>
      </c>
      <c r="L3686">
        <v>0.47363606300546979</v>
      </c>
    </row>
    <row r="3687" spans="1:12" x14ac:dyDescent="0.25">
      <c r="A3687">
        <f t="shared" si="516"/>
        <v>3677</v>
      </c>
      <c r="B3687">
        <f t="shared" si="520"/>
        <v>5.3352149035213903E-2</v>
      </c>
      <c r="C3687">
        <f t="shared" si="521"/>
        <v>5.5447128709371518E-2</v>
      </c>
      <c r="D3687">
        <f t="shared" si="522"/>
        <v>0.56846625224323943</v>
      </c>
      <c r="E3687">
        <f t="shared" si="517"/>
        <v>0.56971841484384589</v>
      </c>
      <c r="F3687" s="4">
        <f t="shared" si="518"/>
        <v>3.926701570680631E-2</v>
      </c>
      <c r="G3687" s="4" t="str">
        <f t="shared" si="519"/>
        <v/>
      </c>
      <c r="H3687" t="str">
        <f t="shared" si="523"/>
        <v/>
      </c>
      <c r="J3687">
        <f t="shared" ca="1" si="524"/>
        <v>0.10418962613828708</v>
      </c>
      <c r="K3687">
        <v>0.89945385381867826</v>
      </c>
      <c r="L3687">
        <v>0.87068584825381834</v>
      </c>
    </row>
    <row r="3688" spans="1:12" x14ac:dyDescent="0.25">
      <c r="A3688">
        <f t="shared" si="516"/>
        <v>3678</v>
      </c>
      <c r="B3688">
        <f t="shared" si="520"/>
        <v>4.944152031011969E-2</v>
      </c>
      <c r="C3688">
        <f t="shared" si="521"/>
        <v>5.097783873783527E-2</v>
      </c>
      <c r="D3688">
        <f t="shared" si="522"/>
        <v>0.41687525164504097</v>
      </c>
      <c r="E3688">
        <f t="shared" si="517"/>
        <v>0.67676965641081344</v>
      </c>
      <c r="F3688" s="4">
        <f t="shared" si="518"/>
        <v>3.1073446327683545E-2</v>
      </c>
      <c r="G3688" s="4" t="str">
        <f t="shared" si="519"/>
        <v/>
      </c>
      <c r="H3688" t="str">
        <f t="shared" si="523"/>
        <v/>
      </c>
      <c r="J3688">
        <f t="shared" ca="1" si="524"/>
        <v>0.31236781030523608</v>
      </c>
      <c r="K3688">
        <v>0.42421914751100076</v>
      </c>
      <c r="L3688">
        <v>0.27997598753605568</v>
      </c>
    </row>
    <row r="3689" spans="1:12" x14ac:dyDescent="0.25">
      <c r="A3689">
        <f t="shared" si="516"/>
        <v>3679</v>
      </c>
      <c r="B3689">
        <f t="shared" si="520"/>
        <v>4.5251560961804459E-2</v>
      </c>
      <c r="C3689">
        <f t="shared" si="521"/>
        <v>4.8324197817235626E-2</v>
      </c>
      <c r="D3689">
        <f t="shared" si="522"/>
        <v>0.83375050329008382</v>
      </c>
      <c r="E3689">
        <f t="shared" si="517"/>
        <v>0.40442159248407572</v>
      </c>
      <c r="F3689" s="4">
        <f t="shared" si="518"/>
        <v>6.7901234567901231E-2</v>
      </c>
      <c r="G3689" s="4" t="str">
        <f t="shared" si="519"/>
        <v/>
      </c>
      <c r="H3689" t="str">
        <f t="shared" si="523"/>
        <v/>
      </c>
      <c r="J3689">
        <f t="shared" ca="1" si="524"/>
        <v>0.81373178465140772</v>
      </c>
      <c r="K3689">
        <v>3.3027652438040067E-2</v>
      </c>
      <c r="L3689">
        <v>5.2904428774253276E-2</v>
      </c>
    </row>
    <row r="3690" spans="1:12" x14ac:dyDescent="0.25">
      <c r="A3690">
        <f t="shared" si="516"/>
        <v>3680</v>
      </c>
      <c r="B3690">
        <f t="shared" si="520"/>
        <v>4.748620594757258E-2</v>
      </c>
      <c r="C3690">
        <f t="shared" si="521"/>
        <v>5.1257169361056287E-2</v>
      </c>
      <c r="D3690">
        <f t="shared" si="522"/>
        <v>1.023239254037831</v>
      </c>
      <c r="E3690">
        <f t="shared" si="517"/>
        <v>0.30619473730008995</v>
      </c>
      <c r="F3690" s="4">
        <f t="shared" si="518"/>
        <v>7.9411764705882418E-2</v>
      </c>
      <c r="G3690" s="4" t="str">
        <f t="shared" si="519"/>
        <v/>
      </c>
      <c r="H3690" t="str">
        <f t="shared" si="523"/>
        <v/>
      </c>
      <c r="J3690">
        <f t="shared" ca="1" si="524"/>
        <v>0.35188263526339192</v>
      </c>
      <c r="K3690">
        <v>0.16197299481454541</v>
      </c>
      <c r="L3690">
        <v>0.31900333113677648</v>
      </c>
    </row>
    <row r="3691" spans="1:12" x14ac:dyDescent="0.25">
      <c r="A3691">
        <f t="shared" si="516"/>
        <v>3681</v>
      </c>
      <c r="B3691">
        <f t="shared" si="520"/>
        <v>4.9860516244951213E-2</v>
      </c>
      <c r="C3691">
        <f t="shared" si="521"/>
        <v>5.1257169361056287E-2</v>
      </c>
      <c r="D3691">
        <f t="shared" si="522"/>
        <v>0.37897750149549231</v>
      </c>
      <c r="E3691">
        <f t="shared" si="517"/>
        <v>0.70470457106782747</v>
      </c>
      <c r="F3691" s="4">
        <f t="shared" si="518"/>
        <v>2.801120448179269E-2</v>
      </c>
      <c r="G3691" s="4" t="str">
        <f t="shared" si="519"/>
        <v/>
      </c>
      <c r="H3691" t="str">
        <f t="shared" si="523"/>
        <v/>
      </c>
      <c r="J3691">
        <f t="shared" ca="1" si="524"/>
        <v>0.28136344049790751</v>
      </c>
      <c r="K3691">
        <v>0.47366344579322106</v>
      </c>
      <c r="L3691">
        <v>0.32374345164851714</v>
      </c>
    </row>
    <row r="3692" spans="1:12" x14ac:dyDescent="0.25">
      <c r="A3692">
        <f t="shared" si="516"/>
        <v>3682</v>
      </c>
      <c r="B3692">
        <f t="shared" si="520"/>
        <v>4.6508548766299028E-2</v>
      </c>
      <c r="C3692">
        <f t="shared" si="521"/>
        <v>5.1955495919108828E-2</v>
      </c>
      <c r="D3692">
        <f t="shared" si="522"/>
        <v>1.4780122558324225</v>
      </c>
      <c r="E3692">
        <f t="shared" si="517"/>
        <v>0.13940449786197506</v>
      </c>
      <c r="F3692" s="4">
        <f t="shared" si="518"/>
        <v>0.1171171171171172</v>
      </c>
      <c r="G3692" s="4" t="str">
        <f t="shared" si="519"/>
        <v/>
      </c>
      <c r="H3692" t="str">
        <f t="shared" si="523"/>
        <v/>
      </c>
      <c r="J3692">
        <f t="shared" ca="1" si="524"/>
        <v>0.64104010972735792</v>
      </c>
      <c r="K3692">
        <v>8.3792652454207528E-2</v>
      </c>
      <c r="L3692">
        <v>0.42851314374897653</v>
      </c>
    </row>
    <row r="3693" spans="1:12" x14ac:dyDescent="0.25">
      <c r="A3693">
        <f t="shared" si="516"/>
        <v>3683</v>
      </c>
      <c r="B3693">
        <f t="shared" si="520"/>
        <v>4.8603528440456643E-2</v>
      </c>
      <c r="C3693">
        <f t="shared" si="521"/>
        <v>5.5866124644203034E-2</v>
      </c>
      <c r="D3693">
        <f t="shared" si="522"/>
        <v>1.9706830077765607</v>
      </c>
      <c r="E3693">
        <f t="shared" si="517"/>
        <v>4.8760145338423211E-2</v>
      </c>
      <c r="F3693" s="4">
        <f t="shared" si="518"/>
        <v>0.14942528735632177</v>
      </c>
      <c r="G3693" s="4">
        <f t="shared" si="519"/>
        <v>0.14942528735632177</v>
      </c>
      <c r="H3693" t="str">
        <f t="shared" si="523"/>
        <v/>
      </c>
      <c r="J3693">
        <f t="shared" ca="1" si="524"/>
        <v>0.16928485069525234</v>
      </c>
      <c r="K3693">
        <v>0.29006050727622501</v>
      </c>
      <c r="L3693">
        <v>0.89465162145558963</v>
      </c>
    </row>
    <row r="3694" spans="1:12" x14ac:dyDescent="0.25">
      <c r="A3694">
        <f t="shared" si="516"/>
        <v>3684</v>
      </c>
      <c r="B3694">
        <f t="shared" si="520"/>
        <v>5.5866124644203034E-2</v>
      </c>
      <c r="C3694">
        <f t="shared" si="521"/>
        <v>5.097783873783527E-2</v>
      </c>
      <c r="D3694">
        <f t="shared" si="522"/>
        <v>-1.3264212552342241</v>
      </c>
      <c r="E3694">
        <f t="shared" si="517"/>
        <v>0.18470020217371186</v>
      </c>
      <c r="F3694" s="4">
        <f t="shared" si="518"/>
        <v>-8.7499999999999981E-2</v>
      </c>
      <c r="G3694" s="4" t="str">
        <f t="shared" si="519"/>
        <v/>
      </c>
      <c r="H3694" t="str">
        <f t="shared" si="523"/>
        <v/>
      </c>
      <c r="J3694">
        <f t="shared" ca="1" si="524"/>
        <v>0.49206617946865805</v>
      </c>
      <c r="K3694">
        <v>0.98836164707692475</v>
      </c>
      <c r="L3694">
        <v>0.2800325419709736</v>
      </c>
    </row>
    <row r="3695" spans="1:12" x14ac:dyDescent="0.25">
      <c r="A3695">
        <f t="shared" ref="A3695:A3758" si="525">A3694+1</f>
        <v>3685</v>
      </c>
      <c r="B3695">
        <f t="shared" si="520"/>
        <v>5.6983447137087098E-2</v>
      </c>
      <c r="C3695">
        <f t="shared" si="521"/>
        <v>4.9581185621730195E-2</v>
      </c>
      <c r="D3695">
        <f t="shared" si="522"/>
        <v>-2.0085807579261115</v>
      </c>
      <c r="E3695">
        <f t="shared" si="517"/>
        <v>4.4581613652025176E-2</v>
      </c>
      <c r="F3695" s="4">
        <f t="shared" si="518"/>
        <v>-0.12990196078431374</v>
      </c>
      <c r="G3695" s="4">
        <f t="shared" si="519"/>
        <v>0.12990196078431374</v>
      </c>
      <c r="H3695" t="str">
        <f t="shared" si="523"/>
        <v>Yes</v>
      </c>
      <c r="J3695">
        <f t="shared" ca="1" si="524"/>
        <v>0.15935182892865862</v>
      </c>
      <c r="K3695">
        <v>0.99594676874820354</v>
      </c>
      <c r="L3695">
        <v>0.13366529871526289</v>
      </c>
    </row>
    <row r="3696" spans="1:12" x14ac:dyDescent="0.25">
      <c r="A3696">
        <f t="shared" si="525"/>
        <v>3686</v>
      </c>
      <c r="B3696">
        <f t="shared" si="520"/>
        <v>4.9301854998509177E-2</v>
      </c>
      <c r="C3696">
        <f t="shared" si="521"/>
        <v>5.2234826542329839E-2</v>
      </c>
      <c r="D3696">
        <f t="shared" si="522"/>
        <v>0.79585275314053516</v>
      </c>
      <c r="E3696">
        <f t="shared" si="517"/>
        <v>0.4261176255145902</v>
      </c>
      <c r="F3696" s="4">
        <f t="shared" si="518"/>
        <v>5.9490084985835738E-2</v>
      </c>
      <c r="G3696" s="4" t="str">
        <f t="shared" si="519"/>
        <v/>
      </c>
      <c r="H3696" t="str">
        <f t="shared" si="523"/>
        <v/>
      </c>
      <c r="J3696">
        <f t="shared" ca="1" si="524"/>
        <v>0.37694746669974555</v>
      </c>
      <c r="K3696">
        <v>0.38838570787480742</v>
      </c>
      <c r="L3696">
        <v>0.4690970534536677</v>
      </c>
    </row>
    <row r="3697" spans="1:12" x14ac:dyDescent="0.25">
      <c r="A3697">
        <f t="shared" si="525"/>
        <v>3687</v>
      </c>
      <c r="B3697">
        <f t="shared" si="520"/>
        <v>4.944152031011969E-2</v>
      </c>
      <c r="C3697">
        <f t="shared" si="521"/>
        <v>4.9581185621730195E-2</v>
      </c>
      <c r="D3697">
        <f t="shared" si="522"/>
        <v>3.7897750149548666E-2</v>
      </c>
      <c r="E3697">
        <f t="shared" si="517"/>
        <v>0.96976920688269574</v>
      </c>
      <c r="F3697" s="4">
        <f t="shared" si="518"/>
        <v>2.8248587570621022E-3</v>
      </c>
      <c r="G3697" s="4" t="str">
        <f t="shared" si="519"/>
        <v/>
      </c>
      <c r="H3697" t="str">
        <f t="shared" si="523"/>
        <v/>
      </c>
      <c r="J3697">
        <f t="shared" ca="1" si="524"/>
        <v>0.78426640986919782</v>
      </c>
      <c r="K3697">
        <v>0.41572544931802025</v>
      </c>
      <c r="L3697">
        <v>0.13475965210809759</v>
      </c>
    </row>
    <row r="3698" spans="1:12" x14ac:dyDescent="0.25">
      <c r="A3698">
        <f t="shared" si="525"/>
        <v>3688</v>
      </c>
      <c r="B3698">
        <f t="shared" si="520"/>
        <v>5.097783873783527E-2</v>
      </c>
      <c r="C3698">
        <f t="shared" si="521"/>
        <v>5.5307463397761006E-2</v>
      </c>
      <c r="D3698">
        <f t="shared" si="522"/>
        <v>1.1748302546360274</v>
      </c>
      <c r="E3698">
        <f t="shared" si="517"/>
        <v>0.24006263340611222</v>
      </c>
      <c r="F3698" s="4">
        <f t="shared" si="518"/>
        <v>8.4931506849315094E-2</v>
      </c>
      <c r="G3698" s="4" t="str">
        <f t="shared" si="519"/>
        <v/>
      </c>
      <c r="H3698" t="str">
        <f t="shared" si="523"/>
        <v/>
      </c>
      <c r="J3698">
        <f t="shared" ca="1" si="524"/>
        <v>0.52480254709758523</v>
      </c>
      <c r="K3698">
        <v>0.6582734521231316</v>
      </c>
      <c r="L3698">
        <v>0.85144263643721163</v>
      </c>
    </row>
    <row r="3699" spans="1:12" x14ac:dyDescent="0.25">
      <c r="A3699">
        <f t="shared" si="525"/>
        <v>3689</v>
      </c>
      <c r="B3699">
        <f t="shared" si="520"/>
        <v>5.097783873783527E-2</v>
      </c>
      <c r="C3699">
        <f t="shared" si="521"/>
        <v>5.2514157165550857E-2</v>
      </c>
      <c r="D3699">
        <f t="shared" si="522"/>
        <v>0.41687525164504285</v>
      </c>
      <c r="E3699">
        <f t="shared" ref="E3699:E3762" si="526">2*(1-_xlfn.NORM.S.DIST(ABS(D3699),TRUE))</f>
        <v>0.6767696564108121</v>
      </c>
      <c r="F3699" s="4">
        <f t="shared" ref="F3699:F3762" si="527">IF(B3699=0, (C3699-B3699), (C3699-B3699)/B3699)</f>
        <v>3.013698630136993E-2</v>
      </c>
      <c r="G3699" s="4" t="str">
        <f t="shared" ref="G3699:G3762" si="528">IF(E3699&lt;0.05,ABS(F3699), "")</f>
        <v/>
      </c>
      <c r="H3699" t="str">
        <f t="shared" si="523"/>
        <v/>
      </c>
      <c r="J3699">
        <f t="shared" ca="1" si="524"/>
        <v>0.10423742086736731</v>
      </c>
      <c r="K3699">
        <v>0.65252225751436443</v>
      </c>
      <c r="L3699">
        <v>0.50005103350617475</v>
      </c>
    </row>
    <row r="3700" spans="1:12" x14ac:dyDescent="0.25">
      <c r="A3700">
        <f t="shared" si="525"/>
        <v>3690</v>
      </c>
      <c r="B3700">
        <f t="shared" si="520"/>
        <v>4.9162189686898672E-2</v>
      </c>
      <c r="C3700">
        <f t="shared" si="521"/>
        <v>5.1257169361056287E-2</v>
      </c>
      <c r="D3700">
        <f t="shared" si="522"/>
        <v>0.56846625224323943</v>
      </c>
      <c r="E3700">
        <f t="shared" si="526"/>
        <v>0.56971841484384589</v>
      </c>
      <c r="F3700" s="4">
        <f t="shared" si="527"/>
        <v>4.2613636363636395E-2</v>
      </c>
      <c r="G3700" s="4" t="str">
        <f t="shared" si="528"/>
        <v/>
      </c>
      <c r="H3700" t="str">
        <f t="shared" si="523"/>
        <v/>
      </c>
      <c r="J3700">
        <f t="shared" ca="1" si="524"/>
        <v>0.71083816523753751</v>
      </c>
      <c r="K3700">
        <v>0.37834006773539386</v>
      </c>
      <c r="L3700">
        <v>0.31336386072109912</v>
      </c>
    </row>
    <row r="3701" spans="1:12" x14ac:dyDescent="0.25">
      <c r="A3701">
        <f t="shared" si="525"/>
        <v>3691</v>
      </c>
      <c r="B3701">
        <f t="shared" si="520"/>
        <v>5.2374491853940344E-2</v>
      </c>
      <c r="C3701">
        <f t="shared" si="521"/>
        <v>5.2793487788771867E-2</v>
      </c>
      <c r="D3701">
        <f t="shared" si="522"/>
        <v>0.11369325044864788</v>
      </c>
      <c r="E3701">
        <f t="shared" si="526"/>
        <v>0.90948096318930416</v>
      </c>
      <c r="F3701" s="4">
        <f t="shared" si="527"/>
        <v>8.0000000000000071E-3</v>
      </c>
      <c r="G3701" s="4" t="str">
        <f t="shared" si="528"/>
        <v/>
      </c>
      <c r="H3701" t="str">
        <f t="shared" si="523"/>
        <v/>
      </c>
      <c r="J3701">
        <f t="shared" ca="1" si="524"/>
        <v>0.93848506618326144</v>
      </c>
      <c r="K3701">
        <v>0.82073720977098041</v>
      </c>
      <c r="L3701">
        <v>0.54878912425881465</v>
      </c>
    </row>
    <row r="3702" spans="1:12" x14ac:dyDescent="0.25">
      <c r="A3702">
        <f t="shared" si="525"/>
        <v>3692</v>
      </c>
      <c r="B3702">
        <f t="shared" si="520"/>
        <v>4.9301854998509177E-2</v>
      </c>
      <c r="C3702">
        <f t="shared" si="521"/>
        <v>5.0558842803003747E-2</v>
      </c>
      <c r="D3702">
        <f t="shared" si="522"/>
        <v>0.34107975134594365</v>
      </c>
      <c r="E3702">
        <f t="shared" si="526"/>
        <v>0.73304354430991236</v>
      </c>
      <c r="F3702" s="4">
        <f t="shared" si="527"/>
        <v>2.5495750708215317E-2</v>
      </c>
      <c r="G3702" s="4" t="str">
        <f t="shared" si="528"/>
        <v/>
      </c>
      <c r="H3702" t="str">
        <f t="shared" si="523"/>
        <v/>
      </c>
      <c r="J3702">
        <f t="shared" ca="1" si="524"/>
        <v>0.28200005959585528</v>
      </c>
      <c r="K3702">
        <v>0.4056277039442695</v>
      </c>
      <c r="L3702">
        <v>0.22830172526763104</v>
      </c>
    </row>
    <row r="3703" spans="1:12" x14ac:dyDescent="0.25">
      <c r="A3703">
        <f t="shared" si="525"/>
        <v>3693</v>
      </c>
      <c r="B3703">
        <f t="shared" si="520"/>
        <v>5.4329806216487454E-2</v>
      </c>
      <c r="C3703">
        <f t="shared" si="521"/>
        <v>5.7402443071918621E-2</v>
      </c>
      <c r="D3703">
        <f t="shared" si="522"/>
        <v>0.83375050329008382</v>
      </c>
      <c r="E3703">
        <f t="shared" si="526"/>
        <v>0.40442159248407572</v>
      </c>
      <c r="F3703" s="4">
        <f t="shared" si="527"/>
        <v>5.6555269922879174E-2</v>
      </c>
      <c r="G3703" s="4" t="str">
        <f t="shared" si="528"/>
        <v/>
      </c>
      <c r="H3703" t="str">
        <f t="shared" si="523"/>
        <v/>
      </c>
      <c r="J3703">
        <f t="shared" ca="1" si="524"/>
        <v>0.45312030506463885</v>
      </c>
      <c r="K3703">
        <v>0.95176184910240291</v>
      </c>
      <c r="L3703">
        <v>0.96631952948433109</v>
      </c>
    </row>
    <row r="3704" spans="1:12" x14ac:dyDescent="0.25">
      <c r="A3704">
        <f t="shared" si="525"/>
        <v>3694</v>
      </c>
      <c r="B3704">
        <f t="shared" si="520"/>
        <v>5.1257169361056287E-2</v>
      </c>
      <c r="C3704">
        <f t="shared" si="521"/>
        <v>5.9078426811244714E-2</v>
      </c>
      <c r="D3704">
        <f t="shared" si="522"/>
        <v>2.1222740083747591</v>
      </c>
      <c r="E3704">
        <f t="shared" si="526"/>
        <v>3.3814734814276992E-2</v>
      </c>
      <c r="F3704" s="4">
        <f t="shared" si="527"/>
        <v>0.15258855585831066</v>
      </c>
      <c r="G3704" s="4">
        <f t="shared" si="528"/>
        <v>0.15258855585831066</v>
      </c>
      <c r="H3704" t="str">
        <f t="shared" si="523"/>
        <v/>
      </c>
      <c r="J3704">
        <f t="shared" ca="1" si="524"/>
        <v>0.11803172238872817</v>
      </c>
      <c r="K3704">
        <v>0.69209325773837815</v>
      </c>
      <c r="L3704">
        <v>0.99332875850493396</v>
      </c>
    </row>
    <row r="3705" spans="1:12" x14ac:dyDescent="0.25">
      <c r="A3705">
        <f t="shared" si="525"/>
        <v>3695</v>
      </c>
      <c r="B3705">
        <f t="shared" si="520"/>
        <v>4.6787879389520046E-2</v>
      </c>
      <c r="C3705">
        <f t="shared" si="521"/>
        <v>5.4190140904876949E-2</v>
      </c>
      <c r="D3705">
        <f t="shared" si="522"/>
        <v>2.0085807579261115</v>
      </c>
      <c r="E3705">
        <f t="shared" si="526"/>
        <v>4.4581613652025176E-2</v>
      </c>
      <c r="F3705" s="4">
        <f t="shared" si="527"/>
        <v>0.15820895522388062</v>
      </c>
      <c r="G3705" s="4">
        <f t="shared" si="528"/>
        <v>0.15820895522388062</v>
      </c>
      <c r="H3705" t="str">
        <f t="shared" si="523"/>
        <v/>
      </c>
      <c r="J3705">
        <f t="shared" ca="1" si="524"/>
        <v>0.31918682834796519</v>
      </c>
      <c r="K3705">
        <v>0.11074730391172427</v>
      </c>
      <c r="L3705">
        <v>0.73512490880288628</v>
      </c>
    </row>
    <row r="3706" spans="1:12" x14ac:dyDescent="0.25">
      <c r="A3706">
        <f t="shared" si="525"/>
        <v>3696</v>
      </c>
      <c r="B3706">
        <f t="shared" si="520"/>
        <v>4.7765536570793597E-2</v>
      </c>
      <c r="C3706">
        <f t="shared" si="521"/>
        <v>5.1257169361056287E-2</v>
      </c>
      <c r="D3706">
        <f t="shared" si="522"/>
        <v>0.94744375373873169</v>
      </c>
      <c r="E3706">
        <f t="shared" si="526"/>
        <v>0.34341270461982765</v>
      </c>
      <c r="F3706" s="4">
        <f t="shared" si="527"/>
        <v>7.3099415204678372E-2</v>
      </c>
      <c r="G3706" s="4" t="str">
        <f t="shared" si="528"/>
        <v/>
      </c>
      <c r="H3706" t="str">
        <f t="shared" si="523"/>
        <v/>
      </c>
      <c r="J3706">
        <f t="shared" ca="1" si="524"/>
        <v>0.2005705289921762</v>
      </c>
      <c r="K3706">
        <v>0.19551600826737159</v>
      </c>
      <c r="L3706">
        <v>0.31424635522120625</v>
      </c>
    </row>
    <row r="3707" spans="1:12" x14ac:dyDescent="0.25">
      <c r="A3707">
        <f t="shared" si="525"/>
        <v>3697</v>
      </c>
      <c r="B3707">
        <f t="shared" si="520"/>
        <v>4.8882859063677661E-2</v>
      </c>
      <c r="C3707">
        <f t="shared" si="521"/>
        <v>4.9301854998509177E-2</v>
      </c>
      <c r="D3707">
        <f t="shared" si="522"/>
        <v>0.113693250448646</v>
      </c>
      <c r="E3707">
        <f t="shared" si="526"/>
        <v>0.90948096318930549</v>
      </c>
      <c r="F3707" s="4">
        <f t="shared" si="527"/>
        <v>8.5714285714284348E-3</v>
      </c>
      <c r="G3707" s="4" t="str">
        <f t="shared" si="528"/>
        <v/>
      </c>
      <c r="H3707" t="str">
        <f t="shared" si="523"/>
        <v/>
      </c>
      <c r="J3707">
        <f t="shared" ca="1" si="524"/>
        <v>0.31846978543447046</v>
      </c>
      <c r="K3707">
        <v>0.34500239108146746</v>
      </c>
      <c r="L3707">
        <v>0.11439427767819221</v>
      </c>
    </row>
    <row r="3708" spans="1:12" x14ac:dyDescent="0.25">
      <c r="A3708">
        <f t="shared" si="525"/>
        <v>3698</v>
      </c>
      <c r="B3708">
        <f t="shared" si="520"/>
        <v>4.7625871259183092E-2</v>
      </c>
      <c r="C3708">
        <f t="shared" si="521"/>
        <v>4.8463863128846138E-2</v>
      </c>
      <c r="D3708">
        <f t="shared" si="522"/>
        <v>0.22738650089729576</v>
      </c>
      <c r="E3708">
        <f t="shared" si="526"/>
        <v>0.82012321611685701</v>
      </c>
      <c r="F3708" s="4">
        <f t="shared" si="527"/>
        <v>1.7595307917888575E-2</v>
      </c>
      <c r="G3708" s="4" t="str">
        <f t="shared" si="528"/>
        <v/>
      </c>
      <c r="H3708" t="str">
        <f t="shared" si="523"/>
        <v/>
      </c>
      <c r="J3708">
        <f t="shared" ca="1" si="524"/>
        <v>0.78767352932565782</v>
      </c>
      <c r="K3708">
        <v>0.18224442821524534</v>
      </c>
      <c r="L3708">
        <v>6.2812870952847377E-2</v>
      </c>
    </row>
    <row r="3709" spans="1:12" x14ac:dyDescent="0.25">
      <c r="A3709">
        <f t="shared" si="525"/>
        <v>3699</v>
      </c>
      <c r="B3709">
        <f t="shared" si="520"/>
        <v>5.3491814346824408E-2</v>
      </c>
      <c r="C3709">
        <f t="shared" si="521"/>
        <v>5.3631479658434913E-2</v>
      </c>
      <c r="D3709">
        <f t="shared" si="522"/>
        <v>3.7897750149548666E-2</v>
      </c>
      <c r="E3709">
        <f t="shared" si="526"/>
        <v>0.96976920688269574</v>
      </c>
      <c r="F3709" s="4">
        <f t="shared" si="527"/>
        <v>2.6109660574412121E-3</v>
      </c>
      <c r="G3709" s="4" t="str">
        <f t="shared" si="528"/>
        <v/>
      </c>
      <c r="H3709" t="str">
        <f t="shared" si="523"/>
        <v/>
      </c>
      <c r="J3709">
        <f t="shared" ca="1" si="524"/>
        <v>0.2023026309673216</v>
      </c>
      <c r="K3709">
        <v>0.91097128751178891</v>
      </c>
      <c r="L3709">
        <v>0.67421495563554334</v>
      </c>
    </row>
    <row r="3710" spans="1:12" x14ac:dyDescent="0.25">
      <c r="A3710">
        <f t="shared" si="525"/>
        <v>3700</v>
      </c>
      <c r="B3710">
        <f t="shared" si="520"/>
        <v>5.1117504049445782E-2</v>
      </c>
      <c r="C3710">
        <f t="shared" si="521"/>
        <v>5.4888467462929483E-2</v>
      </c>
      <c r="D3710">
        <f t="shared" si="522"/>
        <v>1.023239254037829</v>
      </c>
      <c r="E3710">
        <f t="shared" si="526"/>
        <v>0.30619473730009084</v>
      </c>
      <c r="F3710" s="4">
        <f t="shared" si="527"/>
        <v>7.3770491803278604E-2</v>
      </c>
      <c r="G3710" s="4" t="str">
        <f t="shared" si="528"/>
        <v/>
      </c>
      <c r="H3710" t="str">
        <f t="shared" si="523"/>
        <v/>
      </c>
      <c r="J3710">
        <f t="shared" ca="1" si="524"/>
        <v>0.86349830774741432</v>
      </c>
      <c r="K3710">
        <v>0.67943543878546253</v>
      </c>
      <c r="L3710">
        <v>0.82163395736697575</v>
      </c>
    </row>
    <row r="3711" spans="1:12" x14ac:dyDescent="0.25">
      <c r="A3711">
        <f t="shared" si="525"/>
        <v>3701</v>
      </c>
      <c r="B3711">
        <f t="shared" si="520"/>
        <v>4.97208509333407E-2</v>
      </c>
      <c r="C3711">
        <f t="shared" si="521"/>
        <v>5.3491814346824408E-2</v>
      </c>
      <c r="D3711">
        <f t="shared" si="522"/>
        <v>1.023239254037831</v>
      </c>
      <c r="E3711">
        <f t="shared" si="526"/>
        <v>0.30619473730008995</v>
      </c>
      <c r="F3711" s="4">
        <f t="shared" si="527"/>
        <v>7.5842696629213543E-2</v>
      </c>
      <c r="G3711" s="4" t="str">
        <f t="shared" si="528"/>
        <v/>
      </c>
      <c r="H3711" t="str">
        <f t="shared" si="523"/>
        <v/>
      </c>
      <c r="J3711">
        <f t="shared" ca="1" si="524"/>
        <v>4.4483180219728302E-2</v>
      </c>
      <c r="K3711">
        <v>0.45069034264551422</v>
      </c>
      <c r="L3711">
        <v>0.65179169220961208</v>
      </c>
    </row>
    <row r="3712" spans="1:12" x14ac:dyDescent="0.25">
      <c r="A3712">
        <f t="shared" si="525"/>
        <v>3702</v>
      </c>
      <c r="B3712">
        <f t="shared" si="520"/>
        <v>4.5810222208246494E-2</v>
      </c>
      <c r="C3712">
        <f t="shared" si="521"/>
        <v>5.51677980861505E-2</v>
      </c>
      <c r="D3712">
        <f t="shared" si="522"/>
        <v>2.5391492600198</v>
      </c>
      <c r="E3712">
        <f t="shared" si="526"/>
        <v>1.1112240375379168E-2</v>
      </c>
      <c r="F3712" s="4">
        <f t="shared" si="527"/>
        <v>0.20426829268292676</v>
      </c>
      <c r="G3712" s="4">
        <f t="shared" si="528"/>
        <v>0.20426829268292676</v>
      </c>
      <c r="H3712" t="str">
        <f t="shared" si="523"/>
        <v/>
      </c>
      <c r="J3712">
        <f t="shared" ca="1" si="524"/>
        <v>6.6314672277983044E-2</v>
      </c>
      <c r="K3712">
        <v>5.2713758004923617E-2</v>
      </c>
      <c r="L3712">
        <v>0.83873417155803254</v>
      </c>
    </row>
    <row r="3713" spans="1:12" x14ac:dyDescent="0.25">
      <c r="A3713">
        <f t="shared" si="525"/>
        <v>3703</v>
      </c>
      <c r="B3713">
        <f t="shared" si="520"/>
        <v>5.1257169361056287E-2</v>
      </c>
      <c r="C3713">
        <f t="shared" si="521"/>
        <v>5.2374491853940344E-2</v>
      </c>
      <c r="D3713">
        <f t="shared" si="522"/>
        <v>0.3031820011963931</v>
      </c>
      <c r="E3713">
        <f t="shared" si="526"/>
        <v>0.76175116485686822</v>
      </c>
      <c r="F3713" s="4">
        <f t="shared" si="527"/>
        <v>2.179836512261573E-2</v>
      </c>
      <c r="G3713" s="4" t="str">
        <f t="shared" si="528"/>
        <v/>
      </c>
      <c r="H3713" t="str">
        <f t="shared" si="523"/>
        <v/>
      </c>
      <c r="J3713">
        <f t="shared" ca="1" si="524"/>
        <v>0.72011292692983964</v>
      </c>
      <c r="K3713">
        <v>0.69220791530949377</v>
      </c>
      <c r="L3713">
        <v>0.48727801796105918</v>
      </c>
    </row>
    <row r="3714" spans="1:12" x14ac:dyDescent="0.25">
      <c r="A3714">
        <f t="shared" si="525"/>
        <v>3704</v>
      </c>
      <c r="B3714">
        <f t="shared" si="520"/>
        <v>5.167616529588781E-2</v>
      </c>
      <c r="C3714">
        <f t="shared" si="521"/>
        <v>5.6285120579034557E-2</v>
      </c>
      <c r="D3714">
        <f t="shared" si="522"/>
        <v>1.2506257549351247</v>
      </c>
      <c r="E3714">
        <f t="shared" si="526"/>
        <v>0.21107104959186263</v>
      </c>
      <c r="F3714" s="4">
        <f t="shared" si="527"/>
        <v>8.9189189189189125E-2</v>
      </c>
      <c r="G3714" s="4" t="str">
        <f t="shared" si="528"/>
        <v/>
      </c>
      <c r="H3714" t="str">
        <f t="shared" si="523"/>
        <v/>
      </c>
      <c r="J3714">
        <f t="shared" ca="1" si="524"/>
        <v>0.81182880118025313</v>
      </c>
      <c r="K3714">
        <v>0.7438287949469945</v>
      </c>
      <c r="L3714">
        <v>0.92124448127611935</v>
      </c>
    </row>
    <row r="3715" spans="1:12" x14ac:dyDescent="0.25">
      <c r="A3715">
        <f t="shared" si="525"/>
        <v>3705</v>
      </c>
      <c r="B3715">
        <f t="shared" si="520"/>
        <v>5.167616529588781E-2</v>
      </c>
      <c r="C3715">
        <f t="shared" si="521"/>
        <v>5.4888467462929483E-2</v>
      </c>
      <c r="D3715">
        <f t="shared" si="522"/>
        <v>0.87164825343963248</v>
      </c>
      <c r="E3715">
        <f t="shared" si="526"/>
        <v>0.38340029799062503</v>
      </c>
      <c r="F3715" s="4">
        <f t="shared" si="527"/>
        <v>6.2162162162162117E-2</v>
      </c>
      <c r="G3715" s="4" t="str">
        <f t="shared" si="528"/>
        <v/>
      </c>
      <c r="H3715" t="str">
        <f t="shared" si="523"/>
        <v/>
      </c>
      <c r="J3715">
        <f t="shared" ca="1" si="524"/>
        <v>0.98847862150039989</v>
      </c>
      <c r="K3715">
        <v>0.75040451084989213</v>
      </c>
      <c r="L3715">
        <v>0.81698904743088019</v>
      </c>
    </row>
    <row r="3716" spans="1:12" x14ac:dyDescent="0.25">
      <c r="A3716">
        <f t="shared" si="525"/>
        <v>3706</v>
      </c>
      <c r="B3716">
        <f t="shared" si="520"/>
        <v>4.7346540635962074E-2</v>
      </c>
      <c r="C3716">
        <f t="shared" si="521"/>
        <v>4.8743193752067149E-2</v>
      </c>
      <c r="D3716">
        <f t="shared" si="522"/>
        <v>0.37897750149549231</v>
      </c>
      <c r="E3716">
        <f t="shared" si="526"/>
        <v>0.70470457106782747</v>
      </c>
      <c r="F3716" s="4">
        <f t="shared" si="527"/>
        <v>2.9498525073746285E-2</v>
      </c>
      <c r="G3716" s="4" t="str">
        <f t="shared" si="528"/>
        <v/>
      </c>
      <c r="H3716" t="str">
        <f t="shared" si="523"/>
        <v/>
      </c>
      <c r="J3716">
        <f t="shared" ca="1" si="524"/>
        <v>5.0502381361007265E-2</v>
      </c>
      <c r="K3716">
        <v>0.15639343101026448</v>
      </c>
      <c r="L3716">
        <v>7.6280997229013048E-2</v>
      </c>
    </row>
    <row r="3717" spans="1:12" x14ac:dyDescent="0.25">
      <c r="A3717">
        <f t="shared" si="525"/>
        <v>3707</v>
      </c>
      <c r="B3717">
        <f t="shared" si="520"/>
        <v>4.818453250562512E-2</v>
      </c>
      <c r="C3717">
        <f t="shared" si="521"/>
        <v>4.8044867194014615E-2</v>
      </c>
      <c r="D3717">
        <f t="shared" si="522"/>
        <v>-3.7897750149548666E-2</v>
      </c>
      <c r="E3717">
        <f t="shared" si="526"/>
        <v>0.96976920688269574</v>
      </c>
      <c r="F3717" s="4">
        <f t="shared" si="527"/>
        <v>-2.8985507246376352E-3</v>
      </c>
      <c r="G3717" s="4" t="str">
        <f t="shared" si="528"/>
        <v/>
      </c>
      <c r="H3717" t="str">
        <f t="shared" si="523"/>
        <v/>
      </c>
      <c r="J3717">
        <f t="shared" ca="1" si="524"/>
        <v>3.394323828971979E-3</v>
      </c>
      <c r="K3717">
        <v>0.23862898702952695</v>
      </c>
      <c r="L3717">
        <v>4.3997358816801335E-2</v>
      </c>
    </row>
    <row r="3718" spans="1:12" x14ac:dyDescent="0.25">
      <c r="A3718">
        <f t="shared" si="525"/>
        <v>3708</v>
      </c>
      <c r="B3718">
        <f t="shared" si="520"/>
        <v>4.7765536570793597E-2</v>
      </c>
      <c r="C3718">
        <f t="shared" si="521"/>
        <v>4.8044867194014615E-2</v>
      </c>
      <c r="D3718">
        <f t="shared" si="522"/>
        <v>7.5795500299099219E-2</v>
      </c>
      <c r="E3718">
        <f t="shared" si="526"/>
        <v>0.93958179606976633</v>
      </c>
      <c r="F3718" s="4">
        <f t="shared" si="527"/>
        <v>5.8479532163743216E-3</v>
      </c>
      <c r="G3718" s="4" t="str">
        <f t="shared" si="528"/>
        <v/>
      </c>
      <c r="H3718" t="str">
        <f t="shared" si="523"/>
        <v/>
      </c>
      <c r="J3718">
        <f t="shared" ca="1" si="524"/>
        <v>1.7586791620950559E-2</v>
      </c>
      <c r="K3718">
        <v>0.18852440343748</v>
      </c>
      <c r="L3718">
        <v>4.5860102518987644E-2</v>
      </c>
    </row>
    <row r="3719" spans="1:12" x14ac:dyDescent="0.25">
      <c r="A3719">
        <f t="shared" si="525"/>
        <v>3709</v>
      </c>
      <c r="B3719">
        <f t="shared" si="520"/>
        <v>5.2793487788771867E-2</v>
      </c>
      <c r="C3719">
        <f t="shared" si="521"/>
        <v>5.0838173426224764E-2</v>
      </c>
      <c r="D3719">
        <f t="shared" si="522"/>
        <v>-0.53056850209368889</v>
      </c>
      <c r="E3719">
        <f t="shared" si="526"/>
        <v>0.59571782753603619</v>
      </c>
      <c r="F3719" s="4">
        <f t="shared" si="527"/>
        <v>-3.7037037037036979E-2</v>
      </c>
      <c r="G3719" s="4" t="str">
        <f t="shared" si="528"/>
        <v/>
      </c>
      <c r="H3719" t="str">
        <f t="shared" si="523"/>
        <v/>
      </c>
      <c r="J3719">
        <f t="shared" ca="1" si="524"/>
        <v>0.12972647391677483</v>
      </c>
      <c r="K3719">
        <v>0.8616614260047365</v>
      </c>
      <c r="L3719">
        <v>0.26310433641709163</v>
      </c>
    </row>
    <row r="3720" spans="1:12" x14ac:dyDescent="0.25">
      <c r="A3720">
        <f t="shared" si="525"/>
        <v>3710</v>
      </c>
      <c r="B3720">
        <f t="shared" si="520"/>
        <v>4.6508548766299028E-2</v>
      </c>
      <c r="C3720">
        <f t="shared" si="521"/>
        <v>5.2653822477161362E-2</v>
      </c>
      <c r="D3720">
        <f t="shared" si="522"/>
        <v>1.6675010065801676</v>
      </c>
      <c r="E3720">
        <f t="shared" si="526"/>
        <v>9.5414824430527512E-2</v>
      </c>
      <c r="F3720" s="4">
        <f t="shared" si="527"/>
        <v>0.13213213213213212</v>
      </c>
      <c r="G3720" s="4" t="str">
        <f t="shared" si="528"/>
        <v/>
      </c>
      <c r="H3720" t="str">
        <f t="shared" si="523"/>
        <v/>
      </c>
      <c r="J3720">
        <f t="shared" ca="1" si="524"/>
        <v>0.33478152100123315</v>
      </c>
      <c r="K3720">
        <v>9.0611732365347142E-2</v>
      </c>
      <c r="L3720">
        <v>0.53658140975567403</v>
      </c>
    </row>
    <row r="3721" spans="1:12" x14ac:dyDescent="0.25">
      <c r="A3721">
        <f t="shared" si="525"/>
        <v>3711</v>
      </c>
      <c r="B3721">
        <f t="shared" si="520"/>
        <v>5.1117504049445782E-2</v>
      </c>
      <c r="C3721">
        <f t="shared" si="521"/>
        <v>5.5726459332592529E-2</v>
      </c>
      <c r="D3721">
        <f t="shared" si="522"/>
        <v>1.2506257549351247</v>
      </c>
      <c r="E3721">
        <f t="shared" si="526"/>
        <v>0.21107104959186263</v>
      </c>
      <c r="F3721" s="4">
        <f t="shared" si="527"/>
        <v>9.0163934426229428E-2</v>
      </c>
      <c r="G3721" s="4" t="str">
        <f t="shared" si="528"/>
        <v/>
      </c>
      <c r="H3721" t="str">
        <f t="shared" si="523"/>
        <v/>
      </c>
      <c r="J3721">
        <f t="shared" ca="1" si="524"/>
        <v>0.30391584558109364</v>
      </c>
      <c r="K3721">
        <v>0.66923483613498524</v>
      </c>
      <c r="L3721">
        <v>0.8922577072703145</v>
      </c>
    </row>
    <row r="3722" spans="1:12" x14ac:dyDescent="0.25">
      <c r="A3722">
        <f t="shared" si="525"/>
        <v>3712</v>
      </c>
      <c r="B3722">
        <f t="shared" si="520"/>
        <v>5.1396834672666793E-2</v>
      </c>
      <c r="C3722">
        <f t="shared" si="521"/>
        <v>5.6005789955813547E-2</v>
      </c>
      <c r="D3722">
        <f t="shared" si="522"/>
        <v>1.2506257549351267</v>
      </c>
      <c r="E3722">
        <f t="shared" si="526"/>
        <v>0.21107104959186196</v>
      </c>
      <c r="F3722" s="4">
        <f t="shared" si="527"/>
        <v>8.9673913043478326E-2</v>
      </c>
      <c r="G3722" s="4" t="str">
        <f t="shared" si="528"/>
        <v/>
      </c>
      <c r="H3722" t="str">
        <f t="shared" si="523"/>
        <v/>
      </c>
      <c r="J3722">
        <f t="shared" ca="1" si="524"/>
        <v>0.33661854267591684</v>
      </c>
      <c r="K3722">
        <v>0.71226821286699094</v>
      </c>
      <c r="L3722">
        <v>0.90493566223087163</v>
      </c>
    </row>
    <row r="3723" spans="1:12" x14ac:dyDescent="0.25">
      <c r="A3723">
        <f t="shared" si="525"/>
        <v>3713</v>
      </c>
      <c r="B3723">
        <f t="shared" ref="B3723:B3786" si="529">_xlfn.BINOM.INV($F$8,$B$10, $K3723)/$F$8</f>
        <v>4.8882859063677661E-2</v>
      </c>
      <c r="C3723">
        <f t="shared" ref="C3723:C3786" si="530">_xlfn.BINOM.INV($F$8,$C$10, $L3723)/$F$8</f>
        <v>5.1257169361056287E-2</v>
      </c>
      <c r="D3723">
        <f t="shared" ref="D3723:D3786" si="531">(C3723-B3723)/SQRT($B$10*(1-$B$10)/$F$8+$C$10*(1-$C$10)/$F$8)</f>
        <v>0.64426175254233675</v>
      </c>
      <c r="E3723">
        <f t="shared" si="526"/>
        <v>0.51940571299285354</v>
      </c>
      <c r="F3723" s="4">
        <f t="shared" si="527"/>
        <v>4.8571428571428509E-2</v>
      </c>
      <c r="G3723" s="4" t="str">
        <f t="shared" si="528"/>
        <v/>
      </c>
      <c r="H3723" t="str">
        <f t="shared" si="523"/>
        <v/>
      </c>
      <c r="J3723">
        <f t="shared" ca="1" si="524"/>
        <v>0.55639764321826535</v>
      </c>
      <c r="K3723">
        <v>0.34368259803794687</v>
      </c>
      <c r="L3723">
        <v>0.32234197362131245</v>
      </c>
    </row>
    <row r="3724" spans="1:12" x14ac:dyDescent="0.25">
      <c r="A3724">
        <f t="shared" si="525"/>
        <v>3714</v>
      </c>
      <c r="B3724">
        <f t="shared" si="529"/>
        <v>4.8882859063677661E-2</v>
      </c>
      <c r="C3724">
        <f t="shared" si="530"/>
        <v>5.8519765564802685E-2</v>
      </c>
      <c r="D3724">
        <f t="shared" si="531"/>
        <v>2.6149447603188993</v>
      </c>
      <c r="E3724">
        <f t="shared" si="526"/>
        <v>8.9241887299005285E-3</v>
      </c>
      <c r="F3724" s="4">
        <f t="shared" si="527"/>
        <v>0.19714285714285712</v>
      </c>
      <c r="G3724" s="4">
        <f t="shared" si="528"/>
        <v>0.19714285714285712</v>
      </c>
      <c r="H3724" t="str">
        <f t="shared" ref="H3724:H3787" si="532">IF(AND(E3724&lt;=0.05,F3724&lt;0), "Yes", "")</f>
        <v/>
      </c>
      <c r="J3724">
        <f t="shared" ref="J3724:J3787" ca="1" si="533">RAND()</f>
        <v>5.6835277251140459E-3</v>
      </c>
      <c r="K3724">
        <v>0.33889132864197824</v>
      </c>
      <c r="L3724">
        <v>0.98781714061633552</v>
      </c>
    </row>
    <row r="3725" spans="1:12" x14ac:dyDescent="0.25">
      <c r="A3725">
        <f t="shared" si="525"/>
        <v>3715</v>
      </c>
      <c r="B3725">
        <f t="shared" si="529"/>
        <v>5.321248372360339E-2</v>
      </c>
      <c r="C3725">
        <f t="shared" si="530"/>
        <v>5.1117504049445782E-2</v>
      </c>
      <c r="D3725">
        <f t="shared" si="531"/>
        <v>-0.56846625224323755</v>
      </c>
      <c r="E3725">
        <f t="shared" si="526"/>
        <v>0.56971841484384722</v>
      </c>
      <c r="F3725" s="4">
        <f t="shared" si="527"/>
        <v>-3.9370078740157383E-2</v>
      </c>
      <c r="G3725" s="4" t="str">
        <f t="shared" si="528"/>
        <v/>
      </c>
      <c r="H3725" t="str">
        <f t="shared" si="532"/>
        <v/>
      </c>
      <c r="J3725">
        <f t="shared" ca="1" si="533"/>
        <v>0.33593302708589656</v>
      </c>
      <c r="K3725">
        <v>0.89365690565230782</v>
      </c>
      <c r="L3725">
        <v>0.30836662437318063</v>
      </c>
    </row>
    <row r="3726" spans="1:12" x14ac:dyDescent="0.25">
      <c r="A3726">
        <f t="shared" si="525"/>
        <v>3716</v>
      </c>
      <c r="B3726">
        <f t="shared" si="529"/>
        <v>5.1955495919108828E-2</v>
      </c>
      <c r="C3726">
        <f t="shared" si="530"/>
        <v>5.2653822477161362E-2</v>
      </c>
      <c r="D3726">
        <f t="shared" si="531"/>
        <v>0.18948875074774521</v>
      </c>
      <c r="E3726">
        <f t="shared" si="526"/>
        <v>0.84970977099081102</v>
      </c>
      <c r="F3726" s="4">
        <f t="shared" si="527"/>
        <v>1.3440860215053684E-2</v>
      </c>
      <c r="G3726" s="4" t="str">
        <f t="shared" si="528"/>
        <v/>
      </c>
      <c r="H3726" t="str">
        <f t="shared" si="532"/>
        <v/>
      </c>
      <c r="J3726">
        <f t="shared" ca="1" si="533"/>
        <v>0.27489160743040775</v>
      </c>
      <c r="K3726">
        <v>0.77347438905503041</v>
      </c>
      <c r="L3726">
        <v>0.52916659205752425</v>
      </c>
    </row>
    <row r="3727" spans="1:12" x14ac:dyDescent="0.25">
      <c r="A3727">
        <f t="shared" si="525"/>
        <v>3717</v>
      </c>
      <c r="B3727">
        <f t="shared" si="529"/>
        <v>4.7765536570793597E-2</v>
      </c>
      <c r="C3727">
        <f t="shared" si="530"/>
        <v>5.0558842803003747E-2</v>
      </c>
      <c r="D3727">
        <f t="shared" si="531"/>
        <v>0.75795500299098462</v>
      </c>
      <c r="E3727">
        <f t="shared" si="526"/>
        <v>0.44847792078133231</v>
      </c>
      <c r="F3727" s="4">
        <f t="shared" si="527"/>
        <v>5.8479532163742638E-2</v>
      </c>
      <c r="G3727" s="4" t="str">
        <f t="shared" si="528"/>
        <v/>
      </c>
      <c r="H3727" t="str">
        <f t="shared" si="532"/>
        <v/>
      </c>
      <c r="J3727">
        <f t="shared" ca="1" si="533"/>
        <v>0.88870323652167837</v>
      </c>
      <c r="K3727">
        <v>0.1923866791398825</v>
      </c>
      <c r="L3727">
        <v>0.23297880128518489</v>
      </c>
    </row>
    <row r="3728" spans="1:12" x14ac:dyDescent="0.25">
      <c r="A3728">
        <f t="shared" si="525"/>
        <v>3718</v>
      </c>
      <c r="B3728">
        <f t="shared" si="529"/>
        <v>4.6368883454688523E-2</v>
      </c>
      <c r="C3728">
        <f t="shared" si="530"/>
        <v>5.1117504049445782E-2</v>
      </c>
      <c r="D3728">
        <f t="shared" si="531"/>
        <v>1.2885235050846753</v>
      </c>
      <c r="E3728">
        <f t="shared" si="526"/>
        <v>0.19756379210566632</v>
      </c>
      <c r="F3728" s="4">
        <f t="shared" si="527"/>
        <v>0.10240963855421689</v>
      </c>
      <c r="G3728" s="4" t="str">
        <f t="shared" si="528"/>
        <v/>
      </c>
      <c r="H3728" t="str">
        <f t="shared" si="532"/>
        <v/>
      </c>
      <c r="J3728">
        <f t="shared" ca="1" si="533"/>
        <v>0.52938891794322418</v>
      </c>
      <c r="K3728">
        <v>7.8754381544393626E-2</v>
      </c>
      <c r="L3728">
        <v>0.29639521713913031</v>
      </c>
    </row>
    <row r="3729" spans="1:12" x14ac:dyDescent="0.25">
      <c r="A3729">
        <f t="shared" si="525"/>
        <v>3719</v>
      </c>
      <c r="B3729">
        <f t="shared" si="529"/>
        <v>5.1396834672666793E-2</v>
      </c>
      <c r="C3729">
        <f t="shared" si="530"/>
        <v>5.2653822477161362E-2</v>
      </c>
      <c r="D3729">
        <f t="shared" si="531"/>
        <v>0.34107975134594365</v>
      </c>
      <c r="E3729">
        <f t="shared" si="526"/>
        <v>0.73304354430991236</v>
      </c>
      <c r="F3729" s="4">
        <f t="shared" si="527"/>
        <v>2.4456521739130453E-2</v>
      </c>
      <c r="G3729" s="4" t="str">
        <f t="shared" si="528"/>
        <v/>
      </c>
      <c r="H3729" t="str">
        <f t="shared" si="532"/>
        <v/>
      </c>
      <c r="J3729">
        <f t="shared" ca="1" si="533"/>
        <v>0.21560289556979095</v>
      </c>
      <c r="K3729">
        <v>0.70679895227635448</v>
      </c>
      <c r="L3729">
        <v>0.52213119291119636</v>
      </c>
    </row>
    <row r="3730" spans="1:12" x14ac:dyDescent="0.25">
      <c r="A3730">
        <f t="shared" si="525"/>
        <v>3720</v>
      </c>
      <c r="B3730">
        <f t="shared" si="529"/>
        <v>5.2793487788771867E-2</v>
      </c>
      <c r="C3730">
        <f t="shared" si="530"/>
        <v>5.0279512179782736E-2</v>
      </c>
      <c r="D3730">
        <f t="shared" si="531"/>
        <v>-0.68215950269188541</v>
      </c>
      <c r="E3730">
        <f t="shared" si="526"/>
        <v>0.49513809896736838</v>
      </c>
      <c r="F3730" s="4">
        <f t="shared" si="527"/>
        <v>-4.7619047619047526E-2</v>
      </c>
      <c r="G3730" s="4" t="str">
        <f t="shared" si="528"/>
        <v/>
      </c>
      <c r="H3730" t="str">
        <f t="shared" si="532"/>
        <v/>
      </c>
      <c r="J3730">
        <f t="shared" ca="1" si="533"/>
        <v>0.87214719013336439</v>
      </c>
      <c r="K3730">
        <v>0.85957629538643154</v>
      </c>
      <c r="L3730">
        <v>0.20440337887107252</v>
      </c>
    </row>
    <row r="3731" spans="1:12" x14ac:dyDescent="0.25">
      <c r="A3731">
        <f t="shared" si="525"/>
        <v>3721</v>
      </c>
      <c r="B3731">
        <f t="shared" si="529"/>
        <v>4.97208509333407E-2</v>
      </c>
      <c r="C3731">
        <f t="shared" si="530"/>
        <v>4.8603528440456643E-2</v>
      </c>
      <c r="D3731">
        <f t="shared" si="531"/>
        <v>-0.3031820011963931</v>
      </c>
      <c r="E3731">
        <f t="shared" si="526"/>
        <v>0.76175116485686822</v>
      </c>
      <c r="F3731" s="4">
        <f t="shared" si="527"/>
        <v>-2.2471910112359474E-2</v>
      </c>
      <c r="G3731" s="4" t="str">
        <f t="shared" si="528"/>
        <v/>
      </c>
      <c r="H3731" t="str">
        <f t="shared" si="532"/>
        <v/>
      </c>
      <c r="J3731">
        <f t="shared" ca="1" si="533"/>
        <v>0.97071986356824158</v>
      </c>
      <c r="K3731">
        <v>0.46274899644863743</v>
      </c>
      <c r="L3731">
        <v>7.1069628740902169E-2</v>
      </c>
    </row>
    <row r="3732" spans="1:12" x14ac:dyDescent="0.25">
      <c r="A3732">
        <f t="shared" si="525"/>
        <v>3722</v>
      </c>
      <c r="B3732">
        <f t="shared" si="529"/>
        <v>4.3016915976036338E-2</v>
      </c>
      <c r="C3732">
        <f t="shared" si="530"/>
        <v>6.0195749304128771E-2</v>
      </c>
      <c r="D3732">
        <f t="shared" si="531"/>
        <v>4.6614232683945591</v>
      </c>
      <c r="E3732">
        <f t="shared" si="526"/>
        <v>3.1403014573161414E-6</v>
      </c>
      <c r="F3732" s="4">
        <f t="shared" si="527"/>
        <v>0.39935064935064934</v>
      </c>
      <c r="G3732" s="4">
        <f t="shared" si="528"/>
        <v>0.39935064935064934</v>
      </c>
      <c r="H3732" t="str">
        <f t="shared" si="532"/>
        <v/>
      </c>
      <c r="J3732">
        <f t="shared" ca="1" si="533"/>
        <v>0.97828974474881436</v>
      </c>
      <c r="K3732">
        <v>2.7828533138789524E-3</v>
      </c>
      <c r="L3732">
        <v>0.99781910801493501</v>
      </c>
    </row>
    <row r="3733" spans="1:12" x14ac:dyDescent="0.25">
      <c r="A3733">
        <f t="shared" si="525"/>
        <v>3723</v>
      </c>
      <c r="B3733">
        <f t="shared" si="529"/>
        <v>5.097783873783527E-2</v>
      </c>
      <c r="C3733">
        <f t="shared" si="530"/>
        <v>5.3910810281655931E-2</v>
      </c>
      <c r="D3733">
        <f t="shared" si="531"/>
        <v>0.79585275314053516</v>
      </c>
      <c r="E3733">
        <f t="shared" si="526"/>
        <v>0.4261176255145902</v>
      </c>
      <c r="F3733" s="4">
        <f t="shared" si="527"/>
        <v>5.7534246575342507E-2</v>
      </c>
      <c r="G3733" s="4" t="str">
        <f t="shared" si="528"/>
        <v/>
      </c>
      <c r="H3733" t="str">
        <f t="shared" si="532"/>
        <v/>
      </c>
      <c r="J3733">
        <f t="shared" ca="1" si="533"/>
        <v>0.99241075003579493</v>
      </c>
      <c r="K3733">
        <v>0.65272480935228339</v>
      </c>
      <c r="L3733">
        <v>0.70590967665911075</v>
      </c>
    </row>
    <row r="3734" spans="1:12" x14ac:dyDescent="0.25">
      <c r="A3734">
        <f t="shared" si="525"/>
        <v>3724</v>
      </c>
      <c r="B3734">
        <f t="shared" si="529"/>
        <v>5.321248372360339E-2</v>
      </c>
      <c r="C3734">
        <f t="shared" si="530"/>
        <v>5.4609136839708472E-2</v>
      </c>
      <c r="D3734">
        <f t="shared" si="531"/>
        <v>0.3789775014954942</v>
      </c>
      <c r="E3734">
        <f t="shared" si="526"/>
        <v>0.70470457106782614</v>
      </c>
      <c r="F3734" s="4">
        <f t="shared" si="527"/>
        <v>2.6246719160105094E-2</v>
      </c>
      <c r="G3734" s="4" t="str">
        <f t="shared" si="528"/>
        <v/>
      </c>
      <c r="H3734" t="str">
        <f t="shared" si="532"/>
        <v/>
      </c>
      <c r="J3734">
        <f t="shared" ca="1" si="533"/>
        <v>0.97094566099914148</v>
      </c>
      <c r="K3734">
        <v>0.89382090986076657</v>
      </c>
      <c r="L3734">
        <v>0.79451930130316584</v>
      </c>
    </row>
    <row r="3735" spans="1:12" x14ac:dyDescent="0.25">
      <c r="A3735">
        <f t="shared" si="525"/>
        <v>3725</v>
      </c>
      <c r="B3735">
        <f t="shared" si="529"/>
        <v>5.1117504049445782E-2</v>
      </c>
      <c r="C3735">
        <f t="shared" si="530"/>
        <v>5.5726459332592529E-2</v>
      </c>
      <c r="D3735">
        <f t="shared" si="531"/>
        <v>1.2506257549351247</v>
      </c>
      <c r="E3735">
        <f t="shared" si="526"/>
        <v>0.21107104959186263</v>
      </c>
      <c r="F3735" s="4">
        <f t="shared" si="527"/>
        <v>9.0163934426229428E-2</v>
      </c>
      <c r="G3735" s="4" t="str">
        <f t="shared" si="528"/>
        <v/>
      </c>
      <c r="H3735" t="str">
        <f t="shared" si="532"/>
        <v/>
      </c>
      <c r="J3735">
        <f t="shared" ca="1" si="533"/>
        <v>0.20685174928418071</v>
      </c>
      <c r="K3735">
        <v>0.66247479680063448</v>
      </c>
      <c r="L3735">
        <v>0.89297764465081597</v>
      </c>
    </row>
    <row r="3736" spans="1:12" x14ac:dyDescent="0.25">
      <c r="A3736">
        <f t="shared" si="525"/>
        <v>3726</v>
      </c>
      <c r="B3736">
        <f t="shared" si="529"/>
        <v>4.8044867194014615E-2</v>
      </c>
      <c r="C3736">
        <f t="shared" si="530"/>
        <v>4.944152031011969E-2</v>
      </c>
      <c r="D3736">
        <f t="shared" si="531"/>
        <v>0.37897750149549231</v>
      </c>
      <c r="E3736">
        <f t="shared" si="526"/>
        <v>0.70470457106782747</v>
      </c>
      <c r="F3736" s="4">
        <f t="shared" si="527"/>
        <v>2.9069767441860437E-2</v>
      </c>
      <c r="G3736" s="4" t="str">
        <f t="shared" si="528"/>
        <v/>
      </c>
      <c r="H3736" t="str">
        <f t="shared" si="532"/>
        <v/>
      </c>
      <c r="J3736">
        <f t="shared" ca="1" si="533"/>
        <v>0.12818261023537869</v>
      </c>
      <c r="K3736">
        <v>0.23367209681865242</v>
      </c>
      <c r="L3736">
        <v>0.11853786863540505</v>
      </c>
    </row>
    <row r="3737" spans="1:12" x14ac:dyDescent="0.25">
      <c r="A3737">
        <f t="shared" si="525"/>
        <v>3727</v>
      </c>
      <c r="B3737">
        <f t="shared" si="529"/>
        <v>5.0279512179782736E-2</v>
      </c>
      <c r="C3737">
        <f t="shared" si="530"/>
        <v>5.1117504049445782E-2</v>
      </c>
      <c r="D3737">
        <f t="shared" si="531"/>
        <v>0.22738650089729576</v>
      </c>
      <c r="E3737">
        <f t="shared" si="526"/>
        <v>0.82012321611685701</v>
      </c>
      <c r="F3737" s="4">
        <f t="shared" si="527"/>
        <v>1.6666666666666677E-2</v>
      </c>
      <c r="G3737" s="4" t="str">
        <f t="shared" si="528"/>
        <v/>
      </c>
      <c r="H3737" t="str">
        <f t="shared" si="532"/>
        <v/>
      </c>
      <c r="J3737">
        <f t="shared" ca="1" si="533"/>
        <v>8.4208615318376201E-2</v>
      </c>
      <c r="K3737">
        <v>0.54355635367751709</v>
      </c>
      <c r="L3737">
        <v>0.31207715345713394</v>
      </c>
    </row>
    <row r="3738" spans="1:12" x14ac:dyDescent="0.25">
      <c r="A3738">
        <f t="shared" si="525"/>
        <v>3728</v>
      </c>
      <c r="B3738">
        <f t="shared" si="529"/>
        <v>4.8603528440456643E-2</v>
      </c>
      <c r="C3738">
        <f t="shared" si="530"/>
        <v>5.097783873783527E-2</v>
      </c>
      <c r="D3738">
        <f t="shared" si="531"/>
        <v>0.64426175254233675</v>
      </c>
      <c r="E3738">
        <f t="shared" si="526"/>
        <v>0.51940571299285354</v>
      </c>
      <c r="F3738" s="4">
        <f t="shared" si="527"/>
        <v>4.8850574712643619E-2</v>
      </c>
      <c r="G3738" s="4" t="str">
        <f t="shared" si="528"/>
        <v/>
      </c>
      <c r="H3738" t="str">
        <f t="shared" si="532"/>
        <v/>
      </c>
      <c r="J3738">
        <f t="shared" ca="1" si="533"/>
        <v>0.53158474705717029</v>
      </c>
      <c r="K3738">
        <v>0.29320372113302395</v>
      </c>
      <c r="L3738">
        <v>0.27557554184824673</v>
      </c>
    </row>
    <row r="3739" spans="1:12" x14ac:dyDescent="0.25">
      <c r="A3739">
        <f t="shared" si="525"/>
        <v>3729</v>
      </c>
      <c r="B3739">
        <f t="shared" si="529"/>
        <v>4.944152031011969E-2</v>
      </c>
      <c r="C3739">
        <f t="shared" si="530"/>
        <v>5.2514157165550857E-2</v>
      </c>
      <c r="D3739">
        <f t="shared" si="531"/>
        <v>0.83375050329008382</v>
      </c>
      <c r="E3739">
        <f t="shared" si="526"/>
        <v>0.40442159248407572</v>
      </c>
      <c r="F3739" s="4">
        <f t="shared" si="527"/>
        <v>6.2146892655367228E-2</v>
      </c>
      <c r="G3739" s="4" t="str">
        <f t="shared" si="528"/>
        <v/>
      </c>
      <c r="H3739" t="str">
        <f t="shared" si="532"/>
        <v/>
      </c>
      <c r="J3739">
        <f t="shared" ca="1" si="533"/>
        <v>0.62575715037041801</v>
      </c>
      <c r="K3739">
        <v>0.41757706878860146</v>
      </c>
      <c r="L3739">
        <v>0.50609694339706557</v>
      </c>
    </row>
    <row r="3740" spans="1:12" x14ac:dyDescent="0.25">
      <c r="A3740">
        <f t="shared" si="525"/>
        <v>3730</v>
      </c>
      <c r="B3740">
        <f t="shared" si="529"/>
        <v>4.9860516244951213E-2</v>
      </c>
      <c r="C3740">
        <f t="shared" si="530"/>
        <v>5.8659430876413191E-2</v>
      </c>
      <c r="D3740">
        <f t="shared" si="531"/>
        <v>2.3875582594216036</v>
      </c>
      <c r="E3740">
        <f t="shared" si="526"/>
        <v>1.6960714301798019E-2</v>
      </c>
      <c r="F3740" s="4">
        <f t="shared" si="527"/>
        <v>0.1764705882352941</v>
      </c>
      <c r="G3740" s="4">
        <f t="shared" si="528"/>
        <v>0.1764705882352941</v>
      </c>
      <c r="H3740" t="str">
        <f t="shared" si="532"/>
        <v/>
      </c>
      <c r="J3740">
        <f t="shared" ca="1" si="533"/>
        <v>9.7288675781890155E-2</v>
      </c>
      <c r="K3740">
        <v>0.48337311893059676</v>
      </c>
      <c r="L3740">
        <v>0.98905726626813184</v>
      </c>
    </row>
    <row r="3741" spans="1:12" x14ac:dyDescent="0.25">
      <c r="A3741">
        <f t="shared" si="525"/>
        <v>3731</v>
      </c>
      <c r="B3741">
        <f t="shared" si="529"/>
        <v>5.1536499984277305E-2</v>
      </c>
      <c r="C3741">
        <f t="shared" si="530"/>
        <v>5.321248372360339E-2</v>
      </c>
      <c r="D3741">
        <f t="shared" si="531"/>
        <v>0.45477300179458963</v>
      </c>
      <c r="E3741">
        <f t="shared" si="526"/>
        <v>0.64927255531256267</v>
      </c>
      <c r="F3741" s="4">
        <f t="shared" si="527"/>
        <v>3.2520325203251918E-2</v>
      </c>
      <c r="G3741" s="4" t="str">
        <f t="shared" si="528"/>
        <v/>
      </c>
      <c r="H3741" t="str">
        <f t="shared" si="532"/>
        <v/>
      </c>
      <c r="J3741">
        <f t="shared" ca="1" si="533"/>
        <v>0.68503592358441245</v>
      </c>
      <c r="K3741">
        <v>0.72386406117739388</v>
      </c>
      <c r="L3741">
        <v>0.60153148360671738</v>
      </c>
    </row>
    <row r="3742" spans="1:12" x14ac:dyDescent="0.25">
      <c r="A3742">
        <f t="shared" si="525"/>
        <v>3732</v>
      </c>
      <c r="B3742">
        <f t="shared" si="529"/>
        <v>4.748620594757258E-2</v>
      </c>
      <c r="C3742">
        <f t="shared" si="530"/>
        <v>5.3910810281655931E-2</v>
      </c>
      <c r="D3742">
        <f t="shared" si="531"/>
        <v>1.743296506879267</v>
      </c>
      <c r="E3742">
        <f t="shared" si="526"/>
        <v>8.1281835223044219E-2</v>
      </c>
      <c r="F3742" s="4">
        <f t="shared" si="527"/>
        <v>0.13529411764705887</v>
      </c>
      <c r="G3742" s="4" t="str">
        <f t="shared" si="528"/>
        <v/>
      </c>
      <c r="H3742" t="str">
        <f t="shared" si="532"/>
        <v/>
      </c>
      <c r="J3742">
        <f t="shared" ca="1" si="533"/>
        <v>0.2057224228098109</v>
      </c>
      <c r="K3742">
        <v>0.16978759623675899</v>
      </c>
      <c r="L3742">
        <v>0.70705007207529846</v>
      </c>
    </row>
    <row r="3743" spans="1:12" x14ac:dyDescent="0.25">
      <c r="A3743">
        <f t="shared" si="525"/>
        <v>3733</v>
      </c>
      <c r="B3743">
        <f t="shared" si="529"/>
        <v>5.2793487788771867E-2</v>
      </c>
      <c r="C3743">
        <f t="shared" si="530"/>
        <v>5.3631479658434913E-2</v>
      </c>
      <c r="D3743">
        <f t="shared" si="531"/>
        <v>0.22738650089729576</v>
      </c>
      <c r="E3743">
        <f t="shared" si="526"/>
        <v>0.82012321611685701</v>
      </c>
      <c r="F3743" s="4">
        <f t="shared" si="527"/>
        <v>1.5873015873015886E-2</v>
      </c>
      <c r="G3743" s="4" t="str">
        <f t="shared" si="528"/>
        <v/>
      </c>
      <c r="H3743" t="str">
        <f t="shared" si="532"/>
        <v/>
      </c>
      <c r="J3743">
        <f t="shared" ca="1" si="533"/>
        <v>0.75868696683985559</v>
      </c>
      <c r="K3743">
        <v>0.85976695105141332</v>
      </c>
      <c r="L3743">
        <v>0.67164889168530961</v>
      </c>
    </row>
    <row r="3744" spans="1:12" x14ac:dyDescent="0.25">
      <c r="A3744">
        <f t="shared" si="525"/>
        <v>3734</v>
      </c>
      <c r="B3744">
        <f t="shared" si="529"/>
        <v>4.9581185621730195E-2</v>
      </c>
      <c r="C3744">
        <f t="shared" si="530"/>
        <v>4.9301854998509177E-2</v>
      </c>
      <c r="D3744">
        <f t="shared" si="531"/>
        <v>-7.5795500299099219E-2</v>
      </c>
      <c r="E3744">
        <f t="shared" si="526"/>
        <v>0.93958179606976633</v>
      </c>
      <c r="F3744" s="4">
        <f t="shared" si="527"/>
        <v>-5.6338028169014591E-3</v>
      </c>
      <c r="G3744" s="4" t="str">
        <f t="shared" si="528"/>
        <v/>
      </c>
      <c r="H3744" t="str">
        <f t="shared" si="532"/>
        <v/>
      </c>
      <c r="J3744">
        <f t="shared" ca="1" si="533"/>
        <v>0.74228946611839963</v>
      </c>
      <c r="K3744">
        <v>0.43046876556814373</v>
      </c>
      <c r="L3744">
        <v>0.10992729218617003</v>
      </c>
    </row>
    <row r="3745" spans="1:12" x14ac:dyDescent="0.25">
      <c r="A3745">
        <f t="shared" si="525"/>
        <v>3735</v>
      </c>
      <c r="B3745">
        <f t="shared" si="529"/>
        <v>5.3491814346824408E-2</v>
      </c>
      <c r="C3745">
        <f t="shared" si="530"/>
        <v>5.097783873783527E-2</v>
      </c>
      <c r="D3745">
        <f t="shared" si="531"/>
        <v>-0.6821595026918873</v>
      </c>
      <c r="E3745">
        <f t="shared" si="526"/>
        <v>0.49513809896736705</v>
      </c>
      <c r="F3745" s="4">
        <f t="shared" si="527"/>
        <v>-4.6997389033942592E-2</v>
      </c>
      <c r="G3745" s="4" t="str">
        <f t="shared" si="528"/>
        <v/>
      </c>
      <c r="H3745" t="str">
        <f t="shared" si="532"/>
        <v/>
      </c>
      <c r="J3745">
        <f t="shared" ca="1" si="533"/>
        <v>0.96099724173360479</v>
      </c>
      <c r="K3745">
        <v>0.90787004436934571</v>
      </c>
      <c r="L3745">
        <v>0.28583090398775823</v>
      </c>
    </row>
    <row r="3746" spans="1:12" x14ac:dyDescent="0.25">
      <c r="A3746">
        <f t="shared" si="525"/>
        <v>3736</v>
      </c>
      <c r="B3746">
        <f t="shared" si="529"/>
        <v>5.2374491853940344E-2</v>
      </c>
      <c r="C3746">
        <f t="shared" si="530"/>
        <v>5.5866124644203034E-2</v>
      </c>
      <c r="D3746">
        <f t="shared" si="531"/>
        <v>0.94744375373873169</v>
      </c>
      <c r="E3746">
        <f t="shared" si="526"/>
        <v>0.34341270461982765</v>
      </c>
      <c r="F3746" s="4">
        <f t="shared" si="527"/>
        <v>6.666666666666668E-2</v>
      </c>
      <c r="G3746" s="4" t="str">
        <f t="shared" si="528"/>
        <v/>
      </c>
      <c r="H3746" t="str">
        <f t="shared" si="532"/>
        <v/>
      </c>
      <c r="J3746">
        <f t="shared" ca="1" si="533"/>
        <v>0.58255374689341755</v>
      </c>
      <c r="K3746">
        <v>0.8227949223314639</v>
      </c>
      <c r="L3746">
        <v>0.89822526580315409</v>
      </c>
    </row>
    <row r="3747" spans="1:12" x14ac:dyDescent="0.25">
      <c r="A3747">
        <f t="shared" si="525"/>
        <v>3737</v>
      </c>
      <c r="B3747">
        <f t="shared" si="529"/>
        <v>4.8743193752067149E-2</v>
      </c>
      <c r="C3747">
        <f t="shared" si="530"/>
        <v>5.0838173426224764E-2</v>
      </c>
      <c r="D3747">
        <f t="shared" si="531"/>
        <v>0.56846625224323943</v>
      </c>
      <c r="E3747">
        <f t="shared" si="526"/>
        <v>0.56971841484384589</v>
      </c>
      <c r="F3747" s="4">
        <f t="shared" si="527"/>
        <v>4.2979942693409774E-2</v>
      </c>
      <c r="G3747" s="4" t="str">
        <f t="shared" si="528"/>
        <v/>
      </c>
      <c r="H3747" t="str">
        <f t="shared" si="532"/>
        <v/>
      </c>
      <c r="J3747">
        <f t="shared" ca="1" si="533"/>
        <v>0.4344818359577195</v>
      </c>
      <c r="K3747">
        <v>0.31911675096660808</v>
      </c>
      <c r="L3747">
        <v>0.27068597356487523</v>
      </c>
    </row>
    <row r="3748" spans="1:12" x14ac:dyDescent="0.25">
      <c r="A3748">
        <f t="shared" si="525"/>
        <v>3738</v>
      </c>
      <c r="B3748">
        <f t="shared" si="529"/>
        <v>4.9301854998509177E-2</v>
      </c>
      <c r="C3748">
        <f t="shared" si="530"/>
        <v>5.293315310038238E-2</v>
      </c>
      <c r="D3748">
        <f t="shared" si="531"/>
        <v>0.98534150388828223</v>
      </c>
      <c r="E3748">
        <f t="shared" si="526"/>
        <v>0.32445635245909865</v>
      </c>
      <c r="F3748" s="4">
        <f t="shared" si="527"/>
        <v>7.3654390934844299E-2</v>
      </c>
      <c r="G3748" s="4" t="str">
        <f t="shared" si="528"/>
        <v/>
      </c>
      <c r="H3748" t="str">
        <f t="shared" si="532"/>
        <v/>
      </c>
      <c r="J3748">
        <f t="shared" ca="1" si="533"/>
        <v>0.21574638046981798</v>
      </c>
      <c r="K3748">
        <v>0.40155838547592859</v>
      </c>
      <c r="L3748">
        <v>0.57148794992057139</v>
      </c>
    </row>
    <row r="3749" spans="1:12" x14ac:dyDescent="0.25">
      <c r="A3749">
        <f t="shared" si="525"/>
        <v>3739</v>
      </c>
      <c r="B3749">
        <f t="shared" si="529"/>
        <v>5.2234826542329839E-2</v>
      </c>
      <c r="C3749">
        <f t="shared" si="530"/>
        <v>5.2095161230719333E-2</v>
      </c>
      <c r="D3749">
        <f t="shared" si="531"/>
        <v>-3.7897750149548666E-2</v>
      </c>
      <c r="E3749">
        <f t="shared" si="526"/>
        <v>0.96976920688269574</v>
      </c>
      <c r="F3749" s="4">
        <f t="shared" si="527"/>
        <v>-2.673796791443808E-3</v>
      </c>
      <c r="G3749" s="4" t="str">
        <f t="shared" si="528"/>
        <v/>
      </c>
      <c r="H3749" t="str">
        <f t="shared" si="532"/>
        <v/>
      </c>
      <c r="J3749">
        <f t="shared" ca="1" si="533"/>
        <v>0.83441889137720793</v>
      </c>
      <c r="K3749">
        <v>0.81399841334600909</v>
      </c>
      <c r="L3749">
        <v>0.4514818504254049</v>
      </c>
    </row>
    <row r="3750" spans="1:12" x14ac:dyDescent="0.25">
      <c r="A3750">
        <f t="shared" si="525"/>
        <v>3740</v>
      </c>
      <c r="B3750">
        <f t="shared" si="529"/>
        <v>4.9162189686898672E-2</v>
      </c>
      <c r="C3750">
        <f t="shared" si="530"/>
        <v>5.3910810281655931E-2</v>
      </c>
      <c r="D3750">
        <f t="shared" si="531"/>
        <v>1.2885235050846753</v>
      </c>
      <c r="E3750">
        <f t="shared" si="526"/>
        <v>0.19756379210566632</v>
      </c>
      <c r="F3750" s="4">
        <f t="shared" si="527"/>
        <v>9.6590909090909116E-2</v>
      </c>
      <c r="G3750" s="4" t="str">
        <f t="shared" si="528"/>
        <v/>
      </c>
      <c r="H3750" t="str">
        <f t="shared" si="532"/>
        <v/>
      </c>
      <c r="J3750">
        <f t="shared" ca="1" si="533"/>
        <v>0.727971923871363</v>
      </c>
      <c r="K3750">
        <v>0.37869116731325669</v>
      </c>
      <c r="L3750">
        <v>0.71451058936455303</v>
      </c>
    </row>
    <row r="3751" spans="1:12" x14ac:dyDescent="0.25">
      <c r="A3751">
        <f t="shared" si="525"/>
        <v>3741</v>
      </c>
      <c r="B3751">
        <f t="shared" si="529"/>
        <v>5.2514157165550857E-2</v>
      </c>
      <c r="C3751">
        <f t="shared" si="530"/>
        <v>5.6285120579034557E-2</v>
      </c>
      <c r="D3751">
        <f t="shared" si="531"/>
        <v>1.023239254037829</v>
      </c>
      <c r="E3751">
        <f t="shared" si="526"/>
        <v>0.30619473730009084</v>
      </c>
      <c r="F3751" s="4">
        <f t="shared" si="527"/>
        <v>7.1808510638297796E-2</v>
      </c>
      <c r="G3751" s="4" t="str">
        <f t="shared" si="528"/>
        <v/>
      </c>
      <c r="H3751" t="str">
        <f t="shared" si="532"/>
        <v/>
      </c>
      <c r="J3751">
        <f t="shared" ca="1" si="533"/>
        <v>0.74411628476008829</v>
      </c>
      <c r="K3751">
        <v>0.84042536590969918</v>
      </c>
      <c r="L3751">
        <v>0.9236039730342761</v>
      </c>
    </row>
    <row r="3752" spans="1:12" x14ac:dyDescent="0.25">
      <c r="A3752">
        <f t="shared" si="525"/>
        <v>3742</v>
      </c>
      <c r="B3752">
        <f t="shared" si="529"/>
        <v>5.0698508114614259E-2</v>
      </c>
      <c r="C3752">
        <f t="shared" si="530"/>
        <v>5.0279512179782736E-2</v>
      </c>
      <c r="D3752">
        <f t="shared" si="531"/>
        <v>-0.11369325044864788</v>
      </c>
      <c r="E3752">
        <f t="shared" si="526"/>
        <v>0.90948096318930416</v>
      </c>
      <c r="F3752" s="4">
        <f t="shared" si="527"/>
        <v>-8.2644628099173608E-3</v>
      </c>
      <c r="G3752" s="4" t="str">
        <f t="shared" si="528"/>
        <v/>
      </c>
      <c r="H3752" t="str">
        <f t="shared" si="532"/>
        <v/>
      </c>
      <c r="J3752">
        <f t="shared" ca="1" si="533"/>
        <v>0.70624166741454053</v>
      </c>
      <c r="K3752">
        <v>0.60847412166997161</v>
      </c>
      <c r="L3752">
        <v>0.19772002761652985</v>
      </c>
    </row>
    <row r="3753" spans="1:12" x14ac:dyDescent="0.25">
      <c r="A3753">
        <f t="shared" si="525"/>
        <v>3743</v>
      </c>
      <c r="B3753">
        <f t="shared" si="529"/>
        <v>4.5810222208246494E-2</v>
      </c>
      <c r="C3753">
        <f t="shared" si="530"/>
        <v>5.5447128709371518E-2</v>
      </c>
      <c r="D3753">
        <f t="shared" si="531"/>
        <v>2.6149447603188993</v>
      </c>
      <c r="E3753">
        <f t="shared" si="526"/>
        <v>8.9241887299005285E-3</v>
      </c>
      <c r="F3753" s="4">
        <f t="shared" si="527"/>
        <v>0.21036585365853658</v>
      </c>
      <c r="G3753" s="4">
        <f t="shared" si="528"/>
        <v>0.21036585365853658</v>
      </c>
      <c r="H3753" t="str">
        <f t="shared" si="532"/>
        <v/>
      </c>
      <c r="J3753">
        <f t="shared" ca="1" si="533"/>
        <v>0.11995740217606343</v>
      </c>
      <c r="K3753">
        <v>4.9538576427947678E-2</v>
      </c>
      <c r="L3753">
        <v>0.87342926002487886</v>
      </c>
    </row>
    <row r="3754" spans="1:12" x14ac:dyDescent="0.25">
      <c r="A3754">
        <f t="shared" si="525"/>
        <v>3744</v>
      </c>
      <c r="B3754">
        <f t="shared" si="529"/>
        <v>4.8324197817235626E-2</v>
      </c>
      <c r="C3754">
        <f t="shared" si="530"/>
        <v>5.1257169361056287E-2</v>
      </c>
      <c r="D3754">
        <f t="shared" si="531"/>
        <v>0.79585275314053516</v>
      </c>
      <c r="E3754">
        <f t="shared" si="526"/>
        <v>0.4261176255145902</v>
      </c>
      <c r="F3754" s="4">
        <f t="shared" si="527"/>
        <v>6.0693641618497156E-2</v>
      </c>
      <c r="G3754" s="4" t="str">
        <f t="shared" si="528"/>
        <v/>
      </c>
      <c r="H3754" t="str">
        <f t="shared" si="532"/>
        <v/>
      </c>
      <c r="J3754">
        <f t="shared" ca="1" si="533"/>
        <v>0.95764086196306519</v>
      </c>
      <c r="K3754">
        <v>0.25503782306983525</v>
      </c>
      <c r="L3754">
        <v>0.31481792763506455</v>
      </c>
    </row>
    <row r="3755" spans="1:12" x14ac:dyDescent="0.25">
      <c r="A3755">
        <f t="shared" si="525"/>
        <v>3745</v>
      </c>
      <c r="B3755">
        <f t="shared" si="529"/>
        <v>5.2374491853940344E-2</v>
      </c>
      <c r="C3755">
        <f t="shared" si="530"/>
        <v>5.0698508114614259E-2</v>
      </c>
      <c r="D3755">
        <f t="shared" si="531"/>
        <v>-0.45477300179458963</v>
      </c>
      <c r="E3755">
        <f t="shared" si="526"/>
        <v>0.64927255531256267</v>
      </c>
      <c r="F3755" s="4">
        <f t="shared" si="527"/>
        <v>-3.199999999999989E-2</v>
      </c>
      <c r="G3755" s="4" t="str">
        <f t="shared" si="528"/>
        <v/>
      </c>
      <c r="H3755" t="str">
        <f t="shared" si="532"/>
        <v/>
      </c>
      <c r="J3755">
        <f t="shared" ca="1" si="533"/>
        <v>0.57420932735997621</v>
      </c>
      <c r="K3755">
        <v>0.81868035610666268</v>
      </c>
      <c r="L3755">
        <v>0.25219570835171634</v>
      </c>
    </row>
    <row r="3756" spans="1:12" x14ac:dyDescent="0.25">
      <c r="A3756">
        <f t="shared" si="525"/>
        <v>3746</v>
      </c>
      <c r="B3756">
        <f t="shared" si="529"/>
        <v>5.1117504049445782E-2</v>
      </c>
      <c r="C3756">
        <f t="shared" si="530"/>
        <v>5.2234826542329839E-2</v>
      </c>
      <c r="D3756">
        <f t="shared" si="531"/>
        <v>0.3031820011963931</v>
      </c>
      <c r="E3756">
        <f t="shared" si="526"/>
        <v>0.76175116485686822</v>
      </c>
      <c r="F3756" s="4">
        <f t="shared" si="527"/>
        <v>2.1857923497267683E-2</v>
      </c>
      <c r="G3756" s="4" t="str">
        <f t="shared" si="528"/>
        <v/>
      </c>
      <c r="H3756" t="str">
        <f t="shared" si="532"/>
        <v/>
      </c>
      <c r="J3756">
        <f t="shared" ca="1" si="533"/>
        <v>0.87518225694076579</v>
      </c>
      <c r="K3756">
        <v>0.67705935870641254</v>
      </c>
      <c r="L3756">
        <v>0.45800334799577036</v>
      </c>
    </row>
    <row r="3757" spans="1:12" x14ac:dyDescent="0.25">
      <c r="A3757">
        <f t="shared" si="525"/>
        <v>3747</v>
      </c>
      <c r="B3757">
        <f t="shared" si="529"/>
        <v>4.9301854998509177E-2</v>
      </c>
      <c r="C3757">
        <f t="shared" si="530"/>
        <v>5.5866124644203034E-2</v>
      </c>
      <c r="D3757">
        <f t="shared" si="531"/>
        <v>1.7811942570288155</v>
      </c>
      <c r="E3757">
        <f t="shared" si="526"/>
        <v>7.4880721541232376E-2</v>
      </c>
      <c r="F3757" s="4">
        <f t="shared" si="527"/>
        <v>0.13314447592067991</v>
      </c>
      <c r="G3757" s="4" t="str">
        <f t="shared" si="528"/>
        <v/>
      </c>
      <c r="H3757" t="str">
        <f t="shared" si="532"/>
        <v/>
      </c>
      <c r="J3757">
        <f t="shared" ca="1" si="533"/>
        <v>0.43053839464916732</v>
      </c>
      <c r="K3757">
        <v>0.38805846628450469</v>
      </c>
      <c r="L3757">
        <v>0.89564167746242662</v>
      </c>
    </row>
    <row r="3758" spans="1:12" x14ac:dyDescent="0.25">
      <c r="A3758">
        <f t="shared" si="525"/>
        <v>3748</v>
      </c>
      <c r="B3758">
        <f t="shared" si="529"/>
        <v>4.6648214077909533E-2</v>
      </c>
      <c r="C3758">
        <f t="shared" si="530"/>
        <v>5.097783873783527E-2</v>
      </c>
      <c r="D3758">
        <f t="shared" si="531"/>
        <v>1.1748302546360274</v>
      </c>
      <c r="E3758">
        <f t="shared" si="526"/>
        <v>0.24006263340611222</v>
      </c>
      <c r="F3758" s="4">
        <f t="shared" si="527"/>
        <v>9.2814371257485054E-2</v>
      </c>
      <c r="G3758" s="4" t="str">
        <f t="shared" si="528"/>
        <v/>
      </c>
      <c r="H3758" t="str">
        <f t="shared" si="532"/>
        <v/>
      </c>
      <c r="J3758">
        <f t="shared" ca="1" si="533"/>
        <v>0.76685564762304392</v>
      </c>
      <c r="K3758">
        <v>9.9808265700725762E-2</v>
      </c>
      <c r="L3758">
        <v>0.28571613264052942</v>
      </c>
    </row>
    <row r="3759" spans="1:12" x14ac:dyDescent="0.25">
      <c r="A3759">
        <f t="shared" ref="A3759:A3822" si="534">A3758+1</f>
        <v>3749</v>
      </c>
      <c r="B3759">
        <f t="shared" si="529"/>
        <v>4.8324197817235626E-2</v>
      </c>
      <c r="C3759">
        <f t="shared" si="530"/>
        <v>5.1536499984277305E-2</v>
      </c>
      <c r="D3759">
        <f t="shared" si="531"/>
        <v>0.87164825343963437</v>
      </c>
      <c r="E3759">
        <f t="shared" si="526"/>
        <v>0.38340029799062414</v>
      </c>
      <c r="F3759" s="4">
        <f t="shared" si="527"/>
        <v>6.6473988439306464E-2</v>
      </c>
      <c r="G3759" s="4" t="str">
        <f t="shared" si="528"/>
        <v/>
      </c>
      <c r="H3759" t="str">
        <f t="shared" si="532"/>
        <v/>
      </c>
      <c r="J3759">
        <f t="shared" ca="1" si="533"/>
        <v>0.51617840336909215</v>
      </c>
      <c r="K3759">
        <v>0.26885833111827362</v>
      </c>
      <c r="L3759">
        <v>0.35261647426654819</v>
      </c>
    </row>
    <row r="3760" spans="1:12" x14ac:dyDescent="0.25">
      <c r="A3760">
        <f t="shared" si="534"/>
        <v>3750</v>
      </c>
      <c r="B3760">
        <f t="shared" si="529"/>
        <v>5.2514157165550857E-2</v>
      </c>
      <c r="C3760">
        <f t="shared" si="530"/>
        <v>4.8044867194014615E-2</v>
      </c>
      <c r="D3760">
        <f t="shared" si="531"/>
        <v>-1.2127280047855762</v>
      </c>
      <c r="E3760">
        <f t="shared" si="526"/>
        <v>0.22523382911180168</v>
      </c>
      <c r="F3760" s="4">
        <f t="shared" si="527"/>
        <v>-8.5106382978723374E-2</v>
      </c>
      <c r="G3760" s="4" t="str">
        <f t="shared" si="528"/>
        <v/>
      </c>
      <c r="H3760" t="str">
        <f t="shared" si="532"/>
        <v/>
      </c>
      <c r="J3760">
        <f t="shared" ca="1" si="533"/>
        <v>0.31848617224399456</v>
      </c>
      <c r="K3760">
        <v>0.8342189473254441</v>
      </c>
      <c r="L3760">
        <v>4.6726181564392233E-2</v>
      </c>
    </row>
    <row r="3761" spans="1:12" x14ac:dyDescent="0.25">
      <c r="A3761">
        <f t="shared" si="534"/>
        <v>3751</v>
      </c>
      <c r="B3761">
        <f t="shared" si="529"/>
        <v>5.1815830607498316E-2</v>
      </c>
      <c r="C3761">
        <f t="shared" si="530"/>
        <v>5.6843781825476593E-2</v>
      </c>
      <c r="D3761">
        <f t="shared" si="531"/>
        <v>1.3643190053837746</v>
      </c>
      <c r="E3761">
        <f t="shared" si="526"/>
        <v>0.17246718686690321</v>
      </c>
      <c r="F3761" s="4">
        <f t="shared" si="527"/>
        <v>9.7035040431266914E-2</v>
      </c>
      <c r="G3761" s="4" t="str">
        <f t="shared" si="528"/>
        <v/>
      </c>
      <c r="H3761" t="str">
        <f t="shared" si="532"/>
        <v/>
      </c>
      <c r="J3761">
        <f t="shared" ca="1" si="533"/>
        <v>0.55410176797769173</v>
      </c>
      <c r="K3761">
        <v>0.75422704658962214</v>
      </c>
      <c r="L3761">
        <v>0.94920531773114669</v>
      </c>
    </row>
    <row r="3762" spans="1:12" x14ac:dyDescent="0.25">
      <c r="A3762">
        <f t="shared" si="534"/>
        <v>3752</v>
      </c>
      <c r="B3762">
        <f t="shared" si="529"/>
        <v>5.1257169361056287E-2</v>
      </c>
      <c r="C3762">
        <f t="shared" si="530"/>
        <v>5.5586794020982024E-2</v>
      </c>
      <c r="D3762">
        <f t="shared" si="531"/>
        <v>1.1748302546360274</v>
      </c>
      <c r="E3762">
        <f t="shared" si="526"/>
        <v>0.24006263340611222</v>
      </c>
      <c r="F3762" s="4">
        <f t="shared" si="527"/>
        <v>8.4468664850136252E-2</v>
      </c>
      <c r="G3762" s="4" t="str">
        <f t="shared" si="528"/>
        <v/>
      </c>
      <c r="H3762" t="str">
        <f t="shared" si="532"/>
        <v/>
      </c>
      <c r="J3762">
        <f t="shared" ca="1" si="533"/>
        <v>0.18447690511483283</v>
      </c>
      <c r="K3762">
        <v>0.68515593246075235</v>
      </c>
      <c r="L3762">
        <v>0.8807564379329087</v>
      </c>
    </row>
    <row r="3763" spans="1:12" x14ac:dyDescent="0.25">
      <c r="A3763">
        <f t="shared" si="534"/>
        <v>3753</v>
      </c>
      <c r="B3763">
        <f t="shared" si="529"/>
        <v>5.097783873783527E-2</v>
      </c>
      <c r="C3763">
        <f t="shared" si="530"/>
        <v>5.097783873783527E-2</v>
      </c>
      <c r="D3763">
        <f t="shared" si="531"/>
        <v>0</v>
      </c>
      <c r="E3763">
        <f t="shared" ref="E3763:E3826" si="535">2*(1-_xlfn.NORM.S.DIST(ABS(D3763),TRUE))</f>
        <v>1</v>
      </c>
      <c r="F3763" s="4">
        <f t="shared" ref="F3763:F3826" si="536">IF(B3763=0, (C3763-B3763), (C3763-B3763)/B3763)</f>
        <v>0</v>
      </c>
      <c r="G3763" s="4" t="str">
        <f t="shared" ref="G3763:G3826" si="537">IF(E3763&lt;0.05,ABS(F3763), "")</f>
        <v/>
      </c>
      <c r="H3763" t="str">
        <f t="shared" si="532"/>
        <v/>
      </c>
      <c r="J3763">
        <f t="shared" ca="1" si="533"/>
        <v>4.0870796736508619E-2</v>
      </c>
      <c r="K3763">
        <v>0.65686455841143954</v>
      </c>
      <c r="L3763">
        <v>0.2891109988516487</v>
      </c>
    </row>
    <row r="3764" spans="1:12" x14ac:dyDescent="0.25">
      <c r="A3764">
        <f t="shared" si="534"/>
        <v>3754</v>
      </c>
      <c r="B3764">
        <f t="shared" si="529"/>
        <v>4.6089552831467505E-2</v>
      </c>
      <c r="C3764">
        <f t="shared" si="530"/>
        <v>5.642478589064507E-2</v>
      </c>
      <c r="D3764">
        <f t="shared" si="531"/>
        <v>2.8044335110666463</v>
      </c>
      <c r="E3764">
        <f t="shared" si="535"/>
        <v>5.0405082487725572E-3</v>
      </c>
      <c r="F3764" s="4">
        <f t="shared" si="536"/>
        <v>0.2242424242424243</v>
      </c>
      <c r="G3764" s="4">
        <f t="shared" si="537"/>
        <v>0.2242424242424243</v>
      </c>
      <c r="H3764" t="str">
        <f t="shared" si="532"/>
        <v/>
      </c>
      <c r="J3764">
        <f t="shared" ca="1" si="533"/>
        <v>0.97889359050436231</v>
      </c>
      <c r="K3764">
        <v>6.1078731770735972E-2</v>
      </c>
      <c r="L3764">
        <v>0.92826325723268943</v>
      </c>
    </row>
    <row r="3765" spans="1:12" x14ac:dyDescent="0.25">
      <c r="A3765">
        <f t="shared" si="534"/>
        <v>3755</v>
      </c>
      <c r="B3765">
        <f t="shared" si="529"/>
        <v>5.0558842803003747E-2</v>
      </c>
      <c r="C3765">
        <f t="shared" si="530"/>
        <v>5.3491814346824408E-2</v>
      </c>
      <c r="D3765">
        <f t="shared" si="531"/>
        <v>0.79585275314053516</v>
      </c>
      <c r="E3765">
        <f t="shared" si="535"/>
        <v>0.4261176255145902</v>
      </c>
      <c r="F3765" s="4">
        <f t="shared" si="536"/>
        <v>5.8011049723756952E-2</v>
      </c>
      <c r="G3765" s="4" t="str">
        <f t="shared" si="537"/>
        <v/>
      </c>
      <c r="H3765" t="str">
        <f t="shared" si="532"/>
        <v/>
      </c>
      <c r="J3765">
        <f t="shared" ca="1" si="533"/>
        <v>0.58088064233041747</v>
      </c>
      <c r="K3765">
        <v>0.59846890946309339</v>
      </c>
      <c r="L3765">
        <v>0.65682312304510071</v>
      </c>
    </row>
    <row r="3766" spans="1:12" x14ac:dyDescent="0.25">
      <c r="A3766">
        <f t="shared" si="534"/>
        <v>3756</v>
      </c>
      <c r="B3766">
        <f t="shared" si="529"/>
        <v>5.0698508114614259E-2</v>
      </c>
      <c r="C3766">
        <f t="shared" si="530"/>
        <v>5.0558842803003747E-2</v>
      </c>
      <c r="D3766">
        <f t="shared" si="531"/>
        <v>-3.7897750149550546E-2</v>
      </c>
      <c r="E3766">
        <f t="shared" si="535"/>
        <v>0.96976920688269441</v>
      </c>
      <c r="F3766" s="4">
        <f t="shared" si="536"/>
        <v>-2.7548209366392118E-3</v>
      </c>
      <c r="G3766" s="4" t="str">
        <f t="shared" si="537"/>
        <v/>
      </c>
      <c r="H3766" t="str">
        <f t="shared" si="532"/>
        <v/>
      </c>
      <c r="J3766">
        <f t="shared" ca="1" si="533"/>
        <v>0.31859136383825781</v>
      </c>
      <c r="K3766">
        <v>0.61047221621147951</v>
      </c>
      <c r="L3766">
        <v>0.22738788646306207</v>
      </c>
    </row>
    <row r="3767" spans="1:12" x14ac:dyDescent="0.25">
      <c r="A3767">
        <f t="shared" si="534"/>
        <v>3757</v>
      </c>
      <c r="B3767">
        <f t="shared" si="529"/>
        <v>5.4190140904876949E-2</v>
      </c>
      <c r="C3767">
        <f t="shared" si="530"/>
        <v>5.4609136839708472E-2</v>
      </c>
      <c r="D3767">
        <f t="shared" si="531"/>
        <v>0.11369325044864788</v>
      </c>
      <c r="E3767">
        <f t="shared" si="535"/>
        <v>0.90948096318930416</v>
      </c>
      <c r="F3767" s="4">
        <f t="shared" si="536"/>
        <v>7.7319587628866034E-3</v>
      </c>
      <c r="G3767" s="4" t="str">
        <f t="shared" si="537"/>
        <v/>
      </c>
      <c r="H3767" t="str">
        <f t="shared" si="532"/>
        <v/>
      </c>
      <c r="J3767">
        <f t="shared" ca="1" si="533"/>
        <v>0.25748065095991757</v>
      </c>
      <c r="K3767">
        <v>0.94795832175594019</v>
      </c>
      <c r="L3767">
        <v>0.78659261712540585</v>
      </c>
    </row>
    <row r="3768" spans="1:12" x14ac:dyDescent="0.25">
      <c r="A3768">
        <f t="shared" si="534"/>
        <v>3758</v>
      </c>
      <c r="B3768">
        <f t="shared" si="529"/>
        <v>4.97208509333407E-2</v>
      </c>
      <c r="C3768">
        <f t="shared" si="530"/>
        <v>5.2514157165550857E-2</v>
      </c>
      <c r="D3768">
        <f t="shared" si="531"/>
        <v>0.7579550029909865</v>
      </c>
      <c r="E3768">
        <f t="shared" si="535"/>
        <v>0.4484779207813312</v>
      </c>
      <c r="F3768" s="4">
        <f t="shared" si="536"/>
        <v>5.6179775280898965E-2</v>
      </c>
      <c r="G3768" s="4" t="str">
        <f t="shared" si="537"/>
        <v/>
      </c>
      <c r="H3768" t="str">
        <f t="shared" si="532"/>
        <v/>
      </c>
      <c r="J3768">
        <f t="shared" ca="1" si="533"/>
        <v>0.73612107586281683</v>
      </c>
      <c r="K3768">
        <v>0.45949367955474707</v>
      </c>
      <c r="L3768">
        <v>0.50189267623132028</v>
      </c>
    </row>
    <row r="3769" spans="1:12" x14ac:dyDescent="0.25">
      <c r="A3769">
        <f t="shared" si="534"/>
        <v>3759</v>
      </c>
      <c r="B3769">
        <f t="shared" si="529"/>
        <v>4.97208509333407E-2</v>
      </c>
      <c r="C3769">
        <f t="shared" si="530"/>
        <v>5.2793487788771867E-2</v>
      </c>
      <c r="D3769">
        <f t="shared" si="531"/>
        <v>0.83375050329008382</v>
      </c>
      <c r="E3769">
        <f t="shared" si="535"/>
        <v>0.40442159248407572</v>
      </c>
      <c r="F3769" s="4">
        <f t="shared" si="536"/>
        <v>6.1797752808988769E-2</v>
      </c>
      <c r="G3769" s="4" t="str">
        <f t="shared" si="537"/>
        <v/>
      </c>
      <c r="H3769" t="str">
        <f t="shared" si="532"/>
        <v/>
      </c>
      <c r="J3769">
        <f t="shared" ca="1" si="533"/>
        <v>0.43657487237570081</v>
      </c>
      <c r="K3769">
        <v>0.45278511968071922</v>
      </c>
      <c r="L3769">
        <v>0.53969777240537942</v>
      </c>
    </row>
    <row r="3770" spans="1:12" x14ac:dyDescent="0.25">
      <c r="A3770">
        <f t="shared" si="534"/>
        <v>3760</v>
      </c>
      <c r="B3770">
        <f t="shared" si="529"/>
        <v>5.2514157165550857E-2</v>
      </c>
      <c r="C3770">
        <f t="shared" si="530"/>
        <v>5.4190140904876949E-2</v>
      </c>
      <c r="D3770">
        <f t="shared" si="531"/>
        <v>0.45477300179459151</v>
      </c>
      <c r="E3770">
        <f t="shared" si="535"/>
        <v>0.64927255531256134</v>
      </c>
      <c r="F3770" s="4">
        <f t="shared" si="536"/>
        <v>3.1914893617021302E-2</v>
      </c>
      <c r="G3770" s="4" t="str">
        <f t="shared" si="537"/>
        <v/>
      </c>
      <c r="H3770" t="str">
        <f t="shared" si="532"/>
        <v/>
      </c>
      <c r="J3770">
        <f t="shared" ca="1" si="533"/>
        <v>9.4236727157568922E-2</v>
      </c>
      <c r="K3770">
        <v>0.83445817704951175</v>
      </c>
      <c r="L3770">
        <v>0.74449150056691904</v>
      </c>
    </row>
    <row r="3771" spans="1:12" x14ac:dyDescent="0.25">
      <c r="A3771">
        <f t="shared" si="534"/>
        <v>3761</v>
      </c>
      <c r="B3771">
        <f t="shared" si="529"/>
        <v>4.8324197817235626E-2</v>
      </c>
      <c r="C3771">
        <f t="shared" si="530"/>
        <v>5.097783873783527E-2</v>
      </c>
      <c r="D3771">
        <f t="shared" si="531"/>
        <v>0.72005725284143596</v>
      </c>
      <c r="E3771">
        <f t="shared" si="535"/>
        <v>0.47148974556626189</v>
      </c>
      <c r="F3771" s="4">
        <f t="shared" si="536"/>
        <v>5.4913294797687855E-2</v>
      </c>
      <c r="G3771" s="4" t="str">
        <f t="shared" si="537"/>
        <v/>
      </c>
      <c r="H3771" t="str">
        <f t="shared" si="532"/>
        <v/>
      </c>
      <c r="J3771">
        <f t="shared" ca="1" si="533"/>
        <v>0.84078743726288729</v>
      </c>
      <c r="K3771">
        <v>0.26612989124415776</v>
      </c>
      <c r="L3771">
        <v>0.28872726136218196</v>
      </c>
    </row>
    <row r="3772" spans="1:12" x14ac:dyDescent="0.25">
      <c r="A3772">
        <f t="shared" si="534"/>
        <v>3762</v>
      </c>
      <c r="B3772">
        <f t="shared" si="529"/>
        <v>5.2793487788771867E-2</v>
      </c>
      <c r="C3772">
        <f t="shared" si="530"/>
        <v>5.4050475593266437E-2</v>
      </c>
      <c r="D3772">
        <f t="shared" si="531"/>
        <v>0.34107975134594365</v>
      </c>
      <c r="E3772">
        <f t="shared" si="535"/>
        <v>0.73304354430991236</v>
      </c>
      <c r="F3772" s="4">
        <f t="shared" si="536"/>
        <v>2.3809523809523829E-2</v>
      </c>
      <c r="G3772" s="4" t="str">
        <f t="shared" si="537"/>
        <v/>
      </c>
      <c r="H3772" t="str">
        <f t="shared" si="532"/>
        <v/>
      </c>
      <c r="J3772">
        <f t="shared" ca="1" si="533"/>
        <v>0.59298662843649053</v>
      </c>
      <c r="K3772">
        <v>0.86006779280195311</v>
      </c>
      <c r="L3772">
        <v>0.72129967971153786</v>
      </c>
    </row>
    <row r="3773" spans="1:12" x14ac:dyDescent="0.25">
      <c r="A3773">
        <f t="shared" si="534"/>
        <v>3763</v>
      </c>
      <c r="B3773">
        <f t="shared" si="529"/>
        <v>4.944152031011969E-2</v>
      </c>
      <c r="C3773">
        <f t="shared" si="530"/>
        <v>5.2653822477161362E-2</v>
      </c>
      <c r="D3773">
        <f t="shared" si="531"/>
        <v>0.87164825343963248</v>
      </c>
      <c r="E3773">
        <f t="shared" si="535"/>
        <v>0.38340029799062503</v>
      </c>
      <c r="F3773" s="4">
        <f t="shared" si="536"/>
        <v>6.4971751412429335E-2</v>
      </c>
      <c r="G3773" s="4" t="str">
        <f t="shared" si="537"/>
        <v/>
      </c>
      <c r="H3773" t="str">
        <f t="shared" si="532"/>
        <v/>
      </c>
      <c r="J3773">
        <f t="shared" ca="1" si="533"/>
        <v>0.20094345570926475</v>
      </c>
      <c r="K3773">
        <v>0.41987368632925859</v>
      </c>
      <c r="L3773">
        <v>0.52229736840394381</v>
      </c>
    </row>
    <row r="3774" spans="1:12" x14ac:dyDescent="0.25">
      <c r="A3774">
        <f t="shared" si="534"/>
        <v>3764</v>
      </c>
      <c r="B3774">
        <f t="shared" si="529"/>
        <v>4.9022524375288166E-2</v>
      </c>
      <c r="C3774">
        <f t="shared" si="530"/>
        <v>5.3631479658434913E-2</v>
      </c>
      <c r="D3774">
        <f t="shared" si="531"/>
        <v>1.2506257549351247</v>
      </c>
      <c r="E3774">
        <f t="shared" si="535"/>
        <v>0.21107104959186263</v>
      </c>
      <c r="F3774" s="4">
        <f t="shared" si="536"/>
        <v>9.4017094017093947E-2</v>
      </c>
      <c r="G3774" s="4" t="str">
        <f t="shared" si="537"/>
        <v/>
      </c>
      <c r="H3774" t="str">
        <f t="shared" si="532"/>
        <v/>
      </c>
      <c r="J3774">
        <f t="shared" ca="1" si="533"/>
        <v>0.82014896988241226</v>
      </c>
      <c r="K3774">
        <v>0.36313259650808405</v>
      </c>
      <c r="L3774">
        <v>0.66168190971367524</v>
      </c>
    </row>
    <row r="3775" spans="1:12" x14ac:dyDescent="0.25">
      <c r="A3775">
        <f t="shared" si="534"/>
        <v>3765</v>
      </c>
      <c r="B3775">
        <f t="shared" si="529"/>
        <v>4.622921814307801E-2</v>
      </c>
      <c r="C3775">
        <f t="shared" si="530"/>
        <v>5.8519765564802685E-2</v>
      </c>
      <c r="D3775">
        <f t="shared" si="531"/>
        <v>3.3350020131603371</v>
      </c>
      <c r="E3775">
        <f t="shared" si="535"/>
        <v>8.5298781745102303E-4</v>
      </c>
      <c r="F3775" s="4">
        <f t="shared" si="536"/>
        <v>0.2658610271903325</v>
      </c>
      <c r="G3775" s="4">
        <f t="shared" si="537"/>
        <v>0.2658610271903325</v>
      </c>
      <c r="H3775" t="str">
        <f t="shared" si="532"/>
        <v/>
      </c>
      <c r="J3775">
        <f t="shared" ca="1" si="533"/>
        <v>0.77682405114802211</v>
      </c>
      <c r="K3775">
        <v>7.4097333643760366E-2</v>
      </c>
      <c r="L3775">
        <v>0.9876099398700604</v>
      </c>
    </row>
    <row r="3776" spans="1:12" x14ac:dyDescent="0.25">
      <c r="A3776">
        <f t="shared" si="534"/>
        <v>3766</v>
      </c>
      <c r="B3776">
        <f t="shared" si="529"/>
        <v>5.0279512179782736E-2</v>
      </c>
      <c r="C3776">
        <f t="shared" si="530"/>
        <v>5.4190140904876949E-2</v>
      </c>
      <c r="D3776">
        <f t="shared" si="531"/>
        <v>1.0611370041873796</v>
      </c>
      <c r="E3776">
        <f t="shared" si="535"/>
        <v>0.28862764317669587</v>
      </c>
      <c r="F3776" s="4">
        <f t="shared" si="536"/>
        <v>7.7777777777777779E-2</v>
      </c>
      <c r="G3776" s="4" t="str">
        <f t="shared" si="537"/>
        <v/>
      </c>
      <c r="H3776" t="str">
        <f t="shared" si="532"/>
        <v/>
      </c>
      <c r="J3776">
        <f t="shared" ca="1" si="533"/>
        <v>0.97813076531072807</v>
      </c>
      <c r="K3776">
        <v>0.54097881822009208</v>
      </c>
      <c r="L3776">
        <v>0.73872040948808104</v>
      </c>
    </row>
    <row r="3777" spans="1:12" x14ac:dyDescent="0.25">
      <c r="A3777">
        <f t="shared" si="534"/>
        <v>3767</v>
      </c>
      <c r="B3777">
        <f t="shared" si="529"/>
        <v>5.446947152809796E-2</v>
      </c>
      <c r="C3777">
        <f t="shared" si="530"/>
        <v>5.3072818411992885E-2</v>
      </c>
      <c r="D3777">
        <f t="shared" si="531"/>
        <v>-0.37897750149549231</v>
      </c>
      <c r="E3777">
        <f t="shared" si="535"/>
        <v>0.70470457106782747</v>
      </c>
      <c r="F3777" s="4">
        <f t="shared" si="536"/>
        <v>-2.5641025641025619E-2</v>
      </c>
      <c r="G3777" s="4" t="str">
        <f t="shared" si="537"/>
        <v/>
      </c>
      <c r="H3777" t="str">
        <f t="shared" si="532"/>
        <v/>
      </c>
      <c r="J3777">
        <f t="shared" ca="1" si="533"/>
        <v>0.50297965613890905</v>
      </c>
      <c r="K3777">
        <v>0.95905589171079009</v>
      </c>
      <c r="L3777">
        <v>0.59683340894873105</v>
      </c>
    </row>
    <row r="3778" spans="1:12" x14ac:dyDescent="0.25">
      <c r="A3778">
        <f t="shared" si="534"/>
        <v>3768</v>
      </c>
      <c r="B3778">
        <f t="shared" si="529"/>
        <v>4.7625871259183092E-2</v>
      </c>
      <c r="C3778">
        <f t="shared" si="530"/>
        <v>5.0558842803003747E-2</v>
      </c>
      <c r="D3778">
        <f t="shared" si="531"/>
        <v>0.79585275314053328</v>
      </c>
      <c r="E3778">
        <f t="shared" si="535"/>
        <v>0.42611762551459131</v>
      </c>
      <c r="F3778" s="4">
        <f t="shared" si="536"/>
        <v>6.1583577712609867E-2</v>
      </c>
      <c r="G3778" s="4" t="str">
        <f t="shared" si="537"/>
        <v/>
      </c>
      <c r="H3778" t="str">
        <f t="shared" si="532"/>
        <v/>
      </c>
      <c r="J3778">
        <f t="shared" ca="1" si="533"/>
        <v>0.94683013567812213</v>
      </c>
      <c r="K3778">
        <v>0.17611258887773062</v>
      </c>
      <c r="L3778">
        <v>0.23232721444720794</v>
      </c>
    </row>
    <row r="3779" spans="1:12" x14ac:dyDescent="0.25">
      <c r="A3779">
        <f t="shared" si="534"/>
        <v>3769</v>
      </c>
      <c r="B3779">
        <f t="shared" si="529"/>
        <v>5.2234826542329839E-2</v>
      </c>
      <c r="C3779">
        <f t="shared" si="530"/>
        <v>5.3491814346824408E-2</v>
      </c>
      <c r="D3779">
        <f t="shared" si="531"/>
        <v>0.34107975134594365</v>
      </c>
      <c r="E3779">
        <f t="shared" si="535"/>
        <v>0.73304354430991236</v>
      </c>
      <c r="F3779" s="4">
        <f t="shared" si="536"/>
        <v>2.4064171122994669E-2</v>
      </c>
      <c r="G3779" s="4" t="str">
        <f t="shared" si="537"/>
        <v/>
      </c>
      <c r="H3779" t="str">
        <f t="shared" si="532"/>
        <v/>
      </c>
      <c r="J3779">
        <f t="shared" ca="1" si="533"/>
        <v>0.85344556022713702</v>
      </c>
      <c r="K3779">
        <v>0.81184600512997951</v>
      </c>
      <c r="L3779">
        <v>0.65808749058113269</v>
      </c>
    </row>
    <row r="3780" spans="1:12" x14ac:dyDescent="0.25">
      <c r="A3780">
        <f t="shared" si="534"/>
        <v>3770</v>
      </c>
      <c r="B3780">
        <f t="shared" si="529"/>
        <v>4.7765536570793597E-2</v>
      </c>
      <c r="C3780">
        <f t="shared" si="530"/>
        <v>4.9301854998509177E-2</v>
      </c>
      <c r="D3780">
        <f t="shared" si="531"/>
        <v>0.41687525164504097</v>
      </c>
      <c r="E3780">
        <f t="shared" si="535"/>
        <v>0.67676965641081344</v>
      </c>
      <c r="F3780" s="4">
        <f t="shared" si="536"/>
        <v>3.2163742690058408E-2</v>
      </c>
      <c r="G3780" s="4" t="str">
        <f t="shared" si="537"/>
        <v/>
      </c>
      <c r="H3780" t="str">
        <f t="shared" si="532"/>
        <v/>
      </c>
      <c r="J3780">
        <f t="shared" ca="1" si="533"/>
        <v>0.30434808396205326</v>
      </c>
      <c r="K3780">
        <v>0.19017775260443048</v>
      </c>
      <c r="L3780">
        <v>0.11059122860688053</v>
      </c>
    </row>
    <row r="3781" spans="1:12" x14ac:dyDescent="0.25">
      <c r="A3781">
        <f t="shared" si="534"/>
        <v>3771</v>
      </c>
      <c r="B3781">
        <f t="shared" si="529"/>
        <v>5.167616529588781E-2</v>
      </c>
      <c r="C3781">
        <f t="shared" si="530"/>
        <v>5.3072818411992885E-2</v>
      </c>
      <c r="D3781">
        <f t="shared" si="531"/>
        <v>0.37897750149549231</v>
      </c>
      <c r="E3781">
        <f t="shared" si="535"/>
        <v>0.70470457106782747</v>
      </c>
      <c r="F3781" s="4">
        <f t="shared" si="536"/>
        <v>2.7027027027027001E-2</v>
      </c>
      <c r="G3781" s="4" t="str">
        <f t="shared" si="537"/>
        <v/>
      </c>
      <c r="H3781" t="str">
        <f t="shared" si="532"/>
        <v/>
      </c>
      <c r="J3781">
        <f t="shared" ca="1" si="533"/>
        <v>0.28734264276790511</v>
      </c>
      <c r="K3781">
        <v>0.74999835168682139</v>
      </c>
      <c r="L3781">
        <v>0.60018897894777434</v>
      </c>
    </row>
    <row r="3782" spans="1:12" x14ac:dyDescent="0.25">
      <c r="A3782">
        <f t="shared" si="534"/>
        <v>3772</v>
      </c>
      <c r="B3782">
        <f t="shared" si="529"/>
        <v>4.9162189686898672E-2</v>
      </c>
      <c r="C3782">
        <f t="shared" si="530"/>
        <v>5.0558842803003747E-2</v>
      </c>
      <c r="D3782">
        <f t="shared" si="531"/>
        <v>0.37897750149549231</v>
      </c>
      <c r="E3782">
        <f t="shared" si="535"/>
        <v>0.70470457106782747</v>
      </c>
      <c r="F3782" s="4">
        <f t="shared" si="536"/>
        <v>2.8409090909090884E-2</v>
      </c>
      <c r="G3782" s="4" t="str">
        <f t="shared" si="537"/>
        <v/>
      </c>
      <c r="H3782" t="str">
        <f t="shared" si="532"/>
        <v/>
      </c>
      <c r="J3782">
        <f t="shared" ca="1" si="533"/>
        <v>0.21368385578403215</v>
      </c>
      <c r="K3782">
        <v>0.36997351350553742</v>
      </c>
      <c r="L3782">
        <v>0.22865938665320362</v>
      </c>
    </row>
    <row r="3783" spans="1:12" x14ac:dyDescent="0.25">
      <c r="A3783">
        <f t="shared" si="534"/>
        <v>3773</v>
      </c>
      <c r="B3783">
        <f t="shared" si="529"/>
        <v>5.167616529588781E-2</v>
      </c>
      <c r="C3783">
        <f t="shared" si="530"/>
        <v>4.8463863128846138E-2</v>
      </c>
      <c r="D3783">
        <f t="shared" si="531"/>
        <v>-0.87164825343963248</v>
      </c>
      <c r="E3783">
        <f t="shared" si="535"/>
        <v>0.38340029799062503</v>
      </c>
      <c r="F3783" s="4">
        <f t="shared" si="536"/>
        <v>-6.2162162162162117E-2</v>
      </c>
      <c r="G3783" s="4" t="str">
        <f t="shared" si="537"/>
        <v/>
      </c>
      <c r="H3783" t="str">
        <f t="shared" si="532"/>
        <v/>
      </c>
      <c r="J3783">
        <f t="shared" ca="1" si="533"/>
        <v>0.80939238981439154</v>
      </c>
      <c r="K3783">
        <v>0.74839909845878649</v>
      </c>
      <c r="L3783">
        <v>5.9811023435886401E-2</v>
      </c>
    </row>
    <row r="3784" spans="1:12" x14ac:dyDescent="0.25">
      <c r="A3784">
        <f t="shared" si="534"/>
        <v>3774</v>
      </c>
      <c r="B3784">
        <f t="shared" si="529"/>
        <v>4.7206875324351569E-2</v>
      </c>
      <c r="C3784">
        <f t="shared" si="530"/>
        <v>5.2374491853940344E-2</v>
      </c>
      <c r="D3784">
        <f t="shared" si="531"/>
        <v>1.4022167555333214</v>
      </c>
      <c r="E3784">
        <f t="shared" si="535"/>
        <v>0.16085052963544699</v>
      </c>
      <c r="F3784" s="4">
        <f t="shared" si="536"/>
        <v>0.10946745562130165</v>
      </c>
      <c r="G3784" s="4" t="str">
        <f t="shared" si="537"/>
        <v/>
      </c>
      <c r="H3784" t="str">
        <f t="shared" si="532"/>
        <v/>
      </c>
      <c r="J3784">
        <f t="shared" ca="1" si="533"/>
        <v>0.70137318223940692</v>
      </c>
      <c r="K3784">
        <v>0.13893376218051423</v>
      </c>
      <c r="L3784">
        <v>0.49063799203155078</v>
      </c>
    </row>
    <row r="3785" spans="1:12" x14ac:dyDescent="0.25">
      <c r="A3785">
        <f t="shared" si="534"/>
        <v>3775</v>
      </c>
      <c r="B3785">
        <f t="shared" si="529"/>
        <v>5.0558842803003747E-2</v>
      </c>
      <c r="C3785">
        <f t="shared" si="530"/>
        <v>4.7346540635962074E-2</v>
      </c>
      <c r="D3785">
        <f t="shared" si="531"/>
        <v>-0.87164825343963248</v>
      </c>
      <c r="E3785">
        <f t="shared" si="535"/>
        <v>0.38340029799062503</v>
      </c>
      <c r="F3785" s="4">
        <f t="shared" si="536"/>
        <v>-6.3535911602209907E-2</v>
      </c>
      <c r="G3785" s="4" t="str">
        <f t="shared" si="537"/>
        <v/>
      </c>
      <c r="H3785" t="str">
        <f t="shared" si="532"/>
        <v/>
      </c>
      <c r="J3785">
        <f t="shared" ca="1" si="533"/>
        <v>0.41773181109843738</v>
      </c>
      <c r="K3785">
        <v>0.59310997103984309</v>
      </c>
      <c r="L3785">
        <v>2.2956561980850609E-2</v>
      </c>
    </row>
    <row r="3786" spans="1:12" x14ac:dyDescent="0.25">
      <c r="A3786">
        <f t="shared" si="534"/>
        <v>3776</v>
      </c>
      <c r="B3786">
        <f t="shared" si="529"/>
        <v>4.5111895650193953E-2</v>
      </c>
      <c r="C3786">
        <f t="shared" si="530"/>
        <v>5.3910810281655931E-2</v>
      </c>
      <c r="D3786">
        <f t="shared" si="531"/>
        <v>2.3875582594216036</v>
      </c>
      <c r="E3786">
        <f t="shared" si="535"/>
        <v>1.6960714301798019E-2</v>
      </c>
      <c r="F3786" s="4">
        <f t="shared" si="536"/>
        <v>0.19504643962848295</v>
      </c>
      <c r="G3786" s="4">
        <f t="shared" si="537"/>
        <v>0.19504643962848295</v>
      </c>
      <c r="H3786" t="str">
        <f t="shared" si="532"/>
        <v/>
      </c>
      <c r="J3786">
        <f t="shared" ca="1" si="533"/>
        <v>0.47533954983694704</v>
      </c>
      <c r="K3786">
        <v>2.6100876042512544E-2</v>
      </c>
      <c r="L3786">
        <v>0.70324672679113043</v>
      </c>
    </row>
    <row r="3787" spans="1:12" x14ac:dyDescent="0.25">
      <c r="A3787">
        <f t="shared" si="534"/>
        <v>3777</v>
      </c>
      <c r="B3787">
        <f t="shared" ref="B3787:B3850" si="538">_xlfn.BINOM.INV($F$8,$B$10, $K3787)/$F$8</f>
        <v>4.4553234403751925E-2</v>
      </c>
      <c r="C3787">
        <f t="shared" ref="C3787:C3850" si="539">_xlfn.BINOM.INV($F$8,$C$10, $L3787)/$F$8</f>
        <v>5.5028132774539995E-2</v>
      </c>
      <c r="D3787">
        <f t="shared" ref="D3787:D3850" si="540">(C3787-B3787)/SQRT($B$10*(1-$B$10)/$F$8+$C$10*(1-$C$10)/$F$8)</f>
        <v>2.8423312612161951</v>
      </c>
      <c r="E3787">
        <f t="shared" si="535"/>
        <v>4.478493128070804E-3</v>
      </c>
      <c r="F3787" s="4">
        <f t="shared" si="536"/>
        <v>0.23510971786833856</v>
      </c>
      <c r="G3787" s="4">
        <f t="shared" si="537"/>
        <v>0.23510971786833856</v>
      </c>
      <c r="H3787" t="str">
        <f t="shared" si="532"/>
        <v/>
      </c>
      <c r="J3787">
        <f t="shared" ca="1" si="533"/>
        <v>0.48326251483653404</v>
      </c>
      <c r="K3787">
        <v>1.6438723554037749E-2</v>
      </c>
      <c r="L3787">
        <v>0.83116604514662662</v>
      </c>
    </row>
    <row r="3788" spans="1:12" x14ac:dyDescent="0.25">
      <c r="A3788">
        <f t="shared" si="534"/>
        <v>3778</v>
      </c>
      <c r="B3788">
        <f t="shared" si="538"/>
        <v>5.0558842803003747E-2</v>
      </c>
      <c r="C3788">
        <f t="shared" si="539"/>
        <v>5.4888467462929483E-2</v>
      </c>
      <c r="D3788">
        <f t="shared" si="540"/>
        <v>1.1748302546360274</v>
      </c>
      <c r="E3788">
        <f t="shared" si="535"/>
        <v>0.24006263340611222</v>
      </c>
      <c r="F3788" s="4">
        <f t="shared" si="536"/>
        <v>8.5635359116022117E-2</v>
      </c>
      <c r="G3788" s="4" t="str">
        <f t="shared" si="537"/>
        <v/>
      </c>
      <c r="H3788" t="str">
        <f t="shared" ref="H3788:H3851" si="541">IF(AND(E3788&lt;=0.05,F3788&lt;0), "Yes", "")</f>
        <v/>
      </c>
      <c r="J3788">
        <f t="shared" ref="J3788:J3851" ca="1" si="542">RAND()</f>
        <v>0.70402694160819212</v>
      </c>
      <c r="K3788">
        <v>0.5964480709422354</v>
      </c>
      <c r="L3788">
        <v>0.81838055935104126</v>
      </c>
    </row>
    <row r="3789" spans="1:12" x14ac:dyDescent="0.25">
      <c r="A3789">
        <f t="shared" si="534"/>
        <v>3779</v>
      </c>
      <c r="B3789">
        <f t="shared" si="538"/>
        <v>4.97208509333407E-2</v>
      </c>
      <c r="C3789">
        <f t="shared" si="539"/>
        <v>5.0698508114614259E-2</v>
      </c>
      <c r="D3789">
        <f t="shared" si="540"/>
        <v>0.26528425104684633</v>
      </c>
      <c r="E3789">
        <f t="shared" si="535"/>
        <v>0.79079049585437144</v>
      </c>
      <c r="F3789" s="4">
        <f t="shared" si="536"/>
        <v>1.9662921348314714E-2</v>
      </c>
      <c r="G3789" s="4" t="str">
        <f t="shared" si="537"/>
        <v/>
      </c>
      <c r="H3789" t="str">
        <f t="shared" si="541"/>
        <v/>
      </c>
      <c r="J3789">
        <f t="shared" ca="1" si="542"/>
        <v>0.17927610008418138</v>
      </c>
      <c r="K3789">
        <v>0.46126083984813304</v>
      </c>
      <c r="L3789">
        <v>0.24681578650638725</v>
      </c>
    </row>
    <row r="3790" spans="1:12" x14ac:dyDescent="0.25">
      <c r="A3790">
        <f t="shared" si="534"/>
        <v>3780</v>
      </c>
      <c r="B3790">
        <f t="shared" si="538"/>
        <v>4.4413569092141413E-2</v>
      </c>
      <c r="C3790">
        <f t="shared" si="539"/>
        <v>5.7123112448697604E-2</v>
      </c>
      <c r="D3790">
        <f t="shared" si="540"/>
        <v>3.4486952636089834</v>
      </c>
      <c r="E3790">
        <f t="shared" si="535"/>
        <v>5.6330202669330198E-4</v>
      </c>
      <c r="F3790" s="4">
        <f t="shared" si="536"/>
        <v>0.28616352201257861</v>
      </c>
      <c r="G3790" s="4">
        <f t="shared" si="537"/>
        <v>0.28616352201257861</v>
      </c>
      <c r="H3790" t="str">
        <f t="shared" si="541"/>
        <v/>
      </c>
      <c r="J3790">
        <f t="shared" ca="1" si="542"/>
        <v>0.69682837679687315</v>
      </c>
      <c r="K3790">
        <v>1.3821524088221238E-2</v>
      </c>
      <c r="L3790">
        <v>0.96121351259512544</v>
      </c>
    </row>
    <row r="3791" spans="1:12" x14ac:dyDescent="0.25">
      <c r="A3791">
        <f t="shared" si="534"/>
        <v>3781</v>
      </c>
      <c r="B3791">
        <f t="shared" si="538"/>
        <v>5.097783873783527E-2</v>
      </c>
      <c r="C3791">
        <f t="shared" si="539"/>
        <v>5.4190140904876949E-2</v>
      </c>
      <c r="D3791">
        <f t="shared" si="540"/>
        <v>0.87164825343963437</v>
      </c>
      <c r="E3791">
        <f t="shared" si="535"/>
        <v>0.38340029799062414</v>
      </c>
      <c r="F3791" s="4">
        <f t="shared" si="536"/>
        <v>6.3013698630137074E-2</v>
      </c>
      <c r="G3791" s="4" t="str">
        <f t="shared" si="537"/>
        <v/>
      </c>
      <c r="H3791" t="str">
        <f t="shared" si="541"/>
        <v/>
      </c>
      <c r="J3791">
        <f t="shared" ca="1" si="542"/>
        <v>8.020006087118392E-2</v>
      </c>
      <c r="K3791">
        <v>0.65373179291384453</v>
      </c>
      <c r="L3791">
        <v>0.73573496387553139</v>
      </c>
    </row>
    <row r="3792" spans="1:12" x14ac:dyDescent="0.25">
      <c r="A3792">
        <f t="shared" si="534"/>
        <v>3782</v>
      </c>
      <c r="B3792">
        <f t="shared" si="538"/>
        <v>4.9860516244951213E-2</v>
      </c>
      <c r="C3792">
        <f t="shared" si="539"/>
        <v>5.3771144970045426E-2</v>
      </c>
      <c r="D3792">
        <f t="shared" si="540"/>
        <v>1.0611370041873796</v>
      </c>
      <c r="E3792">
        <f t="shared" si="535"/>
        <v>0.28862764317669587</v>
      </c>
      <c r="F3792" s="4">
        <f t="shared" si="536"/>
        <v>7.8431372549019621E-2</v>
      </c>
      <c r="G3792" s="4" t="str">
        <f t="shared" si="537"/>
        <v/>
      </c>
      <c r="H3792" t="str">
        <f t="shared" si="541"/>
        <v/>
      </c>
      <c r="J3792">
        <f t="shared" ca="1" si="542"/>
        <v>0.70966581868180578</v>
      </c>
      <c r="K3792">
        <v>0.48422431628451501</v>
      </c>
      <c r="L3792">
        <v>0.686394176191924</v>
      </c>
    </row>
    <row r="3793" spans="1:12" x14ac:dyDescent="0.25">
      <c r="A3793">
        <f t="shared" si="534"/>
        <v>3783</v>
      </c>
      <c r="B3793">
        <f t="shared" si="538"/>
        <v>4.9022524375288166E-2</v>
      </c>
      <c r="C3793">
        <f t="shared" si="539"/>
        <v>5.670411651386608E-2</v>
      </c>
      <c r="D3793">
        <f t="shared" si="540"/>
        <v>2.0843762582252086</v>
      </c>
      <c r="E3793">
        <f t="shared" si="535"/>
        <v>3.7125955681776901E-2</v>
      </c>
      <c r="F3793" s="4">
        <f t="shared" si="536"/>
        <v>0.15669515669515663</v>
      </c>
      <c r="G3793" s="4">
        <f t="shared" si="537"/>
        <v>0.15669515669515663</v>
      </c>
      <c r="H3793" t="str">
        <f t="shared" si="541"/>
        <v/>
      </c>
      <c r="J3793">
        <f t="shared" ca="1" si="542"/>
        <v>0.91310684653487284</v>
      </c>
      <c r="K3793">
        <v>0.36175717249565109</v>
      </c>
      <c r="L3793">
        <v>0.94111500173058993</v>
      </c>
    </row>
    <row r="3794" spans="1:12" x14ac:dyDescent="0.25">
      <c r="A3794">
        <f t="shared" si="534"/>
        <v>3784</v>
      </c>
      <c r="B3794">
        <f t="shared" si="538"/>
        <v>4.9162189686898672E-2</v>
      </c>
      <c r="C3794">
        <f t="shared" si="539"/>
        <v>4.9301854998509177E-2</v>
      </c>
      <c r="D3794">
        <f t="shared" si="540"/>
        <v>3.7897750149548666E-2</v>
      </c>
      <c r="E3794">
        <f t="shared" si="535"/>
        <v>0.96976920688269574</v>
      </c>
      <c r="F3794" s="4">
        <f t="shared" si="536"/>
        <v>2.8409090909090459E-3</v>
      </c>
      <c r="G3794" s="4" t="str">
        <f t="shared" si="537"/>
        <v/>
      </c>
      <c r="H3794" t="str">
        <f t="shared" si="541"/>
        <v/>
      </c>
      <c r="J3794">
        <f t="shared" ca="1" si="542"/>
        <v>0.38384417360759737</v>
      </c>
      <c r="K3794">
        <v>0.36911456835806367</v>
      </c>
      <c r="L3794">
        <v>0.10743857248864941</v>
      </c>
    </row>
    <row r="3795" spans="1:12" x14ac:dyDescent="0.25">
      <c r="A3795">
        <f t="shared" si="534"/>
        <v>3785</v>
      </c>
      <c r="B3795">
        <f t="shared" si="538"/>
        <v>4.8882859063677661E-2</v>
      </c>
      <c r="C3795">
        <f t="shared" si="539"/>
        <v>4.9162189686898672E-2</v>
      </c>
      <c r="D3795">
        <f t="shared" si="540"/>
        <v>7.5795500299097332E-2</v>
      </c>
      <c r="E3795">
        <f t="shared" si="535"/>
        <v>0.93958179606976788</v>
      </c>
      <c r="F3795" s="4">
        <f t="shared" si="536"/>
        <v>5.7142857142856232E-3</v>
      </c>
      <c r="G3795" s="4" t="str">
        <f t="shared" si="537"/>
        <v/>
      </c>
      <c r="H3795" t="str">
        <f t="shared" si="541"/>
        <v/>
      </c>
      <c r="J3795">
        <f t="shared" ca="1" si="542"/>
        <v>0.53847821667073381</v>
      </c>
      <c r="K3795">
        <v>0.33066899884882328</v>
      </c>
      <c r="L3795">
        <v>0.10578203871804881</v>
      </c>
    </row>
    <row r="3796" spans="1:12" x14ac:dyDescent="0.25">
      <c r="A3796">
        <f t="shared" si="534"/>
        <v>3786</v>
      </c>
      <c r="B3796">
        <f t="shared" si="538"/>
        <v>5.1815830607498316E-2</v>
      </c>
      <c r="C3796">
        <f t="shared" si="539"/>
        <v>5.097783873783527E-2</v>
      </c>
      <c r="D3796">
        <f t="shared" si="540"/>
        <v>-0.22738650089729576</v>
      </c>
      <c r="E3796">
        <f t="shared" si="535"/>
        <v>0.82012321611685701</v>
      </c>
      <c r="F3796" s="4">
        <f t="shared" si="536"/>
        <v>-1.6172506738544486E-2</v>
      </c>
      <c r="G3796" s="4" t="str">
        <f t="shared" si="537"/>
        <v/>
      </c>
      <c r="H3796" t="str">
        <f t="shared" si="541"/>
        <v/>
      </c>
      <c r="J3796">
        <f t="shared" ca="1" si="542"/>
        <v>0.9405545821317135</v>
      </c>
      <c r="K3796">
        <v>0.76577727123041395</v>
      </c>
      <c r="L3796">
        <v>0.28001054674390724</v>
      </c>
    </row>
    <row r="3797" spans="1:12" x14ac:dyDescent="0.25">
      <c r="A3797">
        <f t="shared" si="534"/>
        <v>3787</v>
      </c>
      <c r="B3797">
        <f t="shared" si="538"/>
        <v>5.097783873783527E-2</v>
      </c>
      <c r="C3797">
        <f t="shared" si="539"/>
        <v>5.1536499984277305E-2</v>
      </c>
      <c r="D3797">
        <f t="shared" si="540"/>
        <v>0.15159100059819844</v>
      </c>
      <c r="E3797">
        <f t="shared" si="535"/>
        <v>0.87950953185497927</v>
      </c>
      <c r="F3797" s="4">
        <f t="shared" si="536"/>
        <v>1.095890410958914E-2</v>
      </c>
      <c r="G3797" s="4" t="str">
        <f t="shared" si="537"/>
        <v/>
      </c>
      <c r="H3797" t="str">
        <f t="shared" si="541"/>
        <v/>
      </c>
      <c r="J3797">
        <f t="shared" ca="1" si="542"/>
        <v>6.5415648536887416E-2</v>
      </c>
      <c r="K3797">
        <v>0.64686251266605133</v>
      </c>
      <c r="L3797">
        <v>0.36400101031818843</v>
      </c>
    </row>
    <row r="3798" spans="1:12" x14ac:dyDescent="0.25">
      <c r="A3798">
        <f t="shared" si="534"/>
        <v>3788</v>
      </c>
      <c r="B3798">
        <f t="shared" si="538"/>
        <v>5.0279512179782736E-2</v>
      </c>
      <c r="C3798">
        <f t="shared" si="539"/>
        <v>5.3352149035213903E-2</v>
      </c>
      <c r="D3798">
        <f t="shared" si="540"/>
        <v>0.83375050329008382</v>
      </c>
      <c r="E3798">
        <f t="shared" si="535"/>
        <v>0.40442159248407572</v>
      </c>
      <c r="F3798" s="4">
        <f t="shared" si="536"/>
        <v>6.1111111111111109E-2</v>
      </c>
      <c r="G3798" s="4" t="str">
        <f t="shared" si="537"/>
        <v/>
      </c>
      <c r="H3798" t="str">
        <f t="shared" si="541"/>
        <v/>
      </c>
      <c r="J3798">
        <f t="shared" ca="1" si="542"/>
        <v>3.2531860179230709E-2</v>
      </c>
      <c r="K3798">
        <v>0.54352584735009779</v>
      </c>
      <c r="L3798">
        <v>0.62294650690967335</v>
      </c>
    </row>
    <row r="3799" spans="1:12" x14ac:dyDescent="0.25">
      <c r="A3799">
        <f t="shared" si="534"/>
        <v>3789</v>
      </c>
      <c r="B3799">
        <f t="shared" si="538"/>
        <v>4.8882859063677661E-2</v>
      </c>
      <c r="C3799">
        <f t="shared" si="539"/>
        <v>5.51677980861505E-2</v>
      </c>
      <c r="D3799">
        <f t="shared" si="540"/>
        <v>1.7053987567297164</v>
      </c>
      <c r="E3799">
        <f t="shared" si="535"/>
        <v>8.8120080067920936E-2</v>
      </c>
      <c r="F3799" s="4">
        <f t="shared" si="536"/>
        <v>0.1285714285714285</v>
      </c>
      <c r="G3799" s="4" t="str">
        <f t="shared" si="537"/>
        <v/>
      </c>
      <c r="H3799" t="str">
        <f t="shared" si="541"/>
        <v/>
      </c>
      <c r="J3799">
        <f t="shared" ca="1" si="542"/>
        <v>0.8314860119582963</v>
      </c>
      <c r="K3799">
        <v>0.32808792660825137</v>
      </c>
      <c r="L3799">
        <v>0.84440573251576123</v>
      </c>
    </row>
    <row r="3800" spans="1:12" x14ac:dyDescent="0.25">
      <c r="A3800">
        <f t="shared" si="534"/>
        <v>3790</v>
      </c>
      <c r="B3800">
        <f t="shared" si="538"/>
        <v>5.1955495919108828E-2</v>
      </c>
      <c r="C3800">
        <f t="shared" si="539"/>
        <v>5.1396834672666793E-2</v>
      </c>
      <c r="D3800">
        <f t="shared" si="540"/>
        <v>-0.15159100059819844</v>
      </c>
      <c r="E3800">
        <f t="shared" si="535"/>
        <v>0.87950953185497927</v>
      </c>
      <c r="F3800" s="4">
        <f t="shared" si="536"/>
        <v>-1.0752688172043107E-2</v>
      </c>
      <c r="G3800" s="4" t="str">
        <f t="shared" si="537"/>
        <v/>
      </c>
      <c r="H3800" t="str">
        <f t="shared" si="541"/>
        <v/>
      </c>
      <c r="J3800">
        <f t="shared" ca="1" si="542"/>
        <v>0.75439205930734865</v>
      </c>
      <c r="K3800">
        <v>0.77026430826081727</v>
      </c>
      <c r="L3800">
        <v>0.34787219619132792</v>
      </c>
    </row>
    <row r="3801" spans="1:12" x14ac:dyDescent="0.25">
      <c r="A3801">
        <f t="shared" si="534"/>
        <v>3791</v>
      </c>
      <c r="B3801">
        <f t="shared" si="538"/>
        <v>5.0558842803003747E-2</v>
      </c>
      <c r="C3801">
        <f t="shared" si="539"/>
        <v>5.2793487788771867E-2</v>
      </c>
      <c r="D3801">
        <f t="shared" si="540"/>
        <v>0.60636400239278809</v>
      </c>
      <c r="E3801">
        <f t="shared" si="535"/>
        <v>0.54427306687335708</v>
      </c>
      <c r="F3801" s="4">
        <f t="shared" si="536"/>
        <v>4.4198895027624301E-2</v>
      </c>
      <c r="G3801" s="4" t="str">
        <f t="shared" si="537"/>
        <v/>
      </c>
      <c r="H3801" t="str">
        <f t="shared" si="541"/>
        <v/>
      </c>
      <c r="J3801">
        <f t="shared" ca="1" si="542"/>
        <v>0.35584761315727875</v>
      </c>
      <c r="K3801">
        <v>0.59745480437676568</v>
      </c>
      <c r="L3801">
        <v>0.55598296470810915</v>
      </c>
    </row>
    <row r="3802" spans="1:12" x14ac:dyDescent="0.25">
      <c r="A3802">
        <f t="shared" si="534"/>
        <v>3792</v>
      </c>
      <c r="B3802">
        <f t="shared" si="538"/>
        <v>5.0139846868172223E-2</v>
      </c>
      <c r="C3802">
        <f t="shared" si="539"/>
        <v>5.4748802151318977E-2</v>
      </c>
      <c r="D3802">
        <f t="shared" si="540"/>
        <v>1.2506257549351267</v>
      </c>
      <c r="E3802">
        <f t="shared" si="535"/>
        <v>0.21107104959186196</v>
      </c>
      <c r="F3802" s="4">
        <f t="shared" si="536"/>
        <v>9.192200557103071E-2</v>
      </c>
      <c r="G3802" s="4" t="str">
        <f t="shared" si="537"/>
        <v/>
      </c>
      <c r="H3802" t="str">
        <f t="shared" si="541"/>
        <v/>
      </c>
      <c r="J3802">
        <f t="shared" ca="1" si="542"/>
        <v>0.5748940190803139</v>
      </c>
      <c r="K3802">
        <v>0.52688540634058656</v>
      </c>
      <c r="L3802">
        <v>0.81119191542031321</v>
      </c>
    </row>
    <row r="3803" spans="1:12" x14ac:dyDescent="0.25">
      <c r="A3803">
        <f t="shared" si="534"/>
        <v>3793</v>
      </c>
      <c r="B3803">
        <f t="shared" si="538"/>
        <v>5.2793487788771867E-2</v>
      </c>
      <c r="C3803">
        <f t="shared" si="539"/>
        <v>5.4609136839708472E-2</v>
      </c>
      <c r="D3803">
        <f t="shared" si="540"/>
        <v>0.49267075194414206</v>
      </c>
      <c r="E3803">
        <f t="shared" si="535"/>
        <v>0.62224524700712136</v>
      </c>
      <c r="F3803" s="4">
        <f t="shared" si="536"/>
        <v>3.4391534391534508E-2</v>
      </c>
      <c r="G3803" s="4" t="str">
        <f t="shared" si="537"/>
        <v/>
      </c>
      <c r="H3803" t="str">
        <f t="shared" si="541"/>
        <v/>
      </c>
      <c r="J3803">
        <f t="shared" ca="1" si="542"/>
        <v>0.33447599347438484</v>
      </c>
      <c r="K3803">
        <v>0.86389141477405673</v>
      </c>
      <c r="L3803">
        <v>0.79639305714279995</v>
      </c>
    </row>
    <row r="3804" spans="1:12" x14ac:dyDescent="0.25">
      <c r="A3804">
        <f t="shared" si="534"/>
        <v>3794</v>
      </c>
      <c r="B3804">
        <f t="shared" si="538"/>
        <v>5.1815830607498316E-2</v>
      </c>
      <c r="C3804">
        <f t="shared" si="539"/>
        <v>5.7681773695139639E-2</v>
      </c>
      <c r="D3804">
        <f t="shared" si="540"/>
        <v>1.5917055062810703</v>
      </c>
      <c r="E3804">
        <f t="shared" si="535"/>
        <v>0.11145089053704327</v>
      </c>
      <c r="F3804" s="4">
        <f t="shared" si="536"/>
        <v>0.11320754716981141</v>
      </c>
      <c r="G3804" s="4" t="str">
        <f t="shared" si="537"/>
        <v/>
      </c>
      <c r="H3804" t="str">
        <f t="shared" si="541"/>
        <v/>
      </c>
      <c r="J3804">
        <f t="shared" ca="1" si="542"/>
        <v>0.31581488049043505</v>
      </c>
      <c r="K3804">
        <v>0.76923513687973033</v>
      </c>
      <c r="L3804">
        <v>0.97395949281827243</v>
      </c>
    </row>
    <row r="3805" spans="1:12" x14ac:dyDescent="0.25">
      <c r="A3805">
        <f t="shared" si="534"/>
        <v>3795</v>
      </c>
      <c r="B3805">
        <f t="shared" si="538"/>
        <v>5.3910810281655931E-2</v>
      </c>
      <c r="C3805">
        <f t="shared" si="539"/>
        <v>5.321248372360339E-2</v>
      </c>
      <c r="D3805">
        <f t="shared" si="540"/>
        <v>-0.1894887507477471</v>
      </c>
      <c r="E3805">
        <f t="shared" si="535"/>
        <v>0.84970977099080969</v>
      </c>
      <c r="F3805" s="4">
        <f t="shared" si="536"/>
        <v>-1.2953367875647721E-2</v>
      </c>
      <c r="G3805" s="4" t="str">
        <f t="shared" si="537"/>
        <v/>
      </c>
      <c r="H3805" t="str">
        <f t="shared" si="541"/>
        <v/>
      </c>
      <c r="J3805">
        <f t="shared" ca="1" si="542"/>
        <v>5.5868512072415277E-2</v>
      </c>
      <c r="K3805">
        <v>0.93357046755598949</v>
      </c>
      <c r="L3805">
        <v>0.60821959306093709</v>
      </c>
    </row>
    <row r="3806" spans="1:12" x14ac:dyDescent="0.25">
      <c r="A3806">
        <f t="shared" si="534"/>
        <v>3796</v>
      </c>
      <c r="B3806">
        <f t="shared" si="538"/>
        <v>4.9162189686898672E-2</v>
      </c>
      <c r="C3806">
        <f t="shared" si="539"/>
        <v>5.2653822477161362E-2</v>
      </c>
      <c r="D3806">
        <f t="shared" si="540"/>
        <v>0.94744375373873169</v>
      </c>
      <c r="E3806">
        <f t="shared" si="535"/>
        <v>0.34341270461982765</v>
      </c>
      <c r="F3806" s="4">
        <f t="shared" si="536"/>
        <v>7.1022727272727279E-2</v>
      </c>
      <c r="G3806" s="4" t="str">
        <f t="shared" si="537"/>
        <v/>
      </c>
      <c r="H3806" t="str">
        <f t="shared" si="541"/>
        <v/>
      </c>
      <c r="J3806">
        <f t="shared" ca="1" si="542"/>
        <v>0.58308419353736129</v>
      </c>
      <c r="K3806">
        <v>0.37889558520721978</v>
      </c>
      <c r="L3806">
        <v>0.51787093689996389</v>
      </c>
    </row>
    <row r="3807" spans="1:12" x14ac:dyDescent="0.25">
      <c r="A3807">
        <f t="shared" si="534"/>
        <v>3797</v>
      </c>
      <c r="B3807">
        <f t="shared" si="538"/>
        <v>5.1536499984277305E-2</v>
      </c>
      <c r="C3807">
        <f t="shared" si="539"/>
        <v>5.3910810281655931E-2</v>
      </c>
      <c r="D3807">
        <f t="shared" si="540"/>
        <v>0.64426175254233675</v>
      </c>
      <c r="E3807">
        <f t="shared" si="535"/>
        <v>0.51940571299285354</v>
      </c>
      <c r="F3807" s="4">
        <f t="shared" si="536"/>
        <v>4.6070460704606984E-2</v>
      </c>
      <c r="G3807" s="4" t="str">
        <f t="shared" si="537"/>
        <v/>
      </c>
      <c r="H3807" t="str">
        <f t="shared" si="541"/>
        <v/>
      </c>
      <c r="J3807">
        <f t="shared" ca="1" si="542"/>
        <v>0.77529857765634758</v>
      </c>
      <c r="K3807">
        <v>0.72842859869292398</v>
      </c>
      <c r="L3807">
        <v>0.69769179410648874</v>
      </c>
    </row>
    <row r="3808" spans="1:12" x14ac:dyDescent="0.25">
      <c r="A3808">
        <f t="shared" si="534"/>
        <v>3798</v>
      </c>
      <c r="B3808">
        <f t="shared" si="538"/>
        <v>5.0838173426224764E-2</v>
      </c>
      <c r="C3808">
        <f t="shared" si="539"/>
        <v>4.8603528440456643E-2</v>
      </c>
      <c r="D3808">
        <f t="shared" si="540"/>
        <v>-0.60636400239278809</v>
      </c>
      <c r="E3808">
        <f t="shared" si="535"/>
        <v>0.54427306687335708</v>
      </c>
      <c r="F3808" s="4">
        <f t="shared" si="536"/>
        <v>-4.3956043956043946E-2</v>
      </c>
      <c r="G3808" s="4" t="str">
        <f t="shared" si="537"/>
        <v/>
      </c>
      <c r="H3808" t="str">
        <f t="shared" si="541"/>
        <v/>
      </c>
      <c r="J3808">
        <f t="shared" ca="1" si="542"/>
        <v>0.98626181841070215</v>
      </c>
      <c r="K3808">
        <v>0.64019438746060675</v>
      </c>
      <c r="L3808">
        <v>6.9645878479944079E-2</v>
      </c>
    </row>
    <row r="3809" spans="1:12" x14ac:dyDescent="0.25">
      <c r="A3809">
        <f t="shared" si="534"/>
        <v>3799</v>
      </c>
      <c r="B3809">
        <f t="shared" si="538"/>
        <v>4.9860516244951213E-2</v>
      </c>
      <c r="C3809">
        <f t="shared" si="539"/>
        <v>5.2374491853940344E-2</v>
      </c>
      <c r="D3809">
        <f t="shared" si="540"/>
        <v>0.68215950269188541</v>
      </c>
      <c r="E3809">
        <f t="shared" si="535"/>
        <v>0.49513809896736838</v>
      </c>
      <c r="F3809" s="4">
        <f t="shared" si="536"/>
        <v>5.0420168067226788E-2</v>
      </c>
      <c r="G3809" s="4" t="str">
        <f t="shared" si="537"/>
        <v/>
      </c>
      <c r="H3809" t="str">
        <f t="shared" si="541"/>
        <v/>
      </c>
      <c r="J3809">
        <f t="shared" ca="1" si="542"/>
        <v>3.1063075549569552E-2</v>
      </c>
      <c r="K3809">
        <v>0.48367928912038782</v>
      </c>
      <c r="L3809">
        <v>0.48220330808343015</v>
      </c>
    </row>
    <row r="3810" spans="1:12" x14ac:dyDescent="0.25">
      <c r="A3810">
        <f t="shared" si="534"/>
        <v>3800</v>
      </c>
      <c r="B3810">
        <f t="shared" si="538"/>
        <v>5.1117504049445782E-2</v>
      </c>
      <c r="C3810">
        <f t="shared" si="539"/>
        <v>4.8882859063677661E-2</v>
      </c>
      <c r="D3810">
        <f t="shared" si="540"/>
        <v>-0.60636400239278809</v>
      </c>
      <c r="E3810">
        <f t="shared" si="535"/>
        <v>0.54427306687335708</v>
      </c>
      <c r="F3810" s="4">
        <f t="shared" si="536"/>
        <v>-4.3715846994535505E-2</v>
      </c>
      <c r="G3810" s="4" t="str">
        <f t="shared" si="537"/>
        <v/>
      </c>
      <c r="H3810" t="str">
        <f t="shared" si="541"/>
        <v/>
      </c>
      <c r="J3810">
        <f t="shared" ca="1" si="542"/>
        <v>0.91819273833252757</v>
      </c>
      <c r="K3810">
        <v>0.66398196311118263</v>
      </c>
      <c r="L3810">
        <v>8.7528582698704782E-2</v>
      </c>
    </row>
    <row r="3811" spans="1:12" x14ac:dyDescent="0.25">
      <c r="A3811">
        <f t="shared" si="534"/>
        <v>3801</v>
      </c>
      <c r="B3811">
        <f t="shared" si="538"/>
        <v>4.7625871259183092E-2</v>
      </c>
      <c r="C3811">
        <f t="shared" si="539"/>
        <v>5.3771144970045426E-2</v>
      </c>
      <c r="D3811">
        <f t="shared" si="540"/>
        <v>1.6675010065801676</v>
      </c>
      <c r="E3811">
        <f t="shared" si="535"/>
        <v>9.5414824430527512E-2</v>
      </c>
      <c r="F3811" s="4">
        <f t="shared" si="536"/>
        <v>0.12903225806451613</v>
      </c>
      <c r="G3811" s="4" t="str">
        <f t="shared" si="537"/>
        <v/>
      </c>
      <c r="H3811" t="str">
        <f t="shared" si="541"/>
        <v/>
      </c>
      <c r="J3811">
        <f t="shared" ca="1" si="542"/>
        <v>0.51445566671095011</v>
      </c>
      <c r="K3811">
        <v>0.18203725683172844</v>
      </c>
      <c r="L3811">
        <v>0.68192621912550011</v>
      </c>
    </row>
    <row r="3812" spans="1:12" x14ac:dyDescent="0.25">
      <c r="A3812">
        <f t="shared" si="534"/>
        <v>3802</v>
      </c>
      <c r="B3812">
        <f t="shared" si="538"/>
        <v>4.9301854998509177E-2</v>
      </c>
      <c r="C3812">
        <f t="shared" si="539"/>
        <v>4.9162189686898672E-2</v>
      </c>
      <c r="D3812">
        <f t="shared" si="540"/>
        <v>-3.7897750149548666E-2</v>
      </c>
      <c r="E3812">
        <f t="shared" si="535"/>
        <v>0.96976920688269574</v>
      </c>
      <c r="F3812" s="4">
        <f t="shared" si="536"/>
        <v>-2.8328611898016552E-3</v>
      </c>
      <c r="G3812" s="4" t="str">
        <f t="shared" si="537"/>
        <v/>
      </c>
      <c r="H3812" t="str">
        <f t="shared" si="541"/>
        <v/>
      </c>
      <c r="J3812">
        <f t="shared" ca="1" si="542"/>
        <v>0.36798228215362172</v>
      </c>
      <c r="K3812">
        <v>0.40647817596959201</v>
      </c>
      <c r="L3812">
        <v>0.1006491838735416</v>
      </c>
    </row>
    <row r="3813" spans="1:12" x14ac:dyDescent="0.25">
      <c r="A3813">
        <f t="shared" si="534"/>
        <v>3803</v>
      </c>
      <c r="B3813">
        <f t="shared" si="538"/>
        <v>5.2234826542329839E-2</v>
      </c>
      <c r="C3813">
        <f t="shared" si="539"/>
        <v>5.1536499984277305E-2</v>
      </c>
      <c r="D3813">
        <f t="shared" si="540"/>
        <v>-0.18948875074774521</v>
      </c>
      <c r="E3813">
        <f t="shared" si="535"/>
        <v>0.84970977099081102</v>
      </c>
      <c r="F3813" s="4">
        <f t="shared" si="536"/>
        <v>-1.3368983957219173E-2</v>
      </c>
      <c r="G3813" s="4" t="str">
        <f t="shared" si="537"/>
        <v/>
      </c>
      <c r="H3813" t="str">
        <f t="shared" si="541"/>
        <v/>
      </c>
      <c r="J3813">
        <f t="shared" ca="1" si="542"/>
        <v>0.43615718712495166</v>
      </c>
      <c r="K3813">
        <v>0.80317293641671195</v>
      </c>
      <c r="L3813">
        <v>0.36612472264231744</v>
      </c>
    </row>
    <row r="3814" spans="1:12" x14ac:dyDescent="0.25">
      <c r="A3814">
        <f t="shared" si="534"/>
        <v>3804</v>
      </c>
      <c r="B3814">
        <f t="shared" si="538"/>
        <v>4.7765536570793597E-2</v>
      </c>
      <c r="C3814">
        <f t="shared" si="539"/>
        <v>5.7681773695139639E-2</v>
      </c>
      <c r="D3814">
        <f t="shared" si="540"/>
        <v>2.6907402606179986</v>
      </c>
      <c r="E3814">
        <f t="shared" si="535"/>
        <v>7.1293678120960546E-3</v>
      </c>
      <c r="F3814" s="4">
        <f t="shared" si="536"/>
        <v>0.20760233918128659</v>
      </c>
      <c r="G3814" s="4">
        <f t="shared" si="537"/>
        <v>0.20760233918128659</v>
      </c>
      <c r="H3814" t="str">
        <f t="shared" si="541"/>
        <v/>
      </c>
      <c r="J3814">
        <f t="shared" ca="1" si="542"/>
        <v>0.45496162068731694</v>
      </c>
      <c r="K3814">
        <v>0.20042232923954373</v>
      </c>
      <c r="L3814">
        <v>0.97334178364437296</v>
      </c>
    </row>
    <row r="3815" spans="1:12" x14ac:dyDescent="0.25">
      <c r="A3815">
        <f t="shared" si="534"/>
        <v>3805</v>
      </c>
      <c r="B3815">
        <f t="shared" si="538"/>
        <v>5.0698508114614259E-2</v>
      </c>
      <c r="C3815">
        <f t="shared" si="539"/>
        <v>5.3491814346824408E-2</v>
      </c>
      <c r="D3815">
        <f t="shared" si="540"/>
        <v>0.75795500299098462</v>
      </c>
      <c r="E3815">
        <f t="shared" si="535"/>
        <v>0.44847792078133231</v>
      </c>
      <c r="F3815" s="4">
        <f t="shared" si="536"/>
        <v>5.5096418732782315E-2</v>
      </c>
      <c r="G3815" s="4" t="str">
        <f t="shared" si="537"/>
        <v/>
      </c>
      <c r="H3815" t="str">
        <f t="shared" si="541"/>
        <v/>
      </c>
      <c r="J3815">
        <f t="shared" ca="1" si="542"/>
        <v>0.72479236216500964</v>
      </c>
      <c r="K3815">
        <v>0.61954632903365892</v>
      </c>
      <c r="L3815">
        <v>0.65285393678296921</v>
      </c>
    </row>
    <row r="3816" spans="1:12" x14ac:dyDescent="0.25">
      <c r="A3816">
        <f t="shared" si="534"/>
        <v>3806</v>
      </c>
      <c r="B3816">
        <f t="shared" si="538"/>
        <v>5.293315310038238E-2</v>
      </c>
      <c r="C3816">
        <f t="shared" si="539"/>
        <v>5.3771144970045426E-2</v>
      </c>
      <c r="D3816">
        <f t="shared" si="540"/>
        <v>0.22738650089729576</v>
      </c>
      <c r="E3816">
        <f t="shared" si="535"/>
        <v>0.82012321611685701</v>
      </c>
      <c r="F3816" s="4">
        <f t="shared" si="536"/>
        <v>1.5831134564643811E-2</v>
      </c>
      <c r="G3816" s="4" t="str">
        <f t="shared" si="537"/>
        <v/>
      </c>
      <c r="H3816" t="str">
        <f t="shared" si="541"/>
        <v/>
      </c>
      <c r="J3816">
        <f t="shared" ca="1" si="542"/>
        <v>0.75818729091999937</v>
      </c>
      <c r="K3816">
        <v>0.87398928493492634</v>
      </c>
      <c r="L3816">
        <v>0.69422723377312612</v>
      </c>
    </row>
    <row r="3817" spans="1:12" x14ac:dyDescent="0.25">
      <c r="A3817">
        <f t="shared" si="534"/>
        <v>3807</v>
      </c>
      <c r="B3817">
        <f t="shared" si="538"/>
        <v>4.97208509333407E-2</v>
      </c>
      <c r="C3817">
        <f t="shared" si="539"/>
        <v>5.5028132774539995E-2</v>
      </c>
      <c r="D3817">
        <f t="shared" si="540"/>
        <v>1.4401145056828739</v>
      </c>
      <c r="E3817">
        <f t="shared" si="535"/>
        <v>0.14983500579959719</v>
      </c>
      <c r="F3817" s="4">
        <f t="shared" si="536"/>
        <v>0.106741573033708</v>
      </c>
      <c r="G3817" s="4" t="str">
        <f t="shared" si="537"/>
        <v/>
      </c>
      <c r="H3817" t="str">
        <f t="shared" si="541"/>
        <v/>
      </c>
      <c r="J3817">
        <f t="shared" ca="1" si="542"/>
        <v>0.21642755228262123</v>
      </c>
      <c r="K3817">
        <v>0.46786607213172027</v>
      </c>
      <c r="L3817">
        <v>0.83550762081556396</v>
      </c>
    </row>
    <row r="3818" spans="1:12" x14ac:dyDescent="0.25">
      <c r="A3818">
        <f t="shared" si="534"/>
        <v>3808</v>
      </c>
      <c r="B3818">
        <f t="shared" si="538"/>
        <v>4.9022524375288166E-2</v>
      </c>
      <c r="C3818">
        <f t="shared" si="539"/>
        <v>5.4748802151318977E-2</v>
      </c>
      <c r="D3818">
        <f t="shared" si="540"/>
        <v>1.5538077561315198</v>
      </c>
      <c r="E3818">
        <f t="shared" si="535"/>
        <v>0.12023027990579127</v>
      </c>
      <c r="F3818" s="4">
        <f t="shared" si="536"/>
        <v>0.11680911680911679</v>
      </c>
      <c r="G3818" s="4" t="str">
        <f t="shared" si="537"/>
        <v/>
      </c>
      <c r="H3818" t="str">
        <f t="shared" si="541"/>
        <v/>
      </c>
      <c r="J3818">
        <f t="shared" ca="1" si="542"/>
        <v>7.4190637863845832E-2</v>
      </c>
      <c r="K3818">
        <v>0.3497635609102745</v>
      </c>
      <c r="L3818">
        <v>0.80635609372747086</v>
      </c>
    </row>
    <row r="3819" spans="1:12" x14ac:dyDescent="0.25">
      <c r="A3819">
        <f t="shared" si="534"/>
        <v>3809</v>
      </c>
      <c r="B3819">
        <f t="shared" si="538"/>
        <v>4.8044867194014615E-2</v>
      </c>
      <c r="C3819">
        <f t="shared" si="539"/>
        <v>4.8463863128846138E-2</v>
      </c>
      <c r="D3819">
        <f t="shared" si="540"/>
        <v>0.11369325044864788</v>
      </c>
      <c r="E3819">
        <f t="shared" si="535"/>
        <v>0.90948096318930416</v>
      </c>
      <c r="F3819" s="4">
        <f t="shared" si="536"/>
        <v>8.7209302325581446E-3</v>
      </c>
      <c r="G3819" s="4" t="str">
        <f t="shared" si="537"/>
        <v/>
      </c>
      <c r="H3819" t="str">
        <f t="shared" si="541"/>
        <v/>
      </c>
      <c r="J3819">
        <f t="shared" ca="1" si="542"/>
        <v>0.13424663564774098</v>
      </c>
      <c r="K3819">
        <v>0.23199826879282592</v>
      </c>
      <c r="L3819">
        <v>5.9639746477403888E-2</v>
      </c>
    </row>
    <row r="3820" spans="1:12" x14ac:dyDescent="0.25">
      <c r="A3820">
        <f t="shared" si="534"/>
        <v>3810</v>
      </c>
      <c r="B3820">
        <f t="shared" si="538"/>
        <v>4.944152031011969E-2</v>
      </c>
      <c r="C3820">
        <f t="shared" si="539"/>
        <v>5.0698508114614259E-2</v>
      </c>
      <c r="D3820">
        <f t="shared" si="540"/>
        <v>0.34107975134594365</v>
      </c>
      <c r="E3820">
        <f t="shared" si="535"/>
        <v>0.73304354430991236</v>
      </c>
      <c r="F3820" s="4">
        <f t="shared" si="536"/>
        <v>2.5423728813559341E-2</v>
      </c>
      <c r="G3820" s="4" t="str">
        <f t="shared" si="537"/>
        <v/>
      </c>
      <c r="H3820" t="str">
        <f t="shared" si="541"/>
        <v/>
      </c>
      <c r="J3820">
        <f t="shared" ca="1" si="542"/>
        <v>0.38577574434604534</v>
      </c>
      <c r="K3820">
        <v>0.42147438545276872</v>
      </c>
      <c r="L3820">
        <v>0.2522931373351387</v>
      </c>
    </row>
    <row r="3821" spans="1:12" x14ac:dyDescent="0.25">
      <c r="A3821">
        <f t="shared" si="534"/>
        <v>3811</v>
      </c>
      <c r="B3821">
        <f t="shared" si="538"/>
        <v>4.818453250562512E-2</v>
      </c>
      <c r="C3821">
        <f t="shared" si="539"/>
        <v>5.5866124644203034E-2</v>
      </c>
      <c r="D3821">
        <f t="shared" si="540"/>
        <v>2.0843762582252086</v>
      </c>
      <c r="E3821">
        <f t="shared" si="535"/>
        <v>3.7125955681776901E-2</v>
      </c>
      <c r="F3821" s="4">
        <f t="shared" si="536"/>
        <v>0.15942028985507239</v>
      </c>
      <c r="G3821" s="4">
        <f t="shared" si="537"/>
        <v>0.15942028985507239</v>
      </c>
      <c r="H3821" t="str">
        <f t="shared" si="541"/>
        <v/>
      </c>
      <c r="J3821">
        <f t="shared" ca="1" si="542"/>
        <v>2.4882965454709027E-2</v>
      </c>
      <c r="K3821">
        <v>0.24460246764172322</v>
      </c>
      <c r="L3821">
        <v>0.89890570227134448</v>
      </c>
    </row>
    <row r="3822" spans="1:12" x14ac:dyDescent="0.25">
      <c r="A3822">
        <f t="shared" si="534"/>
        <v>3812</v>
      </c>
      <c r="B3822">
        <f t="shared" si="538"/>
        <v>5.0000181556561718E-2</v>
      </c>
      <c r="C3822">
        <f t="shared" si="539"/>
        <v>5.51677980861505E-2</v>
      </c>
      <c r="D3822">
        <f t="shared" si="540"/>
        <v>1.4022167555333231</v>
      </c>
      <c r="E3822">
        <f t="shared" si="535"/>
        <v>0.16085052963544633</v>
      </c>
      <c r="F3822" s="4">
        <f t="shared" si="536"/>
        <v>0.1033519553072626</v>
      </c>
      <c r="G3822" s="4" t="str">
        <f t="shared" si="537"/>
        <v/>
      </c>
      <c r="H3822" t="str">
        <f t="shared" si="541"/>
        <v/>
      </c>
      <c r="J3822">
        <f t="shared" ca="1" si="542"/>
        <v>4.7194975082422874E-2</v>
      </c>
      <c r="K3822">
        <v>0.4976423164869368</v>
      </c>
      <c r="L3822">
        <v>0.84158488366375062</v>
      </c>
    </row>
    <row r="3823" spans="1:12" x14ac:dyDescent="0.25">
      <c r="A3823">
        <f t="shared" ref="A3823:A3886" si="543">A3822+1</f>
        <v>3813</v>
      </c>
      <c r="B3823">
        <f t="shared" si="538"/>
        <v>5.0139846868172223E-2</v>
      </c>
      <c r="C3823">
        <f t="shared" si="539"/>
        <v>5.6285120579034557E-2</v>
      </c>
      <c r="D3823">
        <f t="shared" si="540"/>
        <v>1.6675010065801676</v>
      </c>
      <c r="E3823">
        <f t="shared" si="535"/>
        <v>9.5414824430527512E-2</v>
      </c>
      <c r="F3823" s="4">
        <f t="shared" si="536"/>
        <v>0.12256267409470753</v>
      </c>
      <c r="G3823" s="4" t="str">
        <f t="shared" si="537"/>
        <v/>
      </c>
      <c r="H3823" t="str">
        <f t="shared" si="541"/>
        <v/>
      </c>
      <c r="J3823">
        <f t="shared" ca="1" si="542"/>
        <v>0.50137470368929238</v>
      </c>
      <c r="K3823">
        <v>0.53329320111972156</v>
      </c>
      <c r="L3823">
        <v>0.92708398548144844</v>
      </c>
    </row>
    <row r="3824" spans="1:12" x14ac:dyDescent="0.25">
      <c r="A3824">
        <f t="shared" si="543"/>
        <v>3814</v>
      </c>
      <c r="B3824">
        <f t="shared" si="538"/>
        <v>5.1396834672666793E-2</v>
      </c>
      <c r="C3824">
        <f t="shared" si="539"/>
        <v>5.2514157165550857E-2</v>
      </c>
      <c r="D3824">
        <f t="shared" si="540"/>
        <v>0.30318200119639499</v>
      </c>
      <c r="E3824">
        <f t="shared" si="535"/>
        <v>0.76175116485686689</v>
      </c>
      <c r="F3824" s="4">
        <f t="shared" si="536"/>
        <v>2.1739130434782671E-2</v>
      </c>
      <c r="G3824" s="4" t="str">
        <f t="shared" si="537"/>
        <v/>
      </c>
      <c r="H3824" t="str">
        <f t="shared" si="541"/>
        <v/>
      </c>
      <c r="J3824">
        <f t="shared" ca="1" si="542"/>
        <v>0.63247506488913363</v>
      </c>
      <c r="K3824">
        <v>0.71643450830085609</v>
      </c>
      <c r="L3824">
        <v>0.497379128144808</v>
      </c>
    </row>
    <row r="3825" spans="1:12" x14ac:dyDescent="0.25">
      <c r="A3825">
        <f t="shared" si="543"/>
        <v>3815</v>
      </c>
      <c r="B3825">
        <f t="shared" si="538"/>
        <v>5.1396834672666793E-2</v>
      </c>
      <c r="C3825">
        <f t="shared" si="539"/>
        <v>4.9860516244951213E-2</v>
      </c>
      <c r="D3825">
        <f t="shared" si="540"/>
        <v>-0.41687525164504097</v>
      </c>
      <c r="E3825">
        <f t="shared" si="535"/>
        <v>0.67676965641081344</v>
      </c>
      <c r="F3825" s="4">
        <f t="shared" si="536"/>
        <v>-2.9891304347826018E-2</v>
      </c>
      <c r="G3825" s="4" t="str">
        <f t="shared" si="537"/>
        <v/>
      </c>
      <c r="H3825" t="str">
        <f t="shared" si="541"/>
        <v/>
      </c>
      <c r="J3825">
        <f t="shared" ca="1" si="542"/>
        <v>0.74553644756119686</v>
      </c>
      <c r="K3825">
        <v>0.71334425422882641</v>
      </c>
      <c r="L3825">
        <v>0.16204017126542103</v>
      </c>
    </row>
    <row r="3826" spans="1:12" x14ac:dyDescent="0.25">
      <c r="A3826">
        <f t="shared" si="543"/>
        <v>3816</v>
      </c>
      <c r="B3826">
        <f t="shared" si="538"/>
        <v>5.2374491853940344E-2</v>
      </c>
      <c r="C3826">
        <f t="shared" si="539"/>
        <v>5.6564451202255575E-2</v>
      </c>
      <c r="D3826">
        <f t="shared" si="540"/>
        <v>1.1369325044864789</v>
      </c>
      <c r="E3826">
        <f t="shared" si="535"/>
        <v>0.25556650263494074</v>
      </c>
      <c r="F3826" s="4">
        <f t="shared" si="536"/>
        <v>8.0000000000000057E-2</v>
      </c>
      <c r="G3826" s="4" t="str">
        <f t="shared" si="537"/>
        <v/>
      </c>
      <c r="H3826" t="str">
        <f t="shared" si="541"/>
        <v/>
      </c>
      <c r="J3826">
        <f t="shared" ca="1" si="542"/>
        <v>0.79640996659197982</v>
      </c>
      <c r="K3826">
        <v>0.82607376800711818</v>
      </c>
      <c r="L3826">
        <v>0.93860564361464305</v>
      </c>
    </row>
    <row r="3827" spans="1:12" x14ac:dyDescent="0.25">
      <c r="A3827">
        <f t="shared" si="543"/>
        <v>3817</v>
      </c>
      <c r="B3827">
        <f t="shared" si="538"/>
        <v>4.5391226273414971E-2</v>
      </c>
      <c r="C3827">
        <f t="shared" si="539"/>
        <v>5.4888467462929483E-2</v>
      </c>
      <c r="D3827">
        <f t="shared" si="540"/>
        <v>2.5770470101693488</v>
      </c>
      <c r="E3827">
        <f t="shared" ref="E3827:E3890" si="544">2*(1-_xlfn.NORM.S.DIST(ABS(D3827),TRUE))</f>
        <v>9.9648397298237601E-3</v>
      </c>
      <c r="F3827" s="4">
        <f t="shared" ref="F3827:F3890" si="545">IF(B3827=0, (C3827-B3827), (C3827-B3827)/B3827)</f>
        <v>0.20923076923076911</v>
      </c>
      <c r="G3827" s="4">
        <f t="shared" ref="G3827:G3890" si="546">IF(E3827&lt;0.05,ABS(F3827), "")</f>
        <v>0.20923076923076911</v>
      </c>
      <c r="H3827" t="str">
        <f t="shared" si="541"/>
        <v/>
      </c>
      <c r="J3827">
        <f t="shared" ca="1" si="542"/>
        <v>0.36210984621986098</v>
      </c>
      <c r="K3827">
        <v>3.3667441605294557E-2</v>
      </c>
      <c r="L3827">
        <v>0.82070548201831406</v>
      </c>
    </row>
    <row r="3828" spans="1:12" x14ac:dyDescent="0.25">
      <c r="A3828">
        <f t="shared" si="543"/>
        <v>3818</v>
      </c>
      <c r="B3828">
        <f t="shared" si="538"/>
        <v>4.6787879389520046E-2</v>
      </c>
      <c r="C3828">
        <f t="shared" si="539"/>
        <v>5.5866124644203034E-2</v>
      </c>
      <c r="D3828">
        <f t="shared" si="540"/>
        <v>2.4633537597207011</v>
      </c>
      <c r="E3828">
        <f t="shared" si="544"/>
        <v>1.3764403322441554E-2</v>
      </c>
      <c r="F3828" s="4">
        <f t="shared" si="545"/>
        <v>0.19402985074626855</v>
      </c>
      <c r="G3828" s="4">
        <f t="shared" si="546"/>
        <v>0.19402985074626855</v>
      </c>
      <c r="H3828" t="str">
        <f t="shared" si="541"/>
        <v/>
      </c>
      <c r="J3828">
        <f t="shared" ca="1" si="542"/>
        <v>0.76875599410098083</v>
      </c>
      <c r="K3828">
        <v>0.10565819554091194</v>
      </c>
      <c r="L3828">
        <v>0.8943680069871548</v>
      </c>
    </row>
    <row r="3829" spans="1:12" x14ac:dyDescent="0.25">
      <c r="A3829">
        <f t="shared" si="543"/>
        <v>3819</v>
      </c>
      <c r="B3829">
        <f t="shared" si="538"/>
        <v>5.4050475593266437E-2</v>
      </c>
      <c r="C3829">
        <f t="shared" si="539"/>
        <v>5.4050475593266437E-2</v>
      </c>
      <c r="D3829">
        <f t="shared" si="540"/>
        <v>0</v>
      </c>
      <c r="E3829">
        <f t="shared" si="544"/>
        <v>1</v>
      </c>
      <c r="F3829" s="4">
        <f t="shared" si="545"/>
        <v>0</v>
      </c>
      <c r="G3829" s="4" t="str">
        <f t="shared" si="546"/>
        <v/>
      </c>
      <c r="H3829" t="str">
        <f t="shared" si="541"/>
        <v/>
      </c>
      <c r="J3829">
        <f t="shared" ca="1" si="542"/>
        <v>5.989681147550685E-2</v>
      </c>
      <c r="K3829">
        <v>0.93917256531975302</v>
      </c>
      <c r="L3829">
        <v>0.72121830029624068</v>
      </c>
    </row>
    <row r="3830" spans="1:12" x14ac:dyDescent="0.25">
      <c r="A3830">
        <f t="shared" si="543"/>
        <v>3820</v>
      </c>
      <c r="B3830">
        <f t="shared" si="538"/>
        <v>5.0000181556561718E-2</v>
      </c>
      <c r="C3830">
        <f t="shared" si="539"/>
        <v>5.0419177491393241E-2</v>
      </c>
      <c r="D3830">
        <f t="shared" si="540"/>
        <v>0.11369325044864788</v>
      </c>
      <c r="E3830">
        <f t="shared" si="544"/>
        <v>0.90948096318930416</v>
      </c>
      <c r="F3830" s="4">
        <f t="shared" si="545"/>
        <v>8.3798882681564314E-3</v>
      </c>
      <c r="G3830" s="4" t="str">
        <f t="shared" si="546"/>
        <v/>
      </c>
      <c r="H3830" t="str">
        <f t="shared" si="541"/>
        <v/>
      </c>
      <c r="J3830">
        <f t="shared" ca="1" si="542"/>
        <v>0.22422622601926523</v>
      </c>
      <c r="K3830">
        <v>0.50054375770695148</v>
      </c>
      <c r="L3830">
        <v>0.21049054871504058</v>
      </c>
    </row>
    <row r="3831" spans="1:12" x14ac:dyDescent="0.25">
      <c r="A3831">
        <f t="shared" si="543"/>
        <v>3821</v>
      </c>
      <c r="B3831">
        <f t="shared" si="538"/>
        <v>5.4190140904876949E-2</v>
      </c>
      <c r="C3831">
        <f t="shared" si="539"/>
        <v>5.1955495919108828E-2</v>
      </c>
      <c r="D3831">
        <f t="shared" si="540"/>
        <v>-0.60636400239278809</v>
      </c>
      <c r="E3831">
        <f t="shared" si="544"/>
        <v>0.54427306687335708</v>
      </c>
      <c r="F3831" s="4">
        <f t="shared" si="545"/>
        <v>-4.1237113402061841E-2</v>
      </c>
      <c r="G3831" s="4" t="str">
        <f t="shared" si="546"/>
        <v/>
      </c>
      <c r="H3831" t="str">
        <f t="shared" si="541"/>
        <v/>
      </c>
      <c r="J3831">
        <f t="shared" ca="1" si="542"/>
        <v>0.10543375667421861</v>
      </c>
      <c r="K3831">
        <v>0.94607142301596403</v>
      </c>
      <c r="L3831">
        <v>0.42566844427783579</v>
      </c>
    </row>
    <row r="3832" spans="1:12" x14ac:dyDescent="0.25">
      <c r="A3832">
        <f t="shared" si="543"/>
        <v>3822</v>
      </c>
      <c r="B3832">
        <f t="shared" si="538"/>
        <v>4.9860516244951213E-2</v>
      </c>
      <c r="C3832">
        <f t="shared" si="539"/>
        <v>5.2374491853940344E-2</v>
      </c>
      <c r="D3832">
        <f t="shared" si="540"/>
        <v>0.68215950269188541</v>
      </c>
      <c r="E3832">
        <f t="shared" si="544"/>
        <v>0.49513809896736838</v>
      </c>
      <c r="F3832" s="4">
        <f t="shared" si="545"/>
        <v>5.0420168067226788E-2</v>
      </c>
      <c r="G3832" s="4" t="str">
        <f t="shared" si="546"/>
        <v/>
      </c>
      <c r="H3832" t="str">
        <f t="shared" si="541"/>
        <v/>
      </c>
      <c r="J3832">
        <f t="shared" ca="1" si="542"/>
        <v>0.15936496187662097</v>
      </c>
      <c r="K3832">
        <v>0.47825298040858122</v>
      </c>
      <c r="L3832">
        <v>0.4799086988156559</v>
      </c>
    </row>
    <row r="3833" spans="1:12" x14ac:dyDescent="0.25">
      <c r="A3833">
        <f t="shared" si="543"/>
        <v>3823</v>
      </c>
      <c r="B3833">
        <f t="shared" si="538"/>
        <v>4.8463863128846138E-2</v>
      </c>
      <c r="C3833">
        <f t="shared" si="539"/>
        <v>5.1815830607498316E-2</v>
      </c>
      <c r="D3833">
        <f t="shared" si="540"/>
        <v>0.90954600358918114</v>
      </c>
      <c r="E3833">
        <f t="shared" si="544"/>
        <v>0.36306198608958296</v>
      </c>
      <c r="F3833" s="4">
        <f t="shared" si="545"/>
        <v>6.9164265129682906E-2</v>
      </c>
      <c r="G3833" s="4" t="str">
        <f t="shared" si="546"/>
        <v/>
      </c>
      <c r="H3833" t="str">
        <f t="shared" si="541"/>
        <v/>
      </c>
      <c r="J3833">
        <f t="shared" ca="1" si="542"/>
        <v>0.2229982837466975</v>
      </c>
      <c r="K3833">
        <v>0.2770514981619312</v>
      </c>
      <c r="L3833">
        <v>0.39184774333076466</v>
      </c>
    </row>
    <row r="3834" spans="1:12" x14ac:dyDescent="0.25">
      <c r="A3834">
        <f t="shared" si="543"/>
        <v>3824</v>
      </c>
      <c r="B3834">
        <f t="shared" si="538"/>
        <v>5.2374491853940344E-2</v>
      </c>
      <c r="C3834">
        <f t="shared" si="539"/>
        <v>5.6005789955813547E-2</v>
      </c>
      <c r="D3834">
        <f t="shared" si="540"/>
        <v>0.98534150388828223</v>
      </c>
      <c r="E3834">
        <f t="shared" si="544"/>
        <v>0.32445635245909865</v>
      </c>
      <c r="F3834" s="4">
        <f t="shared" si="545"/>
        <v>6.9333333333333427E-2</v>
      </c>
      <c r="G3834" s="4" t="str">
        <f t="shared" si="546"/>
        <v/>
      </c>
      <c r="H3834" t="str">
        <f t="shared" si="541"/>
        <v/>
      </c>
      <c r="J3834">
        <f t="shared" ca="1" si="542"/>
        <v>0.6046125570882025</v>
      </c>
      <c r="K3834">
        <v>0.8224919956973501</v>
      </c>
      <c r="L3834">
        <v>0.9069926488152098</v>
      </c>
    </row>
    <row r="3835" spans="1:12" x14ac:dyDescent="0.25">
      <c r="A3835">
        <f t="shared" si="543"/>
        <v>3825</v>
      </c>
      <c r="B3835">
        <f t="shared" si="538"/>
        <v>5.4050475593266437E-2</v>
      </c>
      <c r="C3835">
        <f t="shared" si="539"/>
        <v>5.1396834672666793E-2</v>
      </c>
      <c r="D3835">
        <f t="shared" si="540"/>
        <v>-0.72005725284143596</v>
      </c>
      <c r="E3835">
        <f t="shared" si="544"/>
        <v>0.47148974556626189</v>
      </c>
      <c r="F3835" s="4">
        <f t="shared" si="545"/>
        <v>-4.9095607235142114E-2</v>
      </c>
      <c r="G3835" s="4" t="str">
        <f t="shared" si="546"/>
        <v/>
      </c>
      <c r="H3835" t="str">
        <f t="shared" si="541"/>
        <v/>
      </c>
      <c r="J3835">
        <f t="shared" ca="1" si="542"/>
        <v>0.25251884173523154</v>
      </c>
      <c r="K3835">
        <v>0.94245803421047469</v>
      </c>
      <c r="L3835">
        <v>0.35004611520616158</v>
      </c>
    </row>
    <row r="3836" spans="1:12" x14ac:dyDescent="0.25">
      <c r="A3836">
        <f t="shared" si="543"/>
        <v>3826</v>
      </c>
      <c r="B3836">
        <f t="shared" si="538"/>
        <v>5.097783873783527E-2</v>
      </c>
      <c r="C3836">
        <f t="shared" si="539"/>
        <v>5.097783873783527E-2</v>
      </c>
      <c r="D3836">
        <f t="shared" si="540"/>
        <v>0</v>
      </c>
      <c r="E3836">
        <f t="shared" si="544"/>
        <v>1</v>
      </c>
      <c r="F3836" s="4">
        <f t="shared" si="545"/>
        <v>0</v>
      </c>
      <c r="G3836" s="4" t="str">
        <f t="shared" si="546"/>
        <v/>
      </c>
      <c r="H3836" t="str">
        <f t="shared" si="541"/>
        <v/>
      </c>
      <c r="J3836">
        <f t="shared" ca="1" si="542"/>
        <v>0.76093841909728288</v>
      </c>
      <c r="K3836">
        <v>0.65611445769372723</v>
      </c>
      <c r="L3836">
        <v>0.27872649400702476</v>
      </c>
    </row>
    <row r="3837" spans="1:12" x14ac:dyDescent="0.25">
      <c r="A3837">
        <f t="shared" si="543"/>
        <v>3827</v>
      </c>
      <c r="B3837">
        <f t="shared" si="538"/>
        <v>4.5391226273414971E-2</v>
      </c>
      <c r="C3837">
        <f t="shared" si="539"/>
        <v>5.2095161230719333E-2</v>
      </c>
      <c r="D3837">
        <f t="shared" si="540"/>
        <v>1.8190920071783643</v>
      </c>
      <c r="E3837">
        <f t="shared" si="544"/>
        <v>6.8897394280622137E-2</v>
      </c>
      <c r="F3837" s="4">
        <f t="shared" si="545"/>
        <v>0.14769230769230765</v>
      </c>
      <c r="G3837" s="4" t="str">
        <f t="shared" si="546"/>
        <v/>
      </c>
      <c r="H3837" t="str">
        <f t="shared" si="541"/>
        <v/>
      </c>
      <c r="J3837">
        <f t="shared" ca="1" si="542"/>
        <v>0.6936511798528231</v>
      </c>
      <c r="K3837">
        <v>3.6678756582464445E-2</v>
      </c>
      <c r="L3837">
        <v>0.44924869217834651</v>
      </c>
    </row>
    <row r="3838" spans="1:12" x14ac:dyDescent="0.25">
      <c r="A3838">
        <f t="shared" si="543"/>
        <v>3828</v>
      </c>
      <c r="B3838">
        <f t="shared" si="538"/>
        <v>4.6787879389520046E-2</v>
      </c>
      <c r="C3838">
        <f t="shared" si="539"/>
        <v>5.2095161230719333E-2</v>
      </c>
      <c r="D3838">
        <f t="shared" si="540"/>
        <v>1.4401145056828719</v>
      </c>
      <c r="E3838">
        <f t="shared" si="544"/>
        <v>0.14983500579959763</v>
      </c>
      <c r="F3838" s="4">
        <f t="shared" si="545"/>
        <v>0.1134328358208955</v>
      </c>
      <c r="G3838" s="4" t="str">
        <f t="shared" si="546"/>
        <v/>
      </c>
      <c r="H3838" t="str">
        <f t="shared" si="541"/>
        <v/>
      </c>
      <c r="J3838">
        <f t="shared" ca="1" si="542"/>
        <v>0.59990035106392858</v>
      </c>
      <c r="K3838">
        <v>0.10306594452332329</v>
      </c>
      <c r="L3838">
        <v>0.44208660317174753</v>
      </c>
    </row>
    <row r="3839" spans="1:12" x14ac:dyDescent="0.25">
      <c r="A3839">
        <f t="shared" si="543"/>
        <v>3829</v>
      </c>
      <c r="B3839">
        <f t="shared" si="538"/>
        <v>4.5251560961804459E-2</v>
      </c>
      <c r="C3839">
        <f t="shared" si="539"/>
        <v>5.4888467462929483E-2</v>
      </c>
      <c r="D3839">
        <f t="shared" si="540"/>
        <v>2.6149447603188993</v>
      </c>
      <c r="E3839">
        <f t="shared" si="544"/>
        <v>8.9241887299005285E-3</v>
      </c>
      <c r="F3839" s="4">
        <f t="shared" si="545"/>
        <v>0.21296296296296297</v>
      </c>
      <c r="G3839" s="4">
        <f t="shared" si="546"/>
        <v>0.21296296296296297</v>
      </c>
      <c r="H3839" t="str">
        <f t="shared" si="541"/>
        <v/>
      </c>
      <c r="J3839">
        <f t="shared" ca="1" si="542"/>
        <v>0.47045261139626371</v>
      </c>
      <c r="K3839">
        <v>3.2342606944100294E-2</v>
      </c>
      <c r="L3839">
        <v>0.81191245989472294</v>
      </c>
    </row>
    <row r="3840" spans="1:12" x14ac:dyDescent="0.25">
      <c r="A3840">
        <f t="shared" si="543"/>
        <v>3830</v>
      </c>
      <c r="B3840">
        <f t="shared" si="538"/>
        <v>4.6648214077909533E-2</v>
      </c>
      <c r="C3840">
        <f t="shared" si="539"/>
        <v>5.991641868090776E-2</v>
      </c>
      <c r="D3840">
        <f t="shared" si="540"/>
        <v>3.6002862642071816</v>
      </c>
      <c r="E3840">
        <f t="shared" si="544"/>
        <v>3.1786702953318091E-4</v>
      </c>
      <c r="F3840" s="4">
        <f t="shared" si="545"/>
        <v>0.28443113772455103</v>
      </c>
      <c r="G3840" s="4">
        <f t="shared" si="546"/>
        <v>0.28443113772455103</v>
      </c>
      <c r="H3840" t="str">
        <f t="shared" si="541"/>
        <v/>
      </c>
      <c r="J3840">
        <f t="shared" ca="1" si="542"/>
        <v>8.5935657818809741E-3</v>
      </c>
      <c r="K3840">
        <v>9.4067996536616683E-2</v>
      </c>
      <c r="L3840">
        <v>0.99696284630946053</v>
      </c>
    </row>
    <row r="3841" spans="1:12" x14ac:dyDescent="0.25">
      <c r="A3841">
        <f t="shared" si="543"/>
        <v>3831</v>
      </c>
      <c r="B3841">
        <f t="shared" si="538"/>
        <v>5.2793487788771867E-2</v>
      </c>
      <c r="C3841">
        <f t="shared" si="539"/>
        <v>5.4050475593266437E-2</v>
      </c>
      <c r="D3841">
        <f t="shared" si="540"/>
        <v>0.34107975134594365</v>
      </c>
      <c r="E3841">
        <f t="shared" si="544"/>
        <v>0.73304354430991236</v>
      </c>
      <c r="F3841" s="4">
        <f t="shared" si="545"/>
        <v>2.3809523809523829E-2</v>
      </c>
      <c r="G3841" s="4" t="str">
        <f t="shared" si="546"/>
        <v/>
      </c>
      <c r="H3841" t="str">
        <f t="shared" si="541"/>
        <v/>
      </c>
      <c r="J3841">
        <f t="shared" ca="1" si="542"/>
        <v>0.43452965732022886</v>
      </c>
      <c r="K3841">
        <v>0.86358884822305759</v>
      </c>
      <c r="L3841">
        <v>0.72539891272044266</v>
      </c>
    </row>
    <row r="3842" spans="1:12" x14ac:dyDescent="0.25">
      <c r="A3842">
        <f t="shared" si="543"/>
        <v>3832</v>
      </c>
      <c r="B3842">
        <f t="shared" si="538"/>
        <v>5.3771144970045426E-2</v>
      </c>
      <c r="C3842">
        <f t="shared" si="539"/>
        <v>5.2653822477161362E-2</v>
      </c>
      <c r="D3842">
        <f t="shared" si="540"/>
        <v>-0.30318200119639499</v>
      </c>
      <c r="E3842">
        <f t="shared" si="544"/>
        <v>0.76175116485686689</v>
      </c>
      <c r="F3842" s="4">
        <f t="shared" si="545"/>
        <v>-2.0779220779220838E-2</v>
      </c>
      <c r="G3842" s="4" t="str">
        <f t="shared" si="546"/>
        <v/>
      </c>
      <c r="H3842" t="str">
        <f t="shared" si="541"/>
        <v/>
      </c>
      <c r="J3842">
        <f t="shared" ca="1" si="542"/>
        <v>0.70467978708725598</v>
      </c>
      <c r="K3842">
        <v>0.92477455351018423</v>
      </c>
      <c r="L3842">
        <v>0.52936511243739592</v>
      </c>
    </row>
    <row r="3843" spans="1:12" x14ac:dyDescent="0.25">
      <c r="A3843">
        <f t="shared" si="543"/>
        <v>3833</v>
      </c>
      <c r="B3843">
        <f t="shared" si="538"/>
        <v>4.818453250562512E-2</v>
      </c>
      <c r="C3843">
        <f t="shared" si="539"/>
        <v>4.9860516244951213E-2</v>
      </c>
      <c r="D3843">
        <f t="shared" si="540"/>
        <v>0.45477300179459151</v>
      </c>
      <c r="E3843">
        <f t="shared" si="544"/>
        <v>0.64927255531256134</v>
      </c>
      <c r="F3843" s="4">
        <f t="shared" si="545"/>
        <v>3.4782608695652202E-2</v>
      </c>
      <c r="G3843" s="4" t="str">
        <f t="shared" si="546"/>
        <v/>
      </c>
      <c r="H3843" t="str">
        <f t="shared" si="541"/>
        <v/>
      </c>
      <c r="J3843">
        <f t="shared" ca="1" si="542"/>
        <v>0.71654198582913287</v>
      </c>
      <c r="K3843">
        <v>0.24068558269800533</v>
      </c>
      <c r="L3843">
        <v>0.15738745565807133</v>
      </c>
    </row>
    <row r="3844" spans="1:12" x14ac:dyDescent="0.25">
      <c r="A3844">
        <f t="shared" si="543"/>
        <v>3834</v>
      </c>
      <c r="B3844">
        <f t="shared" si="538"/>
        <v>4.748620594757258E-2</v>
      </c>
      <c r="C3844">
        <f t="shared" si="539"/>
        <v>5.3072818411992885E-2</v>
      </c>
      <c r="D3844">
        <f t="shared" si="540"/>
        <v>1.5159100059819712</v>
      </c>
      <c r="E3844">
        <f t="shared" si="544"/>
        <v>0.12954210984492387</v>
      </c>
      <c r="F3844" s="4">
        <f t="shared" si="545"/>
        <v>0.11764705882352945</v>
      </c>
      <c r="G3844" s="4" t="str">
        <f t="shared" si="546"/>
        <v/>
      </c>
      <c r="H3844" t="str">
        <f t="shared" si="541"/>
        <v/>
      </c>
      <c r="J3844">
        <f t="shared" ca="1" si="542"/>
        <v>0.54852486212039619</v>
      </c>
      <c r="K3844">
        <v>0.1604291263115607</v>
      </c>
      <c r="L3844">
        <v>0.59487836177144282</v>
      </c>
    </row>
    <row r="3845" spans="1:12" x14ac:dyDescent="0.25">
      <c r="A3845">
        <f t="shared" si="543"/>
        <v>3835</v>
      </c>
      <c r="B3845">
        <f t="shared" si="538"/>
        <v>5.3072818411992885E-2</v>
      </c>
      <c r="C3845">
        <f t="shared" si="539"/>
        <v>5.2095161230719333E-2</v>
      </c>
      <c r="D3845">
        <f t="shared" si="540"/>
        <v>-0.26528425104684444</v>
      </c>
      <c r="E3845">
        <f t="shared" si="544"/>
        <v>0.790790495854373</v>
      </c>
      <c r="F3845" s="4">
        <f t="shared" si="545"/>
        <v>-1.8421052631578918E-2</v>
      </c>
      <c r="G3845" s="4" t="str">
        <f t="shared" si="546"/>
        <v/>
      </c>
      <c r="H3845" t="str">
        <f t="shared" si="541"/>
        <v/>
      </c>
      <c r="J3845">
        <f t="shared" ca="1" si="542"/>
        <v>0.71820322392887503</v>
      </c>
      <c r="K3845">
        <v>0.88366727821569613</v>
      </c>
      <c r="L3845">
        <v>0.45214627425173448</v>
      </c>
    </row>
    <row r="3846" spans="1:12" x14ac:dyDescent="0.25">
      <c r="A3846">
        <f t="shared" si="543"/>
        <v>3836</v>
      </c>
      <c r="B3846">
        <f t="shared" si="538"/>
        <v>4.8463863128846138E-2</v>
      </c>
      <c r="C3846">
        <f t="shared" si="539"/>
        <v>5.6564451202255575E-2</v>
      </c>
      <c r="D3846">
        <f t="shared" si="540"/>
        <v>2.1980695086738566</v>
      </c>
      <c r="E3846">
        <f t="shared" si="544"/>
        <v>2.7944152995940774E-2</v>
      </c>
      <c r="F3846" s="4">
        <f t="shared" si="545"/>
        <v>0.16714697406340051</v>
      </c>
      <c r="G3846" s="4">
        <f t="shared" si="546"/>
        <v>0.16714697406340051</v>
      </c>
      <c r="H3846" t="str">
        <f t="shared" si="541"/>
        <v/>
      </c>
      <c r="J3846">
        <f t="shared" ca="1" si="542"/>
        <v>0.19513788169635715</v>
      </c>
      <c r="K3846">
        <v>0.27131163235198552</v>
      </c>
      <c r="L3846">
        <v>0.93858046449246335</v>
      </c>
    </row>
    <row r="3847" spans="1:12" x14ac:dyDescent="0.25">
      <c r="A3847">
        <f t="shared" si="543"/>
        <v>3837</v>
      </c>
      <c r="B3847">
        <f t="shared" si="538"/>
        <v>5.3491814346824408E-2</v>
      </c>
      <c r="C3847">
        <f t="shared" si="539"/>
        <v>5.321248372360339E-2</v>
      </c>
      <c r="D3847">
        <f t="shared" si="540"/>
        <v>-7.5795500299099219E-2</v>
      </c>
      <c r="E3847">
        <f t="shared" si="544"/>
        <v>0.93958179606976633</v>
      </c>
      <c r="F3847" s="4">
        <f t="shared" si="545"/>
        <v>-5.2219321148825534E-3</v>
      </c>
      <c r="G3847" s="4" t="str">
        <f t="shared" si="546"/>
        <v/>
      </c>
      <c r="H3847" t="str">
        <f t="shared" si="541"/>
        <v/>
      </c>
      <c r="J3847">
        <f t="shared" ca="1" si="542"/>
        <v>0.662857699460907</v>
      </c>
      <c r="K3847">
        <v>0.91506047215016406</v>
      </c>
      <c r="L3847">
        <v>0.60517341318295625</v>
      </c>
    </row>
    <row r="3848" spans="1:12" x14ac:dyDescent="0.25">
      <c r="A3848">
        <f t="shared" si="543"/>
        <v>3838</v>
      </c>
      <c r="B3848">
        <f t="shared" si="538"/>
        <v>5.2653822477161362E-2</v>
      </c>
      <c r="C3848">
        <f t="shared" si="539"/>
        <v>4.8324197817235626E-2</v>
      </c>
      <c r="D3848">
        <f t="shared" si="540"/>
        <v>-1.1748302546360274</v>
      </c>
      <c r="E3848">
        <f t="shared" si="544"/>
        <v>0.24006263340611222</v>
      </c>
      <c r="F3848" s="4">
        <f t="shared" si="545"/>
        <v>-8.2228116710875349E-2</v>
      </c>
      <c r="G3848" s="4" t="str">
        <f t="shared" si="546"/>
        <v/>
      </c>
      <c r="H3848" t="str">
        <f t="shared" si="541"/>
        <v/>
      </c>
      <c r="J3848">
        <f t="shared" ca="1" si="542"/>
        <v>0.18182556962603447</v>
      </c>
      <c r="K3848">
        <v>0.85005261093628393</v>
      </c>
      <c r="L3848">
        <v>5.4781025551274398E-2</v>
      </c>
    </row>
    <row r="3849" spans="1:12" x14ac:dyDescent="0.25">
      <c r="A3849">
        <f t="shared" si="543"/>
        <v>3839</v>
      </c>
      <c r="B3849">
        <f t="shared" si="538"/>
        <v>5.1536499984277305E-2</v>
      </c>
      <c r="C3849">
        <f t="shared" si="539"/>
        <v>5.6005789955813547E-2</v>
      </c>
      <c r="D3849">
        <f t="shared" si="540"/>
        <v>1.2127280047855762</v>
      </c>
      <c r="E3849">
        <f t="shared" si="544"/>
        <v>0.22523382911180168</v>
      </c>
      <c r="F3849" s="4">
        <f t="shared" si="545"/>
        <v>8.6720867208672059E-2</v>
      </c>
      <c r="G3849" s="4" t="str">
        <f t="shared" si="546"/>
        <v/>
      </c>
      <c r="H3849" t="str">
        <f t="shared" si="541"/>
        <v/>
      </c>
      <c r="J3849">
        <f t="shared" ca="1" si="542"/>
        <v>0.71260279714471431</v>
      </c>
      <c r="K3849">
        <v>0.72847417093597155</v>
      </c>
      <c r="L3849">
        <v>0.90769196213083858</v>
      </c>
    </row>
    <row r="3850" spans="1:12" x14ac:dyDescent="0.25">
      <c r="A3850">
        <f t="shared" si="543"/>
        <v>3840</v>
      </c>
      <c r="B3850">
        <f t="shared" si="538"/>
        <v>4.8324197817235626E-2</v>
      </c>
      <c r="C3850">
        <f t="shared" si="539"/>
        <v>5.167616529588781E-2</v>
      </c>
      <c r="D3850">
        <f t="shared" si="540"/>
        <v>0.90954600358918303</v>
      </c>
      <c r="E3850">
        <f t="shared" si="544"/>
        <v>0.36306198608958207</v>
      </c>
      <c r="F3850" s="4">
        <f t="shared" si="545"/>
        <v>6.9364161849711031E-2</v>
      </c>
      <c r="G3850" s="4" t="str">
        <f t="shared" si="546"/>
        <v/>
      </c>
      <c r="H3850" t="str">
        <f t="shared" si="541"/>
        <v/>
      </c>
      <c r="J3850">
        <f t="shared" ca="1" si="542"/>
        <v>0.83009866747049732</v>
      </c>
      <c r="K3850">
        <v>0.2518634706156716</v>
      </c>
      <c r="L3850">
        <v>0.37251447408002258</v>
      </c>
    </row>
    <row r="3851" spans="1:12" x14ac:dyDescent="0.25">
      <c r="A3851">
        <f t="shared" si="543"/>
        <v>3841</v>
      </c>
      <c r="B3851">
        <f t="shared" ref="B3851:B3914" si="547">_xlfn.BINOM.INV($F$8,$B$10, $K3851)/$F$8</f>
        <v>4.7905201882404103E-2</v>
      </c>
      <c r="C3851">
        <f t="shared" ref="C3851:C3914" si="548">_xlfn.BINOM.INV($F$8,$C$10, $L3851)/$F$8</f>
        <v>5.2514157165550857E-2</v>
      </c>
      <c r="D3851">
        <f t="shared" ref="D3851:D3914" si="549">(C3851-B3851)/SQRT($B$10*(1-$B$10)/$F$8+$C$10*(1-$C$10)/$F$8)</f>
        <v>1.2506257549351267</v>
      </c>
      <c r="E3851">
        <f t="shared" si="544"/>
        <v>0.21107104959186196</v>
      </c>
      <c r="F3851" s="4">
        <f t="shared" si="545"/>
        <v>9.6209912536443218E-2</v>
      </c>
      <c r="G3851" s="4" t="str">
        <f t="shared" si="546"/>
        <v/>
      </c>
      <c r="H3851" t="str">
        <f t="shared" si="541"/>
        <v/>
      </c>
      <c r="J3851">
        <f t="shared" ca="1" si="542"/>
        <v>0.51886371441144397</v>
      </c>
      <c r="K3851">
        <v>0.21158300171870481</v>
      </c>
      <c r="L3851">
        <v>0.50303562213195674</v>
      </c>
    </row>
    <row r="3852" spans="1:12" x14ac:dyDescent="0.25">
      <c r="A3852">
        <f t="shared" si="543"/>
        <v>3842</v>
      </c>
      <c r="B3852">
        <f t="shared" si="547"/>
        <v>5.2374491853940344E-2</v>
      </c>
      <c r="C3852">
        <f t="shared" si="548"/>
        <v>5.0279512179782736E-2</v>
      </c>
      <c r="D3852">
        <f t="shared" si="549"/>
        <v>-0.56846625224323755</v>
      </c>
      <c r="E3852">
        <f t="shared" si="544"/>
        <v>0.56971841484384722</v>
      </c>
      <c r="F3852" s="4">
        <f t="shared" si="545"/>
        <v>-3.9999999999999897E-2</v>
      </c>
      <c r="G3852" s="4" t="str">
        <f t="shared" si="546"/>
        <v/>
      </c>
      <c r="H3852" t="str">
        <f t="shared" ref="H3852:H3915" si="550">IF(AND(E3852&lt;=0.05,F3852&lt;0), "Yes", "")</f>
        <v/>
      </c>
      <c r="J3852">
        <f t="shared" ref="J3852:J3915" ca="1" si="551">RAND()</f>
        <v>0.92525544108688462</v>
      </c>
      <c r="K3852">
        <v>0.82244130605362908</v>
      </c>
      <c r="L3852">
        <v>0.19970139389377117</v>
      </c>
    </row>
    <row r="3853" spans="1:12" x14ac:dyDescent="0.25">
      <c r="A3853">
        <f t="shared" si="543"/>
        <v>3843</v>
      </c>
      <c r="B3853">
        <f t="shared" si="547"/>
        <v>5.0000181556561718E-2</v>
      </c>
      <c r="C3853">
        <f t="shared" si="548"/>
        <v>5.167616529588781E-2</v>
      </c>
      <c r="D3853">
        <f t="shared" si="549"/>
        <v>0.45477300179459151</v>
      </c>
      <c r="E3853">
        <f t="shared" si="544"/>
        <v>0.64927255531256134</v>
      </c>
      <c r="F3853" s="4">
        <f t="shared" si="545"/>
        <v>3.3519553072625725E-2</v>
      </c>
      <c r="G3853" s="4" t="str">
        <f t="shared" si="546"/>
        <v/>
      </c>
      <c r="H3853" t="str">
        <f t="shared" si="550"/>
        <v/>
      </c>
      <c r="J3853">
        <f t="shared" ca="1" si="551"/>
        <v>0.64344704433028499</v>
      </c>
      <c r="K3853">
        <v>0.49436405459977717</v>
      </c>
      <c r="L3853">
        <v>0.38916541772507085</v>
      </c>
    </row>
    <row r="3854" spans="1:12" x14ac:dyDescent="0.25">
      <c r="A3854">
        <f t="shared" si="543"/>
        <v>3844</v>
      </c>
      <c r="B3854">
        <f t="shared" si="547"/>
        <v>4.8882859063677661E-2</v>
      </c>
      <c r="C3854">
        <f t="shared" si="548"/>
        <v>5.2793487788771867E-2</v>
      </c>
      <c r="D3854">
        <f t="shared" si="549"/>
        <v>1.0611370041873778</v>
      </c>
      <c r="E3854">
        <f t="shared" si="544"/>
        <v>0.28862764317669654</v>
      </c>
      <c r="F3854" s="4">
        <f t="shared" si="545"/>
        <v>7.9999999999999863E-2</v>
      </c>
      <c r="G3854" s="4" t="str">
        <f t="shared" si="546"/>
        <v/>
      </c>
      <c r="H3854" t="str">
        <f t="shared" si="550"/>
        <v/>
      </c>
      <c r="J3854">
        <f t="shared" ca="1" si="551"/>
        <v>0.86263759229505099</v>
      </c>
      <c r="K3854">
        <v>0.32905477327394872</v>
      </c>
      <c r="L3854">
        <v>0.54209520843828463</v>
      </c>
    </row>
    <row r="3855" spans="1:12" x14ac:dyDescent="0.25">
      <c r="A3855">
        <f t="shared" si="543"/>
        <v>3845</v>
      </c>
      <c r="B3855">
        <f t="shared" si="547"/>
        <v>4.9301854998509177E-2</v>
      </c>
      <c r="C3855">
        <f t="shared" si="548"/>
        <v>5.2653822477161362E-2</v>
      </c>
      <c r="D3855">
        <f t="shared" si="549"/>
        <v>0.90954600358918303</v>
      </c>
      <c r="E3855">
        <f t="shared" si="544"/>
        <v>0.36306198608958207</v>
      </c>
      <c r="F3855" s="4">
        <f t="shared" si="545"/>
        <v>6.7988668555240842E-2</v>
      </c>
      <c r="G3855" s="4" t="str">
        <f t="shared" si="546"/>
        <v/>
      </c>
      <c r="H3855" t="str">
        <f t="shared" si="550"/>
        <v/>
      </c>
      <c r="J3855">
        <f t="shared" ca="1" si="551"/>
        <v>0.3002897201902579</v>
      </c>
      <c r="K3855">
        <v>0.39623836008067526</v>
      </c>
      <c r="L3855">
        <v>0.52869670233898858</v>
      </c>
    </row>
    <row r="3856" spans="1:12" x14ac:dyDescent="0.25">
      <c r="A3856">
        <f t="shared" si="543"/>
        <v>3846</v>
      </c>
      <c r="B3856">
        <f t="shared" si="547"/>
        <v>4.9860516244951213E-2</v>
      </c>
      <c r="C3856">
        <f t="shared" si="548"/>
        <v>5.3072818411992885E-2</v>
      </c>
      <c r="D3856">
        <f t="shared" si="549"/>
        <v>0.87164825343963248</v>
      </c>
      <c r="E3856">
        <f t="shared" si="544"/>
        <v>0.38340029799062503</v>
      </c>
      <c r="F3856" s="4">
        <f t="shared" si="545"/>
        <v>6.4425770308123201E-2</v>
      </c>
      <c r="G3856" s="4" t="str">
        <f t="shared" si="546"/>
        <v/>
      </c>
      <c r="H3856" t="str">
        <f t="shared" si="550"/>
        <v/>
      </c>
      <c r="J3856">
        <f t="shared" ca="1" si="551"/>
        <v>0.7803752822228669</v>
      </c>
      <c r="K3856">
        <v>0.47280662386361416</v>
      </c>
      <c r="L3856">
        <v>0.59622337075110587</v>
      </c>
    </row>
    <row r="3857" spans="1:12" x14ac:dyDescent="0.25">
      <c r="A3857">
        <f t="shared" si="543"/>
        <v>3847</v>
      </c>
      <c r="B3857">
        <f t="shared" si="547"/>
        <v>4.7206875324351569E-2</v>
      </c>
      <c r="C3857">
        <f t="shared" si="548"/>
        <v>5.4190140904876949E-2</v>
      </c>
      <c r="D3857">
        <f t="shared" si="549"/>
        <v>1.8948875074774634</v>
      </c>
      <c r="E3857">
        <f t="shared" si="544"/>
        <v>5.8107306562698247E-2</v>
      </c>
      <c r="F3857" s="4">
        <f t="shared" si="545"/>
        <v>0.14792899408284024</v>
      </c>
      <c r="G3857" s="4" t="str">
        <f t="shared" si="546"/>
        <v/>
      </c>
      <c r="H3857" t="str">
        <f t="shared" si="550"/>
        <v/>
      </c>
      <c r="J3857">
        <f t="shared" ca="1" si="551"/>
        <v>0.90708731849846336</v>
      </c>
      <c r="K3857">
        <v>0.13417544923901037</v>
      </c>
      <c r="L3857">
        <v>0.74414903774069541</v>
      </c>
    </row>
    <row r="3858" spans="1:12" x14ac:dyDescent="0.25">
      <c r="A3858">
        <f t="shared" si="543"/>
        <v>3848</v>
      </c>
      <c r="B3858">
        <f t="shared" si="547"/>
        <v>5.1257169361056287E-2</v>
      </c>
      <c r="C3858">
        <f t="shared" si="548"/>
        <v>5.7821439006750144E-2</v>
      </c>
      <c r="D3858">
        <f t="shared" si="549"/>
        <v>1.7811942570288155</v>
      </c>
      <c r="E3858">
        <f t="shared" si="544"/>
        <v>7.4880721541232376E-2</v>
      </c>
      <c r="F3858" s="4">
        <f t="shared" si="545"/>
        <v>0.12806539509536785</v>
      </c>
      <c r="G3858" s="4" t="str">
        <f t="shared" si="546"/>
        <v/>
      </c>
      <c r="H3858" t="str">
        <f t="shared" si="550"/>
        <v/>
      </c>
      <c r="J3858">
        <f t="shared" ca="1" si="551"/>
        <v>0.72440492416609203</v>
      </c>
      <c r="K3858">
        <v>0.69298526889347523</v>
      </c>
      <c r="L3858">
        <v>0.97834074974141105</v>
      </c>
    </row>
    <row r="3859" spans="1:12" x14ac:dyDescent="0.25">
      <c r="A3859">
        <f t="shared" si="543"/>
        <v>3849</v>
      </c>
      <c r="B3859">
        <f t="shared" si="547"/>
        <v>4.8324197817235626E-2</v>
      </c>
      <c r="C3859">
        <f t="shared" si="548"/>
        <v>4.8324197817235626E-2</v>
      </c>
      <c r="D3859">
        <f t="shared" si="549"/>
        <v>0</v>
      </c>
      <c r="E3859">
        <f t="shared" si="544"/>
        <v>1</v>
      </c>
      <c r="F3859" s="4">
        <f t="shared" si="545"/>
        <v>0</v>
      </c>
      <c r="G3859" s="4" t="str">
        <f t="shared" si="546"/>
        <v/>
      </c>
      <c r="H3859" t="str">
        <f t="shared" si="550"/>
        <v/>
      </c>
      <c r="J3859">
        <f t="shared" ca="1" si="551"/>
        <v>0.91347090337166192</v>
      </c>
      <c r="K3859">
        <v>0.25747652606947213</v>
      </c>
      <c r="L3859">
        <v>5.6013023063153144E-2</v>
      </c>
    </row>
    <row r="3860" spans="1:12" x14ac:dyDescent="0.25">
      <c r="A3860">
        <f t="shared" si="543"/>
        <v>3850</v>
      </c>
      <c r="B3860">
        <f t="shared" si="547"/>
        <v>4.7067210012741056E-2</v>
      </c>
      <c r="C3860">
        <f t="shared" si="548"/>
        <v>5.0558842803003747E-2</v>
      </c>
      <c r="D3860">
        <f t="shared" si="549"/>
        <v>0.94744375373873169</v>
      </c>
      <c r="E3860">
        <f t="shared" si="544"/>
        <v>0.34341270461982765</v>
      </c>
      <c r="F3860" s="4">
        <f t="shared" si="545"/>
        <v>7.4183976261127604E-2</v>
      </c>
      <c r="G3860" s="4" t="str">
        <f t="shared" si="546"/>
        <v/>
      </c>
      <c r="H3860" t="str">
        <f t="shared" si="550"/>
        <v/>
      </c>
      <c r="J3860">
        <f t="shared" ca="1" si="551"/>
        <v>0.87956581930226441</v>
      </c>
      <c r="K3860">
        <v>0.12516371905862722</v>
      </c>
      <c r="L3860">
        <v>0.23035020159586561</v>
      </c>
    </row>
    <row r="3861" spans="1:12" x14ac:dyDescent="0.25">
      <c r="A3861">
        <f t="shared" si="543"/>
        <v>3851</v>
      </c>
      <c r="B3861">
        <f t="shared" si="547"/>
        <v>4.8743193752067149E-2</v>
      </c>
      <c r="C3861">
        <f t="shared" si="548"/>
        <v>5.1536499984277305E-2</v>
      </c>
      <c r="D3861">
        <f t="shared" si="549"/>
        <v>0.7579550029909865</v>
      </c>
      <c r="E3861">
        <f t="shared" si="544"/>
        <v>0.4484779207813312</v>
      </c>
      <c r="F3861" s="4">
        <f t="shared" si="545"/>
        <v>5.730659025787975E-2</v>
      </c>
      <c r="G3861" s="4" t="str">
        <f t="shared" si="546"/>
        <v/>
      </c>
      <c r="H3861" t="str">
        <f t="shared" si="550"/>
        <v/>
      </c>
      <c r="J3861">
        <f t="shared" ca="1" si="551"/>
        <v>0.5412951521840722</v>
      </c>
      <c r="K3861">
        <v>0.32111021651013971</v>
      </c>
      <c r="L3861">
        <v>0.35358031172486781</v>
      </c>
    </row>
    <row r="3862" spans="1:12" x14ac:dyDescent="0.25">
      <c r="A3862">
        <f t="shared" si="543"/>
        <v>3852</v>
      </c>
      <c r="B3862">
        <f t="shared" si="547"/>
        <v>5.2653822477161362E-2</v>
      </c>
      <c r="C3862">
        <f t="shared" si="548"/>
        <v>4.9581185621730195E-2</v>
      </c>
      <c r="D3862">
        <f t="shared" si="549"/>
        <v>-0.83375050329008382</v>
      </c>
      <c r="E3862">
        <f t="shared" si="544"/>
        <v>0.40442159248407572</v>
      </c>
      <c r="F3862" s="4">
        <f t="shared" si="545"/>
        <v>-5.8355437665782495E-2</v>
      </c>
      <c r="G3862" s="4" t="str">
        <f t="shared" si="546"/>
        <v/>
      </c>
      <c r="H3862" t="str">
        <f t="shared" si="550"/>
        <v/>
      </c>
      <c r="J3862">
        <f t="shared" ca="1" si="551"/>
        <v>0.51655341110515196</v>
      </c>
      <c r="K3862">
        <v>0.84676152689050943</v>
      </c>
      <c r="L3862">
        <v>0.13674736143993305</v>
      </c>
    </row>
    <row r="3863" spans="1:12" x14ac:dyDescent="0.25">
      <c r="A3863">
        <f t="shared" si="543"/>
        <v>3853</v>
      </c>
      <c r="B3863">
        <f t="shared" si="547"/>
        <v>5.5447128709371518E-2</v>
      </c>
      <c r="C3863">
        <f t="shared" si="548"/>
        <v>4.8603528440456643E-2</v>
      </c>
      <c r="D3863">
        <f t="shared" si="549"/>
        <v>-1.8569897573279148</v>
      </c>
      <c r="E3863">
        <f t="shared" si="544"/>
        <v>6.3312611340196945E-2</v>
      </c>
      <c r="F3863" s="4">
        <f t="shared" si="545"/>
        <v>-0.12342569269521414</v>
      </c>
      <c r="G3863" s="4" t="str">
        <f t="shared" si="546"/>
        <v/>
      </c>
      <c r="H3863" t="str">
        <f t="shared" si="550"/>
        <v/>
      </c>
      <c r="J3863">
        <f t="shared" ca="1" si="551"/>
        <v>0.98662645936752469</v>
      </c>
      <c r="K3863">
        <v>0.98272243781794733</v>
      </c>
      <c r="L3863">
        <v>6.8886048377408304E-2</v>
      </c>
    </row>
    <row r="3864" spans="1:12" x14ac:dyDescent="0.25">
      <c r="A3864">
        <f t="shared" si="543"/>
        <v>3854</v>
      </c>
      <c r="B3864">
        <f t="shared" si="547"/>
        <v>5.0279512179782736E-2</v>
      </c>
      <c r="C3864">
        <f t="shared" si="548"/>
        <v>5.1117504049445782E-2</v>
      </c>
      <c r="D3864">
        <f t="shared" si="549"/>
        <v>0.22738650089729576</v>
      </c>
      <c r="E3864">
        <f t="shared" si="544"/>
        <v>0.82012321611685701</v>
      </c>
      <c r="F3864" s="4">
        <f t="shared" si="545"/>
        <v>1.6666666666666677E-2</v>
      </c>
      <c r="G3864" s="4" t="str">
        <f t="shared" si="546"/>
        <v/>
      </c>
      <c r="H3864" t="str">
        <f t="shared" si="550"/>
        <v/>
      </c>
      <c r="J3864">
        <f t="shared" ca="1" si="551"/>
        <v>0.45448224060562969</v>
      </c>
      <c r="K3864">
        <v>0.54039128053649488</v>
      </c>
      <c r="L3864">
        <v>0.30512089754555238</v>
      </c>
    </row>
    <row r="3865" spans="1:12" x14ac:dyDescent="0.25">
      <c r="A3865">
        <f t="shared" si="543"/>
        <v>3855</v>
      </c>
      <c r="B3865">
        <f t="shared" si="547"/>
        <v>5.0139846868172223E-2</v>
      </c>
      <c r="C3865">
        <f t="shared" si="548"/>
        <v>5.2793487788771867E-2</v>
      </c>
      <c r="D3865">
        <f t="shared" si="549"/>
        <v>0.72005725284143596</v>
      </c>
      <c r="E3865">
        <f t="shared" si="544"/>
        <v>0.47148974556626189</v>
      </c>
      <c r="F3865" s="4">
        <f t="shared" si="545"/>
        <v>5.2924791086350967E-2</v>
      </c>
      <c r="G3865" s="4" t="str">
        <f t="shared" si="546"/>
        <v/>
      </c>
      <c r="H3865" t="str">
        <f t="shared" si="550"/>
        <v/>
      </c>
      <c r="J3865">
        <f t="shared" ca="1" si="551"/>
        <v>6.4268487254126927E-2</v>
      </c>
      <c r="K3865">
        <v>0.53250600313998886</v>
      </c>
      <c r="L3865">
        <v>0.5462396928075991</v>
      </c>
    </row>
    <row r="3866" spans="1:12" x14ac:dyDescent="0.25">
      <c r="A3866">
        <f t="shared" si="543"/>
        <v>3856</v>
      </c>
      <c r="B3866">
        <f t="shared" si="547"/>
        <v>5.1396834672666793E-2</v>
      </c>
      <c r="C3866">
        <f t="shared" si="548"/>
        <v>5.2514157165550857E-2</v>
      </c>
      <c r="D3866">
        <f t="shared" si="549"/>
        <v>0.30318200119639499</v>
      </c>
      <c r="E3866">
        <f t="shared" si="544"/>
        <v>0.76175116485686689</v>
      </c>
      <c r="F3866" s="4">
        <f t="shared" si="545"/>
        <v>2.1739130434782671E-2</v>
      </c>
      <c r="G3866" s="4" t="str">
        <f t="shared" si="546"/>
        <v/>
      </c>
      <c r="H3866" t="str">
        <f t="shared" si="550"/>
        <v/>
      </c>
      <c r="J3866">
        <f t="shared" ca="1" si="551"/>
        <v>9.7396621258570959E-2</v>
      </c>
      <c r="K3866">
        <v>0.7122331113432212</v>
      </c>
      <c r="L3866">
        <v>0.51462263941627739</v>
      </c>
    </row>
    <row r="3867" spans="1:12" x14ac:dyDescent="0.25">
      <c r="A3867">
        <f t="shared" si="543"/>
        <v>3857</v>
      </c>
      <c r="B3867">
        <f t="shared" si="547"/>
        <v>4.748620594757258E-2</v>
      </c>
      <c r="C3867">
        <f t="shared" si="548"/>
        <v>4.748620594757258E-2</v>
      </c>
      <c r="D3867">
        <f t="shared" si="549"/>
        <v>0</v>
      </c>
      <c r="E3867">
        <f t="shared" si="544"/>
        <v>1</v>
      </c>
      <c r="F3867" s="4">
        <f t="shared" si="545"/>
        <v>0</v>
      </c>
      <c r="G3867" s="4" t="str">
        <f t="shared" si="546"/>
        <v/>
      </c>
      <c r="H3867" t="str">
        <f t="shared" si="550"/>
        <v/>
      </c>
      <c r="J3867">
        <f t="shared" ca="1" si="551"/>
        <v>0.17057053184197046</v>
      </c>
      <c r="K3867">
        <v>0.16635024996048575</v>
      </c>
      <c r="L3867">
        <v>2.5866098635734525E-2</v>
      </c>
    </row>
    <row r="3868" spans="1:12" x14ac:dyDescent="0.25">
      <c r="A3868">
        <f t="shared" si="543"/>
        <v>3858</v>
      </c>
      <c r="B3868">
        <f t="shared" si="547"/>
        <v>4.8324197817235626E-2</v>
      </c>
      <c r="C3868">
        <f t="shared" si="548"/>
        <v>4.7067210012741056E-2</v>
      </c>
      <c r="D3868">
        <f t="shared" si="549"/>
        <v>-0.34107975134594365</v>
      </c>
      <c r="E3868">
        <f t="shared" si="544"/>
        <v>0.73304354430991236</v>
      </c>
      <c r="F3868" s="4">
        <f t="shared" si="545"/>
        <v>-2.6011560693641637E-2</v>
      </c>
      <c r="G3868" s="4" t="str">
        <f t="shared" si="546"/>
        <v/>
      </c>
      <c r="H3868" t="str">
        <f t="shared" si="550"/>
        <v/>
      </c>
      <c r="J3868">
        <f t="shared" ca="1" si="551"/>
        <v>0.86481322844299369</v>
      </c>
      <c r="K3868">
        <v>0.26263917850794505</v>
      </c>
      <c r="L3868">
        <v>1.7362550545575672E-2</v>
      </c>
    </row>
    <row r="3869" spans="1:12" x14ac:dyDescent="0.25">
      <c r="A3869">
        <f t="shared" si="543"/>
        <v>3859</v>
      </c>
      <c r="B3869">
        <f t="shared" si="547"/>
        <v>5.2653822477161362E-2</v>
      </c>
      <c r="C3869">
        <f t="shared" si="548"/>
        <v>5.2234826542329839E-2</v>
      </c>
      <c r="D3869">
        <f t="shared" si="549"/>
        <v>-0.11369325044864788</v>
      </c>
      <c r="E3869">
        <f t="shared" si="544"/>
        <v>0.90948096318930416</v>
      </c>
      <c r="F3869" s="4">
        <f t="shared" si="545"/>
        <v>-7.957559681697618E-3</v>
      </c>
      <c r="G3869" s="4" t="str">
        <f t="shared" si="546"/>
        <v/>
      </c>
      <c r="H3869" t="str">
        <f t="shared" si="550"/>
        <v/>
      </c>
      <c r="J3869">
        <f t="shared" ca="1" si="551"/>
        <v>0.98045049706820453</v>
      </c>
      <c r="K3869">
        <v>0.84552083581604209</v>
      </c>
      <c r="L3869">
        <v>0.47336178233746762</v>
      </c>
    </row>
    <row r="3870" spans="1:12" x14ac:dyDescent="0.25">
      <c r="A3870">
        <f t="shared" si="543"/>
        <v>3860</v>
      </c>
      <c r="B3870">
        <f t="shared" si="547"/>
        <v>5.0279512179782736E-2</v>
      </c>
      <c r="C3870">
        <f t="shared" si="548"/>
        <v>5.2514157165550857E-2</v>
      </c>
      <c r="D3870">
        <f t="shared" si="549"/>
        <v>0.60636400239278809</v>
      </c>
      <c r="E3870">
        <f t="shared" si="544"/>
        <v>0.54427306687335708</v>
      </c>
      <c r="F3870" s="4">
        <f t="shared" si="545"/>
        <v>4.4444444444444432E-2</v>
      </c>
      <c r="G3870" s="4" t="str">
        <f t="shared" si="546"/>
        <v/>
      </c>
      <c r="H3870" t="str">
        <f t="shared" si="550"/>
        <v/>
      </c>
      <c r="J3870">
        <f t="shared" ca="1" si="551"/>
        <v>0.55237946993191389</v>
      </c>
      <c r="K3870">
        <v>0.55226670897256669</v>
      </c>
      <c r="L3870">
        <v>0.50340884192894197</v>
      </c>
    </row>
    <row r="3871" spans="1:12" x14ac:dyDescent="0.25">
      <c r="A3871">
        <f t="shared" si="543"/>
        <v>3861</v>
      </c>
      <c r="B3871">
        <f t="shared" si="547"/>
        <v>5.0698508114614259E-2</v>
      </c>
      <c r="C3871">
        <f t="shared" si="548"/>
        <v>4.7905201882404103E-2</v>
      </c>
      <c r="D3871">
        <f t="shared" si="549"/>
        <v>-0.7579550029909865</v>
      </c>
      <c r="E3871">
        <f t="shared" si="544"/>
        <v>0.4484779207813312</v>
      </c>
      <c r="F3871" s="4">
        <f t="shared" si="545"/>
        <v>-5.5096418732782454E-2</v>
      </c>
      <c r="G3871" s="4" t="str">
        <f t="shared" si="546"/>
        <v/>
      </c>
      <c r="H3871" t="str">
        <f t="shared" si="550"/>
        <v/>
      </c>
      <c r="J3871">
        <f t="shared" ca="1" si="551"/>
        <v>0.59366494079161025</v>
      </c>
      <c r="K3871">
        <v>0.60380503109003425</v>
      </c>
      <c r="L3871">
        <v>4.0458615832305478E-2</v>
      </c>
    </row>
    <row r="3872" spans="1:12" x14ac:dyDescent="0.25">
      <c r="A3872">
        <f t="shared" si="543"/>
        <v>3862</v>
      </c>
      <c r="B3872">
        <f t="shared" si="547"/>
        <v>4.9022524375288166E-2</v>
      </c>
      <c r="C3872">
        <f t="shared" si="548"/>
        <v>5.446947152809796E-2</v>
      </c>
      <c r="D3872">
        <f t="shared" si="549"/>
        <v>1.4780122558324207</v>
      </c>
      <c r="E3872">
        <f t="shared" si="544"/>
        <v>0.13940449786197551</v>
      </c>
      <c r="F3872" s="4">
        <f t="shared" si="545"/>
        <v>0.11111111111111105</v>
      </c>
      <c r="G3872" s="4" t="str">
        <f t="shared" si="546"/>
        <v/>
      </c>
      <c r="H3872" t="str">
        <f t="shared" si="550"/>
        <v/>
      </c>
      <c r="J3872">
        <f t="shared" ca="1" si="551"/>
        <v>0.73375064010241953</v>
      </c>
      <c r="K3872">
        <v>0.34791905674976387</v>
      </c>
      <c r="L3872">
        <v>0.77781580869268108</v>
      </c>
    </row>
    <row r="3873" spans="1:12" x14ac:dyDescent="0.25">
      <c r="A3873">
        <f t="shared" si="543"/>
        <v>3863</v>
      </c>
      <c r="B3873">
        <f t="shared" si="547"/>
        <v>5.0838173426224764E-2</v>
      </c>
      <c r="C3873">
        <f t="shared" si="548"/>
        <v>5.0419177491393241E-2</v>
      </c>
      <c r="D3873">
        <f t="shared" si="549"/>
        <v>-0.11369325044864788</v>
      </c>
      <c r="E3873">
        <f t="shared" si="544"/>
        <v>0.90948096318930416</v>
      </c>
      <c r="F3873" s="4">
        <f t="shared" si="545"/>
        <v>-8.2417582417582472E-3</v>
      </c>
      <c r="G3873" s="4" t="str">
        <f t="shared" si="546"/>
        <v/>
      </c>
      <c r="H3873" t="str">
        <f t="shared" si="550"/>
        <v/>
      </c>
      <c r="J3873">
        <f t="shared" ca="1" si="551"/>
        <v>0.12532960719733899</v>
      </c>
      <c r="K3873">
        <v>0.63623973026845249</v>
      </c>
      <c r="L3873">
        <v>0.21339192885618308</v>
      </c>
    </row>
    <row r="3874" spans="1:12" x14ac:dyDescent="0.25">
      <c r="A3874">
        <f t="shared" si="543"/>
        <v>3864</v>
      </c>
      <c r="B3874">
        <f t="shared" si="547"/>
        <v>5.3491814346824408E-2</v>
      </c>
      <c r="C3874">
        <f t="shared" si="548"/>
        <v>4.9860516244951213E-2</v>
      </c>
      <c r="D3874">
        <f t="shared" si="549"/>
        <v>-0.98534150388828035</v>
      </c>
      <c r="E3874">
        <f t="shared" si="544"/>
        <v>0.32445635245909954</v>
      </c>
      <c r="F3874" s="4">
        <f t="shared" si="545"/>
        <v>-6.7885117493472549E-2</v>
      </c>
      <c r="G3874" s="4" t="str">
        <f t="shared" si="546"/>
        <v/>
      </c>
      <c r="H3874" t="str">
        <f t="shared" si="550"/>
        <v/>
      </c>
      <c r="J3874">
        <f t="shared" ca="1" si="551"/>
        <v>0.11220214070963297</v>
      </c>
      <c r="K3874">
        <v>0.91064009805843582</v>
      </c>
      <c r="L3874">
        <v>0.16134971725052083</v>
      </c>
    </row>
    <row r="3875" spans="1:12" x14ac:dyDescent="0.25">
      <c r="A3875">
        <f t="shared" si="543"/>
        <v>3865</v>
      </c>
      <c r="B3875">
        <f t="shared" si="547"/>
        <v>5.0419177491393241E-2</v>
      </c>
      <c r="C3875">
        <f t="shared" si="548"/>
        <v>5.0000181556561718E-2</v>
      </c>
      <c r="D3875">
        <f t="shared" si="549"/>
        <v>-0.11369325044864788</v>
      </c>
      <c r="E3875">
        <f t="shared" si="544"/>
        <v>0.90948096318930416</v>
      </c>
      <c r="F3875" s="4">
        <f t="shared" si="545"/>
        <v>-8.31024930747923E-3</v>
      </c>
      <c r="G3875" s="4" t="str">
        <f t="shared" si="546"/>
        <v/>
      </c>
      <c r="H3875" t="str">
        <f t="shared" si="550"/>
        <v/>
      </c>
      <c r="J3875">
        <f t="shared" ca="1" si="551"/>
        <v>0.40939876234317096</v>
      </c>
      <c r="K3875">
        <v>0.55961602854430659</v>
      </c>
      <c r="L3875">
        <v>0.16938273696118022</v>
      </c>
    </row>
    <row r="3876" spans="1:12" x14ac:dyDescent="0.25">
      <c r="A3876">
        <f t="shared" si="543"/>
        <v>3866</v>
      </c>
      <c r="B3876">
        <f t="shared" si="547"/>
        <v>4.9301854998509177E-2</v>
      </c>
      <c r="C3876">
        <f t="shared" si="548"/>
        <v>5.5307463397761006E-2</v>
      </c>
      <c r="D3876">
        <f t="shared" si="549"/>
        <v>1.6296032564306191</v>
      </c>
      <c r="E3876">
        <f t="shared" si="544"/>
        <v>0.10318537571607922</v>
      </c>
      <c r="F3876" s="4">
        <f t="shared" si="545"/>
        <v>0.12181303116147314</v>
      </c>
      <c r="G3876" s="4" t="str">
        <f t="shared" si="546"/>
        <v/>
      </c>
      <c r="H3876" t="str">
        <f t="shared" si="550"/>
        <v/>
      </c>
      <c r="J3876">
        <f t="shared" ca="1" si="551"/>
        <v>0.12091328328366746</v>
      </c>
      <c r="K3876">
        <v>0.39312511288254193</v>
      </c>
      <c r="L3876">
        <v>0.85722085533809</v>
      </c>
    </row>
    <row r="3877" spans="1:12" x14ac:dyDescent="0.25">
      <c r="A3877">
        <f t="shared" si="543"/>
        <v>3867</v>
      </c>
      <c r="B3877">
        <f t="shared" si="547"/>
        <v>4.6508548766299028E-2</v>
      </c>
      <c r="C3877">
        <f t="shared" si="548"/>
        <v>5.0698508114614259E-2</v>
      </c>
      <c r="D3877">
        <f t="shared" si="549"/>
        <v>1.1369325044864789</v>
      </c>
      <c r="E3877">
        <f t="shared" si="544"/>
        <v>0.25556650263494074</v>
      </c>
      <c r="F3877" s="4">
        <f t="shared" si="545"/>
        <v>9.0090090090090155E-2</v>
      </c>
      <c r="G3877" s="4" t="str">
        <f t="shared" si="546"/>
        <v/>
      </c>
      <c r="H3877" t="str">
        <f t="shared" si="550"/>
        <v/>
      </c>
      <c r="J3877">
        <f t="shared" ca="1" si="551"/>
        <v>0.36790640413121511</v>
      </c>
      <c r="K3877">
        <v>8.660828251014685E-2</v>
      </c>
      <c r="L3877">
        <v>0.25486779419602468</v>
      </c>
    </row>
    <row r="3878" spans="1:12" x14ac:dyDescent="0.25">
      <c r="A3878">
        <f t="shared" si="543"/>
        <v>3868</v>
      </c>
      <c r="B3878">
        <f t="shared" si="547"/>
        <v>5.4050475593266437E-2</v>
      </c>
      <c r="C3878">
        <f t="shared" si="548"/>
        <v>4.9022524375288166E-2</v>
      </c>
      <c r="D3878">
        <f t="shared" si="549"/>
        <v>-1.3643190053837726</v>
      </c>
      <c r="E3878">
        <f t="shared" si="544"/>
        <v>0.17246718686690388</v>
      </c>
      <c r="F3878" s="4">
        <f t="shared" si="545"/>
        <v>-9.3023255813953432E-2</v>
      </c>
      <c r="G3878" s="4" t="str">
        <f t="shared" si="546"/>
        <v/>
      </c>
      <c r="H3878" t="str">
        <f t="shared" si="550"/>
        <v/>
      </c>
      <c r="J3878">
        <f t="shared" ca="1" si="551"/>
        <v>0.69733422853457072</v>
      </c>
      <c r="K3878">
        <v>0.94121552865067049</v>
      </c>
      <c r="L3878">
        <v>9.7260981250567258E-2</v>
      </c>
    </row>
    <row r="3879" spans="1:12" x14ac:dyDescent="0.25">
      <c r="A3879">
        <f t="shared" si="543"/>
        <v>3869</v>
      </c>
      <c r="B3879">
        <f t="shared" si="547"/>
        <v>5.2095161230719333E-2</v>
      </c>
      <c r="C3879">
        <f t="shared" si="548"/>
        <v>5.1117504049445782E-2</v>
      </c>
      <c r="D3879">
        <f t="shared" si="549"/>
        <v>-0.26528425104684444</v>
      </c>
      <c r="E3879">
        <f t="shared" si="544"/>
        <v>0.790790495854373</v>
      </c>
      <c r="F3879" s="4">
        <f t="shared" si="545"/>
        <v>-1.8766756032171549E-2</v>
      </c>
      <c r="G3879" s="4" t="str">
        <f t="shared" si="546"/>
        <v/>
      </c>
      <c r="H3879" t="str">
        <f t="shared" si="550"/>
        <v/>
      </c>
      <c r="J3879">
        <f t="shared" ca="1" si="551"/>
        <v>0.47421468721899263</v>
      </c>
      <c r="K3879">
        <v>0.79065239290055256</v>
      </c>
      <c r="L3879">
        <v>0.31082433730079606</v>
      </c>
    </row>
    <row r="3880" spans="1:12" x14ac:dyDescent="0.25">
      <c r="A3880">
        <f t="shared" si="543"/>
        <v>3870</v>
      </c>
      <c r="B3880">
        <f t="shared" si="547"/>
        <v>5.0698508114614259E-2</v>
      </c>
      <c r="C3880">
        <f t="shared" si="548"/>
        <v>5.0838173426224764E-2</v>
      </c>
      <c r="D3880">
        <f t="shared" si="549"/>
        <v>3.7897750149548666E-2</v>
      </c>
      <c r="E3880">
        <f t="shared" si="544"/>
        <v>0.96976920688269574</v>
      </c>
      <c r="F3880" s="4">
        <f t="shared" si="545"/>
        <v>2.7548209366390747E-3</v>
      </c>
      <c r="G3880" s="4" t="str">
        <f t="shared" si="546"/>
        <v/>
      </c>
      <c r="H3880" t="str">
        <f t="shared" si="550"/>
        <v/>
      </c>
      <c r="J3880">
        <f t="shared" ca="1" si="551"/>
        <v>0.63792440858063193</v>
      </c>
      <c r="K3880">
        <v>0.62053073356560817</v>
      </c>
      <c r="L3880">
        <v>0.25879382333499745</v>
      </c>
    </row>
    <row r="3881" spans="1:12" x14ac:dyDescent="0.25">
      <c r="A3881">
        <f t="shared" si="543"/>
        <v>3871</v>
      </c>
      <c r="B3881">
        <f t="shared" si="547"/>
        <v>5.0838173426224764E-2</v>
      </c>
      <c r="C3881">
        <f t="shared" si="548"/>
        <v>5.7262777760308116E-2</v>
      </c>
      <c r="D3881">
        <f t="shared" si="549"/>
        <v>1.743296506879267</v>
      </c>
      <c r="E3881">
        <f t="shared" si="544"/>
        <v>8.1281835223044219E-2</v>
      </c>
      <c r="F3881" s="4">
        <f t="shared" si="545"/>
        <v>0.12637362637362642</v>
      </c>
      <c r="G3881" s="4" t="str">
        <f t="shared" si="546"/>
        <v/>
      </c>
      <c r="H3881" t="str">
        <f t="shared" si="550"/>
        <v/>
      </c>
      <c r="J3881">
        <f t="shared" ca="1" si="551"/>
        <v>0.28192768859843675</v>
      </c>
      <c r="K3881">
        <v>0.63148114861498361</v>
      </c>
      <c r="L3881">
        <v>0.96322361128473866</v>
      </c>
    </row>
    <row r="3882" spans="1:12" x14ac:dyDescent="0.25">
      <c r="A3882">
        <f t="shared" si="543"/>
        <v>3872</v>
      </c>
      <c r="B3882">
        <f t="shared" si="547"/>
        <v>4.97208509333407E-2</v>
      </c>
      <c r="C3882">
        <f t="shared" si="548"/>
        <v>5.293315310038238E-2</v>
      </c>
      <c r="D3882">
        <f t="shared" si="549"/>
        <v>0.87164825343963437</v>
      </c>
      <c r="E3882">
        <f t="shared" si="544"/>
        <v>0.38340029799062414</v>
      </c>
      <c r="F3882" s="4">
        <f t="shared" si="545"/>
        <v>6.460674157303381E-2</v>
      </c>
      <c r="G3882" s="4" t="str">
        <f t="shared" si="546"/>
        <v/>
      </c>
      <c r="H3882" t="str">
        <f t="shared" si="550"/>
        <v/>
      </c>
      <c r="J3882">
        <f t="shared" ca="1" si="551"/>
        <v>0.39220897028110502</v>
      </c>
      <c r="K3882">
        <v>0.4580502120887765</v>
      </c>
      <c r="L3882">
        <v>0.55896653439554034</v>
      </c>
    </row>
    <row r="3883" spans="1:12" x14ac:dyDescent="0.25">
      <c r="A3883">
        <f t="shared" si="543"/>
        <v>3873</v>
      </c>
      <c r="B3883">
        <f t="shared" si="547"/>
        <v>5.1396834672666793E-2</v>
      </c>
      <c r="C3883">
        <f t="shared" si="548"/>
        <v>4.7905201882404103E-2</v>
      </c>
      <c r="D3883">
        <f t="shared" si="549"/>
        <v>-0.94744375373873169</v>
      </c>
      <c r="E3883">
        <f t="shared" si="544"/>
        <v>0.34341270461982765</v>
      </c>
      <c r="F3883" s="4">
        <f t="shared" si="545"/>
        <v>-6.7934782608695662E-2</v>
      </c>
      <c r="G3883" s="4" t="str">
        <f t="shared" si="546"/>
        <v/>
      </c>
      <c r="H3883" t="str">
        <f t="shared" si="550"/>
        <v/>
      </c>
      <c r="J3883">
        <f t="shared" ca="1" si="551"/>
        <v>0.48039707787111574</v>
      </c>
      <c r="K3883">
        <v>0.71669683014727825</v>
      </c>
      <c r="L3883">
        <v>4.1084345390890231E-2</v>
      </c>
    </row>
    <row r="3884" spans="1:12" x14ac:dyDescent="0.25">
      <c r="A3884">
        <f t="shared" si="543"/>
        <v>3874</v>
      </c>
      <c r="B3884">
        <f t="shared" si="547"/>
        <v>4.818453250562512E-2</v>
      </c>
      <c r="C3884">
        <f t="shared" si="548"/>
        <v>5.446947152809796E-2</v>
      </c>
      <c r="D3884">
        <f t="shared" si="549"/>
        <v>1.7053987567297164</v>
      </c>
      <c r="E3884">
        <f t="shared" si="544"/>
        <v>8.8120080067920936E-2</v>
      </c>
      <c r="F3884" s="4">
        <f t="shared" si="545"/>
        <v>0.13043478260869559</v>
      </c>
      <c r="G3884" s="4" t="str">
        <f t="shared" si="546"/>
        <v/>
      </c>
      <c r="H3884" t="str">
        <f t="shared" si="550"/>
        <v/>
      </c>
      <c r="J3884">
        <f t="shared" ca="1" si="551"/>
        <v>0.47397037628529759</v>
      </c>
      <c r="K3884">
        <v>0.23485730668308336</v>
      </c>
      <c r="L3884">
        <v>0.77160155809247277</v>
      </c>
    </row>
    <row r="3885" spans="1:12" x14ac:dyDescent="0.25">
      <c r="A3885">
        <f t="shared" si="543"/>
        <v>3875</v>
      </c>
      <c r="B3885">
        <f t="shared" si="547"/>
        <v>4.97208509333407E-2</v>
      </c>
      <c r="C3885">
        <f t="shared" si="548"/>
        <v>5.2234826542329839E-2</v>
      </c>
      <c r="D3885">
        <f t="shared" si="549"/>
        <v>0.6821595026918873</v>
      </c>
      <c r="E3885">
        <f t="shared" si="544"/>
        <v>0.49513809896736705</v>
      </c>
      <c r="F3885" s="4">
        <f t="shared" si="545"/>
        <v>5.0561797752809029E-2</v>
      </c>
      <c r="G3885" s="4" t="str">
        <f t="shared" si="546"/>
        <v/>
      </c>
      <c r="H3885" t="str">
        <f t="shared" si="550"/>
        <v/>
      </c>
      <c r="J3885">
        <f t="shared" ca="1" si="551"/>
        <v>0.76391455507945361</v>
      </c>
      <c r="K3885">
        <v>0.46174936132351474</v>
      </c>
      <c r="L3885">
        <v>0.46745838768817782</v>
      </c>
    </row>
    <row r="3886" spans="1:12" x14ac:dyDescent="0.25">
      <c r="A3886">
        <f t="shared" si="543"/>
        <v>3876</v>
      </c>
      <c r="B3886">
        <f t="shared" si="547"/>
        <v>4.9162189686898672E-2</v>
      </c>
      <c r="C3886">
        <f t="shared" si="548"/>
        <v>5.1117504049445782E-2</v>
      </c>
      <c r="D3886">
        <f t="shared" si="549"/>
        <v>0.53056850209369077</v>
      </c>
      <c r="E3886">
        <f t="shared" si="544"/>
        <v>0.59571782753603486</v>
      </c>
      <c r="F3886" s="4">
        <f t="shared" si="545"/>
        <v>3.9772727272727348E-2</v>
      </c>
      <c r="G3886" s="4" t="str">
        <f t="shared" si="546"/>
        <v/>
      </c>
      <c r="H3886" t="str">
        <f t="shared" si="550"/>
        <v/>
      </c>
      <c r="J3886">
        <f t="shared" ca="1" si="551"/>
        <v>0.52626635914952158</v>
      </c>
      <c r="K3886">
        <v>0.37012046199885684</v>
      </c>
      <c r="L3886">
        <v>0.29624261642656613</v>
      </c>
    </row>
    <row r="3887" spans="1:12" x14ac:dyDescent="0.25">
      <c r="A3887">
        <f t="shared" ref="A3887:A3950" si="552">A3886+1</f>
        <v>3877</v>
      </c>
      <c r="B3887">
        <f t="shared" si="547"/>
        <v>4.8044867194014615E-2</v>
      </c>
      <c r="C3887">
        <f t="shared" si="548"/>
        <v>4.8882859063677661E-2</v>
      </c>
      <c r="D3887">
        <f t="shared" si="549"/>
        <v>0.22738650089729576</v>
      </c>
      <c r="E3887">
        <f t="shared" si="544"/>
        <v>0.82012321611685701</v>
      </c>
      <c r="F3887" s="4">
        <f t="shared" si="545"/>
        <v>1.7441860465116289E-2</v>
      </c>
      <c r="G3887" s="4" t="str">
        <f t="shared" si="546"/>
        <v/>
      </c>
      <c r="H3887" t="str">
        <f t="shared" si="550"/>
        <v/>
      </c>
      <c r="J3887">
        <f t="shared" ca="1" si="551"/>
        <v>0.99850722764261302</v>
      </c>
      <c r="K3887">
        <v>0.23157727166628528</v>
      </c>
      <c r="L3887">
        <v>8.2634591755759046E-2</v>
      </c>
    </row>
    <row r="3888" spans="1:12" x14ac:dyDescent="0.25">
      <c r="A3888">
        <f t="shared" si="552"/>
        <v>3878</v>
      </c>
      <c r="B3888">
        <f t="shared" si="547"/>
        <v>4.8044867194014615E-2</v>
      </c>
      <c r="C3888">
        <f t="shared" si="548"/>
        <v>5.1117504049445782E-2</v>
      </c>
      <c r="D3888">
        <f t="shared" si="549"/>
        <v>0.83375050329008382</v>
      </c>
      <c r="E3888">
        <f t="shared" si="544"/>
        <v>0.40442159248407572</v>
      </c>
      <c r="F3888" s="4">
        <f t="shared" si="545"/>
        <v>6.3953488372093012E-2</v>
      </c>
      <c r="G3888" s="4" t="str">
        <f t="shared" si="546"/>
        <v/>
      </c>
      <c r="H3888" t="str">
        <f t="shared" si="550"/>
        <v/>
      </c>
      <c r="J3888">
        <f t="shared" ca="1" si="551"/>
        <v>0.5291956994758511</v>
      </c>
      <c r="K3888">
        <v>0.23300505689060802</v>
      </c>
      <c r="L3888">
        <v>0.30814782492427073</v>
      </c>
    </row>
    <row r="3889" spans="1:12" x14ac:dyDescent="0.25">
      <c r="A3889">
        <f t="shared" si="552"/>
        <v>3879</v>
      </c>
      <c r="B3889">
        <f t="shared" si="547"/>
        <v>5.167616529588781E-2</v>
      </c>
      <c r="C3889">
        <f t="shared" si="548"/>
        <v>5.5866124644203034E-2</v>
      </c>
      <c r="D3889">
        <f t="shared" si="549"/>
        <v>1.1369325044864769</v>
      </c>
      <c r="E3889">
        <f t="shared" si="544"/>
        <v>0.25556650263494163</v>
      </c>
      <c r="F3889" s="4">
        <f t="shared" si="545"/>
        <v>8.1081081081081002E-2</v>
      </c>
      <c r="G3889" s="4" t="str">
        <f t="shared" si="546"/>
        <v/>
      </c>
      <c r="H3889" t="str">
        <f t="shared" si="550"/>
        <v/>
      </c>
      <c r="J3889">
        <f t="shared" ca="1" si="551"/>
        <v>0.10673080658040512</v>
      </c>
      <c r="K3889">
        <v>0.73712778772666743</v>
      </c>
      <c r="L3889">
        <v>0.89629575041131748</v>
      </c>
    </row>
    <row r="3890" spans="1:12" x14ac:dyDescent="0.25">
      <c r="A3890">
        <f t="shared" si="552"/>
        <v>3880</v>
      </c>
      <c r="B3890">
        <f t="shared" si="547"/>
        <v>5.0419177491393241E-2</v>
      </c>
      <c r="C3890">
        <f t="shared" si="548"/>
        <v>5.097783873783527E-2</v>
      </c>
      <c r="D3890">
        <f t="shared" si="549"/>
        <v>0.15159100059819655</v>
      </c>
      <c r="E3890">
        <f t="shared" si="544"/>
        <v>0.87950953185498082</v>
      </c>
      <c r="F3890" s="4">
        <f t="shared" si="545"/>
        <v>1.1080332409972261E-2</v>
      </c>
      <c r="G3890" s="4" t="str">
        <f t="shared" si="546"/>
        <v/>
      </c>
      <c r="H3890" t="str">
        <f t="shared" si="550"/>
        <v/>
      </c>
      <c r="J3890">
        <f t="shared" ca="1" si="551"/>
        <v>0.43773059112736834</v>
      </c>
      <c r="K3890">
        <v>0.57095115634847016</v>
      </c>
      <c r="L3890">
        <v>0.29002193116979558</v>
      </c>
    </row>
    <row r="3891" spans="1:12" x14ac:dyDescent="0.25">
      <c r="A3891">
        <f t="shared" si="552"/>
        <v>3881</v>
      </c>
      <c r="B3891">
        <f t="shared" si="547"/>
        <v>5.0698508114614259E-2</v>
      </c>
      <c r="C3891">
        <f t="shared" si="548"/>
        <v>5.1955495919108828E-2</v>
      </c>
      <c r="D3891">
        <f t="shared" si="549"/>
        <v>0.34107975134594365</v>
      </c>
      <c r="E3891">
        <f t="shared" ref="E3891:E3954" si="553">2*(1-_xlfn.NORM.S.DIST(ABS(D3891),TRUE))</f>
        <v>0.73304354430991236</v>
      </c>
      <c r="F3891" s="4">
        <f t="shared" ref="F3891:F3954" si="554">IF(B3891=0, (C3891-B3891), (C3891-B3891)/B3891)</f>
        <v>2.4793388429752084E-2</v>
      </c>
      <c r="G3891" s="4" t="str">
        <f t="shared" ref="G3891:G3954" si="555">IF(E3891&lt;0.05,ABS(F3891), "")</f>
        <v/>
      </c>
      <c r="H3891" t="str">
        <f t="shared" si="550"/>
        <v/>
      </c>
      <c r="J3891">
        <f t="shared" ca="1" si="551"/>
        <v>0.52475599625937475</v>
      </c>
      <c r="K3891">
        <v>0.6178238960007878</v>
      </c>
      <c r="L3891">
        <v>0.41475426837099483</v>
      </c>
    </row>
    <row r="3892" spans="1:12" x14ac:dyDescent="0.25">
      <c r="A3892">
        <f t="shared" si="552"/>
        <v>3882</v>
      </c>
      <c r="B3892">
        <f t="shared" si="547"/>
        <v>4.9022524375288166E-2</v>
      </c>
      <c r="C3892">
        <f t="shared" si="548"/>
        <v>5.0838173426224764E-2</v>
      </c>
      <c r="D3892">
        <f t="shared" si="549"/>
        <v>0.49267075194414017</v>
      </c>
      <c r="E3892">
        <f t="shared" si="553"/>
        <v>0.62224524700712269</v>
      </c>
      <c r="F3892" s="4">
        <f t="shared" si="554"/>
        <v>3.7037037037037014E-2</v>
      </c>
      <c r="G3892" s="4" t="str">
        <f t="shared" si="555"/>
        <v/>
      </c>
      <c r="H3892" t="str">
        <f t="shared" si="550"/>
        <v/>
      </c>
      <c r="J3892">
        <f t="shared" ca="1" si="551"/>
        <v>7.1491344673797808E-2</v>
      </c>
      <c r="K3892">
        <v>0.35031984922027759</v>
      </c>
      <c r="L3892">
        <v>0.26573445932788897</v>
      </c>
    </row>
    <row r="3893" spans="1:12" x14ac:dyDescent="0.25">
      <c r="A3893">
        <f t="shared" si="552"/>
        <v>3883</v>
      </c>
      <c r="B3893">
        <f t="shared" si="547"/>
        <v>5.2234826542329839E-2</v>
      </c>
      <c r="C3893">
        <f t="shared" si="548"/>
        <v>5.0279512179782736E-2</v>
      </c>
      <c r="D3893">
        <f t="shared" si="549"/>
        <v>-0.53056850209368889</v>
      </c>
      <c r="E3893">
        <f t="shared" si="553"/>
        <v>0.59571782753603619</v>
      </c>
      <c r="F3893" s="4">
        <f t="shared" si="554"/>
        <v>-3.7433155080213845E-2</v>
      </c>
      <c r="G3893" s="4" t="str">
        <f t="shared" si="555"/>
        <v/>
      </c>
      <c r="H3893" t="str">
        <f t="shared" si="550"/>
        <v/>
      </c>
      <c r="J3893">
        <f t="shared" ca="1" si="551"/>
        <v>0.66739014171959565</v>
      </c>
      <c r="K3893">
        <v>0.80496423934055872</v>
      </c>
      <c r="L3893">
        <v>0.19719630297920843</v>
      </c>
    </row>
    <row r="3894" spans="1:12" x14ac:dyDescent="0.25">
      <c r="A3894">
        <f t="shared" si="552"/>
        <v>3884</v>
      </c>
      <c r="B3894">
        <f t="shared" si="547"/>
        <v>4.6787879389520046E-2</v>
      </c>
      <c r="C3894">
        <f t="shared" si="548"/>
        <v>5.3352149035213903E-2</v>
      </c>
      <c r="D3894">
        <f t="shared" si="549"/>
        <v>1.7811942570288155</v>
      </c>
      <c r="E3894">
        <f t="shared" si="553"/>
        <v>7.4880721541232376E-2</v>
      </c>
      <c r="F3894" s="4">
        <f t="shared" si="554"/>
        <v>0.14029850746268657</v>
      </c>
      <c r="G3894" s="4" t="str">
        <f t="shared" si="555"/>
        <v/>
      </c>
      <c r="H3894" t="str">
        <f t="shared" si="550"/>
        <v/>
      </c>
      <c r="J3894">
        <f t="shared" ca="1" si="551"/>
        <v>9.8234316095630048E-3</v>
      </c>
      <c r="K3894">
        <v>0.10876906049833257</v>
      </c>
      <c r="L3894">
        <v>0.62740493092389404</v>
      </c>
    </row>
    <row r="3895" spans="1:12" x14ac:dyDescent="0.25">
      <c r="A3895">
        <f t="shared" si="552"/>
        <v>3885</v>
      </c>
      <c r="B3895">
        <f t="shared" si="547"/>
        <v>4.4553234403751925E-2</v>
      </c>
      <c r="C3895">
        <f t="shared" si="548"/>
        <v>4.944152031011969E-2</v>
      </c>
      <c r="D3895">
        <f t="shared" si="549"/>
        <v>1.3264212552342241</v>
      </c>
      <c r="E3895">
        <f t="shared" si="553"/>
        <v>0.18470020217371186</v>
      </c>
      <c r="F3895" s="4">
        <f t="shared" si="554"/>
        <v>0.10971786833855797</v>
      </c>
      <c r="G3895" s="4" t="str">
        <f t="shared" si="555"/>
        <v/>
      </c>
      <c r="H3895" t="str">
        <f t="shared" si="550"/>
        <v/>
      </c>
      <c r="J3895">
        <f t="shared" ca="1" si="551"/>
        <v>0.45794884643304989</v>
      </c>
      <c r="K3895">
        <v>1.6008079601169123E-2</v>
      </c>
      <c r="L3895">
        <v>0.12156035606365134</v>
      </c>
    </row>
    <row r="3896" spans="1:12" x14ac:dyDescent="0.25">
      <c r="A3896">
        <f t="shared" si="552"/>
        <v>3886</v>
      </c>
      <c r="B3896">
        <f t="shared" si="547"/>
        <v>4.97208509333407E-2</v>
      </c>
      <c r="C3896">
        <f t="shared" si="548"/>
        <v>4.9162189686898672E-2</v>
      </c>
      <c r="D3896">
        <f t="shared" si="549"/>
        <v>-0.15159100059819655</v>
      </c>
      <c r="E3896">
        <f t="shared" si="553"/>
        <v>0.87950953185498082</v>
      </c>
      <c r="F3896" s="4">
        <f t="shared" si="554"/>
        <v>-1.1235955056179737E-2</v>
      </c>
      <c r="G3896" s="4" t="str">
        <f t="shared" si="555"/>
        <v/>
      </c>
      <c r="H3896" t="str">
        <f t="shared" si="550"/>
        <v/>
      </c>
      <c r="J3896">
        <f t="shared" ca="1" si="551"/>
        <v>0.10685018425390336</v>
      </c>
      <c r="K3896">
        <v>0.4649522408941742</v>
      </c>
      <c r="L3896">
        <v>0.10321504238711032</v>
      </c>
    </row>
    <row r="3897" spans="1:12" x14ac:dyDescent="0.25">
      <c r="A3897">
        <f t="shared" si="552"/>
        <v>3887</v>
      </c>
      <c r="B3897">
        <f t="shared" si="547"/>
        <v>5.2095161230719333E-2</v>
      </c>
      <c r="C3897">
        <f t="shared" si="548"/>
        <v>5.4329806216487454E-2</v>
      </c>
      <c r="D3897">
        <f t="shared" si="549"/>
        <v>0.60636400239278809</v>
      </c>
      <c r="E3897">
        <f t="shared" si="553"/>
        <v>0.54427306687335708</v>
      </c>
      <c r="F3897" s="4">
        <f t="shared" si="554"/>
        <v>4.2895442359249317E-2</v>
      </c>
      <c r="G3897" s="4" t="str">
        <f t="shared" si="555"/>
        <v/>
      </c>
      <c r="H3897" t="str">
        <f t="shared" si="550"/>
        <v/>
      </c>
      <c r="J3897">
        <f t="shared" ca="1" si="551"/>
        <v>0.51355987316122298</v>
      </c>
      <c r="K3897">
        <v>0.79635119709003066</v>
      </c>
      <c r="L3897">
        <v>0.76331789673274075</v>
      </c>
    </row>
    <row r="3898" spans="1:12" x14ac:dyDescent="0.25">
      <c r="A3898">
        <f t="shared" si="552"/>
        <v>3888</v>
      </c>
      <c r="B3898">
        <f t="shared" si="547"/>
        <v>5.2374491853940344E-2</v>
      </c>
      <c r="C3898">
        <f t="shared" si="548"/>
        <v>5.4888467462929483E-2</v>
      </c>
      <c r="D3898">
        <f t="shared" si="549"/>
        <v>0.6821595026918873</v>
      </c>
      <c r="E3898">
        <f t="shared" si="553"/>
        <v>0.49513809896736705</v>
      </c>
      <c r="F3898" s="4">
        <f t="shared" si="554"/>
        <v>4.8000000000000036E-2</v>
      </c>
      <c r="G3898" s="4" t="str">
        <f t="shared" si="555"/>
        <v/>
      </c>
      <c r="H3898" t="str">
        <f t="shared" si="550"/>
        <v/>
      </c>
      <c r="J3898">
        <f t="shared" ca="1" si="551"/>
        <v>0.58689206927954463</v>
      </c>
      <c r="K3898">
        <v>0.82818873669815718</v>
      </c>
      <c r="L3898">
        <v>0.82000405800618481</v>
      </c>
    </row>
    <row r="3899" spans="1:12" x14ac:dyDescent="0.25">
      <c r="A3899">
        <f t="shared" si="552"/>
        <v>3889</v>
      </c>
      <c r="B3899">
        <f t="shared" si="547"/>
        <v>5.0000181556561718E-2</v>
      </c>
      <c r="C3899">
        <f t="shared" si="548"/>
        <v>5.51677980861505E-2</v>
      </c>
      <c r="D3899">
        <f t="shared" si="549"/>
        <v>1.4022167555333231</v>
      </c>
      <c r="E3899">
        <f t="shared" si="553"/>
        <v>0.16085052963544633</v>
      </c>
      <c r="F3899" s="4">
        <f t="shared" si="554"/>
        <v>0.1033519553072626</v>
      </c>
      <c r="G3899" s="4" t="str">
        <f t="shared" si="555"/>
        <v/>
      </c>
      <c r="H3899" t="str">
        <f t="shared" si="550"/>
        <v/>
      </c>
      <c r="J3899">
        <f t="shared" ca="1" si="551"/>
        <v>0.27873326790745834</v>
      </c>
      <c r="K3899">
        <v>0.50854031519100218</v>
      </c>
      <c r="L3899">
        <v>0.84368157837822066</v>
      </c>
    </row>
    <row r="3900" spans="1:12" x14ac:dyDescent="0.25">
      <c r="A3900">
        <f t="shared" si="552"/>
        <v>3890</v>
      </c>
      <c r="B3900">
        <f t="shared" si="547"/>
        <v>4.8743193752067149E-2</v>
      </c>
      <c r="C3900">
        <f t="shared" si="548"/>
        <v>5.1257169361056287E-2</v>
      </c>
      <c r="D3900">
        <f t="shared" si="549"/>
        <v>0.6821595026918873</v>
      </c>
      <c r="E3900">
        <f t="shared" si="553"/>
        <v>0.49513809896736705</v>
      </c>
      <c r="F3900" s="4">
        <f t="shared" si="554"/>
        <v>5.1575931232091726E-2</v>
      </c>
      <c r="G3900" s="4" t="str">
        <f t="shared" si="555"/>
        <v/>
      </c>
      <c r="H3900" t="str">
        <f t="shared" si="550"/>
        <v/>
      </c>
      <c r="J3900">
        <f t="shared" ca="1" si="551"/>
        <v>0.41141510591982877</v>
      </c>
      <c r="K3900">
        <v>0.3131222513931049</v>
      </c>
      <c r="L3900">
        <v>0.32690485441932615</v>
      </c>
    </row>
    <row r="3901" spans="1:12" x14ac:dyDescent="0.25">
      <c r="A3901">
        <f t="shared" si="552"/>
        <v>3891</v>
      </c>
      <c r="B3901">
        <f t="shared" si="547"/>
        <v>4.97208509333407E-2</v>
      </c>
      <c r="C3901">
        <f t="shared" si="548"/>
        <v>5.5307463397761006E-2</v>
      </c>
      <c r="D3901">
        <f t="shared" si="549"/>
        <v>1.5159100059819712</v>
      </c>
      <c r="E3901">
        <f t="shared" si="553"/>
        <v>0.12954210984492387</v>
      </c>
      <c r="F3901" s="4">
        <f t="shared" si="554"/>
        <v>0.11235955056179779</v>
      </c>
      <c r="G3901" s="4" t="str">
        <f t="shared" si="555"/>
        <v/>
      </c>
      <c r="H3901" t="str">
        <f t="shared" si="550"/>
        <v/>
      </c>
      <c r="J3901">
        <f t="shared" ca="1" si="551"/>
        <v>0.89637296370740349</v>
      </c>
      <c r="K3901">
        <v>0.45833550640950438</v>
      </c>
      <c r="L3901">
        <v>0.86240352438836509</v>
      </c>
    </row>
    <row r="3902" spans="1:12" x14ac:dyDescent="0.25">
      <c r="A3902">
        <f t="shared" si="552"/>
        <v>3892</v>
      </c>
      <c r="B3902">
        <f t="shared" si="547"/>
        <v>5.3491814346824408E-2</v>
      </c>
      <c r="C3902">
        <f t="shared" si="548"/>
        <v>4.944152031011969E-2</v>
      </c>
      <c r="D3902">
        <f t="shared" si="549"/>
        <v>-1.0990347543369283</v>
      </c>
      <c r="E3902">
        <f t="shared" si="553"/>
        <v>0.27175290691455789</v>
      </c>
      <c r="F3902" s="4">
        <f t="shared" si="554"/>
        <v>-7.571801566579632E-2</v>
      </c>
      <c r="G3902" s="4" t="str">
        <f t="shared" si="555"/>
        <v/>
      </c>
      <c r="H3902" t="str">
        <f t="shared" si="550"/>
        <v/>
      </c>
      <c r="J3902">
        <f t="shared" ca="1" si="551"/>
        <v>0.64196706876339016</v>
      </c>
      <c r="K3902">
        <v>0.91052538614328604</v>
      </c>
      <c r="L3902">
        <v>0.12082116721902425</v>
      </c>
    </row>
    <row r="3903" spans="1:12" x14ac:dyDescent="0.25">
      <c r="A3903">
        <f t="shared" si="552"/>
        <v>3893</v>
      </c>
      <c r="B3903">
        <f t="shared" si="547"/>
        <v>5.0139846868172223E-2</v>
      </c>
      <c r="C3903">
        <f t="shared" si="548"/>
        <v>5.4748802151318977E-2</v>
      </c>
      <c r="D3903">
        <f t="shared" si="549"/>
        <v>1.2506257549351267</v>
      </c>
      <c r="E3903">
        <f t="shared" si="553"/>
        <v>0.21107104959186196</v>
      </c>
      <c r="F3903" s="4">
        <f t="shared" si="554"/>
        <v>9.192200557103071E-2</v>
      </c>
      <c r="G3903" s="4" t="str">
        <f t="shared" si="555"/>
        <v/>
      </c>
      <c r="H3903" t="str">
        <f t="shared" si="550"/>
        <v/>
      </c>
      <c r="J3903">
        <f t="shared" ca="1" si="551"/>
        <v>0.67195864430705687</v>
      </c>
      <c r="K3903">
        <v>0.52628960166764893</v>
      </c>
      <c r="L3903">
        <v>0.80955143542433605</v>
      </c>
    </row>
    <row r="3904" spans="1:12" x14ac:dyDescent="0.25">
      <c r="A3904">
        <f t="shared" si="552"/>
        <v>3894</v>
      </c>
      <c r="B3904">
        <f t="shared" si="547"/>
        <v>5.167616529588781E-2</v>
      </c>
      <c r="C3904">
        <f t="shared" si="548"/>
        <v>5.0000181556561718E-2</v>
      </c>
      <c r="D3904">
        <f t="shared" si="549"/>
        <v>-0.45477300179459151</v>
      </c>
      <c r="E3904">
        <f t="shared" si="553"/>
        <v>0.64927255531256134</v>
      </c>
      <c r="F3904" s="4">
        <f t="shared" si="554"/>
        <v>-3.2432432432432455E-2</v>
      </c>
      <c r="G3904" s="4" t="str">
        <f t="shared" si="555"/>
        <v/>
      </c>
      <c r="H3904" t="str">
        <f t="shared" si="550"/>
        <v/>
      </c>
      <c r="J3904">
        <f t="shared" ca="1" si="551"/>
        <v>0.61868885357015957</v>
      </c>
      <c r="K3904">
        <v>0.73746124214952502</v>
      </c>
      <c r="L3904">
        <v>0.17737006982383907</v>
      </c>
    </row>
    <row r="3905" spans="1:12" x14ac:dyDescent="0.25">
      <c r="A3905">
        <f t="shared" si="552"/>
        <v>3895</v>
      </c>
      <c r="B3905">
        <f t="shared" si="547"/>
        <v>5.1117504049445782E-2</v>
      </c>
      <c r="C3905">
        <f t="shared" si="548"/>
        <v>5.446947152809796E-2</v>
      </c>
      <c r="D3905">
        <f t="shared" si="549"/>
        <v>0.90954600358918114</v>
      </c>
      <c r="E3905">
        <f t="shared" si="553"/>
        <v>0.36306198608958296</v>
      </c>
      <c r="F3905" s="4">
        <f t="shared" si="554"/>
        <v>6.5573770491803185E-2</v>
      </c>
      <c r="G3905" s="4" t="str">
        <f t="shared" si="555"/>
        <v/>
      </c>
      <c r="H3905" t="str">
        <f t="shared" si="550"/>
        <v/>
      </c>
      <c r="J3905">
        <f t="shared" ca="1" si="551"/>
        <v>0.7770379158616354</v>
      </c>
      <c r="K3905">
        <v>0.66257339190099107</v>
      </c>
      <c r="L3905">
        <v>0.78062867602589237</v>
      </c>
    </row>
    <row r="3906" spans="1:12" x14ac:dyDescent="0.25">
      <c r="A3906">
        <f t="shared" si="552"/>
        <v>3896</v>
      </c>
      <c r="B3906">
        <f t="shared" si="547"/>
        <v>4.8743193752067149E-2</v>
      </c>
      <c r="C3906">
        <f t="shared" si="548"/>
        <v>5.097783873783527E-2</v>
      </c>
      <c r="D3906">
        <f t="shared" si="549"/>
        <v>0.60636400239278809</v>
      </c>
      <c r="E3906">
        <f t="shared" si="553"/>
        <v>0.54427306687335708</v>
      </c>
      <c r="F3906" s="4">
        <f t="shared" si="554"/>
        <v>4.584527220630371E-2</v>
      </c>
      <c r="G3906" s="4" t="str">
        <f t="shared" si="555"/>
        <v/>
      </c>
      <c r="H3906" t="str">
        <f t="shared" si="550"/>
        <v/>
      </c>
      <c r="J3906">
        <f t="shared" ca="1" si="551"/>
        <v>0.31024078960835444</v>
      </c>
      <c r="K3906">
        <v>0.31520980953774391</v>
      </c>
      <c r="L3906">
        <v>0.28166976284495915</v>
      </c>
    </row>
    <row r="3907" spans="1:12" x14ac:dyDescent="0.25">
      <c r="A3907">
        <f t="shared" si="552"/>
        <v>3897</v>
      </c>
      <c r="B3907">
        <f t="shared" si="547"/>
        <v>5.1536499984277305E-2</v>
      </c>
      <c r="C3907">
        <f t="shared" si="548"/>
        <v>5.8519765564802685E-2</v>
      </c>
      <c r="D3907">
        <f t="shared" si="549"/>
        <v>1.8948875074774634</v>
      </c>
      <c r="E3907">
        <f t="shared" si="553"/>
        <v>5.8107306562698247E-2</v>
      </c>
      <c r="F3907" s="4">
        <f t="shared" si="554"/>
        <v>0.13550135501355012</v>
      </c>
      <c r="G3907" s="4" t="str">
        <f t="shared" si="555"/>
        <v/>
      </c>
      <c r="H3907" t="str">
        <f t="shared" si="550"/>
        <v/>
      </c>
      <c r="J3907">
        <f t="shared" ca="1" si="551"/>
        <v>0.25945248339685323</v>
      </c>
      <c r="K3907">
        <v>0.72284297738393533</v>
      </c>
      <c r="L3907">
        <v>0.98804130976250237</v>
      </c>
    </row>
    <row r="3908" spans="1:12" x14ac:dyDescent="0.25">
      <c r="A3908">
        <f t="shared" si="552"/>
        <v>3898</v>
      </c>
      <c r="B3908">
        <f t="shared" si="547"/>
        <v>4.4134238468920402E-2</v>
      </c>
      <c r="C3908">
        <f t="shared" si="548"/>
        <v>5.2793487788771867E-2</v>
      </c>
      <c r="D3908">
        <f t="shared" si="549"/>
        <v>2.3496605092720531</v>
      </c>
      <c r="E3908">
        <f t="shared" si="553"/>
        <v>1.8790540605111872E-2</v>
      </c>
      <c r="F3908" s="4">
        <f t="shared" si="554"/>
        <v>0.1962025316455695</v>
      </c>
      <c r="G3908" s="4">
        <f t="shared" si="555"/>
        <v>0.1962025316455695</v>
      </c>
      <c r="H3908" t="str">
        <f t="shared" si="550"/>
        <v/>
      </c>
      <c r="J3908">
        <f t="shared" ca="1" si="551"/>
        <v>0.17729455198763422</v>
      </c>
      <c r="K3908">
        <v>1.0312569991512199E-2</v>
      </c>
      <c r="L3908">
        <v>0.54170758873828917</v>
      </c>
    </row>
    <row r="3909" spans="1:12" x14ac:dyDescent="0.25">
      <c r="A3909">
        <f t="shared" si="552"/>
        <v>3899</v>
      </c>
      <c r="B3909">
        <f t="shared" si="547"/>
        <v>5.0139846868172223E-2</v>
      </c>
      <c r="C3909">
        <f t="shared" si="548"/>
        <v>4.9022524375288166E-2</v>
      </c>
      <c r="D3909">
        <f t="shared" si="549"/>
        <v>-0.3031820011963931</v>
      </c>
      <c r="E3909">
        <f t="shared" si="553"/>
        <v>0.76175116485686822</v>
      </c>
      <c r="F3909" s="4">
        <f t="shared" si="554"/>
        <v>-2.2284122562674018E-2</v>
      </c>
      <c r="G3909" s="4" t="str">
        <f t="shared" si="555"/>
        <v/>
      </c>
      <c r="H3909" t="str">
        <f t="shared" si="550"/>
        <v/>
      </c>
      <c r="J3909">
        <f t="shared" ca="1" si="551"/>
        <v>9.8158184151023509E-2</v>
      </c>
      <c r="K3909">
        <v>0.52763388919906629</v>
      </c>
      <c r="L3909">
        <v>9.3806797801814445E-2</v>
      </c>
    </row>
    <row r="3910" spans="1:12" x14ac:dyDescent="0.25">
      <c r="A3910">
        <f t="shared" si="552"/>
        <v>3900</v>
      </c>
      <c r="B3910">
        <f t="shared" si="547"/>
        <v>4.4413569092141413E-2</v>
      </c>
      <c r="C3910">
        <f t="shared" si="548"/>
        <v>5.670411651386608E-2</v>
      </c>
      <c r="D3910">
        <f t="shared" si="549"/>
        <v>3.3350020131603353</v>
      </c>
      <c r="E3910">
        <f t="shared" si="553"/>
        <v>8.5298781745102303E-4</v>
      </c>
      <c r="F3910" s="4">
        <f t="shared" si="554"/>
        <v>0.27672955974842767</v>
      </c>
      <c r="G3910" s="4">
        <f t="shared" si="555"/>
        <v>0.27672955974842767</v>
      </c>
      <c r="H3910" t="str">
        <f t="shared" si="550"/>
        <v/>
      </c>
      <c r="J3910">
        <f t="shared" ca="1" si="551"/>
        <v>0.94075883036074859</v>
      </c>
      <c r="K3910">
        <v>1.4185929741037495E-2</v>
      </c>
      <c r="L3910">
        <v>0.94408763906866955</v>
      </c>
    </row>
    <row r="3911" spans="1:12" x14ac:dyDescent="0.25">
      <c r="A3911">
        <f t="shared" si="552"/>
        <v>3901</v>
      </c>
      <c r="B3911">
        <f t="shared" si="547"/>
        <v>4.8743193752067149E-2</v>
      </c>
      <c r="C3911">
        <f t="shared" si="548"/>
        <v>5.5028132774539995E-2</v>
      </c>
      <c r="D3911">
        <f t="shared" si="549"/>
        <v>1.7053987567297182</v>
      </c>
      <c r="E3911">
        <f t="shared" si="553"/>
        <v>8.8120080067920492E-2</v>
      </c>
      <c r="F3911" s="4">
        <f t="shared" si="554"/>
        <v>0.12893982808022933</v>
      </c>
      <c r="G3911" s="4" t="str">
        <f t="shared" si="555"/>
        <v/>
      </c>
      <c r="H3911" t="str">
        <f t="shared" si="550"/>
        <v/>
      </c>
      <c r="J3911">
        <f t="shared" ca="1" si="551"/>
        <v>1.8419483639009249E-2</v>
      </c>
      <c r="K3911">
        <v>0.32138772590757758</v>
      </c>
      <c r="L3911">
        <v>0.83750686349742032</v>
      </c>
    </row>
    <row r="3912" spans="1:12" x14ac:dyDescent="0.25">
      <c r="A3912">
        <f t="shared" si="552"/>
        <v>3902</v>
      </c>
      <c r="B3912">
        <f t="shared" si="547"/>
        <v>4.8463863128846138E-2</v>
      </c>
      <c r="C3912">
        <f t="shared" si="548"/>
        <v>5.0558842803003747E-2</v>
      </c>
      <c r="D3912">
        <f t="shared" si="549"/>
        <v>0.56846625224323755</v>
      </c>
      <c r="E3912">
        <f t="shared" si="553"/>
        <v>0.56971841484384722</v>
      </c>
      <c r="F3912" s="4">
        <f t="shared" si="554"/>
        <v>4.3227665706051757E-2</v>
      </c>
      <c r="G3912" s="4" t="str">
        <f t="shared" si="555"/>
        <v/>
      </c>
      <c r="H3912" t="str">
        <f t="shared" si="550"/>
        <v/>
      </c>
      <c r="J3912">
        <f t="shared" ca="1" si="551"/>
        <v>0.40526104759892922</v>
      </c>
      <c r="K3912">
        <v>0.27901182420052451</v>
      </c>
      <c r="L3912">
        <v>0.22937251949917137</v>
      </c>
    </row>
    <row r="3913" spans="1:12" x14ac:dyDescent="0.25">
      <c r="A3913">
        <f t="shared" si="552"/>
        <v>3903</v>
      </c>
      <c r="B3913">
        <f t="shared" si="547"/>
        <v>4.944152031011969E-2</v>
      </c>
      <c r="C3913">
        <f t="shared" si="548"/>
        <v>5.3491814346824408E-2</v>
      </c>
      <c r="D3913">
        <f t="shared" si="549"/>
        <v>1.0990347543369283</v>
      </c>
      <c r="E3913">
        <f t="shared" si="553"/>
        <v>0.27175290691455789</v>
      </c>
      <c r="F3913" s="4">
        <f t="shared" si="554"/>
        <v>8.1920903954802227E-2</v>
      </c>
      <c r="G3913" s="4" t="str">
        <f t="shared" si="555"/>
        <v/>
      </c>
      <c r="H3913" t="str">
        <f t="shared" si="550"/>
        <v/>
      </c>
      <c r="J3913">
        <f t="shared" ca="1" si="551"/>
        <v>0.79023897865930226</v>
      </c>
      <c r="K3913">
        <v>0.40867019910136193</v>
      </c>
      <c r="L3913">
        <v>0.65784425872072649</v>
      </c>
    </row>
    <row r="3914" spans="1:12" x14ac:dyDescent="0.25">
      <c r="A3914">
        <f t="shared" si="552"/>
        <v>3904</v>
      </c>
      <c r="B3914">
        <f t="shared" si="547"/>
        <v>4.6648214077909533E-2</v>
      </c>
      <c r="C3914">
        <f t="shared" si="548"/>
        <v>5.5307463397761006E-2</v>
      </c>
      <c r="D3914">
        <f t="shared" si="549"/>
        <v>2.3496605092720548</v>
      </c>
      <c r="E3914">
        <f t="shared" si="553"/>
        <v>1.8790540605111872E-2</v>
      </c>
      <c r="F3914" s="4">
        <f t="shared" si="554"/>
        <v>0.18562874251497011</v>
      </c>
      <c r="G3914" s="4">
        <f t="shared" si="555"/>
        <v>0.18562874251497011</v>
      </c>
      <c r="H3914" t="str">
        <f t="shared" si="550"/>
        <v/>
      </c>
      <c r="J3914">
        <f t="shared" ca="1" si="551"/>
        <v>6.7135284833137132E-2</v>
      </c>
      <c r="K3914">
        <v>9.2702776652538232E-2</v>
      </c>
      <c r="L3914">
        <v>0.85925394869626315</v>
      </c>
    </row>
    <row r="3915" spans="1:12" x14ac:dyDescent="0.25">
      <c r="A3915">
        <f t="shared" si="552"/>
        <v>3905</v>
      </c>
      <c r="B3915">
        <f t="shared" ref="B3915:B3978" si="556">_xlfn.BINOM.INV($F$8,$B$10, $K3915)/$F$8</f>
        <v>5.0698508114614259E-2</v>
      </c>
      <c r="C3915">
        <f t="shared" ref="C3915:C3978" si="557">_xlfn.BINOM.INV($F$8,$C$10, $L3915)/$F$8</f>
        <v>4.8743193752067149E-2</v>
      </c>
      <c r="D3915">
        <f t="shared" ref="D3915:D3978" si="558">(C3915-B3915)/SQRT($B$10*(1-$B$10)/$F$8+$C$10*(1-$C$10)/$F$8)</f>
        <v>-0.53056850209369077</v>
      </c>
      <c r="E3915">
        <f t="shared" si="553"/>
        <v>0.59571782753603486</v>
      </c>
      <c r="F3915" s="4">
        <f t="shared" si="554"/>
        <v>-3.8567493112947729E-2</v>
      </c>
      <c r="G3915" s="4" t="str">
        <f t="shared" si="555"/>
        <v/>
      </c>
      <c r="H3915" t="str">
        <f t="shared" si="550"/>
        <v/>
      </c>
      <c r="J3915">
        <f t="shared" ca="1" si="551"/>
        <v>0.98045145670729561</v>
      </c>
      <c r="K3915">
        <v>0.61226537217192201</v>
      </c>
      <c r="L3915">
        <v>7.7122613609414969E-2</v>
      </c>
    </row>
    <row r="3916" spans="1:12" x14ac:dyDescent="0.25">
      <c r="A3916">
        <f t="shared" si="552"/>
        <v>3906</v>
      </c>
      <c r="B3916">
        <f t="shared" si="556"/>
        <v>4.4832565026972936E-2</v>
      </c>
      <c r="C3916">
        <f t="shared" si="557"/>
        <v>5.1955495919108828E-2</v>
      </c>
      <c r="D3916">
        <f t="shared" si="558"/>
        <v>1.9327852576270139</v>
      </c>
      <c r="E3916">
        <f t="shared" si="553"/>
        <v>5.3262657181559758E-2</v>
      </c>
      <c r="F3916" s="4">
        <f t="shared" si="554"/>
        <v>0.15887850467289732</v>
      </c>
      <c r="G3916" s="4" t="str">
        <f t="shared" si="555"/>
        <v/>
      </c>
      <c r="H3916" t="str">
        <f t="shared" ref="H3916:H3979" si="559">IF(AND(E3916&lt;=0.05,F3916&lt;0), "Yes", "")</f>
        <v/>
      </c>
      <c r="J3916">
        <f t="shared" ref="J3916:J3979" ca="1" si="560">RAND()</f>
        <v>0.50108244102044042</v>
      </c>
      <c r="K3916">
        <v>2.1276004199514031E-2</v>
      </c>
      <c r="L3916">
        <v>0.4187136394013643</v>
      </c>
    </row>
    <row r="3917" spans="1:12" x14ac:dyDescent="0.25">
      <c r="A3917">
        <f t="shared" si="552"/>
        <v>3907</v>
      </c>
      <c r="B3917">
        <f t="shared" si="556"/>
        <v>4.9581185621730195E-2</v>
      </c>
      <c r="C3917">
        <f t="shared" si="557"/>
        <v>4.8044867194014615E-2</v>
      </c>
      <c r="D3917">
        <f t="shared" si="558"/>
        <v>-0.41687525164504097</v>
      </c>
      <c r="E3917">
        <f t="shared" si="553"/>
        <v>0.67676965641081344</v>
      </c>
      <c r="F3917" s="4">
        <f t="shared" si="554"/>
        <v>-3.0985915492957677E-2</v>
      </c>
      <c r="G3917" s="4" t="str">
        <f t="shared" si="555"/>
        <v/>
      </c>
      <c r="H3917" t="str">
        <f t="shared" si="559"/>
        <v/>
      </c>
      <c r="J3917">
        <f t="shared" ca="1" si="560"/>
        <v>0.9283982233880369</v>
      </c>
      <c r="K3917">
        <v>0.44182573196313346</v>
      </c>
      <c r="L3917">
        <v>4.5966405190219661E-2</v>
      </c>
    </row>
    <row r="3918" spans="1:12" x14ac:dyDescent="0.25">
      <c r="A3918">
        <f t="shared" si="552"/>
        <v>3908</v>
      </c>
      <c r="B3918">
        <f t="shared" si="556"/>
        <v>4.944152031011969E-2</v>
      </c>
      <c r="C3918">
        <f t="shared" si="557"/>
        <v>4.7346540635962074E-2</v>
      </c>
      <c r="D3918">
        <f t="shared" si="558"/>
        <v>-0.56846625224323943</v>
      </c>
      <c r="E3918">
        <f t="shared" si="553"/>
        <v>0.56971841484384589</v>
      </c>
      <c r="F3918" s="4">
        <f t="shared" si="554"/>
        <v>-4.2372881355932236E-2</v>
      </c>
      <c r="G3918" s="4" t="str">
        <f t="shared" si="555"/>
        <v/>
      </c>
      <c r="H3918" t="str">
        <f t="shared" si="559"/>
        <v/>
      </c>
      <c r="J3918">
        <f t="shared" ca="1" si="560"/>
        <v>0.66174288649164803</v>
      </c>
      <c r="K3918">
        <v>0.42817054375984798</v>
      </c>
      <c r="L3918">
        <v>2.548569559162861E-2</v>
      </c>
    </row>
    <row r="3919" spans="1:12" x14ac:dyDescent="0.25">
      <c r="A3919">
        <f t="shared" si="552"/>
        <v>3909</v>
      </c>
      <c r="B3919">
        <f t="shared" si="556"/>
        <v>4.6787879389520046E-2</v>
      </c>
      <c r="C3919">
        <f t="shared" si="557"/>
        <v>5.5447128709371518E-2</v>
      </c>
      <c r="D3919">
        <f t="shared" si="558"/>
        <v>2.3496605092720548</v>
      </c>
      <c r="E3919">
        <f t="shared" si="553"/>
        <v>1.8790540605111872E-2</v>
      </c>
      <c r="F3919" s="4">
        <f t="shared" si="554"/>
        <v>0.18507462686567167</v>
      </c>
      <c r="G3919" s="4">
        <f t="shared" si="555"/>
        <v>0.18507462686567167</v>
      </c>
      <c r="H3919" t="str">
        <f t="shared" si="559"/>
        <v/>
      </c>
      <c r="J3919">
        <f t="shared" ca="1" si="560"/>
        <v>0.5024700078410459</v>
      </c>
      <c r="K3919">
        <v>0.1066997726561264</v>
      </c>
      <c r="L3919">
        <v>0.862925627131364</v>
      </c>
    </row>
    <row r="3920" spans="1:12" x14ac:dyDescent="0.25">
      <c r="A3920">
        <f t="shared" si="552"/>
        <v>3910</v>
      </c>
      <c r="B3920">
        <f t="shared" si="556"/>
        <v>4.7346540635962074E-2</v>
      </c>
      <c r="C3920">
        <f t="shared" si="557"/>
        <v>5.0838173426224764E-2</v>
      </c>
      <c r="D3920">
        <f t="shared" si="558"/>
        <v>0.94744375373873169</v>
      </c>
      <c r="E3920">
        <f t="shared" si="553"/>
        <v>0.34341270461982765</v>
      </c>
      <c r="F3920" s="4">
        <f t="shared" si="554"/>
        <v>7.3746312684365781E-2</v>
      </c>
      <c r="G3920" s="4" t="str">
        <f t="shared" si="555"/>
        <v/>
      </c>
      <c r="H3920" t="str">
        <f t="shared" si="559"/>
        <v/>
      </c>
      <c r="J3920">
        <f t="shared" ca="1" si="560"/>
        <v>0.97527785835751546</v>
      </c>
      <c r="K3920">
        <v>0.15600334481096256</v>
      </c>
      <c r="L3920">
        <v>0.2684993946407358</v>
      </c>
    </row>
    <row r="3921" spans="1:12" x14ac:dyDescent="0.25">
      <c r="A3921">
        <f t="shared" si="552"/>
        <v>3911</v>
      </c>
      <c r="B3921">
        <f t="shared" si="556"/>
        <v>5.167616529588781E-2</v>
      </c>
      <c r="C3921">
        <f t="shared" si="557"/>
        <v>5.6005789955813547E-2</v>
      </c>
      <c r="D3921">
        <f t="shared" si="558"/>
        <v>1.1748302546360274</v>
      </c>
      <c r="E3921">
        <f t="shared" si="553"/>
        <v>0.24006263340611222</v>
      </c>
      <c r="F3921" s="4">
        <f t="shared" si="554"/>
        <v>8.3783783783783802E-2</v>
      </c>
      <c r="G3921" s="4" t="str">
        <f t="shared" si="555"/>
        <v/>
      </c>
      <c r="H3921" t="str">
        <f t="shared" si="559"/>
        <v/>
      </c>
      <c r="J3921">
        <f t="shared" ca="1" si="560"/>
        <v>0.36555654834035478</v>
      </c>
      <c r="K3921">
        <v>0.75062257383082831</v>
      </c>
      <c r="L3921">
        <v>0.90383318587456207</v>
      </c>
    </row>
    <row r="3922" spans="1:12" x14ac:dyDescent="0.25">
      <c r="A3922">
        <f t="shared" si="552"/>
        <v>3912</v>
      </c>
      <c r="B3922">
        <f t="shared" si="556"/>
        <v>5.0419177491393241E-2</v>
      </c>
      <c r="C3922">
        <f t="shared" si="557"/>
        <v>5.5726459332592529E-2</v>
      </c>
      <c r="D3922">
        <f t="shared" si="558"/>
        <v>1.4401145056828719</v>
      </c>
      <c r="E3922">
        <f t="shared" si="553"/>
        <v>0.14983500579959763</v>
      </c>
      <c r="F3922" s="4">
        <f t="shared" si="554"/>
        <v>0.10526315789473682</v>
      </c>
      <c r="G3922" s="4" t="str">
        <f t="shared" si="555"/>
        <v/>
      </c>
      <c r="H3922" t="str">
        <f t="shared" si="559"/>
        <v/>
      </c>
      <c r="J3922">
        <f t="shared" ca="1" si="560"/>
        <v>0.36088917410544286</v>
      </c>
      <c r="K3922">
        <v>0.57494715394248908</v>
      </c>
      <c r="L3922">
        <v>0.89036963472822972</v>
      </c>
    </row>
    <row r="3923" spans="1:12" x14ac:dyDescent="0.25">
      <c r="A3923">
        <f t="shared" si="552"/>
        <v>3913</v>
      </c>
      <c r="B3923">
        <f t="shared" si="556"/>
        <v>4.5810222208246494E-2</v>
      </c>
      <c r="C3923">
        <f t="shared" si="557"/>
        <v>4.8463863128846138E-2</v>
      </c>
      <c r="D3923">
        <f t="shared" si="558"/>
        <v>0.72005725284143596</v>
      </c>
      <c r="E3923">
        <f t="shared" si="553"/>
        <v>0.47148974556626189</v>
      </c>
      <c r="F3923" s="4">
        <f t="shared" si="554"/>
        <v>5.7926829268292672E-2</v>
      </c>
      <c r="G3923" s="4" t="str">
        <f t="shared" si="555"/>
        <v/>
      </c>
      <c r="H3923" t="str">
        <f t="shared" si="559"/>
        <v/>
      </c>
      <c r="J3923">
        <f t="shared" ca="1" si="560"/>
        <v>9.0532716976655769E-2</v>
      </c>
      <c r="K3923">
        <v>5.1421960545147249E-2</v>
      </c>
      <c r="L3923">
        <v>6.3835321061529671E-2</v>
      </c>
    </row>
    <row r="3924" spans="1:12" x14ac:dyDescent="0.25">
      <c r="A3924">
        <f t="shared" si="552"/>
        <v>3914</v>
      </c>
      <c r="B3924">
        <f t="shared" si="556"/>
        <v>4.9022524375288166E-2</v>
      </c>
      <c r="C3924">
        <f t="shared" si="557"/>
        <v>4.97208509333407E-2</v>
      </c>
      <c r="D3924">
        <f t="shared" si="558"/>
        <v>0.18948875074774521</v>
      </c>
      <c r="E3924">
        <f t="shared" si="553"/>
        <v>0.84970977099081102</v>
      </c>
      <c r="F3924" s="4">
        <f t="shared" si="554"/>
        <v>1.424501424501416E-2</v>
      </c>
      <c r="G3924" s="4" t="str">
        <f t="shared" si="555"/>
        <v/>
      </c>
      <c r="H3924" t="str">
        <f t="shared" si="559"/>
        <v/>
      </c>
      <c r="J3924">
        <f t="shared" ca="1" si="560"/>
        <v>0.53243601364511473</v>
      </c>
      <c r="K3924">
        <v>0.35075412552469465</v>
      </c>
      <c r="L3924">
        <v>0.14924520287578347</v>
      </c>
    </row>
    <row r="3925" spans="1:12" x14ac:dyDescent="0.25">
      <c r="A3925">
        <f t="shared" si="552"/>
        <v>3915</v>
      </c>
      <c r="B3925">
        <f t="shared" si="556"/>
        <v>4.8743193752067149E-2</v>
      </c>
      <c r="C3925">
        <f t="shared" si="557"/>
        <v>4.8743193752067149E-2</v>
      </c>
      <c r="D3925">
        <f t="shared" si="558"/>
        <v>0</v>
      </c>
      <c r="E3925">
        <f t="shared" si="553"/>
        <v>1</v>
      </c>
      <c r="F3925" s="4">
        <f t="shared" si="554"/>
        <v>0</v>
      </c>
      <c r="G3925" s="4" t="str">
        <f t="shared" si="555"/>
        <v/>
      </c>
      <c r="H3925" t="str">
        <f t="shared" si="559"/>
        <v/>
      </c>
      <c r="J3925">
        <f t="shared" ca="1" si="560"/>
        <v>8.0827001186330016E-2</v>
      </c>
      <c r="K3925">
        <v>0.31284606511323754</v>
      </c>
      <c r="L3925">
        <v>7.4853577315123987E-2</v>
      </c>
    </row>
    <row r="3926" spans="1:12" x14ac:dyDescent="0.25">
      <c r="A3926">
        <f t="shared" si="552"/>
        <v>3916</v>
      </c>
      <c r="B3926">
        <f t="shared" si="556"/>
        <v>4.9581185621730195E-2</v>
      </c>
      <c r="C3926">
        <f t="shared" si="557"/>
        <v>5.5307463397761006E-2</v>
      </c>
      <c r="D3926">
        <f t="shared" si="558"/>
        <v>1.5538077561315198</v>
      </c>
      <c r="E3926">
        <f t="shared" si="553"/>
        <v>0.12023027990579127</v>
      </c>
      <c r="F3926" s="4">
        <f t="shared" si="554"/>
        <v>0.11549295774647887</v>
      </c>
      <c r="G3926" s="4" t="str">
        <f t="shared" si="555"/>
        <v/>
      </c>
      <c r="H3926" t="str">
        <f t="shared" si="559"/>
        <v/>
      </c>
      <c r="J3926">
        <f t="shared" ca="1" si="560"/>
        <v>0.70577287834939262</v>
      </c>
      <c r="K3926">
        <v>0.4474139739381171</v>
      </c>
      <c r="L3926">
        <v>0.85807496274240103</v>
      </c>
    </row>
    <row r="3927" spans="1:12" x14ac:dyDescent="0.25">
      <c r="A3927">
        <f t="shared" si="552"/>
        <v>3917</v>
      </c>
      <c r="B3927">
        <f t="shared" si="556"/>
        <v>5.1396834672666793E-2</v>
      </c>
      <c r="C3927">
        <f t="shared" si="557"/>
        <v>5.167616529588781E-2</v>
      </c>
      <c r="D3927">
        <f t="shared" si="558"/>
        <v>7.5795500299099219E-2</v>
      </c>
      <c r="E3927">
        <f t="shared" si="553"/>
        <v>0.93958179606976633</v>
      </c>
      <c r="F3927" s="4">
        <f t="shared" si="554"/>
        <v>5.4347826086957015E-3</v>
      </c>
      <c r="G3927" s="4" t="str">
        <f t="shared" si="555"/>
        <v/>
      </c>
      <c r="H3927" t="str">
        <f t="shared" si="559"/>
        <v/>
      </c>
      <c r="J3927">
        <f t="shared" ca="1" si="560"/>
        <v>0.64180263844376428</v>
      </c>
      <c r="K3927">
        <v>0.70213087702413202</v>
      </c>
      <c r="L3927">
        <v>0.38925832090961021</v>
      </c>
    </row>
    <row r="3928" spans="1:12" x14ac:dyDescent="0.25">
      <c r="A3928">
        <f t="shared" si="552"/>
        <v>3918</v>
      </c>
      <c r="B3928">
        <f t="shared" si="556"/>
        <v>4.8603528440456643E-2</v>
      </c>
      <c r="C3928">
        <f t="shared" si="557"/>
        <v>5.4190140904876949E-2</v>
      </c>
      <c r="D3928">
        <f t="shared" si="558"/>
        <v>1.5159100059819712</v>
      </c>
      <c r="E3928">
        <f t="shared" si="553"/>
        <v>0.12954210984492387</v>
      </c>
      <c r="F3928" s="4">
        <f t="shared" si="554"/>
        <v>0.11494252873563222</v>
      </c>
      <c r="G3928" s="4" t="str">
        <f t="shared" si="555"/>
        <v/>
      </c>
      <c r="H3928" t="str">
        <f t="shared" si="559"/>
        <v/>
      </c>
      <c r="J3928">
        <f t="shared" ca="1" si="560"/>
        <v>0.38644939859964389</v>
      </c>
      <c r="K3928">
        <v>0.29199331952309815</v>
      </c>
      <c r="L3928">
        <v>0.74946542027899687</v>
      </c>
    </row>
    <row r="3929" spans="1:12" x14ac:dyDescent="0.25">
      <c r="A3929">
        <f t="shared" si="552"/>
        <v>3919</v>
      </c>
      <c r="B3929">
        <f t="shared" si="556"/>
        <v>4.9162189686898672E-2</v>
      </c>
      <c r="C3929">
        <f t="shared" si="557"/>
        <v>5.4050475593266437E-2</v>
      </c>
      <c r="D3929">
        <f t="shared" si="558"/>
        <v>1.3264212552342241</v>
      </c>
      <c r="E3929">
        <f t="shared" si="553"/>
        <v>0.18470020217371186</v>
      </c>
      <c r="F3929" s="4">
        <f t="shared" si="554"/>
        <v>9.9431818181818163E-2</v>
      </c>
      <c r="G3929" s="4" t="str">
        <f t="shared" si="555"/>
        <v/>
      </c>
      <c r="H3929" t="str">
        <f t="shared" si="559"/>
        <v/>
      </c>
      <c r="J3929">
        <f t="shared" ca="1" si="560"/>
        <v>0.93317208030795895</v>
      </c>
      <c r="K3929">
        <v>0.38418309277297402</v>
      </c>
      <c r="L3929">
        <v>0.72144958334423959</v>
      </c>
    </row>
    <row r="3930" spans="1:12" x14ac:dyDescent="0.25">
      <c r="A3930">
        <f t="shared" si="552"/>
        <v>3920</v>
      </c>
      <c r="B3930">
        <f t="shared" si="556"/>
        <v>5.0419177491393241E-2</v>
      </c>
      <c r="C3930">
        <f t="shared" si="557"/>
        <v>4.8882859063677661E-2</v>
      </c>
      <c r="D3930">
        <f t="shared" si="558"/>
        <v>-0.41687525164504097</v>
      </c>
      <c r="E3930">
        <f t="shared" si="553"/>
        <v>0.67676965641081344</v>
      </c>
      <c r="F3930" s="4">
        <f t="shared" si="554"/>
        <v>-3.0470914127423754E-2</v>
      </c>
      <c r="G3930" s="4" t="str">
        <f t="shared" si="555"/>
        <v/>
      </c>
      <c r="H3930" t="str">
        <f t="shared" si="559"/>
        <v/>
      </c>
      <c r="J3930">
        <f t="shared" ca="1" si="560"/>
        <v>0.60562027031485033</v>
      </c>
      <c r="K3930">
        <v>0.5738603091894372</v>
      </c>
      <c r="L3930">
        <v>8.1117097754304757E-2</v>
      </c>
    </row>
    <row r="3931" spans="1:12" x14ac:dyDescent="0.25">
      <c r="A3931">
        <f t="shared" si="552"/>
        <v>3921</v>
      </c>
      <c r="B3931">
        <f t="shared" si="556"/>
        <v>5.1536499984277305E-2</v>
      </c>
      <c r="C3931">
        <f t="shared" si="557"/>
        <v>5.3910810281655931E-2</v>
      </c>
      <c r="D3931">
        <f t="shared" si="558"/>
        <v>0.64426175254233675</v>
      </c>
      <c r="E3931">
        <f t="shared" si="553"/>
        <v>0.51940571299285354</v>
      </c>
      <c r="F3931" s="4">
        <f t="shared" si="554"/>
        <v>4.6070460704606984E-2</v>
      </c>
      <c r="G3931" s="4" t="str">
        <f t="shared" si="555"/>
        <v/>
      </c>
      <c r="H3931" t="str">
        <f t="shared" si="559"/>
        <v/>
      </c>
      <c r="J3931">
        <f t="shared" ca="1" si="560"/>
        <v>0.41035656920081776</v>
      </c>
      <c r="K3931">
        <v>0.72843315866510305</v>
      </c>
      <c r="L3931">
        <v>0.7044880556586135</v>
      </c>
    </row>
    <row r="3932" spans="1:12" x14ac:dyDescent="0.25">
      <c r="A3932">
        <f t="shared" si="552"/>
        <v>3922</v>
      </c>
      <c r="B3932">
        <f t="shared" si="556"/>
        <v>5.293315310038238E-2</v>
      </c>
      <c r="C3932">
        <f t="shared" si="557"/>
        <v>5.0000181556561718E-2</v>
      </c>
      <c r="D3932">
        <f t="shared" si="558"/>
        <v>-0.79585275314053516</v>
      </c>
      <c r="E3932">
        <f t="shared" si="553"/>
        <v>0.4261176255145902</v>
      </c>
      <c r="F3932" s="4">
        <f t="shared" si="554"/>
        <v>-5.5408970976253337E-2</v>
      </c>
      <c r="G3932" s="4" t="str">
        <f t="shared" si="555"/>
        <v/>
      </c>
      <c r="H3932" t="str">
        <f t="shared" si="559"/>
        <v/>
      </c>
      <c r="J3932">
        <f t="shared" ca="1" si="560"/>
        <v>0.33713894339485639</v>
      </c>
      <c r="K3932">
        <v>0.8672227520382928</v>
      </c>
      <c r="L3932">
        <v>0.16658825194588067</v>
      </c>
    </row>
    <row r="3933" spans="1:12" x14ac:dyDescent="0.25">
      <c r="A3933">
        <f t="shared" si="552"/>
        <v>3923</v>
      </c>
      <c r="B3933">
        <f t="shared" si="556"/>
        <v>4.6787879389520046E-2</v>
      </c>
      <c r="C3933">
        <f t="shared" si="557"/>
        <v>5.5447128709371518E-2</v>
      </c>
      <c r="D3933">
        <f t="shared" si="558"/>
        <v>2.3496605092720548</v>
      </c>
      <c r="E3933">
        <f t="shared" si="553"/>
        <v>1.8790540605111872E-2</v>
      </c>
      <c r="F3933" s="4">
        <f t="shared" si="554"/>
        <v>0.18507462686567167</v>
      </c>
      <c r="G3933" s="4">
        <f t="shared" si="555"/>
        <v>0.18507462686567167</v>
      </c>
      <c r="H3933" t="str">
        <f t="shared" si="559"/>
        <v/>
      </c>
      <c r="J3933">
        <f t="shared" ca="1" si="560"/>
        <v>0.64729890569590753</v>
      </c>
      <c r="K3933">
        <v>0.10733039745804385</v>
      </c>
      <c r="L3933">
        <v>0.8643786492607084</v>
      </c>
    </row>
    <row r="3934" spans="1:12" x14ac:dyDescent="0.25">
      <c r="A3934">
        <f t="shared" si="552"/>
        <v>3924</v>
      </c>
      <c r="B3934">
        <f t="shared" si="556"/>
        <v>5.1536499984277305E-2</v>
      </c>
      <c r="C3934">
        <f t="shared" si="557"/>
        <v>5.3631479658434913E-2</v>
      </c>
      <c r="D3934">
        <f t="shared" si="558"/>
        <v>0.56846625224323755</v>
      </c>
      <c r="E3934">
        <f t="shared" si="553"/>
        <v>0.56971841484384722</v>
      </c>
      <c r="F3934" s="4">
        <f t="shared" si="554"/>
        <v>4.0650406504064936E-2</v>
      </c>
      <c r="G3934" s="4" t="str">
        <f t="shared" si="555"/>
        <v/>
      </c>
      <c r="H3934" t="str">
        <f t="shared" si="559"/>
        <v/>
      </c>
      <c r="J3934">
        <f t="shared" ca="1" si="560"/>
        <v>0.67842149355747094</v>
      </c>
      <c r="K3934">
        <v>0.73451284494389446</v>
      </c>
      <c r="L3934">
        <v>0.67705551642369366</v>
      </c>
    </row>
    <row r="3935" spans="1:12" x14ac:dyDescent="0.25">
      <c r="A3935">
        <f t="shared" si="552"/>
        <v>3925</v>
      </c>
      <c r="B3935">
        <f t="shared" si="556"/>
        <v>4.8044867194014615E-2</v>
      </c>
      <c r="C3935">
        <f t="shared" si="557"/>
        <v>5.321248372360339E-2</v>
      </c>
      <c r="D3935">
        <f t="shared" si="558"/>
        <v>1.4022167555333214</v>
      </c>
      <c r="E3935">
        <f t="shared" si="553"/>
        <v>0.16085052963544699</v>
      </c>
      <c r="F3935" s="4">
        <f t="shared" si="554"/>
        <v>0.10755813953488361</v>
      </c>
      <c r="G3935" s="4" t="str">
        <f t="shared" si="555"/>
        <v/>
      </c>
      <c r="H3935" t="str">
        <f t="shared" si="559"/>
        <v/>
      </c>
      <c r="J3935">
        <f t="shared" ca="1" si="560"/>
        <v>0.27745547501405032</v>
      </c>
      <c r="K3935">
        <v>0.22226697350161706</v>
      </c>
      <c r="L3935">
        <v>0.6153718985269101</v>
      </c>
    </row>
    <row r="3936" spans="1:12" x14ac:dyDescent="0.25">
      <c r="A3936">
        <f t="shared" si="552"/>
        <v>3926</v>
      </c>
      <c r="B3936">
        <f t="shared" si="556"/>
        <v>5.0279512179782736E-2</v>
      </c>
      <c r="C3936">
        <f t="shared" si="557"/>
        <v>5.3771144970045426E-2</v>
      </c>
      <c r="D3936">
        <f t="shared" si="558"/>
        <v>0.94744375373873169</v>
      </c>
      <c r="E3936">
        <f t="shared" si="553"/>
        <v>0.34341270461982765</v>
      </c>
      <c r="F3936" s="4">
        <f t="shared" si="554"/>
        <v>6.9444444444444448E-2</v>
      </c>
      <c r="G3936" s="4" t="str">
        <f t="shared" si="555"/>
        <v/>
      </c>
      <c r="H3936" t="str">
        <f t="shared" si="559"/>
        <v/>
      </c>
      <c r="J3936">
        <f t="shared" ca="1" si="560"/>
        <v>0.86861765830023874</v>
      </c>
      <c r="K3936">
        <v>0.54464679779289116</v>
      </c>
      <c r="L3936">
        <v>0.69061849037558243</v>
      </c>
    </row>
    <row r="3937" spans="1:12" x14ac:dyDescent="0.25">
      <c r="A3937">
        <f t="shared" si="552"/>
        <v>3927</v>
      </c>
      <c r="B3937">
        <f t="shared" si="556"/>
        <v>5.167616529588781E-2</v>
      </c>
      <c r="C3937">
        <f t="shared" si="557"/>
        <v>5.1117504049445782E-2</v>
      </c>
      <c r="D3937">
        <f t="shared" si="558"/>
        <v>-0.15159100059819655</v>
      </c>
      <c r="E3937">
        <f t="shared" si="553"/>
        <v>0.87950953185498082</v>
      </c>
      <c r="F3937" s="4">
        <f t="shared" si="554"/>
        <v>-1.0810810810810773E-2</v>
      </c>
      <c r="G3937" s="4" t="str">
        <f t="shared" si="555"/>
        <v/>
      </c>
      <c r="H3937" t="str">
        <f t="shared" si="559"/>
        <v/>
      </c>
      <c r="J3937">
        <f t="shared" ca="1" si="560"/>
        <v>0.98774111698382405</v>
      </c>
      <c r="K3937">
        <v>0.75027414811305759</v>
      </c>
      <c r="L3937">
        <v>0.29546697771872288</v>
      </c>
    </row>
    <row r="3938" spans="1:12" x14ac:dyDescent="0.25">
      <c r="A3938">
        <f t="shared" si="552"/>
        <v>3928</v>
      </c>
      <c r="B3938">
        <f t="shared" si="556"/>
        <v>5.1815830607498316E-2</v>
      </c>
      <c r="C3938">
        <f t="shared" si="557"/>
        <v>5.097783873783527E-2</v>
      </c>
      <c r="D3938">
        <f t="shared" si="558"/>
        <v>-0.22738650089729576</v>
      </c>
      <c r="E3938">
        <f t="shared" si="553"/>
        <v>0.82012321611685701</v>
      </c>
      <c r="F3938" s="4">
        <f t="shared" si="554"/>
        <v>-1.6172506738544486E-2</v>
      </c>
      <c r="G3938" s="4" t="str">
        <f t="shared" si="555"/>
        <v/>
      </c>
      <c r="H3938" t="str">
        <f t="shared" si="559"/>
        <v/>
      </c>
      <c r="J3938">
        <f t="shared" ca="1" si="560"/>
        <v>9.6218351483308373E-2</v>
      </c>
      <c r="K3938">
        <v>0.76218731767433867</v>
      </c>
      <c r="L3938">
        <v>0.27884478024190817</v>
      </c>
    </row>
    <row r="3939" spans="1:12" x14ac:dyDescent="0.25">
      <c r="A3939">
        <f t="shared" si="552"/>
        <v>3929</v>
      </c>
      <c r="B3939">
        <f t="shared" si="556"/>
        <v>4.9301854998509177E-2</v>
      </c>
      <c r="C3939">
        <f t="shared" si="557"/>
        <v>5.1257169361056287E-2</v>
      </c>
      <c r="D3939">
        <f t="shared" si="558"/>
        <v>0.53056850209369077</v>
      </c>
      <c r="E3939">
        <f t="shared" si="553"/>
        <v>0.59571782753603486</v>
      </c>
      <c r="F3939" s="4">
        <f t="shared" si="554"/>
        <v>3.9660056657223872E-2</v>
      </c>
      <c r="G3939" s="4" t="str">
        <f t="shared" si="555"/>
        <v/>
      </c>
      <c r="H3939" t="str">
        <f t="shared" si="559"/>
        <v/>
      </c>
      <c r="J3939">
        <f t="shared" ca="1" si="560"/>
        <v>0.47240167540972766</v>
      </c>
      <c r="K3939">
        <v>0.40740558095216983</v>
      </c>
      <c r="L3939">
        <v>0.31767523687200305</v>
      </c>
    </row>
    <row r="3940" spans="1:12" x14ac:dyDescent="0.25">
      <c r="A3940">
        <f t="shared" si="552"/>
        <v>3930</v>
      </c>
      <c r="B3940">
        <f t="shared" si="556"/>
        <v>5.321248372360339E-2</v>
      </c>
      <c r="C3940">
        <f t="shared" si="557"/>
        <v>5.0558842803003747E-2</v>
      </c>
      <c r="D3940">
        <f t="shared" si="558"/>
        <v>-0.72005725284143596</v>
      </c>
      <c r="E3940">
        <f t="shared" si="553"/>
        <v>0.47148974556626189</v>
      </c>
      <c r="F3940" s="4">
        <f t="shared" si="554"/>
        <v>-4.9868766404199467E-2</v>
      </c>
      <c r="G3940" s="4" t="str">
        <f t="shared" si="555"/>
        <v/>
      </c>
      <c r="H3940" t="str">
        <f t="shared" si="559"/>
        <v/>
      </c>
      <c r="J3940">
        <f t="shared" ca="1" si="560"/>
        <v>0.23078417008921137</v>
      </c>
      <c r="K3940">
        <v>0.8926549925096704</v>
      </c>
      <c r="L3940">
        <v>0.23457874640717535</v>
      </c>
    </row>
    <row r="3941" spans="1:12" x14ac:dyDescent="0.25">
      <c r="A3941">
        <f t="shared" si="552"/>
        <v>3931</v>
      </c>
      <c r="B3941">
        <f t="shared" si="556"/>
        <v>5.0838173426224764E-2</v>
      </c>
      <c r="C3941">
        <f t="shared" si="557"/>
        <v>4.97208509333407E-2</v>
      </c>
      <c r="D3941">
        <f t="shared" si="558"/>
        <v>-0.30318200119639499</v>
      </c>
      <c r="E3941">
        <f t="shared" si="553"/>
        <v>0.76175116485686689</v>
      </c>
      <c r="F3941" s="4">
        <f t="shared" si="554"/>
        <v>-2.1978021978022039E-2</v>
      </c>
      <c r="G3941" s="4" t="str">
        <f t="shared" si="555"/>
        <v/>
      </c>
      <c r="H3941" t="str">
        <f t="shared" si="559"/>
        <v/>
      </c>
      <c r="J3941">
        <f t="shared" ca="1" si="560"/>
        <v>0.81957480206372235</v>
      </c>
      <c r="K3941">
        <v>0.63924803836951172</v>
      </c>
      <c r="L3941">
        <v>0.15017048462902405</v>
      </c>
    </row>
    <row r="3942" spans="1:12" x14ac:dyDescent="0.25">
      <c r="A3942">
        <f t="shared" si="552"/>
        <v>3932</v>
      </c>
      <c r="B3942">
        <f t="shared" si="556"/>
        <v>4.8743193752067149E-2</v>
      </c>
      <c r="C3942">
        <f t="shared" si="557"/>
        <v>5.4190140904876949E-2</v>
      </c>
      <c r="D3942">
        <f t="shared" si="558"/>
        <v>1.4780122558324225</v>
      </c>
      <c r="E3942">
        <f t="shared" si="553"/>
        <v>0.13940449786197506</v>
      </c>
      <c r="F3942" s="4">
        <f t="shared" si="554"/>
        <v>0.11174785100286541</v>
      </c>
      <c r="G3942" s="4" t="str">
        <f t="shared" si="555"/>
        <v/>
      </c>
      <c r="H3942" t="str">
        <f t="shared" si="559"/>
        <v/>
      </c>
      <c r="J3942">
        <f t="shared" ca="1" si="560"/>
        <v>0.31681578640598773</v>
      </c>
      <c r="K3942">
        <v>0.32508208416673079</v>
      </c>
      <c r="L3942">
        <v>0.7397277499454088</v>
      </c>
    </row>
    <row r="3943" spans="1:12" x14ac:dyDescent="0.25">
      <c r="A3943">
        <f t="shared" si="552"/>
        <v>3933</v>
      </c>
      <c r="B3943">
        <f t="shared" si="556"/>
        <v>5.1257169361056287E-2</v>
      </c>
      <c r="C3943">
        <f t="shared" si="557"/>
        <v>5.3352149035213903E-2</v>
      </c>
      <c r="D3943">
        <f t="shared" si="558"/>
        <v>0.56846625224323943</v>
      </c>
      <c r="E3943">
        <f t="shared" si="553"/>
        <v>0.56971841484384589</v>
      </c>
      <c r="F3943" s="4">
        <f t="shared" si="554"/>
        <v>4.087193460490466E-2</v>
      </c>
      <c r="G3943" s="4" t="str">
        <f t="shared" si="555"/>
        <v/>
      </c>
      <c r="H3943" t="str">
        <f t="shared" si="559"/>
        <v/>
      </c>
      <c r="J3943">
        <f t="shared" ca="1" si="560"/>
        <v>0.46609810320541134</v>
      </c>
      <c r="K3943">
        <v>0.68133263313637293</v>
      </c>
      <c r="L3943">
        <v>0.63322324036148991</v>
      </c>
    </row>
    <row r="3944" spans="1:12" x14ac:dyDescent="0.25">
      <c r="A3944">
        <f t="shared" si="552"/>
        <v>3934</v>
      </c>
      <c r="B3944">
        <f t="shared" si="556"/>
        <v>5.3491814346824408E-2</v>
      </c>
      <c r="C3944">
        <f t="shared" si="557"/>
        <v>5.2653822477161362E-2</v>
      </c>
      <c r="D3944">
        <f t="shared" si="558"/>
        <v>-0.22738650089729576</v>
      </c>
      <c r="E3944">
        <f t="shared" si="553"/>
        <v>0.82012321611685701</v>
      </c>
      <c r="F3944" s="4">
        <f t="shared" si="554"/>
        <v>-1.5665796344647532E-2</v>
      </c>
      <c r="G3944" s="4" t="str">
        <f t="shared" si="555"/>
        <v/>
      </c>
      <c r="H3944" t="str">
        <f t="shared" si="559"/>
        <v/>
      </c>
      <c r="J3944">
        <f t="shared" ca="1" si="560"/>
        <v>0.64764436211934118</v>
      </c>
      <c r="K3944">
        <v>0.90795349671481951</v>
      </c>
      <c r="L3944">
        <v>0.52035249299028674</v>
      </c>
    </row>
    <row r="3945" spans="1:12" x14ac:dyDescent="0.25">
      <c r="A3945">
        <f t="shared" si="552"/>
        <v>3935</v>
      </c>
      <c r="B3945">
        <f t="shared" si="556"/>
        <v>5.0558842803003747E-2</v>
      </c>
      <c r="C3945">
        <f t="shared" si="557"/>
        <v>5.0838173426224764E-2</v>
      </c>
      <c r="D3945">
        <f t="shared" si="558"/>
        <v>7.5795500299099219E-2</v>
      </c>
      <c r="E3945">
        <f t="shared" si="553"/>
        <v>0.93958179606976633</v>
      </c>
      <c r="F3945" s="4">
        <f t="shared" si="554"/>
        <v>5.5248618784530888E-3</v>
      </c>
      <c r="G3945" s="4" t="str">
        <f t="shared" si="555"/>
        <v/>
      </c>
      <c r="H3945" t="str">
        <f t="shared" si="559"/>
        <v/>
      </c>
      <c r="J3945">
        <f t="shared" ca="1" si="560"/>
        <v>0.40588042325516782</v>
      </c>
      <c r="K3945">
        <v>0.59537895369451588</v>
      </c>
      <c r="L3945">
        <v>0.27305827394994264</v>
      </c>
    </row>
    <row r="3946" spans="1:12" x14ac:dyDescent="0.25">
      <c r="A3946">
        <f t="shared" si="552"/>
        <v>3936</v>
      </c>
      <c r="B3946">
        <f t="shared" si="556"/>
        <v>5.2234826542329839E-2</v>
      </c>
      <c r="C3946">
        <f t="shared" si="557"/>
        <v>4.97208509333407E-2</v>
      </c>
      <c r="D3946">
        <f t="shared" si="558"/>
        <v>-0.6821595026918873</v>
      </c>
      <c r="E3946">
        <f t="shared" si="553"/>
        <v>0.49513809896736705</v>
      </c>
      <c r="F3946" s="4">
        <f t="shared" si="554"/>
        <v>-4.8128342245989338E-2</v>
      </c>
      <c r="G3946" s="4" t="str">
        <f t="shared" si="555"/>
        <v/>
      </c>
      <c r="H3946" t="str">
        <f t="shared" si="559"/>
        <v/>
      </c>
      <c r="J3946">
        <f t="shared" ca="1" si="560"/>
        <v>0.19840205599618455</v>
      </c>
      <c r="K3946">
        <v>0.80508268195081478</v>
      </c>
      <c r="L3946">
        <v>0.14888353945023514</v>
      </c>
    </row>
    <row r="3947" spans="1:12" x14ac:dyDescent="0.25">
      <c r="A3947">
        <f t="shared" si="552"/>
        <v>3937</v>
      </c>
      <c r="B3947">
        <f t="shared" si="556"/>
        <v>4.7625871259183092E-2</v>
      </c>
      <c r="C3947">
        <f t="shared" si="557"/>
        <v>4.8044867194014615E-2</v>
      </c>
      <c r="D3947">
        <f t="shared" si="558"/>
        <v>0.11369325044864788</v>
      </c>
      <c r="E3947">
        <f t="shared" si="553"/>
        <v>0.90948096318930416</v>
      </c>
      <c r="F3947" s="4">
        <f t="shared" si="554"/>
        <v>8.7976539589442876E-3</v>
      </c>
      <c r="G3947" s="4" t="str">
        <f t="shared" si="555"/>
        <v/>
      </c>
      <c r="H3947" t="str">
        <f t="shared" si="559"/>
        <v/>
      </c>
      <c r="J3947">
        <f t="shared" ca="1" si="560"/>
        <v>0.24392587521578368</v>
      </c>
      <c r="K3947">
        <v>0.18255018694285663</v>
      </c>
      <c r="L3947">
        <v>4.6053021429426244E-2</v>
      </c>
    </row>
    <row r="3948" spans="1:12" x14ac:dyDescent="0.25">
      <c r="A3948">
        <f t="shared" si="552"/>
        <v>3938</v>
      </c>
      <c r="B3948">
        <f t="shared" si="556"/>
        <v>5.1257169361056287E-2</v>
      </c>
      <c r="C3948">
        <f t="shared" si="557"/>
        <v>5.4190140904876949E-2</v>
      </c>
      <c r="D3948">
        <f t="shared" si="558"/>
        <v>0.79585275314053516</v>
      </c>
      <c r="E3948">
        <f t="shared" si="553"/>
        <v>0.4261176255145902</v>
      </c>
      <c r="F3948" s="4">
        <f t="shared" si="554"/>
        <v>5.7220708446866525E-2</v>
      </c>
      <c r="G3948" s="4" t="str">
        <f t="shared" si="555"/>
        <v/>
      </c>
      <c r="H3948" t="str">
        <f t="shared" si="559"/>
        <v/>
      </c>
      <c r="J3948">
        <f t="shared" ca="1" si="560"/>
        <v>2.2484757358318896E-2</v>
      </c>
      <c r="K3948">
        <v>0.69033025789298774</v>
      </c>
      <c r="L3948">
        <v>0.74031189355001492</v>
      </c>
    </row>
    <row r="3949" spans="1:12" x14ac:dyDescent="0.25">
      <c r="A3949">
        <f t="shared" si="552"/>
        <v>3939</v>
      </c>
      <c r="B3949">
        <f t="shared" si="556"/>
        <v>5.1117504049445782E-2</v>
      </c>
      <c r="C3949">
        <f t="shared" si="557"/>
        <v>5.4748802151318977E-2</v>
      </c>
      <c r="D3949">
        <f t="shared" si="558"/>
        <v>0.98534150388828035</v>
      </c>
      <c r="E3949">
        <f t="shared" si="553"/>
        <v>0.32445635245909954</v>
      </c>
      <c r="F3949" s="4">
        <f t="shared" si="554"/>
        <v>7.1038251366120173E-2</v>
      </c>
      <c r="G3949" s="4" t="str">
        <f t="shared" si="555"/>
        <v/>
      </c>
      <c r="H3949" t="str">
        <f t="shared" si="559"/>
        <v/>
      </c>
      <c r="J3949">
        <f t="shared" ca="1" si="560"/>
        <v>0.71482076339014711</v>
      </c>
      <c r="K3949">
        <v>0.67227079626561381</v>
      </c>
      <c r="L3949">
        <v>0.79839940179708091</v>
      </c>
    </row>
    <row r="3950" spans="1:12" x14ac:dyDescent="0.25">
      <c r="A3950">
        <f t="shared" si="552"/>
        <v>3940</v>
      </c>
      <c r="B3950">
        <f t="shared" si="556"/>
        <v>4.7765536570793597E-2</v>
      </c>
      <c r="C3950">
        <f t="shared" si="557"/>
        <v>4.818453250562512E-2</v>
      </c>
      <c r="D3950">
        <f t="shared" si="558"/>
        <v>0.11369325044864788</v>
      </c>
      <c r="E3950">
        <f t="shared" si="553"/>
        <v>0.90948096318930416</v>
      </c>
      <c r="F3950" s="4">
        <f t="shared" si="554"/>
        <v>8.77192982456141E-3</v>
      </c>
      <c r="G3950" s="4" t="str">
        <f t="shared" si="555"/>
        <v/>
      </c>
      <c r="H3950" t="str">
        <f t="shared" si="559"/>
        <v/>
      </c>
      <c r="J3950">
        <f t="shared" ca="1" si="560"/>
        <v>2.8625249784104634E-2</v>
      </c>
      <c r="K3950">
        <v>0.19323614914301968</v>
      </c>
      <c r="L3950">
        <v>5.2456304872487314E-2</v>
      </c>
    </row>
    <row r="3951" spans="1:12" x14ac:dyDescent="0.25">
      <c r="A3951">
        <f t="shared" ref="A3951:A4014" si="561">A3950+1</f>
        <v>3941</v>
      </c>
      <c r="B3951">
        <f t="shared" si="556"/>
        <v>4.9301854998509177E-2</v>
      </c>
      <c r="C3951">
        <f t="shared" si="557"/>
        <v>4.944152031011969E-2</v>
      </c>
      <c r="D3951">
        <f t="shared" si="558"/>
        <v>3.7897750149550546E-2</v>
      </c>
      <c r="E3951">
        <f t="shared" si="553"/>
        <v>0.96976920688269441</v>
      </c>
      <c r="F3951" s="4">
        <f t="shared" si="554"/>
        <v>2.8328611898017957E-3</v>
      </c>
      <c r="G3951" s="4" t="str">
        <f t="shared" si="555"/>
        <v/>
      </c>
      <c r="H3951" t="str">
        <f t="shared" si="559"/>
        <v/>
      </c>
      <c r="J3951">
        <f t="shared" ca="1" si="560"/>
        <v>0.32987401620267953</v>
      </c>
      <c r="K3951">
        <v>0.39398043028712171</v>
      </c>
      <c r="L3951">
        <v>0.12707042681235892</v>
      </c>
    </row>
    <row r="3952" spans="1:12" x14ac:dyDescent="0.25">
      <c r="A3952">
        <f t="shared" si="561"/>
        <v>3942</v>
      </c>
      <c r="B3952">
        <f t="shared" si="556"/>
        <v>4.8324197817235626E-2</v>
      </c>
      <c r="C3952">
        <f t="shared" si="557"/>
        <v>5.2374491853940344E-2</v>
      </c>
      <c r="D3952">
        <f t="shared" si="558"/>
        <v>1.0990347543369283</v>
      </c>
      <c r="E3952">
        <f t="shared" si="553"/>
        <v>0.27175290691455789</v>
      </c>
      <c r="F3952" s="4">
        <f t="shared" si="554"/>
        <v>8.3815028901734076E-2</v>
      </c>
      <c r="G3952" s="4" t="str">
        <f t="shared" si="555"/>
        <v/>
      </c>
      <c r="H3952" t="str">
        <f t="shared" si="559"/>
        <v/>
      </c>
      <c r="J3952">
        <f t="shared" ca="1" si="560"/>
        <v>0.95583364831433648</v>
      </c>
      <c r="K3952">
        <v>0.25415218359874014</v>
      </c>
      <c r="L3952">
        <v>0.49496179123062567</v>
      </c>
    </row>
    <row r="3953" spans="1:12" x14ac:dyDescent="0.25">
      <c r="A3953">
        <f t="shared" si="561"/>
        <v>3943</v>
      </c>
      <c r="B3953">
        <f t="shared" si="556"/>
        <v>5.167616529588781E-2</v>
      </c>
      <c r="C3953">
        <f t="shared" si="557"/>
        <v>5.5028132774539995E-2</v>
      </c>
      <c r="D3953">
        <f t="shared" si="558"/>
        <v>0.90954600358918303</v>
      </c>
      <c r="E3953">
        <f t="shared" si="553"/>
        <v>0.36306198608958207</v>
      </c>
      <c r="F3953" s="4">
        <f t="shared" si="554"/>
        <v>6.486486486486491E-2</v>
      </c>
      <c r="G3953" s="4" t="str">
        <f t="shared" si="555"/>
        <v/>
      </c>
      <c r="H3953" t="str">
        <f t="shared" si="559"/>
        <v/>
      </c>
      <c r="J3953">
        <f t="shared" ca="1" si="560"/>
        <v>0.44785525719951436</v>
      </c>
      <c r="K3953">
        <v>0.74997869660713101</v>
      </c>
      <c r="L3953">
        <v>0.83833870442756964</v>
      </c>
    </row>
    <row r="3954" spans="1:12" x14ac:dyDescent="0.25">
      <c r="A3954">
        <f t="shared" si="561"/>
        <v>3944</v>
      </c>
      <c r="B3954">
        <f t="shared" si="556"/>
        <v>4.7625871259183092E-2</v>
      </c>
      <c r="C3954">
        <f t="shared" si="557"/>
        <v>5.796110431836065E-2</v>
      </c>
      <c r="D3954">
        <f t="shared" si="558"/>
        <v>2.8044335110666445</v>
      </c>
      <c r="E3954">
        <f t="shared" si="553"/>
        <v>5.0405082487725572E-3</v>
      </c>
      <c r="F3954" s="4">
        <f t="shared" si="554"/>
        <v>0.21700879765395886</v>
      </c>
      <c r="G3954" s="4">
        <f t="shared" si="555"/>
        <v>0.21700879765395886</v>
      </c>
      <c r="H3954" t="str">
        <f t="shared" si="559"/>
        <v/>
      </c>
      <c r="J3954">
        <f t="shared" ca="1" si="560"/>
        <v>0.88978190005785152</v>
      </c>
      <c r="K3954">
        <v>0.17341862762925575</v>
      </c>
      <c r="L3954">
        <v>0.98078710821289117</v>
      </c>
    </row>
    <row r="3955" spans="1:12" x14ac:dyDescent="0.25">
      <c r="A3955">
        <f t="shared" si="561"/>
        <v>3945</v>
      </c>
      <c r="B3955">
        <f t="shared" si="556"/>
        <v>5.0000181556561718E-2</v>
      </c>
      <c r="C3955">
        <f t="shared" si="557"/>
        <v>5.1955495919108828E-2</v>
      </c>
      <c r="D3955">
        <f t="shared" si="558"/>
        <v>0.53056850209369077</v>
      </c>
      <c r="E3955">
        <f t="shared" ref="E3955:E4018" si="562">2*(1-_xlfn.NORM.S.DIST(ABS(D3955),TRUE))</f>
        <v>0.59571782753603486</v>
      </c>
      <c r="F3955" s="4">
        <f t="shared" ref="F3955:F4018" si="563">IF(B3955=0, (C3955-B3955), (C3955-B3955)/B3955)</f>
        <v>3.9106145251396725E-2</v>
      </c>
      <c r="G3955" s="4" t="str">
        <f t="shared" ref="G3955:G4018" si="564">IF(E3955&lt;0.05,ABS(F3955), "")</f>
        <v/>
      </c>
      <c r="H3955" t="str">
        <f t="shared" si="559"/>
        <v/>
      </c>
      <c r="J3955">
        <f t="shared" ca="1" si="560"/>
        <v>0.51512063554908027</v>
      </c>
      <c r="K3955">
        <v>0.5144641466963279</v>
      </c>
      <c r="L3955">
        <v>0.42695834080273198</v>
      </c>
    </row>
    <row r="3956" spans="1:12" x14ac:dyDescent="0.25">
      <c r="A3956">
        <f t="shared" si="561"/>
        <v>3946</v>
      </c>
      <c r="B3956">
        <f t="shared" si="556"/>
        <v>4.8324197817235626E-2</v>
      </c>
      <c r="C3956">
        <f t="shared" si="557"/>
        <v>5.4050475593266437E-2</v>
      </c>
      <c r="D3956">
        <f t="shared" si="558"/>
        <v>1.5538077561315198</v>
      </c>
      <c r="E3956">
        <f t="shared" si="562"/>
        <v>0.12023027990579127</v>
      </c>
      <c r="F3956" s="4">
        <f t="shared" si="563"/>
        <v>0.11849710982658959</v>
      </c>
      <c r="G3956" s="4" t="str">
        <f t="shared" si="564"/>
        <v/>
      </c>
      <c r="H3956" t="str">
        <f t="shared" si="559"/>
        <v/>
      </c>
      <c r="J3956">
        <f t="shared" ca="1" si="560"/>
        <v>0.68403373398432255</v>
      </c>
      <c r="K3956">
        <v>0.26270898796239806</v>
      </c>
      <c r="L3956">
        <v>0.71626086210687212</v>
      </c>
    </row>
    <row r="3957" spans="1:12" x14ac:dyDescent="0.25">
      <c r="A3957">
        <f t="shared" si="561"/>
        <v>3947</v>
      </c>
      <c r="B3957">
        <f t="shared" si="556"/>
        <v>5.3631479658434913E-2</v>
      </c>
      <c r="C3957">
        <f t="shared" si="557"/>
        <v>5.3771144970045426E-2</v>
      </c>
      <c r="D3957">
        <f t="shared" si="558"/>
        <v>3.7897750149550546E-2</v>
      </c>
      <c r="E3957">
        <f t="shared" si="562"/>
        <v>0.96976920688269441</v>
      </c>
      <c r="F3957" s="4">
        <f t="shared" si="563"/>
        <v>2.604166666666755E-3</v>
      </c>
      <c r="G3957" s="4" t="str">
        <f t="shared" si="564"/>
        <v/>
      </c>
      <c r="H3957" t="str">
        <f t="shared" si="559"/>
        <v/>
      </c>
      <c r="J3957">
        <f t="shared" ca="1" si="560"/>
        <v>4.5319931726092277E-2</v>
      </c>
      <c r="K3957">
        <v>0.92315590350467958</v>
      </c>
      <c r="L3957">
        <v>0.69146295708673766</v>
      </c>
    </row>
    <row r="3958" spans="1:12" x14ac:dyDescent="0.25">
      <c r="A3958">
        <f t="shared" si="561"/>
        <v>3948</v>
      </c>
      <c r="B3958">
        <f t="shared" si="556"/>
        <v>4.9162189686898672E-2</v>
      </c>
      <c r="C3958">
        <f t="shared" si="557"/>
        <v>5.2234826542329839E-2</v>
      </c>
      <c r="D3958">
        <f t="shared" si="558"/>
        <v>0.83375050329008382</v>
      </c>
      <c r="E3958">
        <f t="shared" si="562"/>
        <v>0.40442159248407572</v>
      </c>
      <c r="F3958" s="4">
        <f t="shared" si="563"/>
        <v>6.25E-2</v>
      </c>
      <c r="G3958" s="4" t="str">
        <f t="shared" si="564"/>
        <v/>
      </c>
      <c r="H3958" t="str">
        <f t="shared" si="559"/>
        <v/>
      </c>
      <c r="J3958">
        <f t="shared" ca="1" si="560"/>
        <v>6.3582113279333496E-2</v>
      </c>
      <c r="K3958">
        <v>0.38474684834580541</v>
      </c>
      <c r="L3958">
        <v>0.45632431637364734</v>
      </c>
    </row>
    <row r="3959" spans="1:12" x14ac:dyDescent="0.25">
      <c r="A3959">
        <f t="shared" si="561"/>
        <v>3949</v>
      </c>
      <c r="B3959">
        <f t="shared" si="556"/>
        <v>4.6648214077909533E-2</v>
      </c>
      <c r="C3959">
        <f t="shared" si="557"/>
        <v>5.2374491853940344E-2</v>
      </c>
      <c r="D3959">
        <f t="shared" si="558"/>
        <v>1.5538077561315198</v>
      </c>
      <c r="E3959">
        <f t="shared" si="562"/>
        <v>0.12023027990579127</v>
      </c>
      <c r="F3959" s="4">
        <f t="shared" si="563"/>
        <v>0.12275449101796407</v>
      </c>
      <c r="G3959" s="4" t="str">
        <f t="shared" si="564"/>
        <v/>
      </c>
      <c r="H3959" t="str">
        <f t="shared" si="559"/>
        <v/>
      </c>
      <c r="J3959">
        <f t="shared" ca="1" si="560"/>
        <v>0.35305611079254262</v>
      </c>
      <c r="K3959">
        <v>9.9404409804652039E-2</v>
      </c>
      <c r="L3959">
        <v>0.48121876942849184</v>
      </c>
    </row>
    <row r="3960" spans="1:12" x14ac:dyDescent="0.25">
      <c r="A3960">
        <f t="shared" si="561"/>
        <v>3950</v>
      </c>
      <c r="B3960">
        <f t="shared" si="556"/>
        <v>5.0000181556561718E-2</v>
      </c>
      <c r="C3960">
        <f t="shared" si="557"/>
        <v>5.1955495919108828E-2</v>
      </c>
      <c r="D3960">
        <f t="shared" si="558"/>
        <v>0.53056850209369077</v>
      </c>
      <c r="E3960">
        <f t="shared" si="562"/>
        <v>0.59571782753603486</v>
      </c>
      <c r="F3960" s="4">
        <f t="shared" si="563"/>
        <v>3.9106145251396725E-2</v>
      </c>
      <c r="G3960" s="4" t="str">
        <f t="shared" si="564"/>
        <v/>
      </c>
      <c r="H3960" t="str">
        <f t="shared" si="559"/>
        <v/>
      </c>
      <c r="J3960">
        <f t="shared" ca="1" si="560"/>
        <v>0.2110825227362878</v>
      </c>
      <c r="K3960">
        <v>0.50299950286863759</v>
      </c>
      <c r="L3960">
        <v>0.41745865958658213</v>
      </c>
    </row>
    <row r="3961" spans="1:12" x14ac:dyDescent="0.25">
      <c r="A3961">
        <f t="shared" si="561"/>
        <v>3951</v>
      </c>
      <c r="B3961">
        <f t="shared" si="556"/>
        <v>5.2793487788771867E-2</v>
      </c>
      <c r="C3961">
        <f t="shared" si="557"/>
        <v>5.2095161230719333E-2</v>
      </c>
      <c r="D3961">
        <f t="shared" si="558"/>
        <v>-0.18948875074774521</v>
      </c>
      <c r="E3961">
        <f t="shared" si="562"/>
        <v>0.84970977099081102</v>
      </c>
      <c r="F3961" s="4">
        <f t="shared" si="563"/>
        <v>-1.322751322751315E-2</v>
      </c>
      <c r="G3961" s="4" t="str">
        <f t="shared" si="564"/>
        <v/>
      </c>
      <c r="H3961" t="str">
        <f t="shared" si="559"/>
        <v/>
      </c>
      <c r="J3961">
        <f t="shared" ca="1" si="560"/>
        <v>0.21122438817875444</v>
      </c>
      <c r="K3961">
        <v>0.86536332459183463</v>
      </c>
      <c r="L3961">
        <v>0.44912247759453439</v>
      </c>
    </row>
    <row r="3962" spans="1:12" x14ac:dyDescent="0.25">
      <c r="A3962">
        <f t="shared" si="561"/>
        <v>3952</v>
      </c>
      <c r="B3962">
        <f t="shared" si="556"/>
        <v>5.2653822477161362E-2</v>
      </c>
      <c r="C3962">
        <f t="shared" si="557"/>
        <v>5.2653822477161362E-2</v>
      </c>
      <c r="D3962">
        <f t="shared" si="558"/>
        <v>0</v>
      </c>
      <c r="E3962">
        <f t="shared" si="562"/>
        <v>1</v>
      </c>
      <c r="F3962" s="4">
        <f t="shared" si="563"/>
        <v>0</v>
      </c>
      <c r="G3962" s="4" t="str">
        <f t="shared" si="564"/>
        <v/>
      </c>
      <c r="H3962" t="str">
        <f t="shared" si="559"/>
        <v/>
      </c>
      <c r="J3962">
        <f t="shared" ca="1" si="560"/>
        <v>0.96169617689249265</v>
      </c>
      <c r="K3962">
        <v>0.84400826783754956</v>
      </c>
      <c r="L3962">
        <v>0.52045827821471002</v>
      </c>
    </row>
    <row r="3963" spans="1:12" x14ac:dyDescent="0.25">
      <c r="A3963">
        <f t="shared" si="561"/>
        <v>3953</v>
      </c>
      <c r="B3963">
        <f t="shared" si="556"/>
        <v>5.321248372360339E-2</v>
      </c>
      <c r="C3963">
        <f t="shared" si="557"/>
        <v>5.51677980861505E-2</v>
      </c>
      <c r="D3963">
        <f t="shared" si="558"/>
        <v>0.53056850209369077</v>
      </c>
      <c r="E3963">
        <f t="shared" si="562"/>
        <v>0.59571782753603486</v>
      </c>
      <c r="F3963" s="4">
        <f t="shared" si="563"/>
        <v>3.6745406824147051E-2</v>
      </c>
      <c r="G3963" s="4" t="str">
        <f t="shared" si="564"/>
        <v/>
      </c>
      <c r="H3963" t="str">
        <f t="shared" si="559"/>
        <v/>
      </c>
      <c r="J3963">
        <f t="shared" ca="1" si="560"/>
        <v>0.65003126086357699</v>
      </c>
      <c r="K3963">
        <v>0.88920699982860707</v>
      </c>
      <c r="L3963">
        <v>0.8473360056030107</v>
      </c>
    </row>
    <row r="3964" spans="1:12" x14ac:dyDescent="0.25">
      <c r="A3964">
        <f t="shared" si="561"/>
        <v>3954</v>
      </c>
      <c r="B3964">
        <f t="shared" si="556"/>
        <v>4.944152031011969E-2</v>
      </c>
      <c r="C3964">
        <f t="shared" si="557"/>
        <v>5.1396834672666793E-2</v>
      </c>
      <c r="D3964">
        <f t="shared" si="558"/>
        <v>0.53056850209368889</v>
      </c>
      <c r="E3964">
        <f t="shared" si="562"/>
        <v>0.59571782753603619</v>
      </c>
      <c r="F3964" s="4">
        <f t="shared" si="563"/>
        <v>3.954802259886999E-2</v>
      </c>
      <c r="G3964" s="4" t="str">
        <f t="shared" si="564"/>
        <v/>
      </c>
      <c r="H3964" t="str">
        <f t="shared" si="559"/>
        <v/>
      </c>
      <c r="J3964">
        <f t="shared" ca="1" si="560"/>
        <v>6.334971278395618E-2</v>
      </c>
      <c r="K3964">
        <v>0.40983930865394569</v>
      </c>
      <c r="L3964">
        <v>0.34096351772761313</v>
      </c>
    </row>
    <row r="3965" spans="1:12" x14ac:dyDescent="0.25">
      <c r="A3965">
        <f t="shared" si="561"/>
        <v>3955</v>
      </c>
      <c r="B3965">
        <f t="shared" si="556"/>
        <v>4.9581185621730195E-2</v>
      </c>
      <c r="C3965">
        <f t="shared" si="557"/>
        <v>5.2653822477161362E-2</v>
      </c>
      <c r="D3965">
        <f t="shared" si="558"/>
        <v>0.83375050329008382</v>
      </c>
      <c r="E3965">
        <f t="shared" si="562"/>
        <v>0.40442159248407572</v>
      </c>
      <c r="F3965" s="4">
        <f t="shared" si="563"/>
        <v>6.1971830985915494E-2</v>
      </c>
      <c r="G3965" s="4" t="str">
        <f t="shared" si="564"/>
        <v/>
      </c>
      <c r="H3965" t="str">
        <f t="shared" si="559"/>
        <v/>
      </c>
      <c r="J3965">
        <f t="shared" ca="1" si="560"/>
        <v>0.73748836957735253</v>
      </c>
      <c r="K3965">
        <v>0.44703581811267679</v>
      </c>
      <c r="L3965">
        <v>0.53537923574625201</v>
      </c>
    </row>
    <row r="3966" spans="1:12" x14ac:dyDescent="0.25">
      <c r="A3966">
        <f t="shared" si="561"/>
        <v>3956</v>
      </c>
      <c r="B3966">
        <f t="shared" si="556"/>
        <v>5.1117504049445782E-2</v>
      </c>
      <c r="C3966">
        <f t="shared" si="557"/>
        <v>5.1536499984277305E-2</v>
      </c>
      <c r="D3966">
        <f t="shared" si="558"/>
        <v>0.11369325044864788</v>
      </c>
      <c r="E3966">
        <f t="shared" si="562"/>
        <v>0.90948096318930416</v>
      </c>
      <c r="F3966" s="4">
        <f t="shared" si="563"/>
        <v>8.1967213114754155E-3</v>
      </c>
      <c r="G3966" s="4" t="str">
        <f t="shared" si="564"/>
        <v/>
      </c>
      <c r="H3966" t="str">
        <f t="shared" si="559"/>
        <v/>
      </c>
      <c r="J3966">
        <f t="shared" ca="1" si="560"/>
        <v>0.59200055402151142</v>
      </c>
      <c r="K3966">
        <v>0.67019966544714127</v>
      </c>
      <c r="L3966">
        <v>0.35584694087440782</v>
      </c>
    </row>
    <row r="3967" spans="1:12" x14ac:dyDescent="0.25">
      <c r="A3967">
        <f t="shared" si="561"/>
        <v>3957</v>
      </c>
      <c r="B3967">
        <f t="shared" si="556"/>
        <v>5.4050475593266437E-2</v>
      </c>
      <c r="C3967">
        <f t="shared" si="557"/>
        <v>5.2514157165550857E-2</v>
      </c>
      <c r="D3967">
        <f t="shared" si="558"/>
        <v>-0.41687525164504097</v>
      </c>
      <c r="E3967">
        <f t="shared" si="562"/>
        <v>0.67676965641081344</v>
      </c>
      <c r="F3967" s="4">
        <f t="shared" si="563"/>
        <v>-2.8423772609819056E-2</v>
      </c>
      <c r="G3967" s="4" t="str">
        <f t="shared" si="564"/>
        <v/>
      </c>
      <c r="H3967" t="str">
        <f t="shared" si="559"/>
        <v/>
      </c>
      <c r="J3967">
        <f t="shared" ca="1" si="560"/>
        <v>9.00916874858817E-2</v>
      </c>
      <c r="K3967">
        <v>0.94301224589980648</v>
      </c>
      <c r="L3967">
        <v>0.4965617064545178</v>
      </c>
    </row>
    <row r="3968" spans="1:12" x14ac:dyDescent="0.25">
      <c r="A3968">
        <f t="shared" si="561"/>
        <v>3958</v>
      </c>
      <c r="B3968">
        <f t="shared" si="556"/>
        <v>4.9860516244951213E-2</v>
      </c>
      <c r="C3968">
        <f t="shared" si="557"/>
        <v>5.6005789955813547E-2</v>
      </c>
      <c r="D3968">
        <f t="shared" si="558"/>
        <v>1.6675010065801676</v>
      </c>
      <c r="E3968">
        <f t="shared" si="562"/>
        <v>9.5414824430527512E-2</v>
      </c>
      <c r="F3968" s="4">
        <f t="shared" si="563"/>
        <v>0.12324929971988795</v>
      </c>
      <c r="G3968" s="4" t="str">
        <f t="shared" si="564"/>
        <v/>
      </c>
      <c r="H3968" t="str">
        <f t="shared" si="559"/>
        <v/>
      </c>
      <c r="J3968">
        <f t="shared" ca="1" si="560"/>
        <v>0.12202989991385249</v>
      </c>
      <c r="K3968">
        <v>0.48329414835000128</v>
      </c>
      <c r="L3968">
        <v>0.90409709392086757</v>
      </c>
    </row>
    <row r="3969" spans="1:12" x14ac:dyDescent="0.25">
      <c r="A3969">
        <f t="shared" si="561"/>
        <v>3959</v>
      </c>
      <c r="B3969">
        <f t="shared" si="556"/>
        <v>5.3771144970045426E-2</v>
      </c>
      <c r="C3969">
        <f t="shared" si="557"/>
        <v>5.1536499984277305E-2</v>
      </c>
      <c r="D3969">
        <f t="shared" si="558"/>
        <v>-0.60636400239278809</v>
      </c>
      <c r="E3969">
        <f t="shared" si="562"/>
        <v>0.54427306687335708</v>
      </c>
      <c r="F3969" s="4">
        <f t="shared" si="563"/>
        <v>-4.1558441558441545E-2</v>
      </c>
      <c r="G3969" s="4" t="str">
        <f t="shared" si="564"/>
        <v/>
      </c>
      <c r="H3969" t="str">
        <f t="shared" si="559"/>
        <v/>
      </c>
      <c r="J3969">
        <f t="shared" ca="1" si="560"/>
        <v>0.20574325807154448</v>
      </c>
      <c r="K3969">
        <v>0.92720465653143869</v>
      </c>
      <c r="L3969">
        <v>0.36146520361753864</v>
      </c>
    </row>
    <row r="3970" spans="1:12" x14ac:dyDescent="0.25">
      <c r="A3970">
        <f t="shared" si="561"/>
        <v>3960</v>
      </c>
      <c r="B3970">
        <f t="shared" si="556"/>
        <v>5.1396834672666793E-2</v>
      </c>
      <c r="C3970">
        <f t="shared" si="557"/>
        <v>4.6648214077909533E-2</v>
      </c>
      <c r="D3970">
        <f t="shared" si="558"/>
        <v>-1.2885235050846753</v>
      </c>
      <c r="E3970">
        <f t="shared" si="562"/>
        <v>0.19756379210566632</v>
      </c>
      <c r="F3970" s="4">
        <f t="shared" si="563"/>
        <v>-9.2391304347826109E-2</v>
      </c>
      <c r="G3970" s="4" t="str">
        <f t="shared" si="564"/>
        <v/>
      </c>
      <c r="H3970" t="str">
        <f t="shared" si="559"/>
        <v/>
      </c>
      <c r="J3970">
        <f t="shared" ca="1" si="560"/>
        <v>0.78417401005332299</v>
      </c>
      <c r="K3970">
        <v>0.7138799391742664</v>
      </c>
      <c r="L3970">
        <v>1.293456045422714E-2</v>
      </c>
    </row>
    <row r="3971" spans="1:12" x14ac:dyDescent="0.25">
      <c r="A3971">
        <f t="shared" si="561"/>
        <v>3961</v>
      </c>
      <c r="B3971">
        <f t="shared" si="556"/>
        <v>4.9860516244951213E-2</v>
      </c>
      <c r="C3971">
        <f t="shared" si="557"/>
        <v>5.4190140904876949E-2</v>
      </c>
      <c r="D3971">
        <f t="shared" si="558"/>
        <v>1.1748302546360274</v>
      </c>
      <c r="E3971">
        <f t="shared" si="562"/>
        <v>0.24006263340611222</v>
      </c>
      <c r="F3971" s="4">
        <f t="shared" si="563"/>
        <v>8.6834733893557434E-2</v>
      </c>
      <c r="G3971" s="4" t="str">
        <f t="shared" si="564"/>
        <v/>
      </c>
      <c r="H3971" t="str">
        <f t="shared" si="559"/>
        <v/>
      </c>
      <c r="J3971">
        <f t="shared" ca="1" si="560"/>
        <v>0.42979797834391309</v>
      </c>
      <c r="K3971">
        <v>0.48847535584165747</v>
      </c>
      <c r="L3971">
        <v>0.7441858961938409</v>
      </c>
    </row>
    <row r="3972" spans="1:12" x14ac:dyDescent="0.25">
      <c r="A3972">
        <f t="shared" si="561"/>
        <v>3962</v>
      </c>
      <c r="B3972">
        <f t="shared" si="556"/>
        <v>4.8463863128846138E-2</v>
      </c>
      <c r="C3972">
        <f t="shared" si="557"/>
        <v>5.3910810281655931E-2</v>
      </c>
      <c r="D3972">
        <f t="shared" si="558"/>
        <v>1.4780122558324207</v>
      </c>
      <c r="E3972">
        <f t="shared" si="562"/>
        <v>0.13940449786197551</v>
      </c>
      <c r="F3972" s="4">
        <f t="shared" si="563"/>
        <v>0.1123919308357348</v>
      </c>
      <c r="G3972" s="4" t="str">
        <f t="shared" si="564"/>
        <v/>
      </c>
      <c r="H3972" t="str">
        <f t="shared" si="559"/>
        <v/>
      </c>
      <c r="J3972">
        <f t="shared" ca="1" si="560"/>
        <v>8.553167687507035E-2</v>
      </c>
      <c r="K3972">
        <v>0.28112972615252785</v>
      </c>
      <c r="L3972">
        <v>0.70814182380735669</v>
      </c>
    </row>
    <row r="3973" spans="1:12" x14ac:dyDescent="0.25">
      <c r="A3973">
        <f t="shared" si="561"/>
        <v>3963</v>
      </c>
      <c r="B3973">
        <f t="shared" si="556"/>
        <v>5.0419177491393241E-2</v>
      </c>
      <c r="C3973">
        <f t="shared" si="557"/>
        <v>5.6285120579034557E-2</v>
      </c>
      <c r="D3973">
        <f t="shared" si="558"/>
        <v>1.5917055062810685</v>
      </c>
      <c r="E3973">
        <f t="shared" si="562"/>
        <v>0.11145089053704371</v>
      </c>
      <c r="F3973" s="4">
        <f t="shared" si="563"/>
        <v>0.11634349030470909</v>
      </c>
      <c r="G3973" s="4" t="str">
        <f t="shared" si="564"/>
        <v/>
      </c>
      <c r="H3973" t="str">
        <f t="shared" si="559"/>
        <v/>
      </c>
      <c r="J3973">
        <f t="shared" ca="1" si="560"/>
        <v>0.7396490686269811</v>
      </c>
      <c r="K3973">
        <v>0.5600235226523631</v>
      </c>
      <c r="L3973">
        <v>0.92718225982517788</v>
      </c>
    </row>
    <row r="3974" spans="1:12" x14ac:dyDescent="0.25">
      <c r="A3974">
        <f t="shared" si="561"/>
        <v>3964</v>
      </c>
      <c r="B3974">
        <f t="shared" si="556"/>
        <v>4.8044867194014615E-2</v>
      </c>
      <c r="C3974">
        <f t="shared" si="557"/>
        <v>4.9581185621730195E-2</v>
      </c>
      <c r="D3974">
        <f t="shared" si="558"/>
        <v>0.41687525164504097</v>
      </c>
      <c r="E3974">
        <f t="shared" si="562"/>
        <v>0.67676965641081344</v>
      </c>
      <c r="F3974" s="4">
        <f t="shared" si="563"/>
        <v>3.1976744186046437E-2</v>
      </c>
      <c r="G3974" s="4" t="str">
        <f t="shared" si="564"/>
        <v/>
      </c>
      <c r="H3974" t="str">
        <f t="shared" si="559"/>
        <v/>
      </c>
      <c r="J3974">
        <f t="shared" ca="1" si="560"/>
        <v>0.79085357184292548</v>
      </c>
      <c r="K3974">
        <v>0.23028681036411447</v>
      </c>
      <c r="L3974">
        <v>0.13417189804256835</v>
      </c>
    </row>
    <row r="3975" spans="1:12" x14ac:dyDescent="0.25">
      <c r="A3975">
        <f t="shared" si="561"/>
        <v>3965</v>
      </c>
      <c r="B3975">
        <f t="shared" si="556"/>
        <v>5.0698508114614259E-2</v>
      </c>
      <c r="C3975">
        <f t="shared" si="557"/>
        <v>5.2653822477161362E-2</v>
      </c>
      <c r="D3975">
        <f t="shared" si="558"/>
        <v>0.53056850209368889</v>
      </c>
      <c r="E3975">
        <f t="shared" si="562"/>
        <v>0.59571782753603619</v>
      </c>
      <c r="F3975" s="4">
        <f t="shared" si="563"/>
        <v>3.856749311294759E-2</v>
      </c>
      <c r="G3975" s="4" t="str">
        <f t="shared" si="564"/>
        <v/>
      </c>
      <c r="H3975" t="str">
        <f t="shared" si="559"/>
        <v/>
      </c>
      <c r="J3975">
        <f t="shared" ca="1" si="560"/>
        <v>0.33948334916120704</v>
      </c>
      <c r="K3975">
        <v>0.61280902936299309</v>
      </c>
      <c r="L3975">
        <v>0.52884453994641556</v>
      </c>
    </row>
    <row r="3976" spans="1:12" x14ac:dyDescent="0.25">
      <c r="A3976">
        <f t="shared" si="561"/>
        <v>3966</v>
      </c>
      <c r="B3976">
        <f t="shared" si="556"/>
        <v>5.2234826542329839E-2</v>
      </c>
      <c r="C3976">
        <f t="shared" si="557"/>
        <v>5.2374491853940344E-2</v>
      </c>
      <c r="D3976">
        <f t="shared" si="558"/>
        <v>3.7897750149548666E-2</v>
      </c>
      <c r="E3976">
        <f t="shared" si="562"/>
        <v>0.96976920688269574</v>
      </c>
      <c r="F3976" s="4">
        <f t="shared" si="563"/>
        <v>2.673796791443808E-3</v>
      </c>
      <c r="G3976" s="4" t="str">
        <f t="shared" si="564"/>
        <v/>
      </c>
      <c r="H3976" t="str">
        <f t="shared" si="559"/>
        <v/>
      </c>
      <c r="J3976">
        <f t="shared" ca="1" si="560"/>
        <v>0.88604471530896589</v>
      </c>
      <c r="K3976">
        <v>0.81230068100456532</v>
      </c>
      <c r="L3976">
        <v>0.47738849194691779</v>
      </c>
    </row>
    <row r="3977" spans="1:12" x14ac:dyDescent="0.25">
      <c r="A3977">
        <f t="shared" si="561"/>
        <v>3967</v>
      </c>
      <c r="B3977">
        <f t="shared" si="556"/>
        <v>4.6089552831467505E-2</v>
      </c>
      <c r="C3977">
        <f t="shared" si="557"/>
        <v>5.3491814346824408E-2</v>
      </c>
      <c r="D3977">
        <f t="shared" si="558"/>
        <v>2.0085807579261115</v>
      </c>
      <c r="E3977">
        <f t="shared" si="562"/>
        <v>4.4581613652025176E-2</v>
      </c>
      <c r="F3977" s="4">
        <f t="shared" si="563"/>
        <v>0.16060606060606061</v>
      </c>
      <c r="G3977" s="4">
        <f t="shared" si="564"/>
        <v>0.16060606060606061</v>
      </c>
      <c r="H3977" t="str">
        <f t="shared" si="559"/>
        <v/>
      </c>
      <c r="J3977">
        <f t="shared" ca="1" si="560"/>
        <v>0.98374792766089536</v>
      </c>
      <c r="K3977">
        <v>6.652637641689596E-2</v>
      </c>
      <c r="L3977">
        <v>0.65613935046333716</v>
      </c>
    </row>
    <row r="3978" spans="1:12" x14ac:dyDescent="0.25">
      <c r="A3978">
        <f t="shared" si="561"/>
        <v>3968</v>
      </c>
      <c r="B3978">
        <f t="shared" si="556"/>
        <v>5.321248372360339E-2</v>
      </c>
      <c r="C3978">
        <f t="shared" si="557"/>
        <v>5.0000181556561718E-2</v>
      </c>
      <c r="D3978">
        <f t="shared" si="558"/>
        <v>-0.87164825343963248</v>
      </c>
      <c r="E3978">
        <f t="shared" si="562"/>
        <v>0.38340029799062503</v>
      </c>
      <c r="F3978" s="4">
        <f t="shared" si="563"/>
        <v>-6.0367454068241427E-2</v>
      </c>
      <c r="G3978" s="4" t="str">
        <f t="shared" si="564"/>
        <v/>
      </c>
      <c r="H3978" t="str">
        <f t="shared" si="559"/>
        <v/>
      </c>
      <c r="J3978">
        <f t="shared" ca="1" si="560"/>
        <v>0.51776728261767746</v>
      </c>
      <c r="K3978">
        <v>0.89744735086592475</v>
      </c>
      <c r="L3978">
        <v>0.17692272729014102</v>
      </c>
    </row>
    <row r="3979" spans="1:12" x14ac:dyDescent="0.25">
      <c r="A3979">
        <f t="shared" si="561"/>
        <v>3969</v>
      </c>
      <c r="B3979">
        <f t="shared" ref="B3979:B4042" si="565">_xlfn.BINOM.INV($F$8,$B$10, $K3979)/$F$8</f>
        <v>5.0419177491393241E-2</v>
      </c>
      <c r="C3979">
        <f t="shared" ref="C3979:C4042" si="566">_xlfn.BINOM.INV($F$8,$C$10, $L3979)/$F$8</f>
        <v>5.2514157165550857E-2</v>
      </c>
      <c r="D3979">
        <f t="shared" ref="D3979:D4042" si="567">(C3979-B3979)/SQRT($B$10*(1-$B$10)/$F$8+$C$10*(1-$C$10)/$F$8)</f>
        <v>0.56846625224323943</v>
      </c>
      <c r="E3979">
        <f t="shared" si="562"/>
        <v>0.56971841484384589</v>
      </c>
      <c r="F3979" s="4">
        <f t="shared" si="563"/>
        <v>4.1551246537396155E-2</v>
      </c>
      <c r="G3979" s="4" t="str">
        <f t="shared" si="564"/>
        <v/>
      </c>
      <c r="H3979" t="str">
        <f t="shared" si="559"/>
        <v/>
      </c>
      <c r="J3979">
        <f t="shared" ca="1" si="560"/>
        <v>0.25623305007809627</v>
      </c>
      <c r="K3979">
        <v>0.56340175327815267</v>
      </c>
      <c r="L3979">
        <v>0.49659484575281121</v>
      </c>
    </row>
    <row r="3980" spans="1:12" x14ac:dyDescent="0.25">
      <c r="A3980">
        <f t="shared" si="561"/>
        <v>3970</v>
      </c>
      <c r="B3980">
        <f t="shared" si="565"/>
        <v>5.7542108383529127E-2</v>
      </c>
      <c r="C3980">
        <f t="shared" si="566"/>
        <v>5.3072818411992885E-2</v>
      </c>
      <c r="D3980">
        <f t="shared" si="567"/>
        <v>-1.2127280047855762</v>
      </c>
      <c r="E3980">
        <f t="shared" si="562"/>
        <v>0.22523382911180168</v>
      </c>
      <c r="F3980" s="4">
        <f t="shared" si="563"/>
        <v>-7.7669902912621339E-2</v>
      </c>
      <c r="G3980" s="4" t="str">
        <f t="shared" si="564"/>
        <v/>
      </c>
      <c r="H3980" t="str">
        <f t="shared" ref="H3980:H4043" si="568">IF(AND(E3980&lt;=0.05,F3980&lt;0), "Yes", "")</f>
        <v/>
      </c>
      <c r="J3980">
        <f t="shared" ref="J3980:J4043" ca="1" si="569">RAND()</f>
        <v>0.43329097354099688</v>
      </c>
      <c r="K3980">
        <v>0.99785173367703672</v>
      </c>
      <c r="L3980">
        <v>0.59251192354014104</v>
      </c>
    </row>
    <row r="3981" spans="1:12" x14ac:dyDescent="0.25">
      <c r="A3981">
        <f t="shared" si="561"/>
        <v>3971</v>
      </c>
      <c r="B3981">
        <f t="shared" si="565"/>
        <v>5.0419177491393241E-2</v>
      </c>
      <c r="C3981">
        <f t="shared" si="566"/>
        <v>5.0279512179782736E-2</v>
      </c>
      <c r="D3981">
        <f t="shared" si="567"/>
        <v>-3.7897750149548666E-2</v>
      </c>
      <c r="E3981">
        <f t="shared" si="562"/>
        <v>0.96976920688269574</v>
      </c>
      <c r="F3981" s="4">
        <f t="shared" si="563"/>
        <v>-2.770083102493031E-3</v>
      </c>
      <c r="G3981" s="4" t="str">
        <f t="shared" si="564"/>
        <v/>
      </c>
      <c r="H3981" t="str">
        <f t="shared" si="568"/>
        <v/>
      </c>
      <c r="J3981">
        <f t="shared" ca="1" si="569"/>
        <v>0.64567328837840021</v>
      </c>
      <c r="K3981">
        <v>0.57182818277743008</v>
      </c>
      <c r="L3981">
        <v>0.20496377133727472</v>
      </c>
    </row>
    <row r="3982" spans="1:12" x14ac:dyDescent="0.25">
      <c r="A3982">
        <f t="shared" si="561"/>
        <v>3972</v>
      </c>
      <c r="B3982">
        <f t="shared" si="565"/>
        <v>4.9301854998509177E-2</v>
      </c>
      <c r="C3982">
        <f t="shared" si="566"/>
        <v>5.2234826542329839E-2</v>
      </c>
      <c r="D3982">
        <f t="shared" si="567"/>
        <v>0.79585275314053516</v>
      </c>
      <c r="E3982">
        <f t="shared" si="562"/>
        <v>0.4261176255145902</v>
      </c>
      <c r="F3982" s="4">
        <f t="shared" si="563"/>
        <v>5.9490084985835738E-2</v>
      </c>
      <c r="G3982" s="4" t="str">
        <f t="shared" si="564"/>
        <v/>
      </c>
      <c r="H3982" t="str">
        <f t="shared" si="568"/>
        <v/>
      </c>
      <c r="J3982">
        <f t="shared" ca="1" si="569"/>
        <v>0.72787730656849181</v>
      </c>
      <c r="K3982">
        <v>0.3994636567253389</v>
      </c>
      <c r="L3982">
        <v>0.47158294939142675</v>
      </c>
    </row>
    <row r="3983" spans="1:12" x14ac:dyDescent="0.25">
      <c r="A3983">
        <f t="shared" si="561"/>
        <v>3973</v>
      </c>
      <c r="B3983">
        <f t="shared" si="565"/>
        <v>4.5670556896635982E-2</v>
      </c>
      <c r="C3983">
        <f t="shared" si="566"/>
        <v>5.1536499984277305E-2</v>
      </c>
      <c r="D3983">
        <f t="shared" si="567"/>
        <v>1.5917055062810703</v>
      </c>
      <c r="E3983">
        <f t="shared" si="562"/>
        <v>0.11145089053704327</v>
      </c>
      <c r="F3983" s="4">
        <f t="shared" si="563"/>
        <v>0.12844036697247715</v>
      </c>
      <c r="G3983" s="4" t="str">
        <f t="shared" si="564"/>
        <v/>
      </c>
      <c r="H3983" t="str">
        <f t="shared" si="568"/>
        <v/>
      </c>
      <c r="J3983">
        <f t="shared" ca="1" si="569"/>
        <v>5.2976472304657851E-2</v>
      </c>
      <c r="K3983">
        <v>4.2770872010154948E-2</v>
      </c>
      <c r="L3983">
        <v>0.36336101574721502</v>
      </c>
    </row>
    <row r="3984" spans="1:12" x14ac:dyDescent="0.25">
      <c r="A3984">
        <f t="shared" si="561"/>
        <v>3974</v>
      </c>
      <c r="B3984">
        <f t="shared" si="565"/>
        <v>4.8044867194014615E-2</v>
      </c>
      <c r="C3984">
        <f t="shared" si="566"/>
        <v>5.0279512179782736E-2</v>
      </c>
      <c r="D3984">
        <f t="shared" si="567"/>
        <v>0.60636400239278809</v>
      </c>
      <c r="E3984">
        <f t="shared" si="562"/>
        <v>0.54427306687335708</v>
      </c>
      <c r="F3984" s="4">
        <f t="shared" si="563"/>
        <v>4.651162790697673E-2</v>
      </c>
      <c r="G3984" s="4" t="str">
        <f t="shared" si="564"/>
        <v/>
      </c>
      <c r="H3984" t="str">
        <f t="shared" si="568"/>
        <v/>
      </c>
      <c r="J3984">
        <f t="shared" ca="1" si="569"/>
        <v>0.51976964671973525</v>
      </c>
      <c r="K3984">
        <v>0.22071246957270729</v>
      </c>
      <c r="L3984">
        <v>0.19745404845911319</v>
      </c>
    </row>
    <row r="3985" spans="1:12" x14ac:dyDescent="0.25">
      <c r="A3985">
        <f t="shared" si="561"/>
        <v>3975</v>
      </c>
      <c r="B3985">
        <f t="shared" si="565"/>
        <v>5.2653822477161362E-2</v>
      </c>
      <c r="C3985">
        <f t="shared" si="566"/>
        <v>5.9078426811244714E-2</v>
      </c>
      <c r="D3985">
        <f t="shared" si="567"/>
        <v>1.743296506879267</v>
      </c>
      <c r="E3985">
        <f t="shared" si="562"/>
        <v>8.1281835223044219E-2</v>
      </c>
      <c r="F3985" s="4">
        <f t="shared" si="563"/>
        <v>0.12201591511936344</v>
      </c>
      <c r="G3985" s="4" t="str">
        <f t="shared" si="564"/>
        <v/>
      </c>
      <c r="H3985" t="str">
        <f t="shared" si="568"/>
        <v/>
      </c>
      <c r="J3985">
        <f t="shared" ca="1" si="569"/>
        <v>0.97520243501065662</v>
      </c>
      <c r="K3985">
        <v>0.85274143881787912</v>
      </c>
      <c r="L3985">
        <v>0.99335349758245162</v>
      </c>
    </row>
    <row r="3986" spans="1:12" x14ac:dyDescent="0.25">
      <c r="A3986">
        <f t="shared" si="561"/>
        <v>3976</v>
      </c>
      <c r="B3986">
        <f t="shared" si="565"/>
        <v>4.818453250562512E-2</v>
      </c>
      <c r="C3986">
        <f t="shared" si="566"/>
        <v>5.321248372360339E-2</v>
      </c>
      <c r="D3986">
        <f t="shared" si="567"/>
        <v>1.3643190053837726</v>
      </c>
      <c r="E3986">
        <f t="shared" si="562"/>
        <v>0.17246718686690388</v>
      </c>
      <c r="F3986" s="4">
        <f t="shared" si="563"/>
        <v>0.10434782608695645</v>
      </c>
      <c r="G3986" s="4" t="str">
        <f t="shared" si="564"/>
        <v/>
      </c>
      <c r="H3986" t="str">
        <f t="shared" si="568"/>
        <v/>
      </c>
      <c r="J3986">
        <f t="shared" ca="1" si="569"/>
        <v>0.15701083513454994</v>
      </c>
      <c r="K3986">
        <v>0.24278804435891366</v>
      </c>
      <c r="L3986">
        <v>0.60739232534338494</v>
      </c>
    </row>
    <row r="3987" spans="1:12" x14ac:dyDescent="0.25">
      <c r="A3987">
        <f t="shared" si="561"/>
        <v>3977</v>
      </c>
      <c r="B3987">
        <f t="shared" si="565"/>
        <v>4.9581185621730195E-2</v>
      </c>
      <c r="C3987">
        <f t="shared" si="566"/>
        <v>4.9162189686898672E-2</v>
      </c>
      <c r="D3987">
        <f t="shared" si="567"/>
        <v>-0.11369325044864788</v>
      </c>
      <c r="E3987">
        <f t="shared" si="562"/>
        <v>0.90948096318930416</v>
      </c>
      <c r="F3987" s="4">
        <f t="shared" si="563"/>
        <v>-8.4507042253521188E-3</v>
      </c>
      <c r="G3987" s="4" t="str">
        <f t="shared" si="564"/>
        <v/>
      </c>
      <c r="H3987" t="str">
        <f t="shared" si="568"/>
        <v/>
      </c>
      <c r="J3987">
        <f t="shared" ca="1" si="569"/>
        <v>0.9806824775491807</v>
      </c>
      <c r="K3987">
        <v>0.44872925672160102</v>
      </c>
      <c r="L3987">
        <v>9.8160545299388335E-2</v>
      </c>
    </row>
    <row r="3988" spans="1:12" x14ac:dyDescent="0.25">
      <c r="A3988">
        <f t="shared" si="561"/>
        <v>3978</v>
      </c>
      <c r="B3988">
        <f t="shared" si="565"/>
        <v>4.8044867194014615E-2</v>
      </c>
      <c r="C3988">
        <f t="shared" si="566"/>
        <v>5.0279512179782736E-2</v>
      </c>
      <c r="D3988">
        <f t="shared" si="567"/>
        <v>0.60636400239278809</v>
      </c>
      <c r="E3988">
        <f t="shared" si="562"/>
        <v>0.54427306687335708</v>
      </c>
      <c r="F3988" s="4">
        <f t="shared" si="563"/>
        <v>4.651162790697673E-2</v>
      </c>
      <c r="G3988" s="4" t="str">
        <f t="shared" si="564"/>
        <v/>
      </c>
      <c r="H3988" t="str">
        <f t="shared" si="568"/>
        <v/>
      </c>
      <c r="J3988">
        <f t="shared" ca="1" si="569"/>
        <v>6.6970752802491096E-2</v>
      </c>
      <c r="K3988">
        <v>0.22261781818619364</v>
      </c>
      <c r="L3988">
        <v>0.19374373375817489</v>
      </c>
    </row>
    <row r="3989" spans="1:12" x14ac:dyDescent="0.25">
      <c r="A3989">
        <f t="shared" si="561"/>
        <v>3979</v>
      </c>
      <c r="B3989">
        <f t="shared" si="565"/>
        <v>4.7067210012741056E-2</v>
      </c>
      <c r="C3989">
        <f t="shared" si="566"/>
        <v>5.3631479658434913E-2</v>
      </c>
      <c r="D3989">
        <f t="shared" si="567"/>
        <v>1.7811942570288155</v>
      </c>
      <c r="E3989">
        <f t="shared" si="562"/>
        <v>7.4880721541232376E-2</v>
      </c>
      <c r="F3989" s="4">
        <f t="shared" si="563"/>
        <v>0.1394658753709199</v>
      </c>
      <c r="G3989" s="4" t="str">
        <f t="shared" si="564"/>
        <v/>
      </c>
      <c r="H3989" t="str">
        <f t="shared" si="568"/>
        <v/>
      </c>
      <c r="J3989">
        <f t="shared" ca="1" si="569"/>
        <v>0.86560507053813696</v>
      </c>
      <c r="K3989">
        <v>0.13256394563208129</v>
      </c>
      <c r="L3989">
        <v>0.67252105921942773</v>
      </c>
    </row>
    <row r="3990" spans="1:12" x14ac:dyDescent="0.25">
      <c r="A3990">
        <f t="shared" si="561"/>
        <v>3980</v>
      </c>
      <c r="B3990">
        <f t="shared" si="565"/>
        <v>5.3072818411992885E-2</v>
      </c>
      <c r="C3990">
        <f t="shared" si="566"/>
        <v>4.8882859063677661E-2</v>
      </c>
      <c r="D3990">
        <f t="shared" si="567"/>
        <v>-1.1369325044864769</v>
      </c>
      <c r="E3990">
        <f t="shared" si="562"/>
        <v>0.25556650263494163</v>
      </c>
      <c r="F3990" s="4">
        <f t="shared" si="563"/>
        <v>-7.8947368421052558E-2</v>
      </c>
      <c r="G3990" s="4" t="str">
        <f t="shared" si="564"/>
        <v/>
      </c>
      <c r="H3990" t="str">
        <f t="shared" si="568"/>
        <v/>
      </c>
      <c r="J3990">
        <f t="shared" ca="1" si="569"/>
        <v>0.7738410149055821</v>
      </c>
      <c r="K3990">
        <v>0.88581581602585791</v>
      </c>
      <c r="L3990">
        <v>8.2391511093896197E-2</v>
      </c>
    </row>
    <row r="3991" spans="1:12" x14ac:dyDescent="0.25">
      <c r="A3991">
        <f t="shared" si="561"/>
        <v>3981</v>
      </c>
      <c r="B3991">
        <f t="shared" si="565"/>
        <v>4.9301854998509177E-2</v>
      </c>
      <c r="C3991">
        <f t="shared" si="566"/>
        <v>5.1257169361056287E-2</v>
      </c>
      <c r="D3991">
        <f t="shared" si="567"/>
        <v>0.53056850209369077</v>
      </c>
      <c r="E3991">
        <f t="shared" si="562"/>
        <v>0.59571782753603486</v>
      </c>
      <c r="F3991" s="4">
        <f t="shared" si="563"/>
        <v>3.9660056657223872E-2</v>
      </c>
      <c r="G3991" s="4" t="str">
        <f t="shared" si="564"/>
        <v/>
      </c>
      <c r="H3991" t="str">
        <f t="shared" si="568"/>
        <v/>
      </c>
      <c r="J3991">
        <f t="shared" ca="1" si="569"/>
        <v>0.22031853089692177</v>
      </c>
      <c r="K3991">
        <v>0.38902023439776023</v>
      </c>
      <c r="L3991">
        <v>0.31841609207147381</v>
      </c>
    </row>
    <row r="3992" spans="1:12" x14ac:dyDescent="0.25">
      <c r="A3992">
        <f t="shared" si="561"/>
        <v>3982</v>
      </c>
      <c r="B3992">
        <f t="shared" si="565"/>
        <v>4.5670556896635982E-2</v>
      </c>
      <c r="C3992">
        <f t="shared" si="566"/>
        <v>5.3631479658434913E-2</v>
      </c>
      <c r="D3992">
        <f t="shared" si="567"/>
        <v>2.1601717585243079</v>
      </c>
      <c r="E3992">
        <f t="shared" si="562"/>
        <v>3.0759375569110015E-2</v>
      </c>
      <c r="F3992" s="4">
        <f t="shared" si="563"/>
        <v>0.17431192660550457</v>
      </c>
      <c r="G3992" s="4">
        <f t="shared" si="564"/>
        <v>0.17431192660550457</v>
      </c>
      <c r="H3992" t="str">
        <f t="shared" si="568"/>
        <v/>
      </c>
      <c r="J3992">
        <f t="shared" ca="1" si="569"/>
        <v>0.29295522164242982</v>
      </c>
      <c r="K3992">
        <v>4.550121300770027E-2</v>
      </c>
      <c r="L3992">
        <v>0.66443402233411408</v>
      </c>
    </row>
    <row r="3993" spans="1:12" x14ac:dyDescent="0.25">
      <c r="A3993">
        <f t="shared" si="561"/>
        <v>3983</v>
      </c>
      <c r="B3993">
        <f t="shared" si="565"/>
        <v>5.0698508114614259E-2</v>
      </c>
      <c r="C3993">
        <f t="shared" si="566"/>
        <v>5.51677980861505E-2</v>
      </c>
      <c r="D3993">
        <f t="shared" si="567"/>
        <v>1.2127280047855762</v>
      </c>
      <c r="E3993">
        <f t="shared" si="562"/>
        <v>0.22523382911180168</v>
      </c>
      <c r="F3993" s="4">
        <f t="shared" si="563"/>
        <v>8.8154269972451765E-2</v>
      </c>
      <c r="G3993" s="4" t="str">
        <f t="shared" si="564"/>
        <v/>
      </c>
      <c r="H3993" t="str">
        <f t="shared" si="568"/>
        <v/>
      </c>
      <c r="J3993">
        <f t="shared" ca="1" si="569"/>
        <v>0.14254405330149544</v>
      </c>
      <c r="K3993">
        <v>0.6160833611837212</v>
      </c>
      <c r="L3993">
        <v>0.84224616608367631</v>
      </c>
    </row>
    <row r="3994" spans="1:12" x14ac:dyDescent="0.25">
      <c r="A3994">
        <f t="shared" si="561"/>
        <v>3984</v>
      </c>
      <c r="B3994">
        <f t="shared" si="565"/>
        <v>4.8743193752067149E-2</v>
      </c>
      <c r="C3994">
        <f t="shared" si="566"/>
        <v>4.97208509333407E-2</v>
      </c>
      <c r="D3994">
        <f t="shared" si="567"/>
        <v>0.26528425104684444</v>
      </c>
      <c r="E3994">
        <f t="shared" si="562"/>
        <v>0.790790495854373</v>
      </c>
      <c r="F3994" s="4">
        <f t="shared" si="563"/>
        <v>2.0057306590257847E-2</v>
      </c>
      <c r="G3994" s="4" t="str">
        <f t="shared" si="564"/>
        <v/>
      </c>
      <c r="H3994" t="str">
        <f t="shared" si="568"/>
        <v/>
      </c>
      <c r="J3994">
        <f t="shared" ca="1" si="569"/>
        <v>0.76984356916020069</v>
      </c>
      <c r="K3994">
        <v>0.31589615070141652</v>
      </c>
      <c r="L3994">
        <v>0.14919542705972055</v>
      </c>
    </row>
    <row r="3995" spans="1:12" x14ac:dyDescent="0.25">
      <c r="A3995">
        <f t="shared" si="561"/>
        <v>3985</v>
      </c>
      <c r="B3995">
        <f t="shared" si="565"/>
        <v>4.8324197817235626E-2</v>
      </c>
      <c r="C3995">
        <f t="shared" si="566"/>
        <v>5.0838173426224764E-2</v>
      </c>
      <c r="D3995">
        <f t="shared" si="567"/>
        <v>0.6821595026918873</v>
      </c>
      <c r="E3995">
        <f t="shared" si="562"/>
        <v>0.49513809896736705</v>
      </c>
      <c r="F3995" s="4">
        <f t="shared" si="563"/>
        <v>5.2023121387283273E-2</v>
      </c>
      <c r="G3995" s="4" t="str">
        <f t="shared" si="564"/>
        <v/>
      </c>
      <c r="H3995" t="str">
        <f t="shared" si="568"/>
        <v/>
      </c>
      <c r="J3995">
        <f t="shared" ca="1" si="569"/>
        <v>0.90119266479635374</v>
      </c>
      <c r="K3995">
        <v>0.25473639040794793</v>
      </c>
      <c r="L3995">
        <v>0.26679663834106948</v>
      </c>
    </row>
    <row r="3996" spans="1:12" x14ac:dyDescent="0.25">
      <c r="A3996">
        <f t="shared" si="561"/>
        <v>3986</v>
      </c>
      <c r="B3996">
        <f t="shared" si="565"/>
        <v>5.3771144970045426E-2</v>
      </c>
      <c r="C3996">
        <f t="shared" si="566"/>
        <v>5.9078426811244714E-2</v>
      </c>
      <c r="D3996">
        <f t="shared" si="567"/>
        <v>1.4401145056828719</v>
      </c>
      <c r="E3996">
        <f t="shared" si="562"/>
        <v>0.14983500579959763</v>
      </c>
      <c r="F3996" s="4">
        <f t="shared" si="563"/>
        <v>9.8701298701298679E-2</v>
      </c>
      <c r="G3996" s="4" t="str">
        <f t="shared" si="564"/>
        <v/>
      </c>
      <c r="H3996" t="str">
        <f t="shared" si="568"/>
        <v/>
      </c>
      <c r="J3996">
        <f t="shared" ca="1" si="569"/>
        <v>0.55925813955904347</v>
      </c>
      <c r="K3996">
        <v>0.93098237430876418</v>
      </c>
      <c r="L3996">
        <v>0.99312484372601084</v>
      </c>
    </row>
    <row r="3997" spans="1:12" x14ac:dyDescent="0.25">
      <c r="A3997">
        <f t="shared" si="561"/>
        <v>3987</v>
      </c>
      <c r="B3997">
        <f t="shared" si="565"/>
        <v>4.6648214077909533E-2</v>
      </c>
      <c r="C3997">
        <f t="shared" si="566"/>
        <v>5.3352149035213903E-2</v>
      </c>
      <c r="D3997">
        <f t="shared" si="567"/>
        <v>1.8190920071783661</v>
      </c>
      <c r="E3997">
        <f t="shared" si="562"/>
        <v>6.8897394280621693E-2</v>
      </c>
      <c r="F3997" s="4">
        <f t="shared" si="563"/>
        <v>0.14371257485029951</v>
      </c>
      <c r="G3997" s="4" t="str">
        <f t="shared" si="564"/>
        <v/>
      </c>
      <c r="H3997" t="str">
        <f t="shared" si="568"/>
        <v/>
      </c>
      <c r="J3997">
        <f t="shared" ca="1" si="569"/>
        <v>0.66692538670020407</v>
      </c>
      <c r="K3997">
        <v>9.7937664989945494E-2</v>
      </c>
      <c r="L3997">
        <v>0.63059598887376167</v>
      </c>
    </row>
    <row r="3998" spans="1:12" x14ac:dyDescent="0.25">
      <c r="A3998">
        <f t="shared" si="561"/>
        <v>3988</v>
      </c>
      <c r="B3998">
        <f t="shared" si="565"/>
        <v>5.1536499984277305E-2</v>
      </c>
      <c r="C3998">
        <f t="shared" si="566"/>
        <v>5.2095161230719333E-2</v>
      </c>
      <c r="D3998">
        <f t="shared" si="567"/>
        <v>0.15159100059819655</v>
      </c>
      <c r="E3998">
        <f t="shared" si="562"/>
        <v>0.87950953185498082</v>
      </c>
      <c r="F3998" s="4">
        <f t="shared" si="563"/>
        <v>1.0840108401083973E-2</v>
      </c>
      <c r="G3998" s="4" t="str">
        <f t="shared" si="564"/>
        <v/>
      </c>
      <c r="H3998" t="str">
        <f t="shared" si="568"/>
        <v/>
      </c>
      <c r="J3998">
        <f t="shared" ca="1" si="569"/>
        <v>0.8053298993287914</v>
      </c>
      <c r="K3998">
        <v>0.72843481660811493</v>
      </c>
      <c r="L3998">
        <v>0.43583331823609761</v>
      </c>
    </row>
    <row r="3999" spans="1:12" x14ac:dyDescent="0.25">
      <c r="A3999">
        <f t="shared" si="561"/>
        <v>3989</v>
      </c>
      <c r="B3999">
        <f t="shared" si="565"/>
        <v>4.7905201882404103E-2</v>
      </c>
      <c r="C3999">
        <f t="shared" si="566"/>
        <v>5.5447128709371518E-2</v>
      </c>
      <c r="D3999">
        <f t="shared" si="567"/>
        <v>2.046478508075662</v>
      </c>
      <c r="E3999">
        <f t="shared" si="562"/>
        <v>4.0709314869973312E-2</v>
      </c>
      <c r="F3999" s="4">
        <f t="shared" si="563"/>
        <v>0.15743440233236164</v>
      </c>
      <c r="G3999" s="4">
        <f t="shared" si="564"/>
        <v>0.15743440233236164</v>
      </c>
      <c r="H3999" t="str">
        <f t="shared" si="568"/>
        <v/>
      </c>
      <c r="J3999">
        <f t="shared" ca="1" si="569"/>
        <v>0.80122121886634823</v>
      </c>
      <c r="K3999">
        <v>0.21358735045286503</v>
      </c>
      <c r="L3999">
        <v>0.86968046260896714</v>
      </c>
    </row>
    <row r="4000" spans="1:12" x14ac:dyDescent="0.25">
      <c r="A4000">
        <f t="shared" si="561"/>
        <v>3990</v>
      </c>
      <c r="B4000">
        <f t="shared" si="565"/>
        <v>5.3352149035213903E-2</v>
      </c>
      <c r="C4000">
        <f t="shared" si="566"/>
        <v>5.4329806216487454E-2</v>
      </c>
      <c r="D4000">
        <f t="shared" si="567"/>
        <v>0.26528425104684444</v>
      </c>
      <c r="E4000">
        <f t="shared" si="562"/>
        <v>0.790790495854373</v>
      </c>
      <c r="F4000" s="4">
        <f t="shared" si="563"/>
        <v>1.8324607329842903E-2</v>
      </c>
      <c r="G4000" s="4" t="str">
        <f t="shared" si="564"/>
        <v/>
      </c>
      <c r="H4000" t="str">
        <f t="shared" si="568"/>
        <v/>
      </c>
      <c r="J4000">
        <f t="shared" ca="1" si="569"/>
        <v>0.97482287598004347</v>
      </c>
      <c r="K4000">
        <v>0.89876947812872299</v>
      </c>
      <c r="L4000">
        <v>0.76070003690675325</v>
      </c>
    </row>
    <row r="4001" spans="1:12" x14ac:dyDescent="0.25">
      <c r="A4001">
        <f t="shared" si="561"/>
        <v>3991</v>
      </c>
      <c r="B4001">
        <f t="shared" si="565"/>
        <v>5.293315310038238E-2</v>
      </c>
      <c r="C4001">
        <f t="shared" si="566"/>
        <v>5.1815830607498316E-2</v>
      </c>
      <c r="D4001">
        <f t="shared" si="567"/>
        <v>-0.30318200119639499</v>
      </c>
      <c r="E4001">
        <f t="shared" si="562"/>
        <v>0.76175116485686689</v>
      </c>
      <c r="F4001" s="4">
        <f t="shared" si="563"/>
        <v>-2.1108179419525124E-2</v>
      </c>
      <c r="G4001" s="4" t="str">
        <f t="shared" si="564"/>
        <v/>
      </c>
      <c r="H4001" t="str">
        <f t="shared" si="568"/>
        <v/>
      </c>
      <c r="J4001">
        <f t="shared" ca="1" si="569"/>
        <v>0.15686796610159959</v>
      </c>
      <c r="K4001">
        <v>0.86739921561790601</v>
      </c>
      <c r="L4001">
        <v>0.40594036391922772</v>
      </c>
    </row>
    <row r="4002" spans="1:12" x14ac:dyDescent="0.25">
      <c r="A4002">
        <f t="shared" si="561"/>
        <v>3992</v>
      </c>
      <c r="B4002">
        <f t="shared" si="565"/>
        <v>4.818453250562512E-2</v>
      </c>
      <c r="C4002">
        <f t="shared" si="566"/>
        <v>4.6089552831467505E-2</v>
      </c>
      <c r="D4002">
        <f t="shared" si="567"/>
        <v>-0.56846625224323943</v>
      </c>
      <c r="E4002">
        <f t="shared" si="562"/>
        <v>0.56971841484384589</v>
      </c>
      <c r="F4002" s="4">
        <f t="shared" si="563"/>
        <v>-4.3478260869565251E-2</v>
      </c>
      <c r="G4002" s="4" t="str">
        <f t="shared" si="564"/>
        <v/>
      </c>
      <c r="H4002" t="str">
        <f t="shared" si="568"/>
        <v/>
      </c>
      <c r="J4002">
        <f t="shared" ca="1" si="569"/>
        <v>0.7404706884642287</v>
      </c>
      <c r="K4002">
        <v>0.24176628067964512</v>
      </c>
      <c r="L4002">
        <v>6.5896864436463254E-3</v>
      </c>
    </row>
    <row r="4003" spans="1:12" x14ac:dyDescent="0.25">
      <c r="A4003">
        <f t="shared" si="561"/>
        <v>3993</v>
      </c>
      <c r="B4003">
        <f t="shared" si="565"/>
        <v>5.3072818411992885E-2</v>
      </c>
      <c r="C4003">
        <f t="shared" si="566"/>
        <v>5.1396834672666793E-2</v>
      </c>
      <c r="D4003">
        <f t="shared" si="567"/>
        <v>-0.45477300179459151</v>
      </c>
      <c r="E4003">
        <f t="shared" si="562"/>
        <v>0.64927255531256134</v>
      </c>
      <c r="F4003" s="4">
        <f t="shared" si="563"/>
        <v>-3.1578947368421074E-2</v>
      </c>
      <c r="G4003" s="4" t="str">
        <f t="shared" si="564"/>
        <v/>
      </c>
      <c r="H4003" t="str">
        <f t="shared" si="568"/>
        <v/>
      </c>
      <c r="J4003">
        <f t="shared" ca="1" si="569"/>
        <v>0.14277208256235785</v>
      </c>
      <c r="K4003">
        <v>0.88833197548078102</v>
      </c>
      <c r="L4003">
        <v>0.34544113675242905</v>
      </c>
    </row>
    <row r="4004" spans="1:12" x14ac:dyDescent="0.25">
      <c r="A4004">
        <f t="shared" si="561"/>
        <v>3994</v>
      </c>
      <c r="B4004">
        <f t="shared" si="565"/>
        <v>4.9301854998509177E-2</v>
      </c>
      <c r="C4004">
        <f t="shared" si="566"/>
        <v>5.670411651386608E-2</v>
      </c>
      <c r="D4004">
        <f t="shared" si="567"/>
        <v>2.0085807579261115</v>
      </c>
      <c r="E4004">
        <f t="shared" si="562"/>
        <v>4.4581613652025176E-2</v>
      </c>
      <c r="F4004" s="4">
        <f t="shared" si="563"/>
        <v>0.1501416430594901</v>
      </c>
      <c r="G4004" s="4">
        <f t="shared" si="564"/>
        <v>0.1501416430594901</v>
      </c>
      <c r="H4004" t="str">
        <f t="shared" si="568"/>
        <v/>
      </c>
      <c r="J4004">
        <f t="shared" ca="1" si="569"/>
        <v>0.6847441170178229</v>
      </c>
      <c r="K4004">
        <v>0.4031382614088157</v>
      </c>
      <c r="L4004">
        <v>0.94442067521466755</v>
      </c>
    </row>
    <row r="4005" spans="1:12" x14ac:dyDescent="0.25">
      <c r="A4005">
        <f t="shared" si="561"/>
        <v>3995</v>
      </c>
      <c r="B4005">
        <f t="shared" si="565"/>
        <v>4.8463863128846138E-2</v>
      </c>
      <c r="C4005">
        <f t="shared" si="566"/>
        <v>5.8938761499634201E-2</v>
      </c>
      <c r="D4005">
        <f t="shared" si="567"/>
        <v>2.8423312612161933</v>
      </c>
      <c r="E4005">
        <f t="shared" si="562"/>
        <v>4.478493128070804E-3</v>
      </c>
      <c r="F4005" s="4">
        <f t="shared" si="563"/>
        <v>0.21613832853025922</v>
      </c>
      <c r="G4005" s="4">
        <f t="shared" si="564"/>
        <v>0.21613832853025922</v>
      </c>
      <c r="H4005" t="str">
        <f t="shared" si="568"/>
        <v/>
      </c>
      <c r="J4005">
        <f t="shared" ca="1" si="569"/>
        <v>0.2632750134256735</v>
      </c>
      <c r="K4005">
        <v>0.27119171554141919</v>
      </c>
      <c r="L4005">
        <v>0.99193932972634513</v>
      </c>
    </row>
    <row r="4006" spans="1:12" x14ac:dyDescent="0.25">
      <c r="A4006">
        <f t="shared" si="561"/>
        <v>3996</v>
      </c>
      <c r="B4006">
        <f t="shared" si="565"/>
        <v>4.748620594757258E-2</v>
      </c>
      <c r="C4006">
        <f t="shared" si="566"/>
        <v>4.9581185621730195E-2</v>
      </c>
      <c r="D4006">
        <f t="shared" si="567"/>
        <v>0.56846625224323943</v>
      </c>
      <c r="E4006">
        <f t="shared" si="562"/>
        <v>0.56971841484384589</v>
      </c>
      <c r="F4006" s="4">
        <f t="shared" si="563"/>
        <v>4.4117647058823567E-2</v>
      </c>
      <c r="G4006" s="4" t="str">
        <f t="shared" si="564"/>
        <v/>
      </c>
      <c r="H4006" t="str">
        <f t="shared" si="568"/>
        <v/>
      </c>
      <c r="J4006">
        <f t="shared" ca="1" si="569"/>
        <v>0.57885819065879285</v>
      </c>
      <c r="K4006">
        <v>0.16893039862487891</v>
      </c>
      <c r="L4006">
        <v>0.1307579526152024</v>
      </c>
    </row>
    <row r="4007" spans="1:12" x14ac:dyDescent="0.25">
      <c r="A4007">
        <f t="shared" si="561"/>
        <v>3997</v>
      </c>
      <c r="B4007">
        <f t="shared" si="565"/>
        <v>4.7067210012741056E-2</v>
      </c>
      <c r="C4007">
        <f t="shared" si="566"/>
        <v>5.0279512179782736E-2</v>
      </c>
      <c r="D4007">
        <f t="shared" si="567"/>
        <v>0.87164825343963437</v>
      </c>
      <c r="E4007">
        <f t="shared" si="562"/>
        <v>0.38340029799062414</v>
      </c>
      <c r="F4007" s="4">
        <f t="shared" si="563"/>
        <v>6.8249258160237497E-2</v>
      </c>
      <c r="G4007" s="4" t="str">
        <f t="shared" si="564"/>
        <v/>
      </c>
      <c r="H4007" t="str">
        <f t="shared" si="568"/>
        <v/>
      </c>
      <c r="J4007">
        <f t="shared" ca="1" si="569"/>
        <v>0.40963657727234559</v>
      </c>
      <c r="K4007">
        <v>0.13109525784025888</v>
      </c>
      <c r="L4007">
        <v>0.20027959226787928</v>
      </c>
    </row>
    <row r="4008" spans="1:12" x14ac:dyDescent="0.25">
      <c r="A4008">
        <f t="shared" si="561"/>
        <v>3998</v>
      </c>
      <c r="B4008">
        <f t="shared" si="565"/>
        <v>4.9581185621730195E-2</v>
      </c>
      <c r="C4008">
        <f t="shared" si="566"/>
        <v>4.9581185621730195E-2</v>
      </c>
      <c r="D4008">
        <f t="shared" si="567"/>
        <v>0</v>
      </c>
      <c r="E4008">
        <f t="shared" si="562"/>
        <v>1</v>
      </c>
      <c r="F4008" s="4">
        <f t="shared" si="563"/>
        <v>0</v>
      </c>
      <c r="G4008" s="4" t="str">
        <f t="shared" si="564"/>
        <v/>
      </c>
      <c r="H4008" t="str">
        <f t="shared" si="568"/>
        <v/>
      </c>
      <c r="J4008">
        <f t="shared" ca="1" si="569"/>
        <v>0.32636116836378237</v>
      </c>
      <c r="K4008">
        <v>0.44377597484748077</v>
      </c>
      <c r="L4008">
        <v>0.13503321494888509</v>
      </c>
    </row>
    <row r="4009" spans="1:12" x14ac:dyDescent="0.25">
      <c r="A4009">
        <f t="shared" si="561"/>
        <v>3999</v>
      </c>
      <c r="B4009">
        <f t="shared" si="565"/>
        <v>5.4050475593266437E-2</v>
      </c>
      <c r="C4009">
        <f t="shared" si="566"/>
        <v>5.4609136839708472E-2</v>
      </c>
      <c r="D4009">
        <f t="shared" si="567"/>
        <v>0.15159100059819844</v>
      </c>
      <c r="E4009">
        <f t="shared" si="562"/>
        <v>0.87950953185497927</v>
      </c>
      <c r="F4009" s="4">
        <f t="shared" si="563"/>
        <v>1.0335917312661593E-2</v>
      </c>
      <c r="G4009" s="4" t="str">
        <f t="shared" si="564"/>
        <v/>
      </c>
      <c r="H4009" t="str">
        <f t="shared" si="568"/>
        <v/>
      </c>
      <c r="J4009">
        <f t="shared" ca="1" si="569"/>
        <v>0.41875397587409702</v>
      </c>
      <c r="K4009">
        <v>0.93934921531409898</v>
      </c>
      <c r="L4009">
        <v>0.78408030448662047</v>
      </c>
    </row>
    <row r="4010" spans="1:12" x14ac:dyDescent="0.25">
      <c r="A4010">
        <f t="shared" si="561"/>
        <v>4000</v>
      </c>
      <c r="B4010">
        <f t="shared" si="565"/>
        <v>5.0838173426224764E-2</v>
      </c>
      <c r="C4010">
        <f t="shared" si="566"/>
        <v>5.3631479658434913E-2</v>
      </c>
      <c r="D4010">
        <f t="shared" si="567"/>
        <v>0.75795500299098462</v>
      </c>
      <c r="E4010">
        <f t="shared" si="562"/>
        <v>0.44847792078133231</v>
      </c>
      <c r="F4010" s="4">
        <f t="shared" si="563"/>
        <v>5.4945054945054896E-2</v>
      </c>
      <c r="G4010" s="4" t="str">
        <f t="shared" si="564"/>
        <v/>
      </c>
      <c r="H4010" t="str">
        <f t="shared" si="568"/>
        <v/>
      </c>
      <c r="J4010">
        <f t="shared" ca="1" si="569"/>
        <v>0.76946803113341389</v>
      </c>
      <c r="K4010">
        <v>0.63802822962515149</v>
      </c>
      <c r="L4010">
        <v>0.66748250069012083</v>
      </c>
    </row>
    <row r="4011" spans="1:12" x14ac:dyDescent="0.25">
      <c r="A4011">
        <f t="shared" si="561"/>
        <v>4001</v>
      </c>
      <c r="B4011">
        <f t="shared" si="565"/>
        <v>5.0000181556561718E-2</v>
      </c>
      <c r="C4011">
        <f t="shared" si="566"/>
        <v>4.97208509333407E-2</v>
      </c>
      <c r="D4011">
        <f t="shared" si="567"/>
        <v>-7.5795500299099219E-2</v>
      </c>
      <c r="E4011">
        <f t="shared" si="562"/>
        <v>0.93958179606976633</v>
      </c>
      <c r="F4011" s="4">
        <f t="shared" si="563"/>
        <v>-5.5865921787710002E-3</v>
      </c>
      <c r="G4011" s="4" t="str">
        <f t="shared" si="564"/>
        <v/>
      </c>
      <c r="H4011" t="str">
        <f t="shared" si="568"/>
        <v/>
      </c>
      <c r="J4011">
        <f t="shared" ca="1" si="569"/>
        <v>0.78880109606143567</v>
      </c>
      <c r="K4011">
        <v>0.49740076859536198</v>
      </c>
      <c r="L4011">
        <v>0.14104312788608997</v>
      </c>
    </row>
    <row r="4012" spans="1:12" x14ac:dyDescent="0.25">
      <c r="A4012">
        <f t="shared" si="561"/>
        <v>4002</v>
      </c>
      <c r="B4012">
        <f t="shared" si="565"/>
        <v>4.9860516244951213E-2</v>
      </c>
      <c r="C4012">
        <f t="shared" si="566"/>
        <v>5.4888467462929483E-2</v>
      </c>
      <c r="D4012">
        <f t="shared" si="567"/>
        <v>1.3643190053837726</v>
      </c>
      <c r="E4012">
        <f t="shared" si="562"/>
        <v>0.17246718686690388</v>
      </c>
      <c r="F4012" s="4">
        <f t="shared" si="563"/>
        <v>0.10084033613445371</v>
      </c>
      <c r="G4012" s="4" t="str">
        <f t="shared" si="564"/>
        <v/>
      </c>
      <c r="H4012" t="str">
        <f t="shared" si="568"/>
        <v/>
      </c>
      <c r="J4012">
        <f t="shared" ca="1" si="569"/>
        <v>0.15286792774672386</v>
      </c>
      <c r="K4012">
        <v>0.49307756087216781</v>
      </c>
      <c r="L4012">
        <v>0.82265814702464835</v>
      </c>
    </row>
    <row r="4013" spans="1:12" x14ac:dyDescent="0.25">
      <c r="A4013">
        <f t="shared" si="561"/>
        <v>4003</v>
      </c>
      <c r="B4013">
        <f t="shared" si="565"/>
        <v>5.097783873783527E-2</v>
      </c>
      <c r="C4013">
        <f t="shared" si="566"/>
        <v>4.8882859063677661E-2</v>
      </c>
      <c r="D4013">
        <f t="shared" si="567"/>
        <v>-0.56846625224323755</v>
      </c>
      <c r="E4013">
        <f t="shared" si="562"/>
        <v>0.56971841484384722</v>
      </c>
      <c r="F4013" s="4">
        <f t="shared" si="563"/>
        <v>-4.1095890410958798E-2</v>
      </c>
      <c r="G4013" s="4" t="str">
        <f t="shared" si="564"/>
        <v/>
      </c>
      <c r="H4013" t="str">
        <f t="shared" si="568"/>
        <v/>
      </c>
      <c r="J4013">
        <f t="shared" ca="1" si="569"/>
        <v>0.39920970255002142</v>
      </c>
      <c r="K4013">
        <v>0.64597096448536651</v>
      </c>
      <c r="L4013">
        <v>8.3155908533269929E-2</v>
      </c>
    </row>
    <row r="4014" spans="1:12" x14ac:dyDescent="0.25">
      <c r="A4014">
        <f t="shared" si="561"/>
        <v>4004</v>
      </c>
      <c r="B4014">
        <f t="shared" si="565"/>
        <v>5.1257169361056287E-2</v>
      </c>
      <c r="C4014">
        <f t="shared" si="566"/>
        <v>5.3910810281655931E-2</v>
      </c>
      <c r="D4014">
        <f t="shared" si="567"/>
        <v>0.72005725284143596</v>
      </c>
      <c r="E4014">
        <f t="shared" si="562"/>
        <v>0.47148974556626189</v>
      </c>
      <c r="F4014" s="4">
        <f t="shared" si="563"/>
        <v>5.1771117166212528E-2</v>
      </c>
      <c r="G4014" s="4" t="str">
        <f t="shared" si="564"/>
        <v/>
      </c>
      <c r="H4014" t="str">
        <f t="shared" si="568"/>
        <v/>
      </c>
      <c r="J4014">
        <f t="shared" ca="1" si="569"/>
        <v>0.11048920431384279</v>
      </c>
      <c r="K4014">
        <v>0.68558623107834571</v>
      </c>
      <c r="L4014">
        <v>0.70139622095514087</v>
      </c>
    </row>
    <row r="4015" spans="1:12" x14ac:dyDescent="0.25">
      <c r="A4015">
        <f t="shared" ref="A4015:A4078" si="570">A4014+1</f>
        <v>4005</v>
      </c>
      <c r="B4015">
        <f t="shared" si="565"/>
        <v>4.8324197817235626E-2</v>
      </c>
      <c r="C4015">
        <f t="shared" si="566"/>
        <v>5.1955495919108828E-2</v>
      </c>
      <c r="D4015">
        <f t="shared" si="567"/>
        <v>0.98534150388828223</v>
      </c>
      <c r="E4015">
        <f t="shared" si="562"/>
        <v>0.32445635245909865</v>
      </c>
      <c r="F4015" s="4">
        <f t="shared" si="563"/>
        <v>7.5144508670520332E-2</v>
      </c>
      <c r="G4015" s="4" t="str">
        <f t="shared" si="564"/>
        <v/>
      </c>
      <c r="H4015" t="str">
        <f t="shared" si="568"/>
        <v/>
      </c>
      <c r="J4015">
        <f t="shared" ca="1" si="569"/>
        <v>0.37196847992148296</v>
      </c>
      <c r="K4015">
        <v>0.25709504728951582</v>
      </c>
      <c r="L4015">
        <v>0.41830813622676621</v>
      </c>
    </row>
    <row r="4016" spans="1:12" x14ac:dyDescent="0.25">
      <c r="A4016">
        <f t="shared" si="570"/>
        <v>4006</v>
      </c>
      <c r="B4016">
        <f t="shared" si="565"/>
        <v>4.944152031011969E-2</v>
      </c>
      <c r="C4016">
        <f t="shared" si="566"/>
        <v>5.3491814346824408E-2</v>
      </c>
      <c r="D4016">
        <f t="shared" si="567"/>
        <v>1.0990347543369283</v>
      </c>
      <c r="E4016">
        <f t="shared" si="562"/>
        <v>0.27175290691455789</v>
      </c>
      <c r="F4016" s="4">
        <f t="shared" si="563"/>
        <v>8.1920903954802227E-2</v>
      </c>
      <c r="G4016" s="4" t="str">
        <f t="shared" si="564"/>
        <v/>
      </c>
      <c r="H4016" t="str">
        <f t="shared" si="568"/>
        <v/>
      </c>
      <c r="J4016">
        <f t="shared" ca="1" si="569"/>
        <v>6.4633313843218687E-2</v>
      </c>
      <c r="K4016">
        <v>0.41673103408688594</v>
      </c>
      <c r="L4016">
        <v>0.65111438405030342</v>
      </c>
    </row>
    <row r="4017" spans="1:12" x14ac:dyDescent="0.25">
      <c r="A4017">
        <f t="shared" si="570"/>
        <v>4007</v>
      </c>
      <c r="B4017">
        <f t="shared" si="565"/>
        <v>5.0698508114614259E-2</v>
      </c>
      <c r="C4017">
        <f t="shared" si="566"/>
        <v>5.1117504049445782E-2</v>
      </c>
      <c r="D4017">
        <f t="shared" si="567"/>
        <v>0.11369325044864788</v>
      </c>
      <c r="E4017">
        <f t="shared" si="562"/>
        <v>0.90948096318930416</v>
      </c>
      <c r="F4017" s="4">
        <f t="shared" si="563"/>
        <v>8.2644628099173608E-3</v>
      </c>
      <c r="G4017" s="4" t="str">
        <f t="shared" si="564"/>
        <v/>
      </c>
      <c r="H4017" t="str">
        <f t="shared" si="568"/>
        <v/>
      </c>
      <c r="J4017">
        <f t="shared" ca="1" si="569"/>
        <v>0.79194214347915626</v>
      </c>
      <c r="K4017">
        <v>0.60077356369774504</v>
      </c>
      <c r="L4017">
        <v>0.31046713569088746</v>
      </c>
    </row>
    <row r="4018" spans="1:12" x14ac:dyDescent="0.25">
      <c r="A4018">
        <f t="shared" si="570"/>
        <v>4008</v>
      </c>
      <c r="B4018">
        <f t="shared" si="565"/>
        <v>4.97208509333407E-2</v>
      </c>
      <c r="C4018">
        <f t="shared" si="566"/>
        <v>5.4609136839708472E-2</v>
      </c>
      <c r="D4018">
        <f t="shared" si="567"/>
        <v>1.3264212552342258</v>
      </c>
      <c r="E4018">
        <f t="shared" si="562"/>
        <v>0.18470020217371119</v>
      </c>
      <c r="F4018" s="4">
        <f t="shared" si="563"/>
        <v>9.8314606741573163E-2</v>
      </c>
      <c r="G4018" s="4" t="str">
        <f t="shared" si="564"/>
        <v/>
      </c>
      <c r="H4018" t="str">
        <f t="shared" si="568"/>
        <v/>
      </c>
      <c r="J4018">
        <f t="shared" ca="1" si="569"/>
        <v>0.84621072963371624</v>
      </c>
      <c r="K4018">
        <v>0.46759374497355488</v>
      </c>
      <c r="L4018">
        <v>0.79700242809149979</v>
      </c>
    </row>
    <row r="4019" spans="1:12" x14ac:dyDescent="0.25">
      <c r="A4019">
        <f t="shared" si="570"/>
        <v>4009</v>
      </c>
      <c r="B4019">
        <f t="shared" si="565"/>
        <v>4.8603528440456643E-2</v>
      </c>
      <c r="C4019">
        <f t="shared" si="566"/>
        <v>5.1955495919108828E-2</v>
      </c>
      <c r="D4019">
        <f t="shared" si="567"/>
        <v>0.90954600358918303</v>
      </c>
      <c r="E4019">
        <f t="shared" ref="E4019:E4082" si="571">2*(1-_xlfn.NORM.S.DIST(ABS(D4019),TRUE))</f>
        <v>0.36306198608958207</v>
      </c>
      <c r="F4019" s="4">
        <f t="shared" ref="F4019:F4082" si="572">IF(B4019=0, (C4019-B4019), (C4019-B4019)/B4019)</f>
        <v>6.8965517241379365E-2</v>
      </c>
      <c r="G4019" s="4" t="str">
        <f t="shared" ref="G4019:G4082" si="573">IF(E4019&lt;0.05,ABS(F4019), "")</f>
        <v/>
      </c>
      <c r="H4019" t="str">
        <f t="shared" si="568"/>
        <v/>
      </c>
      <c r="J4019">
        <f t="shared" ca="1" si="569"/>
        <v>0.9999192474998766</v>
      </c>
      <c r="K4019">
        <v>0.28919965012746041</v>
      </c>
      <c r="L4019">
        <v>0.42195573768271566</v>
      </c>
    </row>
    <row r="4020" spans="1:12" x14ac:dyDescent="0.25">
      <c r="A4020">
        <f t="shared" si="570"/>
        <v>4010</v>
      </c>
      <c r="B4020">
        <f t="shared" si="565"/>
        <v>4.944152031011969E-2</v>
      </c>
      <c r="C4020">
        <f t="shared" si="566"/>
        <v>5.51677980861505E-2</v>
      </c>
      <c r="D4020">
        <f t="shared" si="567"/>
        <v>1.5538077561315198</v>
      </c>
      <c r="E4020">
        <f t="shared" si="571"/>
        <v>0.12023027990579127</v>
      </c>
      <c r="F4020" s="4">
        <f t="shared" si="572"/>
        <v>0.11581920903954801</v>
      </c>
      <c r="G4020" s="4" t="str">
        <f t="shared" si="573"/>
        <v/>
      </c>
      <c r="H4020" t="str">
        <f t="shared" si="568"/>
        <v/>
      </c>
      <c r="J4020">
        <f t="shared" ca="1" si="569"/>
        <v>0.19883983652284209</v>
      </c>
      <c r="K4020">
        <v>0.41394530617419623</v>
      </c>
      <c r="L4020">
        <v>0.84578843488483479</v>
      </c>
    </row>
    <row r="4021" spans="1:12" x14ac:dyDescent="0.25">
      <c r="A4021">
        <f t="shared" si="570"/>
        <v>4011</v>
      </c>
      <c r="B4021">
        <f t="shared" si="565"/>
        <v>5.0419177491393241E-2</v>
      </c>
      <c r="C4021">
        <f t="shared" si="566"/>
        <v>5.1117504049445782E-2</v>
      </c>
      <c r="D4021">
        <f t="shared" si="567"/>
        <v>0.1894887507477471</v>
      </c>
      <c r="E4021">
        <f t="shared" si="571"/>
        <v>0.84970977099080969</v>
      </c>
      <c r="F4021" s="4">
        <f t="shared" si="572"/>
        <v>1.3850415512465431E-2</v>
      </c>
      <c r="G4021" s="4" t="str">
        <f t="shared" si="573"/>
        <v/>
      </c>
      <c r="H4021" t="str">
        <f t="shared" si="568"/>
        <v/>
      </c>
      <c r="J4021">
        <f t="shared" ca="1" si="569"/>
        <v>0.54378443445421576</v>
      </c>
      <c r="K4021">
        <v>0.57221912835777533</v>
      </c>
      <c r="L4021">
        <v>0.30742513224737544</v>
      </c>
    </row>
    <row r="4022" spans="1:12" x14ac:dyDescent="0.25">
      <c r="A4022">
        <f t="shared" si="570"/>
        <v>4012</v>
      </c>
      <c r="B4022">
        <f t="shared" si="565"/>
        <v>5.2514157165550857E-2</v>
      </c>
      <c r="C4022">
        <f t="shared" si="566"/>
        <v>5.2374491853940344E-2</v>
      </c>
      <c r="D4022">
        <f t="shared" si="567"/>
        <v>-3.7897750149550546E-2</v>
      </c>
      <c r="E4022">
        <f t="shared" si="571"/>
        <v>0.96976920688269441</v>
      </c>
      <c r="F4022" s="4">
        <f t="shared" si="572"/>
        <v>-2.6595744680851965E-3</v>
      </c>
      <c r="G4022" s="4" t="str">
        <f t="shared" si="573"/>
        <v/>
      </c>
      <c r="H4022" t="str">
        <f t="shared" si="568"/>
        <v/>
      </c>
      <c r="J4022">
        <f t="shared" ca="1" si="569"/>
        <v>0.86709430202378945</v>
      </c>
      <c r="K4022">
        <v>0.83589267497415576</v>
      </c>
      <c r="L4022">
        <v>0.49545508689132567</v>
      </c>
    </row>
    <row r="4023" spans="1:12" x14ac:dyDescent="0.25">
      <c r="A4023">
        <f t="shared" si="570"/>
        <v>4013</v>
      </c>
      <c r="B4023">
        <f t="shared" si="565"/>
        <v>5.0838173426224764E-2</v>
      </c>
      <c r="C4023">
        <f t="shared" si="566"/>
        <v>5.7402443071918621E-2</v>
      </c>
      <c r="D4023">
        <f t="shared" si="567"/>
        <v>1.7811942570288155</v>
      </c>
      <c r="E4023">
        <f t="shared" si="571"/>
        <v>7.4880721541232376E-2</v>
      </c>
      <c r="F4023" s="4">
        <f t="shared" si="572"/>
        <v>0.12912087912087913</v>
      </c>
      <c r="G4023" s="4" t="str">
        <f t="shared" si="573"/>
        <v/>
      </c>
      <c r="H4023" t="str">
        <f t="shared" si="568"/>
        <v/>
      </c>
      <c r="J4023">
        <f t="shared" ca="1" si="569"/>
        <v>0.9197157469997892</v>
      </c>
      <c r="K4023">
        <v>0.62262889472893557</v>
      </c>
      <c r="L4023">
        <v>0.96795580161883055</v>
      </c>
    </row>
    <row r="4024" spans="1:12" x14ac:dyDescent="0.25">
      <c r="A4024">
        <f t="shared" si="570"/>
        <v>4014</v>
      </c>
      <c r="B4024">
        <f t="shared" si="565"/>
        <v>5.293315310038238E-2</v>
      </c>
      <c r="C4024">
        <f t="shared" si="566"/>
        <v>4.748620594757258E-2</v>
      </c>
      <c r="D4024">
        <f t="shared" si="567"/>
        <v>-1.4780122558324225</v>
      </c>
      <c r="E4024">
        <f t="shared" si="571"/>
        <v>0.13940449786197506</v>
      </c>
      <c r="F4024" s="4">
        <f t="shared" si="572"/>
        <v>-0.10290237467018477</v>
      </c>
      <c r="G4024" s="4" t="str">
        <f t="shared" si="573"/>
        <v/>
      </c>
      <c r="H4024" t="str">
        <f t="shared" si="568"/>
        <v/>
      </c>
      <c r="J4024">
        <f t="shared" ca="1" si="569"/>
        <v>0.35772364175474247</v>
      </c>
      <c r="K4024">
        <v>0.86814312788085979</v>
      </c>
      <c r="L4024">
        <v>2.8218990382273712E-2</v>
      </c>
    </row>
    <row r="4025" spans="1:12" x14ac:dyDescent="0.25">
      <c r="A4025">
        <f t="shared" si="570"/>
        <v>4015</v>
      </c>
      <c r="B4025">
        <f t="shared" si="565"/>
        <v>5.0000181556561718E-2</v>
      </c>
      <c r="C4025">
        <f t="shared" si="566"/>
        <v>5.5866124644203034E-2</v>
      </c>
      <c r="D4025">
        <f t="shared" si="567"/>
        <v>1.5917055062810685</v>
      </c>
      <c r="E4025">
        <f t="shared" si="571"/>
        <v>0.11145089053704371</v>
      </c>
      <c r="F4025" s="4">
        <f t="shared" si="572"/>
        <v>0.11731843575418989</v>
      </c>
      <c r="G4025" s="4" t="str">
        <f t="shared" si="573"/>
        <v/>
      </c>
      <c r="H4025" t="str">
        <f t="shared" si="568"/>
        <v/>
      </c>
      <c r="J4025">
        <f t="shared" ca="1" si="569"/>
        <v>0.38290480763637313</v>
      </c>
      <c r="K4025">
        <v>0.50292257279820951</v>
      </c>
      <c r="L4025">
        <v>0.90068717949570121</v>
      </c>
    </row>
    <row r="4026" spans="1:12" x14ac:dyDescent="0.25">
      <c r="A4026">
        <f t="shared" si="570"/>
        <v>4016</v>
      </c>
      <c r="B4026">
        <f t="shared" si="565"/>
        <v>5.1396834672666793E-2</v>
      </c>
      <c r="C4026">
        <f t="shared" si="566"/>
        <v>5.5726459332592529E-2</v>
      </c>
      <c r="D4026">
        <f t="shared" si="567"/>
        <v>1.1748302546360274</v>
      </c>
      <c r="E4026">
        <f t="shared" si="571"/>
        <v>0.24006263340611222</v>
      </c>
      <c r="F4026" s="4">
        <f t="shared" si="572"/>
        <v>8.4239130434782622E-2</v>
      </c>
      <c r="G4026" s="4" t="str">
        <f t="shared" si="573"/>
        <v/>
      </c>
      <c r="H4026" t="str">
        <f t="shared" si="568"/>
        <v/>
      </c>
      <c r="J4026">
        <f t="shared" ca="1" si="569"/>
        <v>0.79108508731240101</v>
      </c>
      <c r="K4026">
        <v>0.70961512794229165</v>
      </c>
      <c r="L4026">
        <v>0.88801734195304882</v>
      </c>
    </row>
    <row r="4027" spans="1:12" x14ac:dyDescent="0.25">
      <c r="A4027">
        <f t="shared" si="570"/>
        <v>4017</v>
      </c>
      <c r="B4027">
        <f t="shared" si="565"/>
        <v>5.2653822477161362E-2</v>
      </c>
      <c r="C4027">
        <f t="shared" si="566"/>
        <v>5.4609136839708472E-2</v>
      </c>
      <c r="D4027">
        <f t="shared" si="567"/>
        <v>0.53056850209369077</v>
      </c>
      <c r="E4027">
        <f t="shared" si="571"/>
        <v>0.59571782753603486</v>
      </c>
      <c r="F4027" s="4">
        <f t="shared" si="572"/>
        <v>3.7135278514588928E-2</v>
      </c>
      <c r="G4027" s="4" t="str">
        <f t="shared" si="573"/>
        <v/>
      </c>
      <c r="H4027" t="str">
        <f t="shared" si="568"/>
        <v/>
      </c>
      <c r="J4027">
        <f t="shared" ca="1" si="569"/>
        <v>0.40045381780378186</v>
      </c>
      <c r="K4027">
        <v>0.85347931867287774</v>
      </c>
      <c r="L4027">
        <v>0.79460602461671703</v>
      </c>
    </row>
    <row r="4028" spans="1:12" x14ac:dyDescent="0.25">
      <c r="A4028">
        <f t="shared" si="570"/>
        <v>4018</v>
      </c>
      <c r="B4028">
        <f t="shared" si="565"/>
        <v>5.4888467462929483E-2</v>
      </c>
      <c r="C4028">
        <f t="shared" si="566"/>
        <v>4.7905201882404103E-2</v>
      </c>
      <c r="D4028">
        <f t="shared" si="567"/>
        <v>-1.8948875074774634</v>
      </c>
      <c r="E4028">
        <f t="shared" si="571"/>
        <v>5.8107306562698247E-2</v>
      </c>
      <c r="F4028" s="4">
        <f t="shared" si="572"/>
        <v>-0.1272264631043257</v>
      </c>
      <c r="G4028" s="4" t="str">
        <f t="shared" si="573"/>
        <v/>
      </c>
      <c r="H4028" t="str">
        <f t="shared" si="568"/>
        <v/>
      </c>
      <c r="J4028">
        <f t="shared" ca="1" si="569"/>
        <v>5.3041701951634601E-2</v>
      </c>
      <c r="K4028">
        <v>0.97169190516117487</v>
      </c>
      <c r="L4028">
        <v>4.0490827353167003E-2</v>
      </c>
    </row>
    <row r="4029" spans="1:12" x14ac:dyDescent="0.25">
      <c r="A4029">
        <f t="shared" si="570"/>
        <v>4019</v>
      </c>
      <c r="B4029">
        <f t="shared" si="565"/>
        <v>4.7905201882404103E-2</v>
      </c>
      <c r="C4029">
        <f t="shared" si="566"/>
        <v>5.0838173426224764E-2</v>
      </c>
      <c r="D4029">
        <f t="shared" si="567"/>
        <v>0.79585275314053516</v>
      </c>
      <c r="E4029">
        <f t="shared" si="571"/>
        <v>0.4261176255145902</v>
      </c>
      <c r="F4029" s="4">
        <f t="shared" si="572"/>
        <v>6.1224489795918415E-2</v>
      </c>
      <c r="G4029" s="4" t="str">
        <f t="shared" si="573"/>
        <v/>
      </c>
      <c r="H4029" t="str">
        <f t="shared" si="568"/>
        <v/>
      </c>
      <c r="J4029">
        <f t="shared" ca="1" si="569"/>
        <v>0.63803445904955014</v>
      </c>
      <c r="K4029">
        <v>0.20613888171435479</v>
      </c>
      <c r="L4029">
        <v>0.26913629870252131</v>
      </c>
    </row>
    <row r="4030" spans="1:12" x14ac:dyDescent="0.25">
      <c r="A4030">
        <f t="shared" si="570"/>
        <v>4020</v>
      </c>
      <c r="B4030">
        <f t="shared" si="565"/>
        <v>4.9581185621730195E-2</v>
      </c>
      <c r="C4030">
        <f t="shared" si="566"/>
        <v>4.9860516244951213E-2</v>
      </c>
      <c r="D4030">
        <f t="shared" si="567"/>
        <v>7.5795500299099219E-2</v>
      </c>
      <c r="E4030">
        <f t="shared" si="571"/>
        <v>0.93958179606976633</v>
      </c>
      <c r="F4030" s="4">
        <f t="shared" si="572"/>
        <v>5.6338028169014591E-3</v>
      </c>
      <c r="G4030" s="4" t="str">
        <f t="shared" si="573"/>
        <v/>
      </c>
      <c r="H4030" t="str">
        <f t="shared" si="568"/>
        <v/>
      </c>
      <c r="J4030">
        <f t="shared" ca="1" si="569"/>
        <v>9.5987814229072654E-2</v>
      </c>
      <c r="K4030">
        <v>0.43948532409239005</v>
      </c>
      <c r="L4030">
        <v>0.15632457036011282</v>
      </c>
    </row>
    <row r="4031" spans="1:12" x14ac:dyDescent="0.25">
      <c r="A4031">
        <f t="shared" si="570"/>
        <v>4021</v>
      </c>
      <c r="B4031">
        <f t="shared" si="565"/>
        <v>5.4050475593266437E-2</v>
      </c>
      <c r="C4031">
        <f t="shared" si="566"/>
        <v>5.7262777760308116E-2</v>
      </c>
      <c r="D4031">
        <f t="shared" si="567"/>
        <v>0.87164825343963437</v>
      </c>
      <c r="E4031">
        <f t="shared" si="571"/>
        <v>0.38340029799062414</v>
      </c>
      <c r="F4031" s="4">
        <f t="shared" si="572"/>
        <v>5.9431524547803705E-2</v>
      </c>
      <c r="G4031" s="4" t="str">
        <f t="shared" si="573"/>
        <v/>
      </c>
      <c r="H4031" t="str">
        <f t="shared" si="568"/>
        <v/>
      </c>
      <c r="J4031">
        <f t="shared" ca="1" si="569"/>
        <v>0.30697214683622354</v>
      </c>
      <c r="K4031">
        <v>0.93790041108279498</v>
      </c>
      <c r="L4031">
        <v>0.96159377593772211</v>
      </c>
    </row>
    <row r="4032" spans="1:12" x14ac:dyDescent="0.25">
      <c r="A4032">
        <f t="shared" si="570"/>
        <v>4022</v>
      </c>
      <c r="B4032">
        <f t="shared" si="565"/>
        <v>5.097783873783527E-2</v>
      </c>
      <c r="C4032">
        <f t="shared" si="566"/>
        <v>5.167616529588781E-2</v>
      </c>
      <c r="D4032">
        <f t="shared" si="567"/>
        <v>0.1894887507477471</v>
      </c>
      <c r="E4032">
        <f t="shared" si="571"/>
        <v>0.84970977099080969</v>
      </c>
      <c r="F4032" s="4">
        <f t="shared" si="572"/>
        <v>1.3698630136986358E-2</v>
      </c>
      <c r="G4032" s="4" t="str">
        <f t="shared" si="573"/>
        <v/>
      </c>
      <c r="H4032" t="str">
        <f t="shared" si="568"/>
        <v/>
      </c>
      <c r="J4032">
        <f t="shared" ca="1" si="569"/>
        <v>0.99605093402889655</v>
      </c>
      <c r="K4032">
        <v>0.65964749408559809</v>
      </c>
      <c r="L4032">
        <v>0.37941708852459743</v>
      </c>
    </row>
    <row r="4033" spans="1:12" x14ac:dyDescent="0.25">
      <c r="A4033">
        <f t="shared" si="570"/>
        <v>4023</v>
      </c>
      <c r="B4033">
        <f t="shared" si="565"/>
        <v>4.9860516244951213E-2</v>
      </c>
      <c r="C4033">
        <f t="shared" si="566"/>
        <v>5.1396834672666793E-2</v>
      </c>
      <c r="D4033">
        <f t="shared" si="567"/>
        <v>0.41687525164504097</v>
      </c>
      <c r="E4033">
        <f t="shared" si="571"/>
        <v>0.67676965641081344</v>
      </c>
      <c r="F4033" s="4">
        <f t="shared" si="572"/>
        <v>3.0812324929971917E-2</v>
      </c>
      <c r="G4033" s="4" t="str">
        <f t="shared" si="573"/>
        <v/>
      </c>
      <c r="H4033" t="str">
        <f t="shared" si="568"/>
        <v/>
      </c>
      <c r="J4033">
        <f t="shared" ca="1" si="569"/>
        <v>0.78651088529675806</v>
      </c>
      <c r="K4033">
        <v>0.49298138985076279</v>
      </c>
      <c r="L4033">
        <v>0.33446256357718107</v>
      </c>
    </row>
    <row r="4034" spans="1:12" x14ac:dyDescent="0.25">
      <c r="A4034">
        <f t="shared" si="570"/>
        <v>4024</v>
      </c>
      <c r="B4034">
        <f t="shared" si="565"/>
        <v>4.7346540635962074E-2</v>
      </c>
      <c r="C4034">
        <f t="shared" si="566"/>
        <v>4.8882859063677661E-2</v>
      </c>
      <c r="D4034">
        <f t="shared" si="567"/>
        <v>0.41687525164504285</v>
      </c>
      <c r="E4034">
        <f t="shared" si="571"/>
        <v>0.6767696564108121</v>
      </c>
      <c r="F4034" s="4">
        <f t="shared" si="572"/>
        <v>3.244837758112102E-2</v>
      </c>
      <c r="G4034" s="4" t="str">
        <f t="shared" si="573"/>
        <v/>
      </c>
      <c r="H4034" t="str">
        <f t="shared" si="568"/>
        <v/>
      </c>
      <c r="J4034">
        <f t="shared" ca="1" si="569"/>
        <v>1.2616070702578974E-2</v>
      </c>
      <c r="K4034">
        <v>0.14841438838277399</v>
      </c>
      <c r="L4034">
        <v>8.4144254874215285E-2</v>
      </c>
    </row>
    <row r="4035" spans="1:12" x14ac:dyDescent="0.25">
      <c r="A4035">
        <f t="shared" si="570"/>
        <v>4025</v>
      </c>
      <c r="B4035">
        <f t="shared" si="565"/>
        <v>5.1536499984277305E-2</v>
      </c>
      <c r="C4035">
        <f t="shared" si="566"/>
        <v>5.2095161230719333E-2</v>
      </c>
      <c r="D4035">
        <f t="shared" si="567"/>
        <v>0.15159100059819655</v>
      </c>
      <c r="E4035">
        <f t="shared" si="571"/>
        <v>0.87950953185498082</v>
      </c>
      <c r="F4035" s="4">
        <f t="shared" si="572"/>
        <v>1.0840108401083973E-2</v>
      </c>
      <c r="G4035" s="4" t="str">
        <f t="shared" si="573"/>
        <v/>
      </c>
      <c r="H4035" t="str">
        <f t="shared" si="568"/>
        <v/>
      </c>
      <c r="J4035">
        <f t="shared" ca="1" si="569"/>
        <v>0.93362518541817496</v>
      </c>
      <c r="K4035">
        <v>0.73006895601321831</v>
      </c>
      <c r="L4035">
        <v>0.45038315181255706</v>
      </c>
    </row>
    <row r="4036" spans="1:12" x14ac:dyDescent="0.25">
      <c r="A4036">
        <f t="shared" si="570"/>
        <v>4026</v>
      </c>
      <c r="B4036">
        <f t="shared" si="565"/>
        <v>4.4413569092141413E-2</v>
      </c>
      <c r="C4036">
        <f t="shared" si="566"/>
        <v>5.4050475593266437E-2</v>
      </c>
      <c r="D4036">
        <f t="shared" si="567"/>
        <v>2.6149447603188993</v>
      </c>
      <c r="E4036">
        <f t="shared" si="571"/>
        <v>8.9241887299005285E-3</v>
      </c>
      <c r="F4036" s="4">
        <f t="shared" si="572"/>
        <v>0.21698113207547171</v>
      </c>
      <c r="G4036" s="4">
        <f t="shared" si="573"/>
        <v>0.21698113207547171</v>
      </c>
      <c r="H4036" t="str">
        <f t="shared" si="568"/>
        <v/>
      </c>
      <c r="J4036">
        <f t="shared" ca="1" si="569"/>
        <v>0.54936907252648226</v>
      </c>
      <c r="K4036">
        <v>1.3983238700624678E-2</v>
      </c>
      <c r="L4036">
        <v>0.72439400033015333</v>
      </c>
    </row>
    <row r="4037" spans="1:12" x14ac:dyDescent="0.25">
      <c r="A4037">
        <f t="shared" si="570"/>
        <v>4027</v>
      </c>
      <c r="B4037">
        <f t="shared" si="565"/>
        <v>5.0000181556561718E-2</v>
      </c>
      <c r="C4037">
        <f t="shared" si="566"/>
        <v>5.0279512179782736E-2</v>
      </c>
      <c r="D4037">
        <f t="shared" si="567"/>
        <v>7.5795500299099219E-2</v>
      </c>
      <c r="E4037">
        <f t="shared" si="571"/>
        <v>0.93958179606976633</v>
      </c>
      <c r="F4037" s="4">
        <f t="shared" si="572"/>
        <v>5.5865921787710002E-3</v>
      </c>
      <c r="G4037" s="4" t="str">
        <f t="shared" si="573"/>
        <v/>
      </c>
      <c r="H4037" t="str">
        <f t="shared" si="568"/>
        <v/>
      </c>
      <c r="J4037">
        <f t="shared" ca="1" si="569"/>
        <v>0.38478105669856399</v>
      </c>
      <c r="K4037">
        <v>0.51298741240603485</v>
      </c>
      <c r="L4037">
        <v>0.19917478402521605</v>
      </c>
    </row>
    <row r="4038" spans="1:12" x14ac:dyDescent="0.25">
      <c r="A4038">
        <f t="shared" si="570"/>
        <v>4028</v>
      </c>
      <c r="B4038">
        <f t="shared" si="565"/>
        <v>4.8044867194014615E-2</v>
      </c>
      <c r="C4038">
        <f t="shared" si="566"/>
        <v>5.6145455267424052E-2</v>
      </c>
      <c r="D4038">
        <f t="shared" si="567"/>
        <v>2.1980695086738566</v>
      </c>
      <c r="E4038">
        <f t="shared" si="571"/>
        <v>2.7944152995940774E-2</v>
      </c>
      <c r="F4038" s="4">
        <f t="shared" si="572"/>
        <v>0.16860465116279061</v>
      </c>
      <c r="G4038" s="4">
        <f t="shared" si="573"/>
        <v>0.16860465116279061</v>
      </c>
      <c r="H4038" t="str">
        <f t="shared" si="568"/>
        <v/>
      </c>
      <c r="J4038">
        <f t="shared" ca="1" si="569"/>
        <v>0.9073719172648782</v>
      </c>
      <c r="K4038">
        <v>0.23054780243437623</v>
      </c>
      <c r="L4038">
        <v>0.91588835543962011</v>
      </c>
    </row>
    <row r="4039" spans="1:12" x14ac:dyDescent="0.25">
      <c r="A4039">
        <f t="shared" si="570"/>
        <v>4029</v>
      </c>
      <c r="B4039">
        <f t="shared" si="565"/>
        <v>4.7905201882404103E-2</v>
      </c>
      <c r="C4039">
        <f t="shared" si="566"/>
        <v>5.293315310038238E-2</v>
      </c>
      <c r="D4039">
        <f t="shared" si="567"/>
        <v>1.3643190053837746</v>
      </c>
      <c r="E4039">
        <f t="shared" si="571"/>
        <v>0.17246718686690321</v>
      </c>
      <c r="F4039" s="4">
        <f t="shared" si="572"/>
        <v>0.10495626822157443</v>
      </c>
      <c r="G4039" s="4" t="str">
        <f t="shared" si="573"/>
        <v/>
      </c>
      <c r="H4039" t="str">
        <f t="shared" si="568"/>
        <v/>
      </c>
      <c r="J4039">
        <f t="shared" ca="1" si="569"/>
        <v>0.37891725228409157</v>
      </c>
      <c r="K4039">
        <v>0.21650965983635906</v>
      </c>
      <c r="L4039">
        <v>0.57052066284718428</v>
      </c>
    </row>
    <row r="4040" spans="1:12" x14ac:dyDescent="0.25">
      <c r="A4040">
        <f t="shared" si="570"/>
        <v>4030</v>
      </c>
      <c r="B4040">
        <f t="shared" si="565"/>
        <v>4.6508548766299028E-2</v>
      </c>
      <c r="C4040">
        <f t="shared" si="566"/>
        <v>5.3491814346824408E-2</v>
      </c>
      <c r="D4040">
        <f t="shared" si="567"/>
        <v>1.8948875074774634</v>
      </c>
      <c r="E4040">
        <f t="shared" si="571"/>
        <v>5.8107306562698247E-2</v>
      </c>
      <c r="F4040" s="4">
        <f t="shared" si="572"/>
        <v>0.15015015015015015</v>
      </c>
      <c r="G4040" s="4" t="str">
        <f t="shared" si="573"/>
        <v/>
      </c>
      <c r="H4040" t="str">
        <f t="shared" si="568"/>
        <v/>
      </c>
      <c r="J4040">
        <f t="shared" ca="1" si="569"/>
        <v>0.15616899007844076</v>
      </c>
      <c r="K4040">
        <v>8.893183227567758E-2</v>
      </c>
      <c r="L4040">
        <v>0.65552554303759825</v>
      </c>
    </row>
    <row r="4041" spans="1:12" x14ac:dyDescent="0.25">
      <c r="A4041">
        <f t="shared" si="570"/>
        <v>4031</v>
      </c>
      <c r="B4041">
        <f t="shared" si="565"/>
        <v>4.8882859063677661E-2</v>
      </c>
      <c r="C4041">
        <f t="shared" si="566"/>
        <v>5.167616529588781E-2</v>
      </c>
      <c r="D4041">
        <f t="shared" si="567"/>
        <v>0.75795500299098462</v>
      </c>
      <c r="E4041">
        <f t="shared" si="571"/>
        <v>0.44847792078133231</v>
      </c>
      <c r="F4041" s="4">
        <f t="shared" si="572"/>
        <v>5.7142857142857086E-2</v>
      </c>
      <c r="G4041" s="4" t="str">
        <f t="shared" si="573"/>
        <v/>
      </c>
      <c r="H4041" t="str">
        <f t="shared" si="568"/>
        <v/>
      </c>
      <c r="J4041">
        <f t="shared" ca="1" si="569"/>
        <v>0.28826817324250564</v>
      </c>
      <c r="K4041">
        <v>0.3384857797696581</v>
      </c>
      <c r="L4041">
        <v>0.37257133542736964</v>
      </c>
    </row>
    <row r="4042" spans="1:12" x14ac:dyDescent="0.25">
      <c r="A4042">
        <f t="shared" si="570"/>
        <v>4032</v>
      </c>
      <c r="B4042">
        <f t="shared" si="565"/>
        <v>5.321248372360339E-2</v>
      </c>
      <c r="C4042">
        <f t="shared" si="566"/>
        <v>5.4329806216487454E-2</v>
      </c>
      <c r="D4042">
        <f t="shared" si="567"/>
        <v>0.30318200119639499</v>
      </c>
      <c r="E4042">
        <f t="shared" si="571"/>
        <v>0.76175116485686689</v>
      </c>
      <c r="F4042" s="4">
        <f t="shared" si="572"/>
        <v>2.0997375328084048E-2</v>
      </c>
      <c r="G4042" s="4" t="str">
        <f t="shared" si="573"/>
        <v/>
      </c>
      <c r="H4042" t="str">
        <f t="shared" si="568"/>
        <v/>
      </c>
      <c r="J4042">
        <f t="shared" ca="1" si="569"/>
        <v>6.6779566189986816E-2</v>
      </c>
      <c r="K4042">
        <v>0.89408152511476491</v>
      </c>
      <c r="L4042">
        <v>0.76390297256675899</v>
      </c>
    </row>
    <row r="4043" spans="1:12" x14ac:dyDescent="0.25">
      <c r="A4043">
        <f t="shared" si="570"/>
        <v>4033</v>
      </c>
      <c r="B4043">
        <f t="shared" ref="B4043:B4106" si="574">_xlfn.BINOM.INV($F$8,$B$10, $K4043)/$F$8</f>
        <v>4.7625871259183092E-2</v>
      </c>
      <c r="C4043">
        <f t="shared" ref="C4043:C4106" si="575">_xlfn.BINOM.INV($F$8,$C$10, $L4043)/$F$8</f>
        <v>5.097783873783527E-2</v>
      </c>
      <c r="D4043">
        <f t="shared" ref="D4043:D4106" si="576">(C4043-B4043)/SQRT($B$10*(1-$B$10)/$F$8+$C$10*(1-$C$10)/$F$8)</f>
        <v>0.90954600358918114</v>
      </c>
      <c r="E4043">
        <f t="shared" si="571"/>
        <v>0.36306198608958296</v>
      </c>
      <c r="F4043" s="4">
        <f t="shared" si="572"/>
        <v>7.0381231671554148E-2</v>
      </c>
      <c r="G4043" s="4" t="str">
        <f t="shared" si="573"/>
        <v/>
      </c>
      <c r="H4043" t="str">
        <f t="shared" si="568"/>
        <v/>
      </c>
      <c r="J4043">
        <f t="shared" ca="1" si="569"/>
        <v>0.75800578791907325</v>
      </c>
      <c r="K4043">
        <v>0.18509913499386332</v>
      </c>
      <c r="L4043">
        <v>0.27987210240991867</v>
      </c>
    </row>
    <row r="4044" spans="1:12" x14ac:dyDescent="0.25">
      <c r="A4044">
        <f t="shared" si="570"/>
        <v>4034</v>
      </c>
      <c r="B4044">
        <f t="shared" si="574"/>
        <v>4.9022524375288166E-2</v>
      </c>
      <c r="C4044">
        <f t="shared" si="575"/>
        <v>5.1955495919108828E-2</v>
      </c>
      <c r="D4044">
        <f t="shared" si="576"/>
        <v>0.79585275314053516</v>
      </c>
      <c r="E4044">
        <f t="shared" si="571"/>
        <v>0.4261176255145902</v>
      </c>
      <c r="F4044" s="4">
        <f t="shared" si="572"/>
        <v>5.9829059829059873E-2</v>
      </c>
      <c r="G4044" s="4" t="str">
        <f t="shared" si="573"/>
        <v/>
      </c>
      <c r="H4044" t="str">
        <f t="shared" ref="H4044:H4107" si="577">IF(AND(E4044&lt;=0.05,F4044&lt;0), "Yes", "")</f>
        <v/>
      </c>
      <c r="J4044">
        <f t="shared" ref="J4044:J4107" ca="1" si="578">RAND()</f>
        <v>0.78940136903459857</v>
      </c>
      <c r="K4044">
        <v>0.35747566814021703</v>
      </c>
      <c r="L4044">
        <v>0.42767020250206222</v>
      </c>
    </row>
    <row r="4045" spans="1:12" x14ac:dyDescent="0.25">
      <c r="A4045">
        <f t="shared" si="570"/>
        <v>4035</v>
      </c>
      <c r="B4045">
        <f t="shared" si="574"/>
        <v>4.7206875324351569E-2</v>
      </c>
      <c r="C4045">
        <f t="shared" si="575"/>
        <v>5.6285120579034557E-2</v>
      </c>
      <c r="D4045">
        <f t="shared" si="576"/>
        <v>2.4633537597207011</v>
      </c>
      <c r="E4045">
        <f t="shared" si="571"/>
        <v>1.3764403322441554E-2</v>
      </c>
      <c r="F4045" s="4">
        <f t="shared" si="572"/>
        <v>0.19230769230769221</v>
      </c>
      <c r="G4045" s="4">
        <f t="shared" si="573"/>
        <v>0.19230769230769221</v>
      </c>
      <c r="H4045" t="str">
        <f t="shared" si="577"/>
        <v/>
      </c>
      <c r="J4045">
        <f t="shared" ca="1" si="578"/>
        <v>0.11973947443818111</v>
      </c>
      <c r="K4045">
        <v>0.13973765816801076</v>
      </c>
      <c r="L4045">
        <v>0.92294797137514539</v>
      </c>
    </row>
    <row r="4046" spans="1:12" x14ac:dyDescent="0.25">
      <c r="A4046">
        <f t="shared" si="570"/>
        <v>4036</v>
      </c>
      <c r="B4046">
        <f t="shared" si="574"/>
        <v>5.0558842803003747E-2</v>
      </c>
      <c r="C4046">
        <f t="shared" si="575"/>
        <v>5.0139846868172223E-2</v>
      </c>
      <c r="D4046">
        <f t="shared" si="576"/>
        <v>-0.11369325044864788</v>
      </c>
      <c r="E4046">
        <f t="shared" si="571"/>
        <v>0.90948096318930416</v>
      </c>
      <c r="F4046" s="4">
        <f t="shared" si="572"/>
        <v>-8.2872928176795646E-3</v>
      </c>
      <c r="G4046" s="4" t="str">
        <f t="shared" si="573"/>
        <v/>
      </c>
      <c r="H4046" t="str">
        <f t="shared" si="577"/>
        <v/>
      </c>
      <c r="J4046">
        <f t="shared" ca="1" si="578"/>
        <v>0.35045238584433702</v>
      </c>
      <c r="K4046">
        <v>0.58428725314875019</v>
      </c>
      <c r="L4046">
        <v>0.18260776798421241</v>
      </c>
    </row>
    <row r="4047" spans="1:12" x14ac:dyDescent="0.25">
      <c r="A4047">
        <f t="shared" si="570"/>
        <v>4037</v>
      </c>
      <c r="B4047">
        <f t="shared" si="574"/>
        <v>5.2374491853940344E-2</v>
      </c>
      <c r="C4047">
        <f t="shared" si="575"/>
        <v>5.0558842803003747E-2</v>
      </c>
      <c r="D4047">
        <f t="shared" si="576"/>
        <v>-0.49267075194414017</v>
      </c>
      <c r="E4047">
        <f t="shared" si="571"/>
        <v>0.62224524700712269</v>
      </c>
      <c r="F4047" s="4">
        <f t="shared" si="572"/>
        <v>-3.4666666666666651E-2</v>
      </c>
      <c r="G4047" s="4" t="str">
        <f t="shared" si="573"/>
        <v/>
      </c>
      <c r="H4047" t="str">
        <f t="shared" si="577"/>
        <v/>
      </c>
      <c r="J4047">
        <f t="shared" ca="1" si="578"/>
        <v>0.22969399236201882</v>
      </c>
      <c r="K4047">
        <v>0.81587079914334082</v>
      </c>
      <c r="L4047">
        <v>0.23958796379090586</v>
      </c>
    </row>
    <row r="4048" spans="1:12" x14ac:dyDescent="0.25">
      <c r="A4048">
        <f t="shared" si="570"/>
        <v>4038</v>
      </c>
      <c r="B4048">
        <f t="shared" si="574"/>
        <v>4.8882859063677661E-2</v>
      </c>
      <c r="C4048">
        <f t="shared" si="575"/>
        <v>5.2514157165550857E-2</v>
      </c>
      <c r="D4048">
        <f t="shared" si="576"/>
        <v>0.98534150388828035</v>
      </c>
      <c r="E4048">
        <f t="shared" si="571"/>
        <v>0.32445635245909954</v>
      </c>
      <c r="F4048" s="4">
        <f t="shared" si="572"/>
        <v>7.4285714285714247E-2</v>
      </c>
      <c r="G4048" s="4" t="str">
        <f t="shared" si="573"/>
        <v/>
      </c>
      <c r="H4048" t="str">
        <f t="shared" si="577"/>
        <v/>
      </c>
      <c r="J4048">
        <f t="shared" ca="1" si="578"/>
        <v>0.32343225013765009</v>
      </c>
      <c r="K4048">
        <v>0.33805693689668914</v>
      </c>
      <c r="L4048">
        <v>0.50278144403815861</v>
      </c>
    </row>
    <row r="4049" spans="1:12" x14ac:dyDescent="0.25">
      <c r="A4049">
        <f t="shared" si="570"/>
        <v>4039</v>
      </c>
      <c r="B4049">
        <f t="shared" si="574"/>
        <v>5.0558842803003747E-2</v>
      </c>
      <c r="C4049">
        <f t="shared" si="575"/>
        <v>5.4190140904876949E-2</v>
      </c>
      <c r="D4049">
        <f t="shared" si="576"/>
        <v>0.98534150388828223</v>
      </c>
      <c r="E4049">
        <f t="shared" si="571"/>
        <v>0.32445635245909865</v>
      </c>
      <c r="F4049" s="4">
        <f t="shared" si="572"/>
        <v>7.1823204419889611E-2</v>
      </c>
      <c r="G4049" s="4" t="str">
        <f t="shared" si="573"/>
        <v/>
      </c>
      <c r="H4049" t="str">
        <f t="shared" si="577"/>
        <v/>
      </c>
      <c r="J4049">
        <f t="shared" ca="1" si="578"/>
        <v>0.30550112576048072</v>
      </c>
      <c r="K4049">
        <v>0.59167517261936009</v>
      </c>
      <c r="L4049">
        <v>0.73985229346811321</v>
      </c>
    </row>
    <row r="4050" spans="1:12" x14ac:dyDescent="0.25">
      <c r="A4050">
        <f t="shared" si="570"/>
        <v>4040</v>
      </c>
      <c r="B4050">
        <f t="shared" si="574"/>
        <v>4.7765536570793597E-2</v>
      </c>
      <c r="C4050">
        <f t="shared" si="575"/>
        <v>5.3631479658434913E-2</v>
      </c>
      <c r="D4050">
        <f t="shared" si="576"/>
        <v>1.5917055062810685</v>
      </c>
      <c r="E4050">
        <f t="shared" si="571"/>
        <v>0.11145089053704371</v>
      </c>
      <c r="F4050" s="4">
        <f t="shared" si="572"/>
        <v>0.12280701754385959</v>
      </c>
      <c r="G4050" s="4" t="str">
        <f t="shared" si="573"/>
        <v/>
      </c>
      <c r="H4050" t="str">
        <f t="shared" si="577"/>
        <v/>
      </c>
      <c r="J4050">
        <f t="shared" ca="1" si="578"/>
        <v>0.32989010326102297</v>
      </c>
      <c r="K4050">
        <v>0.18932539993154562</v>
      </c>
      <c r="L4050">
        <v>0.66402056958770028</v>
      </c>
    </row>
    <row r="4051" spans="1:12" x14ac:dyDescent="0.25">
      <c r="A4051">
        <f t="shared" si="570"/>
        <v>4041</v>
      </c>
      <c r="B4051">
        <f t="shared" si="574"/>
        <v>4.944152031011969E-2</v>
      </c>
      <c r="C4051">
        <f t="shared" si="575"/>
        <v>4.9301854998509177E-2</v>
      </c>
      <c r="D4051">
        <f t="shared" si="576"/>
        <v>-3.7897750149550546E-2</v>
      </c>
      <c r="E4051">
        <f t="shared" si="571"/>
        <v>0.96976920688269441</v>
      </c>
      <c r="F4051" s="4">
        <f t="shared" si="572"/>
        <v>-2.8248587570622423E-3</v>
      </c>
      <c r="G4051" s="4" t="str">
        <f t="shared" si="573"/>
        <v/>
      </c>
      <c r="H4051" t="str">
        <f t="shared" si="577"/>
        <v/>
      </c>
      <c r="J4051">
        <f t="shared" ca="1" si="578"/>
        <v>0.64654254669014133</v>
      </c>
      <c r="K4051">
        <v>0.42034283135951378</v>
      </c>
      <c r="L4051">
        <v>0.11718853957419773</v>
      </c>
    </row>
    <row r="4052" spans="1:12" x14ac:dyDescent="0.25">
      <c r="A4052">
        <f t="shared" si="570"/>
        <v>4042</v>
      </c>
      <c r="B4052">
        <f t="shared" si="574"/>
        <v>5.2514157165550857E-2</v>
      </c>
      <c r="C4052">
        <f t="shared" si="575"/>
        <v>5.2095161230719333E-2</v>
      </c>
      <c r="D4052">
        <f t="shared" si="576"/>
        <v>-0.11369325044864788</v>
      </c>
      <c r="E4052">
        <f t="shared" si="571"/>
        <v>0.90948096318930416</v>
      </c>
      <c r="F4052" s="4">
        <f t="shared" si="572"/>
        <v>-7.9787234042553255E-3</v>
      </c>
      <c r="G4052" s="4" t="str">
        <f t="shared" si="573"/>
        <v/>
      </c>
      <c r="H4052" t="str">
        <f t="shared" si="577"/>
        <v/>
      </c>
      <c r="J4052">
        <f t="shared" ca="1" si="578"/>
        <v>0.18479299321937181</v>
      </c>
      <c r="K4052">
        <v>0.83648764960862398</v>
      </c>
      <c r="L4052">
        <v>0.43779420185767082</v>
      </c>
    </row>
    <row r="4053" spans="1:12" x14ac:dyDescent="0.25">
      <c r="A4053">
        <f t="shared" si="570"/>
        <v>4043</v>
      </c>
      <c r="B4053">
        <f t="shared" si="574"/>
        <v>4.9162189686898672E-2</v>
      </c>
      <c r="C4053">
        <f t="shared" si="575"/>
        <v>6.2011398355065368E-2</v>
      </c>
      <c r="D4053">
        <f t="shared" si="576"/>
        <v>3.4865930137585317</v>
      </c>
      <c r="E4053">
        <f t="shared" si="571"/>
        <v>4.8921522905009951E-4</v>
      </c>
      <c r="F4053" s="4">
        <f t="shared" si="572"/>
        <v>0.2613636363636363</v>
      </c>
      <c r="G4053" s="4">
        <f t="shared" si="573"/>
        <v>0.2613636363636363</v>
      </c>
      <c r="H4053" t="str">
        <f t="shared" si="577"/>
        <v/>
      </c>
      <c r="J4053">
        <f t="shared" ca="1" si="578"/>
        <v>7.518348732834812E-2</v>
      </c>
      <c r="K4053">
        <v>0.36880581243928212</v>
      </c>
      <c r="L4053">
        <v>0.99980161827999281</v>
      </c>
    </row>
    <row r="4054" spans="1:12" x14ac:dyDescent="0.25">
      <c r="A4054">
        <f t="shared" si="570"/>
        <v>4044</v>
      </c>
      <c r="B4054">
        <f t="shared" si="574"/>
        <v>5.1536499984277305E-2</v>
      </c>
      <c r="C4054">
        <f t="shared" si="575"/>
        <v>5.3631479658434913E-2</v>
      </c>
      <c r="D4054">
        <f t="shared" si="576"/>
        <v>0.56846625224323755</v>
      </c>
      <c r="E4054">
        <f t="shared" si="571"/>
        <v>0.56971841484384722</v>
      </c>
      <c r="F4054" s="4">
        <f t="shared" si="572"/>
        <v>4.0650406504064936E-2</v>
      </c>
      <c r="G4054" s="4" t="str">
        <f t="shared" si="573"/>
        <v/>
      </c>
      <c r="H4054" t="str">
        <f t="shared" si="577"/>
        <v/>
      </c>
      <c r="J4054">
        <f t="shared" ca="1" si="578"/>
        <v>0.47114875196039552</v>
      </c>
      <c r="K4054">
        <v>0.73257917615872858</v>
      </c>
      <c r="L4054">
        <v>0.66993196632541496</v>
      </c>
    </row>
    <row r="4055" spans="1:12" x14ac:dyDescent="0.25">
      <c r="A4055">
        <f t="shared" si="570"/>
        <v>4045</v>
      </c>
      <c r="B4055">
        <f t="shared" si="574"/>
        <v>4.8044867194014615E-2</v>
      </c>
      <c r="C4055">
        <f t="shared" si="575"/>
        <v>5.4190140904876949E-2</v>
      </c>
      <c r="D4055">
        <f t="shared" si="576"/>
        <v>1.6675010065801676</v>
      </c>
      <c r="E4055">
        <f t="shared" si="571"/>
        <v>9.5414824430527512E-2</v>
      </c>
      <c r="F4055" s="4">
        <f t="shared" si="572"/>
        <v>0.12790697674418602</v>
      </c>
      <c r="G4055" s="4" t="str">
        <f t="shared" si="573"/>
        <v/>
      </c>
      <c r="H4055" t="str">
        <f t="shared" si="577"/>
        <v/>
      </c>
      <c r="J4055">
        <f t="shared" ca="1" si="578"/>
        <v>2.4414291865841542E-2</v>
      </c>
      <c r="K4055">
        <v>0.220052905071074</v>
      </c>
      <c r="L4055">
        <v>0.73900826442432033</v>
      </c>
    </row>
    <row r="4056" spans="1:12" x14ac:dyDescent="0.25">
      <c r="A4056">
        <f t="shared" si="570"/>
        <v>4046</v>
      </c>
      <c r="B4056">
        <f t="shared" si="574"/>
        <v>5.4329806216487454E-2</v>
      </c>
      <c r="C4056">
        <f t="shared" si="575"/>
        <v>5.4190140904876949E-2</v>
      </c>
      <c r="D4056">
        <f t="shared" si="576"/>
        <v>-3.7897750149548666E-2</v>
      </c>
      <c r="E4056">
        <f t="shared" si="571"/>
        <v>0.96976920688269574</v>
      </c>
      <c r="F4056" s="4">
        <f t="shared" si="572"/>
        <v>-2.5706940874035585E-3</v>
      </c>
      <c r="G4056" s="4" t="str">
        <f t="shared" si="573"/>
        <v/>
      </c>
      <c r="H4056" t="str">
        <f t="shared" si="577"/>
        <v/>
      </c>
      <c r="J4056">
        <f t="shared" ca="1" si="578"/>
        <v>0.30320724971763391</v>
      </c>
      <c r="K4056">
        <v>0.95069090017727764</v>
      </c>
      <c r="L4056">
        <v>0.73754426346759849</v>
      </c>
    </row>
    <row r="4057" spans="1:12" x14ac:dyDescent="0.25">
      <c r="A4057">
        <f t="shared" si="570"/>
        <v>4047</v>
      </c>
      <c r="B4057">
        <f t="shared" si="574"/>
        <v>4.9022524375288166E-2</v>
      </c>
      <c r="C4057">
        <f t="shared" si="575"/>
        <v>5.167616529588781E-2</v>
      </c>
      <c r="D4057">
        <f t="shared" si="576"/>
        <v>0.72005725284143596</v>
      </c>
      <c r="E4057">
        <f t="shared" si="571"/>
        <v>0.47148974556626189</v>
      </c>
      <c r="F4057" s="4">
        <f t="shared" si="572"/>
        <v>5.4131054131054124E-2</v>
      </c>
      <c r="G4057" s="4" t="str">
        <f t="shared" si="573"/>
        <v/>
      </c>
      <c r="H4057" t="str">
        <f t="shared" si="577"/>
        <v/>
      </c>
      <c r="J4057">
        <f t="shared" ca="1" si="578"/>
        <v>0.30463918328853257</v>
      </c>
      <c r="K4057">
        <v>0.35121127217056269</v>
      </c>
      <c r="L4057">
        <v>0.37881549956902061</v>
      </c>
    </row>
    <row r="4058" spans="1:12" x14ac:dyDescent="0.25">
      <c r="A4058">
        <f t="shared" si="570"/>
        <v>4048</v>
      </c>
      <c r="B4058">
        <f t="shared" si="574"/>
        <v>5.0838173426224764E-2</v>
      </c>
      <c r="C4058">
        <f t="shared" si="575"/>
        <v>5.0698508114614259E-2</v>
      </c>
      <c r="D4058">
        <f t="shared" si="576"/>
        <v>-3.7897750149548666E-2</v>
      </c>
      <c r="E4058">
        <f t="shared" si="571"/>
        <v>0.96976920688269574</v>
      </c>
      <c r="F4058" s="4">
        <f t="shared" si="572"/>
        <v>-2.7472527472527037E-3</v>
      </c>
      <c r="G4058" s="4" t="str">
        <f t="shared" si="573"/>
        <v/>
      </c>
      <c r="H4058" t="str">
        <f t="shared" si="577"/>
        <v/>
      </c>
      <c r="J4058">
        <f t="shared" ca="1" si="578"/>
        <v>0.78456455549132365</v>
      </c>
      <c r="K4058">
        <v>0.63493618873481206</v>
      </c>
      <c r="L4058">
        <v>0.24305412341887378</v>
      </c>
    </row>
    <row r="4059" spans="1:12" x14ac:dyDescent="0.25">
      <c r="A4059">
        <f t="shared" si="570"/>
        <v>4049</v>
      </c>
      <c r="B4059">
        <f t="shared" si="574"/>
        <v>4.7346540635962074E-2</v>
      </c>
      <c r="C4059">
        <f t="shared" si="575"/>
        <v>5.0279512179782736E-2</v>
      </c>
      <c r="D4059">
        <f t="shared" si="576"/>
        <v>0.79585275314053516</v>
      </c>
      <c r="E4059">
        <f t="shared" si="571"/>
        <v>0.4261176255145902</v>
      </c>
      <c r="F4059" s="4">
        <f t="shared" si="572"/>
        <v>6.1946902654867304E-2</v>
      </c>
      <c r="G4059" s="4" t="str">
        <f t="shared" si="573"/>
        <v/>
      </c>
      <c r="H4059" t="str">
        <f t="shared" si="577"/>
        <v/>
      </c>
      <c r="J4059">
        <f t="shared" ca="1" si="578"/>
        <v>0.25954083368935577</v>
      </c>
      <c r="K4059">
        <v>0.15836000620148316</v>
      </c>
      <c r="L4059">
        <v>0.20594888181711279</v>
      </c>
    </row>
    <row r="4060" spans="1:12" x14ac:dyDescent="0.25">
      <c r="A4060">
        <f t="shared" si="570"/>
        <v>4050</v>
      </c>
      <c r="B4060">
        <f t="shared" si="574"/>
        <v>5.2234826542329839E-2</v>
      </c>
      <c r="C4060">
        <f t="shared" si="575"/>
        <v>5.4748802151318977E-2</v>
      </c>
      <c r="D4060">
        <f t="shared" si="576"/>
        <v>0.6821595026918873</v>
      </c>
      <c r="E4060">
        <f t="shared" si="571"/>
        <v>0.49513809896736705</v>
      </c>
      <c r="F4060" s="4">
        <f t="shared" si="572"/>
        <v>4.8128342245989338E-2</v>
      </c>
      <c r="G4060" s="4" t="str">
        <f t="shared" si="573"/>
        <v/>
      </c>
      <c r="H4060" t="str">
        <f t="shared" si="577"/>
        <v/>
      </c>
      <c r="J4060">
        <f t="shared" ca="1" si="578"/>
        <v>0.59020708179118775</v>
      </c>
      <c r="K4060">
        <v>0.80227605076062647</v>
      </c>
      <c r="L4060">
        <v>0.80654897364848421</v>
      </c>
    </row>
    <row r="4061" spans="1:12" x14ac:dyDescent="0.25">
      <c r="A4061">
        <f t="shared" si="570"/>
        <v>4051</v>
      </c>
      <c r="B4061">
        <f t="shared" si="574"/>
        <v>5.1257169361056287E-2</v>
      </c>
      <c r="C4061">
        <f t="shared" si="575"/>
        <v>5.1815830607498316E-2</v>
      </c>
      <c r="D4061">
        <f t="shared" si="576"/>
        <v>0.15159100059819655</v>
      </c>
      <c r="E4061">
        <f t="shared" si="571"/>
        <v>0.87950953185498082</v>
      </c>
      <c r="F4061" s="4">
        <f t="shared" si="572"/>
        <v>1.0899182561307865E-2</v>
      </c>
      <c r="G4061" s="4" t="str">
        <f t="shared" si="573"/>
        <v/>
      </c>
      <c r="H4061" t="str">
        <f t="shared" si="577"/>
        <v/>
      </c>
      <c r="J4061">
        <f t="shared" ca="1" si="578"/>
        <v>0.77128121237415403</v>
      </c>
      <c r="K4061">
        <v>0.68380882979771296</v>
      </c>
      <c r="L4061">
        <v>0.39682941516323322</v>
      </c>
    </row>
    <row r="4062" spans="1:12" x14ac:dyDescent="0.25">
      <c r="A4062">
        <f t="shared" si="570"/>
        <v>4052</v>
      </c>
      <c r="B4062">
        <f t="shared" si="574"/>
        <v>5.1117504049445782E-2</v>
      </c>
      <c r="C4062">
        <f t="shared" si="575"/>
        <v>5.1815830607498316E-2</v>
      </c>
      <c r="D4062">
        <f t="shared" si="576"/>
        <v>0.18948875074774521</v>
      </c>
      <c r="E4062">
        <f t="shared" si="571"/>
        <v>0.84970977099081102</v>
      </c>
      <c r="F4062" s="4">
        <f t="shared" si="572"/>
        <v>1.3661202185792268E-2</v>
      </c>
      <c r="G4062" s="4" t="str">
        <f t="shared" si="573"/>
        <v/>
      </c>
      <c r="H4062" t="str">
        <f t="shared" si="577"/>
        <v/>
      </c>
      <c r="J4062">
        <f t="shared" ca="1" si="578"/>
        <v>0.77245953726024807</v>
      </c>
      <c r="K4062">
        <v>0.67009605056267818</v>
      </c>
      <c r="L4062">
        <v>0.40200550565544879</v>
      </c>
    </row>
    <row r="4063" spans="1:12" x14ac:dyDescent="0.25">
      <c r="A4063">
        <f t="shared" si="570"/>
        <v>4053</v>
      </c>
      <c r="B4063">
        <f t="shared" si="574"/>
        <v>5.167616529588781E-2</v>
      </c>
      <c r="C4063">
        <f t="shared" si="575"/>
        <v>5.293315310038238E-2</v>
      </c>
      <c r="D4063">
        <f t="shared" si="576"/>
        <v>0.34107975134594365</v>
      </c>
      <c r="E4063">
        <f t="shared" si="571"/>
        <v>0.73304354430991236</v>
      </c>
      <c r="F4063" s="4">
        <f t="shared" si="572"/>
        <v>2.4324324324324343E-2</v>
      </c>
      <c r="G4063" s="4" t="str">
        <f t="shared" si="573"/>
        <v/>
      </c>
      <c r="H4063" t="str">
        <f t="shared" si="577"/>
        <v/>
      </c>
      <c r="J4063">
        <f t="shared" ca="1" si="578"/>
        <v>0.38972478023125068</v>
      </c>
      <c r="K4063">
        <v>0.74420975851488647</v>
      </c>
      <c r="L4063">
        <v>0.5792756952601299</v>
      </c>
    </row>
    <row r="4064" spans="1:12" x14ac:dyDescent="0.25">
      <c r="A4064">
        <f t="shared" si="570"/>
        <v>4054</v>
      </c>
      <c r="B4064">
        <f t="shared" si="574"/>
        <v>5.097783873783527E-2</v>
      </c>
      <c r="C4064">
        <f t="shared" si="575"/>
        <v>5.2095161230719333E-2</v>
      </c>
      <c r="D4064">
        <f t="shared" si="576"/>
        <v>0.30318200119639499</v>
      </c>
      <c r="E4064">
        <f t="shared" si="571"/>
        <v>0.76175116485686689</v>
      </c>
      <c r="F4064" s="4">
        <f t="shared" si="572"/>
        <v>2.1917808219178145E-2</v>
      </c>
      <c r="G4064" s="4" t="str">
        <f t="shared" si="573"/>
        <v/>
      </c>
      <c r="H4064" t="str">
        <f t="shared" si="577"/>
        <v/>
      </c>
      <c r="J4064">
        <f t="shared" ca="1" si="578"/>
        <v>0.40566581286695813</v>
      </c>
      <c r="K4064">
        <v>0.64593868230522089</v>
      </c>
      <c r="L4064">
        <v>0.43784614568359037</v>
      </c>
    </row>
    <row r="4065" spans="1:12" x14ac:dyDescent="0.25">
      <c r="A4065">
        <f t="shared" si="570"/>
        <v>4055</v>
      </c>
      <c r="B4065">
        <f t="shared" si="574"/>
        <v>5.0698508114614259E-2</v>
      </c>
      <c r="C4065">
        <f t="shared" si="575"/>
        <v>4.8882859063677661E-2</v>
      </c>
      <c r="D4065">
        <f t="shared" si="576"/>
        <v>-0.49267075194414017</v>
      </c>
      <c r="E4065">
        <f t="shared" si="571"/>
        <v>0.62224524700712269</v>
      </c>
      <c r="F4065" s="4">
        <f t="shared" si="572"/>
        <v>-3.581267217630852E-2</v>
      </c>
      <c r="G4065" s="4" t="str">
        <f t="shared" si="573"/>
        <v/>
      </c>
      <c r="H4065" t="str">
        <f t="shared" si="577"/>
        <v/>
      </c>
      <c r="J4065">
        <f t="shared" ca="1" si="578"/>
        <v>0.31408060748139166</v>
      </c>
      <c r="K4065">
        <v>0.61593716920554242</v>
      </c>
      <c r="L4065">
        <v>8.4945470736846995E-2</v>
      </c>
    </row>
    <row r="4066" spans="1:12" x14ac:dyDescent="0.25">
      <c r="A4066">
        <f t="shared" si="570"/>
        <v>4056</v>
      </c>
      <c r="B4066">
        <f t="shared" si="574"/>
        <v>4.8463863128846138E-2</v>
      </c>
      <c r="C4066">
        <f t="shared" si="575"/>
        <v>5.4748802151318977E-2</v>
      </c>
      <c r="D4066">
        <f t="shared" si="576"/>
        <v>1.7053987567297164</v>
      </c>
      <c r="E4066">
        <f t="shared" si="571"/>
        <v>8.8120080067920936E-2</v>
      </c>
      <c r="F4066" s="4">
        <f t="shared" si="572"/>
        <v>0.12968299711815556</v>
      </c>
      <c r="G4066" s="4" t="str">
        <f t="shared" si="573"/>
        <v/>
      </c>
      <c r="H4066" t="str">
        <f t="shared" si="577"/>
        <v/>
      </c>
      <c r="J4066">
        <f t="shared" ca="1" si="578"/>
        <v>0.49678741040936869</v>
      </c>
      <c r="K4066">
        <v>0.28304751436938957</v>
      </c>
      <c r="L4066">
        <v>0.79772777105112758</v>
      </c>
    </row>
    <row r="4067" spans="1:12" x14ac:dyDescent="0.25">
      <c r="A4067">
        <f t="shared" si="570"/>
        <v>4057</v>
      </c>
      <c r="B4067">
        <f t="shared" si="574"/>
        <v>4.9860516244951213E-2</v>
      </c>
      <c r="C4067">
        <f t="shared" si="575"/>
        <v>5.2653822477161362E-2</v>
      </c>
      <c r="D4067">
        <f t="shared" si="576"/>
        <v>0.75795500299098462</v>
      </c>
      <c r="E4067">
        <f t="shared" si="571"/>
        <v>0.44847792078133231</v>
      </c>
      <c r="F4067" s="4">
        <f t="shared" si="572"/>
        <v>5.6022408963585381E-2</v>
      </c>
      <c r="G4067" s="4" t="str">
        <f t="shared" si="573"/>
        <v/>
      </c>
      <c r="H4067" t="str">
        <f t="shared" si="577"/>
        <v/>
      </c>
      <c r="J4067">
        <f t="shared" ca="1" si="578"/>
        <v>0.99865133316573196</v>
      </c>
      <c r="K4067">
        <v>0.49273149826702733</v>
      </c>
      <c r="L4067">
        <v>0.53333133327404703</v>
      </c>
    </row>
    <row r="4068" spans="1:12" x14ac:dyDescent="0.25">
      <c r="A4068">
        <f t="shared" si="570"/>
        <v>4058</v>
      </c>
      <c r="B4068">
        <f t="shared" si="574"/>
        <v>5.0698508114614259E-2</v>
      </c>
      <c r="C4068">
        <f t="shared" si="575"/>
        <v>5.4888467462929483E-2</v>
      </c>
      <c r="D4068">
        <f t="shared" si="576"/>
        <v>1.1369325044864769</v>
      </c>
      <c r="E4068">
        <f t="shared" si="571"/>
        <v>0.25556650263494163</v>
      </c>
      <c r="F4068" s="4">
        <f t="shared" si="572"/>
        <v>8.2644628099173473E-2</v>
      </c>
      <c r="G4068" s="4" t="str">
        <f t="shared" si="573"/>
        <v/>
      </c>
      <c r="H4068" t="str">
        <f t="shared" si="577"/>
        <v/>
      </c>
      <c r="J4068">
        <f t="shared" ca="1" si="578"/>
        <v>0.6183381240467809</v>
      </c>
      <c r="K4068">
        <v>0.62022454289360707</v>
      </c>
      <c r="L4068">
        <v>0.82015136769996055</v>
      </c>
    </row>
    <row r="4069" spans="1:12" x14ac:dyDescent="0.25">
      <c r="A4069">
        <f t="shared" si="570"/>
        <v>4059</v>
      </c>
      <c r="B4069">
        <f t="shared" si="574"/>
        <v>5.0139846868172223E-2</v>
      </c>
      <c r="C4069">
        <f t="shared" si="575"/>
        <v>5.51677980861505E-2</v>
      </c>
      <c r="D4069">
        <f t="shared" si="576"/>
        <v>1.3643190053837746</v>
      </c>
      <c r="E4069">
        <f t="shared" si="571"/>
        <v>0.17246718686690321</v>
      </c>
      <c r="F4069" s="4">
        <f t="shared" si="572"/>
        <v>0.10027855153203351</v>
      </c>
      <c r="G4069" s="4" t="str">
        <f t="shared" si="573"/>
        <v/>
      </c>
      <c r="H4069" t="str">
        <f t="shared" si="577"/>
        <v/>
      </c>
      <c r="J4069">
        <f t="shared" ca="1" si="578"/>
        <v>0.65849798683181315</v>
      </c>
      <c r="K4069">
        <v>0.52264570095084539</v>
      </c>
      <c r="L4069">
        <v>0.84886986173223078</v>
      </c>
    </row>
    <row r="4070" spans="1:12" x14ac:dyDescent="0.25">
      <c r="A4070">
        <f t="shared" si="570"/>
        <v>4060</v>
      </c>
      <c r="B4070">
        <f t="shared" si="574"/>
        <v>5.0000181556561718E-2</v>
      </c>
      <c r="C4070">
        <f t="shared" si="575"/>
        <v>5.0558842803003747E-2</v>
      </c>
      <c r="D4070">
        <f t="shared" si="576"/>
        <v>0.15159100059819655</v>
      </c>
      <c r="E4070">
        <f t="shared" si="571"/>
        <v>0.87950953185498082</v>
      </c>
      <c r="F4070" s="4">
        <f t="shared" si="572"/>
        <v>1.1173184357541862E-2</v>
      </c>
      <c r="G4070" s="4" t="str">
        <f t="shared" si="573"/>
        <v/>
      </c>
      <c r="H4070" t="str">
        <f t="shared" si="577"/>
        <v/>
      </c>
      <c r="J4070">
        <f t="shared" ca="1" si="578"/>
        <v>0.30298193692946129</v>
      </c>
      <c r="K4070">
        <v>0.50579629942485138</v>
      </c>
      <c r="L4070">
        <v>0.22907694716456717</v>
      </c>
    </row>
    <row r="4071" spans="1:12" x14ac:dyDescent="0.25">
      <c r="A4071">
        <f t="shared" si="570"/>
        <v>4061</v>
      </c>
      <c r="B4071">
        <f t="shared" si="574"/>
        <v>4.8603528440456643E-2</v>
      </c>
      <c r="C4071">
        <f t="shared" si="575"/>
        <v>5.6145455267424052E-2</v>
      </c>
      <c r="D4071">
        <f t="shared" si="576"/>
        <v>2.0464785080756598</v>
      </c>
      <c r="E4071">
        <f t="shared" si="571"/>
        <v>4.0709314869973534E-2</v>
      </c>
      <c r="F4071" s="4">
        <f t="shared" si="572"/>
        <v>0.15517241379310343</v>
      </c>
      <c r="G4071" s="4">
        <f t="shared" si="573"/>
        <v>0.15517241379310343</v>
      </c>
      <c r="H4071" t="str">
        <f t="shared" si="577"/>
        <v/>
      </c>
      <c r="J4071">
        <f t="shared" ca="1" si="578"/>
        <v>0.37785156405683118</v>
      </c>
      <c r="K4071">
        <v>0.29487717775806999</v>
      </c>
      <c r="L4071">
        <v>0.91531042294662024</v>
      </c>
    </row>
    <row r="4072" spans="1:12" x14ac:dyDescent="0.25">
      <c r="A4072">
        <f t="shared" si="570"/>
        <v>4062</v>
      </c>
      <c r="B4072">
        <f t="shared" si="574"/>
        <v>4.622921814307801E-2</v>
      </c>
      <c r="C4072">
        <f t="shared" si="575"/>
        <v>5.321248372360339E-2</v>
      </c>
      <c r="D4072">
        <f t="shared" si="576"/>
        <v>1.8948875074774634</v>
      </c>
      <c r="E4072">
        <f t="shared" si="571"/>
        <v>5.8107306562698247E-2</v>
      </c>
      <c r="F4072" s="4">
        <f t="shared" si="572"/>
        <v>0.15105740181268884</v>
      </c>
      <c r="G4072" s="4" t="str">
        <f t="shared" si="573"/>
        <v/>
      </c>
      <c r="H4072" t="str">
        <f t="shared" si="577"/>
        <v/>
      </c>
      <c r="J4072">
        <f t="shared" ca="1" si="578"/>
        <v>0.70411113076062226</v>
      </c>
      <c r="K4072">
        <v>7.1728890938069556E-2</v>
      </c>
      <c r="L4072">
        <v>0.61058231795484441</v>
      </c>
    </row>
    <row r="4073" spans="1:12" x14ac:dyDescent="0.25">
      <c r="A4073">
        <f t="shared" si="570"/>
        <v>4063</v>
      </c>
      <c r="B4073">
        <f t="shared" si="574"/>
        <v>4.9162189686898672E-2</v>
      </c>
      <c r="C4073">
        <f t="shared" si="575"/>
        <v>5.1955495919108828E-2</v>
      </c>
      <c r="D4073">
        <f t="shared" si="576"/>
        <v>0.7579550029909865</v>
      </c>
      <c r="E4073">
        <f t="shared" si="571"/>
        <v>0.4484779207813312</v>
      </c>
      <c r="F4073" s="4">
        <f t="shared" si="572"/>
        <v>5.6818181818181906E-2</v>
      </c>
      <c r="G4073" s="4" t="str">
        <f t="shared" si="573"/>
        <v/>
      </c>
      <c r="H4073" t="str">
        <f t="shared" si="577"/>
        <v/>
      </c>
      <c r="J4073">
        <f t="shared" ca="1" si="578"/>
        <v>0.97851450273477936</v>
      </c>
      <c r="K4073">
        <v>0.37316335018024682</v>
      </c>
      <c r="L4073">
        <v>0.43025127714079647</v>
      </c>
    </row>
    <row r="4074" spans="1:12" x14ac:dyDescent="0.25">
      <c r="A4074">
        <f t="shared" si="570"/>
        <v>4064</v>
      </c>
      <c r="B4074">
        <f t="shared" si="574"/>
        <v>5.3352149035213903E-2</v>
      </c>
      <c r="C4074">
        <f t="shared" si="575"/>
        <v>5.6005789955813547E-2</v>
      </c>
      <c r="D4074">
        <f t="shared" si="576"/>
        <v>0.72005725284143596</v>
      </c>
      <c r="E4074">
        <f t="shared" si="571"/>
        <v>0.47148974556626189</v>
      </c>
      <c r="F4074" s="4">
        <f t="shared" si="572"/>
        <v>4.9738219895287948E-2</v>
      </c>
      <c r="G4074" s="4" t="str">
        <f t="shared" si="573"/>
        <v/>
      </c>
      <c r="H4074" t="str">
        <f t="shared" si="577"/>
        <v/>
      </c>
      <c r="J4074">
        <f t="shared" ca="1" si="578"/>
        <v>0.72340835131474046</v>
      </c>
      <c r="K4074">
        <v>0.90367061955943173</v>
      </c>
      <c r="L4074">
        <v>0.90501367577822922</v>
      </c>
    </row>
    <row r="4075" spans="1:12" x14ac:dyDescent="0.25">
      <c r="A4075">
        <f t="shared" si="570"/>
        <v>4065</v>
      </c>
      <c r="B4075">
        <f t="shared" si="574"/>
        <v>5.1536499984277305E-2</v>
      </c>
      <c r="C4075">
        <f t="shared" si="575"/>
        <v>5.6564451202255575E-2</v>
      </c>
      <c r="D4075">
        <f t="shared" si="576"/>
        <v>1.3643190053837726</v>
      </c>
      <c r="E4075">
        <f t="shared" si="571"/>
        <v>0.17246718686690388</v>
      </c>
      <c r="F4075" s="4">
        <f t="shared" si="572"/>
        <v>9.7560975609756032E-2</v>
      </c>
      <c r="G4075" s="4" t="str">
        <f t="shared" si="573"/>
        <v/>
      </c>
      <c r="H4075" t="str">
        <f t="shared" si="577"/>
        <v/>
      </c>
      <c r="J4075">
        <f t="shared" ca="1" si="578"/>
        <v>0.20057377021747391</v>
      </c>
      <c r="K4075">
        <v>0.72651710613240406</v>
      </c>
      <c r="L4075">
        <v>0.93636448680050099</v>
      </c>
    </row>
    <row r="4076" spans="1:12" x14ac:dyDescent="0.25">
      <c r="A4076">
        <f t="shared" si="570"/>
        <v>4066</v>
      </c>
      <c r="B4076">
        <f t="shared" si="574"/>
        <v>5.167616529588781E-2</v>
      </c>
      <c r="C4076">
        <f t="shared" si="575"/>
        <v>5.5726459332592529E-2</v>
      </c>
      <c r="D4076">
        <f t="shared" si="576"/>
        <v>1.0990347543369283</v>
      </c>
      <c r="E4076">
        <f t="shared" si="571"/>
        <v>0.27175290691455789</v>
      </c>
      <c r="F4076" s="4">
        <f t="shared" si="572"/>
        <v>7.8378378378378341E-2</v>
      </c>
      <c r="G4076" s="4" t="str">
        <f t="shared" si="573"/>
        <v/>
      </c>
      <c r="H4076" t="str">
        <f t="shared" si="577"/>
        <v/>
      </c>
      <c r="J4076">
        <f t="shared" ca="1" si="578"/>
        <v>8.7412300822988453E-2</v>
      </c>
      <c r="K4076">
        <v>0.74419421446811018</v>
      </c>
      <c r="L4076">
        <v>0.89272060663867059</v>
      </c>
    </row>
    <row r="4077" spans="1:12" x14ac:dyDescent="0.25">
      <c r="A4077">
        <f t="shared" si="570"/>
        <v>4067</v>
      </c>
      <c r="B4077">
        <f t="shared" si="574"/>
        <v>5.2793487788771867E-2</v>
      </c>
      <c r="C4077">
        <f t="shared" si="575"/>
        <v>5.446947152809796E-2</v>
      </c>
      <c r="D4077">
        <f t="shared" si="576"/>
        <v>0.45477300179459151</v>
      </c>
      <c r="E4077">
        <f t="shared" si="571"/>
        <v>0.64927255531256134</v>
      </c>
      <c r="F4077" s="4">
        <f t="shared" si="572"/>
        <v>3.1746031746031772E-2</v>
      </c>
      <c r="G4077" s="4" t="str">
        <f t="shared" si="573"/>
        <v/>
      </c>
      <c r="H4077" t="str">
        <f t="shared" si="577"/>
        <v/>
      </c>
      <c r="J4077">
        <f t="shared" ca="1" si="578"/>
        <v>0.71328201458855756</v>
      </c>
      <c r="K4077">
        <v>0.86004216685416202</v>
      </c>
      <c r="L4077">
        <v>0.78189972553365616</v>
      </c>
    </row>
    <row r="4078" spans="1:12" x14ac:dyDescent="0.25">
      <c r="A4078">
        <f t="shared" si="570"/>
        <v>4068</v>
      </c>
      <c r="B4078">
        <f t="shared" si="574"/>
        <v>5.0838173426224764E-2</v>
      </c>
      <c r="C4078">
        <f t="shared" si="575"/>
        <v>4.8463863128846138E-2</v>
      </c>
      <c r="D4078">
        <f t="shared" si="576"/>
        <v>-0.64426175254233675</v>
      </c>
      <c r="E4078">
        <f t="shared" si="571"/>
        <v>0.51940571299285354</v>
      </c>
      <c r="F4078" s="4">
        <f t="shared" si="572"/>
        <v>-4.6703296703296648E-2</v>
      </c>
      <c r="G4078" s="4" t="str">
        <f t="shared" si="573"/>
        <v/>
      </c>
      <c r="H4078" t="str">
        <f t="shared" si="577"/>
        <v/>
      </c>
      <c r="J4078">
        <f t="shared" ca="1" si="578"/>
        <v>0.93532722027506132</v>
      </c>
      <c r="K4078">
        <v>0.62434070907630335</v>
      </c>
      <c r="L4078">
        <v>6.1806219639932936E-2</v>
      </c>
    </row>
    <row r="4079" spans="1:12" x14ac:dyDescent="0.25">
      <c r="A4079">
        <f t="shared" ref="A4079:A4142" si="579">A4078+1</f>
        <v>4069</v>
      </c>
      <c r="B4079">
        <f t="shared" si="574"/>
        <v>5.446947152809796E-2</v>
      </c>
      <c r="C4079">
        <f t="shared" si="575"/>
        <v>4.9301854998509177E-2</v>
      </c>
      <c r="D4079">
        <f t="shared" si="576"/>
        <v>-1.4022167555333231</v>
      </c>
      <c r="E4079">
        <f t="shared" si="571"/>
        <v>0.16085052963544633</v>
      </c>
      <c r="F4079" s="4">
        <f t="shared" si="572"/>
        <v>-9.4871794871794896E-2</v>
      </c>
      <c r="G4079" s="4" t="str">
        <f t="shared" si="573"/>
        <v/>
      </c>
      <c r="H4079" t="str">
        <f t="shared" si="577"/>
        <v/>
      </c>
      <c r="J4079">
        <f t="shared" ca="1" si="578"/>
        <v>0.74500474263894556</v>
      </c>
      <c r="K4079">
        <v>0.95632672733992496</v>
      </c>
      <c r="L4079">
        <v>0.11612562073497679</v>
      </c>
    </row>
    <row r="4080" spans="1:12" x14ac:dyDescent="0.25">
      <c r="A4080">
        <f t="shared" si="579"/>
        <v>4070</v>
      </c>
      <c r="B4080">
        <f t="shared" si="574"/>
        <v>4.5530891585025476E-2</v>
      </c>
      <c r="C4080">
        <f t="shared" si="575"/>
        <v>5.3771144970045426E-2</v>
      </c>
      <c r="D4080">
        <f t="shared" si="576"/>
        <v>2.2359672588234072</v>
      </c>
      <c r="E4080">
        <f t="shared" si="571"/>
        <v>2.5353915924877013E-2</v>
      </c>
      <c r="F4080" s="4">
        <f t="shared" si="572"/>
        <v>0.18098159509202458</v>
      </c>
      <c r="G4080" s="4">
        <f t="shared" si="573"/>
        <v>0.18098159509202458</v>
      </c>
      <c r="H4080" t="str">
        <f t="shared" si="577"/>
        <v/>
      </c>
      <c r="J4080">
        <f t="shared" ca="1" si="578"/>
        <v>0.99112815980770075</v>
      </c>
      <c r="K4080">
        <v>4.0110948907307153E-2</v>
      </c>
      <c r="L4080">
        <v>0.6951460831261872</v>
      </c>
    </row>
    <row r="4081" spans="1:12" x14ac:dyDescent="0.25">
      <c r="A4081">
        <f t="shared" si="579"/>
        <v>4071</v>
      </c>
      <c r="B4081">
        <f t="shared" si="574"/>
        <v>5.167616529588781E-2</v>
      </c>
      <c r="C4081">
        <f t="shared" si="575"/>
        <v>5.0139846868172223E-2</v>
      </c>
      <c r="D4081">
        <f t="shared" si="576"/>
        <v>-0.41687525164504285</v>
      </c>
      <c r="E4081">
        <f t="shared" si="571"/>
        <v>0.6767696564108121</v>
      </c>
      <c r="F4081" s="4">
        <f t="shared" si="572"/>
        <v>-2.9729729729729797E-2</v>
      </c>
      <c r="G4081" s="4" t="str">
        <f t="shared" si="573"/>
        <v/>
      </c>
      <c r="H4081" t="str">
        <f t="shared" si="577"/>
        <v/>
      </c>
      <c r="J4081">
        <f t="shared" ca="1" si="578"/>
        <v>0.68846841065754905</v>
      </c>
      <c r="K4081">
        <v>0.74092976992216875</v>
      </c>
      <c r="L4081">
        <v>0.1799438411733052</v>
      </c>
    </row>
    <row r="4082" spans="1:12" x14ac:dyDescent="0.25">
      <c r="A4082">
        <f t="shared" si="579"/>
        <v>4072</v>
      </c>
      <c r="B4082">
        <f t="shared" si="574"/>
        <v>5.1257169361056287E-2</v>
      </c>
      <c r="C4082">
        <f t="shared" si="575"/>
        <v>5.51677980861505E-2</v>
      </c>
      <c r="D4082">
        <f t="shared" si="576"/>
        <v>1.0611370041873796</v>
      </c>
      <c r="E4082">
        <f t="shared" si="571"/>
        <v>0.28862764317669587</v>
      </c>
      <c r="F4082" s="4">
        <f t="shared" si="572"/>
        <v>7.629427792915533E-2</v>
      </c>
      <c r="G4082" s="4" t="str">
        <f t="shared" si="573"/>
        <v/>
      </c>
      <c r="H4082" t="str">
        <f t="shared" si="577"/>
        <v/>
      </c>
      <c r="J4082">
        <f t="shared" ca="1" si="578"/>
        <v>0.37506348349000707</v>
      </c>
      <c r="K4082">
        <v>0.69101300814491129</v>
      </c>
      <c r="L4082">
        <v>0.84446268874849084</v>
      </c>
    </row>
    <row r="4083" spans="1:12" x14ac:dyDescent="0.25">
      <c r="A4083">
        <f t="shared" si="579"/>
        <v>4073</v>
      </c>
      <c r="B4083">
        <f t="shared" si="574"/>
        <v>4.8882859063677661E-2</v>
      </c>
      <c r="C4083">
        <f t="shared" si="575"/>
        <v>5.3771144970045426E-2</v>
      </c>
      <c r="D4083">
        <f t="shared" si="576"/>
        <v>1.3264212552342241</v>
      </c>
      <c r="E4083">
        <f t="shared" ref="E4083:E4146" si="580">2*(1-_xlfn.NORM.S.DIST(ABS(D4083),TRUE))</f>
        <v>0.18470020217371186</v>
      </c>
      <c r="F4083" s="4">
        <f t="shared" ref="F4083:F4146" si="581">IF(B4083=0, (C4083-B4083), (C4083-B4083)/B4083)</f>
        <v>9.9999999999999978E-2</v>
      </c>
      <c r="G4083" s="4" t="str">
        <f t="shared" ref="G4083:G4146" si="582">IF(E4083&lt;0.05,ABS(F4083), "")</f>
        <v/>
      </c>
      <c r="H4083" t="str">
        <f t="shared" si="577"/>
        <v/>
      </c>
      <c r="J4083">
        <f t="shared" ca="1" si="578"/>
        <v>0.65864122056727714</v>
      </c>
      <c r="K4083">
        <v>0.33166202941949396</v>
      </c>
      <c r="L4083">
        <v>0.68827058213554548</v>
      </c>
    </row>
    <row r="4084" spans="1:12" x14ac:dyDescent="0.25">
      <c r="A4084">
        <f t="shared" si="579"/>
        <v>4074</v>
      </c>
      <c r="B4084">
        <f t="shared" si="574"/>
        <v>5.0419177491393241E-2</v>
      </c>
      <c r="C4084">
        <f t="shared" si="575"/>
        <v>5.3910810281655931E-2</v>
      </c>
      <c r="D4084">
        <f t="shared" si="576"/>
        <v>0.94744375373873169</v>
      </c>
      <c r="E4084">
        <f t="shared" si="580"/>
        <v>0.34341270461982765</v>
      </c>
      <c r="F4084" s="4">
        <f t="shared" si="581"/>
        <v>6.9252077562326875E-2</v>
      </c>
      <c r="G4084" s="4" t="str">
        <f t="shared" si="582"/>
        <v/>
      </c>
      <c r="H4084" t="str">
        <f t="shared" si="577"/>
        <v/>
      </c>
      <c r="J4084">
        <f t="shared" ca="1" si="578"/>
        <v>0.22578228360697694</v>
      </c>
      <c r="K4084">
        <v>0.56900265433650654</v>
      </c>
      <c r="L4084">
        <v>0.70510674223797853</v>
      </c>
    </row>
    <row r="4085" spans="1:12" x14ac:dyDescent="0.25">
      <c r="A4085">
        <f t="shared" si="579"/>
        <v>4075</v>
      </c>
      <c r="B4085">
        <f t="shared" si="574"/>
        <v>4.8743193752067149E-2</v>
      </c>
      <c r="C4085">
        <f t="shared" si="575"/>
        <v>5.2095161230719333E-2</v>
      </c>
      <c r="D4085">
        <f t="shared" si="576"/>
        <v>0.90954600358918303</v>
      </c>
      <c r="E4085">
        <f t="shared" si="580"/>
        <v>0.36306198608958207</v>
      </c>
      <c r="F4085" s="4">
        <f t="shared" si="581"/>
        <v>6.8767908309455644E-2</v>
      </c>
      <c r="G4085" s="4" t="str">
        <f t="shared" si="582"/>
        <v/>
      </c>
      <c r="H4085" t="str">
        <f t="shared" si="577"/>
        <v/>
      </c>
      <c r="J4085">
        <f t="shared" ca="1" si="578"/>
        <v>3.9716458661652854E-2</v>
      </c>
      <c r="K4085">
        <v>0.31249053669228155</v>
      </c>
      <c r="L4085">
        <v>0.44671393740200682</v>
      </c>
    </row>
    <row r="4086" spans="1:12" x14ac:dyDescent="0.25">
      <c r="A4086">
        <f t="shared" si="579"/>
        <v>4076</v>
      </c>
      <c r="B4086">
        <f t="shared" si="574"/>
        <v>5.4329806216487454E-2</v>
      </c>
      <c r="C4086">
        <f t="shared" si="575"/>
        <v>5.51677980861505E-2</v>
      </c>
      <c r="D4086">
        <f t="shared" si="576"/>
        <v>0.22738650089729576</v>
      </c>
      <c r="E4086">
        <f t="shared" si="580"/>
        <v>0.82012321611685701</v>
      </c>
      <c r="F4086" s="4">
        <f t="shared" si="581"/>
        <v>1.5424164524421606E-2</v>
      </c>
      <c r="G4086" s="4" t="str">
        <f t="shared" si="582"/>
        <v/>
      </c>
      <c r="H4086" t="str">
        <f t="shared" si="577"/>
        <v/>
      </c>
      <c r="J4086">
        <f t="shared" ca="1" si="578"/>
        <v>0.51605442897122977</v>
      </c>
      <c r="K4086">
        <v>0.9525693044640472</v>
      </c>
      <c r="L4086">
        <v>0.83972523195763693</v>
      </c>
    </row>
    <row r="4087" spans="1:12" x14ac:dyDescent="0.25">
      <c r="A4087">
        <f t="shared" si="579"/>
        <v>4077</v>
      </c>
      <c r="B4087">
        <f t="shared" si="574"/>
        <v>4.5949887519856999E-2</v>
      </c>
      <c r="C4087">
        <f t="shared" si="575"/>
        <v>5.0419177491393241E-2</v>
      </c>
      <c r="D4087">
        <f t="shared" si="576"/>
        <v>1.2127280047855762</v>
      </c>
      <c r="E4087">
        <f t="shared" si="580"/>
        <v>0.22523382911180168</v>
      </c>
      <c r="F4087" s="4">
        <f t="shared" si="581"/>
        <v>9.7264437689969577E-2</v>
      </c>
      <c r="G4087" s="4" t="str">
        <f t="shared" si="582"/>
        <v/>
      </c>
      <c r="H4087" t="str">
        <f t="shared" si="577"/>
        <v/>
      </c>
      <c r="J4087">
        <f t="shared" ca="1" si="578"/>
        <v>0.89819717209886218</v>
      </c>
      <c r="K4087">
        <v>5.6266217367338611E-2</v>
      </c>
      <c r="L4087">
        <v>0.21418640285625556</v>
      </c>
    </row>
    <row r="4088" spans="1:12" x14ac:dyDescent="0.25">
      <c r="A4088">
        <f t="shared" si="579"/>
        <v>4078</v>
      </c>
      <c r="B4088">
        <f t="shared" si="574"/>
        <v>4.9162189686898672E-2</v>
      </c>
      <c r="C4088">
        <f t="shared" si="575"/>
        <v>5.0838173426224764E-2</v>
      </c>
      <c r="D4088">
        <f t="shared" si="576"/>
        <v>0.45477300179459151</v>
      </c>
      <c r="E4088">
        <f t="shared" si="580"/>
        <v>0.64927255531256134</v>
      </c>
      <c r="F4088" s="4">
        <f t="shared" si="581"/>
        <v>3.4090909090909116E-2</v>
      </c>
      <c r="G4088" s="4" t="str">
        <f t="shared" si="582"/>
        <v/>
      </c>
      <c r="H4088" t="str">
        <f t="shared" si="577"/>
        <v/>
      </c>
      <c r="J4088">
        <f t="shared" ca="1" si="578"/>
        <v>0.56252173867525812</v>
      </c>
      <c r="K4088">
        <v>0.38314198848518743</v>
      </c>
      <c r="L4088">
        <v>0.26829666642087524</v>
      </c>
    </row>
    <row r="4089" spans="1:12" x14ac:dyDescent="0.25">
      <c r="A4089">
        <f t="shared" si="579"/>
        <v>4079</v>
      </c>
      <c r="B4089">
        <f t="shared" si="574"/>
        <v>4.97208509333407E-2</v>
      </c>
      <c r="C4089">
        <f t="shared" si="575"/>
        <v>5.1815830607498316E-2</v>
      </c>
      <c r="D4089">
        <f t="shared" si="576"/>
        <v>0.56846625224323943</v>
      </c>
      <c r="E4089">
        <f t="shared" si="580"/>
        <v>0.56971841484384589</v>
      </c>
      <c r="F4089" s="4">
        <f t="shared" si="581"/>
        <v>4.2134831460674191E-2</v>
      </c>
      <c r="G4089" s="4" t="str">
        <f t="shared" si="582"/>
        <v/>
      </c>
      <c r="H4089" t="str">
        <f t="shared" si="577"/>
        <v/>
      </c>
      <c r="J4089">
        <f t="shared" ca="1" si="578"/>
        <v>0.61915128428019595</v>
      </c>
      <c r="K4089">
        <v>0.45362941989737782</v>
      </c>
      <c r="L4089">
        <v>0.39601854504340162</v>
      </c>
    </row>
    <row r="4090" spans="1:12" x14ac:dyDescent="0.25">
      <c r="A4090">
        <f t="shared" si="579"/>
        <v>4080</v>
      </c>
      <c r="B4090">
        <f t="shared" si="574"/>
        <v>5.2793487788771867E-2</v>
      </c>
      <c r="C4090">
        <f t="shared" si="575"/>
        <v>5.4609136839708472E-2</v>
      </c>
      <c r="D4090">
        <f t="shared" si="576"/>
        <v>0.49267075194414206</v>
      </c>
      <c r="E4090">
        <f t="shared" si="580"/>
        <v>0.62224524700712136</v>
      </c>
      <c r="F4090" s="4">
        <f t="shared" si="581"/>
        <v>3.4391534391534508E-2</v>
      </c>
      <c r="G4090" s="4" t="str">
        <f t="shared" si="582"/>
        <v/>
      </c>
      <c r="H4090" t="str">
        <f t="shared" si="577"/>
        <v/>
      </c>
      <c r="J4090">
        <f t="shared" ca="1" si="578"/>
        <v>0.84939392808321035</v>
      </c>
      <c r="K4090">
        <v>0.86128527465920213</v>
      </c>
      <c r="L4090">
        <v>0.78968725674630946</v>
      </c>
    </row>
    <row r="4091" spans="1:12" x14ac:dyDescent="0.25">
      <c r="A4091">
        <f t="shared" si="579"/>
        <v>4081</v>
      </c>
      <c r="B4091">
        <f t="shared" si="574"/>
        <v>4.9022524375288166E-2</v>
      </c>
      <c r="C4091">
        <f t="shared" si="575"/>
        <v>5.1396834672666793E-2</v>
      </c>
      <c r="D4091">
        <f t="shared" si="576"/>
        <v>0.64426175254233675</v>
      </c>
      <c r="E4091">
        <f t="shared" si="580"/>
        <v>0.51940571299285354</v>
      </c>
      <c r="F4091" s="4">
        <f t="shared" si="581"/>
        <v>4.8433048433048374E-2</v>
      </c>
      <c r="G4091" s="4" t="str">
        <f t="shared" si="582"/>
        <v/>
      </c>
      <c r="H4091" t="str">
        <f t="shared" si="577"/>
        <v/>
      </c>
      <c r="J4091">
        <f t="shared" ca="1" si="578"/>
        <v>0.40826905589417883</v>
      </c>
      <c r="K4091">
        <v>0.35423672705786191</v>
      </c>
      <c r="L4091">
        <v>0.34171135000289388</v>
      </c>
    </row>
    <row r="4092" spans="1:12" x14ac:dyDescent="0.25">
      <c r="A4092">
        <f t="shared" si="579"/>
        <v>4082</v>
      </c>
      <c r="B4092">
        <f t="shared" si="574"/>
        <v>4.9581185621730195E-2</v>
      </c>
      <c r="C4092">
        <f t="shared" si="575"/>
        <v>5.3491814346824408E-2</v>
      </c>
      <c r="D4092">
        <f t="shared" si="576"/>
        <v>1.0611370041873796</v>
      </c>
      <c r="E4092">
        <f t="shared" si="580"/>
        <v>0.28862764317669587</v>
      </c>
      <c r="F4092" s="4">
        <f t="shared" si="581"/>
        <v>7.8873239436619724E-2</v>
      </c>
      <c r="G4092" s="4" t="str">
        <f t="shared" si="582"/>
        <v/>
      </c>
      <c r="H4092" t="str">
        <f t="shared" si="577"/>
        <v/>
      </c>
      <c r="J4092">
        <f t="shared" ca="1" si="578"/>
        <v>0.83904690771194057</v>
      </c>
      <c r="K4092">
        <v>0.44662305046308404</v>
      </c>
      <c r="L4092">
        <v>0.64622416623416268</v>
      </c>
    </row>
    <row r="4093" spans="1:12" x14ac:dyDescent="0.25">
      <c r="A4093">
        <f t="shared" si="579"/>
        <v>4083</v>
      </c>
      <c r="B4093">
        <f t="shared" si="574"/>
        <v>5.1955495919108828E-2</v>
      </c>
      <c r="C4093">
        <f t="shared" si="575"/>
        <v>5.4050475593266437E-2</v>
      </c>
      <c r="D4093">
        <f t="shared" si="576"/>
        <v>0.56846625224323755</v>
      </c>
      <c r="E4093">
        <f t="shared" si="580"/>
        <v>0.56971841484384722</v>
      </c>
      <c r="F4093" s="4">
        <f t="shared" si="581"/>
        <v>4.0322580645161185E-2</v>
      </c>
      <c r="G4093" s="4" t="str">
        <f t="shared" si="582"/>
        <v/>
      </c>
      <c r="H4093" t="str">
        <f t="shared" si="577"/>
        <v/>
      </c>
      <c r="J4093">
        <f t="shared" ca="1" si="578"/>
        <v>0.16307078617889459</v>
      </c>
      <c r="K4093">
        <v>0.78414065435809632</v>
      </c>
      <c r="L4093">
        <v>0.71702633888421785</v>
      </c>
    </row>
    <row r="4094" spans="1:12" x14ac:dyDescent="0.25">
      <c r="A4094">
        <f t="shared" si="579"/>
        <v>4084</v>
      </c>
      <c r="B4094">
        <f t="shared" si="574"/>
        <v>5.0419177491393241E-2</v>
      </c>
      <c r="C4094">
        <f t="shared" si="575"/>
        <v>5.2095161230719333E-2</v>
      </c>
      <c r="D4094">
        <f t="shared" si="576"/>
        <v>0.45477300179459151</v>
      </c>
      <c r="E4094">
        <f t="shared" si="580"/>
        <v>0.64927255531256134</v>
      </c>
      <c r="F4094" s="4">
        <f t="shared" si="581"/>
        <v>3.324099722991692E-2</v>
      </c>
      <c r="G4094" s="4" t="str">
        <f t="shared" si="582"/>
        <v/>
      </c>
      <c r="H4094" t="str">
        <f t="shared" si="577"/>
        <v/>
      </c>
      <c r="J4094">
        <f t="shared" ca="1" si="578"/>
        <v>6.5400817856339333E-2</v>
      </c>
      <c r="K4094">
        <v>0.55869456176479537</v>
      </c>
      <c r="L4094">
        <v>0.44947299035032973</v>
      </c>
    </row>
    <row r="4095" spans="1:12" x14ac:dyDescent="0.25">
      <c r="A4095">
        <f t="shared" si="579"/>
        <v>4085</v>
      </c>
      <c r="B4095">
        <f t="shared" si="574"/>
        <v>5.2095161230719333E-2</v>
      </c>
      <c r="C4095">
        <f t="shared" si="575"/>
        <v>5.1955495919108828E-2</v>
      </c>
      <c r="D4095">
        <f t="shared" si="576"/>
        <v>-3.7897750149548666E-2</v>
      </c>
      <c r="E4095">
        <f t="shared" si="580"/>
        <v>0.96976920688269574</v>
      </c>
      <c r="F4095" s="4">
        <f t="shared" si="581"/>
        <v>-2.6809651474530407E-3</v>
      </c>
      <c r="G4095" s="4" t="str">
        <f t="shared" si="582"/>
        <v/>
      </c>
      <c r="H4095" t="str">
        <f t="shared" si="577"/>
        <v/>
      </c>
      <c r="J4095">
        <f t="shared" ca="1" si="578"/>
        <v>0.54051404062407937</v>
      </c>
      <c r="K4095">
        <v>0.79180052874074869</v>
      </c>
      <c r="L4095">
        <v>0.42116888349214998</v>
      </c>
    </row>
    <row r="4096" spans="1:12" x14ac:dyDescent="0.25">
      <c r="A4096">
        <f t="shared" si="579"/>
        <v>4086</v>
      </c>
      <c r="B4096">
        <f t="shared" si="574"/>
        <v>4.9301854998509177E-2</v>
      </c>
      <c r="C4096">
        <f t="shared" si="575"/>
        <v>5.2514157165550857E-2</v>
      </c>
      <c r="D4096">
        <f t="shared" si="576"/>
        <v>0.87164825343963437</v>
      </c>
      <c r="E4096">
        <f t="shared" si="580"/>
        <v>0.38340029799062414</v>
      </c>
      <c r="F4096" s="4">
        <f t="shared" si="581"/>
        <v>6.5155807365439189E-2</v>
      </c>
      <c r="G4096" s="4" t="str">
        <f t="shared" si="582"/>
        <v/>
      </c>
      <c r="H4096" t="str">
        <f t="shared" si="577"/>
        <v/>
      </c>
      <c r="J4096">
        <f t="shared" ca="1" si="578"/>
        <v>0.16505134365585428</v>
      </c>
      <c r="K4096">
        <v>0.3943794642118621</v>
      </c>
      <c r="L4096">
        <v>0.51553353424274539</v>
      </c>
    </row>
    <row r="4097" spans="1:12" x14ac:dyDescent="0.25">
      <c r="A4097">
        <f t="shared" si="579"/>
        <v>4087</v>
      </c>
      <c r="B4097">
        <f t="shared" si="574"/>
        <v>5.2095161230719333E-2</v>
      </c>
      <c r="C4097">
        <f t="shared" si="575"/>
        <v>4.9581185621730195E-2</v>
      </c>
      <c r="D4097">
        <f t="shared" si="576"/>
        <v>-0.6821595026918873</v>
      </c>
      <c r="E4097">
        <f t="shared" si="580"/>
        <v>0.49513809896736705</v>
      </c>
      <c r="F4097" s="4">
        <f t="shared" si="581"/>
        <v>-4.8257372654155528E-2</v>
      </c>
      <c r="G4097" s="4" t="str">
        <f t="shared" si="582"/>
        <v/>
      </c>
      <c r="H4097" t="str">
        <f t="shared" si="577"/>
        <v/>
      </c>
      <c r="J4097">
        <f t="shared" ca="1" si="578"/>
        <v>0.74169785662451293</v>
      </c>
      <c r="K4097">
        <v>0.79287565043337216</v>
      </c>
      <c r="L4097">
        <v>0.13879011173296818</v>
      </c>
    </row>
    <row r="4098" spans="1:12" x14ac:dyDescent="0.25">
      <c r="A4098">
        <f t="shared" si="579"/>
        <v>4088</v>
      </c>
      <c r="B4098">
        <f t="shared" si="574"/>
        <v>4.944152031011969E-2</v>
      </c>
      <c r="C4098">
        <f t="shared" si="575"/>
        <v>5.4050475593266437E-2</v>
      </c>
      <c r="D4098">
        <f t="shared" si="576"/>
        <v>1.2506257549351247</v>
      </c>
      <c r="E4098">
        <f t="shared" si="580"/>
        <v>0.21107104959186263</v>
      </c>
      <c r="F4098" s="4">
        <f t="shared" si="581"/>
        <v>9.3220338983050766E-2</v>
      </c>
      <c r="G4098" s="4" t="str">
        <f t="shared" si="582"/>
        <v/>
      </c>
      <c r="H4098" t="str">
        <f t="shared" si="577"/>
        <v/>
      </c>
      <c r="J4098">
        <f t="shared" ca="1" si="578"/>
        <v>0.15426664203265772</v>
      </c>
      <c r="K4098">
        <v>0.41099394397198397</v>
      </c>
      <c r="L4098">
        <v>0.73176317576511729</v>
      </c>
    </row>
    <row r="4099" spans="1:12" x14ac:dyDescent="0.25">
      <c r="A4099">
        <f t="shared" si="579"/>
        <v>4089</v>
      </c>
      <c r="B4099">
        <f t="shared" si="574"/>
        <v>4.8882859063677661E-2</v>
      </c>
      <c r="C4099">
        <f t="shared" si="575"/>
        <v>5.0698508114614259E-2</v>
      </c>
      <c r="D4099">
        <f t="shared" si="576"/>
        <v>0.49267075194414017</v>
      </c>
      <c r="E4099">
        <f t="shared" si="580"/>
        <v>0.62224524700712269</v>
      </c>
      <c r="F4099" s="4">
        <f t="shared" si="581"/>
        <v>3.7142857142857123E-2</v>
      </c>
      <c r="G4099" s="4" t="str">
        <f t="shared" si="582"/>
        <v/>
      </c>
      <c r="H4099" t="str">
        <f t="shared" si="577"/>
        <v/>
      </c>
      <c r="J4099">
        <f t="shared" ca="1" si="578"/>
        <v>0.83910017727491626</v>
      </c>
      <c r="K4099">
        <v>0.32934092572139406</v>
      </c>
      <c r="L4099">
        <v>0.24884304164462434</v>
      </c>
    </row>
    <row r="4100" spans="1:12" x14ac:dyDescent="0.25">
      <c r="A4100">
        <f t="shared" si="579"/>
        <v>4090</v>
      </c>
      <c r="B4100">
        <f t="shared" si="574"/>
        <v>5.1257169361056287E-2</v>
      </c>
      <c r="C4100">
        <f t="shared" si="575"/>
        <v>5.4609136839708472E-2</v>
      </c>
      <c r="D4100">
        <f t="shared" si="576"/>
        <v>0.90954600358918303</v>
      </c>
      <c r="E4100">
        <f t="shared" si="580"/>
        <v>0.36306198608958207</v>
      </c>
      <c r="F4100" s="4">
        <f t="shared" si="581"/>
        <v>6.5395095367847461E-2</v>
      </c>
      <c r="G4100" s="4" t="str">
        <f t="shared" si="582"/>
        <v/>
      </c>
      <c r="H4100" t="str">
        <f t="shared" si="577"/>
        <v/>
      </c>
      <c r="J4100">
        <f t="shared" ca="1" si="578"/>
        <v>2.8104463948692704E-3</v>
      </c>
      <c r="K4100">
        <v>0.68622692488410164</v>
      </c>
      <c r="L4100">
        <v>0.79136009324951706</v>
      </c>
    </row>
    <row r="4101" spans="1:12" x14ac:dyDescent="0.25">
      <c r="A4101">
        <f t="shared" si="579"/>
        <v>4091</v>
      </c>
      <c r="B4101">
        <f t="shared" si="574"/>
        <v>5.446947152809796E-2</v>
      </c>
      <c r="C4101">
        <f t="shared" si="575"/>
        <v>5.1117504049445782E-2</v>
      </c>
      <c r="D4101">
        <f t="shared" si="576"/>
        <v>-0.90954600358918114</v>
      </c>
      <c r="E4101">
        <f t="shared" si="580"/>
        <v>0.36306198608958296</v>
      </c>
      <c r="F4101" s="4">
        <f t="shared" si="581"/>
        <v>-6.1538461538461459E-2</v>
      </c>
      <c r="G4101" s="4" t="str">
        <f t="shared" si="582"/>
        <v/>
      </c>
      <c r="H4101" t="str">
        <f t="shared" si="577"/>
        <v/>
      </c>
      <c r="J4101">
        <f t="shared" ca="1" si="578"/>
        <v>0.34712161299512145</v>
      </c>
      <c r="K4101">
        <v>0.95907018846992931</v>
      </c>
      <c r="L4101">
        <v>0.30209520697135006</v>
      </c>
    </row>
    <row r="4102" spans="1:12" x14ac:dyDescent="0.25">
      <c r="A4102">
        <f t="shared" si="579"/>
        <v>4092</v>
      </c>
      <c r="B4102">
        <f t="shared" si="574"/>
        <v>4.622921814307801E-2</v>
      </c>
      <c r="C4102">
        <f t="shared" si="575"/>
        <v>5.3910810281655931E-2</v>
      </c>
      <c r="D4102">
        <f t="shared" si="576"/>
        <v>2.0843762582252103</v>
      </c>
      <c r="E4102">
        <f t="shared" si="580"/>
        <v>3.7125955681776901E-2</v>
      </c>
      <c r="F4102" s="4">
        <f t="shared" si="581"/>
        <v>0.16616314199395779</v>
      </c>
      <c r="G4102" s="4">
        <f t="shared" si="582"/>
        <v>0.16616314199395779</v>
      </c>
      <c r="H4102" t="str">
        <f t="shared" si="577"/>
        <v/>
      </c>
      <c r="J4102">
        <f t="shared" ca="1" si="578"/>
        <v>9.3325048114230924E-2</v>
      </c>
      <c r="K4102">
        <v>7.2737002099631631E-2</v>
      </c>
      <c r="L4102">
        <v>0.7092883093020822</v>
      </c>
    </row>
    <row r="4103" spans="1:12" x14ac:dyDescent="0.25">
      <c r="A4103">
        <f t="shared" si="579"/>
        <v>4093</v>
      </c>
      <c r="B4103">
        <f t="shared" si="574"/>
        <v>5.2374491853940344E-2</v>
      </c>
      <c r="C4103">
        <f t="shared" si="575"/>
        <v>5.4748802151318977E-2</v>
      </c>
      <c r="D4103">
        <f t="shared" si="576"/>
        <v>0.64426175254233864</v>
      </c>
      <c r="E4103">
        <f t="shared" si="580"/>
        <v>0.51940571299285221</v>
      </c>
      <c r="F4103" s="4">
        <f t="shared" si="581"/>
        <v>4.5333333333333413E-2</v>
      </c>
      <c r="G4103" s="4" t="str">
        <f t="shared" si="582"/>
        <v/>
      </c>
      <c r="H4103" t="str">
        <f t="shared" si="577"/>
        <v/>
      </c>
      <c r="J4103">
        <f t="shared" ca="1" si="578"/>
        <v>0.86494502824139796</v>
      </c>
      <c r="K4103">
        <v>0.81739393500895186</v>
      </c>
      <c r="L4103">
        <v>0.80525459180447168</v>
      </c>
    </row>
    <row r="4104" spans="1:12" x14ac:dyDescent="0.25">
      <c r="A4104">
        <f t="shared" si="579"/>
        <v>4094</v>
      </c>
      <c r="B4104">
        <f t="shared" si="574"/>
        <v>5.2514157165550857E-2</v>
      </c>
      <c r="C4104">
        <f t="shared" si="575"/>
        <v>5.0139846868172223E-2</v>
      </c>
      <c r="D4104">
        <f t="shared" si="576"/>
        <v>-0.64426175254233864</v>
      </c>
      <c r="E4104">
        <f t="shared" si="580"/>
        <v>0.51940571299285221</v>
      </c>
      <c r="F4104" s="4">
        <f t="shared" si="581"/>
        <v>-4.5212765957446888E-2</v>
      </c>
      <c r="G4104" s="4" t="str">
        <f t="shared" si="582"/>
        <v/>
      </c>
      <c r="H4104" t="str">
        <f t="shared" si="577"/>
        <v/>
      </c>
      <c r="J4104">
        <f t="shared" ca="1" si="578"/>
        <v>0.13104409408154705</v>
      </c>
      <c r="K4104">
        <v>0.84254262994610907</v>
      </c>
      <c r="L4104">
        <v>0.18914967146526362</v>
      </c>
    </row>
    <row r="4105" spans="1:12" x14ac:dyDescent="0.25">
      <c r="A4105">
        <f t="shared" si="579"/>
        <v>4095</v>
      </c>
      <c r="B4105">
        <f t="shared" si="574"/>
        <v>5.0139846868172223E-2</v>
      </c>
      <c r="C4105">
        <f t="shared" si="575"/>
        <v>5.2234826542329839E-2</v>
      </c>
      <c r="D4105">
        <f t="shared" si="576"/>
        <v>0.56846625224323943</v>
      </c>
      <c r="E4105">
        <f t="shared" si="580"/>
        <v>0.56971841484384589</v>
      </c>
      <c r="F4105" s="4">
        <f t="shared" si="581"/>
        <v>4.1782729805013963E-2</v>
      </c>
      <c r="G4105" s="4" t="str">
        <f t="shared" si="582"/>
        <v/>
      </c>
      <c r="H4105" t="str">
        <f t="shared" si="577"/>
        <v/>
      </c>
      <c r="J4105">
        <f t="shared" ca="1" si="578"/>
        <v>0.23670632434759287</v>
      </c>
      <c r="K4105">
        <v>0.53401388373468484</v>
      </c>
      <c r="L4105">
        <v>0.46361270820181244</v>
      </c>
    </row>
    <row r="4106" spans="1:12" x14ac:dyDescent="0.25">
      <c r="A4106">
        <f t="shared" si="579"/>
        <v>4096</v>
      </c>
      <c r="B4106">
        <f t="shared" si="574"/>
        <v>4.7625871259183092E-2</v>
      </c>
      <c r="C4106">
        <f t="shared" si="575"/>
        <v>4.7765536570793597E-2</v>
      </c>
      <c r="D4106">
        <f t="shared" si="576"/>
        <v>3.7897750149548666E-2</v>
      </c>
      <c r="E4106">
        <f t="shared" si="580"/>
        <v>0.96976920688269574</v>
      </c>
      <c r="F4106" s="4">
        <f t="shared" si="581"/>
        <v>2.9325513196480474E-3</v>
      </c>
      <c r="G4106" s="4" t="str">
        <f t="shared" si="582"/>
        <v/>
      </c>
      <c r="H4106" t="str">
        <f t="shared" si="577"/>
        <v/>
      </c>
      <c r="J4106">
        <f t="shared" ca="1" si="578"/>
        <v>0.25107708430328135</v>
      </c>
      <c r="K4106">
        <v>0.17734691734521013</v>
      </c>
      <c r="L4106">
        <v>3.6743077652114264E-2</v>
      </c>
    </row>
    <row r="4107" spans="1:12" x14ac:dyDescent="0.25">
      <c r="A4107">
        <f t="shared" si="579"/>
        <v>4097</v>
      </c>
      <c r="B4107">
        <f t="shared" ref="B4107:B4170" si="583">_xlfn.BINOM.INV($F$8,$B$10, $K4107)/$F$8</f>
        <v>4.8882859063677661E-2</v>
      </c>
      <c r="C4107">
        <f t="shared" ref="C4107:C4170" si="584">_xlfn.BINOM.INV($F$8,$C$10, $L4107)/$F$8</f>
        <v>5.1257169361056287E-2</v>
      </c>
      <c r="D4107">
        <f t="shared" ref="D4107:D4170" si="585">(C4107-B4107)/SQRT($B$10*(1-$B$10)/$F$8+$C$10*(1-$C$10)/$F$8)</f>
        <v>0.64426175254233675</v>
      </c>
      <c r="E4107">
        <f t="shared" si="580"/>
        <v>0.51940571299285354</v>
      </c>
      <c r="F4107" s="4">
        <f t="shared" si="581"/>
        <v>4.8571428571428509E-2</v>
      </c>
      <c r="G4107" s="4" t="str">
        <f t="shared" si="582"/>
        <v/>
      </c>
      <c r="H4107" t="str">
        <f t="shared" si="577"/>
        <v/>
      </c>
      <c r="J4107">
        <f t="shared" ca="1" si="578"/>
        <v>0.42166964545291286</v>
      </c>
      <c r="K4107">
        <v>0.33919080898845322</v>
      </c>
      <c r="L4107">
        <v>0.31321071721772142</v>
      </c>
    </row>
    <row r="4108" spans="1:12" x14ac:dyDescent="0.25">
      <c r="A4108">
        <f t="shared" si="579"/>
        <v>4098</v>
      </c>
      <c r="B4108">
        <f t="shared" si="583"/>
        <v>4.8463863128846138E-2</v>
      </c>
      <c r="C4108">
        <f t="shared" si="584"/>
        <v>5.4888467462929483E-2</v>
      </c>
      <c r="D4108">
        <f t="shared" si="585"/>
        <v>1.743296506879265</v>
      </c>
      <c r="E4108">
        <f t="shared" si="580"/>
        <v>8.1281835223044663E-2</v>
      </c>
      <c r="F4108" s="4">
        <f t="shared" si="581"/>
        <v>0.13256484149855899</v>
      </c>
      <c r="G4108" s="4" t="str">
        <f t="shared" si="582"/>
        <v/>
      </c>
      <c r="H4108" t="str">
        <f t="shared" ref="H4108:H4171" si="586">IF(AND(E4108&lt;=0.05,F4108&lt;0), "Yes", "")</f>
        <v/>
      </c>
      <c r="J4108">
        <f t="shared" ref="J4108:J4171" ca="1" si="587">RAND()</f>
        <v>0.93975116242935064</v>
      </c>
      <c r="K4108">
        <v>0.27059695419826424</v>
      </c>
      <c r="L4108">
        <v>0.81731983904790972</v>
      </c>
    </row>
    <row r="4109" spans="1:12" x14ac:dyDescent="0.25">
      <c r="A4109">
        <f t="shared" si="579"/>
        <v>4099</v>
      </c>
      <c r="B4109">
        <f t="shared" si="583"/>
        <v>5.670411651386608E-2</v>
      </c>
      <c r="C4109">
        <f t="shared" si="584"/>
        <v>5.3771144970045426E-2</v>
      </c>
      <c r="D4109">
        <f t="shared" si="585"/>
        <v>-0.79585275314053328</v>
      </c>
      <c r="E4109">
        <f t="shared" si="580"/>
        <v>0.42611762551459131</v>
      </c>
      <c r="F4109" s="4">
        <f t="shared" si="581"/>
        <v>-5.1724137931034399E-2</v>
      </c>
      <c r="G4109" s="4" t="str">
        <f t="shared" si="582"/>
        <v/>
      </c>
      <c r="H4109" t="str">
        <f t="shared" si="586"/>
        <v/>
      </c>
      <c r="J4109">
        <f t="shared" ca="1" si="587"/>
        <v>0.2453964545600078</v>
      </c>
      <c r="K4109">
        <v>0.99445229516143108</v>
      </c>
      <c r="L4109">
        <v>0.6875562431905794</v>
      </c>
    </row>
    <row r="4110" spans="1:12" x14ac:dyDescent="0.25">
      <c r="A4110">
        <f t="shared" si="579"/>
        <v>4100</v>
      </c>
      <c r="B4110">
        <f t="shared" si="583"/>
        <v>5.0838173426224764E-2</v>
      </c>
      <c r="C4110">
        <f t="shared" si="584"/>
        <v>4.9022524375288166E-2</v>
      </c>
      <c r="D4110">
        <f t="shared" si="585"/>
        <v>-0.49267075194414017</v>
      </c>
      <c r="E4110">
        <f t="shared" si="580"/>
        <v>0.62224524700712269</v>
      </c>
      <c r="F4110" s="4">
        <f t="shared" si="581"/>
        <v>-3.5714285714285691E-2</v>
      </c>
      <c r="G4110" s="4" t="str">
        <f t="shared" si="582"/>
        <v/>
      </c>
      <c r="H4110" t="str">
        <f t="shared" si="586"/>
        <v/>
      </c>
      <c r="J4110">
        <f t="shared" ca="1" si="587"/>
        <v>0.41794175621100638</v>
      </c>
      <c r="K4110">
        <v>0.62810087431069295</v>
      </c>
      <c r="L4110">
        <v>8.9813674787716624E-2</v>
      </c>
    </row>
    <row r="4111" spans="1:12" x14ac:dyDescent="0.25">
      <c r="A4111">
        <f t="shared" si="579"/>
        <v>4101</v>
      </c>
      <c r="B4111">
        <f t="shared" si="583"/>
        <v>5.1815830607498316E-2</v>
      </c>
      <c r="C4111">
        <f t="shared" si="584"/>
        <v>5.5726459332592529E-2</v>
      </c>
      <c r="D4111">
        <f t="shared" si="585"/>
        <v>1.0611370041873796</v>
      </c>
      <c r="E4111">
        <f t="shared" si="580"/>
        <v>0.28862764317669587</v>
      </c>
      <c r="F4111" s="4">
        <f t="shared" si="581"/>
        <v>7.5471698113207558E-2</v>
      </c>
      <c r="G4111" s="4" t="str">
        <f t="shared" si="582"/>
        <v/>
      </c>
      <c r="H4111" t="str">
        <f t="shared" si="586"/>
        <v/>
      </c>
      <c r="J4111">
        <f t="shared" ca="1" si="587"/>
        <v>0.77343374890721095</v>
      </c>
      <c r="K4111">
        <v>0.7655434461293551</v>
      </c>
      <c r="L4111">
        <v>0.89320869751389675</v>
      </c>
    </row>
    <row r="4112" spans="1:12" x14ac:dyDescent="0.25">
      <c r="A4112">
        <f t="shared" si="579"/>
        <v>4102</v>
      </c>
      <c r="B4112">
        <f t="shared" si="583"/>
        <v>5.2653822477161362E-2</v>
      </c>
      <c r="C4112">
        <f t="shared" si="584"/>
        <v>5.3771144970045426E-2</v>
      </c>
      <c r="D4112">
        <f t="shared" si="585"/>
        <v>0.30318200119639499</v>
      </c>
      <c r="E4112">
        <f t="shared" si="580"/>
        <v>0.76175116485686689</v>
      </c>
      <c r="F4112" s="4">
        <f t="shared" si="581"/>
        <v>2.1220159151193695E-2</v>
      </c>
      <c r="G4112" s="4" t="str">
        <f t="shared" si="582"/>
        <v/>
      </c>
      <c r="H4112" t="str">
        <f t="shared" si="586"/>
        <v/>
      </c>
      <c r="J4112">
        <f t="shared" ca="1" si="587"/>
        <v>0.70856816507833253</v>
      </c>
      <c r="K4112">
        <v>0.85148495341136565</v>
      </c>
      <c r="L4112">
        <v>0.69655944214436605</v>
      </c>
    </row>
    <row r="4113" spans="1:12" x14ac:dyDescent="0.25">
      <c r="A4113">
        <f t="shared" si="579"/>
        <v>4103</v>
      </c>
      <c r="B4113">
        <f t="shared" si="583"/>
        <v>5.097783873783527E-2</v>
      </c>
      <c r="C4113">
        <f t="shared" si="584"/>
        <v>4.9301854998509177E-2</v>
      </c>
      <c r="D4113">
        <f t="shared" si="585"/>
        <v>-0.45477300179459151</v>
      </c>
      <c r="E4113">
        <f t="shared" si="580"/>
        <v>0.64927255531256134</v>
      </c>
      <c r="F4113" s="4">
        <f t="shared" si="581"/>
        <v>-3.2876712328767148E-2</v>
      </c>
      <c r="G4113" s="4" t="str">
        <f t="shared" si="582"/>
        <v/>
      </c>
      <c r="H4113" t="str">
        <f t="shared" si="586"/>
        <v/>
      </c>
      <c r="J4113">
        <f t="shared" ca="1" si="587"/>
        <v>0.78166154563263968</v>
      </c>
      <c r="K4113">
        <v>0.65327392807238915</v>
      </c>
      <c r="L4113">
        <v>0.11249402505656725</v>
      </c>
    </row>
    <row r="4114" spans="1:12" x14ac:dyDescent="0.25">
      <c r="A4114">
        <f t="shared" si="579"/>
        <v>4104</v>
      </c>
      <c r="B4114">
        <f t="shared" si="583"/>
        <v>5.1955495919108828E-2</v>
      </c>
      <c r="C4114">
        <f t="shared" si="584"/>
        <v>4.9581185621730195E-2</v>
      </c>
      <c r="D4114">
        <f t="shared" si="585"/>
        <v>-0.64426175254233864</v>
      </c>
      <c r="E4114">
        <f t="shared" si="580"/>
        <v>0.51940571299285221</v>
      </c>
      <c r="F4114" s="4">
        <f t="shared" si="581"/>
        <v>-4.5698924731182873E-2</v>
      </c>
      <c r="G4114" s="4" t="str">
        <f t="shared" si="582"/>
        <v/>
      </c>
      <c r="H4114" t="str">
        <f t="shared" si="586"/>
        <v/>
      </c>
      <c r="J4114">
        <f t="shared" ca="1" si="587"/>
        <v>0.37902467824578479</v>
      </c>
      <c r="K4114">
        <v>0.78274636588618751</v>
      </c>
      <c r="L4114">
        <v>0.13962936515032831</v>
      </c>
    </row>
    <row r="4115" spans="1:12" x14ac:dyDescent="0.25">
      <c r="A4115">
        <f t="shared" si="579"/>
        <v>4105</v>
      </c>
      <c r="B4115">
        <f t="shared" si="583"/>
        <v>5.0279512179782736E-2</v>
      </c>
      <c r="C4115">
        <f t="shared" si="584"/>
        <v>4.9301854998509177E-2</v>
      </c>
      <c r="D4115">
        <f t="shared" si="585"/>
        <v>-0.26528425104684633</v>
      </c>
      <c r="E4115">
        <f t="shared" si="580"/>
        <v>0.79079049585437144</v>
      </c>
      <c r="F4115" s="4">
        <f t="shared" si="581"/>
        <v>-1.9444444444444549E-2</v>
      </c>
      <c r="G4115" s="4" t="str">
        <f t="shared" si="582"/>
        <v/>
      </c>
      <c r="H4115" t="str">
        <f t="shared" si="586"/>
        <v/>
      </c>
      <c r="J4115">
        <f t="shared" ca="1" si="587"/>
        <v>0.94078949995827721</v>
      </c>
      <c r="K4115">
        <v>0.55350210021662549</v>
      </c>
      <c r="L4115">
        <v>0.11120873920103136</v>
      </c>
    </row>
    <row r="4116" spans="1:12" x14ac:dyDescent="0.25">
      <c r="A4116">
        <f t="shared" si="579"/>
        <v>4106</v>
      </c>
      <c r="B4116">
        <f t="shared" si="583"/>
        <v>4.7905201882404103E-2</v>
      </c>
      <c r="C4116">
        <f t="shared" si="584"/>
        <v>5.4050475593266437E-2</v>
      </c>
      <c r="D4116">
        <f t="shared" si="585"/>
        <v>1.6675010065801676</v>
      </c>
      <c r="E4116">
        <f t="shared" si="580"/>
        <v>9.5414824430527512E-2</v>
      </c>
      <c r="F4116" s="4">
        <f t="shared" si="581"/>
        <v>0.1282798833819242</v>
      </c>
      <c r="G4116" s="4" t="str">
        <f t="shared" si="582"/>
        <v/>
      </c>
      <c r="H4116" t="str">
        <f t="shared" si="586"/>
        <v/>
      </c>
      <c r="J4116">
        <f t="shared" ca="1" si="587"/>
        <v>0.66474909524027836</v>
      </c>
      <c r="K4116">
        <v>0.20577589500137117</v>
      </c>
      <c r="L4116">
        <v>0.72301798164900988</v>
      </c>
    </row>
    <row r="4117" spans="1:12" x14ac:dyDescent="0.25">
      <c r="A4117">
        <f t="shared" si="579"/>
        <v>4107</v>
      </c>
      <c r="B4117">
        <f t="shared" si="583"/>
        <v>4.9022524375288166E-2</v>
      </c>
      <c r="C4117">
        <f t="shared" si="584"/>
        <v>4.7067210012741056E-2</v>
      </c>
      <c r="D4117">
        <f t="shared" si="585"/>
        <v>-0.53056850209369077</v>
      </c>
      <c r="E4117">
        <f t="shared" si="580"/>
        <v>0.59571782753603486</v>
      </c>
      <c r="F4117" s="4">
        <f t="shared" si="581"/>
        <v>-3.9886039886039962E-2</v>
      </c>
      <c r="G4117" s="4" t="str">
        <f t="shared" si="582"/>
        <v/>
      </c>
      <c r="H4117" t="str">
        <f t="shared" si="586"/>
        <v/>
      </c>
      <c r="J4117">
        <f t="shared" ca="1" si="587"/>
        <v>0.18104129893760412</v>
      </c>
      <c r="K4117">
        <v>0.35045891379209015</v>
      </c>
      <c r="L4117">
        <v>1.9480656378634054E-2</v>
      </c>
    </row>
    <row r="4118" spans="1:12" x14ac:dyDescent="0.25">
      <c r="A4118">
        <f t="shared" si="579"/>
        <v>4108</v>
      </c>
      <c r="B4118">
        <f t="shared" si="583"/>
        <v>5.3631479658434913E-2</v>
      </c>
      <c r="C4118">
        <f t="shared" si="584"/>
        <v>4.8463863128846138E-2</v>
      </c>
      <c r="D4118">
        <f t="shared" si="585"/>
        <v>-1.4022167555333214</v>
      </c>
      <c r="E4118">
        <f t="shared" si="580"/>
        <v>0.16085052963544699</v>
      </c>
      <c r="F4118" s="4">
        <f t="shared" si="581"/>
        <v>-9.6354166666666574E-2</v>
      </c>
      <c r="G4118" s="4" t="str">
        <f t="shared" si="582"/>
        <v/>
      </c>
      <c r="H4118" t="str">
        <f t="shared" si="586"/>
        <v/>
      </c>
      <c r="J4118">
        <f t="shared" ca="1" si="587"/>
        <v>0.67833922317246576</v>
      </c>
      <c r="K4118">
        <v>0.92102030626687503</v>
      </c>
      <c r="L4118">
        <v>6.0678588542589784E-2</v>
      </c>
    </row>
    <row r="4119" spans="1:12" x14ac:dyDescent="0.25">
      <c r="A4119">
        <f t="shared" si="579"/>
        <v>4109</v>
      </c>
      <c r="B4119">
        <f t="shared" si="583"/>
        <v>4.748620594757258E-2</v>
      </c>
      <c r="C4119">
        <f t="shared" si="584"/>
        <v>5.0558842803003747E-2</v>
      </c>
      <c r="D4119">
        <f t="shared" si="585"/>
        <v>0.83375050329008382</v>
      </c>
      <c r="E4119">
        <f t="shared" si="580"/>
        <v>0.40442159248407572</v>
      </c>
      <c r="F4119" s="4">
        <f t="shared" si="581"/>
        <v>6.4705882352941183E-2</v>
      </c>
      <c r="G4119" s="4" t="str">
        <f t="shared" si="582"/>
        <v/>
      </c>
      <c r="H4119" t="str">
        <f t="shared" si="586"/>
        <v/>
      </c>
      <c r="J4119">
        <f t="shared" ca="1" si="587"/>
        <v>0.25201882638566075</v>
      </c>
      <c r="K4119">
        <v>0.15943559730719703</v>
      </c>
      <c r="L4119">
        <v>0.231350888817212</v>
      </c>
    </row>
    <row r="4120" spans="1:12" x14ac:dyDescent="0.25">
      <c r="A4120">
        <f t="shared" si="579"/>
        <v>4110</v>
      </c>
      <c r="B4120">
        <f t="shared" si="583"/>
        <v>5.2234826542329839E-2</v>
      </c>
      <c r="C4120">
        <f t="shared" si="584"/>
        <v>5.6145455267424052E-2</v>
      </c>
      <c r="D4120">
        <f t="shared" si="585"/>
        <v>1.0611370041873796</v>
      </c>
      <c r="E4120">
        <f t="shared" si="580"/>
        <v>0.28862764317669587</v>
      </c>
      <c r="F4120" s="4">
        <f t="shared" si="581"/>
        <v>7.4866310160427815E-2</v>
      </c>
      <c r="G4120" s="4" t="str">
        <f t="shared" si="582"/>
        <v/>
      </c>
      <c r="H4120" t="str">
        <f t="shared" si="586"/>
        <v/>
      </c>
      <c r="J4120">
        <f t="shared" ca="1" si="587"/>
        <v>2.3099754754804747E-2</v>
      </c>
      <c r="K4120">
        <v>0.81109388095987678</v>
      </c>
      <c r="L4120">
        <v>0.91692818594403869</v>
      </c>
    </row>
    <row r="4121" spans="1:12" x14ac:dyDescent="0.25">
      <c r="A4121">
        <f t="shared" si="579"/>
        <v>4111</v>
      </c>
      <c r="B4121">
        <f t="shared" si="583"/>
        <v>5.0558842803003747E-2</v>
      </c>
      <c r="C4121">
        <f t="shared" si="584"/>
        <v>4.8882859063677661E-2</v>
      </c>
      <c r="D4121">
        <f t="shared" si="585"/>
        <v>-0.45477300179458963</v>
      </c>
      <c r="E4121">
        <f t="shared" si="580"/>
        <v>0.64927255531256267</v>
      </c>
      <c r="F4121" s="4">
        <f t="shared" si="581"/>
        <v>-3.314917127071812E-2</v>
      </c>
      <c r="G4121" s="4" t="str">
        <f t="shared" si="582"/>
        <v/>
      </c>
      <c r="H4121" t="str">
        <f t="shared" si="586"/>
        <v/>
      </c>
      <c r="J4121">
        <f t="shared" ca="1" si="587"/>
        <v>2.8848955837981971E-2</v>
      </c>
      <c r="K4121">
        <v>0.59776743011897127</v>
      </c>
      <c r="L4121">
        <v>8.6712219499995524E-2</v>
      </c>
    </row>
    <row r="4122" spans="1:12" x14ac:dyDescent="0.25">
      <c r="A4122">
        <f t="shared" si="579"/>
        <v>4112</v>
      </c>
      <c r="B4122">
        <f t="shared" si="583"/>
        <v>5.1117504049445782E-2</v>
      </c>
      <c r="C4122">
        <f t="shared" si="584"/>
        <v>5.2793487788771867E-2</v>
      </c>
      <c r="D4122">
        <f t="shared" si="585"/>
        <v>0.45477300179458963</v>
      </c>
      <c r="E4122">
        <f t="shared" si="580"/>
        <v>0.64927255531256267</v>
      </c>
      <c r="F4122" s="4">
        <f t="shared" si="581"/>
        <v>3.2786885245901523E-2</v>
      </c>
      <c r="G4122" s="4" t="str">
        <f t="shared" si="582"/>
        <v/>
      </c>
      <c r="H4122" t="str">
        <f t="shared" si="586"/>
        <v/>
      </c>
      <c r="J4122">
        <f t="shared" ca="1" si="587"/>
        <v>0.15335865264817194</v>
      </c>
      <c r="K4122">
        <v>0.6720201357294262</v>
      </c>
      <c r="L4122">
        <v>0.54740201917958209</v>
      </c>
    </row>
    <row r="4123" spans="1:12" x14ac:dyDescent="0.25">
      <c r="A4123">
        <f t="shared" si="579"/>
        <v>4113</v>
      </c>
      <c r="B4123">
        <f t="shared" si="583"/>
        <v>4.8463863128846138E-2</v>
      </c>
      <c r="C4123">
        <f t="shared" si="584"/>
        <v>4.9581185621730195E-2</v>
      </c>
      <c r="D4123">
        <f t="shared" si="585"/>
        <v>0.3031820011963931</v>
      </c>
      <c r="E4123">
        <f t="shared" si="580"/>
        <v>0.76175116485686822</v>
      </c>
      <c r="F4123" s="4">
        <f t="shared" si="581"/>
        <v>2.3054755043227584E-2</v>
      </c>
      <c r="G4123" s="4" t="str">
        <f t="shared" si="582"/>
        <v/>
      </c>
      <c r="H4123" t="str">
        <f t="shared" si="586"/>
        <v/>
      </c>
      <c r="J4123">
        <f t="shared" ca="1" si="587"/>
        <v>0.98477177630530432</v>
      </c>
      <c r="K4123">
        <v>0.27502627252418022</v>
      </c>
      <c r="L4123">
        <v>0.13825791255972897</v>
      </c>
    </row>
    <row r="4124" spans="1:12" x14ac:dyDescent="0.25">
      <c r="A4124">
        <f t="shared" si="579"/>
        <v>4114</v>
      </c>
      <c r="B4124">
        <f t="shared" si="583"/>
        <v>5.1396834672666793E-2</v>
      </c>
      <c r="C4124">
        <f t="shared" si="584"/>
        <v>5.2374491853940344E-2</v>
      </c>
      <c r="D4124">
        <f t="shared" si="585"/>
        <v>0.26528425104684444</v>
      </c>
      <c r="E4124">
        <f t="shared" si="580"/>
        <v>0.790790495854373</v>
      </c>
      <c r="F4124" s="4">
        <f t="shared" si="581"/>
        <v>1.9021739130434753E-2</v>
      </c>
      <c r="G4124" s="4" t="str">
        <f t="shared" si="582"/>
        <v/>
      </c>
      <c r="H4124" t="str">
        <f t="shared" si="586"/>
        <v/>
      </c>
      <c r="J4124">
        <f t="shared" ca="1" si="587"/>
        <v>0.29178650137316731</v>
      </c>
      <c r="K4124">
        <v>0.71008110133004199</v>
      </c>
      <c r="L4124">
        <v>0.49347338166396082</v>
      </c>
    </row>
    <row r="4125" spans="1:12" x14ac:dyDescent="0.25">
      <c r="A4125">
        <f t="shared" si="579"/>
        <v>4115</v>
      </c>
      <c r="B4125">
        <f t="shared" si="583"/>
        <v>5.1536499984277305E-2</v>
      </c>
      <c r="C4125">
        <f t="shared" si="584"/>
        <v>5.0838173426224764E-2</v>
      </c>
      <c r="D4125">
        <f t="shared" si="585"/>
        <v>-0.1894887507477471</v>
      </c>
      <c r="E4125">
        <f t="shared" si="580"/>
        <v>0.84970977099080969</v>
      </c>
      <c r="F4125" s="4">
        <f t="shared" si="581"/>
        <v>-1.3550135501355068E-2</v>
      </c>
      <c r="G4125" s="4" t="str">
        <f t="shared" si="582"/>
        <v/>
      </c>
      <c r="H4125" t="str">
        <f t="shared" si="586"/>
        <v/>
      </c>
      <c r="J4125">
        <f t="shared" ca="1" si="587"/>
        <v>0.90226865743283469</v>
      </c>
      <c r="K4125">
        <v>0.7349149954608134</v>
      </c>
      <c r="L4125">
        <v>0.26147172077004421</v>
      </c>
    </row>
    <row r="4126" spans="1:12" x14ac:dyDescent="0.25">
      <c r="A4126">
        <f t="shared" si="579"/>
        <v>4116</v>
      </c>
      <c r="B4126">
        <f t="shared" si="583"/>
        <v>4.7625871259183092E-2</v>
      </c>
      <c r="C4126">
        <f t="shared" si="584"/>
        <v>5.167616529588781E-2</v>
      </c>
      <c r="D4126">
        <f t="shared" si="585"/>
        <v>1.0990347543369283</v>
      </c>
      <c r="E4126">
        <f t="shared" si="580"/>
        <v>0.27175290691455789</v>
      </c>
      <c r="F4126" s="4">
        <f t="shared" si="581"/>
        <v>8.5043988269794688E-2</v>
      </c>
      <c r="G4126" s="4" t="str">
        <f t="shared" si="582"/>
        <v/>
      </c>
      <c r="H4126" t="str">
        <f t="shared" si="586"/>
        <v/>
      </c>
      <c r="J4126">
        <f t="shared" ca="1" si="587"/>
        <v>0.81872368874811297</v>
      </c>
      <c r="K4126">
        <v>0.1747280152914652</v>
      </c>
      <c r="L4126">
        <v>0.38467459576093377</v>
      </c>
    </row>
    <row r="4127" spans="1:12" x14ac:dyDescent="0.25">
      <c r="A4127">
        <f t="shared" si="579"/>
        <v>4117</v>
      </c>
      <c r="B4127">
        <f t="shared" si="583"/>
        <v>4.7067210012741056E-2</v>
      </c>
      <c r="C4127">
        <f t="shared" si="584"/>
        <v>5.3771144970045426E-2</v>
      </c>
      <c r="D4127">
        <f t="shared" si="585"/>
        <v>1.8190920071783661</v>
      </c>
      <c r="E4127">
        <f t="shared" si="580"/>
        <v>6.8897394280621693E-2</v>
      </c>
      <c r="F4127" s="4">
        <f t="shared" si="581"/>
        <v>0.1424332344213651</v>
      </c>
      <c r="G4127" s="4" t="str">
        <f t="shared" si="582"/>
        <v/>
      </c>
      <c r="H4127" t="str">
        <f t="shared" si="586"/>
        <v/>
      </c>
      <c r="J4127">
        <f t="shared" ca="1" si="587"/>
        <v>0.55482482670259836</v>
      </c>
      <c r="K4127">
        <v>0.12241407333818</v>
      </c>
      <c r="L4127">
        <v>0.68432949111314922</v>
      </c>
    </row>
    <row r="4128" spans="1:12" x14ac:dyDescent="0.25">
      <c r="A4128">
        <f t="shared" si="579"/>
        <v>4118</v>
      </c>
      <c r="B4128">
        <f t="shared" si="583"/>
        <v>5.2095161230719333E-2</v>
      </c>
      <c r="C4128">
        <f t="shared" si="584"/>
        <v>5.2234826542329839E-2</v>
      </c>
      <c r="D4128">
        <f t="shared" si="585"/>
        <v>3.7897750149548666E-2</v>
      </c>
      <c r="E4128">
        <f t="shared" si="580"/>
        <v>0.96976920688269574</v>
      </c>
      <c r="F4128" s="4">
        <f t="shared" si="581"/>
        <v>2.6809651474530407E-3</v>
      </c>
      <c r="G4128" s="4" t="str">
        <f t="shared" si="582"/>
        <v/>
      </c>
      <c r="H4128" t="str">
        <f t="shared" si="586"/>
        <v/>
      </c>
      <c r="J4128">
        <f t="shared" ca="1" si="587"/>
        <v>1.9038914608131674E-2</v>
      </c>
      <c r="K4128">
        <v>0.78850305947322119</v>
      </c>
      <c r="L4128">
        <v>0.45777288582018527</v>
      </c>
    </row>
    <row r="4129" spans="1:12" x14ac:dyDescent="0.25">
      <c r="A4129">
        <f t="shared" si="579"/>
        <v>4119</v>
      </c>
      <c r="B4129">
        <f t="shared" si="583"/>
        <v>5.8938761499634201E-2</v>
      </c>
      <c r="C4129">
        <f t="shared" si="584"/>
        <v>5.293315310038238E-2</v>
      </c>
      <c r="D4129">
        <f t="shared" si="585"/>
        <v>-1.6296032564306171</v>
      </c>
      <c r="E4129">
        <f t="shared" si="580"/>
        <v>0.10318537571607944</v>
      </c>
      <c r="F4129" s="4">
        <f t="shared" si="581"/>
        <v>-0.10189573459715633</v>
      </c>
      <c r="G4129" s="4" t="str">
        <f t="shared" si="582"/>
        <v/>
      </c>
      <c r="H4129" t="str">
        <f t="shared" si="586"/>
        <v/>
      </c>
      <c r="J4129">
        <f t="shared" ca="1" si="587"/>
        <v>0.37995711030934998</v>
      </c>
      <c r="K4129">
        <v>0.99968172098358188</v>
      </c>
      <c r="L4129">
        <v>0.55929613809946022</v>
      </c>
    </row>
    <row r="4130" spans="1:12" x14ac:dyDescent="0.25">
      <c r="A4130">
        <f t="shared" si="579"/>
        <v>4120</v>
      </c>
      <c r="B4130">
        <f t="shared" si="583"/>
        <v>4.4972230338583448E-2</v>
      </c>
      <c r="C4130">
        <f t="shared" si="584"/>
        <v>5.6005789955813547E-2</v>
      </c>
      <c r="D4130">
        <f t="shared" si="585"/>
        <v>2.9939222618143919</v>
      </c>
      <c r="E4130">
        <f t="shared" si="580"/>
        <v>2.7541610770953628E-3</v>
      </c>
      <c r="F4130" s="4">
        <f t="shared" si="581"/>
        <v>0.24534161490683226</v>
      </c>
      <c r="G4130" s="4">
        <f t="shared" si="582"/>
        <v>0.24534161490683226</v>
      </c>
      <c r="H4130" t="str">
        <f t="shared" si="586"/>
        <v/>
      </c>
      <c r="J4130">
        <f t="shared" ca="1" si="587"/>
        <v>0.82484158136220631</v>
      </c>
      <c r="K4130">
        <v>2.4154891493889608E-2</v>
      </c>
      <c r="L4130">
        <v>0.90709446112637326</v>
      </c>
    </row>
    <row r="4131" spans="1:12" x14ac:dyDescent="0.25">
      <c r="A4131">
        <f t="shared" si="579"/>
        <v>4121</v>
      </c>
      <c r="B4131">
        <f t="shared" si="583"/>
        <v>4.4413569092141413E-2</v>
      </c>
      <c r="C4131">
        <f t="shared" si="584"/>
        <v>5.0838173426224764E-2</v>
      </c>
      <c r="D4131">
        <f t="shared" si="585"/>
        <v>1.743296506879267</v>
      </c>
      <c r="E4131">
        <f t="shared" si="580"/>
        <v>8.1281835223044219E-2</v>
      </c>
      <c r="F4131" s="4">
        <f t="shared" si="581"/>
        <v>0.14465408805031452</v>
      </c>
      <c r="G4131" s="4" t="str">
        <f t="shared" si="582"/>
        <v/>
      </c>
      <c r="H4131" t="str">
        <f t="shared" si="586"/>
        <v/>
      </c>
      <c r="J4131">
        <f t="shared" ca="1" si="587"/>
        <v>8.4011665815790781E-2</v>
      </c>
      <c r="K4131">
        <v>1.3889961829585795E-2</v>
      </c>
      <c r="L4131">
        <v>0.26861277491978908</v>
      </c>
    </row>
    <row r="4132" spans="1:12" x14ac:dyDescent="0.25">
      <c r="A4132">
        <f t="shared" si="579"/>
        <v>4122</v>
      </c>
      <c r="B4132">
        <f t="shared" si="583"/>
        <v>5.4190140904876949E-2</v>
      </c>
      <c r="C4132">
        <f t="shared" si="584"/>
        <v>5.7123112448697604E-2</v>
      </c>
      <c r="D4132">
        <f t="shared" si="585"/>
        <v>0.79585275314053328</v>
      </c>
      <c r="E4132">
        <f t="shared" si="580"/>
        <v>0.42611762551459131</v>
      </c>
      <c r="F4132" s="4">
        <f t="shared" si="581"/>
        <v>5.4123711340206097E-2</v>
      </c>
      <c r="G4132" s="4" t="str">
        <f t="shared" si="582"/>
        <v/>
      </c>
      <c r="H4132" t="str">
        <f t="shared" si="586"/>
        <v/>
      </c>
      <c r="J4132">
        <f t="shared" ca="1" si="587"/>
        <v>0.80237136840122747</v>
      </c>
      <c r="K4132">
        <v>0.94845686083204339</v>
      </c>
      <c r="L4132">
        <v>0.96061708016794767</v>
      </c>
    </row>
    <row r="4133" spans="1:12" x14ac:dyDescent="0.25">
      <c r="A4133">
        <f t="shared" si="579"/>
        <v>4123</v>
      </c>
      <c r="B4133">
        <f t="shared" si="583"/>
        <v>5.5447128709371518E-2</v>
      </c>
      <c r="C4133">
        <f t="shared" si="584"/>
        <v>5.1257169361056287E-2</v>
      </c>
      <c r="D4133">
        <f t="shared" si="585"/>
        <v>-1.1369325044864789</v>
      </c>
      <c r="E4133">
        <f t="shared" si="580"/>
        <v>0.25556650263494074</v>
      </c>
      <c r="F4133" s="4">
        <f t="shared" si="581"/>
        <v>-7.556675062972297E-2</v>
      </c>
      <c r="G4133" s="4" t="str">
        <f t="shared" si="582"/>
        <v/>
      </c>
      <c r="H4133" t="str">
        <f t="shared" si="586"/>
        <v/>
      </c>
      <c r="J4133">
        <f t="shared" ca="1" si="587"/>
        <v>0.18229721899746043</v>
      </c>
      <c r="K4133">
        <v>0.98236963327565718</v>
      </c>
      <c r="L4133">
        <v>0.32353571926775437</v>
      </c>
    </row>
    <row r="4134" spans="1:12" x14ac:dyDescent="0.25">
      <c r="A4134">
        <f t="shared" si="579"/>
        <v>4124</v>
      </c>
      <c r="B4134">
        <f t="shared" si="583"/>
        <v>4.944152031011969E-2</v>
      </c>
      <c r="C4134">
        <f t="shared" si="584"/>
        <v>5.7681773695139639E-2</v>
      </c>
      <c r="D4134">
        <f t="shared" si="585"/>
        <v>2.2359672588234072</v>
      </c>
      <c r="E4134">
        <f t="shared" si="580"/>
        <v>2.5353915924877013E-2</v>
      </c>
      <c r="F4134" s="4">
        <f t="shared" si="581"/>
        <v>0.16666666666666669</v>
      </c>
      <c r="G4134" s="4">
        <f t="shared" si="582"/>
        <v>0.16666666666666669</v>
      </c>
      <c r="H4134" t="str">
        <f t="shared" si="586"/>
        <v/>
      </c>
      <c r="J4134">
        <f t="shared" ca="1" si="587"/>
        <v>6.0363180886418011E-2</v>
      </c>
      <c r="K4134">
        <v>0.40935324490089176</v>
      </c>
      <c r="L4134">
        <v>0.97405263525675956</v>
      </c>
    </row>
    <row r="4135" spans="1:12" x14ac:dyDescent="0.25">
      <c r="A4135">
        <f t="shared" si="579"/>
        <v>4125</v>
      </c>
      <c r="B4135">
        <f t="shared" si="583"/>
        <v>5.3491814346824408E-2</v>
      </c>
      <c r="C4135">
        <f t="shared" si="584"/>
        <v>5.5866124644203034E-2</v>
      </c>
      <c r="D4135">
        <f t="shared" si="585"/>
        <v>0.64426175254233675</v>
      </c>
      <c r="E4135">
        <f t="shared" si="580"/>
        <v>0.51940571299285354</v>
      </c>
      <c r="F4135" s="4">
        <f t="shared" si="581"/>
        <v>4.438642297650125E-2</v>
      </c>
      <c r="G4135" s="4" t="str">
        <f t="shared" si="582"/>
        <v/>
      </c>
      <c r="H4135" t="str">
        <f t="shared" si="586"/>
        <v/>
      </c>
      <c r="J4135">
        <f t="shared" ca="1" si="587"/>
        <v>0.1804030659946384</v>
      </c>
      <c r="K4135">
        <v>0.91497776535847819</v>
      </c>
      <c r="L4135">
        <v>0.89744782779183008</v>
      </c>
    </row>
    <row r="4136" spans="1:12" x14ac:dyDescent="0.25">
      <c r="A4136">
        <f t="shared" si="579"/>
        <v>4126</v>
      </c>
      <c r="B4136">
        <f t="shared" si="583"/>
        <v>5.0838173426224764E-2</v>
      </c>
      <c r="C4136">
        <f t="shared" si="584"/>
        <v>5.0698508114614259E-2</v>
      </c>
      <c r="D4136">
        <f t="shared" si="585"/>
        <v>-3.7897750149548666E-2</v>
      </c>
      <c r="E4136">
        <f t="shared" si="580"/>
        <v>0.96976920688269574</v>
      </c>
      <c r="F4136" s="4">
        <f t="shared" si="581"/>
        <v>-2.7472527472527037E-3</v>
      </c>
      <c r="G4136" s="4" t="str">
        <f t="shared" si="582"/>
        <v/>
      </c>
      <c r="H4136" t="str">
        <f t="shared" si="586"/>
        <v/>
      </c>
      <c r="J4136">
        <f t="shared" ca="1" si="587"/>
        <v>0.57715024151006566</v>
      </c>
      <c r="K4136">
        <v>0.63846125052704339</v>
      </c>
      <c r="L4136">
        <v>0.25540719697556413</v>
      </c>
    </row>
    <row r="4137" spans="1:12" x14ac:dyDescent="0.25">
      <c r="A4137">
        <f t="shared" si="579"/>
        <v>4127</v>
      </c>
      <c r="B4137">
        <f t="shared" si="583"/>
        <v>5.3771144970045426E-2</v>
      </c>
      <c r="C4137">
        <f t="shared" si="584"/>
        <v>5.0419177491393241E-2</v>
      </c>
      <c r="D4137">
        <f t="shared" si="585"/>
        <v>-0.90954600358918303</v>
      </c>
      <c r="E4137">
        <f t="shared" si="580"/>
        <v>0.36306198608958207</v>
      </c>
      <c r="F4137" s="4">
        <f t="shared" si="581"/>
        <v>-6.2337662337662379E-2</v>
      </c>
      <c r="G4137" s="4" t="str">
        <f t="shared" si="582"/>
        <v/>
      </c>
      <c r="H4137" t="str">
        <f t="shared" si="586"/>
        <v/>
      </c>
      <c r="J4137">
        <f t="shared" ca="1" si="587"/>
        <v>0.65471228598714004</v>
      </c>
      <c r="K4137">
        <v>0.92810278422549342</v>
      </c>
      <c r="L4137">
        <v>0.2170315341778799</v>
      </c>
    </row>
    <row r="4138" spans="1:12" x14ac:dyDescent="0.25">
      <c r="A4138">
        <f t="shared" si="579"/>
        <v>4128</v>
      </c>
      <c r="B4138">
        <f t="shared" si="583"/>
        <v>5.1536499984277305E-2</v>
      </c>
      <c r="C4138">
        <f t="shared" si="584"/>
        <v>5.0838173426224764E-2</v>
      </c>
      <c r="D4138">
        <f t="shared" si="585"/>
        <v>-0.1894887507477471</v>
      </c>
      <c r="E4138">
        <f t="shared" si="580"/>
        <v>0.84970977099080969</v>
      </c>
      <c r="F4138" s="4">
        <f t="shared" si="581"/>
        <v>-1.3550135501355068E-2</v>
      </c>
      <c r="G4138" s="4" t="str">
        <f t="shared" si="582"/>
        <v/>
      </c>
      <c r="H4138" t="str">
        <f t="shared" si="586"/>
        <v/>
      </c>
      <c r="J4138">
        <f t="shared" ca="1" si="587"/>
        <v>0.74150942092413707</v>
      </c>
      <c r="K4138">
        <v>0.7233659274952291</v>
      </c>
      <c r="L4138">
        <v>0.26585086611229802</v>
      </c>
    </row>
    <row r="4139" spans="1:12" x14ac:dyDescent="0.25">
      <c r="A4139">
        <f t="shared" si="579"/>
        <v>4129</v>
      </c>
      <c r="B4139">
        <f t="shared" si="583"/>
        <v>5.0419177491393241E-2</v>
      </c>
      <c r="C4139">
        <f t="shared" si="584"/>
        <v>4.944152031011969E-2</v>
      </c>
      <c r="D4139">
        <f t="shared" si="585"/>
        <v>-0.26528425104684444</v>
      </c>
      <c r="E4139">
        <f t="shared" si="580"/>
        <v>0.790790495854373</v>
      </c>
      <c r="F4139" s="4">
        <f t="shared" si="581"/>
        <v>-1.9390581717451491E-2</v>
      </c>
      <c r="G4139" s="4" t="str">
        <f t="shared" si="582"/>
        <v/>
      </c>
      <c r="H4139" t="str">
        <f t="shared" si="586"/>
        <v/>
      </c>
      <c r="J4139">
        <f t="shared" ca="1" si="587"/>
        <v>0.31626437611368097</v>
      </c>
      <c r="K4139">
        <v>0.57588410363277942</v>
      </c>
      <c r="L4139">
        <v>0.11901771001592742</v>
      </c>
    </row>
    <row r="4140" spans="1:12" x14ac:dyDescent="0.25">
      <c r="A4140">
        <f t="shared" si="579"/>
        <v>4130</v>
      </c>
      <c r="B4140">
        <f t="shared" si="583"/>
        <v>4.8743193752067149E-2</v>
      </c>
      <c r="C4140">
        <f t="shared" si="584"/>
        <v>5.293315310038238E-2</v>
      </c>
      <c r="D4140">
        <f t="shared" si="585"/>
        <v>1.1369325044864789</v>
      </c>
      <c r="E4140">
        <f t="shared" si="580"/>
        <v>0.25556650263494074</v>
      </c>
      <c r="F4140" s="4">
        <f t="shared" si="581"/>
        <v>8.5959885386819548E-2</v>
      </c>
      <c r="G4140" s="4" t="str">
        <f t="shared" si="582"/>
        <v/>
      </c>
      <c r="H4140" t="str">
        <f t="shared" si="586"/>
        <v/>
      </c>
      <c r="J4140">
        <f t="shared" ca="1" si="587"/>
        <v>0.83737179788429494</v>
      </c>
      <c r="K4140">
        <v>0.31573490905026025</v>
      </c>
      <c r="L4140">
        <v>0.55958411766041061</v>
      </c>
    </row>
    <row r="4141" spans="1:12" x14ac:dyDescent="0.25">
      <c r="A4141">
        <f t="shared" si="579"/>
        <v>4131</v>
      </c>
      <c r="B4141">
        <f t="shared" si="583"/>
        <v>5.2514157165550857E-2</v>
      </c>
      <c r="C4141">
        <f t="shared" si="584"/>
        <v>4.97208509333407E-2</v>
      </c>
      <c r="D4141">
        <f t="shared" si="585"/>
        <v>-0.7579550029909865</v>
      </c>
      <c r="E4141">
        <f t="shared" si="580"/>
        <v>0.4484779207813312</v>
      </c>
      <c r="F4141" s="4">
        <f t="shared" si="581"/>
        <v>-5.3191489361702211E-2</v>
      </c>
      <c r="G4141" s="4" t="str">
        <f t="shared" si="582"/>
        <v/>
      </c>
      <c r="H4141" t="str">
        <f t="shared" si="586"/>
        <v/>
      </c>
      <c r="J4141">
        <f t="shared" ca="1" si="587"/>
        <v>0.16805951547281617</v>
      </c>
      <c r="K4141">
        <v>0.83627657063782046</v>
      </c>
      <c r="L4141">
        <v>0.14512941196944884</v>
      </c>
    </row>
    <row r="4142" spans="1:12" x14ac:dyDescent="0.25">
      <c r="A4142">
        <f t="shared" si="579"/>
        <v>4132</v>
      </c>
      <c r="B4142">
        <f t="shared" si="583"/>
        <v>4.9162189686898672E-2</v>
      </c>
      <c r="C4142">
        <f t="shared" si="584"/>
        <v>5.0139846868172223E-2</v>
      </c>
      <c r="D4142">
        <f t="shared" si="585"/>
        <v>0.26528425104684444</v>
      </c>
      <c r="E4142">
        <f t="shared" si="580"/>
        <v>0.790790495854373</v>
      </c>
      <c r="F4142" s="4">
        <f t="shared" si="581"/>
        <v>1.9886363636363605E-2</v>
      </c>
      <c r="G4142" s="4" t="str">
        <f t="shared" si="582"/>
        <v/>
      </c>
      <c r="H4142" t="str">
        <f t="shared" si="586"/>
        <v/>
      </c>
      <c r="J4142">
        <f t="shared" ca="1" si="587"/>
        <v>0.40682191611694862</v>
      </c>
      <c r="K4142">
        <v>0.3718634235500774</v>
      </c>
      <c r="L4142">
        <v>0.1928335698248409</v>
      </c>
    </row>
    <row r="4143" spans="1:12" x14ac:dyDescent="0.25">
      <c r="A4143">
        <f t="shared" ref="A4143:A4206" si="588">A4142+1</f>
        <v>4133</v>
      </c>
      <c r="B4143">
        <f t="shared" si="583"/>
        <v>4.8044867194014615E-2</v>
      </c>
      <c r="C4143">
        <f t="shared" si="584"/>
        <v>5.3910810281655931E-2</v>
      </c>
      <c r="D4143">
        <f t="shared" si="585"/>
        <v>1.5917055062810685</v>
      </c>
      <c r="E4143">
        <f t="shared" si="580"/>
        <v>0.11145089053704371</v>
      </c>
      <c r="F4143" s="4">
        <f t="shared" si="581"/>
        <v>0.12209302325581389</v>
      </c>
      <c r="G4143" s="4" t="str">
        <f t="shared" si="582"/>
        <v/>
      </c>
      <c r="H4143" t="str">
        <f t="shared" si="586"/>
        <v/>
      </c>
      <c r="J4143">
        <f t="shared" ca="1" si="587"/>
        <v>2.4829357588343148E-2</v>
      </c>
      <c r="K4143">
        <v>0.23265606109874537</v>
      </c>
      <c r="L4143">
        <v>0.71125301397966012</v>
      </c>
    </row>
    <row r="4144" spans="1:12" x14ac:dyDescent="0.25">
      <c r="A4144">
        <f t="shared" si="588"/>
        <v>4134</v>
      </c>
      <c r="B4144">
        <f t="shared" si="583"/>
        <v>4.6927544701130551E-2</v>
      </c>
      <c r="C4144">
        <f t="shared" si="584"/>
        <v>5.6285120579034557E-2</v>
      </c>
      <c r="D4144">
        <f t="shared" si="585"/>
        <v>2.5391492600198</v>
      </c>
      <c r="E4144">
        <f t="shared" si="580"/>
        <v>1.1112240375379168E-2</v>
      </c>
      <c r="F4144" s="4">
        <f t="shared" si="581"/>
        <v>0.19940476190476186</v>
      </c>
      <c r="G4144" s="4">
        <f t="shared" si="582"/>
        <v>0.19940476190476186</v>
      </c>
      <c r="H4144" t="str">
        <f t="shared" si="586"/>
        <v/>
      </c>
      <c r="J4144">
        <f t="shared" ca="1" si="587"/>
        <v>0.14872514616424204</v>
      </c>
      <c r="K4144">
        <v>0.1123627006458543</v>
      </c>
      <c r="L4144">
        <v>0.9213383083512634</v>
      </c>
    </row>
    <row r="4145" spans="1:12" x14ac:dyDescent="0.25">
      <c r="A4145">
        <f t="shared" si="588"/>
        <v>4135</v>
      </c>
      <c r="B4145">
        <f t="shared" si="583"/>
        <v>4.944152031011969E-2</v>
      </c>
      <c r="C4145">
        <f t="shared" si="584"/>
        <v>5.0419177491393241E-2</v>
      </c>
      <c r="D4145">
        <f t="shared" si="585"/>
        <v>0.26528425104684444</v>
      </c>
      <c r="E4145">
        <f t="shared" si="580"/>
        <v>0.790790495854373</v>
      </c>
      <c r="F4145" s="4">
        <f t="shared" si="581"/>
        <v>1.9774011299434995E-2</v>
      </c>
      <c r="G4145" s="4" t="str">
        <f t="shared" si="582"/>
        <v/>
      </c>
      <c r="H4145" t="str">
        <f t="shared" si="586"/>
        <v/>
      </c>
      <c r="J4145">
        <f t="shared" ca="1" si="587"/>
        <v>0.88004269510530719</v>
      </c>
      <c r="K4145">
        <v>0.42313461673717323</v>
      </c>
      <c r="L4145">
        <v>0.2115581557749302</v>
      </c>
    </row>
    <row r="4146" spans="1:12" x14ac:dyDescent="0.25">
      <c r="A4146">
        <f t="shared" si="588"/>
        <v>4136</v>
      </c>
      <c r="B4146">
        <f t="shared" si="583"/>
        <v>5.4609136839708472E-2</v>
      </c>
      <c r="C4146">
        <f t="shared" si="584"/>
        <v>5.2095161230719333E-2</v>
      </c>
      <c r="D4146">
        <f t="shared" si="585"/>
        <v>-0.6821595026918873</v>
      </c>
      <c r="E4146">
        <f t="shared" si="580"/>
        <v>0.49513809896736705</v>
      </c>
      <c r="F4146" s="4">
        <f t="shared" si="581"/>
        <v>-4.6035805626598494E-2</v>
      </c>
      <c r="G4146" s="4" t="str">
        <f t="shared" si="582"/>
        <v/>
      </c>
      <c r="H4146" t="str">
        <f t="shared" si="586"/>
        <v/>
      </c>
      <c r="J4146">
        <f t="shared" ca="1" si="587"/>
        <v>0.77353814383021202</v>
      </c>
      <c r="K4146">
        <v>0.9604090195097853</v>
      </c>
      <c r="L4146">
        <v>0.44400973463983395</v>
      </c>
    </row>
    <row r="4147" spans="1:12" x14ac:dyDescent="0.25">
      <c r="A4147">
        <f t="shared" si="588"/>
        <v>4137</v>
      </c>
      <c r="B4147">
        <f t="shared" si="583"/>
        <v>5.097783873783527E-2</v>
      </c>
      <c r="C4147">
        <f t="shared" si="584"/>
        <v>4.8882859063677661E-2</v>
      </c>
      <c r="D4147">
        <f t="shared" si="585"/>
        <v>-0.56846625224323755</v>
      </c>
      <c r="E4147">
        <f t="shared" ref="E4147:E4210" si="589">2*(1-_xlfn.NORM.S.DIST(ABS(D4147),TRUE))</f>
        <v>0.56971841484384722</v>
      </c>
      <c r="F4147" s="4">
        <f t="shared" ref="F4147:F4210" si="590">IF(B4147=0, (C4147-B4147), (C4147-B4147)/B4147)</f>
        <v>-4.1095890410958798E-2</v>
      </c>
      <c r="G4147" s="4" t="str">
        <f t="shared" ref="G4147:G4210" si="591">IF(E4147&lt;0.05,ABS(F4147), "")</f>
        <v/>
      </c>
      <c r="H4147" t="str">
        <f t="shared" si="586"/>
        <v/>
      </c>
      <c r="J4147">
        <f t="shared" ca="1" si="587"/>
        <v>0.71583988840617341</v>
      </c>
      <c r="K4147">
        <v>0.65080736281872886</v>
      </c>
      <c r="L4147">
        <v>8.5167893072529921E-2</v>
      </c>
    </row>
    <row r="4148" spans="1:12" x14ac:dyDescent="0.25">
      <c r="A4148">
        <f t="shared" si="588"/>
        <v>4138</v>
      </c>
      <c r="B4148">
        <f t="shared" si="583"/>
        <v>4.6927544701130551E-2</v>
      </c>
      <c r="C4148">
        <f t="shared" si="584"/>
        <v>5.2234826542329839E-2</v>
      </c>
      <c r="D4148">
        <f t="shared" si="585"/>
        <v>1.4401145056828719</v>
      </c>
      <c r="E4148">
        <f t="shared" si="589"/>
        <v>0.14983500579959763</v>
      </c>
      <c r="F4148" s="4">
        <f t="shared" si="590"/>
        <v>0.11309523809523808</v>
      </c>
      <c r="G4148" s="4" t="str">
        <f t="shared" si="591"/>
        <v/>
      </c>
      <c r="H4148" t="str">
        <f t="shared" si="586"/>
        <v/>
      </c>
      <c r="J4148">
        <f t="shared" ca="1" si="587"/>
        <v>0.39591224828669302</v>
      </c>
      <c r="K4148">
        <v>0.11628424877637455</v>
      </c>
      <c r="L4148">
        <v>0.45974693120257637</v>
      </c>
    </row>
    <row r="4149" spans="1:12" x14ac:dyDescent="0.25">
      <c r="A4149">
        <f t="shared" si="588"/>
        <v>4139</v>
      </c>
      <c r="B4149">
        <f t="shared" si="583"/>
        <v>5.6005789955813547E-2</v>
      </c>
      <c r="C4149">
        <f t="shared" si="584"/>
        <v>4.9022524375288166E-2</v>
      </c>
      <c r="D4149">
        <f t="shared" si="585"/>
        <v>-1.8948875074774634</v>
      </c>
      <c r="E4149">
        <f t="shared" si="589"/>
        <v>5.8107306562698247E-2</v>
      </c>
      <c r="F4149" s="4">
        <f t="shared" si="590"/>
        <v>-0.12468827930174564</v>
      </c>
      <c r="G4149" s="4" t="str">
        <f t="shared" si="591"/>
        <v/>
      </c>
      <c r="H4149" t="str">
        <f t="shared" si="586"/>
        <v/>
      </c>
      <c r="J4149">
        <f t="shared" ca="1" si="587"/>
        <v>0.51702351918184541</v>
      </c>
      <c r="K4149">
        <v>0.98898482514501151</v>
      </c>
      <c r="L4149">
        <v>9.3336895318628543E-2</v>
      </c>
    </row>
    <row r="4150" spans="1:12" x14ac:dyDescent="0.25">
      <c r="A4150">
        <f t="shared" si="588"/>
        <v>4140</v>
      </c>
      <c r="B4150">
        <f t="shared" si="583"/>
        <v>5.1257169361056287E-2</v>
      </c>
      <c r="C4150">
        <f t="shared" si="584"/>
        <v>5.51677980861505E-2</v>
      </c>
      <c r="D4150">
        <f t="shared" si="585"/>
        <v>1.0611370041873796</v>
      </c>
      <c r="E4150">
        <f t="shared" si="589"/>
        <v>0.28862764317669587</v>
      </c>
      <c r="F4150" s="4">
        <f t="shared" si="590"/>
        <v>7.629427792915533E-2</v>
      </c>
      <c r="G4150" s="4" t="str">
        <f t="shared" si="591"/>
        <v/>
      </c>
      <c r="H4150" t="str">
        <f t="shared" si="586"/>
        <v/>
      </c>
      <c r="J4150">
        <f t="shared" ca="1" si="587"/>
        <v>0.20782179516609989</v>
      </c>
      <c r="K4150">
        <v>0.69517804448249354</v>
      </c>
      <c r="L4150">
        <v>0.84288879533141259</v>
      </c>
    </row>
    <row r="4151" spans="1:12" x14ac:dyDescent="0.25">
      <c r="A4151">
        <f t="shared" si="588"/>
        <v>4141</v>
      </c>
      <c r="B4151">
        <f t="shared" si="583"/>
        <v>5.1117504049445782E-2</v>
      </c>
      <c r="C4151">
        <f t="shared" si="584"/>
        <v>5.1955495919108828E-2</v>
      </c>
      <c r="D4151">
        <f t="shared" si="585"/>
        <v>0.22738650089729576</v>
      </c>
      <c r="E4151">
        <f t="shared" si="589"/>
        <v>0.82012321611685701</v>
      </c>
      <c r="F4151" s="4">
        <f t="shared" si="590"/>
        <v>1.6393442622950831E-2</v>
      </c>
      <c r="G4151" s="4" t="str">
        <f t="shared" si="591"/>
        <v/>
      </c>
      <c r="H4151" t="str">
        <f t="shared" si="586"/>
        <v/>
      </c>
      <c r="J4151">
        <f t="shared" ca="1" si="587"/>
        <v>0.13414708272396025</v>
      </c>
      <c r="K4151">
        <v>0.66531262097796584</v>
      </c>
      <c r="L4151">
        <v>0.41943486320796153</v>
      </c>
    </row>
    <row r="4152" spans="1:12" x14ac:dyDescent="0.25">
      <c r="A4152">
        <f t="shared" si="588"/>
        <v>4142</v>
      </c>
      <c r="B4152">
        <f t="shared" si="583"/>
        <v>4.748620594757258E-2</v>
      </c>
      <c r="C4152">
        <f t="shared" si="584"/>
        <v>4.9162189686898672E-2</v>
      </c>
      <c r="D4152">
        <f t="shared" si="585"/>
        <v>0.45477300179459151</v>
      </c>
      <c r="E4152">
        <f t="shared" si="589"/>
        <v>0.64927255531256134</v>
      </c>
      <c r="F4152" s="4">
        <f t="shared" si="590"/>
        <v>3.5294117647058851E-2</v>
      </c>
      <c r="G4152" s="4" t="str">
        <f t="shared" si="591"/>
        <v/>
      </c>
      <c r="H4152" t="str">
        <f t="shared" si="586"/>
        <v/>
      </c>
      <c r="J4152">
        <f t="shared" ca="1" si="587"/>
        <v>0.66390820895276736</v>
      </c>
      <c r="K4152">
        <v>0.16312112214023111</v>
      </c>
      <c r="L4152">
        <v>0.10410124795535514</v>
      </c>
    </row>
    <row r="4153" spans="1:12" x14ac:dyDescent="0.25">
      <c r="A4153">
        <f t="shared" si="588"/>
        <v>4143</v>
      </c>
      <c r="B4153">
        <f t="shared" si="583"/>
        <v>5.2514157165550857E-2</v>
      </c>
      <c r="C4153">
        <f t="shared" si="584"/>
        <v>5.4609136839708472E-2</v>
      </c>
      <c r="D4153">
        <f t="shared" si="585"/>
        <v>0.56846625224323943</v>
      </c>
      <c r="E4153">
        <f t="shared" si="589"/>
        <v>0.56971841484384589</v>
      </c>
      <c r="F4153" s="4">
        <f t="shared" si="590"/>
        <v>3.9893617021276626E-2</v>
      </c>
      <c r="G4153" s="4" t="str">
        <f t="shared" si="591"/>
        <v/>
      </c>
      <c r="H4153" t="str">
        <f t="shared" si="586"/>
        <v/>
      </c>
      <c r="J4153">
        <f t="shared" ca="1" si="587"/>
        <v>0.21695540115204015</v>
      </c>
      <c r="K4153">
        <v>0.83852797073869423</v>
      </c>
      <c r="L4153">
        <v>0.78631112607098963</v>
      </c>
    </row>
    <row r="4154" spans="1:12" x14ac:dyDescent="0.25">
      <c r="A4154">
        <f t="shared" si="588"/>
        <v>4144</v>
      </c>
      <c r="B4154">
        <f t="shared" si="583"/>
        <v>5.1536499984277305E-2</v>
      </c>
      <c r="C4154">
        <f t="shared" si="584"/>
        <v>5.2793487788771867E-2</v>
      </c>
      <c r="D4154">
        <f t="shared" si="585"/>
        <v>0.34107975134594176</v>
      </c>
      <c r="E4154">
        <f t="shared" si="589"/>
        <v>0.7330435443099137</v>
      </c>
      <c r="F4154" s="4">
        <f t="shared" si="590"/>
        <v>2.4390243902438907E-2</v>
      </c>
      <c r="G4154" s="4" t="str">
        <f t="shared" si="591"/>
        <v/>
      </c>
      <c r="H4154" t="str">
        <f t="shared" si="586"/>
        <v/>
      </c>
      <c r="J4154">
        <f t="shared" ca="1" si="587"/>
        <v>0.46477238154525247</v>
      </c>
      <c r="K4154">
        <v>0.73398803939343871</v>
      </c>
      <c r="L4154">
        <v>0.54910147530930686</v>
      </c>
    </row>
    <row r="4155" spans="1:12" x14ac:dyDescent="0.25">
      <c r="A4155">
        <f t="shared" si="588"/>
        <v>4145</v>
      </c>
      <c r="B4155">
        <f t="shared" si="583"/>
        <v>5.1257169361056287E-2</v>
      </c>
      <c r="C4155">
        <f t="shared" si="584"/>
        <v>5.2374491853940344E-2</v>
      </c>
      <c r="D4155">
        <f t="shared" si="585"/>
        <v>0.3031820011963931</v>
      </c>
      <c r="E4155">
        <f t="shared" si="589"/>
        <v>0.76175116485686822</v>
      </c>
      <c r="F4155" s="4">
        <f t="shared" si="590"/>
        <v>2.179836512261573E-2</v>
      </c>
      <c r="G4155" s="4" t="str">
        <f t="shared" si="591"/>
        <v/>
      </c>
      <c r="H4155" t="str">
        <f t="shared" si="586"/>
        <v/>
      </c>
      <c r="J4155">
        <f t="shared" ca="1" si="587"/>
        <v>0.78390229497178199</v>
      </c>
      <c r="K4155">
        <v>0.69003637288098962</v>
      </c>
      <c r="L4155">
        <v>0.49352717941452862</v>
      </c>
    </row>
    <row r="4156" spans="1:12" x14ac:dyDescent="0.25">
      <c r="A4156">
        <f t="shared" si="588"/>
        <v>4146</v>
      </c>
      <c r="B4156">
        <f t="shared" si="583"/>
        <v>4.8882859063677661E-2</v>
      </c>
      <c r="C4156">
        <f t="shared" si="584"/>
        <v>5.2793487788771867E-2</v>
      </c>
      <c r="D4156">
        <f t="shared" si="585"/>
        <v>1.0611370041873778</v>
      </c>
      <c r="E4156">
        <f t="shared" si="589"/>
        <v>0.28862764317669654</v>
      </c>
      <c r="F4156" s="4">
        <f t="shared" si="590"/>
        <v>7.9999999999999863E-2</v>
      </c>
      <c r="G4156" s="4" t="str">
        <f t="shared" si="591"/>
        <v/>
      </c>
      <c r="H4156" t="str">
        <f t="shared" si="586"/>
        <v/>
      </c>
      <c r="J4156">
        <f t="shared" ca="1" si="587"/>
        <v>0.18307996564596696</v>
      </c>
      <c r="K4156">
        <v>0.33303976429170834</v>
      </c>
      <c r="L4156">
        <v>0.54531669775871006</v>
      </c>
    </row>
    <row r="4157" spans="1:12" x14ac:dyDescent="0.25">
      <c r="A4157">
        <f t="shared" si="588"/>
        <v>4147</v>
      </c>
      <c r="B4157">
        <f t="shared" si="583"/>
        <v>5.3072818411992885E-2</v>
      </c>
      <c r="C4157">
        <f t="shared" si="584"/>
        <v>5.4609136839708472E-2</v>
      </c>
      <c r="D4157">
        <f t="shared" si="585"/>
        <v>0.41687525164504285</v>
      </c>
      <c r="E4157">
        <f t="shared" si="589"/>
        <v>0.6767696564108121</v>
      </c>
      <c r="F4157" s="4">
        <f t="shared" si="590"/>
        <v>2.8947368421052697E-2</v>
      </c>
      <c r="G4157" s="4" t="str">
        <f t="shared" si="591"/>
        <v/>
      </c>
      <c r="H4157" t="str">
        <f t="shared" si="586"/>
        <v/>
      </c>
      <c r="J4157">
        <f t="shared" ca="1" si="587"/>
        <v>0.13026696877866473</v>
      </c>
      <c r="K4157">
        <v>0.882981275882466</v>
      </c>
      <c r="L4157">
        <v>0.7857804985750303</v>
      </c>
    </row>
    <row r="4158" spans="1:12" x14ac:dyDescent="0.25">
      <c r="A4158">
        <f t="shared" si="588"/>
        <v>4148</v>
      </c>
      <c r="B4158">
        <f t="shared" si="583"/>
        <v>5.097783873783527E-2</v>
      </c>
      <c r="C4158">
        <f t="shared" si="584"/>
        <v>5.3631479658434913E-2</v>
      </c>
      <c r="D4158">
        <f t="shared" si="585"/>
        <v>0.72005725284143596</v>
      </c>
      <c r="E4158">
        <f t="shared" si="589"/>
        <v>0.47148974556626189</v>
      </c>
      <c r="F4158" s="4">
        <f t="shared" si="590"/>
        <v>5.205479452054794E-2</v>
      </c>
      <c r="G4158" s="4" t="str">
        <f t="shared" si="591"/>
        <v/>
      </c>
      <c r="H4158" t="str">
        <f t="shared" si="586"/>
        <v/>
      </c>
      <c r="J4158">
        <f t="shared" ca="1" si="587"/>
        <v>0.34512422184373714</v>
      </c>
      <c r="K4158">
        <v>0.65060127370642817</v>
      </c>
      <c r="L4158">
        <v>0.67290689228897449</v>
      </c>
    </row>
    <row r="4159" spans="1:12" x14ac:dyDescent="0.25">
      <c r="A4159">
        <f t="shared" si="588"/>
        <v>4149</v>
      </c>
      <c r="B4159">
        <f t="shared" si="583"/>
        <v>5.0698508114614259E-2</v>
      </c>
      <c r="C4159">
        <f t="shared" si="584"/>
        <v>5.2095161230719333E-2</v>
      </c>
      <c r="D4159">
        <f t="shared" si="585"/>
        <v>0.37897750149549231</v>
      </c>
      <c r="E4159">
        <f t="shared" si="589"/>
        <v>0.70470457106782747</v>
      </c>
      <c r="F4159" s="4">
        <f t="shared" si="590"/>
        <v>2.7548209366391158E-2</v>
      </c>
      <c r="G4159" s="4" t="str">
        <f t="shared" si="591"/>
        <v/>
      </c>
      <c r="H4159" t="str">
        <f t="shared" si="586"/>
        <v/>
      </c>
      <c r="J4159">
        <f t="shared" ca="1" si="587"/>
        <v>0.22102521675159703</v>
      </c>
      <c r="K4159">
        <v>0.60928934258101775</v>
      </c>
      <c r="L4159">
        <v>0.43559434373535444</v>
      </c>
    </row>
    <row r="4160" spans="1:12" x14ac:dyDescent="0.25">
      <c r="A4160">
        <f t="shared" si="588"/>
        <v>4150</v>
      </c>
      <c r="B4160">
        <f t="shared" si="583"/>
        <v>4.8044867194014615E-2</v>
      </c>
      <c r="C4160">
        <f t="shared" si="584"/>
        <v>5.1536499984277305E-2</v>
      </c>
      <c r="D4160">
        <f t="shared" si="585"/>
        <v>0.94744375373873169</v>
      </c>
      <c r="E4160">
        <f t="shared" si="589"/>
        <v>0.34341270461982765</v>
      </c>
      <c r="F4160" s="4">
        <f t="shared" si="590"/>
        <v>7.2674418604651167E-2</v>
      </c>
      <c r="G4160" s="4" t="str">
        <f t="shared" si="591"/>
        <v/>
      </c>
      <c r="H4160" t="str">
        <f t="shared" si="586"/>
        <v/>
      </c>
      <c r="J4160">
        <f t="shared" ca="1" si="587"/>
        <v>0.22665150984064908</v>
      </c>
      <c r="K4160">
        <v>0.228462329725026</v>
      </c>
      <c r="L4160">
        <v>0.36062932083213151</v>
      </c>
    </row>
    <row r="4161" spans="1:12" x14ac:dyDescent="0.25">
      <c r="A4161">
        <f t="shared" si="588"/>
        <v>4151</v>
      </c>
      <c r="B4161">
        <f t="shared" si="583"/>
        <v>4.9860516244951213E-2</v>
      </c>
      <c r="C4161">
        <f t="shared" si="584"/>
        <v>5.1955495919108828E-2</v>
      </c>
      <c r="D4161">
        <f t="shared" si="585"/>
        <v>0.56846625224323943</v>
      </c>
      <c r="E4161">
        <f t="shared" si="589"/>
        <v>0.56971841484384589</v>
      </c>
      <c r="F4161" s="4">
        <f t="shared" si="590"/>
        <v>4.2016806722689107E-2</v>
      </c>
      <c r="G4161" s="4" t="str">
        <f t="shared" si="591"/>
        <v/>
      </c>
      <c r="H4161" t="str">
        <f t="shared" si="586"/>
        <v/>
      </c>
      <c r="J4161">
        <f t="shared" ca="1" si="587"/>
        <v>2.1904425681349204E-2</v>
      </c>
      <c r="K4161">
        <v>0.47733912097297426</v>
      </c>
      <c r="L4161">
        <v>0.41908059989227653</v>
      </c>
    </row>
    <row r="4162" spans="1:12" x14ac:dyDescent="0.25">
      <c r="A4162">
        <f t="shared" si="588"/>
        <v>4152</v>
      </c>
      <c r="B4162">
        <f t="shared" si="583"/>
        <v>4.7346540635962074E-2</v>
      </c>
      <c r="C4162">
        <f t="shared" si="584"/>
        <v>5.446947152809796E-2</v>
      </c>
      <c r="D4162">
        <f t="shared" si="585"/>
        <v>1.9327852576270121</v>
      </c>
      <c r="E4162">
        <f t="shared" si="589"/>
        <v>5.326265718155998E-2</v>
      </c>
      <c r="F4162" s="4">
        <f t="shared" si="590"/>
        <v>0.15044247787610615</v>
      </c>
      <c r="G4162" s="4" t="str">
        <f t="shared" si="591"/>
        <v/>
      </c>
      <c r="H4162" t="str">
        <f t="shared" si="586"/>
        <v/>
      </c>
      <c r="J4162">
        <f t="shared" ca="1" si="587"/>
        <v>0.26426790125025568</v>
      </c>
      <c r="K4162">
        <v>0.15828158459754649</v>
      </c>
      <c r="L4162">
        <v>0.76757078572729509</v>
      </c>
    </row>
    <row r="4163" spans="1:12" x14ac:dyDescent="0.25">
      <c r="A4163">
        <f t="shared" si="588"/>
        <v>4153</v>
      </c>
      <c r="B4163">
        <f t="shared" si="583"/>
        <v>5.2374491853940344E-2</v>
      </c>
      <c r="C4163">
        <f t="shared" si="584"/>
        <v>5.4190140904876949E-2</v>
      </c>
      <c r="D4163">
        <f t="shared" si="585"/>
        <v>0.49267075194414206</v>
      </c>
      <c r="E4163">
        <f t="shared" si="589"/>
        <v>0.62224524700712136</v>
      </c>
      <c r="F4163" s="4">
        <f t="shared" si="590"/>
        <v>3.4666666666666783E-2</v>
      </c>
      <c r="G4163" s="4" t="str">
        <f t="shared" si="591"/>
        <v/>
      </c>
      <c r="H4163" t="str">
        <f t="shared" si="586"/>
        <v/>
      </c>
      <c r="J4163">
        <f t="shared" ca="1" si="587"/>
        <v>0.34716177769493095</v>
      </c>
      <c r="K4163">
        <v>0.81620234255449542</v>
      </c>
      <c r="L4163">
        <v>0.74692162112295346</v>
      </c>
    </row>
    <row r="4164" spans="1:12" x14ac:dyDescent="0.25">
      <c r="A4164">
        <f t="shared" si="588"/>
        <v>4154</v>
      </c>
      <c r="B4164">
        <f t="shared" si="583"/>
        <v>5.3352149035213903E-2</v>
      </c>
      <c r="C4164">
        <f t="shared" si="584"/>
        <v>5.097783873783527E-2</v>
      </c>
      <c r="D4164">
        <f t="shared" si="585"/>
        <v>-0.64426175254233864</v>
      </c>
      <c r="E4164">
        <f t="shared" si="589"/>
        <v>0.51940571299285221</v>
      </c>
      <c r="F4164" s="4">
        <f t="shared" si="590"/>
        <v>-4.4502617801047195E-2</v>
      </c>
      <c r="G4164" s="4" t="str">
        <f t="shared" si="591"/>
        <v/>
      </c>
      <c r="H4164" t="str">
        <f t="shared" si="586"/>
        <v/>
      </c>
      <c r="J4164">
        <f t="shared" ca="1" si="587"/>
        <v>8.2450070150265065E-2</v>
      </c>
      <c r="K4164">
        <v>0.90342564687337634</v>
      </c>
      <c r="L4164">
        <v>0.28377048827847828</v>
      </c>
    </row>
    <row r="4165" spans="1:12" x14ac:dyDescent="0.25">
      <c r="A4165">
        <f t="shared" si="588"/>
        <v>4155</v>
      </c>
      <c r="B4165">
        <f t="shared" si="583"/>
        <v>4.9301854998509177E-2</v>
      </c>
      <c r="C4165">
        <f t="shared" si="584"/>
        <v>5.6005789955813547E-2</v>
      </c>
      <c r="D4165">
        <f t="shared" si="585"/>
        <v>1.8190920071783661</v>
      </c>
      <c r="E4165">
        <f t="shared" si="589"/>
        <v>6.8897394280621693E-2</v>
      </c>
      <c r="F4165" s="4">
        <f t="shared" si="590"/>
        <v>0.13597733711048168</v>
      </c>
      <c r="G4165" s="4" t="str">
        <f t="shared" si="591"/>
        <v/>
      </c>
      <c r="H4165" t="str">
        <f t="shared" si="586"/>
        <v/>
      </c>
      <c r="J4165">
        <f t="shared" ca="1" si="587"/>
        <v>0.2105707819443684</v>
      </c>
      <c r="K4165">
        <v>0.40745477828949361</v>
      </c>
      <c r="L4165">
        <v>0.90673278131205359</v>
      </c>
    </row>
    <row r="4166" spans="1:12" x14ac:dyDescent="0.25">
      <c r="A4166">
        <f t="shared" si="588"/>
        <v>4156</v>
      </c>
      <c r="B4166">
        <f t="shared" si="583"/>
        <v>4.818453250562512E-2</v>
      </c>
      <c r="C4166">
        <f t="shared" si="584"/>
        <v>5.1396834672666793E-2</v>
      </c>
      <c r="D4166">
        <f t="shared" si="585"/>
        <v>0.87164825343963248</v>
      </c>
      <c r="E4166">
        <f t="shared" si="589"/>
        <v>0.38340029799062503</v>
      </c>
      <c r="F4166" s="4">
        <f t="shared" si="590"/>
        <v>6.6666666666666624E-2</v>
      </c>
      <c r="G4166" s="4" t="str">
        <f t="shared" si="591"/>
        <v/>
      </c>
      <c r="H4166" t="str">
        <f t="shared" si="586"/>
        <v/>
      </c>
      <c r="J4166">
        <f t="shared" ca="1" si="587"/>
        <v>0.98450363749961045</v>
      </c>
      <c r="K4166">
        <v>0.24990854817337838</v>
      </c>
      <c r="L4166">
        <v>0.33302175159265945</v>
      </c>
    </row>
    <row r="4167" spans="1:12" x14ac:dyDescent="0.25">
      <c r="A4167">
        <f t="shared" si="588"/>
        <v>4157</v>
      </c>
      <c r="B4167">
        <f t="shared" si="583"/>
        <v>5.2514157165550857E-2</v>
      </c>
      <c r="C4167">
        <f t="shared" si="584"/>
        <v>5.2374491853940344E-2</v>
      </c>
      <c r="D4167">
        <f t="shared" si="585"/>
        <v>-3.7897750149550546E-2</v>
      </c>
      <c r="E4167">
        <f t="shared" si="589"/>
        <v>0.96976920688269441</v>
      </c>
      <c r="F4167" s="4">
        <f t="shared" si="590"/>
        <v>-2.6595744680851965E-3</v>
      </c>
      <c r="G4167" s="4" t="str">
        <f t="shared" si="591"/>
        <v/>
      </c>
      <c r="H4167" t="str">
        <f t="shared" si="586"/>
        <v/>
      </c>
      <c r="J4167">
        <f t="shared" ca="1" si="587"/>
        <v>4.2980205848060948E-2</v>
      </c>
      <c r="K4167">
        <v>0.84265246850584308</v>
      </c>
      <c r="L4167">
        <v>0.47556045111296597</v>
      </c>
    </row>
    <row r="4168" spans="1:12" x14ac:dyDescent="0.25">
      <c r="A4168">
        <f t="shared" si="588"/>
        <v>4158</v>
      </c>
      <c r="B4168">
        <f t="shared" si="583"/>
        <v>5.2095161230719333E-2</v>
      </c>
      <c r="C4168">
        <f t="shared" si="584"/>
        <v>5.642478589064507E-2</v>
      </c>
      <c r="D4168">
        <f t="shared" si="585"/>
        <v>1.1748302546360274</v>
      </c>
      <c r="E4168">
        <f t="shared" si="589"/>
        <v>0.24006263340611222</v>
      </c>
      <c r="F4168" s="4">
        <f t="shared" si="590"/>
        <v>8.310991957104559E-2</v>
      </c>
      <c r="G4168" s="4" t="str">
        <f t="shared" si="591"/>
        <v/>
      </c>
      <c r="H4168" t="str">
        <f t="shared" si="586"/>
        <v/>
      </c>
      <c r="J4168">
        <f t="shared" ca="1" si="587"/>
        <v>0.69689174481733607</v>
      </c>
      <c r="K4168">
        <v>0.7896893819713604</v>
      </c>
      <c r="L4168">
        <v>0.92781176166160073</v>
      </c>
    </row>
    <row r="4169" spans="1:12" x14ac:dyDescent="0.25">
      <c r="A4169">
        <f t="shared" si="588"/>
        <v>4159</v>
      </c>
      <c r="B4169">
        <f t="shared" si="583"/>
        <v>5.0419177491393241E-2</v>
      </c>
      <c r="C4169">
        <f t="shared" si="584"/>
        <v>5.4050475593266437E-2</v>
      </c>
      <c r="D4169">
        <f t="shared" si="585"/>
        <v>0.98534150388828035</v>
      </c>
      <c r="E4169">
        <f t="shared" si="589"/>
        <v>0.32445635245909954</v>
      </c>
      <c r="F4169" s="4">
        <f t="shared" si="590"/>
        <v>7.2022160664819909E-2</v>
      </c>
      <c r="G4169" s="4" t="str">
        <f t="shared" si="591"/>
        <v/>
      </c>
      <c r="H4169" t="str">
        <f t="shared" si="586"/>
        <v/>
      </c>
      <c r="J4169">
        <f t="shared" ca="1" si="587"/>
        <v>0.40505249928241982</v>
      </c>
      <c r="K4169">
        <v>0.57215344937709989</v>
      </c>
      <c r="L4169">
        <v>0.71614362317407376</v>
      </c>
    </row>
    <row r="4170" spans="1:12" x14ac:dyDescent="0.25">
      <c r="A4170">
        <f t="shared" si="588"/>
        <v>4160</v>
      </c>
      <c r="B4170">
        <f t="shared" si="583"/>
        <v>5.2514157165550857E-2</v>
      </c>
      <c r="C4170">
        <f t="shared" si="584"/>
        <v>5.1536499984277305E-2</v>
      </c>
      <c r="D4170">
        <f t="shared" si="585"/>
        <v>-0.26528425104684444</v>
      </c>
      <c r="E4170">
        <f t="shared" si="589"/>
        <v>0.790790495854373</v>
      </c>
      <c r="F4170" s="4">
        <f t="shared" si="590"/>
        <v>-1.8617021276595713E-2</v>
      </c>
      <c r="G4170" s="4" t="str">
        <f t="shared" si="591"/>
        <v/>
      </c>
      <c r="H4170" t="str">
        <f t="shared" si="586"/>
        <v/>
      </c>
      <c r="J4170">
        <f t="shared" ca="1" si="587"/>
        <v>0.80373230425406073</v>
      </c>
      <c r="K4170">
        <v>0.8415894958629454</v>
      </c>
      <c r="L4170">
        <v>0.35622068795322959</v>
      </c>
    </row>
    <row r="4171" spans="1:12" x14ac:dyDescent="0.25">
      <c r="A4171">
        <f t="shared" si="588"/>
        <v>4161</v>
      </c>
      <c r="B4171">
        <f t="shared" ref="B4171:B4234" si="592">_xlfn.BINOM.INV($F$8,$B$10, $K4171)/$F$8</f>
        <v>5.3491814346824408E-2</v>
      </c>
      <c r="C4171">
        <f t="shared" ref="C4171:C4234" si="593">_xlfn.BINOM.INV($F$8,$C$10, $L4171)/$F$8</f>
        <v>5.6564451202255575E-2</v>
      </c>
      <c r="D4171">
        <f t="shared" ref="D4171:D4234" si="594">(C4171-B4171)/SQRT($B$10*(1-$B$10)/$F$8+$C$10*(1-$C$10)/$F$8)</f>
        <v>0.83375050329008382</v>
      </c>
      <c r="E4171">
        <f t="shared" si="589"/>
        <v>0.40442159248407572</v>
      </c>
      <c r="F4171" s="4">
        <f t="shared" si="590"/>
        <v>5.7441253263707567E-2</v>
      </c>
      <c r="G4171" s="4" t="str">
        <f t="shared" si="591"/>
        <v/>
      </c>
      <c r="H4171" t="str">
        <f t="shared" si="586"/>
        <v/>
      </c>
      <c r="J4171">
        <f t="shared" ca="1" si="587"/>
        <v>0.25815136748647849</v>
      </c>
      <c r="K4171">
        <v>0.91018393922411944</v>
      </c>
      <c r="L4171">
        <v>0.93972689567193046</v>
      </c>
    </row>
    <row r="4172" spans="1:12" x14ac:dyDescent="0.25">
      <c r="A4172">
        <f t="shared" si="588"/>
        <v>4162</v>
      </c>
      <c r="B4172">
        <f t="shared" si="592"/>
        <v>5.0419177491393241E-2</v>
      </c>
      <c r="C4172">
        <f t="shared" si="593"/>
        <v>5.3072818411992885E-2</v>
      </c>
      <c r="D4172">
        <f t="shared" si="594"/>
        <v>0.72005725284143596</v>
      </c>
      <c r="E4172">
        <f t="shared" si="589"/>
        <v>0.47148974556626189</v>
      </c>
      <c r="F4172" s="4">
        <f t="shared" si="590"/>
        <v>5.2631578947368411E-2</v>
      </c>
      <c r="G4172" s="4" t="str">
        <f t="shared" si="591"/>
        <v/>
      </c>
      <c r="H4172" t="str">
        <f t="shared" ref="H4172:H4235" si="595">IF(AND(E4172&lt;=0.05,F4172&lt;0), "Yes", "")</f>
        <v/>
      </c>
      <c r="J4172">
        <f t="shared" ref="J4172:J4235" ca="1" si="596">RAND()</f>
        <v>0.8395090021018754</v>
      </c>
      <c r="K4172">
        <v>0.56546880503481634</v>
      </c>
      <c r="L4172">
        <v>0.58653151895511735</v>
      </c>
    </row>
    <row r="4173" spans="1:12" x14ac:dyDescent="0.25">
      <c r="A4173">
        <f t="shared" si="588"/>
        <v>4163</v>
      </c>
      <c r="B4173">
        <f t="shared" si="592"/>
        <v>5.0139846868172223E-2</v>
      </c>
      <c r="C4173">
        <f t="shared" si="593"/>
        <v>5.3491814346824408E-2</v>
      </c>
      <c r="D4173">
        <f t="shared" si="594"/>
        <v>0.90954600358918303</v>
      </c>
      <c r="E4173">
        <f t="shared" si="589"/>
        <v>0.36306198608958207</v>
      </c>
      <c r="F4173" s="4">
        <f t="shared" si="590"/>
        <v>6.6852367688022343E-2</v>
      </c>
      <c r="G4173" s="4" t="str">
        <f t="shared" si="591"/>
        <v/>
      </c>
      <c r="H4173" t="str">
        <f t="shared" si="595"/>
        <v/>
      </c>
      <c r="J4173">
        <f t="shared" ca="1" si="596"/>
        <v>0.87147200069756492</v>
      </c>
      <c r="K4173">
        <v>0.52310132514232</v>
      </c>
      <c r="L4173">
        <v>0.65630429106585519</v>
      </c>
    </row>
    <row r="4174" spans="1:12" x14ac:dyDescent="0.25">
      <c r="A4174">
        <f t="shared" si="588"/>
        <v>4164</v>
      </c>
      <c r="B4174">
        <f t="shared" si="592"/>
        <v>4.7206875324351569E-2</v>
      </c>
      <c r="C4174">
        <f t="shared" si="593"/>
        <v>5.5726459332592529E-2</v>
      </c>
      <c r="D4174">
        <f t="shared" si="594"/>
        <v>2.3117627591225043</v>
      </c>
      <c r="E4174">
        <f t="shared" si="589"/>
        <v>2.079076073059527E-2</v>
      </c>
      <c r="F4174" s="4">
        <f t="shared" si="590"/>
        <v>0.18047337278106501</v>
      </c>
      <c r="G4174" s="4">
        <f t="shared" si="591"/>
        <v>0.18047337278106501</v>
      </c>
      <c r="H4174" t="str">
        <f t="shared" si="595"/>
        <v/>
      </c>
      <c r="J4174">
        <f t="shared" ca="1" si="596"/>
        <v>0.78937970481900654</v>
      </c>
      <c r="K4174">
        <v>0.14257271952175421</v>
      </c>
      <c r="L4174">
        <v>0.88736843002332078</v>
      </c>
    </row>
    <row r="4175" spans="1:12" x14ac:dyDescent="0.25">
      <c r="A4175">
        <f t="shared" si="588"/>
        <v>4165</v>
      </c>
      <c r="B4175">
        <f t="shared" si="592"/>
        <v>4.7625871259183092E-2</v>
      </c>
      <c r="C4175">
        <f t="shared" si="593"/>
        <v>5.2234826542329839E-2</v>
      </c>
      <c r="D4175">
        <f t="shared" si="594"/>
        <v>1.2506257549351247</v>
      </c>
      <c r="E4175">
        <f t="shared" si="589"/>
        <v>0.21107104959186263</v>
      </c>
      <c r="F4175" s="4">
        <f t="shared" si="590"/>
        <v>9.6774193548387011E-2</v>
      </c>
      <c r="G4175" s="4" t="str">
        <f t="shared" si="591"/>
        <v/>
      </c>
      <c r="H4175" t="str">
        <f t="shared" si="595"/>
        <v/>
      </c>
      <c r="J4175">
        <f t="shared" ca="1" si="596"/>
        <v>5.1621571527684762E-2</v>
      </c>
      <c r="K4175">
        <v>0.17748840021939494</v>
      </c>
      <c r="L4175">
        <v>0.46216445895656866</v>
      </c>
    </row>
    <row r="4176" spans="1:12" x14ac:dyDescent="0.25">
      <c r="A4176">
        <f t="shared" si="588"/>
        <v>4166</v>
      </c>
      <c r="B4176">
        <f t="shared" si="592"/>
        <v>4.622921814307801E-2</v>
      </c>
      <c r="C4176">
        <f t="shared" si="593"/>
        <v>5.2234826542329839E-2</v>
      </c>
      <c r="D4176">
        <f t="shared" si="594"/>
        <v>1.6296032564306191</v>
      </c>
      <c r="E4176">
        <f t="shared" si="589"/>
        <v>0.10318537571607922</v>
      </c>
      <c r="F4176" s="4">
        <f t="shared" si="590"/>
        <v>0.12990936555891244</v>
      </c>
      <c r="G4176" s="4" t="str">
        <f t="shared" si="591"/>
        <v/>
      </c>
      <c r="H4176" t="str">
        <f t="shared" si="595"/>
        <v/>
      </c>
      <c r="J4176">
        <f t="shared" ca="1" si="596"/>
        <v>0.39128313289770211</v>
      </c>
      <c r="K4176">
        <v>6.8335092194417579E-2</v>
      </c>
      <c r="L4176">
        <v>0.4707177901417523</v>
      </c>
    </row>
    <row r="4177" spans="1:12" x14ac:dyDescent="0.25">
      <c r="A4177">
        <f t="shared" si="588"/>
        <v>4167</v>
      </c>
      <c r="B4177">
        <f t="shared" si="592"/>
        <v>4.9301854998509177E-2</v>
      </c>
      <c r="C4177">
        <f t="shared" si="593"/>
        <v>5.5866124644203034E-2</v>
      </c>
      <c r="D4177">
        <f t="shared" si="594"/>
        <v>1.7811942570288155</v>
      </c>
      <c r="E4177">
        <f t="shared" si="589"/>
        <v>7.4880721541232376E-2</v>
      </c>
      <c r="F4177" s="4">
        <f t="shared" si="590"/>
        <v>0.13314447592067991</v>
      </c>
      <c r="G4177" s="4" t="str">
        <f t="shared" si="591"/>
        <v/>
      </c>
      <c r="H4177" t="str">
        <f t="shared" si="595"/>
        <v/>
      </c>
      <c r="J4177">
        <f t="shared" ca="1" si="596"/>
        <v>0.19898702830636883</v>
      </c>
      <c r="K4177">
        <v>0.39493416148687865</v>
      </c>
      <c r="L4177">
        <v>0.89754427902955014</v>
      </c>
    </row>
    <row r="4178" spans="1:12" x14ac:dyDescent="0.25">
      <c r="A4178">
        <f t="shared" si="588"/>
        <v>4168</v>
      </c>
      <c r="B4178">
        <f t="shared" si="592"/>
        <v>4.7206875324351569E-2</v>
      </c>
      <c r="C4178">
        <f t="shared" si="593"/>
        <v>5.4190140904876949E-2</v>
      </c>
      <c r="D4178">
        <f t="shared" si="594"/>
        <v>1.8948875074774634</v>
      </c>
      <c r="E4178">
        <f t="shared" si="589"/>
        <v>5.8107306562698247E-2</v>
      </c>
      <c r="F4178" s="4">
        <f t="shared" si="590"/>
        <v>0.14792899408284024</v>
      </c>
      <c r="G4178" s="4" t="str">
        <f t="shared" si="591"/>
        <v/>
      </c>
      <c r="H4178" t="str">
        <f t="shared" si="595"/>
        <v/>
      </c>
      <c r="J4178">
        <f t="shared" ca="1" si="596"/>
        <v>0.11291699350496975</v>
      </c>
      <c r="K4178">
        <v>0.14204330193497627</v>
      </c>
      <c r="L4178">
        <v>0.74988473330069616</v>
      </c>
    </row>
    <row r="4179" spans="1:12" x14ac:dyDescent="0.25">
      <c r="A4179">
        <f t="shared" si="588"/>
        <v>4169</v>
      </c>
      <c r="B4179">
        <f t="shared" si="592"/>
        <v>5.0279512179782736E-2</v>
      </c>
      <c r="C4179">
        <f t="shared" si="593"/>
        <v>5.642478589064507E-2</v>
      </c>
      <c r="D4179">
        <f t="shared" si="594"/>
        <v>1.6675010065801676</v>
      </c>
      <c r="E4179">
        <f t="shared" si="589"/>
        <v>9.5414824430527512E-2</v>
      </c>
      <c r="F4179" s="4">
        <f t="shared" si="590"/>
        <v>0.12222222222222222</v>
      </c>
      <c r="G4179" s="4" t="str">
        <f t="shared" si="591"/>
        <v/>
      </c>
      <c r="H4179" t="str">
        <f t="shared" si="595"/>
        <v/>
      </c>
      <c r="J4179">
        <f t="shared" ca="1" si="596"/>
        <v>8.2186959564705231E-2</v>
      </c>
      <c r="K4179">
        <v>0.54527518096626837</v>
      </c>
      <c r="L4179">
        <v>0.93342351395101586</v>
      </c>
    </row>
    <row r="4180" spans="1:12" x14ac:dyDescent="0.25">
      <c r="A4180">
        <f t="shared" si="588"/>
        <v>4170</v>
      </c>
      <c r="B4180">
        <f t="shared" si="592"/>
        <v>5.1536499984277305E-2</v>
      </c>
      <c r="C4180">
        <f t="shared" si="593"/>
        <v>5.0698508114614259E-2</v>
      </c>
      <c r="D4180">
        <f t="shared" si="594"/>
        <v>-0.22738650089729576</v>
      </c>
      <c r="E4180">
        <f t="shared" si="589"/>
        <v>0.82012321611685701</v>
      </c>
      <c r="F4180" s="4">
        <f t="shared" si="590"/>
        <v>-1.6260162601626028E-2</v>
      </c>
      <c r="G4180" s="4" t="str">
        <f t="shared" si="591"/>
        <v/>
      </c>
      <c r="H4180" t="str">
        <f t="shared" si="595"/>
        <v/>
      </c>
      <c r="J4180">
        <f t="shared" ca="1" si="596"/>
        <v>0.77857975172802418</v>
      </c>
      <c r="K4180">
        <v>0.72651973139710957</v>
      </c>
      <c r="L4180">
        <v>0.25200085106168424</v>
      </c>
    </row>
    <row r="4181" spans="1:12" x14ac:dyDescent="0.25">
      <c r="A4181">
        <f t="shared" si="588"/>
        <v>4171</v>
      </c>
      <c r="B4181">
        <f t="shared" si="592"/>
        <v>4.9301854998509177E-2</v>
      </c>
      <c r="C4181">
        <f t="shared" si="593"/>
        <v>4.8882859063677661E-2</v>
      </c>
      <c r="D4181">
        <f t="shared" si="594"/>
        <v>-0.113693250448646</v>
      </c>
      <c r="E4181">
        <f t="shared" si="589"/>
        <v>0.90948096318930549</v>
      </c>
      <c r="F4181" s="4">
        <f t="shared" si="590"/>
        <v>-8.4985835694049647E-3</v>
      </c>
      <c r="G4181" s="4" t="str">
        <f t="shared" si="591"/>
        <v/>
      </c>
      <c r="H4181" t="str">
        <f t="shared" si="595"/>
        <v/>
      </c>
      <c r="J4181">
        <f t="shared" ca="1" si="596"/>
        <v>0.7482389606988068</v>
      </c>
      <c r="K4181">
        <v>0.39912382476502073</v>
      </c>
      <c r="L4181">
        <v>8.1768836945704026E-2</v>
      </c>
    </row>
    <row r="4182" spans="1:12" x14ac:dyDescent="0.25">
      <c r="A4182">
        <f t="shared" si="588"/>
        <v>4172</v>
      </c>
      <c r="B4182">
        <f t="shared" si="592"/>
        <v>4.6089552831467505E-2</v>
      </c>
      <c r="C4182">
        <f t="shared" si="593"/>
        <v>5.8380100253192173E-2</v>
      </c>
      <c r="D4182">
        <f t="shared" si="594"/>
        <v>3.3350020131603353</v>
      </c>
      <c r="E4182">
        <f t="shared" si="589"/>
        <v>8.5298781745102303E-4</v>
      </c>
      <c r="F4182" s="4">
        <f t="shared" si="590"/>
        <v>0.26666666666666666</v>
      </c>
      <c r="G4182" s="4">
        <f t="shared" si="591"/>
        <v>0.26666666666666666</v>
      </c>
      <c r="H4182" t="str">
        <f t="shared" si="595"/>
        <v/>
      </c>
      <c r="J4182">
        <f t="shared" ca="1" si="596"/>
        <v>0.46308699227662797</v>
      </c>
      <c r="K4182">
        <v>6.4867839584824227E-2</v>
      </c>
      <c r="L4182">
        <v>0.98531866351618591</v>
      </c>
    </row>
    <row r="4183" spans="1:12" x14ac:dyDescent="0.25">
      <c r="A4183">
        <f t="shared" si="588"/>
        <v>4173</v>
      </c>
      <c r="B4183">
        <f t="shared" si="592"/>
        <v>5.321248372360339E-2</v>
      </c>
      <c r="C4183">
        <f t="shared" si="593"/>
        <v>5.4050475593266437E-2</v>
      </c>
      <c r="D4183">
        <f t="shared" si="594"/>
        <v>0.22738650089729576</v>
      </c>
      <c r="E4183">
        <f t="shared" si="589"/>
        <v>0.82012321611685701</v>
      </c>
      <c r="F4183" s="4">
        <f t="shared" si="590"/>
        <v>1.5748031496063006E-2</v>
      </c>
      <c r="G4183" s="4" t="str">
        <f t="shared" si="591"/>
        <v/>
      </c>
      <c r="H4183" t="str">
        <f t="shared" si="595"/>
        <v/>
      </c>
      <c r="J4183">
        <f t="shared" ca="1" si="596"/>
        <v>0.57878300395294391</v>
      </c>
      <c r="K4183">
        <v>0.89156981278950476</v>
      </c>
      <c r="L4183">
        <v>0.73027477933132634</v>
      </c>
    </row>
    <row r="4184" spans="1:12" x14ac:dyDescent="0.25">
      <c r="A4184">
        <f t="shared" si="588"/>
        <v>4174</v>
      </c>
      <c r="B4184">
        <f t="shared" si="592"/>
        <v>4.9301854998509177E-2</v>
      </c>
      <c r="C4184">
        <f t="shared" si="593"/>
        <v>5.1117504049445782E-2</v>
      </c>
      <c r="D4184">
        <f t="shared" si="594"/>
        <v>0.49267075194414206</v>
      </c>
      <c r="E4184">
        <f t="shared" si="589"/>
        <v>0.62224524700712136</v>
      </c>
      <c r="F4184" s="4">
        <f t="shared" si="590"/>
        <v>3.6827195467422219E-2</v>
      </c>
      <c r="G4184" s="4" t="str">
        <f t="shared" si="591"/>
        <v/>
      </c>
      <c r="H4184" t="str">
        <f t="shared" si="595"/>
        <v/>
      </c>
      <c r="J4184">
        <f t="shared" ca="1" si="596"/>
        <v>0.32828720844481085</v>
      </c>
      <c r="K4184">
        <v>0.38789899653316273</v>
      </c>
      <c r="L4184">
        <v>0.30857411040289018</v>
      </c>
    </row>
    <row r="4185" spans="1:12" x14ac:dyDescent="0.25">
      <c r="A4185">
        <f t="shared" si="588"/>
        <v>4175</v>
      </c>
      <c r="B4185">
        <f t="shared" si="592"/>
        <v>4.8882859063677661E-2</v>
      </c>
      <c r="C4185">
        <f t="shared" si="593"/>
        <v>5.3491814346824408E-2</v>
      </c>
      <c r="D4185">
        <f t="shared" si="594"/>
        <v>1.2506257549351247</v>
      </c>
      <c r="E4185">
        <f t="shared" si="589"/>
        <v>0.21107104959186263</v>
      </c>
      <c r="F4185" s="4">
        <f t="shared" si="590"/>
        <v>9.4285714285714209E-2</v>
      </c>
      <c r="G4185" s="4" t="str">
        <f t="shared" si="591"/>
        <v/>
      </c>
      <c r="H4185" t="str">
        <f t="shared" si="595"/>
        <v/>
      </c>
      <c r="J4185">
        <f t="shared" ca="1" si="596"/>
        <v>0.68895655258813948</v>
      </c>
      <c r="K4185">
        <v>0.34011604371996718</v>
      </c>
      <c r="L4185">
        <v>0.64454201848894421</v>
      </c>
    </row>
    <row r="4186" spans="1:12" x14ac:dyDescent="0.25">
      <c r="A4186">
        <f t="shared" si="588"/>
        <v>4176</v>
      </c>
      <c r="B4186">
        <f t="shared" si="592"/>
        <v>5.0000181556561718E-2</v>
      </c>
      <c r="C4186">
        <f t="shared" si="593"/>
        <v>5.3910810281655931E-2</v>
      </c>
      <c r="D4186">
        <f t="shared" si="594"/>
        <v>1.0611370041873796</v>
      </c>
      <c r="E4186">
        <f t="shared" si="589"/>
        <v>0.28862764317669587</v>
      </c>
      <c r="F4186" s="4">
        <f t="shared" si="590"/>
        <v>7.8212290502793311E-2</v>
      </c>
      <c r="G4186" s="4" t="str">
        <f t="shared" si="591"/>
        <v/>
      </c>
      <c r="H4186" t="str">
        <f t="shared" si="595"/>
        <v/>
      </c>
      <c r="J4186">
        <f t="shared" ca="1" si="596"/>
        <v>0.3477577921238626</v>
      </c>
      <c r="K4186">
        <v>0.50699510549994498</v>
      </c>
      <c r="L4186">
        <v>0.6992250961064238</v>
      </c>
    </row>
    <row r="4187" spans="1:12" x14ac:dyDescent="0.25">
      <c r="A4187">
        <f t="shared" si="588"/>
        <v>4177</v>
      </c>
      <c r="B4187">
        <f t="shared" si="592"/>
        <v>5.2793487788771867E-2</v>
      </c>
      <c r="C4187">
        <f t="shared" si="593"/>
        <v>5.5447128709371518E-2</v>
      </c>
      <c r="D4187">
        <f t="shared" si="594"/>
        <v>0.72005725284143784</v>
      </c>
      <c r="E4187">
        <f t="shared" si="589"/>
        <v>0.47148974556626078</v>
      </c>
      <c r="F4187" s="4">
        <f t="shared" si="590"/>
        <v>5.0264550264550394E-2</v>
      </c>
      <c r="G4187" s="4" t="str">
        <f t="shared" si="591"/>
        <v/>
      </c>
      <c r="H4187" t="str">
        <f t="shared" si="595"/>
        <v/>
      </c>
      <c r="J4187">
        <f t="shared" ca="1" si="596"/>
        <v>0.91942168219294373</v>
      </c>
      <c r="K4187">
        <v>0.86477924976573273</v>
      </c>
      <c r="L4187">
        <v>0.86869543530787674</v>
      </c>
    </row>
    <row r="4188" spans="1:12" x14ac:dyDescent="0.25">
      <c r="A4188">
        <f t="shared" si="588"/>
        <v>4178</v>
      </c>
      <c r="B4188">
        <f t="shared" si="592"/>
        <v>5.0419177491393241E-2</v>
      </c>
      <c r="C4188">
        <f t="shared" si="593"/>
        <v>4.9301854998509177E-2</v>
      </c>
      <c r="D4188">
        <f t="shared" si="594"/>
        <v>-0.30318200119639499</v>
      </c>
      <c r="E4188">
        <f t="shared" si="589"/>
        <v>0.76175116485686689</v>
      </c>
      <c r="F4188" s="4">
        <f t="shared" si="590"/>
        <v>-2.2160664819944661E-2</v>
      </c>
      <c r="G4188" s="4" t="str">
        <f t="shared" si="591"/>
        <v/>
      </c>
      <c r="H4188" t="str">
        <f t="shared" si="595"/>
        <v/>
      </c>
      <c r="J4188">
        <f t="shared" ca="1" si="596"/>
        <v>0.36267128376278213</v>
      </c>
      <c r="K4188">
        <v>0.57816384234283535</v>
      </c>
      <c r="L4188">
        <v>0.1116720153305788</v>
      </c>
    </row>
    <row r="4189" spans="1:12" x14ac:dyDescent="0.25">
      <c r="A4189">
        <f t="shared" si="588"/>
        <v>4179</v>
      </c>
      <c r="B4189">
        <f t="shared" si="592"/>
        <v>5.6285120579034557E-2</v>
      </c>
      <c r="C4189">
        <f t="shared" si="593"/>
        <v>4.9581185621730195E-2</v>
      </c>
      <c r="D4189">
        <f t="shared" si="594"/>
        <v>-1.8190920071783643</v>
      </c>
      <c r="E4189">
        <f t="shared" si="589"/>
        <v>6.8897394280622137E-2</v>
      </c>
      <c r="F4189" s="4">
        <f t="shared" si="590"/>
        <v>-0.11910669975186101</v>
      </c>
      <c r="G4189" s="4" t="str">
        <f t="shared" si="591"/>
        <v/>
      </c>
      <c r="H4189" t="str">
        <f t="shared" si="595"/>
        <v/>
      </c>
      <c r="J4189">
        <f t="shared" ca="1" si="596"/>
        <v>9.9049733355770719E-2</v>
      </c>
      <c r="K4189">
        <v>0.99175101500443685</v>
      </c>
      <c r="L4189">
        <v>0.13831148556301065</v>
      </c>
    </row>
    <row r="4190" spans="1:12" x14ac:dyDescent="0.25">
      <c r="A4190">
        <f t="shared" si="588"/>
        <v>4180</v>
      </c>
      <c r="B4190">
        <f t="shared" si="592"/>
        <v>4.8882859063677661E-2</v>
      </c>
      <c r="C4190">
        <f t="shared" si="593"/>
        <v>5.6983447137087098E-2</v>
      </c>
      <c r="D4190">
        <f t="shared" si="594"/>
        <v>2.1980695086738566</v>
      </c>
      <c r="E4190">
        <f t="shared" si="589"/>
        <v>2.7944152995940774E-2</v>
      </c>
      <c r="F4190" s="4">
        <f t="shared" si="590"/>
        <v>0.16571428571428565</v>
      </c>
      <c r="G4190" s="4">
        <f t="shared" si="591"/>
        <v>0.16571428571428565</v>
      </c>
      <c r="H4190" t="str">
        <f t="shared" si="595"/>
        <v/>
      </c>
      <c r="J4190">
        <f t="shared" ca="1" si="596"/>
        <v>0.29109527551998982</v>
      </c>
      <c r="K4190">
        <v>0.33141044974473988</v>
      </c>
      <c r="L4190">
        <v>0.95425512992178041</v>
      </c>
    </row>
    <row r="4191" spans="1:12" x14ac:dyDescent="0.25">
      <c r="A4191">
        <f t="shared" si="588"/>
        <v>4181</v>
      </c>
      <c r="B4191">
        <f t="shared" si="592"/>
        <v>4.8463863128846138E-2</v>
      </c>
      <c r="C4191">
        <f t="shared" si="593"/>
        <v>5.0279512179782736E-2</v>
      </c>
      <c r="D4191">
        <f t="shared" si="594"/>
        <v>0.49267075194414017</v>
      </c>
      <c r="E4191">
        <f t="shared" si="589"/>
        <v>0.62224524700712269</v>
      </c>
      <c r="F4191" s="4">
        <f t="shared" si="590"/>
        <v>3.7463976945244934E-2</v>
      </c>
      <c r="G4191" s="4" t="str">
        <f t="shared" si="591"/>
        <v/>
      </c>
      <c r="H4191" t="str">
        <f t="shared" si="595"/>
        <v/>
      </c>
      <c r="J4191">
        <f t="shared" ca="1" si="596"/>
        <v>0.65426608304655087</v>
      </c>
      <c r="K4191">
        <v>0.2750764658788567</v>
      </c>
      <c r="L4191">
        <v>0.19839287445458931</v>
      </c>
    </row>
    <row r="4192" spans="1:12" x14ac:dyDescent="0.25">
      <c r="A4192">
        <f t="shared" si="588"/>
        <v>4182</v>
      </c>
      <c r="B4192">
        <f t="shared" si="592"/>
        <v>5.0279512179782736E-2</v>
      </c>
      <c r="C4192">
        <f t="shared" si="593"/>
        <v>5.3072818411992885E-2</v>
      </c>
      <c r="D4192">
        <f t="shared" si="594"/>
        <v>0.75795500299098462</v>
      </c>
      <c r="E4192">
        <f t="shared" si="589"/>
        <v>0.44847792078133231</v>
      </c>
      <c r="F4192" s="4">
        <f t="shared" si="590"/>
        <v>5.5555555555555504E-2</v>
      </c>
      <c r="G4192" s="4" t="str">
        <f t="shared" si="591"/>
        <v/>
      </c>
      <c r="H4192" t="str">
        <f t="shared" si="595"/>
        <v/>
      </c>
      <c r="J4192">
        <f t="shared" ca="1" si="596"/>
        <v>0.48305455838133249</v>
      </c>
      <c r="K4192">
        <v>0.55537887478179804</v>
      </c>
      <c r="L4192">
        <v>0.58697422439093772</v>
      </c>
    </row>
    <row r="4193" spans="1:12" x14ac:dyDescent="0.25">
      <c r="A4193">
        <f t="shared" si="588"/>
        <v>4183</v>
      </c>
      <c r="B4193">
        <f t="shared" si="592"/>
        <v>5.097783873783527E-2</v>
      </c>
      <c r="C4193">
        <f t="shared" si="593"/>
        <v>5.3491814346824408E-2</v>
      </c>
      <c r="D4193">
        <f t="shared" si="594"/>
        <v>0.6821595026918873</v>
      </c>
      <c r="E4193">
        <f t="shared" si="589"/>
        <v>0.49513809896736705</v>
      </c>
      <c r="F4193" s="4">
        <f t="shared" si="590"/>
        <v>4.9315068493150725E-2</v>
      </c>
      <c r="G4193" s="4" t="str">
        <f t="shared" si="591"/>
        <v/>
      </c>
      <c r="H4193" t="str">
        <f t="shared" si="595"/>
        <v/>
      </c>
      <c r="J4193">
        <f t="shared" ca="1" si="596"/>
        <v>0.22536265104048248</v>
      </c>
      <c r="K4193">
        <v>0.65873310633583049</v>
      </c>
      <c r="L4193">
        <v>0.65328385662862876</v>
      </c>
    </row>
    <row r="4194" spans="1:12" x14ac:dyDescent="0.25">
      <c r="A4194">
        <f t="shared" si="588"/>
        <v>4184</v>
      </c>
      <c r="B4194">
        <f t="shared" si="592"/>
        <v>4.8743193752067149E-2</v>
      </c>
      <c r="C4194">
        <f t="shared" si="593"/>
        <v>5.3771144970045426E-2</v>
      </c>
      <c r="D4194">
        <f t="shared" si="594"/>
        <v>1.3643190053837746</v>
      </c>
      <c r="E4194">
        <f t="shared" si="589"/>
        <v>0.17246718686690321</v>
      </c>
      <c r="F4194" s="4">
        <f t="shared" si="590"/>
        <v>0.10315186246418345</v>
      </c>
      <c r="G4194" s="4" t="str">
        <f t="shared" si="591"/>
        <v/>
      </c>
      <c r="H4194" t="str">
        <f t="shared" si="595"/>
        <v/>
      </c>
      <c r="J4194">
        <f t="shared" ca="1" si="596"/>
        <v>0.10372943229497189</v>
      </c>
      <c r="K4194">
        <v>0.30868055579628495</v>
      </c>
      <c r="L4194">
        <v>0.68157028800546005</v>
      </c>
    </row>
    <row r="4195" spans="1:12" x14ac:dyDescent="0.25">
      <c r="A4195">
        <f t="shared" si="588"/>
        <v>4185</v>
      </c>
      <c r="B4195">
        <f t="shared" si="592"/>
        <v>5.0419177491393241E-2</v>
      </c>
      <c r="C4195">
        <f t="shared" si="593"/>
        <v>5.5028132774539995E-2</v>
      </c>
      <c r="D4195">
        <f t="shared" si="594"/>
        <v>1.2506257549351267</v>
      </c>
      <c r="E4195">
        <f t="shared" si="589"/>
        <v>0.21107104959186196</v>
      </c>
      <c r="F4195" s="4">
        <f t="shared" si="590"/>
        <v>9.1412742382271539E-2</v>
      </c>
      <c r="G4195" s="4" t="str">
        <f t="shared" si="591"/>
        <v/>
      </c>
      <c r="H4195" t="str">
        <f t="shared" si="595"/>
        <v/>
      </c>
      <c r="J4195">
        <f t="shared" ca="1" si="596"/>
        <v>0.83450085769047089</v>
      </c>
      <c r="K4195">
        <v>0.55972197853758898</v>
      </c>
      <c r="L4195">
        <v>0.83277825870349365</v>
      </c>
    </row>
    <row r="4196" spans="1:12" x14ac:dyDescent="0.25">
      <c r="A4196">
        <f t="shared" si="588"/>
        <v>4186</v>
      </c>
      <c r="B4196">
        <f t="shared" si="592"/>
        <v>5.0419177491393241E-2</v>
      </c>
      <c r="C4196">
        <f t="shared" si="593"/>
        <v>5.1815830607498316E-2</v>
      </c>
      <c r="D4196">
        <f t="shared" si="594"/>
        <v>0.37897750149549231</v>
      </c>
      <c r="E4196">
        <f t="shared" si="589"/>
        <v>0.70470457106782747</v>
      </c>
      <c r="F4196" s="4">
        <f t="shared" si="590"/>
        <v>2.7700831024930723E-2</v>
      </c>
      <c r="G4196" s="4" t="str">
        <f t="shared" si="591"/>
        <v/>
      </c>
      <c r="H4196" t="str">
        <f t="shared" si="595"/>
        <v/>
      </c>
      <c r="J4196">
        <f t="shared" ca="1" si="596"/>
        <v>0.5313234942072006</v>
      </c>
      <c r="K4196">
        <v>0.57645388488514782</v>
      </c>
      <c r="L4196">
        <v>0.39248359205516004</v>
      </c>
    </row>
    <row r="4197" spans="1:12" x14ac:dyDescent="0.25">
      <c r="A4197">
        <f t="shared" si="588"/>
        <v>4187</v>
      </c>
      <c r="B4197">
        <f t="shared" si="592"/>
        <v>5.1815830607498316E-2</v>
      </c>
      <c r="C4197">
        <f t="shared" si="593"/>
        <v>5.2653822477161362E-2</v>
      </c>
      <c r="D4197">
        <f t="shared" si="594"/>
        <v>0.22738650089729576</v>
      </c>
      <c r="E4197">
        <f t="shared" si="589"/>
        <v>0.82012321611685701</v>
      </c>
      <c r="F4197" s="4">
        <f t="shared" si="590"/>
        <v>1.6172506738544486E-2</v>
      </c>
      <c r="G4197" s="4" t="str">
        <f t="shared" si="591"/>
        <v/>
      </c>
      <c r="H4197" t="str">
        <f t="shared" si="595"/>
        <v/>
      </c>
      <c r="J4197">
        <f t="shared" ca="1" si="596"/>
        <v>0.64938996158633067</v>
      </c>
      <c r="K4197">
        <v>0.76130387600768057</v>
      </c>
      <c r="L4197">
        <v>0.52722694090455602</v>
      </c>
    </row>
    <row r="4198" spans="1:12" x14ac:dyDescent="0.25">
      <c r="A4198">
        <f t="shared" si="588"/>
        <v>4188</v>
      </c>
      <c r="B4198">
        <f t="shared" si="592"/>
        <v>5.2234826542329839E-2</v>
      </c>
      <c r="C4198">
        <f t="shared" si="593"/>
        <v>5.0419177491393241E-2</v>
      </c>
      <c r="D4198">
        <f t="shared" si="594"/>
        <v>-0.49267075194414017</v>
      </c>
      <c r="E4198">
        <f t="shared" si="589"/>
        <v>0.62224524700712269</v>
      </c>
      <c r="F4198" s="4">
        <f t="shared" si="590"/>
        <v>-3.4759358288770033E-2</v>
      </c>
      <c r="G4198" s="4" t="str">
        <f t="shared" si="591"/>
        <v/>
      </c>
      <c r="H4198" t="str">
        <f t="shared" si="595"/>
        <v/>
      </c>
      <c r="J4198">
        <f t="shared" ca="1" si="596"/>
        <v>0.42254057493479591</v>
      </c>
      <c r="K4198">
        <v>0.80510349880441767</v>
      </c>
      <c r="L4198">
        <v>0.21764801069579331</v>
      </c>
    </row>
    <row r="4199" spans="1:12" x14ac:dyDescent="0.25">
      <c r="A4199">
        <f t="shared" si="588"/>
        <v>4189</v>
      </c>
      <c r="B4199">
        <f t="shared" si="592"/>
        <v>4.6508548766299028E-2</v>
      </c>
      <c r="C4199">
        <f t="shared" si="593"/>
        <v>5.1815830607498316E-2</v>
      </c>
      <c r="D4199">
        <f t="shared" si="594"/>
        <v>1.4401145056828719</v>
      </c>
      <c r="E4199">
        <f t="shared" si="589"/>
        <v>0.14983500579959763</v>
      </c>
      <c r="F4199" s="4">
        <f t="shared" si="590"/>
        <v>0.1141141141141141</v>
      </c>
      <c r="G4199" s="4" t="str">
        <f t="shared" si="591"/>
        <v/>
      </c>
      <c r="H4199" t="str">
        <f t="shared" si="595"/>
        <v/>
      </c>
      <c r="J4199">
        <f t="shared" ca="1" si="596"/>
        <v>0.87804313468166295</v>
      </c>
      <c r="K4199">
        <v>8.3873887315323525E-2</v>
      </c>
      <c r="L4199">
        <v>0.40692760317717946</v>
      </c>
    </row>
    <row r="4200" spans="1:12" x14ac:dyDescent="0.25">
      <c r="A4200">
        <f t="shared" si="588"/>
        <v>4190</v>
      </c>
      <c r="B4200">
        <f t="shared" si="592"/>
        <v>4.7765536570793597E-2</v>
      </c>
      <c r="C4200">
        <f t="shared" si="593"/>
        <v>5.3771144970045426E-2</v>
      </c>
      <c r="D4200">
        <f t="shared" si="594"/>
        <v>1.6296032564306191</v>
      </c>
      <c r="E4200">
        <f t="shared" si="589"/>
        <v>0.10318537571607922</v>
      </c>
      <c r="F4200" s="4">
        <f t="shared" si="590"/>
        <v>0.12573099415204683</v>
      </c>
      <c r="G4200" s="4" t="str">
        <f t="shared" si="591"/>
        <v/>
      </c>
      <c r="H4200" t="str">
        <f t="shared" si="595"/>
        <v/>
      </c>
      <c r="J4200">
        <f t="shared" ca="1" si="596"/>
        <v>0.53827091817887152</v>
      </c>
      <c r="K4200">
        <v>0.1966627009879145</v>
      </c>
      <c r="L4200">
        <v>0.6846045412082622</v>
      </c>
    </row>
    <row r="4201" spans="1:12" x14ac:dyDescent="0.25">
      <c r="A4201">
        <f t="shared" si="588"/>
        <v>4191</v>
      </c>
      <c r="B4201">
        <f t="shared" si="592"/>
        <v>5.2234826542329839E-2</v>
      </c>
      <c r="C4201">
        <f t="shared" si="593"/>
        <v>5.6983447137087098E-2</v>
      </c>
      <c r="D4201">
        <f t="shared" si="594"/>
        <v>1.2885235050846753</v>
      </c>
      <c r="E4201">
        <f t="shared" si="589"/>
        <v>0.19756379210566632</v>
      </c>
      <c r="F4201" s="4">
        <f t="shared" si="590"/>
        <v>9.0909090909090939E-2</v>
      </c>
      <c r="G4201" s="4" t="str">
        <f t="shared" si="591"/>
        <v/>
      </c>
      <c r="H4201" t="str">
        <f t="shared" si="595"/>
        <v/>
      </c>
      <c r="J4201">
        <f t="shared" ca="1" si="596"/>
        <v>0.99196740912998516</v>
      </c>
      <c r="K4201">
        <v>0.81483278925097236</v>
      </c>
      <c r="L4201">
        <v>0.95596909722618373</v>
      </c>
    </row>
    <row r="4202" spans="1:12" x14ac:dyDescent="0.25">
      <c r="A4202">
        <f t="shared" si="588"/>
        <v>4192</v>
      </c>
      <c r="B4202">
        <f t="shared" si="592"/>
        <v>4.7765536570793597E-2</v>
      </c>
      <c r="C4202">
        <f t="shared" si="593"/>
        <v>4.7067210012741056E-2</v>
      </c>
      <c r="D4202">
        <f t="shared" si="594"/>
        <v>-0.1894887507477471</v>
      </c>
      <c r="E4202">
        <f t="shared" si="589"/>
        <v>0.84970977099080969</v>
      </c>
      <c r="F4202" s="4">
        <f t="shared" si="590"/>
        <v>-1.4619883040935732E-2</v>
      </c>
      <c r="G4202" s="4" t="str">
        <f t="shared" si="591"/>
        <v/>
      </c>
      <c r="H4202" t="str">
        <f t="shared" si="595"/>
        <v/>
      </c>
      <c r="J4202">
        <f t="shared" ca="1" si="596"/>
        <v>0.76013807023649593</v>
      </c>
      <c r="K4202">
        <v>0.19029520036491021</v>
      </c>
      <c r="L4202">
        <v>1.7393267699485793E-2</v>
      </c>
    </row>
    <row r="4203" spans="1:12" x14ac:dyDescent="0.25">
      <c r="A4203">
        <f t="shared" si="588"/>
        <v>4193</v>
      </c>
      <c r="B4203">
        <f t="shared" si="592"/>
        <v>4.9022524375288166E-2</v>
      </c>
      <c r="C4203">
        <f t="shared" si="593"/>
        <v>5.0000181556561718E-2</v>
      </c>
      <c r="D4203">
        <f t="shared" si="594"/>
        <v>0.26528425104684444</v>
      </c>
      <c r="E4203">
        <f t="shared" si="589"/>
        <v>0.790790495854373</v>
      </c>
      <c r="F4203" s="4">
        <f t="shared" si="590"/>
        <v>1.9943019943019911E-2</v>
      </c>
      <c r="G4203" s="4" t="str">
        <f t="shared" si="591"/>
        <v/>
      </c>
      <c r="H4203" t="str">
        <f t="shared" si="595"/>
        <v/>
      </c>
      <c r="J4203">
        <f t="shared" ca="1" si="596"/>
        <v>0.47759186321841673</v>
      </c>
      <c r="K4203">
        <v>0.34718826219611465</v>
      </c>
      <c r="L4203">
        <v>0.16787994048033439</v>
      </c>
    </row>
    <row r="4204" spans="1:12" x14ac:dyDescent="0.25">
      <c r="A4204">
        <f t="shared" si="588"/>
        <v>4194</v>
      </c>
      <c r="B4204">
        <f t="shared" si="592"/>
        <v>5.0698508114614259E-2</v>
      </c>
      <c r="C4204">
        <f t="shared" si="593"/>
        <v>5.642478589064507E-2</v>
      </c>
      <c r="D4204">
        <f t="shared" si="594"/>
        <v>1.5538077561315198</v>
      </c>
      <c r="E4204">
        <f t="shared" si="589"/>
        <v>0.12023027990579127</v>
      </c>
      <c r="F4204" s="4">
        <f t="shared" si="590"/>
        <v>0.11294765840220385</v>
      </c>
      <c r="G4204" s="4" t="str">
        <f t="shared" si="591"/>
        <v/>
      </c>
      <c r="H4204" t="str">
        <f t="shared" si="595"/>
        <v/>
      </c>
      <c r="J4204">
        <f t="shared" ca="1" si="596"/>
        <v>0.34803354526719887</v>
      </c>
      <c r="K4204">
        <v>0.60915746208399568</v>
      </c>
      <c r="L4204">
        <v>0.92809466137354391</v>
      </c>
    </row>
    <row r="4205" spans="1:12" x14ac:dyDescent="0.25">
      <c r="A4205">
        <f t="shared" si="588"/>
        <v>4195</v>
      </c>
      <c r="B4205">
        <f t="shared" si="592"/>
        <v>4.818453250562512E-2</v>
      </c>
      <c r="C4205">
        <f t="shared" si="593"/>
        <v>4.9162189686898672E-2</v>
      </c>
      <c r="D4205">
        <f t="shared" si="594"/>
        <v>0.26528425104684444</v>
      </c>
      <c r="E4205">
        <f t="shared" si="589"/>
        <v>0.790790495854373</v>
      </c>
      <c r="F4205" s="4">
        <f t="shared" si="590"/>
        <v>2.0289855072463735E-2</v>
      </c>
      <c r="G4205" s="4" t="str">
        <f t="shared" si="591"/>
        <v/>
      </c>
      <c r="H4205" t="str">
        <f t="shared" si="595"/>
        <v/>
      </c>
      <c r="J4205">
        <f t="shared" ca="1" si="596"/>
        <v>2.230826400364383E-2</v>
      </c>
      <c r="K4205">
        <v>0.24292794679639806</v>
      </c>
      <c r="L4205">
        <v>0.10286422564536402</v>
      </c>
    </row>
    <row r="4206" spans="1:12" x14ac:dyDescent="0.25">
      <c r="A4206">
        <f t="shared" si="588"/>
        <v>4196</v>
      </c>
      <c r="B4206">
        <f t="shared" si="592"/>
        <v>4.9860516244951213E-2</v>
      </c>
      <c r="C4206">
        <f t="shared" si="593"/>
        <v>5.1536499984277305E-2</v>
      </c>
      <c r="D4206">
        <f t="shared" si="594"/>
        <v>0.45477300179459151</v>
      </c>
      <c r="E4206">
        <f t="shared" si="589"/>
        <v>0.64927255531256134</v>
      </c>
      <c r="F4206" s="4">
        <f t="shared" si="590"/>
        <v>3.3613445378151287E-2</v>
      </c>
      <c r="G4206" s="4" t="str">
        <f t="shared" si="591"/>
        <v/>
      </c>
      <c r="H4206" t="str">
        <f t="shared" si="595"/>
        <v/>
      </c>
      <c r="J4206">
        <f t="shared" ca="1" si="596"/>
        <v>0.26394654458010725</v>
      </c>
      <c r="K4206">
        <v>0.49291274306258182</v>
      </c>
      <c r="L4206">
        <v>0.36781548786932972</v>
      </c>
    </row>
    <row r="4207" spans="1:12" x14ac:dyDescent="0.25">
      <c r="A4207">
        <f t="shared" ref="A4207:A4270" si="597">A4206+1</f>
        <v>4197</v>
      </c>
      <c r="B4207">
        <f t="shared" si="592"/>
        <v>5.0698508114614259E-2</v>
      </c>
      <c r="C4207">
        <f t="shared" si="593"/>
        <v>5.3072818411992885E-2</v>
      </c>
      <c r="D4207">
        <f t="shared" si="594"/>
        <v>0.64426175254233675</v>
      </c>
      <c r="E4207">
        <f t="shared" si="589"/>
        <v>0.51940571299285354</v>
      </c>
      <c r="F4207" s="4">
        <f t="shared" si="590"/>
        <v>4.6831955922864953E-2</v>
      </c>
      <c r="G4207" s="4" t="str">
        <f t="shared" si="591"/>
        <v/>
      </c>
      <c r="H4207" t="str">
        <f t="shared" si="595"/>
        <v/>
      </c>
      <c r="J4207">
        <f t="shared" ca="1" si="596"/>
        <v>0.82908342417656011</v>
      </c>
      <c r="K4207">
        <v>0.60678178304106123</v>
      </c>
      <c r="L4207">
        <v>0.58032909891713302</v>
      </c>
    </row>
    <row r="4208" spans="1:12" x14ac:dyDescent="0.25">
      <c r="A4208">
        <f t="shared" si="597"/>
        <v>4198</v>
      </c>
      <c r="B4208">
        <f t="shared" si="592"/>
        <v>4.7625871259183092E-2</v>
      </c>
      <c r="C4208">
        <f t="shared" si="593"/>
        <v>5.1257169361056287E-2</v>
      </c>
      <c r="D4208">
        <f t="shared" si="594"/>
        <v>0.98534150388828035</v>
      </c>
      <c r="E4208">
        <f t="shared" si="589"/>
        <v>0.32445635245909954</v>
      </c>
      <c r="F4208" s="4">
        <f t="shared" si="590"/>
        <v>7.62463343108504E-2</v>
      </c>
      <c r="G4208" s="4" t="str">
        <f t="shared" si="591"/>
        <v/>
      </c>
      <c r="H4208" t="str">
        <f t="shared" si="595"/>
        <v/>
      </c>
      <c r="J4208">
        <f t="shared" ca="1" si="596"/>
        <v>0.38375754811377194</v>
      </c>
      <c r="K4208">
        <v>0.18576643095451106</v>
      </c>
      <c r="L4208">
        <v>0.31610772356475159</v>
      </c>
    </row>
    <row r="4209" spans="1:12" x14ac:dyDescent="0.25">
      <c r="A4209">
        <f t="shared" si="597"/>
        <v>4199</v>
      </c>
      <c r="B4209">
        <f t="shared" si="592"/>
        <v>5.0558842803003747E-2</v>
      </c>
      <c r="C4209">
        <f t="shared" si="593"/>
        <v>5.6285120579034557E-2</v>
      </c>
      <c r="D4209">
        <f t="shared" si="594"/>
        <v>1.5538077561315198</v>
      </c>
      <c r="E4209">
        <f t="shared" si="589"/>
        <v>0.12023027990579127</v>
      </c>
      <c r="F4209" s="4">
        <f t="shared" si="590"/>
        <v>0.1132596685082873</v>
      </c>
      <c r="G4209" s="4" t="str">
        <f t="shared" si="591"/>
        <v/>
      </c>
      <c r="H4209" t="str">
        <f t="shared" si="595"/>
        <v/>
      </c>
      <c r="J4209">
        <f t="shared" ca="1" si="596"/>
        <v>0.92599030642379498</v>
      </c>
      <c r="K4209">
        <v>0.58578527020179805</v>
      </c>
      <c r="L4209">
        <v>0.92698893395862769</v>
      </c>
    </row>
    <row r="4210" spans="1:12" x14ac:dyDescent="0.25">
      <c r="A4210">
        <f t="shared" si="597"/>
        <v>4200</v>
      </c>
      <c r="B4210">
        <f t="shared" si="592"/>
        <v>4.6089552831467505E-2</v>
      </c>
      <c r="C4210">
        <f t="shared" si="593"/>
        <v>5.6564451202255575E-2</v>
      </c>
      <c r="D4210">
        <f t="shared" si="594"/>
        <v>2.8423312612161951</v>
      </c>
      <c r="E4210">
        <f t="shared" si="589"/>
        <v>4.478493128070804E-3</v>
      </c>
      <c r="F4210" s="4">
        <f t="shared" si="590"/>
        <v>0.22727272727272729</v>
      </c>
      <c r="G4210" s="4">
        <f t="shared" si="591"/>
        <v>0.22727272727272729</v>
      </c>
      <c r="H4210" t="str">
        <f t="shared" si="595"/>
        <v/>
      </c>
      <c r="J4210">
        <f t="shared" ca="1" si="596"/>
        <v>0.51841588542380901</v>
      </c>
      <c r="K4210">
        <v>6.5460037070089738E-2</v>
      </c>
      <c r="L4210">
        <v>0.93779536018371545</v>
      </c>
    </row>
    <row r="4211" spans="1:12" x14ac:dyDescent="0.25">
      <c r="A4211">
        <f t="shared" si="597"/>
        <v>4201</v>
      </c>
      <c r="B4211">
        <f t="shared" si="592"/>
        <v>5.0419177491393241E-2</v>
      </c>
      <c r="C4211">
        <f t="shared" si="593"/>
        <v>5.2095161230719333E-2</v>
      </c>
      <c r="D4211">
        <f t="shared" si="594"/>
        <v>0.45477300179459151</v>
      </c>
      <c r="E4211">
        <f t="shared" ref="E4211:E4274" si="598">2*(1-_xlfn.NORM.S.DIST(ABS(D4211),TRUE))</f>
        <v>0.64927255531256134</v>
      </c>
      <c r="F4211" s="4">
        <f t="shared" ref="F4211:F4274" si="599">IF(B4211=0, (C4211-B4211), (C4211-B4211)/B4211)</f>
        <v>3.324099722991692E-2</v>
      </c>
      <c r="G4211" s="4" t="str">
        <f t="shared" ref="G4211:G4274" si="600">IF(E4211&lt;0.05,ABS(F4211), "")</f>
        <v/>
      </c>
      <c r="H4211" t="str">
        <f t="shared" si="595"/>
        <v/>
      </c>
      <c r="J4211">
        <f t="shared" ca="1" si="596"/>
        <v>0.80565181867686109</v>
      </c>
      <c r="K4211">
        <v>0.57642924250269945</v>
      </c>
      <c r="L4211">
        <v>0.45235342166590164</v>
      </c>
    </row>
    <row r="4212" spans="1:12" x14ac:dyDescent="0.25">
      <c r="A4212">
        <f t="shared" si="597"/>
        <v>4202</v>
      </c>
      <c r="B4212">
        <f t="shared" si="592"/>
        <v>5.0419177491393241E-2</v>
      </c>
      <c r="C4212">
        <f t="shared" si="593"/>
        <v>5.3352149035213903E-2</v>
      </c>
      <c r="D4212">
        <f t="shared" si="594"/>
        <v>0.79585275314053516</v>
      </c>
      <c r="E4212">
        <f t="shared" si="598"/>
        <v>0.4261176255145902</v>
      </c>
      <c r="F4212" s="4">
        <f t="shared" si="599"/>
        <v>5.8171745152354612E-2</v>
      </c>
      <c r="G4212" s="4" t="str">
        <f t="shared" si="600"/>
        <v/>
      </c>
      <c r="H4212" t="str">
        <f t="shared" si="595"/>
        <v/>
      </c>
      <c r="J4212">
        <f t="shared" ca="1" si="596"/>
        <v>0.88471674064697303</v>
      </c>
      <c r="K4212">
        <v>0.56503185780729248</v>
      </c>
      <c r="L4212">
        <v>0.62232005772084376</v>
      </c>
    </row>
    <row r="4213" spans="1:12" x14ac:dyDescent="0.25">
      <c r="A4213">
        <f t="shared" si="597"/>
        <v>4203</v>
      </c>
      <c r="B4213">
        <f t="shared" si="592"/>
        <v>4.9581185621730195E-2</v>
      </c>
      <c r="C4213">
        <f t="shared" si="593"/>
        <v>5.2793487788771867E-2</v>
      </c>
      <c r="D4213">
        <f t="shared" si="594"/>
        <v>0.87164825343963248</v>
      </c>
      <c r="E4213">
        <f t="shared" si="598"/>
        <v>0.38340029799062503</v>
      </c>
      <c r="F4213" s="4">
        <f t="shared" si="599"/>
        <v>6.4788732394366153E-2</v>
      </c>
      <c r="G4213" s="4" t="str">
        <f t="shared" si="600"/>
        <v/>
      </c>
      <c r="H4213" t="str">
        <f t="shared" si="595"/>
        <v/>
      </c>
      <c r="J4213">
        <f t="shared" ca="1" si="596"/>
        <v>0.78845753310898581</v>
      </c>
      <c r="K4213">
        <v>0.42991339893287284</v>
      </c>
      <c r="L4213">
        <v>0.54739496058387838</v>
      </c>
    </row>
    <row r="4214" spans="1:12" x14ac:dyDescent="0.25">
      <c r="A4214">
        <f t="shared" si="597"/>
        <v>4204</v>
      </c>
      <c r="B4214">
        <f t="shared" si="592"/>
        <v>5.0698508114614259E-2</v>
      </c>
      <c r="C4214">
        <f t="shared" si="593"/>
        <v>5.7681773695139639E-2</v>
      </c>
      <c r="D4214">
        <f t="shared" si="594"/>
        <v>1.8948875074774634</v>
      </c>
      <c r="E4214">
        <f t="shared" si="598"/>
        <v>5.8107306562698247E-2</v>
      </c>
      <c r="F4214" s="4">
        <f t="shared" si="599"/>
        <v>0.13774104683195593</v>
      </c>
      <c r="G4214" s="4" t="str">
        <f t="shared" si="600"/>
        <v/>
      </c>
      <c r="H4214" t="str">
        <f t="shared" si="595"/>
        <v/>
      </c>
      <c r="J4214">
        <f t="shared" ca="1" si="596"/>
        <v>0.72292843220813197</v>
      </c>
      <c r="K4214">
        <v>0.61152857277627015</v>
      </c>
      <c r="L4214">
        <v>0.97361383842074067</v>
      </c>
    </row>
    <row r="4215" spans="1:12" x14ac:dyDescent="0.25">
      <c r="A4215">
        <f t="shared" si="597"/>
        <v>4205</v>
      </c>
      <c r="B4215">
        <f t="shared" si="592"/>
        <v>4.7905201882404103E-2</v>
      </c>
      <c r="C4215">
        <f t="shared" si="593"/>
        <v>5.0838173426224764E-2</v>
      </c>
      <c r="D4215">
        <f t="shared" si="594"/>
        <v>0.79585275314053516</v>
      </c>
      <c r="E4215">
        <f t="shared" si="598"/>
        <v>0.4261176255145902</v>
      </c>
      <c r="F4215" s="4">
        <f t="shared" si="599"/>
        <v>6.1224489795918415E-2</v>
      </c>
      <c r="G4215" s="4" t="str">
        <f t="shared" si="600"/>
        <v/>
      </c>
      <c r="H4215" t="str">
        <f t="shared" si="595"/>
        <v/>
      </c>
      <c r="J4215">
        <f t="shared" ca="1" si="596"/>
        <v>0.97537407360046513</v>
      </c>
      <c r="K4215">
        <v>0.21753079463158231</v>
      </c>
      <c r="L4215">
        <v>0.27037512879032821</v>
      </c>
    </row>
    <row r="4216" spans="1:12" x14ac:dyDescent="0.25">
      <c r="A4216">
        <f t="shared" si="597"/>
        <v>4206</v>
      </c>
      <c r="B4216">
        <f t="shared" si="592"/>
        <v>4.9162189686898672E-2</v>
      </c>
      <c r="C4216">
        <f t="shared" si="593"/>
        <v>5.1257169361056287E-2</v>
      </c>
      <c r="D4216">
        <f t="shared" si="594"/>
        <v>0.56846625224323943</v>
      </c>
      <c r="E4216">
        <f t="shared" si="598"/>
        <v>0.56971841484384589</v>
      </c>
      <c r="F4216" s="4">
        <f t="shared" si="599"/>
        <v>4.2613636363636395E-2</v>
      </c>
      <c r="G4216" s="4" t="str">
        <f t="shared" si="600"/>
        <v/>
      </c>
      <c r="H4216" t="str">
        <f t="shared" si="595"/>
        <v/>
      </c>
      <c r="J4216">
        <f t="shared" ca="1" si="596"/>
        <v>0.62612381498954894</v>
      </c>
      <c r="K4216">
        <v>0.37344580316440867</v>
      </c>
      <c r="L4216">
        <v>0.31479780740706453</v>
      </c>
    </row>
    <row r="4217" spans="1:12" x14ac:dyDescent="0.25">
      <c r="A4217">
        <f t="shared" si="597"/>
        <v>4207</v>
      </c>
      <c r="B4217">
        <f t="shared" si="592"/>
        <v>4.9860516244951213E-2</v>
      </c>
      <c r="C4217">
        <f t="shared" si="593"/>
        <v>5.3771144970045426E-2</v>
      </c>
      <c r="D4217">
        <f t="shared" si="594"/>
        <v>1.0611370041873796</v>
      </c>
      <c r="E4217">
        <f t="shared" si="598"/>
        <v>0.28862764317669587</v>
      </c>
      <c r="F4217" s="4">
        <f t="shared" si="599"/>
        <v>7.8431372549019621E-2</v>
      </c>
      <c r="G4217" s="4" t="str">
        <f t="shared" si="600"/>
        <v/>
      </c>
      <c r="H4217" t="str">
        <f t="shared" si="595"/>
        <v/>
      </c>
      <c r="J4217">
        <f t="shared" ca="1" si="596"/>
        <v>0.35835275968320957</v>
      </c>
      <c r="K4217">
        <v>0.47213864638225767</v>
      </c>
      <c r="L4217">
        <v>0.68297985183073262</v>
      </c>
    </row>
    <row r="4218" spans="1:12" x14ac:dyDescent="0.25">
      <c r="A4218">
        <f t="shared" si="597"/>
        <v>4208</v>
      </c>
      <c r="B4218">
        <f t="shared" si="592"/>
        <v>4.8044867194014615E-2</v>
      </c>
      <c r="C4218">
        <f t="shared" si="593"/>
        <v>5.3072818411992885E-2</v>
      </c>
      <c r="D4218">
        <f t="shared" si="594"/>
        <v>1.3643190053837726</v>
      </c>
      <c r="E4218">
        <f t="shared" si="598"/>
        <v>0.17246718686690388</v>
      </c>
      <c r="F4218" s="4">
        <f t="shared" si="599"/>
        <v>0.1046511627906976</v>
      </c>
      <c r="G4218" s="4" t="str">
        <f t="shared" si="600"/>
        <v/>
      </c>
      <c r="H4218" t="str">
        <f t="shared" si="595"/>
        <v/>
      </c>
      <c r="J4218">
        <f t="shared" ca="1" si="596"/>
        <v>0.72654225240341663</v>
      </c>
      <c r="K4218">
        <v>0.23183592452530466</v>
      </c>
      <c r="L4218">
        <v>0.58335345868760924</v>
      </c>
    </row>
    <row r="4219" spans="1:12" x14ac:dyDescent="0.25">
      <c r="A4219">
        <f t="shared" si="597"/>
        <v>4209</v>
      </c>
      <c r="B4219">
        <f t="shared" si="592"/>
        <v>5.3352149035213903E-2</v>
      </c>
      <c r="C4219">
        <f t="shared" si="593"/>
        <v>5.1536499984277305E-2</v>
      </c>
      <c r="D4219">
        <f t="shared" si="594"/>
        <v>-0.49267075194414017</v>
      </c>
      <c r="E4219">
        <f t="shared" si="598"/>
        <v>0.62224524700712269</v>
      </c>
      <c r="F4219" s="4">
        <f t="shared" si="599"/>
        <v>-3.4031413612565425E-2</v>
      </c>
      <c r="G4219" s="4" t="str">
        <f t="shared" si="600"/>
        <v/>
      </c>
      <c r="H4219" t="str">
        <f t="shared" si="595"/>
        <v/>
      </c>
      <c r="J4219">
        <f t="shared" ca="1" si="596"/>
        <v>0.1923424505300263</v>
      </c>
      <c r="K4219">
        <v>0.90127571783617788</v>
      </c>
      <c r="L4219">
        <v>0.36286608773926676</v>
      </c>
    </row>
    <row r="4220" spans="1:12" x14ac:dyDescent="0.25">
      <c r="A4220">
        <f t="shared" si="597"/>
        <v>4210</v>
      </c>
      <c r="B4220">
        <f t="shared" si="592"/>
        <v>4.9022524375288166E-2</v>
      </c>
      <c r="C4220">
        <f t="shared" si="593"/>
        <v>4.7765536570793597E-2</v>
      </c>
      <c r="D4220">
        <f t="shared" si="594"/>
        <v>-0.34107975134594365</v>
      </c>
      <c r="E4220">
        <f t="shared" si="598"/>
        <v>0.73304354430991236</v>
      </c>
      <c r="F4220" s="4">
        <f t="shared" si="599"/>
        <v>-2.5641025641025657E-2</v>
      </c>
      <c r="G4220" s="4" t="str">
        <f t="shared" si="600"/>
        <v/>
      </c>
      <c r="H4220" t="str">
        <f t="shared" si="595"/>
        <v/>
      </c>
      <c r="J4220">
        <f t="shared" ca="1" si="596"/>
        <v>0.15695013184769735</v>
      </c>
      <c r="K4220">
        <v>0.34601579266787363</v>
      </c>
      <c r="L4220">
        <v>3.5737637400519051E-2</v>
      </c>
    </row>
    <row r="4221" spans="1:12" x14ac:dyDescent="0.25">
      <c r="A4221">
        <f t="shared" si="597"/>
        <v>4211</v>
      </c>
      <c r="B4221">
        <f t="shared" si="592"/>
        <v>4.6089552831467505E-2</v>
      </c>
      <c r="C4221">
        <f t="shared" si="593"/>
        <v>5.1396834672666793E-2</v>
      </c>
      <c r="D4221">
        <f t="shared" si="594"/>
        <v>1.4401145056828719</v>
      </c>
      <c r="E4221">
        <f t="shared" si="598"/>
        <v>0.14983500579959763</v>
      </c>
      <c r="F4221" s="4">
        <f t="shared" si="599"/>
        <v>0.11515151515151514</v>
      </c>
      <c r="G4221" s="4" t="str">
        <f t="shared" si="600"/>
        <v/>
      </c>
      <c r="H4221" t="str">
        <f t="shared" si="595"/>
        <v/>
      </c>
      <c r="J4221">
        <f t="shared" ca="1" si="596"/>
        <v>9.3696516532151275E-3</v>
      </c>
      <c r="K4221">
        <v>6.3009780892690825E-2</v>
      </c>
      <c r="L4221">
        <v>0.3411576093365003</v>
      </c>
    </row>
    <row r="4222" spans="1:12" x14ac:dyDescent="0.25">
      <c r="A4222">
        <f t="shared" si="597"/>
        <v>4212</v>
      </c>
      <c r="B4222">
        <f t="shared" si="592"/>
        <v>5.0279512179782736E-2</v>
      </c>
      <c r="C4222">
        <f t="shared" si="593"/>
        <v>5.0139846868172223E-2</v>
      </c>
      <c r="D4222">
        <f t="shared" si="594"/>
        <v>-3.7897750149550546E-2</v>
      </c>
      <c r="E4222">
        <f t="shared" si="598"/>
        <v>0.96976920688269441</v>
      </c>
      <c r="F4222" s="4">
        <f t="shared" si="599"/>
        <v>-2.7777777777778716E-3</v>
      </c>
      <c r="G4222" s="4" t="str">
        <f t="shared" si="600"/>
        <v/>
      </c>
      <c r="H4222" t="str">
        <f t="shared" si="595"/>
        <v/>
      </c>
      <c r="J4222">
        <f t="shared" ca="1" si="596"/>
        <v>1.2789029306006228E-2</v>
      </c>
      <c r="K4222">
        <v>0.54717709101299039</v>
      </c>
      <c r="L4222">
        <v>0.18134107898503793</v>
      </c>
    </row>
    <row r="4223" spans="1:12" x14ac:dyDescent="0.25">
      <c r="A4223">
        <f t="shared" si="597"/>
        <v>4213</v>
      </c>
      <c r="B4223">
        <f t="shared" si="592"/>
        <v>5.097783873783527E-2</v>
      </c>
      <c r="C4223">
        <f t="shared" si="593"/>
        <v>5.6843781825476593E-2</v>
      </c>
      <c r="D4223">
        <f t="shared" si="594"/>
        <v>1.5917055062810703</v>
      </c>
      <c r="E4223">
        <f t="shared" si="598"/>
        <v>0.11145089053704327</v>
      </c>
      <c r="F4223" s="4">
        <f t="shared" si="599"/>
        <v>0.11506849315068501</v>
      </c>
      <c r="G4223" s="4" t="str">
        <f t="shared" si="600"/>
        <v/>
      </c>
      <c r="H4223" t="str">
        <f t="shared" si="595"/>
        <v/>
      </c>
      <c r="J4223">
        <f t="shared" ca="1" si="596"/>
        <v>0.90729720499985167</v>
      </c>
      <c r="K4223">
        <v>0.64894517427591492</v>
      </c>
      <c r="L4223">
        <v>0.94879110349195395</v>
      </c>
    </row>
    <row r="4224" spans="1:12" x14ac:dyDescent="0.25">
      <c r="A4224">
        <f t="shared" si="597"/>
        <v>4214</v>
      </c>
      <c r="B4224">
        <f t="shared" si="592"/>
        <v>4.9860516244951213E-2</v>
      </c>
      <c r="C4224">
        <f t="shared" si="593"/>
        <v>4.7625871259183092E-2</v>
      </c>
      <c r="D4224">
        <f t="shared" si="594"/>
        <v>-0.60636400239278809</v>
      </c>
      <c r="E4224">
        <f t="shared" si="598"/>
        <v>0.54427306687335708</v>
      </c>
      <c r="F4224" s="4">
        <f t="shared" si="599"/>
        <v>-4.4817927170868334E-2</v>
      </c>
      <c r="G4224" s="4" t="str">
        <f t="shared" si="600"/>
        <v/>
      </c>
      <c r="H4224" t="str">
        <f t="shared" si="595"/>
        <v/>
      </c>
      <c r="J4224">
        <f t="shared" ca="1" si="596"/>
        <v>0.22836652846482897</v>
      </c>
      <c r="K4224">
        <v>0.4818669344556874</v>
      </c>
      <c r="L4224">
        <v>2.9472056691575821E-2</v>
      </c>
    </row>
    <row r="4225" spans="1:12" x14ac:dyDescent="0.25">
      <c r="A4225">
        <f t="shared" si="597"/>
        <v>4215</v>
      </c>
      <c r="B4225">
        <f t="shared" si="592"/>
        <v>4.9022524375288166E-2</v>
      </c>
      <c r="C4225">
        <f t="shared" si="593"/>
        <v>5.1815830607498316E-2</v>
      </c>
      <c r="D4225">
        <f t="shared" si="594"/>
        <v>0.75795500299098462</v>
      </c>
      <c r="E4225">
        <f t="shared" si="598"/>
        <v>0.44847792078133231</v>
      </c>
      <c r="F4225" s="4">
        <f t="shared" si="599"/>
        <v>5.6980056980056926E-2</v>
      </c>
      <c r="G4225" s="4" t="str">
        <f t="shared" si="600"/>
        <v/>
      </c>
      <c r="H4225" t="str">
        <f t="shared" si="595"/>
        <v/>
      </c>
      <c r="J4225">
        <f t="shared" ca="1" si="596"/>
        <v>0.58977028330191184</v>
      </c>
      <c r="K4225">
        <v>0.36301214331000475</v>
      </c>
      <c r="L4225">
        <v>0.39261842659506718</v>
      </c>
    </row>
    <row r="4226" spans="1:12" x14ac:dyDescent="0.25">
      <c r="A4226">
        <f t="shared" si="597"/>
        <v>4216</v>
      </c>
      <c r="B4226">
        <f t="shared" si="592"/>
        <v>4.6787879389520046E-2</v>
      </c>
      <c r="C4226">
        <f t="shared" si="593"/>
        <v>5.6983447137087098E-2</v>
      </c>
      <c r="D4226">
        <f t="shared" si="594"/>
        <v>2.7665357609170957</v>
      </c>
      <c r="E4226">
        <f t="shared" si="598"/>
        <v>5.6655370669211891E-3</v>
      </c>
      <c r="F4226" s="4">
        <f t="shared" si="599"/>
        <v>0.21791044776119398</v>
      </c>
      <c r="G4226" s="4">
        <f t="shared" si="600"/>
        <v>0.21791044776119398</v>
      </c>
      <c r="H4226" t="str">
        <f t="shared" si="595"/>
        <v/>
      </c>
      <c r="J4226">
        <f t="shared" ca="1" si="596"/>
        <v>0.29596389490241348</v>
      </c>
      <c r="K4226">
        <v>0.10645562656093066</v>
      </c>
      <c r="L4226">
        <v>0.95675780644038089</v>
      </c>
    </row>
    <row r="4227" spans="1:12" x14ac:dyDescent="0.25">
      <c r="A4227">
        <f t="shared" si="597"/>
        <v>4217</v>
      </c>
      <c r="B4227">
        <f t="shared" si="592"/>
        <v>5.0558842803003747E-2</v>
      </c>
      <c r="C4227">
        <f t="shared" si="593"/>
        <v>5.4050475593266437E-2</v>
      </c>
      <c r="D4227">
        <f t="shared" si="594"/>
        <v>0.94744375373873169</v>
      </c>
      <c r="E4227">
        <f t="shared" si="598"/>
        <v>0.34341270461982765</v>
      </c>
      <c r="F4227" s="4">
        <f t="shared" si="599"/>
        <v>6.9060773480662987E-2</v>
      </c>
      <c r="G4227" s="4" t="str">
        <f t="shared" si="600"/>
        <v/>
      </c>
      <c r="H4227" t="str">
        <f t="shared" si="595"/>
        <v/>
      </c>
      <c r="J4227">
        <f t="shared" ca="1" si="596"/>
        <v>0.37272389456285226</v>
      </c>
      <c r="K4227">
        <v>0.58445339811065911</v>
      </c>
      <c r="L4227">
        <v>0.71749442252688655</v>
      </c>
    </row>
    <row r="4228" spans="1:12" x14ac:dyDescent="0.25">
      <c r="A4228">
        <f t="shared" si="597"/>
        <v>4218</v>
      </c>
      <c r="B4228">
        <f t="shared" si="592"/>
        <v>4.97208509333407E-2</v>
      </c>
      <c r="C4228">
        <f t="shared" si="593"/>
        <v>4.6787879389520046E-2</v>
      </c>
      <c r="D4228">
        <f t="shared" si="594"/>
        <v>-0.79585275314053328</v>
      </c>
      <c r="E4228">
        <f t="shared" si="598"/>
        <v>0.42611762551459131</v>
      </c>
      <c r="F4228" s="4">
        <f t="shared" si="599"/>
        <v>-5.8988764044943728E-2</v>
      </c>
      <c r="G4228" s="4" t="str">
        <f t="shared" si="600"/>
        <v/>
      </c>
      <c r="H4228" t="str">
        <f t="shared" si="595"/>
        <v/>
      </c>
      <c r="J4228">
        <f t="shared" ca="1" si="596"/>
        <v>0.42974071374620681</v>
      </c>
      <c r="K4228">
        <v>0.463770154440173</v>
      </c>
      <c r="L4228">
        <v>1.4480756900290714E-2</v>
      </c>
    </row>
    <row r="4229" spans="1:12" x14ac:dyDescent="0.25">
      <c r="A4229">
        <f t="shared" si="597"/>
        <v>4219</v>
      </c>
      <c r="B4229">
        <f t="shared" si="592"/>
        <v>4.9022524375288166E-2</v>
      </c>
      <c r="C4229">
        <f t="shared" si="593"/>
        <v>5.4050475593266437E-2</v>
      </c>
      <c r="D4229">
        <f t="shared" si="594"/>
        <v>1.3643190053837726</v>
      </c>
      <c r="E4229">
        <f t="shared" si="598"/>
        <v>0.17246718686690388</v>
      </c>
      <c r="F4229" s="4">
        <f t="shared" si="599"/>
        <v>0.10256410256410249</v>
      </c>
      <c r="G4229" s="4" t="str">
        <f t="shared" si="600"/>
        <v/>
      </c>
      <c r="H4229" t="str">
        <f t="shared" si="595"/>
        <v/>
      </c>
      <c r="J4229">
        <f t="shared" ca="1" si="596"/>
        <v>0.88347129318521711</v>
      </c>
      <c r="K4229">
        <v>0.35689179189273956</v>
      </c>
      <c r="L4229">
        <v>0.71878396591888782</v>
      </c>
    </row>
    <row r="4230" spans="1:12" x14ac:dyDescent="0.25">
      <c r="A4230">
        <f t="shared" si="597"/>
        <v>4220</v>
      </c>
      <c r="B4230">
        <f t="shared" si="592"/>
        <v>5.1117504049445782E-2</v>
      </c>
      <c r="C4230">
        <f t="shared" si="593"/>
        <v>5.3771144970045426E-2</v>
      </c>
      <c r="D4230">
        <f t="shared" si="594"/>
        <v>0.72005725284143596</v>
      </c>
      <c r="E4230">
        <f t="shared" si="598"/>
        <v>0.47148974556626189</v>
      </c>
      <c r="F4230" s="4">
        <f t="shared" si="599"/>
        <v>5.1912568306010917E-2</v>
      </c>
      <c r="G4230" s="4" t="str">
        <f t="shared" si="600"/>
        <v/>
      </c>
      <c r="H4230" t="str">
        <f t="shared" si="595"/>
        <v/>
      </c>
      <c r="J4230">
        <f t="shared" ca="1" si="596"/>
        <v>0.32627902885620241</v>
      </c>
      <c r="K4230">
        <v>0.67097387284671051</v>
      </c>
      <c r="L4230">
        <v>0.69489958917689965</v>
      </c>
    </row>
    <row r="4231" spans="1:12" x14ac:dyDescent="0.25">
      <c r="A4231">
        <f t="shared" si="597"/>
        <v>4221</v>
      </c>
      <c r="B4231">
        <f t="shared" si="592"/>
        <v>5.4190140904876949E-2</v>
      </c>
      <c r="C4231">
        <f t="shared" si="593"/>
        <v>5.4609136839708472E-2</v>
      </c>
      <c r="D4231">
        <f t="shared" si="594"/>
        <v>0.11369325044864788</v>
      </c>
      <c r="E4231">
        <f t="shared" si="598"/>
        <v>0.90948096318930416</v>
      </c>
      <c r="F4231" s="4">
        <f t="shared" si="599"/>
        <v>7.7319587628866034E-3</v>
      </c>
      <c r="G4231" s="4" t="str">
        <f t="shared" si="600"/>
        <v/>
      </c>
      <c r="H4231" t="str">
        <f t="shared" si="595"/>
        <v/>
      </c>
      <c r="J4231">
        <f t="shared" ca="1" si="596"/>
        <v>6.0188684889540212E-2</v>
      </c>
      <c r="K4231">
        <v>0.94935420411406102</v>
      </c>
      <c r="L4231">
        <v>0.79157286047035835</v>
      </c>
    </row>
    <row r="4232" spans="1:12" x14ac:dyDescent="0.25">
      <c r="A4232">
        <f t="shared" si="597"/>
        <v>4222</v>
      </c>
      <c r="B4232">
        <f t="shared" si="592"/>
        <v>4.7346540635962074E-2</v>
      </c>
      <c r="C4232">
        <f t="shared" si="593"/>
        <v>5.1815830607498316E-2</v>
      </c>
      <c r="D4232">
        <f t="shared" si="594"/>
        <v>1.2127280047855762</v>
      </c>
      <c r="E4232">
        <f t="shared" si="598"/>
        <v>0.22523382911180168</v>
      </c>
      <c r="F4232" s="4">
        <f t="shared" si="599"/>
        <v>9.4395280235988172E-2</v>
      </c>
      <c r="G4232" s="4" t="str">
        <f t="shared" si="600"/>
        <v/>
      </c>
      <c r="H4232" t="str">
        <f t="shared" si="595"/>
        <v/>
      </c>
      <c r="J4232">
        <f t="shared" ca="1" si="596"/>
        <v>0.73924858620989586</v>
      </c>
      <c r="K4232">
        <v>0.15766084468257913</v>
      </c>
      <c r="L4232">
        <v>0.3918966968333466</v>
      </c>
    </row>
    <row r="4233" spans="1:12" x14ac:dyDescent="0.25">
      <c r="A4233">
        <f t="shared" si="597"/>
        <v>4223</v>
      </c>
      <c r="B4233">
        <f t="shared" si="592"/>
        <v>4.9301854998509177E-2</v>
      </c>
      <c r="C4233">
        <f t="shared" si="593"/>
        <v>5.5866124644203034E-2</v>
      </c>
      <c r="D4233">
        <f t="shared" si="594"/>
        <v>1.7811942570288155</v>
      </c>
      <c r="E4233">
        <f t="shared" si="598"/>
        <v>7.4880721541232376E-2</v>
      </c>
      <c r="F4233" s="4">
        <f t="shared" si="599"/>
        <v>0.13314447592067991</v>
      </c>
      <c r="G4233" s="4" t="str">
        <f t="shared" si="600"/>
        <v/>
      </c>
      <c r="H4233" t="str">
        <f t="shared" si="595"/>
        <v/>
      </c>
      <c r="J4233">
        <f t="shared" ca="1" si="596"/>
        <v>3.7520475882288018E-2</v>
      </c>
      <c r="K4233">
        <v>0.39177480214365579</v>
      </c>
      <c r="L4233">
        <v>0.89558109598972468</v>
      </c>
    </row>
    <row r="4234" spans="1:12" x14ac:dyDescent="0.25">
      <c r="A4234">
        <f t="shared" si="597"/>
        <v>4224</v>
      </c>
      <c r="B4234">
        <f t="shared" si="592"/>
        <v>4.818453250562512E-2</v>
      </c>
      <c r="C4234">
        <f t="shared" si="593"/>
        <v>4.9860516244951213E-2</v>
      </c>
      <c r="D4234">
        <f t="shared" si="594"/>
        <v>0.45477300179459151</v>
      </c>
      <c r="E4234">
        <f t="shared" si="598"/>
        <v>0.64927255531256134</v>
      </c>
      <c r="F4234" s="4">
        <f t="shared" si="599"/>
        <v>3.4782608695652202E-2</v>
      </c>
      <c r="G4234" s="4" t="str">
        <f t="shared" si="600"/>
        <v/>
      </c>
      <c r="H4234" t="str">
        <f t="shared" si="595"/>
        <v/>
      </c>
      <c r="J4234">
        <f t="shared" ca="1" si="596"/>
        <v>0.94910145772540999</v>
      </c>
      <c r="K4234">
        <v>0.23438530116468825</v>
      </c>
      <c r="L4234">
        <v>0.16129478610384418</v>
      </c>
    </row>
    <row r="4235" spans="1:12" x14ac:dyDescent="0.25">
      <c r="A4235">
        <f t="shared" si="597"/>
        <v>4225</v>
      </c>
      <c r="B4235">
        <f t="shared" ref="B4235:B4298" si="601">_xlfn.BINOM.INV($F$8,$B$10, $K4235)/$F$8</f>
        <v>5.0139846868172223E-2</v>
      </c>
      <c r="C4235">
        <f t="shared" ref="C4235:C4298" si="602">_xlfn.BINOM.INV($F$8,$C$10, $L4235)/$F$8</f>
        <v>5.0698508114614259E-2</v>
      </c>
      <c r="D4235">
        <f t="shared" ref="D4235:D4298" si="603">(C4235-B4235)/SQRT($B$10*(1-$B$10)/$F$8+$C$10*(1-$C$10)/$F$8)</f>
        <v>0.15159100059819844</v>
      </c>
      <c r="E4235">
        <f t="shared" si="598"/>
        <v>0.87950953185497927</v>
      </c>
      <c r="F4235" s="4">
        <f t="shared" si="599"/>
        <v>1.1142061281337148E-2</v>
      </c>
      <c r="G4235" s="4" t="str">
        <f t="shared" si="600"/>
        <v/>
      </c>
      <c r="H4235" t="str">
        <f t="shared" si="595"/>
        <v/>
      </c>
      <c r="J4235">
        <f t="shared" ca="1" si="596"/>
        <v>0.11707373082967809</v>
      </c>
      <c r="K4235">
        <v>0.52483435039373683</v>
      </c>
      <c r="L4235">
        <v>0.24689794432449874</v>
      </c>
    </row>
    <row r="4236" spans="1:12" x14ac:dyDescent="0.25">
      <c r="A4236">
        <f t="shared" si="597"/>
        <v>4226</v>
      </c>
      <c r="B4236">
        <f t="shared" si="601"/>
        <v>5.2793487788771867E-2</v>
      </c>
      <c r="C4236">
        <f t="shared" si="602"/>
        <v>5.1815830607498316E-2</v>
      </c>
      <c r="D4236">
        <f t="shared" si="603"/>
        <v>-0.26528425104684444</v>
      </c>
      <c r="E4236">
        <f t="shared" si="598"/>
        <v>0.790790495854373</v>
      </c>
      <c r="F4236" s="4">
        <f t="shared" si="599"/>
        <v>-1.851851851851849E-2</v>
      </c>
      <c r="G4236" s="4" t="str">
        <f t="shared" si="600"/>
        <v/>
      </c>
      <c r="H4236" t="str">
        <f t="shared" ref="H4236:H4299" si="604">IF(AND(E4236&lt;=0.05,F4236&lt;0), "Yes", "")</f>
        <v/>
      </c>
      <c r="J4236">
        <f t="shared" ref="J4236:J4299" ca="1" si="605">RAND()</f>
        <v>0.70149273928167732</v>
      </c>
      <c r="K4236">
        <v>0.86302558321195832</v>
      </c>
      <c r="L4236">
        <v>0.4046759171664619</v>
      </c>
    </row>
    <row r="4237" spans="1:12" x14ac:dyDescent="0.25">
      <c r="A4237">
        <f t="shared" si="597"/>
        <v>4227</v>
      </c>
      <c r="B4237">
        <f t="shared" si="601"/>
        <v>5.321248372360339E-2</v>
      </c>
      <c r="C4237">
        <f t="shared" si="602"/>
        <v>5.321248372360339E-2</v>
      </c>
      <c r="D4237">
        <f t="shared" si="603"/>
        <v>0</v>
      </c>
      <c r="E4237">
        <f t="shared" si="598"/>
        <v>1</v>
      </c>
      <c r="F4237" s="4">
        <f t="shared" si="599"/>
        <v>0</v>
      </c>
      <c r="G4237" s="4" t="str">
        <f t="shared" si="600"/>
        <v/>
      </c>
      <c r="H4237" t="str">
        <f t="shared" si="604"/>
        <v/>
      </c>
      <c r="J4237">
        <f t="shared" ca="1" si="605"/>
        <v>0.22118992391086023</v>
      </c>
      <c r="K4237">
        <v>0.89150994777612202</v>
      </c>
      <c r="L4237">
        <v>0.61343822084120503</v>
      </c>
    </row>
    <row r="4238" spans="1:12" x14ac:dyDescent="0.25">
      <c r="A4238">
        <f t="shared" si="597"/>
        <v>4228</v>
      </c>
      <c r="B4238">
        <f t="shared" si="601"/>
        <v>5.0698508114614259E-2</v>
      </c>
      <c r="C4238">
        <f t="shared" si="602"/>
        <v>5.4190140904876949E-2</v>
      </c>
      <c r="D4238">
        <f t="shared" si="603"/>
        <v>0.94744375373873169</v>
      </c>
      <c r="E4238">
        <f t="shared" si="598"/>
        <v>0.34341270461982765</v>
      </c>
      <c r="F4238" s="4">
        <f t="shared" si="599"/>
        <v>6.8870523415977963E-2</v>
      </c>
      <c r="G4238" s="4" t="str">
        <f t="shared" si="600"/>
        <v/>
      </c>
      <c r="H4238" t="str">
        <f t="shared" si="604"/>
        <v/>
      </c>
      <c r="J4238">
        <f t="shared" ca="1" si="605"/>
        <v>6.8832265062627518E-2</v>
      </c>
      <c r="K4238">
        <v>0.60800720268322384</v>
      </c>
      <c r="L4238">
        <v>0.74335735911463807</v>
      </c>
    </row>
    <row r="4239" spans="1:12" x14ac:dyDescent="0.25">
      <c r="A4239">
        <f t="shared" si="597"/>
        <v>4229</v>
      </c>
      <c r="B4239">
        <f t="shared" si="601"/>
        <v>4.9162189686898672E-2</v>
      </c>
      <c r="C4239">
        <f t="shared" si="602"/>
        <v>5.3631479658434913E-2</v>
      </c>
      <c r="D4239">
        <f t="shared" si="603"/>
        <v>1.2127280047855762</v>
      </c>
      <c r="E4239">
        <f t="shared" si="598"/>
        <v>0.22523382911180168</v>
      </c>
      <c r="F4239" s="4">
        <f t="shared" si="599"/>
        <v>9.0909090909090884E-2</v>
      </c>
      <c r="G4239" s="4" t="str">
        <f t="shared" si="600"/>
        <v/>
      </c>
      <c r="H4239" t="str">
        <f t="shared" si="604"/>
        <v/>
      </c>
      <c r="J4239">
        <f t="shared" ca="1" si="605"/>
        <v>0.18065081778290049</v>
      </c>
      <c r="K4239">
        <v>0.37451806789515718</v>
      </c>
      <c r="L4239">
        <v>0.67651238379820355</v>
      </c>
    </row>
    <row r="4240" spans="1:12" x14ac:dyDescent="0.25">
      <c r="A4240">
        <f t="shared" si="597"/>
        <v>4230</v>
      </c>
      <c r="B4240">
        <f t="shared" si="601"/>
        <v>4.9022524375288166E-2</v>
      </c>
      <c r="C4240">
        <f t="shared" si="602"/>
        <v>5.4050475593266437E-2</v>
      </c>
      <c r="D4240">
        <f t="shared" si="603"/>
        <v>1.3643190053837726</v>
      </c>
      <c r="E4240">
        <f t="shared" si="598"/>
        <v>0.17246718686690388</v>
      </c>
      <c r="F4240" s="4">
        <f t="shared" si="599"/>
        <v>0.10256410256410249</v>
      </c>
      <c r="G4240" s="4" t="str">
        <f t="shared" si="600"/>
        <v/>
      </c>
      <c r="H4240" t="str">
        <f t="shared" si="604"/>
        <v/>
      </c>
      <c r="J4240">
        <f t="shared" ca="1" si="605"/>
        <v>0.75480728085144166</v>
      </c>
      <c r="K4240">
        <v>0.35568022223596441</v>
      </c>
      <c r="L4240">
        <v>0.72892793264258948</v>
      </c>
    </row>
    <row r="4241" spans="1:12" x14ac:dyDescent="0.25">
      <c r="A4241">
        <f t="shared" si="597"/>
        <v>4231</v>
      </c>
      <c r="B4241">
        <f t="shared" si="601"/>
        <v>5.3072818411992885E-2</v>
      </c>
      <c r="C4241">
        <f t="shared" si="602"/>
        <v>5.1955495919108828E-2</v>
      </c>
      <c r="D4241">
        <f t="shared" si="603"/>
        <v>-0.3031820011963931</v>
      </c>
      <c r="E4241">
        <f t="shared" si="598"/>
        <v>0.76175116485686822</v>
      </c>
      <c r="F4241" s="4">
        <f t="shared" si="599"/>
        <v>-2.1052631578947299E-2</v>
      </c>
      <c r="G4241" s="4" t="str">
        <f t="shared" si="600"/>
        <v/>
      </c>
      <c r="H4241" t="str">
        <f t="shared" si="604"/>
        <v/>
      </c>
      <c r="J4241">
        <f t="shared" ca="1" si="605"/>
        <v>0.53427569818329224</v>
      </c>
      <c r="K4241">
        <v>0.88468211342655589</v>
      </c>
      <c r="L4241">
        <v>0.43232284274649369</v>
      </c>
    </row>
    <row r="4242" spans="1:12" x14ac:dyDescent="0.25">
      <c r="A4242">
        <f t="shared" si="597"/>
        <v>4232</v>
      </c>
      <c r="B4242">
        <f t="shared" si="601"/>
        <v>5.446947152809796E-2</v>
      </c>
      <c r="C4242">
        <f t="shared" si="602"/>
        <v>5.0279512179782736E-2</v>
      </c>
      <c r="D4242">
        <f t="shared" si="603"/>
        <v>-1.1369325044864769</v>
      </c>
      <c r="E4242">
        <f t="shared" si="598"/>
        <v>0.25556650263494163</v>
      </c>
      <c r="F4242" s="4">
        <f t="shared" si="599"/>
        <v>-7.6923076923076858E-2</v>
      </c>
      <c r="G4242" s="4" t="str">
        <f t="shared" si="600"/>
        <v/>
      </c>
      <c r="H4242" t="str">
        <f t="shared" si="604"/>
        <v/>
      </c>
      <c r="J4242">
        <f t="shared" ca="1" si="605"/>
        <v>0.20466558189679029</v>
      </c>
      <c r="K4242">
        <v>0.95982159049862426</v>
      </c>
      <c r="L4242">
        <v>0.19749323188327284</v>
      </c>
    </row>
    <row r="4243" spans="1:12" x14ac:dyDescent="0.25">
      <c r="A4243">
        <f t="shared" si="597"/>
        <v>4233</v>
      </c>
      <c r="B4243">
        <f t="shared" si="601"/>
        <v>4.8603528440456643E-2</v>
      </c>
      <c r="C4243">
        <f t="shared" si="602"/>
        <v>4.97208509333407E-2</v>
      </c>
      <c r="D4243">
        <f t="shared" si="603"/>
        <v>0.3031820011963931</v>
      </c>
      <c r="E4243">
        <f t="shared" si="598"/>
        <v>0.76175116485686822</v>
      </c>
      <c r="F4243" s="4">
        <f t="shared" si="599"/>
        <v>2.2988505747126357E-2</v>
      </c>
      <c r="G4243" s="4" t="str">
        <f t="shared" si="600"/>
        <v/>
      </c>
      <c r="H4243" t="str">
        <f t="shared" si="604"/>
        <v/>
      </c>
      <c r="J4243">
        <f t="shared" ca="1" si="605"/>
        <v>0.6851891241257323</v>
      </c>
      <c r="K4243">
        <v>0.30407836594888848</v>
      </c>
      <c r="L4243">
        <v>0.14729545609960903</v>
      </c>
    </row>
    <row r="4244" spans="1:12" x14ac:dyDescent="0.25">
      <c r="A4244">
        <f t="shared" si="597"/>
        <v>4234</v>
      </c>
      <c r="B4244">
        <f t="shared" si="601"/>
        <v>4.5810222208246494E-2</v>
      </c>
      <c r="C4244">
        <f t="shared" si="602"/>
        <v>5.5586794020982024E-2</v>
      </c>
      <c r="D4244">
        <f t="shared" si="603"/>
        <v>2.6528425104684481</v>
      </c>
      <c r="E4244">
        <f t="shared" si="598"/>
        <v>7.9817102433836773E-3</v>
      </c>
      <c r="F4244" s="4">
        <f t="shared" si="599"/>
        <v>0.2134146341463414</v>
      </c>
      <c r="G4244" s="4">
        <f t="shared" si="600"/>
        <v>0.2134146341463414</v>
      </c>
      <c r="H4244" t="str">
        <f t="shared" si="604"/>
        <v/>
      </c>
      <c r="J4244">
        <f t="shared" ca="1" si="605"/>
        <v>0.27116013220372448</v>
      </c>
      <c r="K4244">
        <v>4.8062237985446177E-2</v>
      </c>
      <c r="L4244">
        <v>0.87857360436352316</v>
      </c>
    </row>
    <row r="4245" spans="1:12" x14ac:dyDescent="0.25">
      <c r="A4245">
        <f t="shared" si="597"/>
        <v>4235</v>
      </c>
      <c r="B4245">
        <f t="shared" si="601"/>
        <v>5.5586794020982024E-2</v>
      </c>
      <c r="C4245">
        <f t="shared" si="602"/>
        <v>5.5866124644203034E-2</v>
      </c>
      <c r="D4245">
        <f t="shared" si="603"/>
        <v>7.5795500299097332E-2</v>
      </c>
      <c r="E4245">
        <f t="shared" si="598"/>
        <v>0.93958179606976788</v>
      </c>
      <c r="F4245" s="4">
        <f t="shared" si="599"/>
        <v>5.0251256281406238E-3</v>
      </c>
      <c r="G4245" s="4" t="str">
        <f t="shared" si="600"/>
        <v/>
      </c>
      <c r="H4245" t="str">
        <f t="shared" si="604"/>
        <v/>
      </c>
      <c r="J4245">
        <f t="shared" ca="1" si="605"/>
        <v>0.32108235561574539</v>
      </c>
      <c r="K4245">
        <v>0.98339860240362875</v>
      </c>
      <c r="L4245">
        <v>0.90201966635569952</v>
      </c>
    </row>
    <row r="4246" spans="1:12" x14ac:dyDescent="0.25">
      <c r="A4246">
        <f t="shared" si="597"/>
        <v>4236</v>
      </c>
      <c r="B4246">
        <f t="shared" si="601"/>
        <v>4.7625871259183092E-2</v>
      </c>
      <c r="C4246">
        <f t="shared" si="602"/>
        <v>4.6648214077909533E-2</v>
      </c>
      <c r="D4246">
        <f t="shared" si="603"/>
        <v>-0.26528425104684633</v>
      </c>
      <c r="E4246">
        <f t="shared" si="598"/>
        <v>0.79079049585437144</v>
      </c>
      <c r="F4246" s="4">
        <f t="shared" si="599"/>
        <v>-2.0527859237536767E-2</v>
      </c>
      <c r="G4246" s="4" t="str">
        <f t="shared" si="600"/>
        <v/>
      </c>
      <c r="H4246" t="str">
        <f t="shared" si="604"/>
        <v/>
      </c>
      <c r="J4246">
        <f t="shared" ca="1" si="605"/>
        <v>0.61832337230431433</v>
      </c>
      <c r="K4246">
        <v>0.18603741394641315</v>
      </c>
      <c r="L4246">
        <v>1.2163826702872527E-2</v>
      </c>
    </row>
    <row r="4247" spans="1:12" x14ac:dyDescent="0.25">
      <c r="A4247">
        <f t="shared" si="597"/>
        <v>4237</v>
      </c>
      <c r="B4247">
        <f t="shared" si="601"/>
        <v>5.0419177491393241E-2</v>
      </c>
      <c r="C4247">
        <f t="shared" si="602"/>
        <v>5.5307463397761006E-2</v>
      </c>
      <c r="D4247">
        <f t="shared" si="603"/>
        <v>1.3264212552342241</v>
      </c>
      <c r="E4247">
        <f t="shared" si="598"/>
        <v>0.18470020217371186</v>
      </c>
      <c r="F4247" s="4">
        <f t="shared" si="599"/>
        <v>9.6952908587257594E-2</v>
      </c>
      <c r="G4247" s="4" t="str">
        <f t="shared" si="600"/>
        <v/>
      </c>
      <c r="H4247" t="str">
        <f t="shared" si="604"/>
        <v/>
      </c>
      <c r="J4247">
        <f t="shared" ca="1" si="605"/>
        <v>0.69468894535065018</v>
      </c>
      <c r="K4247">
        <v>0.56049507986573643</v>
      </c>
      <c r="L4247">
        <v>0.8547883502320115</v>
      </c>
    </row>
    <row r="4248" spans="1:12" x14ac:dyDescent="0.25">
      <c r="A4248">
        <f t="shared" si="597"/>
        <v>4238</v>
      </c>
      <c r="B4248">
        <f t="shared" si="601"/>
        <v>4.9022524375288166E-2</v>
      </c>
      <c r="C4248">
        <f t="shared" si="602"/>
        <v>5.5307463397761006E-2</v>
      </c>
      <c r="D4248">
        <f t="shared" si="603"/>
        <v>1.7053987567297164</v>
      </c>
      <c r="E4248">
        <f t="shared" si="598"/>
        <v>8.8120080067920936E-2</v>
      </c>
      <c r="F4248" s="4">
        <f t="shared" si="599"/>
        <v>0.12820512820512817</v>
      </c>
      <c r="G4248" s="4" t="str">
        <f t="shared" si="600"/>
        <v/>
      </c>
      <c r="H4248" t="str">
        <f t="shared" si="604"/>
        <v/>
      </c>
      <c r="J4248">
        <f t="shared" ca="1" si="605"/>
        <v>0.78450266576473204</v>
      </c>
      <c r="K4248">
        <v>0.3496177911998436</v>
      </c>
      <c r="L4248">
        <v>0.85471410970158512</v>
      </c>
    </row>
    <row r="4249" spans="1:12" x14ac:dyDescent="0.25">
      <c r="A4249">
        <f t="shared" si="597"/>
        <v>4239</v>
      </c>
      <c r="B4249">
        <f t="shared" si="601"/>
        <v>5.3352149035213903E-2</v>
      </c>
      <c r="C4249">
        <f t="shared" si="602"/>
        <v>5.0419177491393241E-2</v>
      </c>
      <c r="D4249">
        <f t="shared" si="603"/>
        <v>-0.79585275314053516</v>
      </c>
      <c r="E4249">
        <f t="shared" si="598"/>
        <v>0.4261176255145902</v>
      </c>
      <c r="F4249" s="4">
        <f t="shared" si="599"/>
        <v>-5.4973821989528833E-2</v>
      </c>
      <c r="G4249" s="4" t="str">
        <f t="shared" si="600"/>
        <v/>
      </c>
      <c r="H4249" t="str">
        <f t="shared" si="604"/>
        <v/>
      </c>
      <c r="J4249">
        <f t="shared" ca="1" si="605"/>
        <v>0.59978590070148585</v>
      </c>
      <c r="K4249">
        <v>0.90214110731873198</v>
      </c>
      <c r="L4249">
        <v>0.20953329284964084</v>
      </c>
    </row>
    <row r="4250" spans="1:12" x14ac:dyDescent="0.25">
      <c r="A4250">
        <f t="shared" si="597"/>
        <v>4240</v>
      </c>
      <c r="B4250">
        <f t="shared" si="601"/>
        <v>4.9581185621730195E-2</v>
      </c>
      <c r="C4250">
        <f t="shared" si="602"/>
        <v>5.0000181556561718E-2</v>
      </c>
      <c r="D4250">
        <f t="shared" si="603"/>
        <v>0.11369325044864788</v>
      </c>
      <c r="E4250">
        <f t="shared" si="598"/>
        <v>0.90948096318930416</v>
      </c>
      <c r="F4250" s="4">
        <f t="shared" si="599"/>
        <v>8.4507042253521188E-3</v>
      </c>
      <c r="G4250" s="4" t="str">
        <f t="shared" si="600"/>
        <v/>
      </c>
      <c r="H4250" t="str">
        <f t="shared" si="604"/>
        <v/>
      </c>
      <c r="J4250">
        <f t="shared" ca="1" si="605"/>
        <v>9.8365602098597904E-3</v>
      </c>
      <c r="K4250">
        <v>0.4405181524538897</v>
      </c>
      <c r="L4250">
        <v>0.1776283717552678</v>
      </c>
    </row>
    <row r="4251" spans="1:12" x14ac:dyDescent="0.25">
      <c r="A4251">
        <f t="shared" si="597"/>
        <v>4241</v>
      </c>
      <c r="B4251">
        <f t="shared" si="601"/>
        <v>5.0419177491393241E-2</v>
      </c>
      <c r="C4251">
        <f t="shared" si="602"/>
        <v>5.4748802151318977E-2</v>
      </c>
      <c r="D4251">
        <f t="shared" si="603"/>
        <v>1.1748302546360274</v>
      </c>
      <c r="E4251">
        <f t="shared" si="598"/>
        <v>0.24006263340611222</v>
      </c>
      <c r="F4251" s="4">
        <f t="shared" si="599"/>
        <v>8.5872576177285331E-2</v>
      </c>
      <c r="G4251" s="4" t="str">
        <f t="shared" si="600"/>
        <v/>
      </c>
      <c r="H4251" t="str">
        <f t="shared" si="604"/>
        <v/>
      </c>
      <c r="J4251">
        <f t="shared" ca="1" si="605"/>
        <v>0.77352403631386912</v>
      </c>
      <c r="K4251">
        <v>0.56082283862452043</v>
      </c>
      <c r="L4251">
        <v>0.81060581754000871</v>
      </c>
    </row>
    <row r="4252" spans="1:12" x14ac:dyDescent="0.25">
      <c r="A4252">
        <f t="shared" si="597"/>
        <v>4242</v>
      </c>
      <c r="B4252">
        <f t="shared" si="601"/>
        <v>4.7206875324351569E-2</v>
      </c>
      <c r="C4252">
        <f t="shared" si="602"/>
        <v>5.0558842803003747E-2</v>
      </c>
      <c r="D4252">
        <f t="shared" si="603"/>
        <v>0.90954600358918114</v>
      </c>
      <c r="E4252">
        <f t="shared" si="598"/>
        <v>0.36306198608958296</v>
      </c>
      <c r="F4252" s="4">
        <f t="shared" si="599"/>
        <v>7.1005917159763218E-2</v>
      </c>
      <c r="G4252" s="4" t="str">
        <f t="shared" si="600"/>
        <v/>
      </c>
      <c r="H4252" t="str">
        <f t="shared" si="604"/>
        <v/>
      </c>
      <c r="J4252">
        <f t="shared" ca="1" si="605"/>
        <v>0.78420045728880261</v>
      </c>
      <c r="K4252">
        <v>0.1443010764824213</v>
      </c>
      <c r="L4252">
        <v>0.23302365148633541</v>
      </c>
    </row>
    <row r="4253" spans="1:12" x14ac:dyDescent="0.25">
      <c r="A4253">
        <f t="shared" si="597"/>
        <v>4243</v>
      </c>
      <c r="B4253">
        <f t="shared" si="601"/>
        <v>4.7765536570793597E-2</v>
      </c>
      <c r="C4253">
        <f t="shared" si="602"/>
        <v>5.1257169361056287E-2</v>
      </c>
      <c r="D4253">
        <f t="shared" si="603"/>
        <v>0.94744375373873169</v>
      </c>
      <c r="E4253">
        <f t="shared" si="598"/>
        <v>0.34341270461982765</v>
      </c>
      <c r="F4253" s="4">
        <f t="shared" si="599"/>
        <v>7.3099415204678372E-2</v>
      </c>
      <c r="G4253" s="4" t="str">
        <f t="shared" si="600"/>
        <v/>
      </c>
      <c r="H4253" t="str">
        <f t="shared" si="604"/>
        <v/>
      </c>
      <c r="J4253">
        <f t="shared" ca="1" si="605"/>
        <v>0.1773061379647185</v>
      </c>
      <c r="K4253">
        <v>0.18938654585422621</v>
      </c>
      <c r="L4253">
        <v>0.31570787898388197</v>
      </c>
    </row>
    <row r="4254" spans="1:12" x14ac:dyDescent="0.25">
      <c r="A4254">
        <f t="shared" si="597"/>
        <v>4244</v>
      </c>
      <c r="B4254">
        <f t="shared" si="601"/>
        <v>4.818453250562512E-2</v>
      </c>
      <c r="C4254">
        <f t="shared" si="602"/>
        <v>5.0698508114614259E-2</v>
      </c>
      <c r="D4254">
        <f t="shared" si="603"/>
        <v>0.6821595026918873</v>
      </c>
      <c r="E4254">
        <f t="shared" si="598"/>
        <v>0.49513809896736705</v>
      </c>
      <c r="F4254" s="4">
        <f t="shared" si="599"/>
        <v>5.21739130434783E-2</v>
      </c>
      <c r="G4254" s="4" t="str">
        <f t="shared" si="600"/>
        <v/>
      </c>
      <c r="H4254" t="str">
        <f t="shared" si="604"/>
        <v/>
      </c>
      <c r="J4254">
        <f t="shared" ca="1" si="605"/>
        <v>0.86460564372319537</v>
      </c>
      <c r="K4254">
        <v>0.23573907862300647</v>
      </c>
      <c r="L4254">
        <v>0.25400265962978064</v>
      </c>
    </row>
    <row r="4255" spans="1:12" x14ac:dyDescent="0.25">
      <c r="A4255">
        <f t="shared" si="597"/>
        <v>4245</v>
      </c>
      <c r="B4255">
        <f t="shared" si="601"/>
        <v>5.1257169361056287E-2</v>
      </c>
      <c r="C4255">
        <f t="shared" si="602"/>
        <v>5.4609136839708472E-2</v>
      </c>
      <c r="D4255">
        <f t="shared" si="603"/>
        <v>0.90954600358918303</v>
      </c>
      <c r="E4255">
        <f t="shared" si="598"/>
        <v>0.36306198608958207</v>
      </c>
      <c r="F4255" s="4">
        <f t="shared" si="599"/>
        <v>6.5395095367847461E-2</v>
      </c>
      <c r="G4255" s="4" t="str">
        <f t="shared" si="600"/>
        <v/>
      </c>
      <c r="H4255" t="str">
        <f t="shared" si="604"/>
        <v/>
      </c>
      <c r="J4255">
        <f t="shared" ca="1" si="605"/>
        <v>0.76663962656189566</v>
      </c>
      <c r="K4255">
        <v>0.68649332278912101</v>
      </c>
      <c r="L4255">
        <v>0.79046859655957924</v>
      </c>
    </row>
    <row r="4256" spans="1:12" x14ac:dyDescent="0.25">
      <c r="A4256">
        <f t="shared" si="597"/>
        <v>4246</v>
      </c>
      <c r="B4256">
        <f t="shared" si="601"/>
        <v>5.2653822477161362E-2</v>
      </c>
      <c r="C4256">
        <f t="shared" si="602"/>
        <v>5.51677980861505E-2</v>
      </c>
      <c r="D4256">
        <f t="shared" si="603"/>
        <v>0.6821595026918873</v>
      </c>
      <c r="E4256">
        <f t="shared" si="598"/>
        <v>0.49513809896736705</v>
      </c>
      <c r="F4256" s="4">
        <f t="shared" si="599"/>
        <v>4.7745358090185715E-2</v>
      </c>
      <c r="G4256" s="4" t="str">
        <f t="shared" si="600"/>
        <v/>
      </c>
      <c r="H4256" t="str">
        <f t="shared" si="604"/>
        <v/>
      </c>
      <c r="J4256">
        <f t="shared" ca="1" si="605"/>
        <v>6.05501732472008E-2</v>
      </c>
      <c r="K4256">
        <v>0.85089588146899353</v>
      </c>
      <c r="L4256">
        <v>0.83953985516367313</v>
      </c>
    </row>
    <row r="4257" spans="1:12" x14ac:dyDescent="0.25">
      <c r="A4257">
        <f t="shared" si="597"/>
        <v>4247</v>
      </c>
      <c r="B4257">
        <f t="shared" si="601"/>
        <v>4.97208509333407E-2</v>
      </c>
      <c r="C4257">
        <f t="shared" si="602"/>
        <v>5.2095161230719333E-2</v>
      </c>
      <c r="D4257">
        <f t="shared" si="603"/>
        <v>0.64426175254233864</v>
      </c>
      <c r="E4257">
        <f t="shared" si="598"/>
        <v>0.51940571299285221</v>
      </c>
      <c r="F4257" s="4">
        <f t="shared" si="599"/>
        <v>4.7752808988764127E-2</v>
      </c>
      <c r="G4257" s="4" t="str">
        <f t="shared" si="600"/>
        <v/>
      </c>
      <c r="H4257" t="str">
        <f t="shared" si="604"/>
        <v/>
      </c>
      <c r="J4257">
        <f t="shared" ca="1" si="605"/>
        <v>0.78924291422688264</v>
      </c>
      <c r="K4257">
        <v>0.46407848403835916</v>
      </c>
      <c r="L4257">
        <v>0.44084851570476147</v>
      </c>
    </row>
    <row r="4258" spans="1:12" x14ac:dyDescent="0.25">
      <c r="A4258">
        <f t="shared" si="597"/>
        <v>4248</v>
      </c>
      <c r="B4258">
        <f t="shared" si="601"/>
        <v>4.8603528440456643E-2</v>
      </c>
      <c r="C4258">
        <f t="shared" si="602"/>
        <v>5.4888467462929483E-2</v>
      </c>
      <c r="D4258">
        <f t="shared" si="603"/>
        <v>1.7053987567297164</v>
      </c>
      <c r="E4258">
        <f t="shared" si="598"/>
        <v>8.8120080067920936E-2</v>
      </c>
      <c r="F4258" s="4">
        <f t="shared" si="599"/>
        <v>0.12931034482758616</v>
      </c>
      <c r="G4258" s="4" t="str">
        <f t="shared" si="600"/>
        <v/>
      </c>
      <c r="H4258" t="str">
        <f t="shared" si="604"/>
        <v/>
      </c>
      <c r="J4258">
        <f t="shared" ca="1" si="605"/>
        <v>0.52773556829444346</v>
      </c>
      <c r="K4258">
        <v>0.30393178725231929</v>
      </c>
      <c r="L4258">
        <v>0.82217252045623612</v>
      </c>
    </row>
    <row r="4259" spans="1:12" x14ac:dyDescent="0.25">
      <c r="A4259">
        <f t="shared" si="597"/>
        <v>4249</v>
      </c>
      <c r="B4259">
        <f t="shared" si="601"/>
        <v>5.446947152809796E-2</v>
      </c>
      <c r="C4259">
        <f t="shared" si="602"/>
        <v>4.6927544701130551E-2</v>
      </c>
      <c r="D4259">
        <f t="shared" si="603"/>
        <v>-2.0464785080756598</v>
      </c>
      <c r="E4259">
        <f t="shared" si="598"/>
        <v>4.0709314869973534E-2</v>
      </c>
      <c r="F4259" s="4">
        <f t="shared" si="599"/>
        <v>-0.13846153846153844</v>
      </c>
      <c r="G4259" s="4">
        <f t="shared" si="600"/>
        <v>0.13846153846153844</v>
      </c>
      <c r="H4259" t="str">
        <f t="shared" si="604"/>
        <v>Yes</v>
      </c>
      <c r="J4259">
        <f t="shared" ca="1" si="605"/>
        <v>0.25954172425985433</v>
      </c>
      <c r="K4259">
        <v>0.95951357333216802</v>
      </c>
      <c r="L4259">
        <v>1.6099610804489406E-2</v>
      </c>
    </row>
    <row r="4260" spans="1:12" x14ac:dyDescent="0.25">
      <c r="A4260">
        <f t="shared" si="597"/>
        <v>4250</v>
      </c>
      <c r="B4260">
        <f t="shared" si="601"/>
        <v>4.6927544701130551E-2</v>
      </c>
      <c r="C4260">
        <f t="shared" si="602"/>
        <v>4.6927544701130551E-2</v>
      </c>
      <c r="D4260">
        <f t="shared" si="603"/>
        <v>0</v>
      </c>
      <c r="E4260">
        <f t="shared" si="598"/>
        <v>1</v>
      </c>
      <c r="F4260" s="4">
        <f t="shared" si="599"/>
        <v>0</v>
      </c>
      <c r="G4260" s="4" t="str">
        <f t="shared" si="600"/>
        <v/>
      </c>
      <c r="H4260" t="str">
        <f t="shared" si="604"/>
        <v/>
      </c>
      <c r="J4260">
        <f t="shared" ca="1" si="605"/>
        <v>0.96450623597772589</v>
      </c>
      <c r="K4260">
        <v>0.11653959524801583</v>
      </c>
      <c r="L4260">
        <v>1.6910126216425403E-2</v>
      </c>
    </row>
    <row r="4261" spans="1:12" x14ac:dyDescent="0.25">
      <c r="A4261">
        <f t="shared" si="597"/>
        <v>4251</v>
      </c>
      <c r="B4261">
        <f t="shared" si="601"/>
        <v>4.6368883454688523E-2</v>
      </c>
      <c r="C4261">
        <f t="shared" si="602"/>
        <v>5.4190140904876949E-2</v>
      </c>
      <c r="D4261">
        <f t="shared" si="603"/>
        <v>2.1222740083747591</v>
      </c>
      <c r="E4261">
        <f t="shared" si="598"/>
        <v>3.3814734814276992E-2</v>
      </c>
      <c r="F4261" s="4">
        <f t="shared" si="599"/>
        <v>0.16867469879518074</v>
      </c>
      <c r="G4261" s="4">
        <f t="shared" si="600"/>
        <v>0.16867469879518074</v>
      </c>
      <c r="H4261" t="str">
        <f t="shared" si="604"/>
        <v/>
      </c>
      <c r="J4261">
        <f t="shared" ca="1" si="605"/>
        <v>0.48057149673744626</v>
      </c>
      <c r="K4261">
        <v>8.0018187862141099E-2</v>
      </c>
      <c r="L4261">
        <v>0.74679251011884396</v>
      </c>
    </row>
    <row r="4262" spans="1:12" x14ac:dyDescent="0.25">
      <c r="A4262">
        <f t="shared" si="597"/>
        <v>4252</v>
      </c>
      <c r="B4262">
        <f t="shared" si="601"/>
        <v>5.1257169361056287E-2</v>
      </c>
      <c r="C4262">
        <f t="shared" si="602"/>
        <v>5.0419177491393241E-2</v>
      </c>
      <c r="D4262">
        <f t="shared" si="603"/>
        <v>-0.22738650089729576</v>
      </c>
      <c r="E4262">
        <f t="shared" si="598"/>
        <v>0.82012321611685701</v>
      </c>
      <c r="F4262" s="4">
        <f t="shared" si="599"/>
        <v>-1.6348773841961865E-2</v>
      </c>
      <c r="G4262" s="4" t="str">
        <f t="shared" si="600"/>
        <v/>
      </c>
      <c r="H4262" t="str">
        <f t="shared" si="604"/>
        <v/>
      </c>
      <c r="J4262">
        <f t="shared" ca="1" si="605"/>
        <v>7.8829049610040558E-2</v>
      </c>
      <c r="K4262">
        <v>0.68209583920618932</v>
      </c>
      <c r="L4262">
        <v>0.21794237734160615</v>
      </c>
    </row>
    <row r="4263" spans="1:12" x14ac:dyDescent="0.25">
      <c r="A4263">
        <f t="shared" si="597"/>
        <v>4253</v>
      </c>
      <c r="B4263">
        <f t="shared" si="601"/>
        <v>5.0698508114614259E-2</v>
      </c>
      <c r="C4263">
        <f t="shared" si="602"/>
        <v>4.818453250562512E-2</v>
      </c>
      <c r="D4263">
        <f t="shared" si="603"/>
        <v>-0.6821595026918873</v>
      </c>
      <c r="E4263">
        <f t="shared" si="598"/>
        <v>0.49513809896736705</v>
      </c>
      <c r="F4263" s="4">
        <f t="shared" si="599"/>
        <v>-4.9586776859504168E-2</v>
      </c>
      <c r="G4263" s="4" t="str">
        <f t="shared" si="600"/>
        <v/>
      </c>
      <c r="H4263" t="str">
        <f t="shared" si="604"/>
        <v/>
      </c>
      <c r="J4263">
        <f t="shared" ca="1" si="605"/>
        <v>0.41987552803473782</v>
      </c>
      <c r="K4263">
        <v>0.61739150443284152</v>
      </c>
      <c r="L4263">
        <v>5.0772883786563749E-2</v>
      </c>
    </row>
    <row r="4264" spans="1:12" x14ac:dyDescent="0.25">
      <c r="A4264">
        <f t="shared" si="597"/>
        <v>4254</v>
      </c>
      <c r="B4264">
        <f t="shared" si="601"/>
        <v>5.2793487788771867E-2</v>
      </c>
      <c r="C4264">
        <f t="shared" si="602"/>
        <v>5.8240434941581667E-2</v>
      </c>
      <c r="D4264">
        <f t="shared" si="603"/>
        <v>1.4780122558324225</v>
      </c>
      <c r="E4264">
        <f t="shared" si="598"/>
        <v>0.13940449786197506</v>
      </c>
      <c r="F4264" s="4">
        <f t="shared" si="599"/>
        <v>0.10317460317460325</v>
      </c>
      <c r="G4264" s="4" t="str">
        <f t="shared" si="600"/>
        <v/>
      </c>
      <c r="H4264" t="str">
        <f t="shared" si="604"/>
        <v/>
      </c>
      <c r="J4264">
        <f t="shared" ca="1" si="605"/>
        <v>0.56695850556211291</v>
      </c>
      <c r="K4264">
        <v>0.85881238219139</v>
      </c>
      <c r="L4264">
        <v>0.98356008273378315</v>
      </c>
    </row>
    <row r="4265" spans="1:12" x14ac:dyDescent="0.25">
      <c r="A4265">
        <f t="shared" si="597"/>
        <v>4255</v>
      </c>
      <c r="B4265">
        <f t="shared" si="601"/>
        <v>5.1955495919108828E-2</v>
      </c>
      <c r="C4265">
        <f t="shared" si="602"/>
        <v>5.3352149035213903E-2</v>
      </c>
      <c r="D4265">
        <f t="shared" si="603"/>
        <v>0.37897750149549231</v>
      </c>
      <c r="E4265">
        <f t="shared" si="598"/>
        <v>0.70470457106782747</v>
      </c>
      <c r="F4265" s="4">
        <f t="shared" si="599"/>
        <v>2.68817204301075E-2</v>
      </c>
      <c r="G4265" s="4" t="str">
        <f t="shared" si="600"/>
        <v/>
      </c>
      <c r="H4265" t="str">
        <f t="shared" si="604"/>
        <v/>
      </c>
      <c r="J4265">
        <f t="shared" ca="1" si="605"/>
        <v>0.16884244673028903</v>
      </c>
      <c r="K4265">
        <v>0.77111792640732968</v>
      </c>
      <c r="L4265">
        <v>0.62524769091708388</v>
      </c>
    </row>
    <row r="4266" spans="1:12" x14ac:dyDescent="0.25">
      <c r="A4266">
        <f t="shared" si="597"/>
        <v>4256</v>
      </c>
      <c r="B4266">
        <f t="shared" si="601"/>
        <v>5.0279512179782736E-2</v>
      </c>
      <c r="C4266">
        <f t="shared" si="602"/>
        <v>5.1396834672666793E-2</v>
      </c>
      <c r="D4266">
        <f t="shared" si="603"/>
        <v>0.3031820011963931</v>
      </c>
      <c r="E4266">
        <f t="shared" si="598"/>
        <v>0.76175116485686822</v>
      </c>
      <c r="F4266" s="4">
        <f t="shared" si="599"/>
        <v>2.2222222222222147E-2</v>
      </c>
      <c r="G4266" s="4" t="str">
        <f t="shared" si="600"/>
        <v/>
      </c>
      <c r="H4266" t="str">
        <f t="shared" si="604"/>
        <v/>
      </c>
      <c r="J4266">
        <f t="shared" ca="1" si="605"/>
        <v>0.14769705442512238</v>
      </c>
      <c r="K4266">
        <v>0.53676972207529883</v>
      </c>
      <c r="L4266">
        <v>0.3450924261873527</v>
      </c>
    </row>
    <row r="4267" spans="1:12" x14ac:dyDescent="0.25">
      <c r="A4267">
        <f t="shared" si="597"/>
        <v>4257</v>
      </c>
      <c r="B4267">
        <f t="shared" si="601"/>
        <v>4.9581185621730195E-2</v>
      </c>
      <c r="C4267">
        <f t="shared" si="602"/>
        <v>5.2374491853940344E-2</v>
      </c>
      <c r="D4267">
        <f t="shared" si="603"/>
        <v>0.75795500299098462</v>
      </c>
      <c r="E4267">
        <f t="shared" si="598"/>
        <v>0.44847792078133231</v>
      </c>
      <c r="F4267" s="4">
        <f t="shared" si="599"/>
        <v>5.633802816901403E-2</v>
      </c>
      <c r="G4267" s="4" t="str">
        <f t="shared" si="600"/>
        <v/>
      </c>
      <c r="H4267" t="str">
        <f t="shared" si="604"/>
        <v/>
      </c>
      <c r="J4267">
        <f t="shared" ca="1" si="605"/>
        <v>8.4718206104105076E-2</v>
      </c>
      <c r="K4267">
        <v>0.43683050787502276</v>
      </c>
      <c r="L4267">
        <v>0.47986006902125455</v>
      </c>
    </row>
    <row r="4268" spans="1:12" x14ac:dyDescent="0.25">
      <c r="A4268">
        <f t="shared" si="597"/>
        <v>4258</v>
      </c>
      <c r="B4268">
        <f t="shared" si="601"/>
        <v>5.1536499984277305E-2</v>
      </c>
      <c r="C4268">
        <f t="shared" si="602"/>
        <v>5.5866124644203034E-2</v>
      </c>
      <c r="D4268">
        <f t="shared" si="603"/>
        <v>1.1748302546360256</v>
      </c>
      <c r="E4268">
        <f t="shared" si="598"/>
        <v>0.24006263340611289</v>
      </c>
      <c r="F4268" s="4">
        <f t="shared" si="599"/>
        <v>8.4010840108400958E-2</v>
      </c>
      <c r="G4268" s="4" t="str">
        <f t="shared" si="600"/>
        <v/>
      </c>
      <c r="H4268" t="str">
        <f t="shared" si="604"/>
        <v/>
      </c>
      <c r="J4268">
        <f t="shared" ca="1" si="605"/>
        <v>0.90593704773355799</v>
      </c>
      <c r="K4268">
        <v>0.72006455177640694</v>
      </c>
      <c r="L4268">
        <v>0.89453185869190022</v>
      </c>
    </row>
    <row r="4269" spans="1:12" x14ac:dyDescent="0.25">
      <c r="A4269">
        <f t="shared" si="597"/>
        <v>4259</v>
      </c>
      <c r="B4269">
        <f t="shared" si="601"/>
        <v>5.3631479658434913E-2</v>
      </c>
      <c r="C4269">
        <f t="shared" si="602"/>
        <v>5.8799096188023696E-2</v>
      </c>
      <c r="D4269">
        <f t="shared" si="603"/>
        <v>1.4022167555333231</v>
      </c>
      <c r="E4269">
        <f t="shared" si="598"/>
        <v>0.16085052963544633</v>
      </c>
      <c r="F4269" s="4">
        <f t="shared" si="599"/>
        <v>9.6354166666666699E-2</v>
      </c>
      <c r="G4269" s="4" t="str">
        <f t="shared" si="600"/>
        <v/>
      </c>
      <c r="H4269" t="str">
        <f t="shared" si="604"/>
        <v/>
      </c>
      <c r="J4269">
        <f t="shared" ca="1" si="605"/>
        <v>0.83669080813203578</v>
      </c>
      <c r="K4269">
        <v>0.91710026616410201</v>
      </c>
      <c r="L4269">
        <v>0.99120334039359148</v>
      </c>
    </row>
    <row r="4270" spans="1:12" x14ac:dyDescent="0.25">
      <c r="A4270">
        <f t="shared" si="597"/>
        <v>4260</v>
      </c>
      <c r="B4270">
        <f t="shared" si="601"/>
        <v>5.3631479658434913E-2</v>
      </c>
      <c r="C4270">
        <f t="shared" si="602"/>
        <v>5.5307463397761006E-2</v>
      </c>
      <c r="D4270">
        <f t="shared" si="603"/>
        <v>0.45477300179459151</v>
      </c>
      <c r="E4270">
        <f t="shared" si="598"/>
        <v>0.64927255531256134</v>
      </c>
      <c r="F4270" s="4">
        <f t="shared" si="599"/>
        <v>3.1250000000000021E-2</v>
      </c>
      <c r="G4270" s="4" t="str">
        <f t="shared" si="600"/>
        <v/>
      </c>
      <c r="H4270" t="str">
        <f t="shared" si="604"/>
        <v/>
      </c>
      <c r="J4270">
        <f t="shared" ca="1" si="605"/>
        <v>0.34429147312026076</v>
      </c>
      <c r="K4270">
        <v>0.91938742819122021</v>
      </c>
      <c r="L4270">
        <v>0.8528094827456415</v>
      </c>
    </row>
    <row r="4271" spans="1:12" x14ac:dyDescent="0.25">
      <c r="A4271">
        <f t="shared" ref="A4271:A4334" si="606">A4270+1</f>
        <v>4261</v>
      </c>
      <c r="B4271">
        <f t="shared" si="601"/>
        <v>5.1815830607498316E-2</v>
      </c>
      <c r="C4271">
        <f t="shared" si="602"/>
        <v>4.7905201882404103E-2</v>
      </c>
      <c r="D4271">
        <f t="shared" si="603"/>
        <v>-1.0611370041873796</v>
      </c>
      <c r="E4271">
        <f t="shared" si="598"/>
        <v>0.28862764317669587</v>
      </c>
      <c r="F4271" s="4">
        <f t="shared" si="599"/>
        <v>-7.5471698113207558E-2</v>
      </c>
      <c r="G4271" s="4" t="str">
        <f t="shared" si="600"/>
        <v/>
      </c>
      <c r="H4271" t="str">
        <f t="shared" si="604"/>
        <v/>
      </c>
      <c r="J4271">
        <f t="shared" ca="1" si="605"/>
        <v>0.38687288273198472</v>
      </c>
      <c r="K4271">
        <v>0.76209069684720887</v>
      </c>
      <c r="L4271">
        <v>3.7595746332012236E-2</v>
      </c>
    </row>
    <row r="4272" spans="1:12" x14ac:dyDescent="0.25">
      <c r="A4272">
        <f t="shared" si="606"/>
        <v>4262</v>
      </c>
      <c r="B4272">
        <f t="shared" si="601"/>
        <v>5.321248372360339E-2</v>
      </c>
      <c r="C4272">
        <f t="shared" si="602"/>
        <v>5.1955495919108828E-2</v>
      </c>
      <c r="D4272">
        <f t="shared" si="603"/>
        <v>-0.34107975134594176</v>
      </c>
      <c r="E4272">
        <f t="shared" si="598"/>
        <v>0.7330435443099137</v>
      </c>
      <c r="F4272" s="4">
        <f t="shared" si="599"/>
        <v>-2.3622047244094377E-2</v>
      </c>
      <c r="G4272" s="4" t="str">
        <f t="shared" si="600"/>
        <v/>
      </c>
      <c r="H4272" t="str">
        <f t="shared" si="604"/>
        <v/>
      </c>
      <c r="J4272">
        <f t="shared" ca="1" si="605"/>
        <v>0.76831579570132258</v>
      </c>
      <c r="K4272">
        <v>0.89293607764697502</v>
      </c>
      <c r="L4272">
        <v>0.4313212379946445</v>
      </c>
    </row>
    <row r="4273" spans="1:12" x14ac:dyDescent="0.25">
      <c r="A4273">
        <f t="shared" si="606"/>
        <v>4263</v>
      </c>
      <c r="B4273">
        <f t="shared" si="601"/>
        <v>4.8044867194014615E-2</v>
      </c>
      <c r="C4273">
        <f t="shared" si="602"/>
        <v>4.9581185621730195E-2</v>
      </c>
      <c r="D4273">
        <f t="shared" si="603"/>
        <v>0.41687525164504097</v>
      </c>
      <c r="E4273">
        <f t="shared" si="598"/>
        <v>0.67676965641081344</v>
      </c>
      <c r="F4273" s="4">
        <f t="shared" si="599"/>
        <v>3.1976744186046437E-2</v>
      </c>
      <c r="G4273" s="4" t="str">
        <f t="shared" si="600"/>
        <v/>
      </c>
      <c r="H4273" t="str">
        <f t="shared" si="604"/>
        <v/>
      </c>
      <c r="J4273">
        <f t="shared" ca="1" si="605"/>
        <v>0.29879453595396233</v>
      </c>
      <c r="K4273">
        <v>0.22810818422076939</v>
      </c>
      <c r="L4273">
        <v>0.13902284157668354</v>
      </c>
    </row>
    <row r="4274" spans="1:12" x14ac:dyDescent="0.25">
      <c r="A4274">
        <f t="shared" si="606"/>
        <v>4264</v>
      </c>
      <c r="B4274">
        <f t="shared" si="601"/>
        <v>4.8882859063677661E-2</v>
      </c>
      <c r="C4274">
        <f t="shared" si="602"/>
        <v>5.0838173426224764E-2</v>
      </c>
      <c r="D4274">
        <f t="shared" si="603"/>
        <v>0.53056850209368889</v>
      </c>
      <c r="E4274">
        <f t="shared" si="598"/>
        <v>0.59571782753603619</v>
      </c>
      <c r="F4274" s="4">
        <f t="shared" si="599"/>
        <v>3.9999999999999931E-2</v>
      </c>
      <c r="G4274" s="4" t="str">
        <f t="shared" si="600"/>
        <v/>
      </c>
      <c r="H4274" t="str">
        <f t="shared" si="604"/>
        <v/>
      </c>
      <c r="J4274">
        <f t="shared" ca="1" si="605"/>
        <v>0.67064629445694368</v>
      </c>
      <c r="K4274">
        <v>0.32580989083441314</v>
      </c>
      <c r="L4274">
        <v>0.261733771034243</v>
      </c>
    </row>
    <row r="4275" spans="1:12" x14ac:dyDescent="0.25">
      <c r="A4275">
        <f t="shared" si="606"/>
        <v>4265</v>
      </c>
      <c r="B4275">
        <f t="shared" si="601"/>
        <v>4.6508548766299028E-2</v>
      </c>
      <c r="C4275">
        <f t="shared" si="602"/>
        <v>5.6564451202255575E-2</v>
      </c>
      <c r="D4275">
        <f t="shared" si="603"/>
        <v>2.7286380107675474</v>
      </c>
      <c r="E4275">
        <f t="shared" ref="E4275:E4338" si="607">2*(1-_xlfn.NORM.S.DIST(ABS(D4275),TRUE))</f>
        <v>6.3596472360536449E-3</v>
      </c>
      <c r="F4275" s="4">
        <f t="shared" ref="F4275:F4338" si="608">IF(B4275=0, (C4275-B4275), (C4275-B4275)/B4275)</f>
        <v>0.21621621621621623</v>
      </c>
      <c r="G4275" s="4">
        <f t="shared" ref="G4275:G4338" si="609">IF(E4275&lt;0.05,ABS(F4275), "")</f>
        <v>0.21621621621621623</v>
      </c>
      <c r="H4275" t="str">
        <f t="shared" si="604"/>
        <v/>
      </c>
      <c r="J4275">
        <f t="shared" ca="1" si="605"/>
        <v>0.25648428487996699</v>
      </c>
      <c r="K4275">
        <v>8.476654228675351E-2</v>
      </c>
      <c r="L4275">
        <v>0.9367200450455504</v>
      </c>
    </row>
    <row r="4276" spans="1:12" x14ac:dyDescent="0.25">
      <c r="A4276">
        <f t="shared" si="606"/>
        <v>4266</v>
      </c>
      <c r="B4276">
        <f t="shared" si="601"/>
        <v>4.9162189686898672E-2</v>
      </c>
      <c r="C4276">
        <f t="shared" si="602"/>
        <v>4.4273903780530907E-2</v>
      </c>
      <c r="D4276">
        <f t="shared" si="603"/>
        <v>-1.3264212552342241</v>
      </c>
      <c r="E4276">
        <f t="shared" si="607"/>
        <v>0.18470020217371186</v>
      </c>
      <c r="F4276" s="4">
        <f t="shared" si="608"/>
        <v>-9.9431818181818163E-2</v>
      </c>
      <c r="G4276" s="4" t="str">
        <f t="shared" si="609"/>
        <v/>
      </c>
      <c r="H4276" t="str">
        <f t="shared" si="604"/>
        <v/>
      </c>
      <c r="J4276">
        <f t="shared" ca="1" si="605"/>
        <v>0.13233355535952074</v>
      </c>
      <c r="K4276">
        <v>0.38253475356268629</v>
      </c>
      <c r="L4276">
        <v>7.7194331589791609E-4</v>
      </c>
    </row>
    <row r="4277" spans="1:12" x14ac:dyDescent="0.25">
      <c r="A4277">
        <f t="shared" si="606"/>
        <v>4267</v>
      </c>
      <c r="B4277">
        <f t="shared" si="601"/>
        <v>5.0419177491393241E-2</v>
      </c>
      <c r="C4277">
        <f t="shared" si="602"/>
        <v>5.3072818411992885E-2</v>
      </c>
      <c r="D4277">
        <f t="shared" si="603"/>
        <v>0.72005725284143596</v>
      </c>
      <c r="E4277">
        <f t="shared" si="607"/>
        <v>0.47148974556626189</v>
      </c>
      <c r="F4277" s="4">
        <f t="shared" si="608"/>
        <v>5.2631578947368411E-2</v>
      </c>
      <c r="G4277" s="4" t="str">
        <f t="shared" si="609"/>
        <v/>
      </c>
      <c r="H4277" t="str">
        <f t="shared" si="604"/>
        <v/>
      </c>
      <c r="J4277">
        <f t="shared" ca="1" si="605"/>
        <v>0.11819909141264384</v>
      </c>
      <c r="K4277">
        <v>0.57164449245190008</v>
      </c>
      <c r="L4277">
        <v>0.59902512190375035</v>
      </c>
    </row>
    <row r="4278" spans="1:12" x14ac:dyDescent="0.25">
      <c r="A4278">
        <f t="shared" si="606"/>
        <v>4268</v>
      </c>
      <c r="B4278">
        <f t="shared" si="601"/>
        <v>4.9301854998509177E-2</v>
      </c>
      <c r="C4278">
        <f t="shared" si="602"/>
        <v>4.9860516244951213E-2</v>
      </c>
      <c r="D4278">
        <f t="shared" si="603"/>
        <v>0.15159100059819844</v>
      </c>
      <c r="E4278">
        <f t="shared" si="607"/>
        <v>0.87950953185497927</v>
      </c>
      <c r="F4278" s="4">
        <f t="shared" si="608"/>
        <v>1.1331444759206902E-2</v>
      </c>
      <c r="G4278" s="4" t="str">
        <f t="shared" si="609"/>
        <v/>
      </c>
      <c r="H4278" t="str">
        <f t="shared" si="604"/>
        <v/>
      </c>
      <c r="J4278">
        <f t="shared" ca="1" si="605"/>
        <v>0.74894073434439834</v>
      </c>
      <c r="K4278">
        <v>0.40020295922796278</v>
      </c>
      <c r="L4278">
        <v>0.15466121297245616</v>
      </c>
    </row>
    <row r="4279" spans="1:12" x14ac:dyDescent="0.25">
      <c r="A4279">
        <f t="shared" si="606"/>
        <v>4269</v>
      </c>
      <c r="B4279">
        <f t="shared" si="601"/>
        <v>4.9022524375288166E-2</v>
      </c>
      <c r="C4279">
        <f t="shared" si="602"/>
        <v>5.1536499984277305E-2</v>
      </c>
      <c r="D4279">
        <f t="shared" si="603"/>
        <v>0.6821595026918873</v>
      </c>
      <c r="E4279">
        <f t="shared" si="607"/>
        <v>0.49513809896736705</v>
      </c>
      <c r="F4279" s="4">
        <f t="shared" si="608"/>
        <v>5.1282051282051315E-2</v>
      </c>
      <c r="G4279" s="4" t="str">
        <f t="shared" si="609"/>
        <v/>
      </c>
      <c r="H4279" t="str">
        <f t="shared" si="604"/>
        <v/>
      </c>
      <c r="J4279">
        <f t="shared" ca="1" si="605"/>
        <v>0.50782154348408282</v>
      </c>
      <c r="K4279">
        <v>0.35006289743761232</v>
      </c>
      <c r="L4279">
        <v>0.36567119275438908</v>
      </c>
    </row>
    <row r="4280" spans="1:12" x14ac:dyDescent="0.25">
      <c r="A4280">
        <f t="shared" si="606"/>
        <v>4270</v>
      </c>
      <c r="B4280">
        <f t="shared" si="601"/>
        <v>4.6927544701130551E-2</v>
      </c>
      <c r="C4280">
        <f t="shared" si="602"/>
        <v>5.4748802151318977E-2</v>
      </c>
      <c r="D4280">
        <f t="shared" si="603"/>
        <v>2.1222740083747591</v>
      </c>
      <c r="E4280">
        <f t="shared" si="607"/>
        <v>3.3814734814276992E-2</v>
      </c>
      <c r="F4280" s="4">
        <f t="shared" si="608"/>
        <v>0.16666666666666669</v>
      </c>
      <c r="G4280" s="4">
        <f t="shared" si="609"/>
        <v>0.16666666666666669</v>
      </c>
      <c r="H4280" t="str">
        <f t="shared" si="604"/>
        <v/>
      </c>
      <c r="J4280">
        <f t="shared" ca="1" si="605"/>
        <v>0.90230591414865458</v>
      </c>
      <c r="K4280">
        <v>0.11770839784244824</v>
      </c>
      <c r="L4280">
        <v>0.80286649731385018</v>
      </c>
    </row>
    <row r="4281" spans="1:12" x14ac:dyDescent="0.25">
      <c r="A4281">
        <f t="shared" si="606"/>
        <v>4271</v>
      </c>
      <c r="B4281">
        <f t="shared" si="601"/>
        <v>4.7625871259183092E-2</v>
      </c>
      <c r="C4281">
        <f t="shared" si="602"/>
        <v>4.9301854998509177E-2</v>
      </c>
      <c r="D4281">
        <f t="shared" si="603"/>
        <v>0.45477300179458963</v>
      </c>
      <c r="E4281">
        <f t="shared" si="607"/>
        <v>0.64927255531256267</v>
      </c>
      <c r="F4281" s="4">
        <f t="shared" si="608"/>
        <v>3.5190615835777005E-2</v>
      </c>
      <c r="G4281" s="4" t="str">
        <f t="shared" si="609"/>
        <v/>
      </c>
      <c r="H4281" t="str">
        <f t="shared" si="604"/>
        <v/>
      </c>
      <c r="J4281">
        <f t="shared" ca="1" si="605"/>
        <v>0.80073081360467746</v>
      </c>
      <c r="K4281">
        <v>0.17891504139776204</v>
      </c>
      <c r="L4281">
        <v>0.11533099233032695</v>
      </c>
    </row>
    <row r="4282" spans="1:12" x14ac:dyDescent="0.25">
      <c r="A4282">
        <f t="shared" si="606"/>
        <v>4272</v>
      </c>
      <c r="B4282">
        <f t="shared" si="601"/>
        <v>4.9022524375288166E-2</v>
      </c>
      <c r="C4282">
        <f t="shared" si="602"/>
        <v>5.1536499984277305E-2</v>
      </c>
      <c r="D4282">
        <f t="shared" si="603"/>
        <v>0.6821595026918873</v>
      </c>
      <c r="E4282">
        <f t="shared" si="607"/>
        <v>0.49513809896736705</v>
      </c>
      <c r="F4282" s="4">
        <f t="shared" si="608"/>
        <v>5.1282051282051315E-2</v>
      </c>
      <c r="G4282" s="4" t="str">
        <f t="shared" si="609"/>
        <v/>
      </c>
      <c r="H4282" t="str">
        <f t="shared" si="604"/>
        <v/>
      </c>
      <c r="J4282">
        <f t="shared" ca="1" si="605"/>
        <v>1.339347848465211E-2</v>
      </c>
      <c r="K4282">
        <v>0.34680964643438006</v>
      </c>
      <c r="L4282">
        <v>0.35712191297781026</v>
      </c>
    </row>
    <row r="4283" spans="1:12" x14ac:dyDescent="0.25">
      <c r="A4283">
        <f t="shared" si="606"/>
        <v>4273</v>
      </c>
      <c r="B4283">
        <f t="shared" si="601"/>
        <v>5.2653822477161362E-2</v>
      </c>
      <c r="C4283">
        <f t="shared" si="602"/>
        <v>5.6285120579034557E-2</v>
      </c>
      <c r="D4283">
        <f t="shared" si="603"/>
        <v>0.98534150388828035</v>
      </c>
      <c r="E4283">
        <f t="shared" si="607"/>
        <v>0.32445635245909954</v>
      </c>
      <c r="F4283" s="4">
        <f t="shared" si="608"/>
        <v>6.8965517241379268E-2</v>
      </c>
      <c r="G4283" s="4" t="str">
        <f t="shared" si="609"/>
        <v/>
      </c>
      <c r="H4283" t="str">
        <f t="shared" si="604"/>
        <v/>
      </c>
      <c r="J4283">
        <f t="shared" ca="1" si="605"/>
        <v>0.10070797494051653</v>
      </c>
      <c r="K4283">
        <v>0.85488241776758278</v>
      </c>
      <c r="L4283">
        <v>0.92382075351702841</v>
      </c>
    </row>
    <row r="4284" spans="1:12" x14ac:dyDescent="0.25">
      <c r="A4284">
        <f t="shared" si="606"/>
        <v>4274</v>
      </c>
      <c r="B4284">
        <f t="shared" si="601"/>
        <v>4.5111895650193953E-2</v>
      </c>
      <c r="C4284">
        <f t="shared" si="602"/>
        <v>5.3491814346824408E-2</v>
      </c>
      <c r="D4284">
        <f t="shared" si="603"/>
        <v>2.273865008972956</v>
      </c>
      <c r="E4284">
        <f t="shared" si="607"/>
        <v>2.2974104106721072E-2</v>
      </c>
      <c r="F4284" s="4">
        <f t="shared" si="608"/>
        <v>0.18575851393188852</v>
      </c>
      <c r="G4284" s="4">
        <f t="shared" si="609"/>
        <v>0.18575851393188852</v>
      </c>
      <c r="H4284" t="str">
        <f t="shared" si="604"/>
        <v/>
      </c>
      <c r="J4284">
        <f t="shared" ca="1" si="605"/>
        <v>0.74688523589460787</v>
      </c>
      <c r="K4284">
        <v>2.8337098556676765E-2</v>
      </c>
      <c r="L4284">
        <v>0.64450986266255772</v>
      </c>
    </row>
    <row r="4285" spans="1:12" x14ac:dyDescent="0.25">
      <c r="A4285">
        <f t="shared" si="606"/>
        <v>4275</v>
      </c>
      <c r="B4285">
        <f t="shared" si="601"/>
        <v>4.8743193752067149E-2</v>
      </c>
      <c r="C4285">
        <f t="shared" si="602"/>
        <v>5.2793487788771867E-2</v>
      </c>
      <c r="D4285">
        <f t="shared" si="603"/>
        <v>1.0990347543369283</v>
      </c>
      <c r="E4285">
        <f t="shared" si="607"/>
        <v>0.27175290691455789</v>
      </c>
      <c r="F4285" s="4">
        <f t="shared" si="608"/>
        <v>8.3094555873925474E-2</v>
      </c>
      <c r="G4285" s="4" t="str">
        <f t="shared" si="609"/>
        <v/>
      </c>
      <c r="H4285" t="str">
        <f t="shared" si="604"/>
        <v/>
      </c>
      <c r="J4285">
        <f t="shared" ca="1" si="605"/>
        <v>0.54540355369173088</v>
      </c>
      <c r="K4285">
        <v>0.31442382477926523</v>
      </c>
      <c r="L4285">
        <v>0.55448850229804203</v>
      </c>
    </row>
    <row r="4286" spans="1:12" x14ac:dyDescent="0.25">
      <c r="A4286">
        <f t="shared" si="606"/>
        <v>4276</v>
      </c>
      <c r="B4286">
        <f t="shared" si="601"/>
        <v>4.5810222208246494E-2</v>
      </c>
      <c r="C4286">
        <f t="shared" si="602"/>
        <v>4.8324197817235626E-2</v>
      </c>
      <c r="D4286">
        <f t="shared" si="603"/>
        <v>0.68215950269188541</v>
      </c>
      <c r="E4286">
        <f t="shared" si="607"/>
        <v>0.49513809896736838</v>
      </c>
      <c r="F4286" s="4">
        <f t="shared" si="608"/>
        <v>5.4878048780487687E-2</v>
      </c>
      <c r="G4286" s="4" t="str">
        <f t="shared" si="609"/>
        <v/>
      </c>
      <c r="H4286" t="str">
        <f t="shared" si="604"/>
        <v/>
      </c>
      <c r="J4286">
        <f t="shared" ca="1" si="605"/>
        <v>0.20812887348134801</v>
      </c>
      <c r="K4286">
        <v>4.8682584017508912E-2</v>
      </c>
      <c r="L4286">
        <v>5.7504522676706582E-2</v>
      </c>
    </row>
    <row r="4287" spans="1:12" x14ac:dyDescent="0.25">
      <c r="A4287">
        <f t="shared" si="606"/>
        <v>4277</v>
      </c>
      <c r="B4287">
        <f t="shared" si="601"/>
        <v>4.818453250562512E-2</v>
      </c>
      <c r="C4287">
        <f t="shared" si="602"/>
        <v>5.293315310038238E-2</v>
      </c>
      <c r="D4287">
        <f t="shared" si="603"/>
        <v>1.2885235050846753</v>
      </c>
      <c r="E4287">
        <f t="shared" si="607"/>
        <v>0.19756379210566632</v>
      </c>
      <c r="F4287" s="4">
        <f t="shared" si="608"/>
        <v>9.8550724637681178E-2</v>
      </c>
      <c r="G4287" s="4" t="str">
        <f t="shared" si="609"/>
        <v/>
      </c>
      <c r="H4287" t="str">
        <f t="shared" si="604"/>
        <v/>
      </c>
      <c r="J4287">
        <f t="shared" ca="1" si="605"/>
        <v>0.78803254813669621</v>
      </c>
      <c r="K4287">
        <v>0.24844881144309749</v>
      </c>
      <c r="L4287">
        <v>0.57431860616853692</v>
      </c>
    </row>
    <row r="4288" spans="1:12" x14ac:dyDescent="0.25">
      <c r="A4288">
        <f t="shared" si="606"/>
        <v>4278</v>
      </c>
      <c r="B4288">
        <f t="shared" si="601"/>
        <v>5.1536499984277305E-2</v>
      </c>
      <c r="C4288">
        <f t="shared" si="602"/>
        <v>5.293315310038238E-2</v>
      </c>
      <c r="D4288">
        <f t="shared" si="603"/>
        <v>0.37897750149549231</v>
      </c>
      <c r="E4288">
        <f t="shared" si="607"/>
        <v>0.70470457106782747</v>
      </c>
      <c r="F4288" s="4">
        <f t="shared" si="608"/>
        <v>2.7100271002710001E-2</v>
      </c>
      <c r="G4288" s="4" t="str">
        <f t="shared" si="609"/>
        <v/>
      </c>
      <c r="H4288" t="str">
        <f t="shared" si="604"/>
        <v/>
      </c>
      <c r="J4288">
        <f t="shared" ca="1" si="605"/>
        <v>0.98316932076495278</v>
      </c>
      <c r="K4288">
        <v>0.72284562424069276</v>
      </c>
      <c r="L4288">
        <v>0.57191612110872403</v>
      </c>
    </row>
    <row r="4289" spans="1:12" x14ac:dyDescent="0.25">
      <c r="A4289">
        <f t="shared" si="606"/>
        <v>4279</v>
      </c>
      <c r="B4289">
        <f t="shared" si="601"/>
        <v>4.7765536570793597E-2</v>
      </c>
      <c r="C4289">
        <f t="shared" si="602"/>
        <v>5.2374491853940344E-2</v>
      </c>
      <c r="D4289">
        <f t="shared" si="603"/>
        <v>1.2506257549351247</v>
      </c>
      <c r="E4289">
        <f t="shared" si="607"/>
        <v>0.21107104959186263</v>
      </c>
      <c r="F4289" s="4">
        <f t="shared" si="608"/>
        <v>9.6491228070175364E-2</v>
      </c>
      <c r="G4289" s="4" t="str">
        <f t="shared" si="609"/>
        <v/>
      </c>
      <c r="H4289" t="str">
        <f t="shared" si="604"/>
        <v/>
      </c>
      <c r="J4289">
        <f t="shared" ca="1" si="605"/>
        <v>0.5132826233333676</v>
      </c>
      <c r="K4289">
        <v>0.18757701232077229</v>
      </c>
      <c r="L4289">
        <v>0.49442842512157525</v>
      </c>
    </row>
    <row r="4290" spans="1:12" x14ac:dyDescent="0.25">
      <c r="A4290">
        <f t="shared" si="606"/>
        <v>4280</v>
      </c>
      <c r="B4290">
        <f t="shared" si="601"/>
        <v>4.622921814307801E-2</v>
      </c>
      <c r="C4290">
        <f t="shared" si="602"/>
        <v>5.1815830607498316E-2</v>
      </c>
      <c r="D4290">
        <f t="shared" si="603"/>
        <v>1.5159100059819712</v>
      </c>
      <c r="E4290">
        <f t="shared" si="607"/>
        <v>0.12954210984492387</v>
      </c>
      <c r="F4290" s="4">
        <f t="shared" si="608"/>
        <v>0.12084592145015111</v>
      </c>
      <c r="G4290" s="4" t="str">
        <f t="shared" si="609"/>
        <v/>
      </c>
      <c r="H4290" t="str">
        <f t="shared" si="604"/>
        <v/>
      </c>
      <c r="J4290">
        <f t="shared" ca="1" si="605"/>
        <v>0.70912874025680295</v>
      </c>
      <c r="K4290">
        <v>6.7440595786079971E-2</v>
      </c>
      <c r="L4290">
        <v>0.40677785566754443</v>
      </c>
    </row>
    <row r="4291" spans="1:12" x14ac:dyDescent="0.25">
      <c r="A4291">
        <f t="shared" si="606"/>
        <v>4281</v>
      </c>
      <c r="B4291">
        <f t="shared" si="601"/>
        <v>5.2095161230719333E-2</v>
      </c>
      <c r="C4291">
        <f t="shared" si="602"/>
        <v>5.1257169361056287E-2</v>
      </c>
      <c r="D4291">
        <f t="shared" si="603"/>
        <v>-0.22738650089729576</v>
      </c>
      <c r="E4291">
        <f t="shared" si="607"/>
        <v>0.82012321611685701</v>
      </c>
      <c r="F4291" s="4">
        <f t="shared" si="608"/>
        <v>-1.6085790884718509E-2</v>
      </c>
      <c r="G4291" s="4" t="str">
        <f t="shared" si="609"/>
        <v/>
      </c>
      <c r="H4291" t="str">
        <f t="shared" si="604"/>
        <v/>
      </c>
      <c r="J4291">
        <f t="shared" ca="1" si="605"/>
        <v>0.37485219061284258</v>
      </c>
      <c r="K4291">
        <v>0.79246393944482696</v>
      </c>
      <c r="L4291">
        <v>0.3153496681577278</v>
      </c>
    </row>
    <row r="4292" spans="1:12" x14ac:dyDescent="0.25">
      <c r="A4292">
        <f t="shared" si="606"/>
        <v>4282</v>
      </c>
      <c r="B4292">
        <f t="shared" si="601"/>
        <v>5.3631479658434913E-2</v>
      </c>
      <c r="C4292">
        <f t="shared" si="602"/>
        <v>4.9860516244951213E-2</v>
      </c>
      <c r="D4292">
        <f t="shared" si="603"/>
        <v>-1.023239254037829</v>
      </c>
      <c r="E4292">
        <f t="shared" si="607"/>
        <v>0.30619473730009084</v>
      </c>
      <c r="F4292" s="4">
        <f t="shared" si="608"/>
        <v>-7.0312499999999931E-2</v>
      </c>
      <c r="G4292" s="4" t="str">
        <f t="shared" si="609"/>
        <v/>
      </c>
      <c r="H4292" t="str">
        <f t="shared" si="604"/>
        <v/>
      </c>
      <c r="J4292">
        <f t="shared" ca="1" si="605"/>
        <v>0.88789404978278508</v>
      </c>
      <c r="K4292">
        <v>0.92281025595934951</v>
      </c>
      <c r="L4292">
        <v>0.16426212776100135</v>
      </c>
    </row>
    <row r="4293" spans="1:12" x14ac:dyDescent="0.25">
      <c r="A4293">
        <f t="shared" si="606"/>
        <v>4283</v>
      </c>
      <c r="B4293">
        <f t="shared" si="601"/>
        <v>5.0698508114614259E-2</v>
      </c>
      <c r="C4293">
        <f t="shared" si="602"/>
        <v>5.3631479658434913E-2</v>
      </c>
      <c r="D4293">
        <f t="shared" si="603"/>
        <v>0.79585275314053328</v>
      </c>
      <c r="E4293">
        <f t="shared" si="607"/>
        <v>0.42611762551459131</v>
      </c>
      <c r="F4293" s="4">
        <f t="shared" si="608"/>
        <v>5.7851239669421392E-2</v>
      </c>
      <c r="G4293" s="4" t="str">
        <f t="shared" si="609"/>
        <v/>
      </c>
      <c r="H4293" t="str">
        <f t="shared" si="604"/>
        <v/>
      </c>
      <c r="J4293">
        <f t="shared" ca="1" si="605"/>
        <v>0.37741084504434985</v>
      </c>
      <c r="K4293">
        <v>0.60377282524267706</v>
      </c>
      <c r="L4293">
        <v>0.66776139864727391</v>
      </c>
    </row>
    <row r="4294" spans="1:12" x14ac:dyDescent="0.25">
      <c r="A4294">
        <f t="shared" si="606"/>
        <v>4284</v>
      </c>
      <c r="B4294">
        <f t="shared" si="601"/>
        <v>5.446947152809796E-2</v>
      </c>
      <c r="C4294">
        <f t="shared" si="602"/>
        <v>4.944152031011969E-2</v>
      </c>
      <c r="D4294">
        <f t="shared" si="603"/>
        <v>-1.3643190053837726</v>
      </c>
      <c r="E4294">
        <f t="shared" si="607"/>
        <v>0.17246718686690388</v>
      </c>
      <c r="F4294" s="4">
        <f t="shared" si="608"/>
        <v>-9.2307692307692257E-2</v>
      </c>
      <c r="G4294" s="4" t="str">
        <f t="shared" si="609"/>
        <v/>
      </c>
      <c r="H4294" t="str">
        <f t="shared" si="604"/>
        <v/>
      </c>
      <c r="J4294">
        <f t="shared" ca="1" si="605"/>
        <v>0.60560333713334991</v>
      </c>
      <c r="K4294">
        <v>0.95654831957098108</v>
      </c>
      <c r="L4294">
        <v>0.12739031453307725</v>
      </c>
    </row>
    <row r="4295" spans="1:12" x14ac:dyDescent="0.25">
      <c r="A4295">
        <f t="shared" si="606"/>
        <v>4285</v>
      </c>
      <c r="B4295">
        <f t="shared" si="601"/>
        <v>4.9301854998509177E-2</v>
      </c>
      <c r="C4295">
        <f t="shared" si="602"/>
        <v>5.1117504049445782E-2</v>
      </c>
      <c r="D4295">
        <f t="shared" si="603"/>
        <v>0.49267075194414206</v>
      </c>
      <c r="E4295">
        <f t="shared" si="607"/>
        <v>0.62224524700712136</v>
      </c>
      <c r="F4295" s="4">
        <f t="shared" si="608"/>
        <v>3.6827195467422219E-2</v>
      </c>
      <c r="G4295" s="4" t="str">
        <f t="shared" si="609"/>
        <v/>
      </c>
      <c r="H4295" t="str">
        <f t="shared" si="604"/>
        <v/>
      </c>
      <c r="J4295">
        <f t="shared" ca="1" si="605"/>
        <v>0.64400314501629752</v>
      </c>
      <c r="K4295">
        <v>0.39188735989089063</v>
      </c>
      <c r="L4295">
        <v>0.30191386511349272</v>
      </c>
    </row>
    <row r="4296" spans="1:12" x14ac:dyDescent="0.25">
      <c r="A4296">
        <f t="shared" si="606"/>
        <v>4286</v>
      </c>
      <c r="B4296">
        <f t="shared" si="601"/>
        <v>4.818453250562512E-2</v>
      </c>
      <c r="C4296">
        <f t="shared" si="602"/>
        <v>5.3491814346824408E-2</v>
      </c>
      <c r="D4296">
        <f t="shared" si="603"/>
        <v>1.4401145056828719</v>
      </c>
      <c r="E4296">
        <f t="shared" si="607"/>
        <v>0.14983500579959763</v>
      </c>
      <c r="F4296" s="4">
        <f t="shared" si="608"/>
        <v>0.11014492753623187</v>
      </c>
      <c r="G4296" s="4" t="str">
        <f t="shared" si="609"/>
        <v/>
      </c>
      <c r="H4296" t="str">
        <f t="shared" si="604"/>
        <v/>
      </c>
      <c r="J4296">
        <f t="shared" ca="1" si="605"/>
        <v>0.6203828992158229</v>
      </c>
      <c r="K4296">
        <v>0.2499245482187662</v>
      </c>
      <c r="L4296">
        <v>0.65128992363605587</v>
      </c>
    </row>
    <row r="4297" spans="1:12" x14ac:dyDescent="0.25">
      <c r="A4297">
        <f t="shared" si="606"/>
        <v>4287</v>
      </c>
      <c r="B4297">
        <f t="shared" si="601"/>
        <v>5.0279512179782736E-2</v>
      </c>
      <c r="C4297">
        <f t="shared" si="602"/>
        <v>5.167616529588781E-2</v>
      </c>
      <c r="D4297">
        <f t="shared" si="603"/>
        <v>0.37897750149549231</v>
      </c>
      <c r="E4297">
        <f t="shared" si="607"/>
        <v>0.70470457106782747</v>
      </c>
      <c r="F4297" s="4">
        <f t="shared" si="608"/>
        <v>2.7777777777777752E-2</v>
      </c>
      <c r="G4297" s="4" t="str">
        <f t="shared" si="609"/>
        <v/>
      </c>
      <c r="H4297" t="str">
        <f t="shared" si="604"/>
        <v/>
      </c>
      <c r="J4297">
        <f t="shared" ca="1" si="605"/>
        <v>3.2014133674314049E-3</v>
      </c>
      <c r="K4297">
        <v>0.54253053999779188</v>
      </c>
      <c r="L4297">
        <v>0.37651922567710727</v>
      </c>
    </row>
    <row r="4298" spans="1:12" x14ac:dyDescent="0.25">
      <c r="A4298">
        <f t="shared" si="606"/>
        <v>4288</v>
      </c>
      <c r="B4298">
        <f t="shared" si="601"/>
        <v>4.6648214077909533E-2</v>
      </c>
      <c r="C4298">
        <f t="shared" si="602"/>
        <v>5.3352149035213903E-2</v>
      </c>
      <c r="D4298">
        <f t="shared" si="603"/>
        <v>1.8190920071783661</v>
      </c>
      <c r="E4298">
        <f t="shared" si="607"/>
        <v>6.8897394280621693E-2</v>
      </c>
      <c r="F4298" s="4">
        <f t="shared" si="608"/>
        <v>0.14371257485029951</v>
      </c>
      <c r="G4298" s="4" t="str">
        <f t="shared" si="609"/>
        <v/>
      </c>
      <c r="H4298" t="str">
        <f t="shared" si="604"/>
        <v/>
      </c>
      <c r="J4298">
        <f t="shared" ca="1" si="605"/>
        <v>0.46676689929396742</v>
      </c>
      <c r="K4298">
        <v>9.5511298535582267E-2</v>
      </c>
      <c r="L4298">
        <v>0.63904820680348839</v>
      </c>
    </row>
    <row r="4299" spans="1:12" x14ac:dyDescent="0.25">
      <c r="A4299">
        <f t="shared" si="606"/>
        <v>4289</v>
      </c>
      <c r="B4299">
        <f t="shared" ref="B4299:B4362" si="610">_xlfn.BINOM.INV($F$8,$B$10, $K4299)/$F$8</f>
        <v>5.4190140904876949E-2</v>
      </c>
      <c r="C4299">
        <f t="shared" ref="C4299:C4362" si="611">_xlfn.BINOM.INV($F$8,$C$10, $L4299)/$F$8</f>
        <v>5.6145455267424052E-2</v>
      </c>
      <c r="D4299">
        <f t="shared" ref="D4299:D4362" si="612">(C4299-B4299)/SQRT($B$10*(1-$B$10)/$F$8+$C$10*(1-$C$10)/$F$8)</f>
        <v>0.53056850209368889</v>
      </c>
      <c r="E4299">
        <f t="shared" si="607"/>
        <v>0.59571782753603619</v>
      </c>
      <c r="F4299" s="4">
        <f t="shared" si="608"/>
        <v>3.6082474226804065E-2</v>
      </c>
      <c r="G4299" s="4" t="str">
        <f t="shared" si="609"/>
        <v/>
      </c>
      <c r="H4299" t="str">
        <f t="shared" si="604"/>
        <v/>
      </c>
      <c r="J4299">
        <f t="shared" ca="1" si="605"/>
        <v>0.51719640854044946</v>
      </c>
      <c r="K4299">
        <v>0.94526768632025426</v>
      </c>
      <c r="L4299">
        <v>0.91445821206704692</v>
      </c>
    </row>
    <row r="4300" spans="1:12" x14ac:dyDescent="0.25">
      <c r="A4300">
        <f t="shared" si="606"/>
        <v>4290</v>
      </c>
      <c r="B4300">
        <f t="shared" si="610"/>
        <v>4.9022524375288166E-2</v>
      </c>
      <c r="C4300">
        <f t="shared" si="611"/>
        <v>5.1396834672666793E-2</v>
      </c>
      <c r="D4300">
        <f t="shared" si="612"/>
        <v>0.64426175254233675</v>
      </c>
      <c r="E4300">
        <f t="shared" si="607"/>
        <v>0.51940571299285354</v>
      </c>
      <c r="F4300" s="4">
        <f t="shared" si="608"/>
        <v>4.8433048433048374E-2</v>
      </c>
      <c r="G4300" s="4" t="str">
        <f t="shared" si="609"/>
        <v/>
      </c>
      <c r="H4300" t="str">
        <f t="shared" ref="H4300:H4363" si="613">IF(AND(E4300&lt;=0.05,F4300&lt;0), "Yes", "")</f>
        <v/>
      </c>
      <c r="J4300">
        <f t="shared" ref="J4300:J4363" ca="1" si="614">RAND()</f>
        <v>0.88675736963362883</v>
      </c>
      <c r="K4300">
        <v>0.36575756026549799</v>
      </c>
      <c r="L4300">
        <v>0.3378592870772209</v>
      </c>
    </row>
    <row r="4301" spans="1:12" x14ac:dyDescent="0.25">
      <c r="A4301">
        <f t="shared" si="606"/>
        <v>4291</v>
      </c>
      <c r="B4301">
        <f t="shared" si="610"/>
        <v>4.9301854998509177E-2</v>
      </c>
      <c r="C4301">
        <f t="shared" si="611"/>
        <v>5.3352149035213903E-2</v>
      </c>
      <c r="D4301">
        <f t="shared" si="612"/>
        <v>1.0990347543369301</v>
      </c>
      <c r="E4301">
        <f t="shared" si="607"/>
        <v>0.271752906914557</v>
      </c>
      <c r="F4301" s="4">
        <f t="shared" si="608"/>
        <v>8.215297450424941E-2</v>
      </c>
      <c r="G4301" s="4" t="str">
        <f t="shared" si="609"/>
        <v/>
      </c>
      <c r="H4301" t="str">
        <f t="shared" si="613"/>
        <v/>
      </c>
      <c r="J4301">
        <f t="shared" ca="1" si="614"/>
        <v>2.4595468120994779E-2</v>
      </c>
      <c r="K4301">
        <v>0.39143446746113919</v>
      </c>
      <c r="L4301">
        <v>0.62966082479700058</v>
      </c>
    </row>
    <row r="4302" spans="1:12" x14ac:dyDescent="0.25">
      <c r="A4302">
        <f t="shared" si="606"/>
        <v>4292</v>
      </c>
      <c r="B4302">
        <f t="shared" si="610"/>
        <v>4.8044867194014615E-2</v>
      </c>
      <c r="C4302">
        <f t="shared" si="611"/>
        <v>4.3994573157309889E-2</v>
      </c>
      <c r="D4302">
        <f t="shared" si="612"/>
        <v>-1.0990347543369301</v>
      </c>
      <c r="E4302">
        <f t="shared" si="607"/>
        <v>0.271752906914557</v>
      </c>
      <c r="F4302" s="4">
        <f t="shared" si="608"/>
        <v>-8.4302325581395457E-2</v>
      </c>
      <c r="G4302" s="4" t="str">
        <f t="shared" si="609"/>
        <v/>
      </c>
      <c r="H4302" t="str">
        <f t="shared" si="613"/>
        <v/>
      </c>
      <c r="J4302">
        <f t="shared" ca="1" si="614"/>
        <v>0.38019573075864244</v>
      </c>
      <c r="K4302">
        <v>0.22063419671996587</v>
      </c>
      <c r="L4302">
        <v>4.8360157748306154E-4</v>
      </c>
    </row>
    <row r="4303" spans="1:12" x14ac:dyDescent="0.25">
      <c r="A4303">
        <f t="shared" si="606"/>
        <v>4293</v>
      </c>
      <c r="B4303">
        <f t="shared" si="610"/>
        <v>4.9581185621730195E-2</v>
      </c>
      <c r="C4303">
        <f t="shared" si="611"/>
        <v>5.2095161230719333E-2</v>
      </c>
      <c r="D4303">
        <f t="shared" si="612"/>
        <v>0.6821595026918873</v>
      </c>
      <c r="E4303">
        <f t="shared" si="607"/>
        <v>0.49513809896736705</v>
      </c>
      <c r="F4303" s="4">
        <f t="shared" si="608"/>
        <v>5.0704225352112713E-2</v>
      </c>
      <c r="G4303" s="4" t="str">
        <f t="shared" si="609"/>
        <v/>
      </c>
      <c r="H4303" t="str">
        <f t="shared" si="613"/>
        <v/>
      </c>
      <c r="J4303">
        <f t="shared" ca="1" si="614"/>
        <v>0.62276102408901135</v>
      </c>
      <c r="K4303">
        <v>0.44620753848682304</v>
      </c>
      <c r="L4303">
        <v>0.43407410224344167</v>
      </c>
    </row>
    <row r="4304" spans="1:12" x14ac:dyDescent="0.25">
      <c r="A4304">
        <f t="shared" si="606"/>
        <v>4294</v>
      </c>
      <c r="B4304">
        <f t="shared" si="610"/>
        <v>5.0279512179782736E-2</v>
      </c>
      <c r="C4304">
        <f t="shared" si="611"/>
        <v>5.6145455267424052E-2</v>
      </c>
      <c r="D4304">
        <f t="shared" si="612"/>
        <v>1.5917055062810685</v>
      </c>
      <c r="E4304">
        <f t="shared" si="607"/>
        <v>0.11145089053704371</v>
      </c>
      <c r="F4304" s="4">
        <f t="shared" si="608"/>
        <v>0.11666666666666661</v>
      </c>
      <c r="G4304" s="4" t="str">
        <f t="shared" si="609"/>
        <v/>
      </c>
      <c r="H4304" t="str">
        <f t="shared" si="613"/>
        <v/>
      </c>
      <c r="J4304">
        <f t="shared" ca="1" si="614"/>
        <v>0.91806121172399069</v>
      </c>
      <c r="K4304">
        <v>0.54692080323193293</v>
      </c>
      <c r="L4304">
        <v>0.91771668425867281</v>
      </c>
    </row>
    <row r="4305" spans="1:12" x14ac:dyDescent="0.25">
      <c r="A4305">
        <f t="shared" si="606"/>
        <v>4295</v>
      </c>
      <c r="B4305">
        <f t="shared" si="610"/>
        <v>4.818453250562512E-2</v>
      </c>
      <c r="C4305">
        <f t="shared" si="611"/>
        <v>4.9860516244951213E-2</v>
      </c>
      <c r="D4305">
        <f t="shared" si="612"/>
        <v>0.45477300179459151</v>
      </c>
      <c r="E4305">
        <f t="shared" si="607"/>
        <v>0.64927255531256134</v>
      </c>
      <c r="F4305" s="4">
        <f t="shared" si="608"/>
        <v>3.4782608695652202E-2</v>
      </c>
      <c r="G4305" s="4" t="str">
        <f t="shared" si="609"/>
        <v/>
      </c>
      <c r="H4305" t="str">
        <f t="shared" si="613"/>
        <v/>
      </c>
      <c r="J4305">
        <f t="shared" ca="1" si="614"/>
        <v>9.5810013722387177E-2</v>
      </c>
      <c r="K4305">
        <v>0.2353759549252572</v>
      </c>
      <c r="L4305">
        <v>0.16536747002239305</v>
      </c>
    </row>
    <row r="4306" spans="1:12" x14ac:dyDescent="0.25">
      <c r="A4306">
        <f t="shared" si="606"/>
        <v>4296</v>
      </c>
      <c r="B4306">
        <f t="shared" si="610"/>
        <v>4.8882859063677661E-2</v>
      </c>
      <c r="C4306">
        <f t="shared" si="611"/>
        <v>5.446947152809796E-2</v>
      </c>
      <c r="D4306">
        <f t="shared" si="612"/>
        <v>1.5159100059819692</v>
      </c>
      <c r="E4306">
        <f t="shared" si="607"/>
        <v>0.12954210984492431</v>
      </c>
      <c r="F4306" s="4">
        <f t="shared" si="608"/>
        <v>0.11428571428571417</v>
      </c>
      <c r="G4306" s="4" t="str">
        <f t="shared" si="609"/>
        <v/>
      </c>
      <c r="H4306" t="str">
        <f t="shared" si="613"/>
        <v/>
      </c>
      <c r="J4306">
        <f t="shared" ca="1" si="614"/>
        <v>0.98027301306508896</v>
      </c>
      <c r="K4306">
        <v>0.33513993113413898</v>
      </c>
      <c r="L4306">
        <v>0.77858010565734725</v>
      </c>
    </row>
    <row r="4307" spans="1:12" x14ac:dyDescent="0.25">
      <c r="A4307">
        <f t="shared" si="606"/>
        <v>4297</v>
      </c>
      <c r="B4307">
        <f t="shared" si="610"/>
        <v>5.0279512179782736E-2</v>
      </c>
      <c r="C4307">
        <f t="shared" si="611"/>
        <v>5.4888467462929483E-2</v>
      </c>
      <c r="D4307">
        <f t="shared" si="612"/>
        <v>1.2506257549351247</v>
      </c>
      <c r="E4307">
        <f t="shared" si="607"/>
        <v>0.21107104959186263</v>
      </c>
      <c r="F4307" s="4">
        <f t="shared" si="608"/>
        <v>9.1666666666666591E-2</v>
      </c>
      <c r="G4307" s="4" t="str">
        <f t="shared" si="609"/>
        <v/>
      </c>
      <c r="H4307" t="str">
        <f t="shared" si="613"/>
        <v/>
      </c>
      <c r="J4307">
        <f t="shared" ca="1" si="614"/>
        <v>4.4159638183316474E-4</v>
      </c>
      <c r="K4307">
        <v>0.54463570153340646</v>
      </c>
      <c r="L4307">
        <v>0.82117122350010674</v>
      </c>
    </row>
    <row r="4308" spans="1:12" x14ac:dyDescent="0.25">
      <c r="A4308">
        <f t="shared" si="606"/>
        <v>4298</v>
      </c>
      <c r="B4308">
        <f t="shared" si="610"/>
        <v>5.2514157165550857E-2</v>
      </c>
      <c r="C4308">
        <f t="shared" si="611"/>
        <v>5.3352149035213903E-2</v>
      </c>
      <c r="D4308">
        <f t="shared" si="612"/>
        <v>0.22738650089729576</v>
      </c>
      <c r="E4308">
        <f t="shared" si="607"/>
        <v>0.82012321611685701</v>
      </c>
      <c r="F4308" s="4">
        <f t="shared" si="608"/>
        <v>1.5957446808510651E-2</v>
      </c>
      <c r="G4308" s="4" t="str">
        <f t="shared" si="609"/>
        <v/>
      </c>
      <c r="H4308" t="str">
        <f t="shared" si="613"/>
        <v/>
      </c>
      <c r="J4308">
        <f t="shared" ca="1" si="614"/>
        <v>0.44237088430605842</v>
      </c>
      <c r="K4308">
        <v>0.83635200795836595</v>
      </c>
      <c r="L4308">
        <v>0.63461601117192667</v>
      </c>
    </row>
    <row r="4309" spans="1:12" x14ac:dyDescent="0.25">
      <c r="A4309">
        <f t="shared" si="606"/>
        <v>4299</v>
      </c>
      <c r="B4309">
        <f t="shared" si="610"/>
        <v>4.8324197817235626E-2</v>
      </c>
      <c r="C4309">
        <f t="shared" si="611"/>
        <v>5.3491814346824408E-2</v>
      </c>
      <c r="D4309">
        <f t="shared" si="612"/>
        <v>1.4022167555333231</v>
      </c>
      <c r="E4309">
        <f t="shared" si="607"/>
        <v>0.16085052963544633</v>
      </c>
      <c r="F4309" s="4">
        <f t="shared" si="608"/>
        <v>0.10693641618497113</v>
      </c>
      <c r="G4309" s="4" t="str">
        <f t="shared" si="609"/>
        <v/>
      </c>
      <c r="H4309" t="str">
        <f t="shared" si="613"/>
        <v/>
      </c>
      <c r="J4309">
        <f t="shared" ca="1" si="614"/>
        <v>0.51754862676707614</v>
      </c>
      <c r="K4309">
        <v>0.26093959760051533</v>
      </c>
      <c r="L4309">
        <v>0.64701202580214623</v>
      </c>
    </row>
    <row r="4310" spans="1:12" x14ac:dyDescent="0.25">
      <c r="A4310">
        <f t="shared" si="606"/>
        <v>4300</v>
      </c>
      <c r="B4310">
        <f t="shared" si="610"/>
        <v>4.7765536570793597E-2</v>
      </c>
      <c r="C4310">
        <f t="shared" si="611"/>
        <v>5.1257169361056287E-2</v>
      </c>
      <c r="D4310">
        <f t="shared" si="612"/>
        <v>0.94744375373873169</v>
      </c>
      <c r="E4310">
        <f t="shared" si="607"/>
        <v>0.34341270461982765</v>
      </c>
      <c r="F4310" s="4">
        <f t="shared" si="608"/>
        <v>7.3099415204678372E-2</v>
      </c>
      <c r="G4310" s="4" t="str">
        <f t="shared" si="609"/>
        <v/>
      </c>
      <c r="H4310" t="str">
        <f t="shared" si="613"/>
        <v/>
      </c>
      <c r="J4310">
        <f t="shared" ca="1" si="614"/>
        <v>0.70346132218403168</v>
      </c>
      <c r="K4310">
        <v>0.19324227665591842</v>
      </c>
      <c r="L4310">
        <v>0.31389488556582001</v>
      </c>
    </row>
    <row r="4311" spans="1:12" x14ac:dyDescent="0.25">
      <c r="A4311">
        <f t="shared" si="606"/>
        <v>4301</v>
      </c>
      <c r="B4311">
        <f t="shared" si="610"/>
        <v>4.6927544701130551E-2</v>
      </c>
      <c r="C4311">
        <f t="shared" si="611"/>
        <v>5.6145455267424052E-2</v>
      </c>
      <c r="D4311">
        <f t="shared" si="612"/>
        <v>2.5012515098702517</v>
      </c>
      <c r="E4311">
        <f t="shared" si="607"/>
        <v>1.2375525544732868E-2</v>
      </c>
      <c r="F4311" s="4">
        <f t="shared" si="608"/>
        <v>0.19642857142857142</v>
      </c>
      <c r="G4311" s="4">
        <f t="shared" si="609"/>
        <v>0.19642857142857142</v>
      </c>
      <c r="H4311" t="str">
        <f t="shared" si="613"/>
        <v/>
      </c>
      <c r="J4311">
        <f t="shared" ca="1" si="614"/>
        <v>0.8087109580553552</v>
      </c>
      <c r="K4311">
        <v>0.11784333310730055</v>
      </c>
      <c r="L4311">
        <v>0.9180255607925808</v>
      </c>
    </row>
    <row r="4312" spans="1:12" x14ac:dyDescent="0.25">
      <c r="A4312">
        <f t="shared" si="606"/>
        <v>4302</v>
      </c>
      <c r="B4312">
        <f t="shared" si="610"/>
        <v>4.4553234403751925E-2</v>
      </c>
      <c r="C4312">
        <f t="shared" si="611"/>
        <v>4.748620594757258E-2</v>
      </c>
      <c r="D4312">
        <f t="shared" si="612"/>
        <v>0.79585275314053328</v>
      </c>
      <c r="E4312">
        <f t="shared" si="607"/>
        <v>0.42611762551459131</v>
      </c>
      <c r="F4312" s="4">
        <f t="shared" si="608"/>
        <v>6.5830721003134682E-2</v>
      </c>
      <c r="G4312" s="4" t="str">
        <f t="shared" si="609"/>
        <v/>
      </c>
      <c r="H4312" t="str">
        <f t="shared" si="613"/>
        <v/>
      </c>
      <c r="J4312">
        <f t="shared" ca="1" si="614"/>
        <v>0.72944224141853997</v>
      </c>
      <c r="K4312">
        <v>1.6804417533347271E-2</v>
      </c>
      <c r="L4312">
        <v>2.8851015799728152E-2</v>
      </c>
    </row>
    <row r="4313" spans="1:12" x14ac:dyDescent="0.25">
      <c r="A4313">
        <f t="shared" si="606"/>
        <v>4303</v>
      </c>
      <c r="B4313">
        <f t="shared" si="610"/>
        <v>4.7067210012741056E-2</v>
      </c>
      <c r="C4313">
        <f t="shared" si="611"/>
        <v>5.1955495919108828E-2</v>
      </c>
      <c r="D4313">
        <f t="shared" si="612"/>
        <v>1.3264212552342258</v>
      </c>
      <c r="E4313">
        <f t="shared" si="607"/>
        <v>0.18470020217371119</v>
      </c>
      <c r="F4313" s="4">
        <f t="shared" si="608"/>
        <v>0.10385756676557877</v>
      </c>
      <c r="G4313" s="4" t="str">
        <f t="shared" si="609"/>
        <v/>
      </c>
      <c r="H4313" t="str">
        <f t="shared" si="613"/>
        <v/>
      </c>
      <c r="J4313">
        <f t="shared" ca="1" si="614"/>
        <v>0.88230697772719813</v>
      </c>
      <c r="K4313">
        <v>0.1332743409905931</v>
      </c>
      <c r="L4313">
        <v>0.43016011369156792</v>
      </c>
    </row>
    <row r="4314" spans="1:12" x14ac:dyDescent="0.25">
      <c r="A4314">
        <f t="shared" si="606"/>
        <v>4304</v>
      </c>
      <c r="B4314">
        <f t="shared" si="610"/>
        <v>5.2234826542329839E-2</v>
      </c>
      <c r="C4314">
        <f t="shared" si="611"/>
        <v>5.2095161230719333E-2</v>
      </c>
      <c r="D4314">
        <f t="shared" si="612"/>
        <v>-3.7897750149548666E-2</v>
      </c>
      <c r="E4314">
        <f t="shared" si="607"/>
        <v>0.96976920688269574</v>
      </c>
      <c r="F4314" s="4">
        <f t="shared" si="608"/>
        <v>-2.673796791443808E-3</v>
      </c>
      <c r="G4314" s="4" t="str">
        <f t="shared" si="609"/>
        <v/>
      </c>
      <c r="H4314" t="str">
        <f t="shared" si="613"/>
        <v/>
      </c>
      <c r="J4314">
        <f t="shared" ca="1" si="614"/>
        <v>0.75059166349619788</v>
      </c>
      <c r="K4314">
        <v>0.80662845372492997</v>
      </c>
      <c r="L4314">
        <v>0.43557350286695096</v>
      </c>
    </row>
    <row r="4315" spans="1:12" x14ac:dyDescent="0.25">
      <c r="A4315">
        <f t="shared" si="606"/>
        <v>4305</v>
      </c>
      <c r="B4315">
        <f t="shared" si="610"/>
        <v>4.7346540635962074E-2</v>
      </c>
      <c r="C4315">
        <f t="shared" si="611"/>
        <v>5.4190140904876949E-2</v>
      </c>
      <c r="D4315">
        <f t="shared" si="612"/>
        <v>1.8569897573279148</v>
      </c>
      <c r="E4315">
        <f t="shared" si="607"/>
        <v>6.3312611340196945E-2</v>
      </c>
      <c r="F4315" s="4">
        <f t="shared" si="608"/>
        <v>0.144542772861357</v>
      </c>
      <c r="G4315" s="4" t="str">
        <f t="shared" si="609"/>
        <v/>
      </c>
      <c r="H4315" t="str">
        <f t="shared" si="613"/>
        <v/>
      </c>
      <c r="J4315">
        <f t="shared" ca="1" si="614"/>
        <v>0.55923663223849374</v>
      </c>
      <c r="K4315">
        <v>0.15391966845277749</v>
      </c>
      <c r="L4315">
        <v>0.73466496283987925</v>
      </c>
    </row>
    <row r="4316" spans="1:12" x14ac:dyDescent="0.25">
      <c r="A4316">
        <f t="shared" si="606"/>
        <v>4306</v>
      </c>
      <c r="B4316">
        <f t="shared" si="610"/>
        <v>4.8882859063677661E-2</v>
      </c>
      <c r="C4316">
        <f t="shared" si="611"/>
        <v>4.9581185621730195E-2</v>
      </c>
      <c r="D4316">
        <f t="shared" si="612"/>
        <v>0.18948875074774521</v>
      </c>
      <c r="E4316">
        <f t="shared" si="607"/>
        <v>0.84970977099081102</v>
      </c>
      <c r="F4316" s="4">
        <f t="shared" si="608"/>
        <v>1.42857142857142E-2</v>
      </c>
      <c r="G4316" s="4" t="str">
        <f t="shared" si="609"/>
        <v/>
      </c>
      <c r="H4316" t="str">
        <f t="shared" si="613"/>
        <v/>
      </c>
      <c r="J4316">
        <f t="shared" ca="1" si="614"/>
        <v>0.94719723123637434</v>
      </c>
      <c r="K4316">
        <v>0.32843702370540395</v>
      </c>
      <c r="L4316">
        <v>0.13091222171418027</v>
      </c>
    </row>
    <row r="4317" spans="1:12" x14ac:dyDescent="0.25">
      <c r="A4317">
        <f t="shared" si="606"/>
        <v>4307</v>
      </c>
      <c r="B4317">
        <f t="shared" si="610"/>
        <v>5.1257169361056287E-2</v>
      </c>
      <c r="C4317">
        <f t="shared" si="611"/>
        <v>4.9162189686898672E-2</v>
      </c>
      <c r="D4317">
        <f t="shared" si="612"/>
        <v>-0.56846625224323943</v>
      </c>
      <c r="E4317">
        <f t="shared" si="607"/>
        <v>0.56971841484384589</v>
      </c>
      <c r="F4317" s="4">
        <f t="shared" si="608"/>
        <v>-4.087193460490466E-2</v>
      </c>
      <c r="G4317" s="4" t="str">
        <f t="shared" si="609"/>
        <v/>
      </c>
      <c r="H4317" t="str">
        <f t="shared" si="613"/>
        <v/>
      </c>
      <c r="J4317">
        <f t="shared" ca="1" si="614"/>
        <v>7.5434506386693578E-2</v>
      </c>
      <c r="K4317">
        <v>0.69037273775620223</v>
      </c>
      <c r="L4317">
        <v>0.10693606863545557</v>
      </c>
    </row>
    <row r="4318" spans="1:12" x14ac:dyDescent="0.25">
      <c r="A4318">
        <f t="shared" si="606"/>
        <v>4308</v>
      </c>
      <c r="B4318">
        <f t="shared" si="610"/>
        <v>4.6368883454688523E-2</v>
      </c>
      <c r="C4318">
        <f t="shared" si="611"/>
        <v>5.321248372360339E-2</v>
      </c>
      <c r="D4318">
        <f t="shared" si="612"/>
        <v>1.8569897573279128</v>
      </c>
      <c r="E4318">
        <f t="shared" si="607"/>
        <v>6.3312611340197389E-2</v>
      </c>
      <c r="F4318" s="4">
        <f t="shared" si="608"/>
        <v>0.14759036144578302</v>
      </c>
      <c r="G4318" s="4" t="str">
        <f t="shared" si="609"/>
        <v/>
      </c>
      <c r="H4318" t="str">
        <f t="shared" si="613"/>
        <v/>
      </c>
      <c r="J4318">
        <f t="shared" ca="1" si="614"/>
        <v>0.16065728046287053</v>
      </c>
      <c r="K4318">
        <v>8.1028673747568281E-2</v>
      </c>
      <c r="L4318">
        <v>0.60379325744903056</v>
      </c>
    </row>
    <row r="4319" spans="1:12" x14ac:dyDescent="0.25">
      <c r="A4319">
        <f t="shared" si="606"/>
        <v>4309</v>
      </c>
      <c r="B4319">
        <f t="shared" si="610"/>
        <v>5.097783873783527E-2</v>
      </c>
      <c r="C4319">
        <f t="shared" si="611"/>
        <v>5.4050475593266437E-2</v>
      </c>
      <c r="D4319">
        <f t="shared" si="612"/>
        <v>0.83375050329008382</v>
      </c>
      <c r="E4319">
        <f t="shared" si="607"/>
        <v>0.40442159248407572</v>
      </c>
      <c r="F4319" s="4">
        <f t="shared" si="608"/>
        <v>6.0273972602739728E-2</v>
      </c>
      <c r="G4319" s="4" t="str">
        <f t="shared" si="609"/>
        <v/>
      </c>
      <c r="H4319" t="str">
        <f t="shared" si="613"/>
        <v/>
      </c>
      <c r="J4319">
        <f t="shared" ca="1" si="614"/>
        <v>0.66487697124629808</v>
      </c>
      <c r="K4319">
        <v>0.6560501202514134</v>
      </c>
      <c r="L4319">
        <v>0.71687647593622195</v>
      </c>
    </row>
    <row r="4320" spans="1:12" x14ac:dyDescent="0.25">
      <c r="A4320">
        <f t="shared" si="606"/>
        <v>4310</v>
      </c>
      <c r="B4320">
        <f t="shared" si="610"/>
        <v>5.0000181556561718E-2</v>
      </c>
      <c r="C4320">
        <f t="shared" si="611"/>
        <v>5.1117504049445782E-2</v>
      </c>
      <c r="D4320">
        <f t="shared" si="612"/>
        <v>0.30318200119639499</v>
      </c>
      <c r="E4320">
        <f t="shared" si="607"/>
        <v>0.76175116485686689</v>
      </c>
      <c r="F4320" s="4">
        <f t="shared" si="608"/>
        <v>2.2346368715083862E-2</v>
      </c>
      <c r="G4320" s="4" t="str">
        <f t="shared" si="609"/>
        <v/>
      </c>
      <c r="H4320" t="str">
        <f t="shared" si="613"/>
        <v/>
      </c>
      <c r="J4320">
        <f t="shared" ca="1" si="614"/>
        <v>0.66443614821694064</v>
      </c>
      <c r="K4320">
        <v>0.51002679239458115</v>
      </c>
      <c r="L4320">
        <v>0.30779190213963148</v>
      </c>
    </row>
    <row r="4321" spans="1:12" x14ac:dyDescent="0.25">
      <c r="A4321">
        <f t="shared" si="606"/>
        <v>4311</v>
      </c>
      <c r="B4321">
        <f t="shared" si="610"/>
        <v>4.5949887519856999E-2</v>
      </c>
      <c r="C4321">
        <f t="shared" si="611"/>
        <v>5.2514157165550857E-2</v>
      </c>
      <c r="D4321">
        <f t="shared" si="612"/>
        <v>1.7811942570288155</v>
      </c>
      <c r="E4321">
        <f t="shared" si="607"/>
        <v>7.4880721541232376E-2</v>
      </c>
      <c r="F4321" s="4">
        <f t="shared" si="608"/>
        <v>0.14285714285714285</v>
      </c>
      <c r="G4321" s="4" t="str">
        <f t="shared" si="609"/>
        <v/>
      </c>
      <c r="H4321" t="str">
        <f t="shared" si="613"/>
        <v/>
      </c>
      <c r="J4321">
        <f t="shared" ca="1" si="614"/>
        <v>0.97383960618000531</v>
      </c>
      <c r="K4321">
        <v>5.6138009766799168E-2</v>
      </c>
      <c r="L4321">
        <v>0.50773548828189718</v>
      </c>
    </row>
    <row r="4322" spans="1:12" x14ac:dyDescent="0.25">
      <c r="A4322">
        <f t="shared" si="606"/>
        <v>4312</v>
      </c>
      <c r="B4322">
        <f t="shared" si="610"/>
        <v>5.3910810281655931E-2</v>
      </c>
      <c r="C4322">
        <f t="shared" si="611"/>
        <v>5.097783873783527E-2</v>
      </c>
      <c r="D4322">
        <f t="shared" si="612"/>
        <v>-0.79585275314053516</v>
      </c>
      <c r="E4322">
        <f t="shared" si="607"/>
        <v>0.4261176255145902</v>
      </c>
      <c r="F4322" s="4">
        <f t="shared" si="608"/>
        <v>-5.4404145077720248E-2</v>
      </c>
      <c r="G4322" s="4" t="str">
        <f t="shared" si="609"/>
        <v/>
      </c>
      <c r="H4322" t="str">
        <f t="shared" si="613"/>
        <v/>
      </c>
      <c r="J4322">
        <f t="shared" ca="1" si="614"/>
        <v>0.84353335848041766</v>
      </c>
      <c r="K4322">
        <v>0.93315296582265228</v>
      </c>
      <c r="L4322">
        <v>0.29153887674827739</v>
      </c>
    </row>
    <row r="4323" spans="1:12" x14ac:dyDescent="0.25">
      <c r="A4323">
        <f t="shared" si="606"/>
        <v>4313</v>
      </c>
      <c r="B4323">
        <f t="shared" si="610"/>
        <v>4.6508548766299028E-2</v>
      </c>
      <c r="C4323">
        <f t="shared" si="611"/>
        <v>5.8100769629971162E-2</v>
      </c>
      <c r="D4323">
        <f t="shared" si="612"/>
        <v>3.1455132624125901</v>
      </c>
      <c r="E4323">
        <f t="shared" si="607"/>
        <v>1.6579567765580006E-3</v>
      </c>
      <c r="F4323" s="4">
        <f t="shared" si="608"/>
        <v>0.24924924924924935</v>
      </c>
      <c r="G4323" s="4">
        <f t="shared" si="609"/>
        <v>0.24924924924924935</v>
      </c>
      <c r="H4323" t="str">
        <f t="shared" si="613"/>
        <v/>
      </c>
      <c r="J4323">
        <f t="shared" ca="1" si="614"/>
        <v>0.32719730393433277</v>
      </c>
      <c r="K4323">
        <v>8.633740170399562E-2</v>
      </c>
      <c r="L4323">
        <v>0.98145213014207811</v>
      </c>
    </row>
    <row r="4324" spans="1:12" x14ac:dyDescent="0.25">
      <c r="A4324">
        <f t="shared" si="606"/>
        <v>4314</v>
      </c>
      <c r="B4324">
        <f t="shared" si="610"/>
        <v>4.6368883454688523E-2</v>
      </c>
      <c r="C4324">
        <f t="shared" si="611"/>
        <v>5.0698508114614259E-2</v>
      </c>
      <c r="D4324">
        <f t="shared" si="612"/>
        <v>1.1748302546360274</v>
      </c>
      <c r="E4324">
        <f t="shared" si="607"/>
        <v>0.24006263340611222</v>
      </c>
      <c r="F4324" s="4">
        <f t="shared" si="608"/>
        <v>9.3373493975903624E-2</v>
      </c>
      <c r="G4324" s="4" t="str">
        <f t="shared" si="609"/>
        <v/>
      </c>
      <c r="H4324" t="str">
        <f t="shared" si="613"/>
        <v/>
      </c>
      <c r="J4324">
        <f t="shared" ca="1" si="614"/>
        <v>0.45844366703774464</v>
      </c>
      <c r="K4324">
        <v>7.8822938705782941E-2</v>
      </c>
      <c r="L4324">
        <v>0.25562436114458631</v>
      </c>
    </row>
    <row r="4325" spans="1:12" x14ac:dyDescent="0.25">
      <c r="A4325">
        <f t="shared" si="606"/>
        <v>4315</v>
      </c>
      <c r="B4325">
        <f t="shared" si="610"/>
        <v>5.1257169361056287E-2</v>
      </c>
      <c r="C4325">
        <f t="shared" si="611"/>
        <v>5.7262777760308116E-2</v>
      </c>
      <c r="D4325">
        <f t="shared" si="612"/>
        <v>1.6296032564306191</v>
      </c>
      <c r="E4325">
        <f t="shared" si="607"/>
        <v>0.10318537571607922</v>
      </c>
      <c r="F4325" s="4">
        <f t="shared" si="608"/>
        <v>0.11716621253405998</v>
      </c>
      <c r="G4325" s="4" t="str">
        <f t="shared" si="609"/>
        <v/>
      </c>
      <c r="H4325" t="str">
        <f t="shared" si="613"/>
        <v/>
      </c>
      <c r="J4325">
        <f t="shared" ca="1" si="614"/>
        <v>0.99630291347459787</v>
      </c>
      <c r="K4325">
        <v>0.68491553266330385</v>
      </c>
      <c r="L4325">
        <v>0.96530696103197189</v>
      </c>
    </row>
    <row r="4326" spans="1:12" x14ac:dyDescent="0.25">
      <c r="A4326">
        <f t="shared" si="606"/>
        <v>4316</v>
      </c>
      <c r="B4326">
        <f t="shared" si="610"/>
        <v>4.97208509333407E-2</v>
      </c>
      <c r="C4326">
        <f t="shared" si="611"/>
        <v>5.3771144970045426E-2</v>
      </c>
      <c r="D4326">
        <f t="shared" si="612"/>
        <v>1.0990347543369301</v>
      </c>
      <c r="E4326">
        <f t="shared" si="607"/>
        <v>0.271752906914557</v>
      </c>
      <c r="F4326" s="4">
        <f t="shared" si="608"/>
        <v>8.1460674157303486E-2</v>
      </c>
      <c r="G4326" s="4" t="str">
        <f t="shared" si="609"/>
        <v/>
      </c>
      <c r="H4326" t="str">
        <f t="shared" si="613"/>
        <v/>
      </c>
      <c r="J4326">
        <f t="shared" ca="1" si="614"/>
        <v>0.42742781879508318</v>
      </c>
      <c r="K4326">
        <v>0.46341473926275045</v>
      </c>
      <c r="L4326">
        <v>0.69189969315805366</v>
      </c>
    </row>
    <row r="4327" spans="1:12" x14ac:dyDescent="0.25">
      <c r="A4327">
        <f t="shared" si="606"/>
        <v>4317</v>
      </c>
      <c r="B4327">
        <f t="shared" si="610"/>
        <v>5.1536499984277305E-2</v>
      </c>
      <c r="C4327">
        <f t="shared" si="611"/>
        <v>5.446947152809796E-2</v>
      </c>
      <c r="D4327">
        <f t="shared" si="612"/>
        <v>0.79585275314053328</v>
      </c>
      <c r="E4327">
        <f t="shared" si="607"/>
        <v>0.42611762551459131</v>
      </c>
      <c r="F4327" s="4">
        <f t="shared" si="608"/>
        <v>5.6910569105690964E-2</v>
      </c>
      <c r="G4327" s="4" t="str">
        <f t="shared" si="609"/>
        <v/>
      </c>
      <c r="H4327" t="str">
        <f t="shared" si="613"/>
        <v/>
      </c>
      <c r="J4327">
        <f t="shared" ca="1" si="614"/>
        <v>0.73920116561637139</v>
      </c>
      <c r="K4327">
        <v>0.73496889531906706</v>
      </c>
      <c r="L4327">
        <v>0.77324496927867259</v>
      </c>
    </row>
    <row r="4328" spans="1:12" x14ac:dyDescent="0.25">
      <c r="A4328">
        <f t="shared" si="606"/>
        <v>4318</v>
      </c>
      <c r="B4328">
        <f t="shared" si="610"/>
        <v>5.2234826542329839E-2</v>
      </c>
      <c r="C4328">
        <f t="shared" si="611"/>
        <v>5.321248372360339E-2</v>
      </c>
      <c r="D4328">
        <f t="shared" si="612"/>
        <v>0.26528425104684444</v>
      </c>
      <c r="E4328">
        <f t="shared" si="607"/>
        <v>0.790790495854373</v>
      </c>
      <c r="F4328" s="4">
        <f t="shared" si="608"/>
        <v>1.8716577540106923E-2</v>
      </c>
      <c r="G4328" s="4" t="str">
        <f t="shared" si="609"/>
        <v/>
      </c>
      <c r="H4328" t="str">
        <f t="shared" si="613"/>
        <v/>
      </c>
      <c r="J4328">
        <f t="shared" ca="1" si="614"/>
        <v>0.80055662208858436</v>
      </c>
      <c r="K4328">
        <v>0.81491197985254815</v>
      </c>
      <c r="L4328">
        <v>0.60572131673273311</v>
      </c>
    </row>
    <row r="4329" spans="1:12" x14ac:dyDescent="0.25">
      <c r="A4329">
        <f t="shared" si="606"/>
        <v>4319</v>
      </c>
      <c r="B4329">
        <f t="shared" si="610"/>
        <v>4.748620594757258E-2</v>
      </c>
      <c r="C4329">
        <f t="shared" si="611"/>
        <v>5.3491814346824408E-2</v>
      </c>
      <c r="D4329">
        <f t="shared" si="612"/>
        <v>1.6296032564306191</v>
      </c>
      <c r="E4329">
        <f t="shared" si="607"/>
        <v>0.10318537571607922</v>
      </c>
      <c r="F4329" s="4">
        <f t="shared" si="608"/>
        <v>0.12647058823529417</v>
      </c>
      <c r="G4329" s="4" t="str">
        <f t="shared" si="609"/>
        <v/>
      </c>
      <c r="H4329" t="str">
        <f t="shared" si="613"/>
        <v/>
      </c>
      <c r="J4329">
        <f t="shared" ca="1" si="614"/>
        <v>2.4236325717439167E-2</v>
      </c>
      <c r="K4329">
        <v>0.17013526389240563</v>
      </c>
      <c r="L4329">
        <v>0.64742258098581762</v>
      </c>
    </row>
    <row r="4330" spans="1:12" x14ac:dyDescent="0.25">
      <c r="A4330">
        <f t="shared" si="606"/>
        <v>4320</v>
      </c>
      <c r="B4330">
        <f t="shared" si="610"/>
        <v>4.8882859063677661E-2</v>
      </c>
      <c r="C4330">
        <f t="shared" si="611"/>
        <v>4.9022524375288166E-2</v>
      </c>
      <c r="D4330">
        <f t="shared" si="612"/>
        <v>3.7897750149548666E-2</v>
      </c>
      <c r="E4330">
        <f t="shared" si="607"/>
        <v>0.96976920688269574</v>
      </c>
      <c r="F4330" s="4">
        <f t="shared" si="608"/>
        <v>2.8571428571428116E-3</v>
      </c>
      <c r="G4330" s="4" t="str">
        <f t="shared" si="609"/>
        <v/>
      </c>
      <c r="H4330" t="str">
        <f t="shared" si="613"/>
        <v/>
      </c>
      <c r="J4330">
        <f t="shared" ca="1" si="614"/>
        <v>0.92191730302015629</v>
      </c>
      <c r="K4330">
        <v>0.33868700089230641</v>
      </c>
      <c r="L4330">
        <v>9.5256747854037371E-2</v>
      </c>
    </row>
    <row r="4331" spans="1:12" x14ac:dyDescent="0.25">
      <c r="A4331">
        <f t="shared" si="606"/>
        <v>4321</v>
      </c>
      <c r="B4331">
        <f t="shared" si="610"/>
        <v>4.8743193752067149E-2</v>
      </c>
      <c r="C4331">
        <f t="shared" si="611"/>
        <v>4.9301854998509177E-2</v>
      </c>
      <c r="D4331">
        <f t="shared" si="612"/>
        <v>0.15159100059819655</v>
      </c>
      <c r="E4331">
        <f t="shared" si="607"/>
        <v>0.87950953185498082</v>
      </c>
      <c r="F4331" s="4">
        <f t="shared" si="608"/>
        <v>1.1461318051575893E-2</v>
      </c>
      <c r="G4331" s="4" t="str">
        <f t="shared" si="609"/>
        <v/>
      </c>
      <c r="H4331" t="str">
        <f t="shared" si="613"/>
        <v/>
      </c>
      <c r="J4331">
        <f t="shared" ca="1" si="614"/>
        <v>0.35398639527391274</v>
      </c>
      <c r="K4331">
        <v>0.32066225137103865</v>
      </c>
      <c r="L4331">
        <v>0.11082963490307929</v>
      </c>
    </row>
    <row r="4332" spans="1:12" x14ac:dyDescent="0.25">
      <c r="A4332">
        <f t="shared" si="606"/>
        <v>4322</v>
      </c>
      <c r="B4332">
        <f t="shared" si="610"/>
        <v>5.0139846868172223E-2</v>
      </c>
      <c r="C4332">
        <f t="shared" si="611"/>
        <v>5.1536499984277305E-2</v>
      </c>
      <c r="D4332">
        <f t="shared" si="612"/>
        <v>0.3789775014954942</v>
      </c>
      <c r="E4332">
        <f t="shared" si="607"/>
        <v>0.70470457106782614</v>
      </c>
      <c r="F4332" s="4">
        <f t="shared" si="608"/>
        <v>2.7855153203342732E-2</v>
      </c>
      <c r="G4332" s="4" t="str">
        <f t="shared" si="609"/>
        <v/>
      </c>
      <c r="H4332" t="str">
        <f t="shared" si="613"/>
        <v/>
      </c>
      <c r="J4332">
        <f t="shared" ca="1" si="614"/>
        <v>0.15726953611767402</v>
      </c>
      <c r="K4332">
        <v>0.5318623399030219</v>
      </c>
      <c r="L4332">
        <v>0.35534171362928024</v>
      </c>
    </row>
    <row r="4333" spans="1:12" x14ac:dyDescent="0.25">
      <c r="A4333">
        <f t="shared" si="606"/>
        <v>4323</v>
      </c>
      <c r="B4333">
        <f t="shared" si="610"/>
        <v>5.293315310038238E-2</v>
      </c>
      <c r="C4333">
        <f t="shared" si="611"/>
        <v>5.167616529588781E-2</v>
      </c>
      <c r="D4333">
        <f t="shared" si="612"/>
        <v>-0.34107975134594365</v>
      </c>
      <c r="E4333">
        <f t="shared" si="607"/>
        <v>0.73304354430991236</v>
      </c>
      <c r="F4333" s="4">
        <f t="shared" si="608"/>
        <v>-2.3746701846965715E-2</v>
      </c>
      <c r="G4333" s="4" t="str">
        <f t="shared" si="609"/>
        <v/>
      </c>
      <c r="H4333" t="str">
        <f t="shared" si="613"/>
        <v/>
      </c>
      <c r="J4333">
        <f t="shared" ca="1" si="614"/>
        <v>0.82332645799321058</v>
      </c>
      <c r="K4333">
        <v>0.87801458413317968</v>
      </c>
      <c r="L4333">
        <v>0.37285461672989528</v>
      </c>
    </row>
    <row r="4334" spans="1:12" x14ac:dyDescent="0.25">
      <c r="A4334">
        <f t="shared" si="606"/>
        <v>4324</v>
      </c>
      <c r="B4334">
        <f t="shared" si="610"/>
        <v>5.2374491853940344E-2</v>
      </c>
      <c r="C4334">
        <f t="shared" si="611"/>
        <v>4.97208509333407E-2</v>
      </c>
      <c r="D4334">
        <f t="shared" si="612"/>
        <v>-0.72005725284143596</v>
      </c>
      <c r="E4334">
        <f t="shared" si="607"/>
        <v>0.47148974556626189</v>
      </c>
      <c r="F4334" s="4">
        <f t="shared" si="608"/>
        <v>-5.0666666666666665E-2</v>
      </c>
      <c r="G4334" s="4" t="str">
        <f t="shared" si="609"/>
        <v/>
      </c>
      <c r="H4334" t="str">
        <f t="shared" si="613"/>
        <v/>
      </c>
      <c r="J4334">
        <f t="shared" ca="1" si="614"/>
        <v>0.18250549202699973</v>
      </c>
      <c r="K4334">
        <v>0.82701413709109961</v>
      </c>
      <c r="L4334">
        <v>0.15187156612571395</v>
      </c>
    </row>
    <row r="4335" spans="1:12" x14ac:dyDescent="0.25">
      <c r="A4335">
        <f t="shared" ref="A4335:A4398" si="615">A4334+1</f>
        <v>4325</v>
      </c>
      <c r="B4335">
        <f t="shared" si="610"/>
        <v>5.097783873783527E-2</v>
      </c>
      <c r="C4335">
        <f t="shared" si="611"/>
        <v>5.7262777760308116E-2</v>
      </c>
      <c r="D4335">
        <f t="shared" si="612"/>
        <v>1.7053987567297182</v>
      </c>
      <c r="E4335">
        <f t="shared" si="607"/>
        <v>8.8120080067920492E-2</v>
      </c>
      <c r="F4335" s="4">
        <f t="shared" si="608"/>
        <v>0.1232876712328768</v>
      </c>
      <c r="G4335" s="4" t="str">
        <f t="shared" si="609"/>
        <v/>
      </c>
      <c r="H4335" t="str">
        <f t="shared" si="613"/>
        <v/>
      </c>
      <c r="J4335">
        <f t="shared" ca="1" si="614"/>
        <v>0.91528396447583638</v>
      </c>
      <c r="K4335">
        <v>0.65323617689581515</v>
      </c>
      <c r="L4335">
        <v>0.96437553255763542</v>
      </c>
    </row>
    <row r="4336" spans="1:12" x14ac:dyDescent="0.25">
      <c r="A4336">
        <f t="shared" si="615"/>
        <v>4326</v>
      </c>
      <c r="B4336">
        <f t="shared" si="610"/>
        <v>5.4190140904876949E-2</v>
      </c>
      <c r="C4336">
        <f t="shared" si="611"/>
        <v>5.7123112448697604E-2</v>
      </c>
      <c r="D4336">
        <f t="shared" si="612"/>
        <v>0.79585275314053328</v>
      </c>
      <c r="E4336">
        <f t="shared" si="607"/>
        <v>0.42611762551459131</v>
      </c>
      <c r="F4336" s="4">
        <f t="shared" si="608"/>
        <v>5.4123711340206097E-2</v>
      </c>
      <c r="G4336" s="4" t="str">
        <f t="shared" si="609"/>
        <v/>
      </c>
      <c r="H4336" t="str">
        <f t="shared" si="613"/>
        <v/>
      </c>
      <c r="J4336">
        <f t="shared" ca="1" si="614"/>
        <v>0.84931960069294365</v>
      </c>
      <c r="K4336">
        <v>0.94734121039308694</v>
      </c>
      <c r="L4336">
        <v>0.96031518539591798</v>
      </c>
    </row>
    <row r="4337" spans="1:12" x14ac:dyDescent="0.25">
      <c r="A4337">
        <f t="shared" si="615"/>
        <v>4327</v>
      </c>
      <c r="B4337">
        <f t="shared" si="610"/>
        <v>5.1257169361056287E-2</v>
      </c>
      <c r="C4337">
        <f t="shared" si="611"/>
        <v>4.9581185621730195E-2</v>
      </c>
      <c r="D4337">
        <f t="shared" si="612"/>
        <v>-0.45477300179459151</v>
      </c>
      <c r="E4337">
        <f t="shared" si="607"/>
        <v>0.64927255531256134</v>
      </c>
      <c r="F4337" s="4">
        <f t="shared" si="608"/>
        <v>-3.2697547683923731E-2</v>
      </c>
      <c r="G4337" s="4" t="str">
        <f t="shared" si="609"/>
        <v/>
      </c>
      <c r="H4337" t="str">
        <f t="shared" si="613"/>
        <v/>
      </c>
      <c r="J4337">
        <f t="shared" ca="1" si="614"/>
        <v>9.5100577259890184E-2</v>
      </c>
      <c r="K4337">
        <v>0.69389866981831494</v>
      </c>
      <c r="L4337">
        <v>0.13470034471090131</v>
      </c>
    </row>
    <row r="4338" spans="1:12" x14ac:dyDescent="0.25">
      <c r="A4338">
        <f t="shared" si="615"/>
        <v>4328</v>
      </c>
      <c r="B4338">
        <f t="shared" si="610"/>
        <v>4.9581185621730195E-2</v>
      </c>
      <c r="C4338">
        <f t="shared" si="611"/>
        <v>4.7905201882404103E-2</v>
      </c>
      <c r="D4338">
        <f t="shared" si="612"/>
        <v>-0.45477300179459151</v>
      </c>
      <c r="E4338">
        <f t="shared" si="607"/>
        <v>0.64927255531256134</v>
      </c>
      <c r="F4338" s="4">
        <f t="shared" si="608"/>
        <v>-3.3802816901408475E-2</v>
      </c>
      <c r="G4338" s="4" t="str">
        <f t="shared" si="609"/>
        <v/>
      </c>
      <c r="H4338" t="str">
        <f t="shared" si="613"/>
        <v/>
      </c>
      <c r="J4338">
        <f t="shared" ca="1" si="614"/>
        <v>0.97532771749450742</v>
      </c>
      <c r="K4338">
        <v>0.43451484951716435</v>
      </c>
      <c r="L4338">
        <v>4.1644042218626942E-2</v>
      </c>
    </row>
    <row r="4339" spans="1:12" x14ac:dyDescent="0.25">
      <c r="A4339">
        <f t="shared" si="615"/>
        <v>4329</v>
      </c>
      <c r="B4339">
        <f t="shared" si="610"/>
        <v>4.8603528440456643E-2</v>
      </c>
      <c r="C4339">
        <f t="shared" si="611"/>
        <v>5.0419177491393241E-2</v>
      </c>
      <c r="D4339">
        <f t="shared" si="612"/>
        <v>0.49267075194414017</v>
      </c>
      <c r="E4339">
        <f t="shared" ref="E4339:E4402" si="616">2*(1-_xlfn.NORM.S.DIST(ABS(D4339),TRUE))</f>
        <v>0.62224524700712269</v>
      </c>
      <c r="F4339" s="4">
        <f t="shared" ref="F4339:F4402" si="617">IF(B4339=0, (C4339-B4339), (C4339-B4339)/B4339)</f>
        <v>3.7356321839080442E-2</v>
      </c>
      <c r="G4339" s="4" t="str">
        <f t="shared" ref="G4339:G4402" si="618">IF(E4339&lt;0.05,ABS(F4339), "")</f>
        <v/>
      </c>
      <c r="H4339" t="str">
        <f t="shared" si="613"/>
        <v/>
      </c>
      <c r="J4339">
        <f t="shared" ca="1" si="614"/>
        <v>0.1505029205645656</v>
      </c>
      <c r="K4339">
        <v>0.30243057750118363</v>
      </c>
      <c r="L4339">
        <v>0.22204979876169084</v>
      </c>
    </row>
    <row r="4340" spans="1:12" x14ac:dyDescent="0.25">
      <c r="A4340">
        <f t="shared" si="615"/>
        <v>4330</v>
      </c>
      <c r="B4340">
        <f t="shared" si="610"/>
        <v>4.748620594757258E-2</v>
      </c>
      <c r="C4340">
        <f t="shared" si="611"/>
        <v>5.4748802151318977E-2</v>
      </c>
      <c r="D4340">
        <f t="shared" si="612"/>
        <v>1.9706830077765627</v>
      </c>
      <c r="E4340">
        <f t="shared" si="616"/>
        <v>4.8760145338422767E-2</v>
      </c>
      <c r="F4340" s="4">
        <f t="shared" si="617"/>
        <v>0.1529411764705883</v>
      </c>
      <c r="G4340" s="4">
        <f t="shared" si="618"/>
        <v>0.1529411764705883</v>
      </c>
      <c r="H4340" t="str">
        <f t="shared" si="613"/>
        <v/>
      </c>
      <c r="J4340">
        <f t="shared" ca="1" si="614"/>
        <v>0.15116327593489953</v>
      </c>
      <c r="K4340">
        <v>0.17190883301723991</v>
      </c>
      <c r="L4340">
        <v>0.81059783374117822</v>
      </c>
    </row>
    <row r="4341" spans="1:12" x14ac:dyDescent="0.25">
      <c r="A4341">
        <f t="shared" si="615"/>
        <v>4331</v>
      </c>
      <c r="B4341">
        <f t="shared" si="610"/>
        <v>4.6368883454688523E-2</v>
      </c>
      <c r="C4341">
        <f t="shared" si="611"/>
        <v>5.0838173426224764E-2</v>
      </c>
      <c r="D4341">
        <f t="shared" si="612"/>
        <v>1.2127280047855762</v>
      </c>
      <c r="E4341">
        <f t="shared" si="616"/>
        <v>0.22523382911180168</v>
      </c>
      <c r="F4341" s="4">
        <f t="shared" si="617"/>
        <v>9.6385542168674662E-2</v>
      </c>
      <c r="G4341" s="4" t="str">
        <f t="shared" si="618"/>
        <v/>
      </c>
      <c r="H4341" t="str">
        <f t="shared" si="613"/>
        <v/>
      </c>
      <c r="J4341">
        <f t="shared" ca="1" si="614"/>
        <v>0.57240796834689567</v>
      </c>
      <c r="K4341">
        <v>7.9266304763105144E-2</v>
      </c>
      <c r="L4341">
        <v>0.25925790125620407</v>
      </c>
    </row>
    <row r="4342" spans="1:12" x14ac:dyDescent="0.25">
      <c r="A4342">
        <f t="shared" si="615"/>
        <v>4332</v>
      </c>
      <c r="B4342">
        <f t="shared" si="610"/>
        <v>4.5949887519856999E-2</v>
      </c>
      <c r="C4342">
        <f t="shared" si="611"/>
        <v>5.2374491853940344E-2</v>
      </c>
      <c r="D4342">
        <f t="shared" si="612"/>
        <v>1.743296506879265</v>
      </c>
      <c r="E4342">
        <f t="shared" si="616"/>
        <v>8.1281835223044663E-2</v>
      </c>
      <c r="F4342" s="4">
        <f t="shared" si="617"/>
        <v>0.13981762917933122</v>
      </c>
      <c r="G4342" s="4" t="str">
        <f t="shared" si="618"/>
        <v/>
      </c>
      <c r="H4342" t="str">
        <f t="shared" si="613"/>
        <v/>
      </c>
      <c r="J4342">
        <f t="shared" ca="1" si="614"/>
        <v>0.7304064477188299</v>
      </c>
      <c r="K4342">
        <v>5.954095629227929E-2</v>
      </c>
      <c r="L4342">
        <v>0.48734915458432415</v>
      </c>
    </row>
    <row r="4343" spans="1:12" x14ac:dyDescent="0.25">
      <c r="A4343">
        <f t="shared" si="615"/>
        <v>4333</v>
      </c>
      <c r="B4343">
        <f t="shared" si="610"/>
        <v>4.944152031011969E-2</v>
      </c>
      <c r="C4343">
        <f t="shared" si="611"/>
        <v>5.6564451202255575E-2</v>
      </c>
      <c r="D4343">
        <f t="shared" si="612"/>
        <v>1.9327852576270121</v>
      </c>
      <c r="E4343">
        <f t="shared" si="616"/>
        <v>5.326265718155998E-2</v>
      </c>
      <c r="F4343" s="4">
        <f t="shared" si="617"/>
        <v>0.14406779661016944</v>
      </c>
      <c r="G4343" s="4" t="str">
        <f t="shared" si="618"/>
        <v/>
      </c>
      <c r="H4343" t="str">
        <f t="shared" si="613"/>
        <v/>
      </c>
      <c r="J4343">
        <f t="shared" ca="1" si="614"/>
        <v>0.57877928071218254</v>
      </c>
      <c r="K4343">
        <v>0.41079555635504261</v>
      </c>
      <c r="L4343">
        <v>0.93586757287616329</v>
      </c>
    </row>
    <row r="4344" spans="1:12" x14ac:dyDescent="0.25">
      <c r="A4344">
        <f t="shared" si="615"/>
        <v>4334</v>
      </c>
      <c r="B4344">
        <f t="shared" si="610"/>
        <v>5.1257169361056287E-2</v>
      </c>
      <c r="C4344">
        <f t="shared" si="611"/>
        <v>5.3072818411992885E-2</v>
      </c>
      <c r="D4344">
        <f t="shared" si="612"/>
        <v>0.49267075194414017</v>
      </c>
      <c r="E4344">
        <f t="shared" si="616"/>
        <v>0.62224524700712269</v>
      </c>
      <c r="F4344" s="4">
        <f t="shared" si="617"/>
        <v>3.5422343324250663E-2</v>
      </c>
      <c r="G4344" s="4" t="str">
        <f t="shared" si="618"/>
        <v/>
      </c>
      <c r="H4344" t="str">
        <f t="shared" si="613"/>
        <v/>
      </c>
      <c r="J4344">
        <f t="shared" ca="1" si="614"/>
        <v>0.93313010827758847</v>
      </c>
      <c r="K4344">
        <v>0.68805521125770019</v>
      </c>
      <c r="L4344">
        <v>0.58998700834278506</v>
      </c>
    </row>
    <row r="4345" spans="1:12" x14ac:dyDescent="0.25">
      <c r="A4345">
        <f t="shared" si="615"/>
        <v>4335</v>
      </c>
      <c r="B4345">
        <f t="shared" si="610"/>
        <v>5.2653822477161362E-2</v>
      </c>
      <c r="C4345">
        <f t="shared" si="611"/>
        <v>5.4609136839708472E-2</v>
      </c>
      <c r="D4345">
        <f t="shared" si="612"/>
        <v>0.53056850209369077</v>
      </c>
      <c r="E4345">
        <f t="shared" si="616"/>
        <v>0.59571782753603486</v>
      </c>
      <c r="F4345" s="4">
        <f t="shared" si="617"/>
        <v>3.7135278514588928E-2</v>
      </c>
      <c r="G4345" s="4" t="str">
        <f t="shared" si="618"/>
        <v/>
      </c>
      <c r="H4345" t="str">
        <f t="shared" si="613"/>
        <v/>
      </c>
      <c r="J4345">
        <f t="shared" ca="1" si="614"/>
        <v>0.55979944115686886</v>
      </c>
      <c r="K4345">
        <v>0.85087469553892814</v>
      </c>
      <c r="L4345">
        <v>0.79202156249980693</v>
      </c>
    </row>
    <row r="4346" spans="1:12" x14ac:dyDescent="0.25">
      <c r="A4346">
        <f t="shared" si="615"/>
        <v>4336</v>
      </c>
      <c r="B4346">
        <f t="shared" si="610"/>
        <v>4.9860516244951213E-2</v>
      </c>
      <c r="C4346">
        <f t="shared" si="611"/>
        <v>5.7542108383529127E-2</v>
      </c>
      <c r="D4346">
        <f t="shared" si="612"/>
        <v>2.0843762582252086</v>
      </c>
      <c r="E4346">
        <f t="shared" si="616"/>
        <v>3.7125955681776901E-2</v>
      </c>
      <c r="F4346" s="4">
        <f t="shared" si="617"/>
        <v>0.15406162464985987</v>
      </c>
      <c r="G4346" s="4">
        <f t="shared" si="618"/>
        <v>0.15406162464985987</v>
      </c>
      <c r="H4346" t="str">
        <f t="shared" si="613"/>
        <v/>
      </c>
      <c r="J4346">
        <f t="shared" ca="1" si="614"/>
        <v>0.80819113163306533</v>
      </c>
      <c r="K4346">
        <v>0.48923522193955338</v>
      </c>
      <c r="L4346">
        <v>0.96983085601091734</v>
      </c>
    </row>
    <row r="4347" spans="1:12" x14ac:dyDescent="0.25">
      <c r="A4347">
        <f t="shared" si="615"/>
        <v>4337</v>
      </c>
      <c r="B4347">
        <f t="shared" si="610"/>
        <v>5.5028132774539995E-2</v>
      </c>
      <c r="C4347">
        <f t="shared" si="611"/>
        <v>5.5726459332592529E-2</v>
      </c>
      <c r="D4347">
        <f t="shared" si="612"/>
        <v>0.18948875074774521</v>
      </c>
      <c r="E4347">
        <f t="shared" si="616"/>
        <v>0.84970977099081102</v>
      </c>
      <c r="F4347" s="4">
        <f t="shared" si="617"/>
        <v>1.2690355329949164E-2</v>
      </c>
      <c r="G4347" s="4" t="str">
        <f t="shared" si="618"/>
        <v/>
      </c>
      <c r="H4347" t="str">
        <f t="shared" si="613"/>
        <v/>
      </c>
      <c r="J4347">
        <f t="shared" ca="1" si="614"/>
        <v>0.40272282160495643</v>
      </c>
      <c r="K4347">
        <v>0.9722304518269691</v>
      </c>
      <c r="L4347">
        <v>0.88578078311946118</v>
      </c>
    </row>
    <row r="4348" spans="1:12" x14ac:dyDescent="0.25">
      <c r="A4348">
        <f t="shared" si="615"/>
        <v>4338</v>
      </c>
      <c r="B4348">
        <f t="shared" si="610"/>
        <v>5.1815830607498316E-2</v>
      </c>
      <c r="C4348">
        <f t="shared" si="611"/>
        <v>5.5586794020982024E-2</v>
      </c>
      <c r="D4348">
        <f t="shared" si="612"/>
        <v>1.023239254037831</v>
      </c>
      <c r="E4348">
        <f t="shared" si="616"/>
        <v>0.30619473730008995</v>
      </c>
      <c r="F4348" s="4">
        <f t="shared" si="617"/>
        <v>7.2776280323450196E-2</v>
      </c>
      <c r="G4348" s="4" t="str">
        <f t="shared" si="618"/>
        <v/>
      </c>
      <c r="H4348" t="str">
        <f t="shared" si="613"/>
        <v/>
      </c>
      <c r="J4348">
        <f t="shared" ca="1" si="614"/>
        <v>0.7594687763977318</v>
      </c>
      <c r="K4348">
        <v>0.76369229985472642</v>
      </c>
      <c r="L4348">
        <v>0.88085853062336994</v>
      </c>
    </row>
    <row r="4349" spans="1:12" x14ac:dyDescent="0.25">
      <c r="A4349">
        <f t="shared" si="615"/>
        <v>4339</v>
      </c>
      <c r="B4349">
        <f t="shared" si="610"/>
        <v>4.9022524375288166E-2</v>
      </c>
      <c r="C4349">
        <f t="shared" si="611"/>
        <v>5.2095161230719333E-2</v>
      </c>
      <c r="D4349">
        <f t="shared" si="612"/>
        <v>0.83375050329008382</v>
      </c>
      <c r="E4349">
        <f t="shared" si="616"/>
        <v>0.40442159248407572</v>
      </c>
      <c r="F4349" s="4">
        <f t="shared" si="617"/>
        <v>6.2678062678062682E-2</v>
      </c>
      <c r="G4349" s="4" t="str">
        <f t="shared" si="618"/>
        <v/>
      </c>
      <c r="H4349" t="str">
        <f t="shared" si="613"/>
        <v/>
      </c>
      <c r="J4349">
        <f t="shared" ca="1" si="614"/>
        <v>0.50286784830512088</v>
      </c>
      <c r="K4349">
        <v>0.35510006015801376</v>
      </c>
      <c r="L4349">
        <v>0.44509691738120627</v>
      </c>
    </row>
    <row r="4350" spans="1:12" x14ac:dyDescent="0.25">
      <c r="A4350">
        <f t="shared" si="615"/>
        <v>4340</v>
      </c>
      <c r="B4350">
        <f t="shared" si="610"/>
        <v>5.2793487788771867E-2</v>
      </c>
      <c r="C4350">
        <f t="shared" si="611"/>
        <v>4.469289971536243E-2</v>
      </c>
      <c r="D4350">
        <f t="shared" si="612"/>
        <v>-2.1980695086738566</v>
      </c>
      <c r="E4350">
        <f t="shared" si="616"/>
        <v>2.7944152995940774E-2</v>
      </c>
      <c r="F4350" s="4">
        <f t="shared" si="617"/>
        <v>-0.15343915343915338</v>
      </c>
      <c r="G4350" s="4">
        <f t="shared" si="618"/>
        <v>0.15343915343915338</v>
      </c>
      <c r="H4350" t="str">
        <f t="shared" si="613"/>
        <v>Yes</v>
      </c>
      <c r="J4350">
        <f t="shared" ca="1" si="614"/>
        <v>0.83653722124065355</v>
      </c>
      <c r="K4350">
        <v>0.86379226654484276</v>
      </c>
      <c r="L4350">
        <v>1.2561322003357134E-3</v>
      </c>
    </row>
    <row r="4351" spans="1:12" x14ac:dyDescent="0.25">
      <c r="A4351">
        <f t="shared" si="615"/>
        <v>4341</v>
      </c>
      <c r="B4351">
        <f t="shared" si="610"/>
        <v>4.818453250562512E-2</v>
      </c>
      <c r="C4351">
        <f t="shared" si="611"/>
        <v>5.0279512179782736E-2</v>
      </c>
      <c r="D4351">
        <f t="shared" si="612"/>
        <v>0.56846625224323943</v>
      </c>
      <c r="E4351">
        <f t="shared" si="616"/>
        <v>0.56971841484384589</v>
      </c>
      <c r="F4351" s="4">
        <f t="shared" si="617"/>
        <v>4.3478260869565251E-2</v>
      </c>
      <c r="G4351" s="4" t="str">
        <f t="shared" si="618"/>
        <v/>
      </c>
      <c r="H4351" t="str">
        <f t="shared" si="613"/>
        <v/>
      </c>
      <c r="J4351">
        <f t="shared" ca="1" si="614"/>
        <v>8.9842898011811778E-2</v>
      </c>
      <c r="K4351">
        <v>0.23908894720469831</v>
      </c>
      <c r="L4351">
        <v>0.19418914403017096</v>
      </c>
    </row>
    <row r="4352" spans="1:12" x14ac:dyDescent="0.25">
      <c r="A4352">
        <f t="shared" si="615"/>
        <v>4342</v>
      </c>
      <c r="B4352">
        <f t="shared" si="610"/>
        <v>4.7346540635962074E-2</v>
      </c>
      <c r="C4352">
        <f t="shared" si="611"/>
        <v>5.0698508114614259E-2</v>
      </c>
      <c r="D4352">
        <f t="shared" si="612"/>
        <v>0.90954600358918303</v>
      </c>
      <c r="E4352">
        <f t="shared" si="616"/>
        <v>0.36306198608958207</v>
      </c>
      <c r="F4352" s="4">
        <f t="shared" si="617"/>
        <v>7.0796460176991205E-2</v>
      </c>
      <c r="G4352" s="4" t="str">
        <f t="shared" si="618"/>
        <v/>
      </c>
      <c r="H4352" t="str">
        <f t="shared" si="613"/>
        <v/>
      </c>
      <c r="J4352">
        <f t="shared" ca="1" si="614"/>
        <v>0.60887560738751889</v>
      </c>
      <c r="K4352">
        <v>0.15220726683989383</v>
      </c>
      <c r="L4352">
        <v>0.25509632596667786</v>
      </c>
    </row>
    <row r="4353" spans="1:12" x14ac:dyDescent="0.25">
      <c r="A4353">
        <f t="shared" si="615"/>
        <v>4343</v>
      </c>
      <c r="B4353">
        <f t="shared" si="610"/>
        <v>4.97208509333407E-2</v>
      </c>
      <c r="C4353">
        <f t="shared" si="611"/>
        <v>5.2095161230719333E-2</v>
      </c>
      <c r="D4353">
        <f t="shared" si="612"/>
        <v>0.64426175254233864</v>
      </c>
      <c r="E4353">
        <f t="shared" si="616"/>
        <v>0.51940571299285221</v>
      </c>
      <c r="F4353" s="4">
        <f t="shared" si="617"/>
        <v>4.7752808988764127E-2</v>
      </c>
      <c r="G4353" s="4" t="str">
        <f t="shared" si="618"/>
        <v/>
      </c>
      <c r="H4353" t="str">
        <f t="shared" si="613"/>
        <v/>
      </c>
      <c r="J4353">
        <f t="shared" ca="1" si="614"/>
        <v>0.87284143344869014</v>
      </c>
      <c r="K4353">
        <v>0.46195960727847118</v>
      </c>
      <c r="L4353">
        <v>0.4384357314085856</v>
      </c>
    </row>
    <row r="4354" spans="1:12" x14ac:dyDescent="0.25">
      <c r="A4354">
        <f t="shared" si="615"/>
        <v>4344</v>
      </c>
      <c r="B4354">
        <f t="shared" si="610"/>
        <v>5.0698508114614259E-2</v>
      </c>
      <c r="C4354">
        <f t="shared" si="611"/>
        <v>5.6983447137087098E-2</v>
      </c>
      <c r="D4354">
        <f t="shared" si="612"/>
        <v>1.7053987567297164</v>
      </c>
      <c r="E4354">
        <f t="shared" si="616"/>
        <v>8.8120080067920936E-2</v>
      </c>
      <c r="F4354" s="4">
        <f t="shared" si="617"/>
        <v>0.12396694214876028</v>
      </c>
      <c r="G4354" s="4" t="str">
        <f t="shared" si="618"/>
        <v/>
      </c>
      <c r="H4354" t="str">
        <f t="shared" si="613"/>
        <v/>
      </c>
      <c r="J4354">
        <f t="shared" ca="1" si="614"/>
        <v>0.58918467944015518</v>
      </c>
      <c r="K4354">
        <v>0.62014575526602234</v>
      </c>
      <c r="L4354">
        <v>0.95522080264114573</v>
      </c>
    </row>
    <row r="4355" spans="1:12" x14ac:dyDescent="0.25">
      <c r="A4355">
        <f t="shared" si="615"/>
        <v>4345</v>
      </c>
      <c r="B4355">
        <f t="shared" si="610"/>
        <v>4.6508548766299028E-2</v>
      </c>
      <c r="C4355">
        <f t="shared" si="611"/>
        <v>5.5866124644203034E-2</v>
      </c>
      <c r="D4355">
        <f t="shared" si="612"/>
        <v>2.5391492600198</v>
      </c>
      <c r="E4355">
        <f t="shared" si="616"/>
        <v>1.1112240375379168E-2</v>
      </c>
      <c r="F4355" s="4">
        <f t="shared" si="617"/>
        <v>0.20120120120120116</v>
      </c>
      <c r="G4355" s="4">
        <f t="shared" si="618"/>
        <v>0.20120120120120116</v>
      </c>
      <c r="H4355" t="str">
        <f t="shared" si="613"/>
        <v/>
      </c>
      <c r="J4355">
        <f t="shared" ca="1" si="614"/>
        <v>0.26273974674088274</v>
      </c>
      <c r="K4355">
        <v>8.9484445740464991E-2</v>
      </c>
      <c r="L4355">
        <v>0.89742548884433615</v>
      </c>
    </row>
    <row r="4356" spans="1:12" x14ac:dyDescent="0.25">
      <c r="A4356">
        <f t="shared" si="615"/>
        <v>4346</v>
      </c>
      <c r="B4356">
        <f t="shared" si="610"/>
        <v>4.7905201882404103E-2</v>
      </c>
      <c r="C4356">
        <f t="shared" si="611"/>
        <v>4.9301854998509177E-2</v>
      </c>
      <c r="D4356">
        <f t="shared" si="612"/>
        <v>0.37897750149549231</v>
      </c>
      <c r="E4356">
        <f t="shared" si="616"/>
        <v>0.70470457106782747</v>
      </c>
      <c r="F4356" s="4">
        <f t="shared" si="617"/>
        <v>2.9154518950437292E-2</v>
      </c>
      <c r="G4356" s="4" t="str">
        <f t="shared" si="618"/>
        <v/>
      </c>
      <c r="H4356" t="str">
        <f t="shared" si="613"/>
        <v/>
      </c>
      <c r="J4356">
        <f t="shared" ca="1" si="614"/>
        <v>0.85164826902377377</v>
      </c>
      <c r="K4356">
        <v>0.20643092426412568</v>
      </c>
      <c r="L4356">
        <v>0.10941644368274628</v>
      </c>
    </row>
    <row r="4357" spans="1:12" x14ac:dyDescent="0.25">
      <c r="A4357">
        <f t="shared" si="615"/>
        <v>4347</v>
      </c>
      <c r="B4357">
        <f t="shared" si="610"/>
        <v>5.51677980861505E-2</v>
      </c>
      <c r="C4357">
        <f t="shared" si="611"/>
        <v>5.0698508114614259E-2</v>
      </c>
      <c r="D4357">
        <f t="shared" si="612"/>
        <v>-1.2127280047855762</v>
      </c>
      <c r="E4357">
        <f t="shared" si="616"/>
        <v>0.22523382911180168</v>
      </c>
      <c r="F4357" s="4">
        <f t="shared" si="617"/>
        <v>-8.1012658227848075E-2</v>
      </c>
      <c r="G4357" s="4" t="str">
        <f t="shared" si="618"/>
        <v/>
      </c>
      <c r="H4357" t="str">
        <f t="shared" si="613"/>
        <v/>
      </c>
      <c r="J4357">
        <f t="shared" ca="1" si="614"/>
        <v>0.87877629011325098</v>
      </c>
      <c r="K4357">
        <v>0.97521134056111114</v>
      </c>
      <c r="L4357">
        <v>0.25497810477806637</v>
      </c>
    </row>
    <row r="4358" spans="1:12" x14ac:dyDescent="0.25">
      <c r="A4358">
        <f t="shared" si="615"/>
        <v>4348</v>
      </c>
      <c r="B4358">
        <f t="shared" si="610"/>
        <v>4.4553234403751925E-2</v>
      </c>
      <c r="C4358">
        <f t="shared" si="611"/>
        <v>5.167616529588781E-2</v>
      </c>
      <c r="D4358">
        <f t="shared" si="612"/>
        <v>1.9327852576270121</v>
      </c>
      <c r="E4358">
        <f t="shared" si="616"/>
        <v>5.326265718155998E-2</v>
      </c>
      <c r="F4358" s="4">
        <f t="shared" si="617"/>
        <v>0.15987460815047017</v>
      </c>
      <c r="G4358" s="4" t="str">
        <f t="shared" si="618"/>
        <v/>
      </c>
      <c r="H4358" t="str">
        <f t="shared" si="613"/>
        <v/>
      </c>
      <c r="J4358">
        <f t="shared" ca="1" si="614"/>
        <v>0.81319219319342084</v>
      </c>
      <c r="K4358">
        <v>1.5384603238715155E-2</v>
      </c>
      <c r="L4358">
        <v>0.37801682954498228</v>
      </c>
    </row>
    <row r="4359" spans="1:12" x14ac:dyDescent="0.25">
      <c r="A4359">
        <f t="shared" si="615"/>
        <v>4349</v>
      </c>
      <c r="B4359">
        <f t="shared" si="610"/>
        <v>5.1955495919108828E-2</v>
      </c>
      <c r="C4359">
        <f t="shared" si="611"/>
        <v>5.3352149035213903E-2</v>
      </c>
      <c r="D4359">
        <f t="shared" si="612"/>
        <v>0.37897750149549231</v>
      </c>
      <c r="E4359">
        <f t="shared" si="616"/>
        <v>0.70470457106782747</v>
      </c>
      <c r="F4359" s="4">
        <f t="shared" si="617"/>
        <v>2.68817204301075E-2</v>
      </c>
      <c r="G4359" s="4" t="str">
        <f t="shared" si="618"/>
        <v/>
      </c>
      <c r="H4359" t="str">
        <f t="shared" si="613"/>
        <v/>
      </c>
      <c r="J4359">
        <f t="shared" ca="1" si="614"/>
        <v>0.39811454685568759</v>
      </c>
      <c r="K4359">
        <v>0.78492403890513918</v>
      </c>
      <c r="L4359">
        <v>0.63504818336187385</v>
      </c>
    </row>
    <row r="4360" spans="1:12" x14ac:dyDescent="0.25">
      <c r="A4360">
        <f t="shared" si="615"/>
        <v>4350</v>
      </c>
      <c r="B4360">
        <f t="shared" si="610"/>
        <v>5.0419177491393241E-2</v>
      </c>
      <c r="C4360">
        <f t="shared" si="611"/>
        <v>5.2234826542329839E-2</v>
      </c>
      <c r="D4360">
        <f t="shared" si="612"/>
        <v>0.49267075194414017</v>
      </c>
      <c r="E4360">
        <f t="shared" si="616"/>
        <v>0.62224524700712269</v>
      </c>
      <c r="F4360" s="4">
        <f t="shared" si="617"/>
        <v>3.6011080332409955E-2</v>
      </c>
      <c r="G4360" s="4" t="str">
        <f t="shared" si="618"/>
        <v/>
      </c>
      <c r="H4360" t="str">
        <f t="shared" si="613"/>
        <v/>
      </c>
      <c r="J4360">
        <f t="shared" ca="1" si="614"/>
        <v>0.22268152041316525</v>
      </c>
      <c r="K4360">
        <v>0.56570565903972114</v>
      </c>
      <c r="L4360">
        <v>0.47166442778174067</v>
      </c>
    </row>
    <row r="4361" spans="1:12" x14ac:dyDescent="0.25">
      <c r="A4361">
        <f t="shared" si="615"/>
        <v>4351</v>
      </c>
      <c r="B4361">
        <f t="shared" si="610"/>
        <v>4.622921814307801E-2</v>
      </c>
      <c r="C4361">
        <f t="shared" si="611"/>
        <v>5.1815830607498316E-2</v>
      </c>
      <c r="D4361">
        <f t="shared" si="612"/>
        <v>1.5159100059819712</v>
      </c>
      <c r="E4361">
        <f t="shared" si="616"/>
        <v>0.12954210984492387</v>
      </c>
      <c r="F4361" s="4">
        <f t="shared" si="617"/>
        <v>0.12084592145015111</v>
      </c>
      <c r="G4361" s="4" t="str">
        <f t="shared" si="618"/>
        <v/>
      </c>
      <c r="H4361" t="str">
        <f t="shared" si="613"/>
        <v/>
      </c>
      <c r="J4361">
        <f t="shared" ca="1" si="614"/>
        <v>0.62699334557288544</v>
      </c>
      <c r="K4361">
        <v>7.0188427259310515E-2</v>
      </c>
      <c r="L4361">
        <v>0.39180680378465627</v>
      </c>
    </row>
    <row r="4362" spans="1:12" x14ac:dyDescent="0.25">
      <c r="A4362">
        <f t="shared" si="615"/>
        <v>4352</v>
      </c>
      <c r="B4362">
        <f t="shared" si="610"/>
        <v>5.2234826542329839E-2</v>
      </c>
      <c r="C4362">
        <f t="shared" si="611"/>
        <v>5.3072818411992885E-2</v>
      </c>
      <c r="D4362">
        <f t="shared" si="612"/>
        <v>0.22738650089729576</v>
      </c>
      <c r="E4362">
        <f t="shared" si="616"/>
        <v>0.82012321611685701</v>
      </c>
      <c r="F4362" s="4">
        <f t="shared" si="617"/>
        <v>1.6042780748663114E-2</v>
      </c>
      <c r="G4362" s="4" t="str">
        <f t="shared" si="618"/>
        <v/>
      </c>
      <c r="H4362" t="str">
        <f t="shared" si="613"/>
        <v/>
      </c>
      <c r="J4362">
        <f t="shared" ca="1" si="614"/>
        <v>5.5119621566655841E-2</v>
      </c>
      <c r="K4362">
        <v>0.80572865157426987</v>
      </c>
      <c r="L4362">
        <v>0.59886752217566774</v>
      </c>
    </row>
    <row r="4363" spans="1:12" x14ac:dyDescent="0.25">
      <c r="A4363">
        <f t="shared" si="615"/>
        <v>4353</v>
      </c>
      <c r="B4363">
        <f t="shared" ref="B4363:B4426" si="619">_xlfn.BINOM.INV($F$8,$B$10, $K4363)/$F$8</f>
        <v>5.0558842803003747E-2</v>
      </c>
      <c r="C4363">
        <f t="shared" ref="C4363:C4426" si="620">_xlfn.BINOM.INV($F$8,$C$10, $L4363)/$F$8</f>
        <v>5.2514157165550857E-2</v>
      </c>
      <c r="D4363">
        <f t="shared" ref="D4363:D4426" si="621">(C4363-B4363)/SQRT($B$10*(1-$B$10)/$F$8+$C$10*(1-$C$10)/$F$8)</f>
        <v>0.53056850209369077</v>
      </c>
      <c r="E4363">
        <f t="shared" si="616"/>
        <v>0.59571782753603486</v>
      </c>
      <c r="F4363" s="4">
        <f t="shared" si="617"/>
        <v>3.8674033149171345E-2</v>
      </c>
      <c r="G4363" s="4" t="str">
        <f t="shared" si="618"/>
        <v/>
      </c>
      <c r="H4363" t="str">
        <f t="shared" si="613"/>
        <v/>
      </c>
      <c r="J4363">
        <f t="shared" ca="1" si="614"/>
        <v>0.9266539729427461</v>
      </c>
      <c r="K4363">
        <v>0.59499260444845492</v>
      </c>
      <c r="L4363">
        <v>0.5095573100200993</v>
      </c>
    </row>
    <row r="4364" spans="1:12" x14ac:dyDescent="0.25">
      <c r="A4364">
        <f t="shared" si="615"/>
        <v>4354</v>
      </c>
      <c r="B4364">
        <f t="shared" si="619"/>
        <v>4.97208509333407E-2</v>
      </c>
      <c r="C4364">
        <f t="shared" si="620"/>
        <v>5.4329806216487454E-2</v>
      </c>
      <c r="D4364">
        <f t="shared" si="621"/>
        <v>1.2506257549351267</v>
      </c>
      <c r="E4364">
        <f t="shared" si="616"/>
        <v>0.21107104959186196</v>
      </c>
      <c r="F4364" s="4">
        <f t="shared" si="617"/>
        <v>9.269662921348322E-2</v>
      </c>
      <c r="G4364" s="4" t="str">
        <f t="shared" si="618"/>
        <v/>
      </c>
      <c r="H4364" t="str">
        <f t="shared" ref="H4364:H4427" si="622">IF(AND(E4364&lt;=0.05,F4364&lt;0), "Yes", "")</f>
        <v/>
      </c>
      <c r="J4364">
        <f t="shared" ref="J4364:J4427" ca="1" si="623">RAND()</f>
        <v>0.94038316343157147</v>
      </c>
      <c r="K4364">
        <v>0.47153344045368728</v>
      </c>
      <c r="L4364">
        <v>0.76643879379566604</v>
      </c>
    </row>
    <row r="4365" spans="1:12" x14ac:dyDescent="0.25">
      <c r="A4365">
        <f t="shared" si="615"/>
        <v>4355</v>
      </c>
      <c r="B4365">
        <f t="shared" si="619"/>
        <v>5.0279512179782736E-2</v>
      </c>
      <c r="C4365">
        <f t="shared" si="620"/>
        <v>5.5726459332592529E-2</v>
      </c>
      <c r="D4365">
        <f t="shared" si="621"/>
        <v>1.4780122558324207</v>
      </c>
      <c r="E4365">
        <f t="shared" si="616"/>
        <v>0.13940449786197551</v>
      </c>
      <c r="F4365" s="4">
        <f t="shared" si="617"/>
        <v>0.10833333333333327</v>
      </c>
      <c r="G4365" s="4" t="str">
        <f t="shared" si="618"/>
        <v/>
      </c>
      <c r="H4365" t="str">
        <f t="shared" si="622"/>
        <v/>
      </c>
      <c r="J4365">
        <f t="shared" ca="1" si="623"/>
        <v>0.35630169122510691</v>
      </c>
      <c r="K4365">
        <v>0.54031474131794388</v>
      </c>
      <c r="L4365">
        <v>0.88716787365600014</v>
      </c>
    </row>
    <row r="4366" spans="1:12" x14ac:dyDescent="0.25">
      <c r="A4366">
        <f t="shared" si="615"/>
        <v>4356</v>
      </c>
      <c r="B4366">
        <f t="shared" si="619"/>
        <v>5.3491814346824408E-2</v>
      </c>
      <c r="C4366">
        <f t="shared" si="620"/>
        <v>5.3910810281655931E-2</v>
      </c>
      <c r="D4366">
        <f t="shared" si="621"/>
        <v>0.11369325044864788</v>
      </c>
      <c r="E4366">
        <f t="shared" si="616"/>
        <v>0.90948096318930416</v>
      </c>
      <c r="F4366" s="4">
        <f t="shared" si="617"/>
        <v>7.832898172323766E-3</v>
      </c>
      <c r="G4366" s="4" t="str">
        <f t="shared" si="618"/>
        <v/>
      </c>
      <c r="H4366" t="str">
        <f t="shared" si="622"/>
        <v/>
      </c>
      <c r="J4366">
        <f t="shared" ca="1" si="623"/>
        <v>0.95229648372370435</v>
      </c>
      <c r="K4366">
        <v>0.91487438026570211</v>
      </c>
      <c r="L4366">
        <v>0.7022495388197787</v>
      </c>
    </row>
    <row r="4367" spans="1:12" x14ac:dyDescent="0.25">
      <c r="A4367">
        <f t="shared" si="615"/>
        <v>4357</v>
      </c>
      <c r="B4367">
        <f t="shared" si="619"/>
        <v>4.9301854998509177E-2</v>
      </c>
      <c r="C4367">
        <f t="shared" si="620"/>
        <v>5.7681773695139639E-2</v>
      </c>
      <c r="D4367">
        <f t="shared" si="621"/>
        <v>2.2738650089729577</v>
      </c>
      <c r="E4367">
        <f t="shared" si="616"/>
        <v>2.2974104106721072E-2</v>
      </c>
      <c r="F4367" s="4">
        <f t="shared" si="617"/>
        <v>0.16997167138810212</v>
      </c>
      <c r="G4367" s="4">
        <f t="shared" si="618"/>
        <v>0.16997167138810212</v>
      </c>
      <c r="H4367" t="str">
        <f t="shared" si="622"/>
        <v/>
      </c>
      <c r="J4367">
        <f t="shared" ca="1" si="623"/>
        <v>0.42592166741924919</v>
      </c>
      <c r="K4367">
        <v>0.39841287937623859</v>
      </c>
      <c r="L4367">
        <v>0.9749114392950553</v>
      </c>
    </row>
    <row r="4368" spans="1:12" x14ac:dyDescent="0.25">
      <c r="A4368">
        <f t="shared" si="615"/>
        <v>4358</v>
      </c>
      <c r="B4368">
        <f t="shared" si="619"/>
        <v>5.0000181556561718E-2</v>
      </c>
      <c r="C4368">
        <f t="shared" si="620"/>
        <v>5.4609136839708472E-2</v>
      </c>
      <c r="D4368">
        <f t="shared" si="621"/>
        <v>1.2506257549351267</v>
      </c>
      <c r="E4368">
        <f t="shared" si="616"/>
        <v>0.21107104959186196</v>
      </c>
      <c r="F4368" s="4">
        <f t="shared" si="617"/>
        <v>9.217877094972074E-2</v>
      </c>
      <c r="G4368" s="4" t="str">
        <f t="shared" si="618"/>
        <v/>
      </c>
      <c r="H4368" t="str">
        <f t="shared" si="622"/>
        <v/>
      </c>
      <c r="J4368">
        <f t="shared" ca="1" si="623"/>
        <v>3.8231901774280264E-2</v>
      </c>
      <c r="K4368">
        <v>0.51042220679536943</v>
      </c>
      <c r="L4368">
        <v>0.78610012527209683</v>
      </c>
    </row>
    <row r="4369" spans="1:12" x14ac:dyDescent="0.25">
      <c r="A4369">
        <f t="shared" si="615"/>
        <v>4359</v>
      </c>
      <c r="B4369">
        <f t="shared" si="619"/>
        <v>5.4190140904876949E-2</v>
      </c>
      <c r="C4369">
        <f t="shared" si="620"/>
        <v>5.2653822477161362E-2</v>
      </c>
      <c r="D4369">
        <f t="shared" si="621"/>
        <v>-0.41687525164504285</v>
      </c>
      <c r="E4369">
        <f t="shared" si="616"/>
        <v>0.6767696564108121</v>
      </c>
      <c r="F4369" s="4">
        <f t="shared" si="617"/>
        <v>-2.8350515463917588E-2</v>
      </c>
      <c r="G4369" s="4" t="str">
        <f t="shared" si="618"/>
        <v/>
      </c>
      <c r="H4369" t="str">
        <f t="shared" si="622"/>
        <v/>
      </c>
      <c r="J4369">
        <f t="shared" ca="1" si="623"/>
        <v>0.72201143679211877</v>
      </c>
      <c r="K4369">
        <v>0.94735207198446969</v>
      </c>
      <c r="L4369">
        <v>0.53152470858953782</v>
      </c>
    </row>
    <row r="4370" spans="1:12" x14ac:dyDescent="0.25">
      <c r="A4370">
        <f t="shared" si="615"/>
        <v>4360</v>
      </c>
      <c r="B4370">
        <f t="shared" si="619"/>
        <v>4.8044867194014615E-2</v>
      </c>
      <c r="C4370">
        <f t="shared" si="620"/>
        <v>5.1955495919108828E-2</v>
      </c>
      <c r="D4370">
        <f t="shared" si="621"/>
        <v>1.0611370041873796</v>
      </c>
      <c r="E4370">
        <f t="shared" si="616"/>
        <v>0.28862764317669587</v>
      </c>
      <c r="F4370" s="4">
        <f t="shared" si="617"/>
        <v>8.1395348837209308E-2</v>
      </c>
      <c r="G4370" s="4" t="str">
        <f t="shared" si="618"/>
        <v/>
      </c>
      <c r="H4370" t="str">
        <f t="shared" si="622"/>
        <v/>
      </c>
      <c r="J4370">
        <f t="shared" ca="1" si="623"/>
        <v>0.18203663879211851</v>
      </c>
      <c r="K4370">
        <v>0.22881502513099206</v>
      </c>
      <c r="L4370">
        <v>0.42114459234190271</v>
      </c>
    </row>
    <row r="4371" spans="1:12" x14ac:dyDescent="0.25">
      <c r="A4371">
        <f t="shared" si="615"/>
        <v>4361</v>
      </c>
      <c r="B4371">
        <f t="shared" si="619"/>
        <v>4.8603528440456643E-2</v>
      </c>
      <c r="C4371">
        <f t="shared" si="620"/>
        <v>5.446947152809796E-2</v>
      </c>
      <c r="D4371">
        <f t="shared" si="621"/>
        <v>1.5917055062810685</v>
      </c>
      <c r="E4371">
        <f t="shared" si="616"/>
        <v>0.11145089053704371</v>
      </c>
      <c r="F4371" s="4">
        <f t="shared" si="617"/>
        <v>0.12068965517241374</v>
      </c>
      <c r="G4371" s="4" t="str">
        <f t="shared" si="618"/>
        <v/>
      </c>
      <c r="H4371" t="str">
        <f t="shared" si="622"/>
        <v/>
      </c>
      <c r="J4371">
        <f t="shared" ca="1" si="623"/>
        <v>0.39634089493696301</v>
      </c>
      <c r="K4371">
        <v>0.28959444235249554</v>
      </c>
      <c r="L4371">
        <v>0.7723822263620943</v>
      </c>
    </row>
    <row r="4372" spans="1:12" x14ac:dyDescent="0.25">
      <c r="A4372">
        <f t="shared" si="615"/>
        <v>4362</v>
      </c>
      <c r="B4372">
        <f t="shared" si="619"/>
        <v>4.6508548766299028E-2</v>
      </c>
      <c r="C4372">
        <f t="shared" si="620"/>
        <v>5.321248372360339E-2</v>
      </c>
      <c r="D4372">
        <f t="shared" si="621"/>
        <v>1.8190920071783643</v>
      </c>
      <c r="E4372">
        <f t="shared" si="616"/>
        <v>6.8897394280622137E-2</v>
      </c>
      <c r="F4372" s="4">
        <f t="shared" si="617"/>
        <v>0.14414414414414412</v>
      </c>
      <c r="G4372" s="4" t="str">
        <f t="shared" si="618"/>
        <v/>
      </c>
      <c r="H4372" t="str">
        <f t="shared" si="622"/>
        <v/>
      </c>
      <c r="J4372">
        <f t="shared" ca="1" si="623"/>
        <v>0.91604111205060956</v>
      </c>
      <c r="K4372">
        <v>8.9031975350000625E-2</v>
      </c>
      <c r="L4372">
        <v>0.61653227187393056</v>
      </c>
    </row>
    <row r="4373" spans="1:12" x14ac:dyDescent="0.25">
      <c r="A4373">
        <f t="shared" si="615"/>
        <v>4363</v>
      </c>
      <c r="B4373">
        <f t="shared" si="619"/>
        <v>5.0558842803003747E-2</v>
      </c>
      <c r="C4373">
        <f t="shared" si="620"/>
        <v>5.2374491853940344E-2</v>
      </c>
      <c r="D4373">
        <f t="shared" si="621"/>
        <v>0.49267075194414017</v>
      </c>
      <c r="E4373">
        <f t="shared" si="616"/>
        <v>0.62224524700712269</v>
      </c>
      <c r="F4373" s="4">
        <f t="shared" si="617"/>
        <v>3.5911602209944736E-2</v>
      </c>
      <c r="G4373" s="4" t="str">
        <f t="shared" si="618"/>
        <v/>
      </c>
      <c r="H4373" t="str">
        <f t="shared" si="622"/>
        <v/>
      </c>
      <c r="J4373">
        <f t="shared" ca="1" si="623"/>
        <v>0.10829382771016516</v>
      </c>
      <c r="K4373">
        <v>0.59781252657216433</v>
      </c>
      <c r="L4373">
        <v>0.48057035125486469</v>
      </c>
    </row>
    <row r="4374" spans="1:12" x14ac:dyDescent="0.25">
      <c r="A4374">
        <f t="shared" si="615"/>
        <v>4364</v>
      </c>
      <c r="B4374">
        <f t="shared" si="619"/>
        <v>5.2234826542329839E-2</v>
      </c>
      <c r="C4374">
        <f t="shared" si="620"/>
        <v>4.9860516244951213E-2</v>
      </c>
      <c r="D4374">
        <f t="shared" si="621"/>
        <v>-0.64426175254233675</v>
      </c>
      <c r="E4374">
        <f t="shared" si="616"/>
        <v>0.51940571299285354</v>
      </c>
      <c r="F4374" s="4">
        <f t="shared" si="617"/>
        <v>-4.54545454545454E-2</v>
      </c>
      <c r="G4374" s="4" t="str">
        <f t="shared" si="618"/>
        <v/>
      </c>
      <c r="H4374" t="str">
        <f t="shared" si="622"/>
        <v/>
      </c>
      <c r="J4374">
        <f t="shared" ca="1" si="623"/>
        <v>0.24585569214323555</v>
      </c>
      <c r="K4374">
        <v>0.80450823103816149</v>
      </c>
      <c r="L4374">
        <v>0.16230447405359572</v>
      </c>
    </row>
    <row r="4375" spans="1:12" x14ac:dyDescent="0.25">
      <c r="A4375">
        <f t="shared" si="615"/>
        <v>4365</v>
      </c>
      <c r="B4375">
        <f t="shared" si="619"/>
        <v>5.4050475593266437E-2</v>
      </c>
      <c r="C4375">
        <f t="shared" si="620"/>
        <v>5.2653822477161362E-2</v>
      </c>
      <c r="D4375">
        <f t="shared" si="621"/>
        <v>-0.37897750149549231</v>
      </c>
      <c r="E4375">
        <f t="shared" si="616"/>
        <v>0.70470457106782747</v>
      </c>
      <c r="F4375" s="4">
        <f t="shared" si="617"/>
        <v>-2.5839793281653724E-2</v>
      </c>
      <c r="G4375" s="4" t="str">
        <f t="shared" si="618"/>
        <v/>
      </c>
      <c r="H4375" t="str">
        <f t="shared" si="622"/>
        <v/>
      </c>
      <c r="J4375">
        <f t="shared" ca="1" si="623"/>
        <v>0.82592112761449388</v>
      </c>
      <c r="K4375">
        <v>0.94299824669481069</v>
      </c>
      <c r="L4375">
        <v>0.51811073479534608</v>
      </c>
    </row>
    <row r="4376" spans="1:12" x14ac:dyDescent="0.25">
      <c r="A4376">
        <f t="shared" si="615"/>
        <v>4366</v>
      </c>
      <c r="B4376">
        <f t="shared" si="619"/>
        <v>5.2374491853940344E-2</v>
      </c>
      <c r="C4376">
        <f t="shared" si="620"/>
        <v>5.4329806216487454E-2</v>
      </c>
      <c r="D4376">
        <f t="shared" si="621"/>
        <v>0.53056850209369077</v>
      </c>
      <c r="E4376">
        <f t="shared" si="616"/>
        <v>0.59571782753603486</v>
      </c>
      <c r="F4376" s="4">
        <f t="shared" si="617"/>
        <v>3.7333333333333406E-2</v>
      </c>
      <c r="G4376" s="4" t="str">
        <f t="shared" si="618"/>
        <v/>
      </c>
      <c r="H4376" t="str">
        <f t="shared" si="622"/>
        <v/>
      </c>
      <c r="J4376">
        <f t="shared" ca="1" si="623"/>
        <v>0.14295777000675702</v>
      </c>
      <c r="K4376">
        <v>0.81742826516348899</v>
      </c>
      <c r="L4376">
        <v>0.75649158489446744</v>
      </c>
    </row>
    <row r="4377" spans="1:12" x14ac:dyDescent="0.25">
      <c r="A4377">
        <f t="shared" si="615"/>
        <v>4367</v>
      </c>
      <c r="B4377">
        <f t="shared" si="619"/>
        <v>5.0558842803003747E-2</v>
      </c>
      <c r="C4377">
        <f t="shared" si="620"/>
        <v>4.9162189686898672E-2</v>
      </c>
      <c r="D4377">
        <f t="shared" si="621"/>
        <v>-0.37897750149549231</v>
      </c>
      <c r="E4377">
        <f t="shared" si="616"/>
        <v>0.70470457106782747</v>
      </c>
      <c r="F4377" s="4">
        <f t="shared" si="617"/>
        <v>-2.7624309392265168E-2</v>
      </c>
      <c r="G4377" s="4" t="str">
        <f t="shared" si="618"/>
        <v/>
      </c>
      <c r="H4377" t="str">
        <f t="shared" si="622"/>
        <v/>
      </c>
      <c r="J4377">
        <f t="shared" ca="1" si="623"/>
        <v>0.88319730212119241</v>
      </c>
      <c r="K4377">
        <v>0.59194955756092948</v>
      </c>
      <c r="L4377">
        <v>0.10103545339468523</v>
      </c>
    </row>
    <row r="4378" spans="1:12" x14ac:dyDescent="0.25">
      <c r="A4378">
        <f t="shared" si="615"/>
        <v>4368</v>
      </c>
      <c r="B4378">
        <f t="shared" si="619"/>
        <v>4.97208509333407E-2</v>
      </c>
      <c r="C4378">
        <f t="shared" si="620"/>
        <v>4.97208509333407E-2</v>
      </c>
      <c r="D4378">
        <f t="shared" si="621"/>
        <v>0</v>
      </c>
      <c r="E4378">
        <f t="shared" si="616"/>
        <v>1</v>
      </c>
      <c r="F4378" s="4">
        <f t="shared" si="617"/>
        <v>0</v>
      </c>
      <c r="G4378" s="4" t="str">
        <f t="shared" si="618"/>
        <v/>
      </c>
      <c r="H4378" t="str">
        <f t="shared" si="622"/>
        <v/>
      </c>
      <c r="J4378">
        <f t="shared" ca="1" si="623"/>
        <v>0.23546496331073963</v>
      </c>
      <c r="K4378">
        <v>0.46938639794115855</v>
      </c>
      <c r="L4378">
        <v>0.14031122146332697</v>
      </c>
    </row>
    <row r="4379" spans="1:12" x14ac:dyDescent="0.25">
      <c r="A4379">
        <f t="shared" si="615"/>
        <v>4369</v>
      </c>
      <c r="B4379">
        <f t="shared" si="619"/>
        <v>5.4609136839708472E-2</v>
      </c>
      <c r="C4379">
        <f t="shared" si="620"/>
        <v>5.3072818411992885E-2</v>
      </c>
      <c r="D4379">
        <f t="shared" si="621"/>
        <v>-0.41687525164504285</v>
      </c>
      <c r="E4379">
        <f t="shared" si="616"/>
        <v>0.6767696564108121</v>
      </c>
      <c r="F4379" s="4">
        <f t="shared" si="617"/>
        <v>-2.813299232736579E-2</v>
      </c>
      <c r="G4379" s="4" t="str">
        <f t="shared" si="618"/>
        <v/>
      </c>
      <c r="H4379" t="str">
        <f t="shared" si="622"/>
        <v/>
      </c>
      <c r="J4379">
        <f t="shared" ca="1" si="623"/>
        <v>0.11783937458037552</v>
      </c>
      <c r="K4379">
        <v>0.96053207284308617</v>
      </c>
      <c r="L4379">
        <v>0.58916630454317787</v>
      </c>
    </row>
    <row r="4380" spans="1:12" x14ac:dyDescent="0.25">
      <c r="A4380">
        <f t="shared" si="615"/>
        <v>4370</v>
      </c>
      <c r="B4380">
        <f t="shared" si="619"/>
        <v>4.9022524375288166E-2</v>
      </c>
      <c r="C4380">
        <f t="shared" si="620"/>
        <v>4.9581185621730195E-2</v>
      </c>
      <c r="D4380">
        <f t="shared" si="621"/>
        <v>0.15159100059819655</v>
      </c>
      <c r="E4380">
        <f t="shared" si="616"/>
        <v>0.87950953185498082</v>
      </c>
      <c r="F4380" s="4">
        <f t="shared" si="617"/>
        <v>1.1396011396011357E-2</v>
      </c>
      <c r="G4380" s="4" t="str">
        <f t="shared" si="618"/>
        <v/>
      </c>
      <c r="H4380" t="str">
        <f t="shared" si="622"/>
        <v/>
      </c>
      <c r="J4380">
        <f t="shared" ca="1" si="623"/>
        <v>3.134302296620195E-2</v>
      </c>
      <c r="K4380">
        <v>0.35801777756247222</v>
      </c>
      <c r="L4380">
        <v>0.13474244589350659</v>
      </c>
    </row>
    <row r="4381" spans="1:12" x14ac:dyDescent="0.25">
      <c r="A4381">
        <f t="shared" si="615"/>
        <v>4371</v>
      </c>
      <c r="B4381">
        <f t="shared" si="619"/>
        <v>4.97208509333407E-2</v>
      </c>
      <c r="C4381">
        <f t="shared" si="620"/>
        <v>5.097783873783527E-2</v>
      </c>
      <c r="D4381">
        <f t="shared" si="621"/>
        <v>0.34107975134594365</v>
      </c>
      <c r="E4381">
        <f t="shared" si="616"/>
        <v>0.73304354430991236</v>
      </c>
      <c r="F4381" s="4">
        <f t="shared" si="617"/>
        <v>2.5280898876404514E-2</v>
      </c>
      <c r="G4381" s="4" t="str">
        <f t="shared" si="618"/>
        <v/>
      </c>
      <c r="H4381" t="str">
        <f t="shared" si="622"/>
        <v/>
      </c>
      <c r="J4381">
        <f t="shared" ca="1" si="623"/>
        <v>0.19857812818936438</v>
      </c>
      <c r="K4381">
        <v>0.45966299393593835</v>
      </c>
      <c r="L4381">
        <v>0.29208278727309234</v>
      </c>
    </row>
    <row r="4382" spans="1:12" x14ac:dyDescent="0.25">
      <c r="A4382">
        <f t="shared" si="615"/>
        <v>4372</v>
      </c>
      <c r="B4382">
        <f t="shared" si="619"/>
        <v>4.7206875324351569E-2</v>
      </c>
      <c r="C4382">
        <f t="shared" si="620"/>
        <v>5.2374491853940344E-2</v>
      </c>
      <c r="D4382">
        <f t="shared" si="621"/>
        <v>1.4022167555333214</v>
      </c>
      <c r="E4382">
        <f t="shared" si="616"/>
        <v>0.16085052963544699</v>
      </c>
      <c r="F4382" s="4">
        <f t="shared" si="617"/>
        <v>0.10946745562130165</v>
      </c>
      <c r="G4382" s="4" t="str">
        <f t="shared" si="618"/>
        <v/>
      </c>
      <c r="H4382" t="str">
        <f t="shared" si="622"/>
        <v/>
      </c>
      <c r="J4382">
        <f t="shared" ca="1" si="623"/>
        <v>0.35253258945728116</v>
      </c>
      <c r="K4382">
        <v>0.14194549063461548</v>
      </c>
      <c r="L4382">
        <v>0.47902723150938198</v>
      </c>
    </row>
    <row r="4383" spans="1:12" x14ac:dyDescent="0.25">
      <c r="A4383">
        <f t="shared" si="615"/>
        <v>4373</v>
      </c>
      <c r="B4383">
        <f t="shared" si="619"/>
        <v>5.51677980861505E-2</v>
      </c>
      <c r="C4383">
        <f t="shared" si="620"/>
        <v>5.2793487788771867E-2</v>
      </c>
      <c r="D4383">
        <f t="shared" si="621"/>
        <v>-0.64426175254233864</v>
      </c>
      <c r="E4383">
        <f t="shared" si="616"/>
        <v>0.51940571299285221</v>
      </c>
      <c r="F4383" s="4">
        <f t="shared" si="617"/>
        <v>-4.3037974683544374E-2</v>
      </c>
      <c r="G4383" s="4" t="str">
        <f t="shared" si="618"/>
        <v/>
      </c>
      <c r="H4383" t="str">
        <f t="shared" si="622"/>
        <v/>
      </c>
      <c r="J4383">
        <f t="shared" ca="1" si="623"/>
        <v>0.37995097812094747</v>
      </c>
      <c r="K4383">
        <v>0.97592781311241672</v>
      </c>
      <c r="L4383">
        <v>0.54437961261573531</v>
      </c>
    </row>
    <row r="4384" spans="1:12" x14ac:dyDescent="0.25">
      <c r="A4384">
        <f t="shared" si="615"/>
        <v>4374</v>
      </c>
      <c r="B4384">
        <f t="shared" si="619"/>
        <v>5.2514157165550857E-2</v>
      </c>
      <c r="C4384">
        <f t="shared" si="620"/>
        <v>5.2234826542329839E-2</v>
      </c>
      <c r="D4384">
        <f t="shared" si="621"/>
        <v>-7.5795500299099219E-2</v>
      </c>
      <c r="E4384">
        <f t="shared" si="616"/>
        <v>0.93958179606976633</v>
      </c>
      <c r="F4384" s="4">
        <f t="shared" si="617"/>
        <v>-5.3191489361702603E-3</v>
      </c>
      <c r="G4384" s="4" t="str">
        <f t="shared" si="618"/>
        <v/>
      </c>
      <c r="H4384" t="str">
        <f t="shared" si="622"/>
        <v/>
      </c>
      <c r="J4384">
        <f t="shared" ca="1" si="623"/>
        <v>0.2275392665854532</v>
      </c>
      <c r="K4384">
        <v>0.83292663253720189</v>
      </c>
      <c r="L4384">
        <v>0.46187153782237289</v>
      </c>
    </row>
    <row r="4385" spans="1:12" x14ac:dyDescent="0.25">
      <c r="A4385">
        <f t="shared" si="615"/>
        <v>4375</v>
      </c>
      <c r="B4385">
        <f t="shared" si="619"/>
        <v>4.9162189686898672E-2</v>
      </c>
      <c r="C4385">
        <f t="shared" si="620"/>
        <v>5.3072818411992885E-2</v>
      </c>
      <c r="D4385">
        <f t="shared" si="621"/>
        <v>1.0611370041873796</v>
      </c>
      <c r="E4385">
        <f t="shared" si="616"/>
        <v>0.28862764317669587</v>
      </c>
      <c r="F4385" s="4">
        <f t="shared" si="617"/>
        <v>7.9545454545454558E-2</v>
      </c>
      <c r="G4385" s="4" t="str">
        <f t="shared" si="618"/>
        <v/>
      </c>
      <c r="H4385" t="str">
        <f t="shared" si="622"/>
        <v/>
      </c>
      <c r="J4385">
        <f t="shared" ca="1" si="623"/>
        <v>0.11439918277719707</v>
      </c>
      <c r="K4385">
        <v>0.36704834853146706</v>
      </c>
      <c r="L4385">
        <v>0.59501504473309552</v>
      </c>
    </row>
    <row r="4386" spans="1:12" x14ac:dyDescent="0.25">
      <c r="A4386">
        <f t="shared" si="615"/>
        <v>4376</v>
      </c>
      <c r="B4386">
        <f t="shared" si="619"/>
        <v>5.1257169361056287E-2</v>
      </c>
      <c r="C4386">
        <f t="shared" si="620"/>
        <v>5.2374491853940344E-2</v>
      </c>
      <c r="D4386">
        <f t="shared" si="621"/>
        <v>0.3031820011963931</v>
      </c>
      <c r="E4386">
        <f t="shared" si="616"/>
        <v>0.76175116485686822</v>
      </c>
      <c r="F4386" s="4">
        <f t="shared" si="617"/>
        <v>2.179836512261573E-2</v>
      </c>
      <c r="G4386" s="4" t="str">
        <f t="shared" si="618"/>
        <v/>
      </c>
      <c r="H4386" t="str">
        <f t="shared" si="622"/>
        <v/>
      </c>
      <c r="J4386">
        <f t="shared" ca="1" si="623"/>
        <v>0.53137391394455091</v>
      </c>
      <c r="K4386">
        <v>0.68467360902432051</v>
      </c>
      <c r="L4386">
        <v>0.47556701637923582</v>
      </c>
    </row>
    <row r="4387" spans="1:12" x14ac:dyDescent="0.25">
      <c r="A4387">
        <f t="shared" si="615"/>
        <v>4377</v>
      </c>
      <c r="B4387">
        <f t="shared" si="619"/>
        <v>5.0838173426224764E-2</v>
      </c>
      <c r="C4387">
        <f t="shared" si="620"/>
        <v>5.0139846868172223E-2</v>
      </c>
      <c r="D4387">
        <f t="shared" si="621"/>
        <v>-0.1894887507477471</v>
      </c>
      <c r="E4387">
        <f t="shared" si="616"/>
        <v>0.84970977099080969</v>
      </c>
      <c r="F4387" s="4">
        <f t="shared" si="617"/>
        <v>-1.3736263736263792E-2</v>
      </c>
      <c r="G4387" s="4" t="str">
        <f t="shared" si="618"/>
        <v/>
      </c>
      <c r="H4387" t="str">
        <f t="shared" si="622"/>
        <v/>
      </c>
      <c r="J4387">
        <f t="shared" ca="1" si="623"/>
        <v>0.25235210631695548</v>
      </c>
      <c r="K4387">
        <v>0.64072978142380244</v>
      </c>
      <c r="L4387">
        <v>0.18670109983532424</v>
      </c>
    </row>
    <row r="4388" spans="1:12" x14ac:dyDescent="0.25">
      <c r="A4388">
        <f t="shared" si="615"/>
        <v>4378</v>
      </c>
      <c r="B4388">
        <f t="shared" si="619"/>
        <v>4.8044867194014615E-2</v>
      </c>
      <c r="C4388">
        <f t="shared" si="620"/>
        <v>4.97208509333407E-2</v>
      </c>
      <c r="D4388">
        <f t="shared" si="621"/>
        <v>0.45477300179458963</v>
      </c>
      <c r="E4388">
        <f t="shared" si="616"/>
        <v>0.64927255531256267</v>
      </c>
      <c r="F4388" s="4">
        <f t="shared" si="617"/>
        <v>3.488372093023244E-2</v>
      </c>
      <c r="G4388" s="4" t="str">
        <f t="shared" si="618"/>
        <v/>
      </c>
      <c r="H4388" t="str">
        <f t="shared" si="622"/>
        <v/>
      </c>
      <c r="J4388">
        <f t="shared" ca="1" si="623"/>
        <v>0.56669402507600541</v>
      </c>
      <c r="K4388">
        <v>0.22732246724090577</v>
      </c>
      <c r="L4388">
        <v>0.15011695135135483</v>
      </c>
    </row>
    <row r="4389" spans="1:12" x14ac:dyDescent="0.25">
      <c r="A4389">
        <f t="shared" si="615"/>
        <v>4379</v>
      </c>
      <c r="B4389">
        <f t="shared" si="619"/>
        <v>4.7346540635962074E-2</v>
      </c>
      <c r="C4389">
        <f t="shared" si="620"/>
        <v>5.1815830607498316E-2</v>
      </c>
      <c r="D4389">
        <f t="shared" si="621"/>
        <v>1.2127280047855762</v>
      </c>
      <c r="E4389">
        <f t="shared" si="616"/>
        <v>0.22523382911180168</v>
      </c>
      <c r="F4389" s="4">
        <f t="shared" si="617"/>
        <v>9.4395280235988172E-2</v>
      </c>
      <c r="G4389" s="4" t="str">
        <f t="shared" si="618"/>
        <v/>
      </c>
      <c r="H4389" t="str">
        <f t="shared" si="622"/>
        <v/>
      </c>
      <c r="J4389">
        <f t="shared" ca="1" si="623"/>
        <v>0.10348610409240044</v>
      </c>
      <c r="K4389">
        <v>0.14918791946899645</v>
      </c>
      <c r="L4389">
        <v>0.39885604469572633</v>
      </c>
    </row>
    <row r="4390" spans="1:12" x14ac:dyDescent="0.25">
      <c r="A4390">
        <f t="shared" si="615"/>
        <v>4380</v>
      </c>
      <c r="B4390">
        <f t="shared" si="619"/>
        <v>5.3072818411992885E-2</v>
      </c>
      <c r="C4390">
        <f t="shared" si="620"/>
        <v>4.7905201882404103E-2</v>
      </c>
      <c r="D4390">
        <f t="shared" si="621"/>
        <v>-1.4022167555333231</v>
      </c>
      <c r="E4390">
        <f t="shared" si="616"/>
        <v>0.16085052963544633</v>
      </c>
      <c r="F4390" s="4">
        <f t="shared" si="617"/>
        <v>-9.7368421052631604E-2</v>
      </c>
      <c r="G4390" s="4" t="str">
        <f t="shared" si="618"/>
        <v/>
      </c>
      <c r="H4390" t="str">
        <f t="shared" si="622"/>
        <v/>
      </c>
      <c r="J4390">
        <f t="shared" ca="1" si="623"/>
        <v>0.90159019272303187</v>
      </c>
      <c r="K4390">
        <v>0.88722122358355615</v>
      </c>
      <c r="L4390">
        <v>3.9930432958447226E-2</v>
      </c>
    </row>
    <row r="4391" spans="1:12" x14ac:dyDescent="0.25">
      <c r="A4391">
        <f t="shared" si="615"/>
        <v>4381</v>
      </c>
      <c r="B4391">
        <f t="shared" si="619"/>
        <v>5.0419177491393241E-2</v>
      </c>
      <c r="C4391">
        <f t="shared" si="620"/>
        <v>5.4190140904876949E-2</v>
      </c>
      <c r="D4391">
        <f t="shared" si="621"/>
        <v>1.023239254037831</v>
      </c>
      <c r="E4391">
        <f t="shared" si="616"/>
        <v>0.30619473730008995</v>
      </c>
      <c r="F4391" s="4">
        <f t="shared" si="617"/>
        <v>7.4792243767313069E-2</v>
      </c>
      <c r="G4391" s="4" t="str">
        <f t="shared" si="618"/>
        <v/>
      </c>
      <c r="H4391" t="str">
        <f t="shared" si="622"/>
        <v/>
      </c>
      <c r="J4391">
        <f t="shared" ca="1" si="623"/>
        <v>0.99887483857471693</v>
      </c>
      <c r="K4391">
        <v>0.57849902940942022</v>
      </c>
      <c r="L4391">
        <v>0.74492905710663526</v>
      </c>
    </row>
    <row r="4392" spans="1:12" x14ac:dyDescent="0.25">
      <c r="A4392">
        <f t="shared" si="615"/>
        <v>4382</v>
      </c>
      <c r="B4392">
        <f t="shared" si="619"/>
        <v>4.9162189686898672E-2</v>
      </c>
      <c r="C4392">
        <f t="shared" si="620"/>
        <v>5.4050475593266437E-2</v>
      </c>
      <c r="D4392">
        <f t="shared" si="621"/>
        <v>1.3264212552342241</v>
      </c>
      <c r="E4392">
        <f t="shared" si="616"/>
        <v>0.18470020217371186</v>
      </c>
      <c r="F4392" s="4">
        <f t="shared" si="617"/>
        <v>9.9431818181818163E-2</v>
      </c>
      <c r="G4392" s="4" t="str">
        <f t="shared" si="618"/>
        <v/>
      </c>
      <c r="H4392" t="str">
        <f t="shared" si="622"/>
        <v/>
      </c>
      <c r="J4392">
        <f t="shared" ca="1" si="623"/>
        <v>0.96056176027526052</v>
      </c>
      <c r="K4392">
        <v>0.37263609883229099</v>
      </c>
      <c r="L4392">
        <v>0.71918992118863079</v>
      </c>
    </row>
    <row r="4393" spans="1:12" x14ac:dyDescent="0.25">
      <c r="A4393">
        <f t="shared" si="615"/>
        <v>4383</v>
      </c>
      <c r="B4393">
        <f t="shared" si="619"/>
        <v>4.7206875324351569E-2</v>
      </c>
      <c r="C4393">
        <f t="shared" si="620"/>
        <v>5.3352149035213903E-2</v>
      </c>
      <c r="D4393">
        <f t="shared" si="621"/>
        <v>1.6675010065801676</v>
      </c>
      <c r="E4393">
        <f t="shared" si="616"/>
        <v>9.5414824430527512E-2</v>
      </c>
      <c r="F4393" s="4">
        <f t="shared" si="617"/>
        <v>0.13017751479289941</v>
      </c>
      <c r="G4393" s="4" t="str">
        <f t="shared" si="618"/>
        <v/>
      </c>
      <c r="H4393" t="str">
        <f t="shared" si="622"/>
        <v/>
      </c>
      <c r="J4393">
        <f t="shared" ca="1" si="623"/>
        <v>0.12727392428942641</v>
      </c>
      <c r="K4393">
        <v>0.13505856576702058</v>
      </c>
      <c r="L4393">
        <v>0.63905660404539844</v>
      </c>
    </row>
    <row r="4394" spans="1:12" x14ac:dyDescent="0.25">
      <c r="A4394">
        <f t="shared" si="615"/>
        <v>4384</v>
      </c>
      <c r="B4394">
        <f t="shared" si="619"/>
        <v>5.1396834672666793E-2</v>
      </c>
      <c r="C4394">
        <f t="shared" si="620"/>
        <v>5.0558842803003747E-2</v>
      </c>
      <c r="D4394">
        <f t="shared" si="621"/>
        <v>-0.22738650089729576</v>
      </c>
      <c r="E4394">
        <f t="shared" si="616"/>
        <v>0.82012321611685701</v>
      </c>
      <c r="F4394" s="4">
        <f t="shared" si="617"/>
        <v>-1.630434782608697E-2</v>
      </c>
      <c r="G4394" s="4" t="str">
        <f t="shared" si="618"/>
        <v/>
      </c>
      <c r="H4394" t="str">
        <f t="shared" si="622"/>
        <v/>
      </c>
      <c r="J4394">
        <f t="shared" ca="1" si="623"/>
        <v>0.92169363691200579</v>
      </c>
      <c r="K4394">
        <v>0.70852246377290407</v>
      </c>
      <c r="L4394">
        <v>0.22825673584301687</v>
      </c>
    </row>
    <row r="4395" spans="1:12" x14ac:dyDescent="0.25">
      <c r="A4395">
        <f t="shared" si="615"/>
        <v>4385</v>
      </c>
      <c r="B4395">
        <f t="shared" si="619"/>
        <v>5.2653822477161362E-2</v>
      </c>
      <c r="C4395">
        <f t="shared" si="620"/>
        <v>5.3072818411992885E-2</v>
      </c>
      <c r="D4395">
        <f t="shared" si="621"/>
        <v>0.11369325044864788</v>
      </c>
      <c r="E4395">
        <f t="shared" si="616"/>
        <v>0.90948096318930416</v>
      </c>
      <c r="F4395" s="4">
        <f t="shared" si="617"/>
        <v>7.957559681697618E-3</v>
      </c>
      <c r="G4395" s="4" t="str">
        <f t="shared" si="618"/>
        <v/>
      </c>
      <c r="H4395" t="str">
        <f t="shared" si="622"/>
        <v/>
      </c>
      <c r="J4395">
        <f t="shared" ca="1" si="623"/>
        <v>0.40893994292978819</v>
      </c>
      <c r="K4395">
        <v>0.8515654866306861</v>
      </c>
      <c r="L4395">
        <v>0.58693797496739886</v>
      </c>
    </row>
    <row r="4396" spans="1:12" x14ac:dyDescent="0.25">
      <c r="A4396">
        <f t="shared" si="615"/>
        <v>4386</v>
      </c>
      <c r="B4396">
        <f t="shared" si="619"/>
        <v>4.9301854998509177E-2</v>
      </c>
      <c r="C4396">
        <f t="shared" si="620"/>
        <v>5.1815830607498316E-2</v>
      </c>
      <c r="D4396">
        <f t="shared" si="621"/>
        <v>0.6821595026918873</v>
      </c>
      <c r="E4396">
        <f t="shared" si="616"/>
        <v>0.49513809896736705</v>
      </c>
      <c r="F4396" s="4">
        <f t="shared" si="617"/>
        <v>5.0991501416430635E-2</v>
      </c>
      <c r="G4396" s="4" t="str">
        <f t="shared" si="618"/>
        <v/>
      </c>
      <c r="H4396" t="str">
        <f t="shared" si="622"/>
        <v/>
      </c>
      <c r="J4396">
        <f t="shared" ca="1" si="623"/>
        <v>0.48360098211561575</v>
      </c>
      <c r="K4396">
        <v>0.39533012566271419</v>
      </c>
      <c r="L4396">
        <v>0.39302295124686204</v>
      </c>
    </row>
    <row r="4397" spans="1:12" x14ac:dyDescent="0.25">
      <c r="A4397">
        <f t="shared" si="615"/>
        <v>4387</v>
      </c>
      <c r="B4397">
        <f t="shared" si="619"/>
        <v>5.0139846868172223E-2</v>
      </c>
      <c r="C4397">
        <f t="shared" si="620"/>
        <v>5.3352149035213903E-2</v>
      </c>
      <c r="D4397">
        <f t="shared" si="621"/>
        <v>0.87164825343963437</v>
      </c>
      <c r="E4397">
        <f t="shared" si="616"/>
        <v>0.38340029799062414</v>
      </c>
      <c r="F4397" s="4">
        <f t="shared" si="617"/>
        <v>6.4066852367688124E-2</v>
      </c>
      <c r="G4397" s="4" t="str">
        <f t="shared" si="618"/>
        <v/>
      </c>
      <c r="H4397" t="str">
        <f t="shared" si="622"/>
        <v/>
      </c>
      <c r="J4397">
        <f t="shared" ca="1" si="623"/>
        <v>0.18062616093485839</v>
      </c>
      <c r="K4397">
        <v>0.51773965211233119</v>
      </c>
      <c r="L4397">
        <v>0.62691796816952927</v>
      </c>
    </row>
    <row r="4398" spans="1:12" x14ac:dyDescent="0.25">
      <c r="A4398">
        <f t="shared" si="615"/>
        <v>4388</v>
      </c>
      <c r="B4398">
        <f t="shared" si="619"/>
        <v>5.3910810281655931E-2</v>
      </c>
      <c r="C4398">
        <f t="shared" si="620"/>
        <v>4.9022524375288166E-2</v>
      </c>
      <c r="D4398">
        <f t="shared" si="621"/>
        <v>-1.3264212552342241</v>
      </c>
      <c r="E4398">
        <f t="shared" si="616"/>
        <v>0.18470020217371186</v>
      </c>
      <c r="F4398" s="4">
        <f t="shared" si="617"/>
        <v>-9.0673575129533654E-2</v>
      </c>
      <c r="G4398" s="4" t="str">
        <f t="shared" si="618"/>
        <v/>
      </c>
      <c r="H4398" t="str">
        <f t="shared" si="622"/>
        <v/>
      </c>
      <c r="J4398">
        <f t="shared" ca="1" si="623"/>
        <v>0.80913676903454246</v>
      </c>
      <c r="K4398">
        <v>0.93596217945688021</v>
      </c>
      <c r="L4398">
        <v>9.3904718115304431E-2</v>
      </c>
    </row>
    <row r="4399" spans="1:12" x14ac:dyDescent="0.25">
      <c r="A4399">
        <f t="shared" ref="A4399:A4462" si="624">A4398+1</f>
        <v>4389</v>
      </c>
      <c r="B4399">
        <f t="shared" si="619"/>
        <v>4.622921814307801E-2</v>
      </c>
      <c r="C4399">
        <f t="shared" si="620"/>
        <v>5.2793487788771867E-2</v>
      </c>
      <c r="D4399">
        <f t="shared" si="621"/>
        <v>1.7811942570288155</v>
      </c>
      <c r="E4399">
        <f t="shared" si="616"/>
        <v>7.4880721541232376E-2</v>
      </c>
      <c r="F4399" s="4">
        <f t="shared" si="617"/>
        <v>0.1419939577039275</v>
      </c>
      <c r="G4399" s="4" t="str">
        <f t="shared" si="618"/>
        <v/>
      </c>
      <c r="H4399" t="str">
        <f t="shared" si="622"/>
        <v/>
      </c>
      <c r="J4399">
        <f t="shared" ca="1" si="623"/>
        <v>0.19423954555284051</v>
      </c>
      <c r="K4399">
        <v>7.2057088251819779E-2</v>
      </c>
      <c r="L4399">
        <v>0.54001362349334892</v>
      </c>
    </row>
    <row r="4400" spans="1:12" x14ac:dyDescent="0.25">
      <c r="A4400">
        <f t="shared" si="624"/>
        <v>4390</v>
      </c>
      <c r="B4400">
        <f t="shared" si="619"/>
        <v>4.97208509333407E-2</v>
      </c>
      <c r="C4400">
        <f t="shared" si="620"/>
        <v>4.97208509333407E-2</v>
      </c>
      <c r="D4400">
        <f t="shared" si="621"/>
        <v>0</v>
      </c>
      <c r="E4400">
        <f t="shared" si="616"/>
        <v>1</v>
      </c>
      <c r="F4400" s="4">
        <f t="shared" si="617"/>
        <v>0</v>
      </c>
      <c r="G4400" s="4" t="str">
        <f t="shared" si="618"/>
        <v/>
      </c>
      <c r="H4400" t="str">
        <f t="shared" si="622"/>
        <v/>
      </c>
      <c r="J4400">
        <f t="shared" ca="1" si="623"/>
        <v>0.50689306661421096</v>
      </c>
      <c r="K4400">
        <v>0.46560287285514956</v>
      </c>
      <c r="L4400">
        <v>0.14807858611155789</v>
      </c>
    </row>
    <row r="4401" spans="1:12" x14ac:dyDescent="0.25">
      <c r="A4401">
        <f t="shared" si="624"/>
        <v>4391</v>
      </c>
      <c r="B4401">
        <f t="shared" si="619"/>
        <v>5.3910810281655931E-2</v>
      </c>
      <c r="C4401">
        <f t="shared" si="620"/>
        <v>5.0419177491393241E-2</v>
      </c>
      <c r="D4401">
        <f t="shared" si="621"/>
        <v>-0.94744375373873169</v>
      </c>
      <c r="E4401">
        <f t="shared" si="616"/>
        <v>0.34341270461982765</v>
      </c>
      <c r="F4401" s="4">
        <f t="shared" si="617"/>
        <v>-6.476683937823835E-2</v>
      </c>
      <c r="G4401" s="4" t="str">
        <f t="shared" si="618"/>
        <v/>
      </c>
      <c r="H4401" t="str">
        <f t="shared" si="622"/>
        <v/>
      </c>
      <c r="J4401">
        <f t="shared" ca="1" si="623"/>
        <v>0.85346125541069273</v>
      </c>
      <c r="K4401">
        <v>0.93631870453435251</v>
      </c>
      <c r="L4401">
        <v>0.21398244739644334</v>
      </c>
    </row>
    <row r="4402" spans="1:12" x14ac:dyDescent="0.25">
      <c r="A4402">
        <f t="shared" si="624"/>
        <v>4392</v>
      </c>
      <c r="B4402">
        <f t="shared" si="619"/>
        <v>5.3910810281655931E-2</v>
      </c>
      <c r="C4402">
        <f t="shared" si="620"/>
        <v>5.2653822477161362E-2</v>
      </c>
      <c r="D4402">
        <f t="shared" si="621"/>
        <v>-0.34107975134594365</v>
      </c>
      <c r="E4402">
        <f t="shared" si="616"/>
        <v>0.73304354430991236</v>
      </c>
      <c r="F4402" s="4">
        <f t="shared" si="617"/>
        <v>-2.331606217616582E-2</v>
      </c>
      <c r="G4402" s="4" t="str">
        <f t="shared" si="618"/>
        <v/>
      </c>
      <c r="H4402" t="str">
        <f t="shared" si="622"/>
        <v/>
      </c>
      <c r="J4402">
        <f t="shared" ca="1" si="623"/>
        <v>0.94399188372105935</v>
      </c>
      <c r="K4402">
        <v>0.93776386269348755</v>
      </c>
      <c r="L4402">
        <v>0.52984435024270748</v>
      </c>
    </row>
    <row r="4403" spans="1:12" x14ac:dyDescent="0.25">
      <c r="A4403">
        <f t="shared" si="624"/>
        <v>4393</v>
      </c>
      <c r="B4403">
        <f t="shared" si="619"/>
        <v>4.9022524375288166E-2</v>
      </c>
      <c r="C4403">
        <f t="shared" si="620"/>
        <v>5.4190140904876949E-2</v>
      </c>
      <c r="D4403">
        <f t="shared" si="621"/>
        <v>1.4022167555333231</v>
      </c>
      <c r="E4403">
        <f t="shared" ref="E4403:E4466" si="625">2*(1-_xlfn.NORM.S.DIST(ABS(D4403),TRUE))</f>
        <v>0.16085052963544633</v>
      </c>
      <c r="F4403" s="4">
        <f t="shared" ref="F4403:F4466" si="626">IF(B4403=0, (C4403-B4403), (C4403-B4403)/B4403)</f>
        <v>0.10541310541310545</v>
      </c>
      <c r="G4403" s="4" t="str">
        <f t="shared" ref="G4403:G4466" si="627">IF(E4403&lt;0.05,ABS(F4403), "")</f>
        <v/>
      </c>
      <c r="H4403" t="str">
        <f t="shared" si="622"/>
        <v/>
      </c>
      <c r="J4403">
        <f t="shared" ca="1" si="623"/>
        <v>0.4551013157751157</v>
      </c>
      <c r="K4403">
        <v>0.34938135532070613</v>
      </c>
      <c r="L4403">
        <v>0.74391661704408407</v>
      </c>
    </row>
    <row r="4404" spans="1:12" x14ac:dyDescent="0.25">
      <c r="A4404">
        <f t="shared" si="624"/>
        <v>4394</v>
      </c>
      <c r="B4404">
        <f t="shared" si="619"/>
        <v>5.5028132774539995E-2</v>
      </c>
      <c r="C4404">
        <f t="shared" si="620"/>
        <v>4.7905201882404103E-2</v>
      </c>
      <c r="D4404">
        <f t="shared" si="621"/>
        <v>-1.9327852576270139</v>
      </c>
      <c r="E4404">
        <f t="shared" si="625"/>
        <v>5.3262657181559758E-2</v>
      </c>
      <c r="F4404" s="4">
        <f t="shared" si="626"/>
        <v>-0.12944162436548232</v>
      </c>
      <c r="G4404" s="4" t="str">
        <f t="shared" si="627"/>
        <v/>
      </c>
      <c r="H4404" t="str">
        <f t="shared" si="622"/>
        <v/>
      </c>
      <c r="J4404">
        <f t="shared" ca="1" si="623"/>
        <v>0.18770418728644522</v>
      </c>
      <c r="K4404">
        <v>0.97261470941247397</v>
      </c>
      <c r="L4404">
        <v>4.0775708080845963E-2</v>
      </c>
    </row>
    <row r="4405" spans="1:12" x14ac:dyDescent="0.25">
      <c r="A4405">
        <f t="shared" si="624"/>
        <v>4395</v>
      </c>
      <c r="B4405">
        <f t="shared" si="619"/>
        <v>5.6005789955813547E-2</v>
      </c>
      <c r="C4405">
        <f t="shared" si="620"/>
        <v>5.2793487788771867E-2</v>
      </c>
      <c r="D4405">
        <f t="shared" si="621"/>
        <v>-0.87164825343963437</v>
      </c>
      <c r="E4405">
        <f t="shared" si="625"/>
        <v>0.38340029799062414</v>
      </c>
      <c r="F4405" s="4">
        <f t="shared" si="626"/>
        <v>-5.7356608478803077E-2</v>
      </c>
      <c r="G4405" s="4" t="str">
        <f t="shared" si="627"/>
        <v/>
      </c>
      <c r="H4405" t="str">
        <f t="shared" si="622"/>
        <v/>
      </c>
      <c r="J4405">
        <f t="shared" ca="1" si="623"/>
        <v>0.54723649344484548</v>
      </c>
      <c r="K4405">
        <v>0.98886607259169068</v>
      </c>
      <c r="L4405">
        <v>0.55380962486217811</v>
      </c>
    </row>
    <row r="4406" spans="1:12" x14ac:dyDescent="0.25">
      <c r="A4406">
        <f t="shared" si="624"/>
        <v>4396</v>
      </c>
      <c r="B4406">
        <f t="shared" si="619"/>
        <v>5.2095161230719333E-2</v>
      </c>
      <c r="C4406">
        <f t="shared" si="620"/>
        <v>5.0279512179782736E-2</v>
      </c>
      <c r="D4406">
        <f t="shared" si="621"/>
        <v>-0.49267075194414017</v>
      </c>
      <c r="E4406">
        <f t="shared" si="625"/>
        <v>0.62224524700712269</v>
      </c>
      <c r="F4406" s="4">
        <f t="shared" si="626"/>
        <v>-3.4852546916890062E-2</v>
      </c>
      <c r="G4406" s="4" t="str">
        <f t="shared" si="627"/>
        <v/>
      </c>
      <c r="H4406" t="str">
        <f t="shared" si="622"/>
        <v/>
      </c>
      <c r="J4406">
        <f t="shared" ca="1" si="623"/>
        <v>0.83388126197844903</v>
      </c>
      <c r="K4406">
        <v>0.79006395516417827</v>
      </c>
      <c r="L4406">
        <v>0.20164112084318875</v>
      </c>
    </row>
    <row r="4407" spans="1:12" x14ac:dyDescent="0.25">
      <c r="A4407">
        <f t="shared" si="624"/>
        <v>4397</v>
      </c>
      <c r="B4407">
        <f t="shared" si="619"/>
        <v>4.7206875324351569E-2</v>
      </c>
      <c r="C4407">
        <f t="shared" si="620"/>
        <v>5.167616529588781E-2</v>
      </c>
      <c r="D4407">
        <f t="shared" si="621"/>
        <v>1.2127280047855762</v>
      </c>
      <c r="E4407">
        <f t="shared" si="625"/>
        <v>0.22523382911180168</v>
      </c>
      <c r="F4407" s="4">
        <f t="shared" si="626"/>
        <v>9.4674556213017722E-2</v>
      </c>
      <c r="G4407" s="4" t="str">
        <f t="shared" si="627"/>
        <v/>
      </c>
      <c r="H4407" t="str">
        <f t="shared" si="622"/>
        <v/>
      </c>
      <c r="J4407">
        <f t="shared" ca="1" si="623"/>
        <v>0.46852409146851648</v>
      </c>
      <c r="K4407">
        <v>0.13927430301809007</v>
      </c>
      <c r="L4407">
        <v>0.38283871500033551</v>
      </c>
    </row>
    <row r="4408" spans="1:12" x14ac:dyDescent="0.25">
      <c r="A4408">
        <f t="shared" si="624"/>
        <v>4398</v>
      </c>
      <c r="B4408">
        <f t="shared" si="619"/>
        <v>5.0000181556561718E-2</v>
      </c>
      <c r="C4408">
        <f t="shared" si="620"/>
        <v>5.2234826542329839E-2</v>
      </c>
      <c r="D4408">
        <f t="shared" si="621"/>
        <v>0.60636400239278809</v>
      </c>
      <c r="E4408">
        <f t="shared" si="625"/>
        <v>0.54427306687335708</v>
      </c>
      <c r="F4408" s="4">
        <f t="shared" si="626"/>
        <v>4.4692737430167585E-2</v>
      </c>
      <c r="G4408" s="4" t="str">
        <f t="shared" si="627"/>
        <v/>
      </c>
      <c r="H4408" t="str">
        <f t="shared" si="622"/>
        <v/>
      </c>
      <c r="J4408">
        <f t="shared" ca="1" si="623"/>
        <v>0.89594940058707384</v>
      </c>
      <c r="K4408">
        <v>0.50252354814497968</v>
      </c>
      <c r="L4408">
        <v>0.46853500324691333</v>
      </c>
    </row>
    <row r="4409" spans="1:12" x14ac:dyDescent="0.25">
      <c r="A4409">
        <f t="shared" si="624"/>
        <v>4399</v>
      </c>
      <c r="B4409">
        <f t="shared" si="619"/>
        <v>4.9581185621730195E-2</v>
      </c>
      <c r="C4409">
        <f t="shared" si="620"/>
        <v>5.1396834672666793E-2</v>
      </c>
      <c r="D4409">
        <f t="shared" si="621"/>
        <v>0.49267075194414017</v>
      </c>
      <c r="E4409">
        <f t="shared" si="625"/>
        <v>0.62224524700712269</v>
      </c>
      <c r="F4409" s="4">
        <f t="shared" si="626"/>
        <v>3.6619718309859134E-2</v>
      </c>
      <c r="G4409" s="4" t="str">
        <f t="shared" si="627"/>
        <v/>
      </c>
      <c r="H4409" t="str">
        <f t="shared" si="622"/>
        <v/>
      </c>
      <c r="J4409">
        <f t="shared" ca="1" si="623"/>
        <v>0.63916797552435778</v>
      </c>
      <c r="K4409">
        <v>0.43076437684023694</v>
      </c>
      <c r="L4409">
        <v>0.33901492174476577</v>
      </c>
    </row>
    <row r="4410" spans="1:12" x14ac:dyDescent="0.25">
      <c r="A4410">
        <f t="shared" si="624"/>
        <v>4400</v>
      </c>
      <c r="B4410">
        <f t="shared" si="619"/>
        <v>4.6089552831467505E-2</v>
      </c>
      <c r="C4410">
        <f t="shared" si="620"/>
        <v>4.7765536570793597E-2</v>
      </c>
      <c r="D4410">
        <f t="shared" si="621"/>
        <v>0.45477300179459151</v>
      </c>
      <c r="E4410">
        <f t="shared" si="625"/>
        <v>0.64927255531256134</v>
      </c>
      <c r="F4410" s="4">
        <f t="shared" si="626"/>
        <v>3.636363636363639E-2</v>
      </c>
      <c r="G4410" s="4" t="str">
        <f t="shared" si="627"/>
        <v/>
      </c>
      <c r="H4410" t="str">
        <f t="shared" si="622"/>
        <v/>
      </c>
      <c r="J4410">
        <f t="shared" ca="1" si="623"/>
        <v>0.8598706482644447</v>
      </c>
      <c r="K4410">
        <v>6.4205606799776493E-2</v>
      </c>
      <c r="L4410">
        <v>3.5327987352658963E-2</v>
      </c>
    </row>
    <row r="4411" spans="1:12" x14ac:dyDescent="0.25">
      <c r="A4411">
        <f t="shared" si="624"/>
        <v>4401</v>
      </c>
      <c r="B4411">
        <f t="shared" si="619"/>
        <v>4.5810222208246494E-2</v>
      </c>
      <c r="C4411">
        <f t="shared" si="620"/>
        <v>5.3491814346824408E-2</v>
      </c>
      <c r="D4411">
        <f t="shared" si="621"/>
        <v>2.0843762582252086</v>
      </c>
      <c r="E4411">
        <f t="shared" si="625"/>
        <v>3.7125955681776901E-2</v>
      </c>
      <c r="F4411" s="4">
        <f t="shared" si="626"/>
        <v>0.16768292682926819</v>
      </c>
      <c r="G4411" s="4">
        <f t="shared" si="627"/>
        <v>0.16768292682926819</v>
      </c>
      <c r="H4411" t="str">
        <f t="shared" si="622"/>
        <v/>
      </c>
      <c r="J4411">
        <f t="shared" ca="1" si="623"/>
        <v>0.79012803398119236</v>
      </c>
      <c r="K4411">
        <v>4.9711933024990884E-2</v>
      </c>
      <c r="L4411">
        <v>0.65527110532724075</v>
      </c>
    </row>
    <row r="4412" spans="1:12" x14ac:dyDescent="0.25">
      <c r="A4412">
        <f t="shared" si="624"/>
        <v>4402</v>
      </c>
      <c r="B4412">
        <f t="shared" si="619"/>
        <v>5.6005789955813547E-2</v>
      </c>
      <c r="C4412">
        <f t="shared" si="620"/>
        <v>5.0838173426224764E-2</v>
      </c>
      <c r="D4412">
        <f t="shared" si="621"/>
        <v>-1.4022167555333231</v>
      </c>
      <c r="E4412">
        <f t="shared" si="625"/>
        <v>0.16085052963544633</v>
      </c>
      <c r="F4412" s="4">
        <f t="shared" si="626"/>
        <v>-9.2269326683291797E-2</v>
      </c>
      <c r="G4412" s="4" t="str">
        <f t="shared" si="627"/>
        <v/>
      </c>
      <c r="H4412" t="str">
        <f t="shared" si="622"/>
        <v/>
      </c>
      <c r="J4412">
        <f t="shared" ca="1" si="623"/>
        <v>0.70921911521317094</v>
      </c>
      <c r="K4412">
        <v>0.98955772579789136</v>
      </c>
      <c r="L4412">
        <v>0.25884215821722178</v>
      </c>
    </row>
    <row r="4413" spans="1:12" x14ac:dyDescent="0.25">
      <c r="A4413">
        <f t="shared" si="624"/>
        <v>4403</v>
      </c>
      <c r="B4413">
        <f t="shared" si="619"/>
        <v>4.6089552831467505E-2</v>
      </c>
      <c r="C4413">
        <f t="shared" si="620"/>
        <v>5.097783873783527E-2</v>
      </c>
      <c r="D4413">
        <f t="shared" si="621"/>
        <v>1.3264212552342241</v>
      </c>
      <c r="E4413">
        <f t="shared" si="625"/>
        <v>0.18470020217371186</v>
      </c>
      <c r="F4413" s="4">
        <f t="shared" si="626"/>
        <v>0.10606060606060604</v>
      </c>
      <c r="G4413" s="4" t="str">
        <f t="shared" si="627"/>
        <v/>
      </c>
      <c r="H4413" t="str">
        <f t="shared" si="622"/>
        <v/>
      </c>
      <c r="J4413">
        <f t="shared" ca="1" si="623"/>
        <v>0.75594881500631861</v>
      </c>
      <c r="K4413">
        <v>6.0522011024973899E-2</v>
      </c>
      <c r="L4413">
        <v>0.28031730241906772</v>
      </c>
    </row>
    <row r="4414" spans="1:12" x14ac:dyDescent="0.25">
      <c r="A4414">
        <f t="shared" si="624"/>
        <v>4404</v>
      </c>
      <c r="B4414">
        <f t="shared" si="619"/>
        <v>4.97208509333407E-2</v>
      </c>
      <c r="C4414">
        <f t="shared" si="620"/>
        <v>5.1257169361056287E-2</v>
      </c>
      <c r="D4414">
        <f t="shared" si="621"/>
        <v>0.41687525164504285</v>
      </c>
      <c r="E4414">
        <f t="shared" si="625"/>
        <v>0.6767696564108121</v>
      </c>
      <c r="F4414" s="4">
        <f t="shared" si="626"/>
        <v>3.0898876404494454E-2</v>
      </c>
      <c r="G4414" s="4" t="str">
        <f t="shared" si="627"/>
        <v/>
      </c>
      <c r="H4414" t="str">
        <f t="shared" si="622"/>
        <v/>
      </c>
      <c r="J4414">
        <f t="shared" ca="1" si="623"/>
        <v>0.54822033280759175</v>
      </c>
      <c r="K4414">
        <v>0.45257967306917779</v>
      </c>
      <c r="L4414">
        <v>0.3278824535120709</v>
      </c>
    </row>
    <row r="4415" spans="1:12" x14ac:dyDescent="0.25">
      <c r="A4415">
        <f t="shared" si="624"/>
        <v>4405</v>
      </c>
      <c r="B4415">
        <f t="shared" si="619"/>
        <v>5.2514157165550857E-2</v>
      </c>
      <c r="C4415">
        <f t="shared" si="620"/>
        <v>5.642478589064507E-2</v>
      </c>
      <c r="D4415">
        <f t="shared" si="621"/>
        <v>1.0611370041873796</v>
      </c>
      <c r="E4415">
        <f t="shared" si="625"/>
        <v>0.28862764317669587</v>
      </c>
      <c r="F4415" s="4">
        <f t="shared" si="626"/>
        <v>7.4468085106382989E-2</v>
      </c>
      <c r="G4415" s="4" t="str">
        <f t="shared" si="627"/>
        <v/>
      </c>
      <c r="H4415" t="str">
        <f t="shared" si="622"/>
        <v/>
      </c>
      <c r="J4415">
        <f t="shared" ca="1" si="623"/>
        <v>0.32824240991259501</v>
      </c>
      <c r="K4415">
        <v>0.83891426472120223</v>
      </c>
      <c r="L4415">
        <v>0.93064246051772836</v>
      </c>
    </row>
    <row r="4416" spans="1:12" x14ac:dyDescent="0.25">
      <c r="A4416">
        <f t="shared" si="624"/>
        <v>4406</v>
      </c>
      <c r="B4416">
        <f t="shared" si="619"/>
        <v>5.0139846868172223E-2</v>
      </c>
      <c r="C4416">
        <f t="shared" si="620"/>
        <v>5.293315310038238E-2</v>
      </c>
      <c r="D4416">
        <f t="shared" si="621"/>
        <v>0.7579550029909865</v>
      </c>
      <c r="E4416">
        <f t="shared" si="625"/>
        <v>0.4484779207813312</v>
      </c>
      <c r="F4416" s="4">
        <f t="shared" si="626"/>
        <v>5.5710306406685325E-2</v>
      </c>
      <c r="G4416" s="4" t="str">
        <f t="shared" si="627"/>
        <v/>
      </c>
      <c r="H4416" t="str">
        <f t="shared" si="622"/>
        <v/>
      </c>
      <c r="J4416">
        <f t="shared" ca="1" si="623"/>
        <v>0.12955646977004254</v>
      </c>
      <c r="K4416">
        <v>0.53086095088397534</v>
      </c>
      <c r="L4416">
        <v>0.57347336028851126</v>
      </c>
    </row>
    <row r="4417" spans="1:12" x14ac:dyDescent="0.25">
      <c r="A4417">
        <f t="shared" si="624"/>
        <v>4407</v>
      </c>
      <c r="B4417">
        <f t="shared" si="619"/>
        <v>4.748620594757258E-2</v>
      </c>
      <c r="C4417">
        <f t="shared" si="620"/>
        <v>5.4748802151318977E-2</v>
      </c>
      <c r="D4417">
        <f t="shared" si="621"/>
        <v>1.9706830077765627</v>
      </c>
      <c r="E4417">
        <f t="shared" si="625"/>
        <v>4.8760145338422767E-2</v>
      </c>
      <c r="F4417" s="4">
        <f t="shared" si="626"/>
        <v>0.1529411764705883</v>
      </c>
      <c r="G4417" s="4">
        <f t="shared" si="627"/>
        <v>0.1529411764705883</v>
      </c>
      <c r="H4417" t="str">
        <f t="shared" si="622"/>
        <v/>
      </c>
      <c r="J4417">
        <f t="shared" ca="1" si="623"/>
        <v>2.0249509542041189E-2</v>
      </c>
      <c r="K4417">
        <v>0.16469078336260323</v>
      </c>
      <c r="L4417">
        <v>0.79973009521681826</v>
      </c>
    </row>
    <row r="4418" spans="1:12" x14ac:dyDescent="0.25">
      <c r="A4418">
        <f t="shared" si="624"/>
        <v>4408</v>
      </c>
      <c r="B4418">
        <f t="shared" si="619"/>
        <v>4.7905201882404103E-2</v>
      </c>
      <c r="C4418">
        <f t="shared" si="620"/>
        <v>5.2095161230719333E-2</v>
      </c>
      <c r="D4418">
        <f t="shared" si="621"/>
        <v>1.1369325044864789</v>
      </c>
      <c r="E4418">
        <f t="shared" si="625"/>
        <v>0.25556650263494074</v>
      </c>
      <c r="F4418" s="4">
        <f t="shared" si="626"/>
        <v>8.7463556851312019E-2</v>
      </c>
      <c r="G4418" s="4" t="str">
        <f t="shared" si="627"/>
        <v/>
      </c>
      <c r="H4418" t="str">
        <f t="shared" si="622"/>
        <v/>
      </c>
      <c r="J4418">
        <f t="shared" ca="1" si="623"/>
        <v>0.45483276568870612</v>
      </c>
      <c r="K4418">
        <v>0.20936916421972773</v>
      </c>
      <c r="L4418">
        <v>0.43991433589191897</v>
      </c>
    </row>
    <row r="4419" spans="1:12" x14ac:dyDescent="0.25">
      <c r="A4419">
        <f t="shared" si="624"/>
        <v>4409</v>
      </c>
      <c r="B4419">
        <f t="shared" si="619"/>
        <v>5.2793487788771867E-2</v>
      </c>
      <c r="C4419">
        <f t="shared" si="620"/>
        <v>5.3631479658434913E-2</v>
      </c>
      <c r="D4419">
        <f t="shared" si="621"/>
        <v>0.22738650089729576</v>
      </c>
      <c r="E4419">
        <f t="shared" si="625"/>
        <v>0.82012321611685701</v>
      </c>
      <c r="F4419" s="4">
        <f t="shared" si="626"/>
        <v>1.5873015873015886E-2</v>
      </c>
      <c r="G4419" s="4" t="str">
        <f t="shared" si="627"/>
        <v/>
      </c>
      <c r="H4419" t="str">
        <f t="shared" si="622"/>
        <v/>
      </c>
      <c r="J4419">
        <f t="shared" ca="1" si="623"/>
        <v>0.28150387837858348</v>
      </c>
      <c r="K4419">
        <v>0.86184227515056033</v>
      </c>
      <c r="L4419">
        <v>0.67490999816825048</v>
      </c>
    </row>
    <row r="4420" spans="1:12" x14ac:dyDescent="0.25">
      <c r="A4420">
        <f t="shared" si="624"/>
        <v>4410</v>
      </c>
      <c r="B4420">
        <f t="shared" si="619"/>
        <v>5.097783873783527E-2</v>
      </c>
      <c r="C4420">
        <f t="shared" si="620"/>
        <v>4.97208509333407E-2</v>
      </c>
      <c r="D4420">
        <f t="shared" si="621"/>
        <v>-0.34107975134594365</v>
      </c>
      <c r="E4420">
        <f t="shared" si="625"/>
        <v>0.73304354430991236</v>
      </c>
      <c r="F4420" s="4">
        <f t="shared" si="626"/>
        <v>-2.4657534246575363E-2</v>
      </c>
      <c r="G4420" s="4" t="str">
        <f t="shared" si="627"/>
        <v/>
      </c>
      <c r="H4420" t="str">
        <f t="shared" si="622"/>
        <v/>
      </c>
      <c r="J4420">
        <f t="shared" ca="1" si="623"/>
        <v>0.77512215885934743</v>
      </c>
      <c r="K4420">
        <v>0.66053948746976276</v>
      </c>
      <c r="L4420">
        <v>0.14863166745112011</v>
      </c>
    </row>
    <row r="4421" spans="1:12" x14ac:dyDescent="0.25">
      <c r="A4421">
        <f t="shared" si="624"/>
        <v>4411</v>
      </c>
      <c r="B4421">
        <f t="shared" si="619"/>
        <v>5.0279512179782736E-2</v>
      </c>
      <c r="C4421">
        <f t="shared" si="620"/>
        <v>5.2095161230719333E-2</v>
      </c>
      <c r="D4421">
        <f t="shared" si="621"/>
        <v>0.49267075194414017</v>
      </c>
      <c r="E4421">
        <f t="shared" si="625"/>
        <v>0.62224524700712269</v>
      </c>
      <c r="F4421" s="4">
        <f t="shared" si="626"/>
        <v>3.6111111111111087E-2</v>
      </c>
      <c r="G4421" s="4" t="str">
        <f t="shared" si="627"/>
        <v/>
      </c>
      <c r="H4421" t="str">
        <f t="shared" si="622"/>
        <v/>
      </c>
      <c r="J4421">
        <f t="shared" ca="1" si="623"/>
        <v>0.42448321675236012</v>
      </c>
      <c r="K4421">
        <v>0.53673368885563544</v>
      </c>
      <c r="L4421">
        <v>0.4471621881879384</v>
      </c>
    </row>
    <row r="4422" spans="1:12" x14ac:dyDescent="0.25">
      <c r="A4422">
        <f t="shared" si="624"/>
        <v>4412</v>
      </c>
      <c r="B4422">
        <f t="shared" si="619"/>
        <v>4.8324197817235626E-2</v>
      </c>
      <c r="C4422">
        <f t="shared" si="620"/>
        <v>5.4748802151318977E-2</v>
      </c>
      <c r="D4422">
        <f t="shared" si="621"/>
        <v>1.743296506879267</v>
      </c>
      <c r="E4422">
        <f t="shared" si="625"/>
        <v>8.1281835223044219E-2</v>
      </c>
      <c r="F4422" s="4">
        <f t="shared" si="626"/>
        <v>0.13294797687861276</v>
      </c>
      <c r="G4422" s="4" t="str">
        <f t="shared" si="627"/>
        <v/>
      </c>
      <c r="H4422" t="str">
        <f t="shared" si="622"/>
        <v/>
      </c>
      <c r="J4422">
        <f t="shared" ca="1" si="623"/>
        <v>0.42577625478676995</v>
      </c>
      <c r="K4422">
        <v>0.26067928281995523</v>
      </c>
      <c r="L4422">
        <v>0.80312068112634105</v>
      </c>
    </row>
    <row r="4423" spans="1:12" x14ac:dyDescent="0.25">
      <c r="A4423">
        <f t="shared" si="624"/>
        <v>4413</v>
      </c>
      <c r="B4423">
        <f t="shared" si="619"/>
        <v>4.818453250562512E-2</v>
      </c>
      <c r="C4423">
        <f t="shared" si="620"/>
        <v>5.4609136839708472E-2</v>
      </c>
      <c r="D4423">
        <f t="shared" si="621"/>
        <v>1.743296506879267</v>
      </c>
      <c r="E4423">
        <f t="shared" si="625"/>
        <v>8.1281835223044219E-2</v>
      </c>
      <c r="F4423" s="4">
        <f t="shared" si="626"/>
        <v>0.13333333333333339</v>
      </c>
      <c r="G4423" s="4" t="str">
        <f t="shared" si="627"/>
        <v/>
      </c>
      <c r="H4423" t="str">
        <f t="shared" si="622"/>
        <v/>
      </c>
      <c r="J4423">
        <f t="shared" ca="1" si="623"/>
        <v>0.19395031089585557</v>
      </c>
      <c r="K4423">
        <v>0.24038101679084511</v>
      </c>
      <c r="L4423">
        <v>0.79287028737056886</v>
      </c>
    </row>
    <row r="4424" spans="1:12" x14ac:dyDescent="0.25">
      <c r="A4424">
        <f t="shared" si="624"/>
        <v>4414</v>
      </c>
      <c r="B4424">
        <f t="shared" si="619"/>
        <v>5.3072818411992885E-2</v>
      </c>
      <c r="C4424">
        <f t="shared" si="620"/>
        <v>5.0838173426224764E-2</v>
      </c>
      <c r="D4424">
        <f t="shared" si="621"/>
        <v>-0.60636400239278809</v>
      </c>
      <c r="E4424">
        <f t="shared" si="625"/>
        <v>0.54427306687335708</v>
      </c>
      <c r="F4424" s="4">
        <f t="shared" si="626"/>
        <v>-4.2105263157894722E-2</v>
      </c>
      <c r="G4424" s="4" t="str">
        <f t="shared" si="627"/>
        <v/>
      </c>
      <c r="H4424" t="str">
        <f t="shared" si="622"/>
        <v/>
      </c>
      <c r="J4424">
        <f t="shared" ca="1" si="623"/>
        <v>0.20893289465355813</v>
      </c>
      <c r="K4424">
        <v>0.88156499690787038</v>
      </c>
      <c r="L4424">
        <v>0.26018005904417019</v>
      </c>
    </row>
    <row r="4425" spans="1:12" x14ac:dyDescent="0.25">
      <c r="A4425">
        <f t="shared" si="624"/>
        <v>4415</v>
      </c>
      <c r="B4425">
        <f t="shared" si="619"/>
        <v>4.5251560961804459E-2</v>
      </c>
      <c r="C4425">
        <f t="shared" si="620"/>
        <v>5.1117504049445782E-2</v>
      </c>
      <c r="D4425">
        <f t="shared" si="621"/>
        <v>1.5917055062810703</v>
      </c>
      <c r="E4425">
        <f t="shared" si="625"/>
        <v>0.11145089053704327</v>
      </c>
      <c r="F4425" s="4">
        <f t="shared" si="626"/>
        <v>0.12962962962962973</v>
      </c>
      <c r="G4425" s="4" t="str">
        <f t="shared" si="627"/>
        <v/>
      </c>
      <c r="H4425" t="str">
        <f t="shared" si="622"/>
        <v/>
      </c>
      <c r="J4425">
        <f t="shared" ca="1" si="623"/>
        <v>0.50215224948978054</v>
      </c>
      <c r="K4425">
        <v>3.0274491522192304E-2</v>
      </c>
      <c r="L4425">
        <v>0.30393224971692812</v>
      </c>
    </row>
    <row r="4426" spans="1:12" x14ac:dyDescent="0.25">
      <c r="A4426">
        <f t="shared" si="624"/>
        <v>4416</v>
      </c>
      <c r="B4426">
        <f t="shared" si="619"/>
        <v>5.1257169361056287E-2</v>
      </c>
      <c r="C4426">
        <f t="shared" si="620"/>
        <v>5.2793487788771867E-2</v>
      </c>
      <c r="D4426">
        <f t="shared" si="621"/>
        <v>0.41687525164504097</v>
      </c>
      <c r="E4426">
        <f t="shared" si="625"/>
        <v>0.67676965641081344</v>
      </c>
      <c r="F4426" s="4">
        <f t="shared" si="626"/>
        <v>2.9972752043596663E-2</v>
      </c>
      <c r="G4426" s="4" t="str">
        <f t="shared" si="627"/>
        <v/>
      </c>
      <c r="H4426" t="str">
        <f t="shared" si="622"/>
        <v/>
      </c>
      <c r="J4426">
        <f t="shared" ca="1" si="623"/>
        <v>0.80780153670449317</v>
      </c>
      <c r="K4426">
        <v>0.68962235644024916</v>
      </c>
      <c r="L4426">
        <v>0.55282025459816675</v>
      </c>
    </row>
    <row r="4427" spans="1:12" x14ac:dyDescent="0.25">
      <c r="A4427">
        <f t="shared" si="624"/>
        <v>4417</v>
      </c>
      <c r="B4427">
        <f t="shared" ref="B4427:B4490" si="628">_xlfn.BINOM.INV($F$8,$B$10, $K4427)/$F$8</f>
        <v>5.0000181556561718E-2</v>
      </c>
      <c r="C4427">
        <f t="shared" ref="C4427:C4490" si="629">_xlfn.BINOM.INV($F$8,$C$10, $L4427)/$F$8</f>
        <v>5.4748802151318977E-2</v>
      </c>
      <c r="D4427">
        <f t="shared" ref="D4427:D4490" si="630">(C4427-B4427)/SQRT($B$10*(1-$B$10)/$F$8+$C$10*(1-$C$10)/$F$8)</f>
        <v>1.2885235050846753</v>
      </c>
      <c r="E4427">
        <f t="shared" si="625"/>
        <v>0.19756379210566632</v>
      </c>
      <c r="F4427" s="4">
        <f t="shared" si="626"/>
        <v>9.497206703910617E-2</v>
      </c>
      <c r="G4427" s="4" t="str">
        <f t="shared" si="627"/>
        <v/>
      </c>
      <c r="H4427" t="str">
        <f t="shared" si="622"/>
        <v/>
      </c>
      <c r="J4427">
        <f t="shared" ca="1" si="623"/>
        <v>0.82391410541130705</v>
      </c>
      <c r="K4427">
        <v>0.49392202988690082</v>
      </c>
      <c r="L4427">
        <v>0.80218102692019944</v>
      </c>
    </row>
    <row r="4428" spans="1:12" x14ac:dyDescent="0.25">
      <c r="A4428">
        <f t="shared" si="624"/>
        <v>4418</v>
      </c>
      <c r="B4428">
        <f t="shared" si="628"/>
        <v>4.7905201882404103E-2</v>
      </c>
      <c r="C4428">
        <f t="shared" si="629"/>
        <v>5.3352149035213903E-2</v>
      </c>
      <c r="D4428">
        <f t="shared" si="630"/>
        <v>1.4780122558324225</v>
      </c>
      <c r="E4428">
        <f t="shared" si="625"/>
        <v>0.13940449786197506</v>
      </c>
      <c r="F4428" s="4">
        <f t="shared" si="626"/>
        <v>0.11370262390670563</v>
      </c>
      <c r="G4428" s="4" t="str">
        <f t="shared" si="627"/>
        <v/>
      </c>
      <c r="H4428" t="str">
        <f t="shared" ref="H4428:H4491" si="631">IF(AND(E4428&lt;=0.05,F4428&lt;0), "Yes", "")</f>
        <v/>
      </c>
      <c r="J4428">
        <f t="shared" ref="J4428:J4491" ca="1" si="632">RAND()</f>
        <v>0.90393044336574713</v>
      </c>
      <c r="K4428">
        <v>0.20788759658438571</v>
      </c>
      <c r="L4428">
        <v>0.6223043721739282</v>
      </c>
    </row>
    <row r="4429" spans="1:12" x14ac:dyDescent="0.25">
      <c r="A4429">
        <f t="shared" si="624"/>
        <v>4419</v>
      </c>
      <c r="B4429">
        <f t="shared" si="628"/>
        <v>5.0000181556561718E-2</v>
      </c>
      <c r="C4429">
        <f t="shared" si="629"/>
        <v>5.6145455267424052E-2</v>
      </c>
      <c r="D4429">
        <f t="shared" si="630"/>
        <v>1.6675010065801676</v>
      </c>
      <c r="E4429">
        <f t="shared" si="625"/>
        <v>9.5414824430527512E-2</v>
      </c>
      <c r="F4429" s="4">
        <f t="shared" si="626"/>
        <v>0.12290502793296089</v>
      </c>
      <c r="G4429" s="4" t="str">
        <f t="shared" si="627"/>
        <v/>
      </c>
      <c r="H4429" t="str">
        <f t="shared" si="631"/>
        <v/>
      </c>
      <c r="J4429">
        <f t="shared" ca="1" si="632"/>
        <v>0.98454704221388412</v>
      </c>
      <c r="K4429">
        <v>0.50576416388820167</v>
      </c>
      <c r="L4429">
        <v>0.91303755109038476</v>
      </c>
    </row>
    <row r="4430" spans="1:12" x14ac:dyDescent="0.25">
      <c r="A4430">
        <f t="shared" si="624"/>
        <v>4420</v>
      </c>
      <c r="B4430">
        <f t="shared" si="628"/>
        <v>5.4609136839708472E-2</v>
      </c>
      <c r="C4430">
        <f t="shared" si="629"/>
        <v>5.0838173426224764E-2</v>
      </c>
      <c r="D4430">
        <f t="shared" si="630"/>
        <v>-1.023239254037831</v>
      </c>
      <c r="E4430">
        <f t="shared" si="625"/>
        <v>0.30619473730008995</v>
      </c>
      <c r="F4430" s="4">
        <f t="shared" si="626"/>
        <v>-6.9053708439897749E-2</v>
      </c>
      <c r="G4430" s="4" t="str">
        <f t="shared" si="627"/>
        <v/>
      </c>
      <c r="H4430" t="str">
        <f t="shared" si="631"/>
        <v/>
      </c>
      <c r="J4430">
        <f t="shared" ca="1" si="632"/>
        <v>0.95078231160590532</v>
      </c>
      <c r="K4430">
        <v>0.96177759001738816</v>
      </c>
      <c r="L4430">
        <v>0.26976441753175329</v>
      </c>
    </row>
    <row r="4431" spans="1:12" x14ac:dyDescent="0.25">
      <c r="A4431">
        <f t="shared" si="624"/>
        <v>4421</v>
      </c>
      <c r="B4431">
        <f t="shared" si="628"/>
        <v>5.293315310038238E-2</v>
      </c>
      <c r="C4431">
        <f t="shared" si="629"/>
        <v>5.6005789955813547E-2</v>
      </c>
      <c r="D4431">
        <f t="shared" si="630"/>
        <v>0.83375050329008382</v>
      </c>
      <c r="E4431">
        <f t="shared" si="625"/>
        <v>0.40442159248407572</v>
      </c>
      <c r="F4431" s="4">
        <f t="shared" si="626"/>
        <v>5.8047493403693931E-2</v>
      </c>
      <c r="G4431" s="4" t="str">
        <f t="shared" si="627"/>
        <v/>
      </c>
      <c r="H4431" t="str">
        <f t="shared" si="631"/>
        <v/>
      </c>
      <c r="J4431">
        <f t="shared" ca="1" si="632"/>
        <v>0.82325074291123679</v>
      </c>
      <c r="K4431">
        <v>0.8673799324664786</v>
      </c>
      <c r="L4431">
        <v>0.91140825321213492</v>
      </c>
    </row>
    <row r="4432" spans="1:12" x14ac:dyDescent="0.25">
      <c r="A4432">
        <f t="shared" si="624"/>
        <v>4422</v>
      </c>
      <c r="B4432">
        <f t="shared" si="628"/>
        <v>5.2653822477161362E-2</v>
      </c>
      <c r="C4432">
        <f t="shared" si="629"/>
        <v>5.321248372360339E-2</v>
      </c>
      <c r="D4432">
        <f t="shared" si="630"/>
        <v>0.15159100059819655</v>
      </c>
      <c r="E4432">
        <f t="shared" si="625"/>
        <v>0.87950953185498082</v>
      </c>
      <c r="F4432" s="4">
        <f t="shared" si="626"/>
        <v>1.0610079575596782E-2</v>
      </c>
      <c r="G4432" s="4" t="str">
        <f t="shared" si="627"/>
        <v/>
      </c>
      <c r="H4432" t="str">
        <f t="shared" si="631"/>
        <v/>
      </c>
      <c r="J4432">
        <f t="shared" ca="1" si="632"/>
        <v>0.38262945892660061</v>
      </c>
      <c r="K4432">
        <v>0.85079904895138525</v>
      </c>
      <c r="L4432">
        <v>0.60451218749961844</v>
      </c>
    </row>
    <row r="4433" spans="1:12" x14ac:dyDescent="0.25">
      <c r="A4433">
        <f t="shared" si="624"/>
        <v>4423</v>
      </c>
      <c r="B4433">
        <f t="shared" si="628"/>
        <v>4.8882859063677661E-2</v>
      </c>
      <c r="C4433">
        <f t="shared" si="629"/>
        <v>5.2514157165550857E-2</v>
      </c>
      <c r="D4433">
        <f t="shared" si="630"/>
        <v>0.98534150388828035</v>
      </c>
      <c r="E4433">
        <f t="shared" si="625"/>
        <v>0.32445635245909954</v>
      </c>
      <c r="F4433" s="4">
        <f t="shared" si="626"/>
        <v>7.4285714285714247E-2</v>
      </c>
      <c r="G4433" s="4" t="str">
        <f t="shared" si="627"/>
        <v/>
      </c>
      <c r="H4433" t="str">
        <f t="shared" si="631"/>
        <v/>
      </c>
      <c r="J4433">
        <f t="shared" ca="1" si="632"/>
        <v>0.49134091970839833</v>
      </c>
      <c r="K4433">
        <v>0.34473715364848223</v>
      </c>
      <c r="L4433">
        <v>0.50465653620223938</v>
      </c>
    </row>
    <row r="4434" spans="1:12" x14ac:dyDescent="0.25">
      <c r="A4434">
        <f t="shared" si="624"/>
        <v>4424</v>
      </c>
      <c r="B4434">
        <f t="shared" si="628"/>
        <v>4.5251560961804459E-2</v>
      </c>
      <c r="C4434">
        <f t="shared" si="629"/>
        <v>5.642478589064507E-2</v>
      </c>
      <c r="D4434">
        <f t="shared" si="630"/>
        <v>3.0318200119639425</v>
      </c>
      <c r="E4434">
        <f t="shared" si="625"/>
        <v>2.4308410190336804E-3</v>
      </c>
      <c r="F4434" s="4">
        <f t="shared" si="626"/>
        <v>0.24691358024691368</v>
      </c>
      <c r="G4434" s="4">
        <f t="shared" si="627"/>
        <v>0.24691358024691368</v>
      </c>
      <c r="H4434" t="str">
        <f t="shared" si="631"/>
        <v/>
      </c>
      <c r="J4434">
        <f t="shared" ca="1" si="632"/>
        <v>0.4628077534661843</v>
      </c>
      <c r="K4434">
        <v>3.2376153711586086E-2</v>
      </c>
      <c r="L4434">
        <v>0.92881196715386904</v>
      </c>
    </row>
    <row r="4435" spans="1:12" x14ac:dyDescent="0.25">
      <c r="A4435">
        <f t="shared" si="624"/>
        <v>4425</v>
      </c>
      <c r="B4435">
        <f t="shared" si="628"/>
        <v>5.3491814346824408E-2</v>
      </c>
      <c r="C4435">
        <f t="shared" si="629"/>
        <v>5.2793487788771867E-2</v>
      </c>
      <c r="D4435">
        <f t="shared" si="630"/>
        <v>-0.1894887507477471</v>
      </c>
      <c r="E4435">
        <f t="shared" si="625"/>
        <v>0.84970977099080969</v>
      </c>
      <c r="F4435" s="4">
        <f t="shared" si="626"/>
        <v>-1.3054830287206319E-2</v>
      </c>
      <c r="G4435" s="4" t="str">
        <f t="shared" si="627"/>
        <v/>
      </c>
      <c r="H4435" t="str">
        <f t="shared" si="631"/>
        <v/>
      </c>
      <c r="J4435">
        <f t="shared" ca="1" si="632"/>
        <v>0.95886111314492373</v>
      </c>
      <c r="K4435">
        <v>0.9113514817639482</v>
      </c>
      <c r="L4435">
        <v>0.55603305989185536</v>
      </c>
    </row>
    <row r="4436" spans="1:12" x14ac:dyDescent="0.25">
      <c r="A4436">
        <f t="shared" si="624"/>
        <v>4426</v>
      </c>
      <c r="B4436">
        <f t="shared" si="628"/>
        <v>4.7905201882404103E-2</v>
      </c>
      <c r="C4436">
        <f t="shared" si="629"/>
        <v>4.9301854998509177E-2</v>
      </c>
      <c r="D4436">
        <f t="shared" si="630"/>
        <v>0.37897750149549231</v>
      </c>
      <c r="E4436">
        <f t="shared" si="625"/>
        <v>0.70470457106782747</v>
      </c>
      <c r="F4436" s="4">
        <f t="shared" si="626"/>
        <v>2.9154518950437292E-2</v>
      </c>
      <c r="G4436" s="4" t="str">
        <f t="shared" si="627"/>
        <v/>
      </c>
      <c r="H4436" t="str">
        <f t="shared" si="631"/>
        <v/>
      </c>
      <c r="J4436">
        <f t="shared" ca="1" si="632"/>
        <v>0.26154295510123038</v>
      </c>
      <c r="K4436">
        <v>0.21368877191224478</v>
      </c>
      <c r="L4436">
        <v>0.11396416457128922</v>
      </c>
    </row>
    <row r="4437" spans="1:12" x14ac:dyDescent="0.25">
      <c r="A4437">
        <f t="shared" si="624"/>
        <v>4427</v>
      </c>
      <c r="B4437">
        <f t="shared" si="628"/>
        <v>4.7625871259183092E-2</v>
      </c>
      <c r="C4437">
        <f t="shared" si="629"/>
        <v>5.4329806216487454E-2</v>
      </c>
      <c r="D4437">
        <f t="shared" si="630"/>
        <v>1.8190920071783643</v>
      </c>
      <c r="E4437">
        <f t="shared" si="625"/>
        <v>6.8897394280622137E-2</v>
      </c>
      <c r="F4437" s="4">
        <f t="shared" si="626"/>
        <v>0.14076246334310846</v>
      </c>
      <c r="G4437" s="4" t="str">
        <f t="shared" si="627"/>
        <v/>
      </c>
      <c r="H4437" t="str">
        <f t="shared" si="631"/>
        <v/>
      </c>
      <c r="J4437">
        <f t="shared" ca="1" si="632"/>
        <v>0.82022866331252697</v>
      </c>
      <c r="K4437">
        <v>0.1836760383147088</v>
      </c>
      <c r="L4437">
        <v>0.76201060930486841</v>
      </c>
    </row>
    <row r="4438" spans="1:12" x14ac:dyDescent="0.25">
      <c r="A4438">
        <f t="shared" si="624"/>
        <v>4428</v>
      </c>
      <c r="B4438">
        <f t="shared" si="628"/>
        <v>4.9022524375288166E-2</v>
      </c>
      <c r="C4438">
        <f t="shared" si="629"/>
        <v>5.4050475593266437E-2</v>
      </c>
      <c r="D4438">
        <f t="shared" si="630"/>
        <v>1.3643190053837726</v>
      </c>
      <c r="E4438">
        <f t="shared" si="625"/>
        <v>0.17246718686690388</v>
      </c>
      <c r="F4438" s="4">
        <f t="shared" si="626"/>
        <v>0.10256410256410249</v>
      </c>
      <c r="G4438" s="4" t="str">
        <f t="shared" si="627"/>
        <v/>
      </c>
      <c r="H4438" t="str">
        <f t="shared" si="631"/>
        <v/>
      </c>
      <c r="J4438">
        <f t="shared" ca="1" si="632"/>
        <v>0.47224648015154624</v>
      </c>
      <c r="K4438">
        <v>0.36432200550802296</v>
      </c>
      <c r="L4438">
        <v>0.72165274410070968</v>
      </c>
    </row>
    <row r="4439" spans="1:12" x14ac:dyDescent="0.25">
      <c r="A4439">
        <f t="shared" si="624"/>
        <v>4429</v>
      </c>
      <c r="B4439">
        <f t="shared" si="628"/>
        <v>5.1815830607498316E-2</v>
      </c>
      <c r="C4439">
        <f t="shared" si="629"/>
        <v>5.8100769629971162E-2</v>
      </c>
      <c r="D4439">
        <f t="shared" si="630"/>
        <v>1.7053987567297182</v>
      </c>
      <c r="E4439">
        <f t="shared" si="625"/>
        <v>8.8120080067920492E-2</v>
      </c>
      <c r="F4439" s="4">
        <f t="shared" si="626"/>
        <v>0.12129380053908365</v>
      </c>
      <c r="G4439" s="4" t="str">
        <f t="shared" si="627"/>
        <v/>
      </c>
      <c r="H4439" t="str">
        <f t="shared" si="631"/>
        <v/>
      </c>
      <c r="J4439">
        <f t="shared" ca="1" si="632"/>
        <v>0.1304342450955962</v>
      </c>
      <c r="K4439">
        <v>0.76195093245089562</v>
      </c>
      <c r="L4439">
        <v>0.98265615236573145</v>
      </c>
    </row>
    <row r="4440" spans="1:12" x14ac:dyDescent="0.25">
      <c r="A4440">
        <f t="shared" si="624"/>
        <v>4430</v>
      </c>
      <c r="B4440">
        <f t="shared" si="628"/>
        <v>5.2374491853940344E-2</v>
      </c>
      <c r="C4440">
        <f t="shared" si="629"/>
        <v>5.321248372360339E-2</v>
      </c>
      <c r="D4440">
        <f t="shared" si="630"/>
        <v>0.22738650089729576</v>
      </c>
      <c r="E4440">
        <f t="shared" si="625"/>
        <v>0.82012321611685701</v>
      </c>
      <c r="F4440" s="4">
        <f t="shared" si="626"/>
        <v>1.6000000000000014E-2</v>
      </c>
      <c r="G4440" s="4" t="str">
        <f t="shared" si="627"/>
        <v/>
      </c>
      <c r="H4440" t="str">
        <f t="shared" si="631"/>
        <v/>
      </c>
      <c r="J4440">
        <f t="shared" ca="1" si="632"/>
        <v>0.12494148908557656</v>
      </c>
      <c r="K4440">
        <v>0.82913802653407709</v>
      </c>
      <c r="L4440">
        <v>0.60663865468510703</v>
      </c>
    </row>
    <row r="4441" spans="1:12" x14ac:dyDescent="0.25">
      <c r="A4441">
        <f t="shared" si="624"/>
        <v>4431</v>
      </c>
      <c r="B4441">
        <f t="shared" si="628"/>
        <v>4.7346540635962074E-2</v>
      </c>
      <c r="C4441">
        <f t="shared" si="629"/>
        <v>5.4609136839708472E-2</v>
      </c>
      <c r="D4441">
        <f t="shared" si="630"/>
        <v>1.9706830077765627</v>
      </c>
      <c r="E4441">
        <f t="shared" si="625"/>
        <v>4.8760145338422767E-2</v>
      </c>
      <c r="F4441" s="4">
        <f t="shared" si="626"/>
        <v>0.15339233038348088</v>
      </c>
      <c r="G4441" s="4">
        <f t="shared" si="627"/>
        <v>0.15339233038348088</v>
      </c>
      <c r="H4441" t="str">
        <f t="shared" si="631"/>
        <v/>
      </c>
      <c r="J4441">
        <f t="shared" ca="1" si="632"/>
        <v>1.2262009770439897E-2</v>
      </c>
      <c r="K4441">
        <v>0.15767110295414144</v>
      </c>
      <c r="L4441">
        <v>0.79376844611195696</v>
      </c>
    </row>
    <row r="4442" spans="1:12" x14ac:dyDescent="0.25">
      <c r="A4442">
        <f t="shared" si="624"/>
        <v>4432</v>
      </c>
      <c r="B4442">
        <f t="shared" si="628"/>
        <v>5.8938761499634201E-2</v>
      </c>
      <c r="C4442">
        <f t="shared" si="629"/>
        <v>5.6145455267424052E-2</v>
      </c>
      <c r="D4442">
        <f t="shared" si="630"/>
        <v>-0.75795500299098462</v>
      </c>
      <c r="E4442">
        <f t="shared" si="625"/>
        <v>0.44847792078133231</v>
      </c>
      <c r="F4442" s="4">
        <f t="shared" si="626"/>
        <v>-4.7393364928909915E-2</v>
      </c>
      <c r="G4442" s="4" t="str">
        <f t="shared" si="627"/>
        <v/>
      </c>
      <c r="H4442" t="str">
        <f t="shared" si="631"/>
        <v/>
      </c>
      <c r="J4442">
        <f t="shared" ca="1" si="632"/>
        <v>0.5441437583637182</v>
      </c>
      <c r="K4442">
        <v>0.99961922953702009</v>
      </c>
      <c r="L4442">
        <v>0.91911284751639721</v>
      </c>
    </row>
    <row r="4443" spans="1:12" x14ac:dyDescent="0.25">
      <c r="A4443">
        <f t="shared" si="624"/>
        <v>4433</v>
      </c>
      <c r="B4443">
        <f t="shared" si="628"/>
        <v>5.293315310038238E-2</v>
      </c>
      <c r="C4443">
        <f t="shared" si="629"/>
        <v>5.2514157165550857E-2</v>
      </c>
      <c r="D4443">
        <f t="shared" si="630"/>
        <v>-0.11369325044864788</v>
      </c>
      <c r="E4443">
        <f t="shared" si="625"/>
        <v>0.90948096318930416</v>
      </c>
      <c r="F4443" s="4">
        <f t="shared" si="626"/>
        <v>-7.9155672823219055E-3</v>
      </c>
      <c r="G4443" s="4" t="str">
        <f t="shared" si="627"/>
        <v/>
      </c>
      <c r="H4443" t="str">
        <f t="shared" si="631"/>
        <v/>
      </c>
      <c r="J4443">
        <f t="shared" ca="1" si="632"/>
        <v>0.56190077888381529</v>
      </c>
      <c r="K4443">
        <v>0.87508037194699351</v>
      </c>
      <c r="L4443">
        <v>0.51598511320572893</v>
      </c>
    </row>
    <row r="4444" spans="1:12" x14ac:dyDescent="0.25">
      <c r="A4444">
        <f t="shared" si="624"/>
        <v>4434</v>
      </c>
      <c r="B4444">
        <f t="shared" si="628"/>
        <v>5.3491814346824408E-2</v>
      </c>
      <c r="C4444">
        <f t="shared" si="629"/>
        <v>5.5028132774539995E-2</v>
      </c>
      <c r="D4444">
        <f t="shared" si="630"/>
        <v>0.41687525164504285</v>
      </c>
      <c r="E4444">
        <f t="shared" si="625"/>
        <v>0.6767696564108121</v>
      </c>
      <c r="F4444" s="4">
        <f t="shared" si="626"/>
        <v>2.872062663185385E-2</v>
      </c>
      <c r="G4444" s="4" t="str">
        <f t="shared" si="627"/>
        <v/>
      </c>
      <c r="H4444" t="str">
        <f t="shared" si="631"/>
        <v/>
      </c>
      <c r="J4444">
        <f t="shared" ca="1" si="632"/>
        <v>8.3583543841093566E-2</v>
      </c>
      <c r="K4444">
        <v>0.91098664989391387</v>
      </c>
      <c r="L4444">
        <v>0.83313991525085374</v>
      </c>
    </row>
    <row r="4445" spans="1:12" x14ac:dyDescent="0.25">
      <c r="A4445">
        <f t="shared" si="624"/>
        <v>4435</v>
      </c>
      <c r="B4445">
        <f t="shared" si="628"/>
        <v>4.8743193752067149E-2</v>
      </c>
      <c r="C4445">
        <f t="shared" si="629"/>
        <v>5.3771144970045426E-2</v>
      </c>
      <c r="D4445">
        <f t="shared" si="630"/>
        <v>1.3643190053837746</v>
      </c>
      <c r="E4445">
        <f t="shared" si="625"/>
        <v>0.17246718686690321</v>
      </c>
      <c r="F4445" s="4">
        <f t="shared" si="626"/>
        <v>0.10315186246418345</v>
      </c>
      <c r="G4445" s="4" t="str">
        <f t="shared" si="627"/>
        <v/>
      </c>
      <c r="H4445" t="str">
        <f t="shared" si="631"/>
        <v/>
      </c>
      <c r="J4445">
        <f t="shared" ca="1" si="632"/>
        <v>2.6383117734259831E-2</v>
      </c>
      <c r="K4445">
        <v>0.30908755912699082</v>
      </c>
      <c r="L4445">
        <v>0.68529896200710849</v>
      </c>
    </row>
    <row r="4446" spans="1:12" x14ac:dyDescent="0.25">
      <c r="A4446">
        <f t="shared" si="624"/>
        <v>4436</v>
      </c>
      <c r="B4446">
        <f t="shared" si="628"/>
        <v>5.1955495919108828E-2</v>
      </c>
      <c r="C4446">
        <f t="shared" si="629"/>
        <v>5.321248372360339E-2</v>
      </c>
      <c r="D4446">
        <f t="shared" si="630"/>
        <v>0.34107975134594176</v>
      </c>
      <c r="E4446">
        <f t="shared" si="625"/>
        <v>0.7330435443099137</v>
      </c>
      <c r="F4446" s="4">
        <f t="shared" si="626"/>
        <v>2.4193548387096656E-2</v>
      </c>
      <c r="G4446" s="4" t="str">
        <f t="shared" si="627"/>
        <v/>
      </c>
      <c r="H4446" t="str">
        <f t="shared" si="631"/>
        <v/>
      </c>
      <c r="J4446">
        <f t="shared" ca="1" si="632"/>
        <v>0.12014112645592823</v>
      </c>
      <c r="K4446">
        <v>0.77038063751107155</v>
      </c>
      <c r="L4446">
        <v>0.60196025610749937</v>
      </c>
    </row>
    <row r="4447" spans="1:12" x14ac:dyDescent="0.25">
      <c r="A4447">
        <f t="shared" si="624"/>
        <v>4437</v>
      </c>
      <c r="B4447">
        <f t="shared" si="628"/>
        <v>5.321248372360339E-2</v>
      </c>
      <c r="C4447">
        <f t="shared" si="629"/>
        <v>5.6843781825476593E-2</v>
      </c>
      <c r="D4447">
        <f t="shared" si="630"/>
        <v>0.98534150388828223</v>
      </c>
      <c r="E4447">
        <f t="shared" si="625"/>
        <v>0.32445635245909865</v>
      </c>
      <c r="F4447" s="4">
        <f t="shared" si="626"/>
        <v>6.8241469816273062E-2</v>
      </c>
      <c r="G4447" s="4" t="str">
        <f t="shared" si="627"/>
        <v/>
      </c>
      <c r="H4447" t="str">
        <f t="shared" si="631"/>
        <v/>
      </c>
      <c r="J4447">
        <f t="shared" ca="1" si="632"/>
        <v>0.58143462188292627</v>
      </c>
      <c r="K4447">
        <v>0.89305185320066771</v>
      </c>
      <c r="L4447">
        <v>0.94767454058252543</v>
      </c>
    </row>
    <row r="4448" spans="1:12" x14ac:dyDescent="0.25">
      <c r="A4448">
        <f t="shared" si="624"/>
        <v>4438</v>
      </c>
      <c r="B4448">
        <f t="shared" si="628"/>
        <v>4.8743193752067149E-2</v>
      </c>
      <c r="C4448">
        <f t="shared" si="629"/>
        <v>5.0000181556561718E-2</v>
      </c>
      <c r="D4448">
        <f t="shared" si="630"/>
        <v>0.34107975134594365</v>
      </c>
      <c r="E4448">
        <f t="shared" si="625"/>
        <v>0.73304354430991236</v>
      </c>
      <c r="F4448" s="4">
        <f t="shared" si="626"/>
        <v>2.5787965616045863E-2</v>
      </c>
      <c r="G4448" s="4" t="str">
        <f t="shared" si="627"/>
        <v/>
      </c>
      <c r="H4448" t="str">
        <f t="shared" si="631"/>
        <v/>
      </c>
      <c r="J4448">
        <f t="shared" ca="1" si="632"/>
        <v>0.59080617738601215</v>
      </c>
      <c r="K4448">
        <v>0.31131115039197221</v>
      </c>
      <c r="L4448">
        <v>0.17806705534363076</v>
      </c>
    </row>
    <row r="4449" spans="1:12" x14ac:dyDescent="0.25">
      <c r="A4449">
        <f t="shared" si="624"/>
        <v>4439</v>
      </c>
      <c r="B4449">
        <f t="shared" si="628"/>
        <v>5.1955495919108828E-2</v>
      </c>
      <c r="C4449">
        <f t="shared" si="629"/>
        <v>4.469289971536243E-2</v>
      </c>
      <c r="D4449">
        <f t="shared" si="630"/>
        <v>-1.9706830077765627</v>
      </c>
      <c r="E4449">
        <f t="shared" si="625"/>
        <v>4.8760145338422767E-2</v>
      </c>
      <c r="F4449" s="4">
        <f t="shared" si="626"/>
        <v>-0.13978494623655918</v>
      </c>
      <c r="G4449" s="4">
        <f t="shared" si="627"/>
        <v>0.13978494623655918</v>
      </c>
      <c r="H4449" t="str">
        <f t="shared" si="631"/>
        <v>Yes</v>
      </c>
      <c r="J4449">
        <f t="shared" ca="1" si="632"/>
        <v>0.99977478853403579</v>
      </c>
      <c r="K4449">
        <v>0.77886555445738603</v>
      </c>
      <c r="L4449">
        <v>1.1963194102775354E-3</v>
      </c>
    </row>
    <row r="4450" spans="1:12" x14ac:dyDescent="0.25">
      <c r="A4450">
        <f t="shared" si="624"/>
        <v>4440</v>
      </c>
      <c r="B4450">
        <f t="shared" si="628"/>
        <v>5.2234826542329839E-2</v>
      </c>
      <c r="C4450">
        <f t="shared" si="629"/>
        <v>5.3072818411992885E-2</v>
      </c>
      <c r="D4450">
        <f t="shared" si="630"/>
        <v>0.22738650089729576</v>
      </c>
      <c r="E4450">
        <f t="shared" si="625"/>
        <v>0.82012321611685701</v>
      </c>
      <c r="F4450" s="4">
        <f t="shared" si="626"/>
        <v>1.6042780748663114E-2</v>
      </c>
      <c r="G4450" s="4" t="str">
        <f t="shared" si="627"/>
        <v/>
      </c>
      <c r="H4450" t="str">
        <f t="shared" si="631"/>
        <v/>
      </c>
      <c r="J4450">
        <f t="shared" ca="1" si="632"/>
        <v>9.9999251980145143E-2</v>
      </c>
      <c r="K4450">
        <v>0.81228302099939176</v>
      </c>
      <c r="L4450">
        <v>0.5827149963747279</v>
      </c>
    </row>
    <row r="4451" spans="1:12" x14ac:dyDescent="0.25">
      <c r="A4451">
        <f t="shared" si="624"/>
        <v>4441</v>
      </c>
      <c r="B4451">
        <f t="shared" si="628"/>
        <v>5.097783873783527E-2</v>
      </c>
      <c r="C4451">
        <f t="shared" si="629"/>
        <v>5.097783873783527E-2</v>
      </c>
      <c r="D4451">
        <f t="shared" si="630"/>
        <v>0</v>
      </c>
      <c r="E4451">
        <f t="shared" si="625"/>
        <v>1</v>
      </c>
      <c r="F4451" s="4">
        <f t="shared" si="626"/>
        <v>0</v>
      </c>
      <c r="G4451" s="4" t="str">
        <f t="shared" si="627"/>
        <v/>
      </c>
      <c r="H4451" t="str">
        <f t="shared" si="631"/>
        <v/>
      </c>
      <c r="J4451">
        <f t="shared" ca="1" si="632"/>
        <v>0.82753965392784357</v>
      </c>
      <c r="K4451">
        <v>0.64894484035413735</v>
      </c>
      <c r="L4451">
        <v>0.27580513281305197</v>
      </c>
    </row>
    <row r="4452" spans="1:12" x14ac:dyDescent="0.25">
      <c r="A4452">
        <f t="shared" si="624"/>
        <v>4442</v>
      </c>
      <c r="B4452">
        <f t="shared" si="628"/>
        <v>5.0000181556561718E-2</v>
      </c>
      <c r="C4452">
        <f t="shared" si="629"/>
        <v>5.51677980861505E-2</v>
      </c>
      <c r="D4452">
        <f t="shared" si="630"/>
        <v>1.4022167555333231</v>
      </c>
      <c r="E4452">
        <f t="shared" si="625"/>
        <v>0.16085052963544633</v>
      </c>
      <c r="F4452" s="4">
        <f t="shared" si="626"/>
        <v>0.1033519553072626</v>
      </c>
      <c r="G4452" s="4" t="str">
        <f t="shared" si="627"/>
        <v/>
      </c>
      <c r="H4452" t="str">
        <f t="shared" si="631"/>
        <v/>
      </c>
      <c r="J4452">
        <f t="shared" ca="1" si="632"/>
        <v>0.68464148175880124</v>
      </c>
      <c r="K4452">
        <v>0.50851467845917853</v>
      </c>
      <c r="L4452">
        <v>0.84752094328388505</v>
      </c>
    </row>
    <row r="4453" spans="1:12" x14ac:dyDescent="0.25">
      <c r="A4453">
        <f t="shared" si="624"/>
        <v>4443</v>
      </c>
      <c r="B4453">
        <f t="shared" si="628"/>
        <v>5.167616529588781E-2</v>
      </c>
      <c r="C4453">
        <f t="shared" si="629"/>
        <v>5.097783873783527E-2</v>
      </c>
      <c r="D4453">
        <f t="shared" si="630"/>
        <v>-0.1894887507477471</v>
      </c>
      <c r="E4453">
        <f t="shared" si="625"/>
        <v>0.84970977099080969</v>
      </c>
      <c r="F4453" s="4">
        <f t="shared" si="626"/>
        <v>-1.3513513513513568E-2</v>
      </c>
      <c r="G4453" s="4" t="str">
        <f t="shared" si="627"/>
        <v/>
      </c>
      <c r="H4453" t="str">
        <f t="shared" si="631"/>
        <v/>
      </c>
      <c r="J4453">
        <f t="shared" ca="1" si="632"/>
        <v>3.4215316717977284E-2</v>
      </c>
      <c r="K4453">
        <v>0.73838771362856837</v>
      </c>
      <c r="L4453">
        <v>0.28509752127146826</v>
      </c>
    </row>
    <row r="4454" spans="1:12" x14ac:dyDescent="0.25">
      <c r="A4454">
        <f t="shared" si="624"/>
        <v>4444</v>
      </c>
      <c r="B4454">
        <f t="shared" si="628"/>
        <v>4.5810222208246494E-2</v>
      </c>
      <c r="C4454">
        <f t="shared" si="629"/>
        <v>5.7402443071918621E-2</v>
      </c>
      <c r="D4454">
        <f t="shared" si="630"/>
        <v>3.1455132624125883</v>
      </c>
      <c r="E4454">
        <f t="shared" si="625"/>
        <v>1.6579567765580006E-3</v>
      </c>
      <c r="F4454" s="4">
        <f t="shared" si="626"/>
        <v>0.25304878048780477</v>
      </c>
      <c r="G4454" s="4">
        <f t="shared" si="627"/>
        <v>0.25304878048780477</v>
      </c>
      <c r="H4454" t="str">
        <f t="shared" si="631"/>
        <v/>
      </c>
      <c r="J4454">
        <f t="shared" ca="1" si="632"/>
        <v>0.22003658284941896</v>
      </c>
      <c r="K4454">
        <v>4.8170868136453104E-2</v>
      </c>
      <c r="L4454">
        <v>0.96620902943708642</v>
      </c>
    </row>
    <row r="4455" spans="1:12" x14ac:dyDescent="0.25">
      <c r="A4455">
        <f t="shared" si="624"/>
        <v>4445</v>
      </c>
      <c r="B4455">
        <f t="shared" si="628"/>
        <v>5.2234826542329839E-2</v>
      </c>
      <c r="C4455">
        <f t="shared" si="629"/>
        <v>5.2374491853940344E-2</v>
      </c>
      <c r="D4455">
        <f t="shared" si="630"/>
        <v>3.7897750149548666E-2</v>
      </c>
      <c r="E4455">
        <f t="shared" si="625"/>
        <v>0.96976920688269574</v>
      </c>
      <c r="F4455" s="4">
        <f t="shared" si="626"/>
        <v>2.673796791443808E-3</v>
      </c>
      <c r="G4455" s="4" t="str">
        <f t="shared" si="627"/>
        <v/>
      </c>
      <c r="H4455" t="str">
        <f t="shared" si="631"/>
        <v/>
      </c>
      <c r="J4455">
        <f t="shared" ca="1" si="632"/>
        <v>0.67921002925452956</v>
      </c>
      <c r="K4455">
        <v>0.80496325152479498</v>
      </c>
      <c r="L4455">
        <v>0.48712946110965794</v>
      </c>
    </row>
    <row r="4456" spans="1:12" x14ac:dyDescent="0.25">
      <c r="A4456">
        <f t="shared" si="624"/>
        <v>4446</v>
      </c>
      <c r="B4456">
        <f t="shared" si="628"/>
        <v>5.3352149035213903E-2</v>
      </c>
      <c r="C4456">
        <f t="shared" si="629"/>
        <v>5.3771144970045426E-2</v>
      </c>
      <c r="D4456">
        <f t="shared" si="630"/>
        <v>0.11369325044864788</v>
      </c>
      <c r="E4456">
        <f t="shared" si="625"/>
        <v>0.90948096318930416</v>
      </c>
      <c r="F4456" s="4">
        <f t="shared" si="626"/>
        <v>7.8534031413612614E-3</v>
      </c>
      <c r="G4456" s="4" t="str">
        <f t="shared" si="627"/>
        <v/>
      </c>
      <c r="H4456" t="str">
        <f t="shared" si="631"/>
        <v/>
      </c>
      <c r="J4456">
        <f t="shared" ca="1" si="632"/>
        <v>0.22526403133578954</v>
      </c>
      <c r="K4456">
        <v>0.90346424328640818</v>
      </c>
      <c r="L4456">
        <v>0.67977965463131118</v>
      </c>
    </row>
    <row r="4457" spans="1:12" x14ac:dyDescent="0.25">
      <c r="A4457">
        <f t="shared" si="624"/>
        <v>4447</v>
      </c>
      <c r="B4457">
        <f t="shared" si="628"/>
        <v>5.3631479658434913E-2</v>
      </c>
      <c r="C4457">
        <f t="shared" si="629"/>
        <v>5.446947152809796E-2</v>
      </c>
      <c r="D4457">
        <f t="shared" si="630"/>
        <v>0.22738650089729576</v>
      </c>
      <c r="E4457">
        <f t="shared" si="625"/>
        <v>0.82012321611685701</v>
      </c>
      <c r="F4457" s="4">
        <f t="shared" si="626"/>
        <v>1.562500000000001E-2</v>
      </c>
      <c r="G4457" s="4" t="str">
        <f t="shared" si="627"/>
        <v/>
      </c>
      <c r="H4457" t="str">
        <f t="shared" si="631"/>
        <v/>
      </c>
      <c r="J4457">
        <f t="shared" ca="1" si="632"/>
        <v>0.60571684942834447</v>
      </c>
      <c r="K4457">
        <v>0.91801898857715114</v>
      </c>
      <c r="L4457">
        <v>0.76921078167615686</v>
      </c>
    </row>
    <row r="4458" spans="1:12" x14ac:dyDescent="0.25">
      <c r="A4458">
        <f t="shared" si="624"/>
        <v>4448</v>
      </c>
      <c r="B4458">
        <f t="shared" si="628"/>
        <v>5.1257169361056287E-2</v>
      </c>
      <c r="C4458">
        <f t="shared" si="629"/>
        <v>4.7765536570793597E-2</v>
      </c>
      <c r="D4458">
        <f t="shared" si="630"/>
        <v>-0.94744375373873169</v>
      </c>
      <c r="E4458">
        <f t="shared" si="625"/>
        <v>0.34341270461982765</v>
      </c>
      <c r="F4458" s="4">
        <f t="shared" si="626"/>
        <v>-6.8119891008174394E-2</v>
      </c>
      <c r="G4458" s="4" t="str">
        <f t="shared" si="627"/>
        <v/>
      </c>
      <c r="H4458" t="str">
        <f t="shared" si="631"/>
        <v/>
      </c>
      <c r="J4458">
        <f t="shared" ca="1" si="632"/>
        <v>0.63000620944780328</v>
      </c>
      <c r="K4458">
        <v>0.6833697864411562</v>
      </c>
      <c r="L4458">
        <v>3.4787749391103739E-2</v>
      </c>
    </row>
    <row r="4459" spans="1:12" x14ac:dyDescent="0.25">
      <c r="A4459">
        <f t="shared" si="624"/>
        <v>4449</v>
      </c>
      <c r="B4459">
        <f t="shared" si="628"/>
        <v>5.1117504049445782E-2</v>
      </c>
      <c r="C4459">
        <f t="shared" si="629"/>
        <v>5.1955495919108828E-2</v>
      </c>
      <c r="D4459">
        <f t="shared" si="630"/>
        <v>0.22738650089729576</v>
      </c>
      <c r="E4459">
        <f t="shared" si="625"/>
        <v>0.82012321611685701</v>
      </c>
      <c r="F4459" s="4">
        <f t="shared" si="626"/>
        <v>1.6393442622950831E-2</v>
      </c>
      <c r="G4459" s="4" t="str">
        <f t="shared" si="627"/>
        <v/>
      </c>
      <c r="H4459" t="str">
        <f t="shared" si="631"/>
        <v/>
      </c>
      <c r="J4459">
        <f t="shared" ca="1" si="632"/>
        <v>0.31138730148144456</v>
      </c>
      <c r="K4459">
        <v>0.66531949254278833</v>
      </c>
      <c r="L4459">
        <v>0.41812933835486676</v>
      </c>
    </row>
    <row r="4460" spans="1:12" x14ac:dyDescent="0.25">
      <c r="A4460">
        <f t="shared" si="624"/>
        <v>4450</v>
      </c>
      <c r="B4460">
        <f t="shared" si="628"/>
        <v>5.0139846868172223E-2</v>
      </c>
      <c r="C4460">
        <f t="shared" si="629"/>
        <v>4.9022524375288166E-2</v>
      </c>
      <c r="D4460">
        <f t="shared" si="630"/>
        <v>-0.3031820011963931</v>
      </c>
      <c r="E4460">
        <f t="shared" si="625"/>
        <v>0.76175116485686822</v>
      </c>
      <c r="F4460" s="4">
        <f t="shared" si="626"/>
        <v>-2.2284122562674018E-2</v>
      </c>
      <c r="G4460" s="4" t="str">
        <f t="shared" si="627"/>
        <v/>
      </c>
      <c r="H4460" t="str">
        <f t="shared" si="631"/>
        <v/>
      </c>
      <c r="J4460">
        <f t="shared" ca="1" si="632"/>
        <v>4.8251983406619958E-2</v>
      </c>
      <c r="K4460">
        <v>0.5310473368513271</v>
      </c>
      <c r="L4460">
        <v>9.2567691155290843E-2</v>
      </c>
    </row>
    <row r="4461" spans="1:12" x14ac:dyDescent="0.25">
      <c r="A4461">
        <f t="shared" si="624"/>
        <v>4451</v>
      </c>
      <c r="B4461">
        <f t="shared" si="628"/>
        <v>4.7206875324351569E-2</v>
      </c>
      <c r="C4461">
        <f t="shared" si="629"/>
        <v>5.4050475593266437E-2</v>
      </c>
      <c r="D4461">
        <f t="shared" si="630"/>
        <v>1.8569897573279128</v>
      </c>
      <c r="E4461">
        <f t="shared" si="625"/>
        <v>6.3312611340197389E-2</v>
      </c>
      <c r="F4461" s="4">
        <f t="shared" si="626"/>
        <v>0.14497041420118334</v>
      </c>
      <c r="G4461" s="4" t="str">
        <f t="shared" si="627"/>
        <v/>
      </c>
      <c r="H4461" t="str">
        <f t="shared" si="631"/>
        <v/>
      </c>
      <c r="J4461">
        <f t="shared" ca="1" si="632"/>
        <v>0.57091673448810332</v>
      </c>
      <c r="K4461">
        <v>0.1394595086778726</v>
      </c>
      <c r="L4461">
        <v>0.72562817711241956</v>
      </c>
    </row>
    <row r="4462" spans="1:12" x14ac:dyDescent="0.25">
      <c r="A4462">
        <f t="shared" si="624"/>
        <v>4452</v>
      </c>
      <c r="B4462">
        <f t="shared" si="628"/>
        <v>5.3352149035213903E-2</v>
      </c>
      <c r="C4462">
        <f t="shared" si="629"/>
        <v>4.5251560961804459E-2</v>
      </c>
      <c r="D4462">
        <f t="shared" si="630"/>
        <v>-2.1980695086738584</v>
      </c>
      <c r="E4462">
        <f t="shared" si="625"/>
        <v>2.7944152995940774E-2</v>
      </c>
      <c r="F4462" s="4">
        <f t="shared" si="626"/>
        <v>-0.15183246073298434</v>
      </c>
      <c r="G4462" s="4">
        <f t="shared" si="627"/>
        <v>0.15183246073298434</v>
      </c>
      <c r="H4462" t="str">
        <f t="shared" si="631"/>
        <v>Yes</v>
      </c>
      <c r="J4462">
        <f t="shared" ca="1" si="632"/>
        <v>0.15342301798744429</v>
      </c>
      <c r="K4462">
        <v>0.90029595190054168</v>
      </c>
      <c r="L4462">
        <v>2.6710200090482861E-3</v>
      </c>
    </row>
    <row r="4463" spans="1:12" x14ac:dyDescent="0.25">
      <c r="A4463">
        <f t="shared" ref="A4463:A4526" si="633">A4462+1</f>
        <v>4453</v>
      </c>
      <c r="B4463">
        <f t="shared" si="628"/>
        <v>5.4190140904876949E-2</v>
      </c>
      <c r="C4463">
        <f t="shared" si="629"/>
        <v>4.8882859063677661E-2</v>
      </c>
      <c r="D4463">
        <f t="shared" si="630"/>
        <v>-1.4401145056828719</v>
      </c>
      <c r="E4463">
        <f t="shared" si="625"/>
        <v>0.14983500579959763</v>
      </c>
      <c r="F4463" s="4">
        <f t="shared" si="626"/>
        <v>-9.7938144329896892E-2</v>
      </c>
      <c r="G4463" s="4" t="str">
        <f t="shared" si="627"/>
        <v/>
      </c>
      <c r="H4463" t="str">
        <f t="shared" si="631"/>
        <v/>
      </c>
      <c r="J4463">
        <f t="shared" ca="1" si="632"/>
        <v>0.75874144319243397</v>
      </c>
      <c r="K4463">
        <v>0.94705855687804108</v>
      </c>
      <c r="L4463">
        <v>8.3268496169254802E-2</v>
      </c>
    </row>
    <row r="4464" spans="1:12" x14ac:dyDescent="0.25">
      <c r="A4464">
        <f t="shared" si="633"/>
        <v>4454</v>
      </c>
      <c r="B4464">
        <f t="shared" si="628"/>
        <v>5.446947152809796E-2</v>
      </c>
      <c r="C4464">
        <f t="shared" si="629"/>
        <v>4.9581185621730195E-2</v>
      </c>
      <c r="D4464">
        <f t="shared" si="630"/>
        <v>-1.3264212552342241</v>
      </c>
      <c r="E4464">
        <f t="shared" si="625"/>
        <v>0.18470020217371186</v>
      </c>
      <c r="F4464" s="4">
        <f t="shared" si="626"/>
        <v>-8.974358974358973E-2</v>
      </c>
      <c r="G4464" s="4" t="str">
        <f t="shared" si="627"/>
        <v/>
      </c>
      <c r="H4464" t="str">
        <f t="shared" si="631"/>
        <v/>
      </c>
      <c r="J4464">
        <f t="shared" ca="1" si="632"/>
        <v>0.43473780071011325</v>
      </c>
      <c r="K4464">
        <v>0.95777596353100281</v>
      </c>
      <c r="L4464">
        <v>0.13275556286282308</v>
      </c>
    </row>
    <row r="4465" spans="1:12" x14ac:dyDescent="0.25">
      <c r="A4465">
        <f t="shared" si="633"/>
        <v>4455</v>
      </c>
      <c r="B4465">
        <f t="shared" si="628"/>
        <v>5.4190140904876949E-2</v>
      </c>
      <c r="C4465">
        <f t="shared" si="629"/>
        <v>5.1117504049445782E-2</v>
      </c>
      <c r="D4465">
        <f t="shared" si="630"/>
        <v>-0.83375050329008382</v>
      </c>
      <c r="E4465">
        <f t="shared" si="625"/>
        <v>0.40442159248407572</v>
      </c>
      <c r="F4465" s="4">
        <f t="shared" si="626"/>
        <v>-5.6701030927835044E-2</v>
      </c>
      <c r="G4465" s="4" t="str">
        <f t="shared" si="627"/>
        <v/>
      </c>
      <c r="H4465" t="str">
        <f t="shared" si="631"/>
        <v/>
      </c>
      <c r="J4465">
        <f t="shared" ca="1" si="632"/>
        <v>0.66264021550206931</v>
      </c>
      <c r="K4465">
        <v>0.94636851320689663</v>
      </c>
      <c r="L4465">
        <v>0.30206360203515792</v>
      </c>
    </row>
    <row r="4466" spans="1:12" x14ac:dyDescent="0.25">
      <c r="A4466">
        <f t="shared" si="633"/>
        <v>4456</v>
      </c>
      <c r="B4466">
        <f t="shared" si="628"/>
        <v>5.0698508114614259E-2</v>
      </c>
      <c r="C4466">
        <f t="shared" si="629"/>
        <v>5.0000181556561718E-2</v>
      </c>
      <c r="D4466">
        <f t="shared" si="630"/>
        <v>-0.1894887507477471</v>
      </c>
      <c r="E4466">
        <f t="shared" si="625"/>
        <v>0.84970977099080969</v>
      </c>
      <c r="F4466" s="4">
        <f t="shared" si="626"/>
        <v>-1.3774104683195648E-2</v>
      </c>
      <c r="G4466" s="4" t="str">
        <f t="shared" si="627"/>
        <v/>
      </c>
      <c r="H4466" t="str">
        <f t="shared" si="631"/>
        <v/>
      </c>
      <c r="J4466">
        <f t="shared" ca="1" si="632"/>
        <v>0.75331463093660922</v>
      </c>
      <c r="K4466">
        <v>0.60808393473416045</v>
      </c>
      <c r="L4466">
        <v>0.17069883661859353</v>
      </c>
    </row>
    <row r="4467" spans="1:12" x14ac:dyDescent="0.25">
      <c r="A4467">
        <f t="shared" si="633"/>
        <v>4457</v>
      </c>
      <c r="B4467">
        <f t="shared" si="628"/>
        <v>5.0419177491393241E-2</v>
      </c>
      <c r="C4467">
        <f t="shared" si="629"/>
        <v>4.944152031011969E-2</v>
      </c>
      <c r="D4467">
        <f t="shared" si="630"/>
        <v>-0.26528425104684444</v>
      </c>
      <c r="E4467">
        <f t="shared" ref="E4467:E4530" si="634">2*(1-_xlfn.NORM.S.DIST(ABS(D4467),TRUE))</f>
        <v>0.790790495854373</v>
      </c>
      <c r="F4467" s="4">
        <f t="shared" ref="F4467:F4530" si="635">IF(B4467=0, (C4467-B4467), (C4467-B4467)/B4467)</f>
        <v>-1.9390581717451491E-2</v>
      </c>
      <c r="G4467" s="4" t="str">
        <f t="shared" ref="G4467:G4530" si="636">IF(E4467&lt;0.05,ABS(F4467), "")</f>
        <v/>
      </c>
      <c r="H4467" t="str">
        <f t="shared" si="631"/>
        <v/>
      </c>
      <c r="J4467">
        <f t="shared" ca="1" si="632"/>
        <v>0.59991246248812435</v>
      </c>
      <c r="K4467">
        <v>0.57698636007755977</v>
      </c>
      <c r="L4467">
        <v>0.11768615288220363</v>
      </c>
    </row>
    <row r="4468" spans="1:12" x14ac:dyDescent="0.25">
      <c r="A4468">
        <f t="shared" si="633"/>
        <v>4458</v>
      </c>
      <c r="B4468">
        <f t="shared" si="628"/>
        <v>4.9860516244951213E-2</v>
      </c>
      <c r="C4468">
        <f t="shared" si="629"/>
        <v>5.3491814346824408E-2</v>
      </c>
      <c r="D4468">
        <f t="shared" si="630"/>
        <v>0.98534150388828035</v>
      </c>
      <c r="E4468">
        <f t="shared" si="634"/>
        <v>0.32445635245909954</v>
      </c>
      <c r="F4468" s="4">
        <f t="shared" si="635"/>
        <v>7.2829131652661028E-2</v>
      </c>
      <c r="G4468" s="4" t="str">
        <f t="shared" si="636"/>
        <v/>
      </c>
      <c r="H4468" t="str">
        <f t="shared" si="631"/>
        <v/>
      </c>
      <c r="J4468">
        <f t="shared" ca="1" si="632"/>
        <v>0.39947186513279598</v>
      </c>
      <c r="K4468">
        <v>0.48474627409055215</v>
      </c>
      <c r="L4468">
        <v>0.64572384862125576</v>
      </c>
    </row>
    <row r="4469" spans="1:12" x14ac:dyDescent="0.25">
      <c r="A4469">
        <f t="shared" si="633"/>
        <v>4459</v>
      </c>
      <c r="B4469">
        <f t="shared" si="628"/>
        <v>4.7206875324351569E-2</v>
      </c>
      <c r="C4469">
        <f t="shared" si="629"/>
        <v>5.3910810281655931E-2</v>
      </c>
      <c r="D4469">
        <f t="shared" si="630"/>
        <v>1.8190920071783643</v>
      </c>
      <c r="E4469">
        <f t="shared" si="634"/>
        <v>6.8897394280622137E-2</v>
      </c>
      <c r="F4469" s="4">
        <f t="shared" si="635"/>
        <v>0.14201183431952658</v>
      </c>
      <c r="G4469" s="4" t="str">
        <f t="shared" si="636"/>
        <v/>
      </c>
      <c r="H4469" t="str">
        <f t="shared" si="631"/>
        <v/>
      </c>
      <c r="J4469">
        <f t="shared" ca="1" si="632"/>
        <v>0.44576881162565063</v>
      </c>
      <c r="K4469">
        <v>0.1356693756738907</v>
      </c>
      <c r="L4469">
        <v>0.70052052937260922</v>
      </c>
    </row>
    <row r="4470" spans="1:12" x14ac:dyDescent="0.25">
      <c r="A4470">
        <f t="shared" si="633"/>
        <v>4460</v>
      </c>
      <c r="B4470">
        <f t="shared" si="628"/>
        <v>4.9581185621730195E-2</v>
      </c>
      <c r="C4470">
        <f t="shared" si="629"/>
        <v>5.2793487788771867E-2</v>
      </c>
      <c r="D4470">
        <f t="shared" si="630"/>
        <v>0.87164825343963248</v>
      </c>
      <c r="E4470">
        <f t="shared" si="634"/>
        <v>0.38340029799062503</v>
      </c>
      <c r="F4470" s="4">
        <f t="shared" si="635"/>
        <v>6.4788732394366153E-2</v>
      </c>
      <c r="G4470" s="4" t="str">
        <f t="shared" si="636"/>
        <v/>
      </c>
      <c r="H4470" t="str">
        <f t="shared" si="631"/>
        <v/>
      </c>
      <c r="J4470">
        <f t="shared" ca="1" si="632"/>
        <v>0.78780572197902521</v>
      </c>
      <c r="K4470">
        <v>0.43075460398935805</v>
      </c>
      <c r="L4470">
        <v>0.53870613516095767</v>
      </c>
    </row>
    <row r="4471" spans="1:12" x14ac:dyDescent="0.25">
      <c r="A4471">
        <f t="shared" si="633"/>
        <v>4461</v>
      </c>
      <c r="B4471">
        <f t="shared" si="628"/>
        <v>5.2653822477161362E-2</v>
      </c>
      <c r="C4471">
        <f t="shared" si="629"/>
        <v>5.0279512179782736E-2</v>
      </c>
      <c r="D4471">
        <f t="shared" si="630"/>
        <v>-0.64426175254233675</v>
      </c>
      <c r="E4471">
        <f t="shared" si="634"/>
        <v>0.51940571299285354</v>
      </c>
      <c r="F4471" s="4">
        <f t="shared" si="635"/>
        <v>-4.5092838196286421E-2</v>
      </c>
      <c r="G4471" s="4" t="str">
        <f t="shared" si="636"/>
        <v/>
      </c>
      <c r="H4471" t="str">
        <f t="shared" si="631"/>
        <v/>
      </c>
      <c r="J4471">
        <f t="shared" ca="1" si="632"/>
        <v>0.34098027748185344</v>
      </c>
      <c r="K4471">
        <v>0.85441765622169397</v>
      </c>
      <c r="L4471">
        <v>0.20311494918202244</v>
      </c>
    </row>
    <row r="4472" spans="1:12" x14ac:dyDescent="0.25">
      <c r="A4472">
        <f t="shared" si="633"/>
        <v>4462</v>
      </c>
      <c r="B4472">
        <f t="shared" si="628"/>
        <v>5.293315310038238E-2</v>
      </c>
      <c r="C4472">
        <f t="shared" si="629"/>
        <v>5.51677980861505E-2</v>
      </c>
      <c r="D4472">
        <f t="shared" si="630"/>
        <v>0.60636400239278809</v>
      </c>
      <c r="E4472">
        <f t="shared" si="634"/>
        <v>0.54427306687335708</v>
      </c>
      <c r="F4472" s="4">
        <f t="shared" si="635"/>
        <v>4.2216358839050117E-2</v>
      </c>
      <c r="G4472" s="4" t="str">
        <f t="shared" si="636"/>
        <v/>
      </c>
      <c r="H4472" t="str">
        <f t="shared" si="631"/>
        <v/>
      </c>
      <c r="J4472">
        <f t="shared" ca="1" si="632"/>
        <v>0.96457417147250835</v>
      </c>
      <c r="K4472">
        <v>0.87471848245672734</v>
      </c>
      <c r="L4472">
        <v>0.84918150010207127</v>
      </c>
    </row>
    <row r="4473" spans="1:12" x14ac:dyDescent="0.25">
      <c r="A4473">
        <f t="shared" si="633"/>
        <v>4463</v>
      </c>
      <c r="B4473">
        <f t="shared" si="628"/>
        <v>5.1536499984277305E-2</v>
      </c>
      <c r="C4473">
        <f t="shared" si="629"/>
        <v>5.2514157165550857E-2</v>
      </c>
      <c r="D4473">
        <f t="shared" si="630"/>
        <v>0.26528425104684444</v>
      </c>
      <c r="E4473">
        <f t="shared" si="634"/>
        <v>0.790790495854373</v>
      </c>
      <c r="F4473" s="4">
        <f t="shared" si="635"/>
        <v>1.8970189701896987E-2</v>
      </c>
      <c r="G4473" s="4" t="str">
        <f t="shared" si="636"/>
        <v/>
      </c>
      <c r="H4473" t="str">
        <f t="shared" si="631"/>
        <v/>
      </c>
      <c r="J4473">
        <f t="shared" ca="1" si="632"/>
        <v>0.40422736335692788</v>
      </c>
      <c r="K4473">
        <v>0.73019676092279262</v>
      </c>
      <c r="L4473">
        <v>0.50706649863659348</v>
      </c>
    </row>
    <row r="4474" spans="1:12" x14ac:dyDescent="0.25">
      <c r="A4474">
        <f t="shared" si="633"/>
        <v>4464</v>
      </c>
      <c r="B4474">
        <f t="shared" si="628"/>
        <v>5.0558842803003747E-2</v>
      </c>
      <c r="C4474">
        <f t="shared" si="629"/>
        <v>5.5447128709371518E-2</v>
      </c>
      <c r="D4474">
        <f t="shared" si="630"/>
        <v>1.3264212552342258</v>
      </c>
      <c r="E4474">
        <f t="shared" si="634"/>
        <v>0.18470020217371119</v>
      </c>
      <c r="F4474" s="4">
        <f t="shared" si="635"/>
        <v>9.6685082872928305E-2</v>
      </c>
      <c r="G4474" s="4" t="str">
        <f t="shared" si="636"/>
        <v/>
      </c>
      <c r="H4474" t="str">
        <f t="shared" si="631"/>
        <v/>
      </c>
      <c r="J4474">
        <f t="shared" ca="1" si="632"/>
        <v>0.7332212082613202</v>
      </c>
      <c r="K4474">
        <v>0.58741259665022716</v>
      </c>
      <c r="L4474">
        <v>0.86399721719369937</v>
      </c>
    </row>
    <row r="4475" spans="1:12" x14ac:dyDescent="0.25">
      <c r="A4475">
        <f t="shared" si="633"/>
        <v>4465</v>
      </c>
      <c r="B4475">
        <f t="shared" si="628"/>
        <v>4.8882859063677661E-2</v>
      </c>
      <c r="C4475">
        <f t="shared" si="629"/>
        <v>5.3631479658434913E-2</v>
      </c>
      <c r="D4475">
        <f t="shared" si="630"/>
        <v>1.2885235050846735</v>
      </c>
      <c r="E4475">
        <f t="shared" si="634"/>
        <v>0.19756379210566677</v>
      </c>
      <c r="F4475" s="4">
        <f t="shared" si="635"/>
        <v>9.7142857142857017E-2</v>
      </c>
      <c r="G4475" s="4" t="str">
        <f t="shared" si="636"/>
        <v/>
      </c>
      <c r="H4475" t="str">
        <f t="shared" si="631"/>
        <v/>
      </c>
      <c r="J4475">
        <f t="shared" ca="1" si="632"/>
        <v>0.20016616530702569</v>
      </c>
      <c r="K4475">
        <v>0.32942478602420056</v>
      </c>
      <c r="L4475">
        <v>0.6727545302960658</v>
      </c>
    </row>
    <row r="4476" spans="1:12" x14ac:dyDescent="0.25">
      <c r="A4476">
        <f t="shared" si="633"/>
        <v>4466</v>
      </c>
      <c r="B4476">
        <f t="shared" si="628"/>
        <v>4.97208509333407E-2</v>
      </c>
      <c r="C4476">
        <f t="shared" si="629"/>
        <v>5.2514157165550857E-2</v>
      </c>
      <c r="D4476">
        <f t="shared" si="630"/>
        <v>0.7579550029909865</v>
      </c>
      <c r="E4476">
        <f t="shared" si="634"/>
        <v>0.4484779207813312</v>
      </c>
      <c r="F4476" s="4">
        <f t="shared" si="635"/>
        <v>5.6179775280898965E-2</v>
      </c>
      <c r="G4476" s="4" t="str">
        <f t="shared" si="636"/>
        <v/>
      </c>
      <c r="H4476" t="str">
        <f t="shared" si="631"/>
        <v/>
      </c>
      <c r="J4476">
        <f t="shared" ca="1" si="632"/>
        <v>0.31336804177887423</v>
      </c>
      <c r="K4476">
        <v>0.45162694297741324</v>
      </c>
      <c r="L4476">
        <v>0.50461519611638128</v>
      </c>
    </row>
    <row r="4477" spans="1:12" x14ac:dyDescent="0.25">
      <c r="A4477">
        <f t="shared" si="633"/>
        <v>4467</v>
      </c>
      <c r="B4477">
        <f t="shared" si="628"/>
        <v>4.9860516244951213E-2</v>
      </c>
      <c r="C4477">
        <f t="shared" si="629"/>
        <v>5.1117504049445782E-2</v>
      </c>
      <c r="D4477">
        <f t="shared" si="630"/>
        <v>0.34107975134594365</v>
      </c>
      <c r="E4477">
        <f t="shared" si="634"/>
        <v>0.73304354430991236</v>
      </c>
      <c r="F4477" s="4">
        <f t="shared" si="635"/>
        <v>2.5210084033613463E-2</v>
      </c>
      <c r="G4477" s="4" t="str">
        <f t="shared" si="636"/>
        <v/>
      </c>
      <c r="H4477" t="str">
        <f t="shared" si="631"/>
        <v/>
      </c>
      <c r="J4477">
        <f t="shared" ca="1" si="632"/>
        <v>0.19017905875078567</v>
      </c>
      <c r="K4477">
        <v>0.48333261677456685</v>
      </c>
      <c r="L4477">
        <v>0.30531556723428532</v>
      </c>
    </row>
    <row r="4478" spans="1:12" x14ac:dyDescent="0.25">
      <c r="A4478">
        <f t="shared" si="633"/>
        <v>4468</v>
      </c>
      <c r="B4478">
        <f t="shared" si="628"/>
        <v>5.321248372360339E-2</v>
      </c>
      <c r="C4478">
        <f t="shared" si="629"/>
        <v>5.1117504049445782E-2</v>
      </c>
      <c r="D4478">
        <f t="shared" si="630"/>
        <v>-0.56846625224323755</v>
      </c>
      <c r="E4478">
        <f t="shared" si="634"/>
        <v>0.56971841484384722</v>
      </c>
      <c r="F4478" s="4">
        <f t="shared" si="635"/>
        <v>-3.9370078740157383E-2</v>
      </c>
      <c r="G4478" s="4" t="str">
        <f t="shared" si="636"/>
        <v/>
      </c>
      <c r="H4478" t="str">
        <f t="shared" si="631"/>
        <v/>
      </c>
      <c r="J4478">
        <f t="shared" ca="1" si="632"/>
        <v>0.71106164500623859</v>
      </c>
      <c r="K4478">
        <v>0.89509601300252761</v>
      </c>
      <c r="L4478">
        <v>0.30751047769770445</v>
      </c>
    </row>
    <row r="4479" spans="1:12" x14ac:dyDescent="0.25">
      <c r="A4479">
        <f t="shared" si="633"/>
        <v>4469</v>
      </c>
      <c r="B4479">
        <f t="shared" si="628"/>
        <v>4.7625871259183092E-2</v>
      </c>
      <c r="C4479">
        <f t="shared" si="629"/>
        <v>5.1396834672666793E-2</v>
      </c>
      <c r="D4479">
        <f t="shared" si="630"/>
        <v>1.023239254037829</v>
      </c>
      <c r="E4479">
        <f t="shared" si="634"/>
        <v>0.30619473730009084</v>
      </c>
      <c r="F4479" s="4">
        <f t="shared" si="635"/>
        <v>7.9178885630498436E-2</v>
      </c>
      <c r="G4479" s="4" t="str">
        <f t="shared" si="636"/>
        <v/>
      </c>
      <c r="H4479" t="str">
        <f t="shared" si="631"/>
        <v/>
      </c>
      <c r="J4479">
        <f t="shared" ca="1" si="632"/>
        <v>0.95636694869945682</v>
      </c>
      <c r="K4479">
        <v>0.17482262376726898</v>
      </c>
      <c r="L4479">
        <v>0.33529446713717959</v>
      </c>
    </row>
    <row r="4480" spans="1:12" x14ac:dyDescent="0.25">
      <c r="A4480">
        <f t="shared" si="633"/>
        <v>4470</v>
      </c>
      <c r="B4480">
        <f t="shared" si="628"/>
        <v>5.2234826542329839E-2</v>
      </c>
      <c r="C4480">
        <f t="shared" si="629"/>
        <v>5.6843781825476593E-2</v>
      </c>
      <c r="D4480">
        <f t="shared" si="630"/>
        <v>1.2506257549351267</v>
      </c>
      <c r="E4480">
        <f t="shared" si="634"/>
        <v>0.21107104959186196</v>
      </c>
      <c r="F4480" s="4">
        <f t="shared" si="635"/>
        <v>8.823529411764712E-2</v>
      </c>
      <c r="G4480" s="4" t="str">
        <f t="shared" si="636"/>
        <v/>
      </c>
      <c r="H4480" t="str">
        <f t="shared" si="631"/>
        <v/>
      </c>
      <c r="J4480">
        <f t="shared" ca="1" si="632"/>
        <v>8.6347072993888774E-2</v>
      </c>
      <c r="K4480">
        <v>0.8032721104249847</v>
      </c>
      <c r="L4480">
        <v>0.94815976042368388</v>
      </c>
    </row>
    <row r="4481" spans="1:12" x14ac:dyDescent="0.25">
      <c r="A4481">
        <f t="shared" si="633"/>
        <v>4471</v>
      </c>
      <c r="B4481">
        <f t="shared" si="628"/>
        <v>4.7905201882404103E-2</v>
      </c>
      <c r="C4481">
        <f t="shared" si="629"/>
        <v>5.5726459332592529E-2</v>
      </c>
      <c r="D4481">
        <f t="shared" si="630"/>
        <v>2.1222740083747591</v>
      </c>
      <c r="E4481">
        <f t="shared" si="634"/>
        <v>3.3814734814276992E-2</v>
      </c>
      <c r="F4481" s="4">
        <f t="shared" si="635"/>
        <v>0.16326530612244902</v>
      </c>
      <c r="G4481" s="4">
        <f t="shared" si="636"/>
        <v>0.16326530612244902</v>
      </c>
      <c r="H4481" t="str">
        <f t="shared" si="631"/>
        <v/>
      </c>
      <c r="J4481">
        <f t="shared" ca="1" si="632"/>
        <v>0.3898701156986587</v>
      </c>
      <c r="K4481">
        <v>0.21069982622151162</v>
      </c>
      <c r="L4481">
        <v>0.88865931441047474</v>
      </c>
    </row>
    <row r="4482" spans="1:12" x14ac:dyDescent="0.25">
      <c r="A4482">
        <f t="shared" si="633"/>
        <v>4472</v>
      </c>
      <c r="B4482">
        <f t="shared" si="628"/>
        <v>5.0279512179782736E-2</v>
      </c>
      <c r="C4482">
        <f t="shared" si="629"/>
        <v>5.0279512179782736E-2</v>
      </c>
      <c r="D4482">
        <f t="shared" si="630"/>
        <v>0</v>
      </c>
      <c r="E4482">
        <f t="shared" si="634"/>
        <v>1</v>
      </c>
      <c r="F4482" s="4">
        <f t="shared" si="635"/>
        <v>0</v>
      </c>
      <c r="G4482" s="4" t="str">
        <f t="shared" si="636"/>
        <v/>
      </c>
      <c r="H4482" t="str">
        <f t="shared" si="631"/>
        <v/>
      </c>
      <c r="J4482">
        <f t="shared" ca="1" si="632"/>
        <v>0.81469847724440136</v>
      </c>
      <c r="K4482">
        <v>0.55341715560639926</v>
      </c>
      <c r="L4482">
        <v>0.20829177814157362</v>
      </c>
    </row>
    <row r="4483" spans="1:12" x14ac:dyDescent="0.25">
      <c r="A4483">
        <f t="shared" si="633"/>
        <v>4473</v>
      </c>
      <c r="B4483">
        <f t="shared" si="628"/>
        <v>5.2514157165550857E-2</v>
      </c>
      <c r="C4483">
        <f t="shared" si="629"/>
        <v>4.9301854998509177E-2</v>
      </c>
      <c r="D4483">
        <f t="shared" si="630"/>
        <v>-0.87164825343963437</v>
      </c>
      <c r="E4483">
        <f t="shared" si="634"/>
        <v>0.38340029799062414</v>
      </c>
      <c r="F4483" s="4">
        <f t="shared" si="635"/>
        <v>-6.1170212765957535E-2</v>
      </c>
      <c r="G4483" s="4" t="str">
        <f t="shared" si="636"/>
        <v/>
      </c>
      <c r="H4483" t="str">
        <f t="shared" si="631"/>
        <v/>
      </c>
      <c r="J4483">
        <f t="shared" ca="1" si="632"/>
        <v>0.90406345976721281</v>
      </c>
      <c r="K4483">
        <v>0.83056977674921351</v>
      </c>
      <c r="L4483">
        <v>0.11150466991636576</v>
      </c>
    </row>
    <row r="4484" spans="1:12" x14ac:dyDescent="0.25">
      <c r="A4484">
        <f t="shared" si="633"/>
        <v>4474</v>
      </c>
      <c r="B4484">
        <f t="shared" si="628"/>
        <v>4.7905201882404103E-2</v>
      </c>
      <c r="C4484">
        <f t="shared" si="629"/>
        <v>5.3352149035213903E-2</v>
      </c>
      <c r="D4484">
        <f t="shared" si="630"/>
        <v>1.4780122558324225</v>
      </c>
      <c r="E4484">
        <f t="shared" si="634"/>
        <v>0.13940449786197506</v>
      </c>
      <c r="F4484" s="4">
        <f t="shared" si="635"/>
        <v>0.11370262390670563</v>
      </c>
      <c r="G4484" s="4" t="str">
        <f t="shared" si="636"/>
        <v/>
      </c>
      <c r="H4484" t="str">
        <f t="shared" si="631"/>
        <v/>
      </c>
      <c r="J4484">
        <f t="shared" ca="1" si="632"/>
        <v>0.36474952119410375</v>
      </c>
      <c r="K4484">
        <v>0.21535070150276869</v>
      </c>
      <c r="L4484">
        <v>0.63274191910920519</v>
      </c>
    </row>
    <row r="4485" spans="1:12" x14ac:dyDescent="0.25">
      <c r="A4485">
        <f t="shared" si="633"/>
        <v>4475</v>
      </c>
      <c r="B4485">
        <f t="shared" si="628"/>
        <v>4.5111895650193953E-2</v>
      </c>
      <c r="C4485">
        <f t="shared" si="629"/>
        <v>5.097783873783527E-2</v>
      </c>
      <c r="D4485">
        <f t="shared" si="630"/>
        <v>1.5917055062810685</v>
      </c>
      <c r="E4485">
        <f t="shared" si="634"/>
        <v>0.11145089053704371</v>
      </c>
      <c r="F4485" s="4">
        <f t="shared" si="635"/>
        <v>0.13003095975232193</v>
      </c>
      <c r="G4485" s="4" t="str">
        <f t="shared" si="636"/>
        <v/>
      </c>
      <c r="H4485" t="str">
        <f t="shared" si="631"/>
        <v/>
      </c>
      <c r="J4485">
        <f t="shared" ca="1" si="632"/>
        <v>0.84865381483727087</v>
      </c>
      <c r="K4485">
        <v>2.6068683248741675E-2</v>
      </c>
      <c r="L4485">
        <v>0.27560097038529818</v>
      </c>
    </row>
    <row r="4486" spans="1:12" x14ac:dyDescent="0.25">
      <c r="A4486">
        <f t="shared" si="633"/>
        <v>4476</v>
      </c>
      <c r="B4486">
        <f t="shared" si="628"/>
        <v>5.1257169361056287E-2</v>
      </c>
      <c r="C4486">
        <f t="shared" si="629"/>
        <v>5.446947152809796E-2</v>
      </c>
      <c r="D4486">
        <f t="shared" si="630"/>
        <v>0.87164825343963248</v>
      </c>
      <c r="E4486">
        <f t="shared" si="634"/>
        <v>0.38340029799062503</v>
      </c>
      <c r="F4486" s="4">
        <f t="shared" si="635"/>
        <v>6.267029972752039E-2</v>
      </c>
      <c r="G4486" s="4" t="str">
        <f t="shared" si="636"/>
        <v/>
      </c>
      <c r="H4486" t="str">
        <f t="shared" si="631"/>
        <v/>
      </c>
      <c r="J4486">
        <f t="shared" ca="1" si="632"/>
        <v>0.92302904383843676</v>
      </c>
      <c r="K4486">
        <v>0.69673418822128308</v>
      </c>
      <c r="L4486">
        <v>0.77807282400814903</v>
      </c>
    </row>
    <row r="4487" spans="1:12" x14ac:dyDescent="0.25">
      <c r="A4487">
        <f t="shared" si="633"/>
        <v>4477</v>
      </c>
      <c r="B4487">
        <f t="shared" si="628"/>
        <v>5.0419177491393241E-2</v>
      </c>
      <c r="C4487">
        <f t="shared" si="629"/>
        <v>5.7262777760308116E-2</v>
      </c>
      <c r="D4487">
        <f t="shared" si="630"/>
        <v>1.8569897573279148</v>
      </c>
      <c r="E4487">
        <f t="shared" si="634"/>
        <v>6.3312611340196945E-2</v>
      </c>
      <c r="F4487" s="4">
        <f t="shared" si="635"/>
        <v>0.13573407202216073</v>
      </c>
      <c r="G4487" s="4" t="str">
        <f t="shared" si="636"/>
        <v/>
      </c>
      <c r="H4487" t="str">
        <f t="shared" si="631"/>
        <v/>
      </c>
      <c r="J4487">
        <f t="shared" ca="1" si="632"/>
        <v>0.74316372126263741</v>
      </c>
      <c r="K4487">
        <v>0.56812075694284148</v>
      </c>
      <c r="L4487">
        <v>0.96238565846613411</v>
      </c>
    </row>
    <row r="4488" spans="1:12" x14ac:dyDescent="0.25">
      <c r="A4488">
        <f t="shared" si="633"/>
        <v>4478</v>
      </c>
      <c r="B4488">
        <f t="shared" si="628"/>
        <v>5.0279512179782736E-2</v>
      </c>
      <c r="C4488">
        <f t="shared" si="629"/>
        <v>5.0139846868172223E-2</v>
      </c>
      <c r="D4488">
        <f t="shared" si="630"/>
        <v>-3.7897750149550546E-2</v>
      </c>
      <c r="E4488">
        <f t="shared" si="634"/>
        <v>0.96976920688269441</v>
      </c>
      <c r="F4488" s="4">
        <f t="shared" si="635"/>
        <v>-2.7777777777778716E-3</v>
      </c>
      <c r="G4488" s="4" t="str">
        <f t="shared" si="636"/>
        <v/>
      </c>
      <c r="H4488" t="str">
        <f t="shared" si="631"/>
        <v/>
      </c>
      <c r="J4488">
        <f t="shared" ca="1" si="632"/>
        <v>0.23461837035128563</v>
      </c>
      <c r="K4488">
        <v>0.54369116388871797</v>
      </c>
      <c r="L4488">
        <v>0.19049879409267689</v>
      </c>
    </row>
    <row r="4489" spans="1:12" x14ac:dyDescent="0.25">
      <c r="A4489">
        <f t="shared" si="633"/>
        <v>4479</v>
      </c>
      <c r="B4489">
        <f t="shared" si="628"/>
        <v>5.0419177491393241E-2</v>
      </c>
      <c r="C4489">
        <f t="shared" si="629"/>
        <v>5.1536499984277305E-2</v>
      </c>
      <c r="D4489">
        <f t="shared" si="630"/>
        <v>0.30318200119639499</v>
      </c>
      <c r="E4489">
        <f t="shared" si="634"/>
        <v>0.76175116485686689</v>
      </c>
      <c r="F4489" s="4">
        <f t="shared" si="635"/>
        <v>2.2160664819944661E-2</v>
      </c>
      <c r="G4489" s="4" t="str">
        <f t="shared" si="636"/>
        <v/>
      </c>
      <c r="H4489" t="str">
        <f t="shared" si="631"/>
        <v/>
      </c>
      <c r="J4489">
        <f t="shared" ca="1" si="632"/>
        <v>0.51072948131758278</v>
      </c>
      <c r="K4489">
        <v>0.56417030265279633</v>
      </c>
      <c r="L4489">
        <v>0.35113312624395154</v>
      </c>
    </row>
    <row r="4490" spans="1:12" x14ac:dyDescent="0.25">
      <c r="A4490">
        <f t="shared" si="633"/>
        <v>4480</v>
      </c>
      <c r="B4490">
        <f t="shared" si="628"/>
        <v>4.5810222208246494E-2</v>
      </c>
      <c r="C4490">
        <f t="shared" si="629"/>
        <v>5.097783873783527E-2</v>
      </c>
      <c r="D4490">
        <f t="shared" si="630"/>
        <v>1.4022167555333214</v>
      </c>
      <c r="E4490">
        <f t="shared" si="634"/>
        <v>0.16085052963544699</v>
      </c>
      <c r="F4490" s="4">
        <f t="shared" si="635"/>
        <v>0.11280487804878037</v>
      </c>
      <c r="G4490" s="4" t="str">
        <f t="shared" si="636"/>
        <v/>
      </c>
      <c r="H4490" t="str">
        <f t="shared" si="631"/>
        <v/>
      </c>
      <c r="J4490">
        <f t="shared" ca="1" si="632"/>
        <v>0.55079969730398259</v>
      </c>
      <c r="K4490">
        <v>5.3589089959394043E-2</v>
      </c>
      <c r="L4490">
        <v>0.28586247272179055</v>
      </c>
    </row>
    <row r="4491" spans="1:12" x14ac:dyDescent="0.25">
      <c r="A4491">
        <f t="shared" si="633"/>
        <v>4481</v>
      </c>
      <c r="B4491">
        <f t="shared" ref="B4491:B4554" si="637">_xlfn.BINOM.INV($F$8,$B$10, $K4491)/$F$8</f>
        <v>4.8743193752067149E-2</v>
      </c>
      <c r="C4491">
        <f t="shared" ref="C4491:C4554" si="638">_xlfn.BINOM.INV($F$8,$C$10, $L4491)/$F$8</f>
        <v>5.4190140904876949E-2</v>
      </c>
      <c r="D4491">
        <f t="shared" ref="D4491:D4554" si="639">(C4491-B4491)/SQRT($B$10*(1-$B$10)/$F$8+$C$10*(1-$C$10)/$F$8)</f>
        <v>1.4780122558324225</v>
      </c>
      <c r="E4491">
        <f t="shared" si="634"/>
        <v>0.13940449786197506</v>
      </c>
      <c r="F4491" s="4">
        <f t="shared" si="635"/>
        <v>0.11174785100286541</v>
      </c>
      <c r="G4491" s="4" t="str">
        <f t="shared" si="636"/>
        <v/>
      </c>
      <c r="H4491" t="str">
        <f t="shared" si="631"/>
        <v/>
      </c>
      <c r="J4491">
        <f t="shared" ca="1" si="632"/>
        <v>0.31317263891693192</v>
      </c>
      <c r="K4491">
        <v>0.32192361631399213</v>
      </c>
      <c r="L4491">
        <v>0.75008915897515771</v>
      </c>
    </row>
    <row r="4492" spans="1:12" x14ac:dyDescent="0.25">
      <c r="A4492">
        <f t="shared" si="633"/>
        <v>4482</v>
      </c>
      <c r="B4492">
        <f t="shared" si="637"/>
        <v>5.4050475593266437E-2</v>
      </c>
      <c r="C4492">
        <f t="shared" si="638"/>
        <v>5.3352149035213903E-2</v>
      </c>
      <c r="D4492">
        <f t="shared" si="639"/>
        <v>-0.18948875074774521</v>
      </c>
      <c r="E4492">
        <f t="shared" si="634"/>
        <v>0.84970977099081102</v>
      </c>
      <c r="F4492" s="4">
        <f t="shared" si="635"/>
        <v>-1.2919896640826798E-2</v>
      </c>
      <c r="G4492" s="4" t="str">
        <f t="shared" si="636"/>
        <v/>
      </c>
      <c r="H4492" t="str">
        <f t="shared" ref="H4492:H4555" si="640">IF(AND(E4492&lt;=0.05,F4492&lt;0), "Yes", "")</f>
        <v/>
      </c>
      <c r="J4492">
        <f t="shared" ref="J4492:J4555" ca="1" si="641">RAND()</f>
        <v>0.96010387175643819</v>
      </c>
      <c r="K4492">
        <v>0.93815244816617349</v>
      </c>
      <c r="L4492">
        <v>0.62081858804840007</v>
      </c>
    </row>
    <row r="4493" spans="1:12" x14ac:dyDescent="0.25">
      <c r="A4493">
        <f t="shared" si="633"/>
        <v>4483</v>
      </c>
      <c r="B4493">
        <f t="shared" si="637"/>
        <v>4.818453250562512E-2</v>
      </c>
      <c r="C4493">
        <f t="shared" si="638"/>
        <v>5.0279512179782736E-2</v>
      </c>
      <c r="D4493">
        <f t="shared" si="639"/>
        <v>0.56846625224323943</v>
      </c>
      <c r="E4493">
        <f t="shared" si="634"/>
        <v>0.56971841484384589</v>
      </c>
      <c r="F4493" s="4">
        <f t="shared" si="635"/>
        <v>4.3478260869565251E-2</v>
      </c>
      <c r="G4493" s="4" t="str">
        <f t="shared" si="636"/>
        <v/>
      </c>
      <c r="H4493" t="str">
        <f t="shared" si="640"/>
        <v/>
      </c>
      <c r="J4493">
        <f t="shared" ca="1" si="641"/>
        <v>0.74634706446509114</v>
      </c>
      <c r="K4493">
        <v>0.24209711791783395</v>
      </c>
      <c r="L4493">
        <v>0.19966033767696056</v>
      </c>
    </row>
    <row r="4494" spans="1:12" x14ac:dyDescent="0.25">
      <c r="A4494">
        <f t="shared" si="633"/>
        <v>4484</v>
      </c>
      <c r="B4494">
        <f t="shared" si="637"/>
        <v>4.7067210012741056E-2</v>
      </c>
      <c r="C4494">
        <f t="shared" si="638"/>
        <v>4.9581185621730195E-2</v>
      </c>
      <c r="D4494">
        <f t="shared" si="639"/>
        <v>0.6821595026918873</v>
      </c>
      <c r="E4494">
        <f t="shared" si="634"/>
        <v>0.49513809896736705</v>
      </c>
      <c r="F4494" s="4">
        <f t="shared" si="635"/>
        <v>5.341246290801191E-2</v>
      </c>
      <c r="G4494" s="4" t="str">
        <f t="shared" si="636"/>
        <v/>
      </c>
      <c r="H4494" t="str">
        <f t="shared" si="640"/>
        <v/>
      </c>
      <c r="J4494">
        <f t="shared" ca="1" si="641"/>
        <v>0.41766642968574452</v>
      </c>
      <c r="K4494">
        <v>0.12255809093959569</v>
      </c>
      <c r="L4494">
        <v>0.13648440727337563</v>
      </c>
    </row>
    <row r="4495" spans="1:12" x14ac:dyDescent="0.25">
      <c r="A4495">
        <f t="shared" si="633"/>
        <v>4485</v>
      </c>
      <c r="B4495">
        <f t="shared" si="637"/>
        <v>4.7346540635962074E-2</v>
      </c>
      <c r="C4495">
        <f t="shared" si="638"/>
        <v>5.0558842803003747E-2</v>
      </c>
      <c r="D4495">
        <f t="shared" si="639"/>
        <v>0.87164825343963248</v>
      </c>
      <c r="E4495">
        <f t="shared" si="634"/>
        <v>0.38340029799062503</v>
      </c>
      <c r="F4495" s="4">
        <f t="shared" si="635"/>
        <v>6.7846607669616477E-2</v>
      </c>
      <c r="G4495" s="4" t="str">
        <f t="shared" si="636"/>
        <v/>
      </c>
      <c r="H4495" t="str">
        <f t="shared" si="640"/>
        <v/>
      </c>
      <c r="J4495">
        <f t="shared" ca="1" si="641"/>
        <v>0.52282159043464371</v>
      </c>
      <c r="K4495">
        <v>0.15054511431990858</v>
      </c>
      <c r="L4495">
        <v>0.23155114568052171</v>
      </c>
    </row>
    <row r="4496" spans="1:12" x14ac:dyDescent="0.25">
      <c r="A4496">
        <f t="shared" si="633"/>
        <v>4486</v>
      </c>
      <c r="B4496">
        <f t="shared" si="637"/>
        <v>4.97208509333407E-2</v>
      </c>
      <c r="C4496">
        <f t="shared" si="638"/>
        <v>5.4888467462929483E-2</v>
      </c>
      <c r="D4496">
        <f t="shared" si="639"/>
        <v>1.4022167555333231</v>
      </c>
      <c r="E4496">
        <f t="shared" si="634"/>
        <v>0.16085052963544633</v>
      </c>
      <c r="F4496" s="4">
        <f t="shared" si="635"/>
        <v>0.10393258426966295</v>
      </c>
      <c r="G4496" s="4" t="str">
        <f t="shared" si="636"/>
        <v/>
      </c>
      <c r="H4496" t="str">
        <f t="shared" si="640"/>
        <v/>
      </c>
      <c r="J4496">
        <f t="shared" ca="1" si="641"/>
        <v>0.21324816310343275</v>
      </c>
      <c r="K4496">
        <v>0.45663313783299264</v>
      </c>
      <c r="L4496">
        <v>0.82156043131401157</v>
      </c>
    </row>
    <row r="4497" spans="1:12" x14ac:dyDescent="0.25">
      <c r="A4497">
        <f t="shared" si="633"/>
        <v>4487</v>
      </c>
      <c r="B4497">
        <f t="shared" si="637"/>
        <v>5.0698508114614259E-2</v>
      </c>
      <c r="C4497">
        <f t="shared" si="638"/>
        <v>5.3771144970045426E-2</v>
      </c>
      <c r="D4497">
        <f t="shared" si="639"/>
        <v>0.83375050329008382</v>
      </c>
      <c r="E4497">
        <f t="shared" si="634"/>
        <v>0.40442159248407572</v>
      </c>
      <c r="F4497" s="4">
        <f t="shared" si="635"/>
        <v>6.0606060606060601E-2</v>
      </c>
      <c r="G4497" s="4" t="str">
        <f t="shared" si="636"/>
        <v/>
      </c>
      <c r="H4497" t="str">
        <f t="shared" si="640"/>
        <v/>
      </c>
      <c r="J4497">
        <f t="shared" ca="1" si="641"/>
        <v>0.610490699036493</v>
      </c>
      <c r="K4497">
        <v>0.61951649235245621</v>
      </c>
      <c r="L4497">
        <v>0.68716201046680581</v>
      </c>
    </row>
    <row r="4498" spans="1:12" x14ac:dyDescent="0.25">
      <c r="A4498">
        <f t="shared" si="633"/>
        <v>4488</v>
      </c>
      <c r="B4498">
        <f t="shared" si="637"/>
        <v>4.6508548766299028E-2</v>
      </c>
      <c r="C4498">
        <f t="shared" si="638"/>
        <v>5.0838173426224764E-2</v>
      </c>
      <c r="D4498">
        <f t="shared" si="639"/>
        <v>1.1748302546360274</v>
      </c>
      <c r="E4498">
        <f t="shared" si="634"/>
        <v>0.24006263340611222</v>
      </c>
      <c r="F4498" s="4">
        <f t="shared" si="635"/>
        <v>9.3093093093093118E-2</v>
      </c>
      <c r="G4498" s="4" t="str">
        <f t="shared" si="636"/>
        <v/>
      </c>
      <c r="H4498" t="str">
        <f t="shared" si="640"/>
        <v/>
      </c>
      <c r="J4498">
        <f t="shared" ca="1" si="641"/>
        <v>0.36859776195711447</v>
      </c>
      <c r="K4498">
        <v>9.0469044306735746E-2</v>
      </c>
      <c r="L4498">
        <v>0.2741099817770033</v>
      </c>
    </row>
    <row r="4499" spans="1:12" x14ac:dyDescent="0.25">
      <c r="A4499">
        <f t="shared" si="633"/>
        <v>4489</v>
      </c>
      <c r="B4499">
        <f t="shared" si="637"/>
        <v>4.97208509333407E-2</v>
      </c>
      <c r="C4499">
        <f t="shared" si="638"/>
        <v>5.3491814346824408E-2</v>
      </c>
      <c r="D4499">
        <f t="shared" si="639"/>
        <v>1.023239254037831</v>
      </c>
      <c r="E4499">
        <f t="shared" si="634"/>
        <v>0.30619473730008995</v>
      </c>
      <c r="F4499" s="4">
        <f t="shared" si="635"/>
        <v>7.5842696629213543E-2</v>
      </c>
      <c r="G4499" s="4" t="str">
        <f t="shared" si="636"/>
        <v/>
      </c>
      <c r="H4499" t="str">
        <f t="shared" si="640"/>
        <v/>
      </c>
      <c r="J4499">
        <f t="shared" ca="1" si="641"/>
        <v>0.30827625281687332</v>
      </c>
      <c r="K4499">
        <v>0.46718535057680988</v>
      </c>
      <c r="L4499">
        <v>0.65446905557462087</v>
      </c>
    </row>
    <row r="4500" spans="1:12" x14ac:dyDescent="0.25">
      <c r="A4500">
        <f t="shared" si="633"/>
        <v>4490</v>
      </c>
      <c r="B4500">
        <f t="shared" si="637"/>
        <v>4.97208509333407E-2</v>
      </c>
      <c r="C4500">
        <f t="shared" si="638"/>
        <v>5.8240434941581667E-2</v>
      </c>
      <c r="D4500">
        <f t="shared" si="639"/>
        <v>2.3117627591225065</v>
      </c>
      <c r="E4500">
        <f t="shared" si="634"/>
        <v>2.0790760730595048E-2</v>
      </c>
      <c r="F4500" s="4">
        <f t="shared" si="635"/>
        <v>0.17134831460674166</v>
      </c>
      <c r="G4500" s="4">
        <f t="shared" si="636"/>
        <v>0.17134831460674166</v>
      </c>
      <c r="H4500" t="str">
        <f t="shared" si="640"/>
        <v/>
      </c>
      <c r="J4500">
        <f t="shared" ca="1" si="641"/>
        <v>0.87805357786670535</v>
      </c>
      <c r="K4500">
        <v>0.45277142107507884</v>
      </c>
      <c r="L4500">
        <v>0.98393024641449778</v>
      </c>
    </row>
    <row r="4501" spans="1:12" x14ac:dyDescent="0.25">
      <c r="A4501">
        <f t="shared" si="633"/>
        <v>4491</v>
      </c>
      <c r="B4501">
        <f t="shared" si="637"/>
        <v>4.9301854998509177E-2</v>
      </c>
      <c r="C4501">
        <f t="shared" si="638"/>
        <v>5.4050475593266437E-2</v>
      </c>
      <c r="D4501">
        <f t="shared" si="639"/>
        <v>1.2885235050846753</v>
      </c>
      <c r="E4501">
        <f t="shared" si="634"/>
        <v>0.19756379210566632</v>
      </c>
      <c r="F4501" s="4">
        <f t="shared" si="635"/>
        <v>9.6317280453257825E-2</v>
      </c>
      <c r="G4501" s="4" t="str">
        <f t="shared" si="636"/>
        <v/>
      </c>
      <c r="H4501" t="str">
        <f t="shared" si="640"/>
        <v/>
      </c>
      <c r="J4501">
        <f t="shared" ca="1" si="641"/>
        <v>0.17087235694525249</v>
      </c>
      <c r="K4501">
        <v>0.3964387670363716</v>
      </c>
      <c r="L4501">
        <v>0.72899548847427476</v>
      </c>
    </row>
    <row r="4502" spans="1:12" x14ac:dyDescent="0.25">
      <c r="A4502">
        <f t="shared" si="633"/>
        <v>4492</v>
      </c>
      <c r="B4502">
        <f t="shared" si="637"/>
        <v>4.8882859063677661E-2</v>
      </c>
      <c r="C4502">
        <f t="shared" si="638"/>
        <v>5.3352149035213903E-2</v>
      </c>
      <c r="D4502">
        <f t="shared" si="639"/>
        <v>1.2127280047855762</v>
      </c>
      <c r="E4502">
        <f t="shared" si="634"/>
        <v>0.22523382911180168</v>
      </c>
      <c r="F4502" s="4">
        <f t="shared" si="635"/>
        <v>9.1428571428571401E-2</v>
      </c>
      <c r="G4502" s="4" t="str">
        <f t="shared" si="636"/>
        <v/>
      </c>
      <c r="H4502" t="str">
        <f t="shared" si="640"/>
        <v/>
      </c>
      <c r="J4502">
        <f t="shared" ca="1" si="641"/>
        <v>0.73349735280545159</v>
      </c>
      <c r="K4502">
        <v>0.34077450943842069</v>
      </c>
      <c r="L4502">
        <v>0.63503107738753917</v>
      </c>
    </row>
    <row r="4503" spans="1:12" x14ac:dyDescent="0.25">
      <c r="A4503">
        <f t="shared" si="633"/>
        <v>4493</v>
      </c>
      <c r="B4503">
        <f t="shared" si="637"/>
        <v>4.7067210012741056E-2</v>
      </c>
      <c r="C4503">
        <f t="shared" si="638"/>
        <v>5.321248372360339E-2</v>
      </c>
      <c r="D4503">
        <f t="shared" si="639"/>
        <v>1.6675010065801676</v>
      </c>
      <c r="E4503">
        <f t="shared" si="634"/>
        <v>9.5414824430527512E-2</v>
      </c>
      <c r="F4503" s="4">
        <f t="shared" si="635"/>
        <v>0.13056379821958458</v>
      </c>
      <c r="G4503" s="4" t="str">
        <f t="shared" si="636"/>
        <v/>
      </c>
      <c r="H4503" t="str">
        <f t="shared" si="640"/>
        <v/>
      </c>
      <c r="J4503">
        <f t="shared" ca="1" si="641"/>
        <v>0.29354210729272678</v>
      </c>
      <c r="K4503">
        <v>0.12502789294881922</v>
      </c>
      <c r="L4503">
        <v>0.61274257359831885</v>
      </c>
    </row>
    <row r="4504" spans="1:12" x14ac:dyDescent="0.25">
      <c r="A4504">
        <f t="shared" si="633"/>
        <v>4494</v>
      </c>
      <c r="B4504">
        <f t="shared" si="637"/>
        <v>4.7625871259183092E-2</v>
      </c>
      <c r="C4504">
        <f t="shared" si="638"/>
        <v>5.3910810281655931E-2</v>
      </c>
      <c r="D4504">
        <f t="shared" si="639"/>
        <v>1.7053987567297164</v>
      </c>
      <c r="E4504">
        <f t="shared" si="634"/>
        <v>8.8120080067920936E-2</v>
      </c>
      <c r="F4504" s="4">
        <f t="shared" si="635"/>
        <v>0.13196480938416416</v>
      </c>
      <c r="G4504" s="4" t="str">
        <f t="shared" si="636"/>
        <v/>
      </c>
      <c r="H4504" t="str">
        <f t="shared" si="640"/>
        <v/>
      </c>
      <c r="J4504">
        <f t="shared" ca="1" si="641"/>
        <v>0.12758215908382275</v>
      </c>
      <c r="K4504">
        <v>0.17647536526254681</v>
      </c>
      <c r="L4504">
        <v>0.7102079555505949</v>
      </c>
    </row>
    <row r="4505" spans="1:12" x14ac:dyDescent="0.25">
      <c r="A4505">
        <f t="shared" si="633"/>
        <v>4495</v>
      </c>
      <c r="B4505">
        <f t="shared" si="637"/>
        <v>4.4553234403751925E-2</v>
      </c>
      <c r="C4505">
        <f t="shared" si="638"/>
        <v>5.0139846868172223E-2</v>
      </c>
      <c r="D4505">
        <f t="shared" si="639"/>
        <v>1.5159100059819692</v>
      </c>
      <c r="E4505">
        <f t="shared" si="634"/>
        <v>0.12954210984492431</v>
      </c>
      <c r="F4505" s="4">
        <f t="shared" si="635"/>
        <v>0.12539184952978044</v>
      </c>
      <c r="G4505" s="4" t="str">
        <f t="shared" si="636"/>
        <v/>
      </c>
      <c r="H4505" t="str">
        <f t="shared" si="640"/>
        <v/>
      </c>
      <c r="J4505">
        <f t="shared" ca="1" si="641"/>
        <v>0.88385566883457789</v>
      </c>
      <c r="K4505">
        <v>1.6400329313758788E-2</v>
      </c>
      <c r="L4505">
        <v>0.18062575353421617</v>
      </c>
    </row>
    <row r="4506" spans="1:12" x14ac:dyDescent="0.25">
      <c r="A4506">
        <f t="shared" si="633"/>
        <v>4496</v>
      </c>
      <c r="B4506">
        <f t="shared" si="637"/>
        <v>4.7346540635962074E-2</v>
      </c>
      <c r="C4506">
        <f t="shared" si="638"/>
        <v>5.6145455267424052E-2</v>
      </c>
      <c r="D4506">
        <f t="shared" si="639"/>
        <v>2.3875582594216036</v>
      </c>
      <c r="E4506">
        <f t="shared" si="634"/>
        <v>1.6960714301798019E-2</v>
      </c>
      <c r="F4506" s="4">
        <f t="shared" si="635"/>
        <v>0.18584070796460175</v>
      </c>
      <c r="G4506" s="4">
        <f t="shared" si="636"/>
        <v>0.18584070796460175</v>
      </c>
      <c r="H4506" t="str">
        <f t="shared" si="640"/>
        <v/>
      </c>
      <c r="J4506">
        <f t="shared" ca="1" si="641"/>
        <v>3.3856474921583612E-2</v>
      </c>
      <c r="K4506">
        <v>0.14880311344386588</v>
      </c>
      <c r="L4506">
        <v>0.91420456586295129</v>
      </c>
    </row>
    <row r="4507" spans="1:12" x14ac:dyDescent="0.25">
      <c r="A4507">
        <f t="shared" si="633"/>
        <v>4497</v>
      </c>
      <c r="B4507">
        <f t="shared" si="637"/>
        <v>4.9581185621730195E-2</v>
      </c>
      <c r="C4507">
        <f t="shared" si="638"/>
        <v>4.6508548766299028E-2</v>
      </c>
      <c r="D4507">
        <f t="shared" si="639"/>
        <v>-0.83375050329008382</v>
      </c>
      <c r="E4507">
        <f t="shared" si="634"/>
        <v>0.40442159248407572</v>
      </c>
      <c r="F4507" s="4">
        <f t="shared" si="635"/>
        <v>-6.1971830985915494E-2</v>
      </c>
      <c r="G4507" s="4" t="str">
        <f t="shared" si="636"/>
        <v/>
      </c>
      <c r="H4507" t="str">
        <f t="shared" si="640"/>
        <v/>
      </c>
      <c r="J4507">
        <f t="shared" ca="1" si="641"/>
        <v>0.32326041556376728</v>
      </c>
      <c r="K4507">
        <v>0.44928498357952218</v>
      </c>
      <c r="L4507">
        <v>1.0973676815653977E-2</v>
      </c>
    </row>
    <row r="4508" spans="1:12" x14ac:dyDescent="0.25">
      <c r="A4508">
        <f t="shared" si="633"/>
        <v>4498</v>
      </c>
      <c r="B4508">
        <f t="shared" si="637"/>
        <v>4.9860516244951213E-2</v>
      </c>
      <c r="C4508">
        <f t="shared" si="638"/>
        <v>4.9581185621730195E-2</v>
      </c>
      <c r="D4508">
        <f t="shared" si="639"/>
        <v>-7.5795500299099219E-2</v>
      </c>
      <c r="E4508">
        <f t="shared" si="634"/>
        <v>0.93958179606976633</v>
      </c>
      <c r="F4508" s="4">
        <f t="shared" si="635"/>
        <v>-5.6022408963585938E-3</v>
      </c>
      <c r="G4508" s="4" t="str">
        <f t="shared" si="636"/>
        <v/>
      </c>
      <c r="H4508" t="str">
        <f t="shared" si="640"/>
        <v/>
      </c>
      <c r="J4508">
        <f t="shared" ca="1" si="641"/>
        <v>0.58581004266194459</v>
      </c>
      <c r="K4508">
        <v>0.49264422590807455</v>
      </c>
      <c r="L4508">
        <v>0.13395418961398708</v>
      </c>
    </row>
    <row r="4509" spans="1:12" x14ac:dyDescent="0.25">
      <c r="A4509">
        <f t="shared" si="633"/>
        <v>4499</v>
      </c>
      <c r="B4509">
        <f t="shared" si="637"/>
        <v>4.8324197817235626E-2</v>
      </c>
      <c r="C4509">
        <f t="shared" si="638"/>
        <v>5.4748802151318977E-2</v>
      </c>
      <c r="D4509">
        <f t="shared" si="639"/>
        <v>1.743296506879267</v>
      </c>
      <c r="E4509">
        <f t="shared" si="634"/>
        <v>8.1281835223044219E-2</v>
      </c>
      <c r="F4509" s="4">
        <f t="shared" si="635"/>
        <v>0.13294797687861276</v>
      </c>
      <c r="G4509" s="4" t="str">
        <f t="shared" si="636"/>
        <v/>
      </c>
      <c r="H4509" t="str">
        <f t="shared" si="640"/>
        <v/>
      </c>
      <c r="J4509">
        <f t="shared" ca="1" si="641"/>
        <v>6.7212723509247674E-2</v>
      </c>
      <c r="K4509">
        <v>0.25643631556731583</v>
      </c>
      <c r="L4509">
        <v>0.8104171833079804</v>
      </c>
    </row>
    <row r="4510" spans="1:12" x14ac:dyDescent="0.25">
      <c r="A4510">
        <f t="shared" si="633"/>
        <v>4500</v>
      </c>
      <c r="B4510">
        <f t="shared" si="637"/>
        <v>5.2234826542329839E-2</v>
      </c>
      <c r="C4510">
        <f t="shared" si="638"/>
        <v>5.1117504049445782E-2</v>
      </c>
      <c r="D4510">
        <f t="shared" si="639"/>
        <v>-0.3031820011963931</v>
      </c>
      <c r="E4510">
        <f t="shared" si="634"/>
        <v>0.76175116485686822</v>
      </c>
      <c r="F4510" s="4">
        <f t="shared" si="635"/>
        <v>-2.1390374331550728E-2</v>
      </c>
      <c r="G4510" s="4" t="str">
        <f t="shared" si="636"/>
        <v/>
      </c>
      <c r="H4510" t="str">
        <f t="shared" si="640"/>
        <v/>
      </c>
      <c r="J4510">
        <f t="shared" ca="1" si="641"/>
        <v>0.74189780409721262</v>
      </c>
      <c r="K4510">
        <v>0.81040409893491627</v>
      </c>
      <c r="L4510">
        <v>0.30597192324443345</v>
      </c>
    </row>
    <row r="4511" spans="1:12" x14ac:dyDescent="0.25">
      <c r="A4511">
        <f t="shared" si="633"/>
        <v>4501</v>
      </c>
      <c r="B4511">
        <f t="shared" si="637"/>
        <v>5.4888467462929483E-2</v>
      </c>
      <c r="C4511">
        <f t="shared" si="638"/>
        <v>4.7206875324351569E-2</v>
      </c>
      <c r="D4511">
        <f t="shared" si="639"/>
        <v>-2.0843762582252086</v>
      </c>
      <c r="E4511">
        <f t="shared" si="634"/>
        <v>3.7125955681776901E-2</v>
      </c>
      <c r="F4511" s="4">
        <f t="shared" si="635"/>
        <v>-0.13994910941475822</v>
      </c>
      <c r="G4511" s="4">
        <f t="shared" si="636"/>
        <v>0.13994910941475822</v>
      </c>
      <c r="H4511" t="str">
        <f t="shared" si="640"/>
        <v>Yes</v>
      </c>
      <c r="J4511">
        <f t="shared" ca="1" si="641"/>
        <v>7.9486464010208313E-2</v>
      </c>
      <c r="K4511">
        <v>0.96899388129615749</v>
      </c>
      <c r="L4511">
        <v>2.0343563771227258E-2</v>
      </c>
    </row>
    <row r="4512" spans="1:12" x14ac:dyDescent="0.25">
      <c r="A4512">
        <f t="shared" si="633"/>
        <v>4502</v>
      </c>
      <c r="B4512">
        <f t="shared" si="637"/>
        <v>4.8882859063677661E-2</v>
      </c>
      <c r="C4512">
        <f t="shared" si="638"/>
        <v>5.1257169361056287E-2</v>
      </c>
      <c r="D4512">
        <f t="shared" si="639"/>
        <v>0.64426175254233675</v>
      </c>
      <c r="E4512">
        <f t="shared" si="634"/>
        <v>0.51940571299285354</v>
      </c>
      <c r="F4512" s="4">
        <f t="shared" si="635"/>
        <v>4.8571428571428509E-2</v>
      </c>
      <c r="G4512" s="4" t="str">
        <f t="shared" si="636"/>
        <v/>
      </c>
      <c r="H4512" t="str">
        <f t="shared" si="640"/>
        <v/>
      </c>
      <c r="J4512">
        <f t="shared" ca="1" si="641"/>
        <v>0.54310814907208615</v>
      </c>
      <c r="K4512">
        <v>0.33961313699252182</v>
      </c>
      <c r="L4512">
        <v>0.32963730927503943</v>
      </c>
    </row>
    <row r="4513" spans="1:12" x14ac:dyDescent="0.25">
      <c r="A4513">
        <f t="shared" si="633"/>
        <v>4503</v>
      </c>
      <c r="B4513">
        <f t="shared" si="637"/>
        <v>4.5949887519856999E-2</v>
      </c>
      <c r="C4513">
        <f t="shared" si="638"/>
        <v>5.5307463397761006E-2</v>
      </c>
      <c r="D4513">
        <f t="shared" si="639"/>
        <v>2.5391492600198</v>
      </c>
      <c r="E4513">
        <f t="shared" si="634"/>
        <v>1.1112240375379168E-2</v>
      </c>
      <c r="F4513" s="4">
        <f t="shared" si="635"/>
        <v>0.20364741641337381</v>
      </c>
      <c r="G4513" s="4">
        <f t="shared" si="636"/>
        <v>0.20364741641337381</v>
      </c>
      <c r="H4513" t="str">
        <f t="shared" si="640"/>
        <v/>
      </c>
      <c r="J4513">
        <f t="shared" ca="1" si="641"/>
        <v>0.92918986199744102</v>
      </c>
      <c r="K4513">
        <v>5.7063601015139631E-2</v>
      </c>
      <c r="L4513">
        <v>0.85191936103786126</v>
      </c>
    </row>
    <row r="4514" spans="1:12" x14ac:dyDescent="0.25">
      <c r="A4514">
        <f t="shared" si="633"/>
        <v>4504</v>
      </c>
      <c r="B4514">
        <f t="shared" si="637"/>
        <v>4.4273903780530907E-2</v>
      </c>
      <c r="C4514">
        <f t="shared" si="638"/>
        <v>5.2374491853940344E-2</v>
      </c>
      <c r="D4514">
        <f t="shared" si="639"/>
        <v>2.1980695086738566</v>
      </c>
      <c r="E4514">
        <f t="shared" si="634"/>
        <v>2.7944152995940774E-2</v>
      </c>
      <c r="F4514" s="4">
        <f t="shared" si="635"/>
        <v>0.1829652996845425</v>
      </c>
      <c r="G4514" s="4">
        <f t="shared" si="636"/>
        <v>0.1829652996845425</v>
      </c>
      <c r="H4514" t="str">
        <f t="shared" si="640"/>
        <v/>
      </c>
      <c r="J4514">
        <f t="shared" ca="1" si="641"/>
        <v>0.13563618622159757</v>
      </c>
      <c r="K4514">
        <v>1.2649616723277246E-2</v>
      </c>
      <c r="L4514">
        <v>0.48537281728470127</v>
      </c>
    </row>
    <row r="4515" spans="1:12" x14ac:dyDescent="0.25">
      <c r="A4515">
        <f t="shared" si="633"/>
        <v>4505</v>
      </c>
      <c r="B4515">
        <f t="shared" si="637"/>
        <v>5.1536499984277305E-2</v>
      </c>
      <c r="C4515">
        <f t="shared" si="638"/>
        <v>5.4050475593266437E-2</v>
      </c>
      <c r="D4515">
        <f t="shared" si="639"/>
        <v>0.68215950269188541</v>
      </c>
      <c r="E4515">
        <f t="shared" si="634"/>
        <v>0.49513809896736838</v>
      </c>
      <c r="F4515" s="4">
        <f t="shared" si="635"/>
        <v>4.8780487804877946E-2</v>
      </c>
      <c r="G4515" s="4" t="str">
        <f t="shared" si="636"/>
        <v/>
      </c>
      <c r="H4515" t="str">
        <f t="shared" si="640"/>
        <v/>
      </c>
      <c r="J4515">
        <f t="shared" ca="1" si="641"/>
        <v>0.14630741890126042</v>
      </c>
      <c r="K4515">
        <v>0.7242224989183671</v>
      </c>
      <c r="L4515">
        <v>0.73295506773270203</v>
      </c>
    </row>
    <row r="4516" spans="1:12" x14ac:dyDescent="0.25">
      <c r="A4516">
        <f t="shared" si="633"/>
        <v>4506</v>
      </c>
      <c r="B4516">
        <f t="shared" si="637"/>
        <v>4.8044867194014615E-2</v>
      </c>
      <c r="C4516">
        <f t="shared" si="638"/>
        <v>4.8324197817235626E-2</v>
      </c>
      <c r="D4516">
        <f t="shared" si="639"/>
        <v>7.5795500299097332E-2</v>
      </c>
      <c r="E4516">
        <f t="shared" si="634"/>
        <v>0.93958179606976788</v>
      </c>
      <c r="F4516" s="4">
        <f t="shared" si="635"/>
        <v>5.813953488372001E-3</v>
      </c>
      <c r="G4516" s="4" t="str">
        <f t="shared" si="636"/>
        <v/>
      </c>
      <c r="H4516" t="str">
        <f t="shared" si="640"/>
        <v/>
      </c>
      <c r="J4516">
        <f t="shared" ca="1" si="641"/>
        <v>0.45561661887501304</v>
      </c>
      <c r="K4516">
        <v>0.22953276779691767</v>
      </c>
      <c r="L4516">
        <v>5.7555969183353706E-2</v>
      </c>
    </row>
    <row r="4517" spans="1:12" x14ac:dyDescent="0.25">
      <c r="A4517">
        <f t="shared" si="633"/>
        <v>4507</v>
      </c>
      <c r="B4517">
        <f t="shared" si="637"/>
        <v>5.3631479658434913E-2</v>
      </c>
      <c r="C4517">
        <f t="shared" si="638"/>
        <v>5.1955495919108828E-2</v>
      </c>
      <c r="D4517">
        <f t="shared" si="639"/>
        <v>-0.45477300179458963</v>
      </c>
      <c r="E4517">
        <f t="shared" si="634"/>
        <v>0.64927255531256267</v>
      </c>
      <c r="F4517" s="4">
        <f t="shared" si="635"/>
        <v>-3.1249999999999896E-2</v>
      </c>
      <c r="G4517" s="4" t="str">
        <f t="shared" si="636"/>
        <v/>
      </c>
      <c r="H4517" t="str">
        <f t="shared" si="640"/>
        <v/>
      </c>
      <c r="J4517">
        <f t="shared" ca="1" si="641"/>
        <v>0.28859226823508555</v>
      </c>
      <c r="K4517">
        <v>0.92106928641934804</v>
      </c>
      <c r="L4517">
        <v>0.43053539070769409</v>
      </c>
    </row>
    <row r="4518" spans="1:12" x14ac:dyDescent="0.25">
      <c r="A4518">
        <f t="shared" si="633"/>
        <v>4508</v>
      </c>
      <c r="B4518">
        <f t="shared" si="637"/>
        <v>4.8743193752067149E-2</v>
      </c>
      <c r="C4518">
        <f t="shared" si="638"/>
        <v>5.2095161230719333E-2</v>
      </c>
      <c r="D4518">
        <f t="shared" si="639"/>
        <v>0.90954600358918303</v>
      </c>
      <c r="E4518">
        <f t="shared" si="634"/>
        <v>0.36306198608958207</v>
      </c>
      <c r="F4518" s="4">
        <f t="shared" si="635"/>
        <v>6.8767908309455644E-2</v>
      </c>
      <c r="G4518" s="4" t="str">
        <f t="shared" si="636"/>
        <v/>
      </c>
      <c r="H4518" t="str">
        <f t="shared" si="640"/>
        <v/>
      </c>
      <c r="J4518">
        <f t="shared" ca="1" si="641"/>
        <v>0.20977242574596666</v>
      </c>
      <c r="K4518">
        <v>0.32011657736733479</v>
      </c>
      <c r="L4518">
        <v>0.43997705178772739</v>
      </c>
    </row>
    <row r="4519" spans="1:12" x14ac:dyDescent="0.25">
      <c r="A4519">
        <f t="shared" si="633"/>
        <v>4509</v>
      </c>
      <c r="B4519">
        <f t="shared" si="637"/>
        <v>5.0558842803003747E-2</v>
      </c>
      <c r="C4519">
        <f t="shared" si="638"/>
        <v>5.321248372360339E-2</v>
      </c>
      <c r="D4519">
        <f t="shared" si="639"/>
        <v>0.72005725284143596</v>
      </c>
      <c r="E4519">
        <f t="shared" si="634"/>
        <v>0.47148974556626189</v>
      </c>
      <c r="F4519" s="4">
        <f t="shared" si="635"/>
        <v>5.2486187845303865E-2</v>
      </c>
      <c r="G4519" s="4" t="str">
        <f t="shared" si="636"/>
        <v/>
      </c>
      <c r="H4519" t="str">
        <f t="shared" si="640"/>
        <v/>
      </c>
      <c r="J4519">
        <f t="shared" ca="1" si="641"/>
        <v>3.940122932524881E-3</v>
      </c>
      <c r="K4519">
        <v>0.58181355798644696</v>
      </c>
      <c r="L4519">
        <v>0.60313208679969443</v>
      </c>
    </row>
    <row r="4520" spans="1:12" x14ac:dyDescent="0.25">
      <c r="A4520">
        <f t="shared" si="633"/>
        <v>4510</v>
      </c>
      <c r="B4520">
        <f t="shared" si="637"/>
        <v>4.8463863128846138E-2</v>
      </c>
      <c r="C4520">
        <f t="shared" si="638"/>
        <v>4.8324197817235626E-2</v>
      </c>
      <c r="D4520">
        <f t="shared" si="639"/>
        <v>-3.7897750149550546E-2</v>
      </c>
      <c r="E4520">
        <f t="shared" si="634"/>
        <v>0.96976920688269441</v>
      </c>
      <c r="F4520" s="4">
        <f t="shared" si="635"/>
        <v>-2.8818443804035556E-3</v>
      </c>
      <c r="G4520" s="4" t="str">
        <f t="shared" si="636"/>
        <v/>
      </c>
      <c r="H4520" t="str">
        <f t="shared" si="640"/>
        <v/>
      </c>
      <c r="J4520">
        <f t="shared" ca="1" si="641"/>
        <v>6.3114051998680809E-2</v>
      </c>
      <c r="K4520">
        <v>0.28539318023562688</v>
      </c>
      <c r="L4520">
        <v>5.7611344741555048E-2</v>
      </c>
    </row>
    <row r="4521" spans="1:12" x14ac:dyDescent="0.25">
      <c r="A4521">
        <f t="shared" si="633"/>
        <v>4511</v>
      </c>
      <c r="B4521">
        <f t="shared" si="637"/>
        <v>5.097783873783527E-2</v>
      </c>
      <c r="C4521">
        <f t="shared" si="638"/>
        <v>4.9022524375288166E-2</v>
      </c>
      <c r="D4521">
        <f t="shared" si="639"/>
        <v>-0.53056850209368889</v>
      </c>
      <c r="E4521">
        <f t="shared" si="634"/>
        <v>0.59571782753603619</v>
      </c>
      <c r="F4521" s="4">
        <f t="shared" si="635"/>
        <v>-3.8356164383561583E-2</v>
      </c>
      <c r="G4521" s="4" t="str">
        <f t="shared" si="636"/>
        <v/>
      </c>
      <c r="H4521" t="str">
        <f t="shared" si="640"/>
        <v/>
      </c>
      <c r="J4521">
        <f t="shared" ca="1" si="641"/>
        <v>0.16726772754679653</v>
      </c>
      <c r="K4521">
        <v>0.65318181676174969</v>
      </c>
      <c r="L4521">
        <v>9.248126960082792E-2</v>
      </c>
    </row>
    <row r="4522" spans="1:12" x14ac:dyDescent="0.25">
      <c r="A4522">
        <f t="shared" si="633"/>
        <v>4512</v>
      </c>
      <c r="B4522">
        <f t="shared" si="637"/>
        <v>5.0698508114614259E-2</v>
      </c>
      <c r="C4522">
        <f t="shared" si="638"/>
        <v>5.097783873783527E-2</v>
      </c>
      <c r="D4522">
        <f t="shared" si="639"/>
        <v>7.5795500299097332E-2</v>
      </c>
      <c r="E4522">
        <f t="shared" si="634"/>
        <v>0.93958179606976788</v>
      </c>
      <c r="F4522" s="4">
        <f t="shared" si="635"/>
        <v>5.5096418732781495E-3</v>
      </c>
      <c r="G4522" s="4" t="str">
        <f t="shared" si="636"/>
        <v/>
      </c>
      <c r="H4522" t="str">
        <f t="shared" si="640"/>
        <v/>
      </c>
      <c r="J4522">
        <f t="shared" ca="1" si="641"/>
        <v>0.83860310367486013</v>
      </c>
      <c r="K4522">
        <v>0.61066584358422615</v>
      </c>
      <c r="L4522">
        <v>0.27938445943521262</v>
      </c>
    </row>
    <row r="4523" spans="1:12" x14ac:dyDescent="0.25">
      <c r="A4523">
        <f t="shared" si="633"/>
        <v>4513</v>
      </c>
      <c r="B4523">
        <f t="shared" si="637"/>
        <v>5.0419177491393241E-2</v>
      </c>
      <c r="C4523">
        <f t="shared" si="638"/>
        <v>5.167616529588781E-2</v>
      </c>
      <c r="D4523">
        <f t="shared" si="639"/>
        <v>0.34107975134594365</v>
      </c>
      <c r="E4523">
        <f t="shared" si="634"/>
        <v>0.73304354430991236</v>
      </c>
      <c r="F4523" s="4">
        <f t="shared" si="635"/>
        <v>2.4930747922437692E-2</v>
      </c>
      <c r="G4523" s="4" t="str">
        <f t="shared" si="636"/>
        <v/>
      </c>
      <c r="H4523" t="str">
        <f t="shared" si="640"/>
        <v/>
      </c>
      <c r="J4523">
        <f t="shared" ca="1" si="641"/>
        <v>0.52375309498024736</v>
      </c>
      <c r="K4523">
        <v>0.55848908970355826</v>
      </c>
      <c r="L4523">
        <v>0.3735179304127384</v>
      </c>
    </row>
    <row r="4524" spans="1:12" x14ac:dyDescent="0.25">
      <c r="A4524">
        <f t="shared" si="633"/>
        <v>4514</v>
      </c>
      <c r="B4524">
        <f t="shared" si="637"/>
        <v>5.3491814346824408E-2</v>
      </c>
      <c r="C4524">
        <f t="shared" si="638"/>
        <v>5.0000181556561718E-2</v>
      </c>
      <c r="D4524">
        <f t="shared" si="639"/>
        <v>-0.94744375373873169</v>
      </c>
      <c r="E4524">
        <f t="shared" si="634"/>
        <v>0.34341270461982765</v>
      </c>
      <c r="F4524" s="4">
        <f t="shared" si="635"/>
        <v>-6.5274151436031339E-2</v>
      </c>
      <c r="G4524" s="4" t="str">
        <f t="shared" si="636"/>
        <v/>
      </c>
      <c r="H4524" t="str">
        <f t="shared" si="640"/>
        <v/>
      </c>
      <c r="J4524">
        <f t="shared" ca="1" si="641"/>
        <v>0.47718631923543597</v>
      </c>
      <c r="K4524">
        <v>0.90803661429122984</v>
      </c>
      <c r="L4524">
        <v>0.17233921004348129</v>
      </c>
    </row>
    <row r="4525" spans="1:12" x14ac:dyDescent="0.25">
      <c r="A4525">
        <f t="shared" si="633"/>
        <v>4515</v>
      </c>
      <c r="B4525">
        <f t="shared" si="637"/>
        <v>4.818453250562512E-2</v>
      </c>
      <c r="C4525">
        <f t="shared" si="638"/>
        <v>5.3631479658434913E-2</v>
      </c>
      <c r="D4525">
        <f t="shared" si="639"/>
        <v>1.4780122558324207</v>
      </c>
      <c r="E4525">
        <f t="shared" si="634"/>
        <v>0.13940449786197551</v>
      </c>
      <c r="F4525" s="4">
        <f t="shared" si="635"/>
        <v>0.11304347826086951</v>
      </c>
      <c r="G4525" s="4" t="str">
        <f t="shared" si="636"/>
        <v/>
      </c>
      <c r="H4525" t="str">
        <f t="shared" si="640"/>
        <v/>
      </c>
      <c r="J4525">
        <f t="shared" ca="1" si="641"/>
        <v>0.4839312400144844</v>
      </c>
      <c r="K4525">
        <v>0.24256575055442886</v>
      </c>
      <c r="L4525">
        <v>0.66698614134960998</v>
      </c>
    </row>
    <row r="4526" spans="1:12" x14ac:dyDescent="0.25">
      <c r="A4526">
        <f t="shared" si="633"/>
        <v>4516</v>
      </c>
      <c r="B4526">
        <f t="shared" si="637"/>
        <v>4.5530891585025476E-2</v>
      </c>
      <c r="C4526">
        <f t="shared" si="638"/>
        <v>5.6145455267424052E-2</v>
      </c>
      <c r="D4526">
        <f t="shared" si="639"/>
        <v>2.8802290113657438</v>
      </c>
      <c r="E4526">
        <f t="shared" si="634"/>
        <v>3.973864038153696E-3</v>
      </c>
      <c r="F4526" s="4">
        <f t="shared" si="635"/>
        <v>0.23312883435582818</v>
      </c>
      <c r="G4526" s="4">
        <f t="shared" si="636"/>
        <v>0.23312883435582818</v>
      </c>
      <c r="H4526" t="str">
        <f t="shared" si="640"/>
        <v/>
      </c>
      <c r="J4526">
        <f t="shared" ca="1" si="641"/>
        <v>0.4824758538557119</v>
      </c>
      <c r="K4526">
        <v>3.8026362469689379E-2</v>
      </c>
      <c r="L4526">
        <v>0.91206036389003764</v>
      </c>
    </row>
    <row r="4527" spans="1:12" x14ac:dyDescent="0.25">
      <c r="A4527">
        <f t="shared" ref="A4527:A4590" si="642">A4526+1</f>
        <v>4517</v>
      </c>
      <c r="B4527">
        <f t="shared" si="637"/>
        <v>4.944152031011969E-2</v>
      </c>
      <c r="C4527">
        <f t="shared" si="638"/>
        <v>5.8240434941581667E-2</v>
      </c>
      <c r="D4527">
        <f t="shared" si="639"/>
        <v>2.3875582594216036</v>
      </c>
      <c r="E4527">
        <f t="shared" si="634"/>
        <v>1.6960714301798019E-2</v>
      </c>
      <c r="F4527" s="4">
        <f t="shared" si="635"/>
        <v>0.17796610169491525</v>
      </c>
      <c r="G4527" s="4">
        <f t="shared" si="636"/>
        <v>0.17796610169491525</v>
      </c>
      <c r="H4527" t="str">
        <f t="shared" si="640"/>
        <v/>
      </c>
      <c r="J4527">
        <f t="shared" ca="1" si="641"/>
        <v>0.74368694434365956</v>
      </c>
      <c r="K4527">
        <v>0.41633588802638521</v>
      </c>
      <c r="L4527">
        <v>0.98423432003426636</v>
      </c>
    </row>
    <row r="4528" spans="1:12" x14ac:dyDescent="0.25">
      <c r="A4528">
        <f t="shared" si="642"/>
        <v>4518</v>
      </c>
      <c r="B4528">
        <f t="shared" si="637"/>
        <v>5.4190140904876949E-2</v>
      </c>
      <c r="C4528">
        <f t="shared" si="638"/>
        <v>5.5866124644203034E-2</v>
      </c>
      <c r="D4528">
        <f t="shared" si="639"/>
        <v>0.45477300179458963</v>
      </c>
      <c r="E4528">
        <f t="shared" si="634"/>
        <v>0.64927255531256267</v>
      </c>
      <c r="F4528" s="4">
        <f t="shared" si="635"/>
        <v>3.0927835051546285E-2</v>
      </c>
      <c r="G4528" s="4" t="str">
        <f t="shared" si="636"/>
        <v/>
      </c>
      <c r="H4528" t="str">
        <f t="shared" si="640"/>
        <v/>
      </c>
      <c r="J4528">
        <f t="shared" ca="1" si="641"/>
        <v>0.21167196902997798</v>
      </c>
      <c r="K4528">
        <v>0.94917049759789129</v>
      </c>
      <c r="L4528">
        <v>0.89664512568367027</v>
      </c>
    </row>
    <row r="4529" spans="1:12" x14ac:dyDescent="0.25">
      <c r="A4529">
        <f t="shared" si="642"/>
        <v>4519</v>
      </c>
      <c r="B4529">
        <f t="shared" si="637"/>
        <v>5.1815830607498316E-2</v>
      </c>
      <c r="C4529">
        <f t="shared" si="638"/>
        <v>5.4050475593266437E-2</v>
      </c>
      <c r="D4529">
        <f t="shared" si="639"/>
        <v>0.60636400239278809</v>
      </c>
      <c r="E4529">
        <f t="shared" si="634"/>
        <v>0.54427306687335708</v>
      </c>
      <c r="F4529" s="4">
        <f t="shared" si="635"/>
        <v>4.3126684636118587E-2</v>
      </c>
      <c r="G4529" s="4" t="str">
        <f t="shared" si="636"/>
        <v/>
      </c>
      <c r="H4529" t="str">
        <f t="shared" si="640"/>
        <v/>
      </c>
      <c r="J4529">
        <f t="shared" ca="1" si="641"/>
        <v>0.13774229697614282</v>
      </c>
      <c r="K4529">
        <v>0.76353404549855919</v>
      </c>
      <c r="L4529">
        <v>0.71636897073944916</v>
      </c>
    </row>
    <row r="4530" spans="1:12" x14ac:dyDescent="0.25">
      <c r="A4530">
        <f t="shared" si="642"/>
        <v>4520</v>
      </c>
      <c r="B4530">
        <f t="shared" si="637"/>
        <v>5.5586794020982024E-2</v>
      </c>
      <c r="C4530">
        <f t="shared" si="638"/>
        <v>5.0838173426224764E-2</v>
      </c>
      <c r="D4530">
        <f t="shared" si="639"/>
        <v>-1.2885235050846753</v>
      </c>
      <c r="E4530">
        <f t="shared" si="634"/>
        <v>0.19756379210566632</v>
      </c>
      <c r="F4530" s="4">
        <f t="shared" si="635"/>
        <v>-8.5427135678391983E-2</v>
      </c>
      <c r="G4530" s="4" t="str">
        <f t="shared" si="636"/>
        <v/>
      </c>
      <c r="H4530" t="str">
        <f t="shared" si="640"/>
        <v/>
      </c>
      <c r="J4530">
        <f t="shared" ca="1" si="641"/>
        <v>0.91555846459111201</v>
      </c>
      <c r="K4530">
        <v>0.98411399858912074</v>
      </c>
      <c r="L4530">
        <v>0.26493085576708197</v>
      </c>
    </row>
    <row r="4531" spans="1:12" x14ac:dyDescent="0.25">
      <c r="A4531">
        <f t="shared" si="642"/>
        <v>4521</v>
      </c>
      <c r="B4531">
        <f t="shared" si="637"/>
        <v>5.0279512179782736E-2</v>
      </c>
      <c r="C4531">
        <f t="shared" si="638"/>
        <v>5.7402443071918621E-2</v>
      </c>
      <c r="D4531">
        <f t="shared" si="639"/>
        <v>1.9327852576270121</v>
      </c>
      <c r="E4531">
        <f t="shared" ref="E4531:E4594" si="643">2*(1-_xlfn.NORM.S.DIST(ABS(D4531),TRUE))</f>
        <v>5.326265718155998E-2</v>
      </c>
      <c r="F4531" s="4">
        <f t="shared" ref="F4531:F4594" si="644">IF(B4531=0, (C4531-B4531), (C4531-B4531)/B4531)</f>
        <v>0.14166666666666664</v>
      </c>
      <c r="G4531" s="4" t="str">
        <f t="shared" ref="G4531:G4594" si="645">IF(E4531&lt;0.05,ABS(F4531), "")</f>
        <v/>
      </c>
      <c r="H4531" t="str">
        <f t="shared" si="640"/>
        <v/>
      </c>
      <c r="J4531">
        <f t="shared" ca="1" si="641"/>
        <v>0.96596019034692471</v>
      </c>
      <c r="K4531">
        <v>0.55199876034072592</v>
      </c>
      <c r="L4531">
        <v>0.96647962044521984</v>
      </c>
    </row>
    <row r="4532" spans="1:12" x14ac:dyDescent="0.25">
      <c r="A4532">
        <f t="shared" si="642"/>
        <v>4522</v>
      </c>
      <c r="B4532">
        <f t="shared" si="637"/>
        <v>4.4134238468920402E-2</v>
      </c>
      <c r="C4532">
        <f t="shared" si="638"/>
        <v>5.4609136839708472E-2</v>
      </c>
      <c r="D4532">
        <f t="shared" si="639"/>
        <v>2.8423312612161951</v>
      </c>
      <c r="E4532">
        <f t="shared" si="643"/>
        <v>4.478493128070804E-3</v>
      </c>
      <c r="F4532" s="4">
        <f t="shared" si="644"/>
        <v>0.23734177215189875</v>
      </c>
      <c r="G4532" s="4">
        <f t="shared" si="645"/>
        <v>0.23734177215189875</v>
      </c>
      <c r="H4532" t="str">
        <f t="shared" si="640"/>
        <v/>
      </c>
      <c r="J4532">
        <f t="shared" ca="1" si="641"/>
        <v>0.74993469061057971</v>
      </c>
      <c r="K4532">
        <v>1.055725386668982E-2</v>
      </c>
      <c r="L4532">
        <v>0.78232425571612851</v>
      </c>
    </row>
    <row r="4533" spans="1:12" x14ac:dyDescent="0.25">
      <c r="A4533">
        <f t="shared" si="642"/>
        <v>4523</v>
      </c>
      <c r="B4533">
        <f t="shared" si="637"/>
        <v>5.0698508114614259E-2</v>
      </c>
      <c r="C4533">
        <f t="shared" si="638"/>
        <v>5.7123112448697604E-2</v>
      </c>
      <c r="D4533">
        <f t="shared" si="639"/>
        <v>1.743296506879265</v>
      </c>
      <c r="E4533">
        <f t="shared" si="643"/>
        <v>8.1281835223044663E-2</v>
      </c>
      <c r="F4533" s="4">
        <f t="shared" si="644"/>
        <v>0.12672176308539934</v>
      </c>
      <c r="G4533" s="4" t="str">
        <f t="shared" si="645"/>
        <v/>
      </c>
      <c r="H4533" t="str">
        <f t="shared" si="640"/>
        <v/>
      </c>
      <c r="J4533">
        <f t="shared" ca="1" si="641"/>
        <v>0.23226375062005855</v>
      </c>
      <c r="K4533">
        <v>0.6086845755678113</v>
      </c>
      <c r="L4533">
        <v>0.95784954060015004</v>
      </c>
    </row>
    <row r="4534" spans="1:12" x14ac:dyDescent="0.25">
      <c r="A4534">
        <f t="shared" si="642"/>
        <v>4524</v>
      </c>
      <c r="B4534">
        <f t="shared" si="637"/>
        <v>4.5670556896635982E-2</v>
      </c>
      <c r="C4534">
        <f t="shared" si="638"/>
        <v>5.5586794020982024E-2</v>
      </c>
      <c r="D4534">
        <f t="shared" si="639"/>
        <v>2.6907402606179986</v>
      </c>
      <c r="E4534">
        <f t="shared" si="643"/>
        <v>7.1293678120960546E-3</v>
      </c>
      <c r="F4534" s="4">
        <f t="shared" si="644"/>
        <v>0.21712538226299702</v>
      </c>
      <c r="G4534" s="4">
        <f t="shared" si="645"/>
        <v>0.21712538226299702</v>
      </c>
      <c r="H4534" t="str">
        <f t="shared" si="640"/>
        <v/>
      </c>
      <c r="J4534">
        <f t="shared" ca="1" si="641"/>
        <v>0.3995307129683997</v>
      </c>
      <c r="K4534">
        <v>4.7570491292680317E-2</v>
      </c>
      <c r="L4534">
        <v>0.87800692894151999</v>
      </c>
    </row>
    <row r="4535" spans="1:12" x14ac:dyDescent="0.25">
      <c r="A4535">
        <f t="shared" si="642"/>
        <v>4525</v>
      </c>
      <c r="B4535">
        <f t="shared" si="637"/>
        <v>4.4553234403751925E-2</v>
      </c>
      <c r="C4535">
        <f t="shared" si="638"/>
        <v>5.167616529588781E-2</v>
      </c>
      <c r="D4535">
        <f t="shared" si="639"/>
        <v>1.9327852576270121</v>
      </c>
      <c r="E4535">
        <f t="shared" si="643"/>
        <v>5.326265718155998E-2</v>
      </c>
      <c r="F4535" s="4">
        <f t="shared" si="644"/>
        <v>0.15987460815047017</v>
      </c>
      <c r="G4535" s="4" t="str">
        <f t="shared" si="645"/>
        <v/>
      </c>
      <c r="H4535" t="str">
        <f t="shared" si="640"/>
        <v/>
      </c>
      <c r="J4535">
        <f t="shared" ca="1" si="641"/>
        <v>0.17993150128554825</v>
      </c>
      <c r="K4535">
        <v>1.6608425189492682E-2</v>
      </c>
      <c r="L4535">
        <v>0.37126932080921249</v>
      </c>
    </row>
    <row r="4536" spans="1:12" x14ac:dyDescent="0.25">
      <c r="A4536">
        <f t="shared" si="642"/>
        <v>4526</v>
      </c>
      <c r="B4536">
        <f t="shared" si="637"/>
        <v>4.8743193752067149E-2</v>
      </c>
      <c r="C4536">
        <f t="shared" si="638"/>
        <v>5.4329806216487454E-2</v>
      </c>
      <c r="D4536">
        <f t="shared" si="639"/>
        <v>1.5159100059819712</v>
      </c>
      <c r="E4536">
        <f t="shared" si="643"/>
        <v>0.12954210984492387</v>
      </c>
      <c r="F4536" s="4">
        <f t="shared" si="644"/>
        <v>0.11461318051575935</v>
      </c>
      <c r="G4536" s="4" t="str">
        <f t="shared" si="645"/>
        <v/>
      </c>
      <c r="H4536" t="str">
        <f t="shared" si="640"/>
        <v/>
      </c>
      <c r="J4536">
        <f t="shared" ca="1" si="641"/>
        <v>0.40518084300451007</v>
      </c>
      <c r="K4536">
        <v>0.30664969525079189</v>
      </c>
      <c r="L4536">
        <v>0.75992326347197625</v>
      </c>
    </row>
    <row r="4537" spans="1:12" x14ac:dyDescent="0.25">
      <c r="A4537">
        <f t="shared" si="642"/>
        <v>4527</v>
      </c>
      <c r="B4537">
        <f t="shared" si="637"/>
        <v>5.0838173426224764E-2</v>
      </c>
      <c r="C4537">
        <f t="shared" si="638"/>
        <v>5.4190140904876949E-2</v>
      </c>
      <c r="D4537">
        <f t="shared" si="639"/>
        <v>0.90954600358918303</v>
      </c>
      <c r="E4537">
        <f t="shared" si="643"/>
        <v>0.36306198608958207</v>
      </c>
      <c r="F4537" s="4">
        <f t="shared" si="644"/>
        <v>6.5934065934065977E-2</v>
      </c>
      <c r="G4537" s="4" t="str">
        <f t="shared" si="645"/>
        <v/>
      </c>
      <c r="H4537" t="str">
        <f t="shared" si="640"/>
        <v/>
      </c>
      <c r="J4537">
        <f t="shared" ca="1" si="641"/>
        <v>0.89409409044119548</v>
      </c>
      <c r="K4537">
        <v>0.63288861872860669</v>
      </c>
      <c r="L4537">
        <v>0.73764647227270719</v>
      </c>
    </row>
    <row r="4538" spans="1:12" x14ac:dyDescent="0.25">
      <c r="A4538">
        <f t="shared" si="642"/>
        <v>4528</v>
      </c>
      <c r="B4538">
        <f t="shared" si="637"/>
        <v>5.3352149035213903E-2</v>
      </c>
      <c r="C4538">
        <f t="shared" si="638"/>
        <v>5.1955495919108828E-2</v>
      </c>
      <c r="D4538">
        <f t="shared" si="639"/>
        <v>-0.37897750149549231</v>
      </c>
      <c r="E4538">
        <f t="shared" si="643"/>
        <v>0.70470457106782747</v>
      </c>
      <c r="F4538" s="4">
        <f t="shared" si="644"/>
        <v>-2.6178010471204164E-2</v>
      </c>
      <c r="G4538" s="4" t="str">
        <f t="shared" si="645"/>
        <v/>
      </c>
      <c r="H4538" t="str">
        <f t="shared" si="640"/>
        <v/>
      </c>
      <c r="J4538">
        <f t="shared" ca="1" si="641"/>
        <v>0.87595465895021751</v>
      </c>
      <c r="K4538">
        <v>0.90543265429581998</v>
      </c>
      <c r="L4538">
        <v>0.41991183893204875</v>
      </c>
    </row>
    <row r="4539" spans="1:12" x14ac:dyDescent="0.25">
      <c r="A4539">
        <f t="shared" si="642"/>
        <v>4529</v>
      </c>
      <c r="B4539">
        <f t="shared" si="637"/>
        <v>4.7765536570793597E-2</v>
      </c>
      <c r="C4539">
        <f t="shared" si="638"/>
        <v>5.293315310038238E-2</v>
      </c>
      <c r="D4539">
        <f t="shared" si="639"/>
        <v>1.4022167555333231</v>
      </c>
      <c r="E4539">
        <f t="shared" si="643"/>
        <v>0.16085052963544633</v>
      </c>
      <c r="F4539" s="4">
        <f t="shared" si="644"/>
        <v>0.10818713450292401</v>
      </c>
      <c r="G4539" s="4" t="str">
        <f t="shared" si="645"/>
        <v/>
      </c>
      <c r="H4539" t="str">
        <f t="shared" si="640"/>
        <v/>
      </c>
      <c r="J4539">
        <f t="shared" ca="1" si="641"/>
        <v>0.10946462569894722</v>
      </c>
      <c r="K4539">
        <v>0.20104522723066076</v>
      </c>
      <c r="L4539">
        <v>0.57235983345805685</v>
      </c>
    </row>
    <row r="4540" spans="1:12" x14ac:dyDescent="0.25">
      <c r="A4540">
        <f t="shared" si="642"/>
        <v>4530</v>
      </c>
      <c r="B4540">
        <f t="shared" si="637"/>
        <v>4.9860516244951213E-2</v>
      </c>
      <c r="C4540">
        <f t="shared" si="638"/>
        <v>4.9022524375288166E-2</v>
      </c>
      <c r="D4540">
        <f t="shared" si="639"/>
        <v>-0.22738650089729576</v>
      </c>
      <c r="E4540">
        <f t="shared" si="643"/>
        <v>0.82012321611685701</v>
      </c>
      <c r="F4540" s="4">
        <f t="shared" si="644"/>
        <v>-1.6806722689075643E-2</v>
      </c>
      <c r="G4540" s="4" t="str">
        <f t="shared" si="645"/>
        <v/>
      </c>
      <c r="H4540" t="str">
        <f t="shared" si="640"/>
        <v/>
      </c>
      <c r="J4540">
        <f t="shared" ca="1" si="641"/>
        <v>9.2798501029325187E-2</v>
      </c>
      <c r="K4540">
        <v>0.48994985581438966</v>
      </c>
      <c r="L4540">
        <v>9.1049521846424342E-2</v>
      </c>
    </row>
    <row r="4541" spans="1:12" x14ac:dyDescent="0.25">
      <c r="A4541">
        <f t="shared" si="642"/>
        <v>4531</v>
      </c>
      <c r="B4541">
        <f t="shared" si="637"/>
        <v>4.8463863128846138E-2</v>
      </c>
      <c r="C4541">
        <f t="shared" si="638"/>
        <v>5.2234826542329839E-2</v>
      </c>
      <c r="D4541">
        <f t="shared" si="639"/>
        <v>1.023239254037829</v>
      </c>
      <c r="E4541">
        <f t="shared" si="643"/>
        <v>0.30619473730009084</v>
      </c>
      <c r="F4541" s="4">
        <f t="shared" si="644"/>
        <v>7.7809798270893279E-2</v>
      </c>
      <c r="G4541" s="4" t="str">
        <f t="shared" si="645"/>
        <v/>
      </c>
      <c r="H4541" t="str">
        <f t="shared" si="640"/>
        <v/>
      </c>
      <c r="J4541">
        <f t="shared" ca="1" si="641"/>
        <v>0.46262095447131113</v>
      </c>
      <c r="K4541">
        <v>0.28429040560883534</v>
      </c>
      <c r="L4541">
        <v>0.47228723688186913</v>
      </c>
    </row>
    <row r="4542" spans="1:12" x14ac:dyDescent="0.25">
      <c r="A4542">
        <f t="shared" si="642"/>
        <v>4532</v>
      </c>
      <c r="B4542">
        <f t="shared" si="637"/>
        <v>5.0000181556561718E-2</v>
      </c>
      <c r="C4542">
        <f t="shared" si="638"/>
        <v>5.3771144970045426E-2</v>
      </c>
      <c r="D4542">
        <f t="shared" si="639"/>
        <v>1.023239254037831</v>
      </c>
      <c r="E4542">
        <f t="shared" si="643"/>
        <v>0.30619473730008995</v>
      </c>
      <c r="F4542" s="4">
        <f t="shared" si="644"/>
        <v>7.541899441340788E-2</v>
      </c>
      <c r="G4542" s="4" t="str">
        <f t="shared" si="645"/>
        <v/>
      </c>
      <c r="H4542" t="str">
        <f t="shared" si="640"/>
        <v/>
      </c>
      <c r="J4542">
        <f t="shared" ca="1" si="641"/>
        <v>0.32174429344921862</v>
      </c>
      <c r="K4542">
        <v>0.49714313297026202</v>
      </c>
      <c r="L4542">
        <v>0.69728933661175119</v>
      </c>
    </row>
    <row r="4543" spans="1:12" x14ac:dyDescent="0.25">
      <c r="A4543">
        <f t="shared" si="642"/>
        <v>4533</v>
      </c>
      <c r="B4543">
        <f t="shared" si="637"/>
        <v>5.0419177491393241E-2</v>
      </c>
      <c r="C4543">
        <f t="shared" si="638"/>
        <v>4.8463863128846138E-2</v>
      </c>
      <c r="D4543">
        <f t="shared" si="639"/>
        <v>-0.53056850209368889</v>
      </c>
      <c r="E4543">
        <f t="shared" si="643"/>
        <v>0.59571782753603619</v>
      </c>
      <c r="F4543" s="4">
        <f t="shared" si="644"/>
        <v>-3.8781163434902982E-2</v>
      </c>
      <c r="G4543" s="4" t="str">
        <f t="shared" si="645"/>
        <v/>
      </c>
      <c r="H4543" t="str">
        <f t="shared" si="640"/>
        <v/>
      </c>
      <c r="J4543">
        <f t="shared" ca="1" si="641"/>
        <v>0.75559172139485775</v>
      </c>
      <c r="K4543">
        <v>0.5719632697138316</v>
      </c>
      <c r="L4543">
        <v>6.1614526183535467E-2</v>
      </c>
    </row>
    <row r="4544" spans="1:12" x14ac:dyDescent="0.25">
      <c r="A4544">
        <f t="shared" si="642"/>
        <v>4534</v>
      </c>
      <c r="B4544">
        <f t="shared" si="637"/>
        <v>5.167616529588781E-2</v>
      </c>
      <c r="C4544">
        <f t="shared" si="638"/>
        <v>5.7402443071918621E-2</v>
      </c>
      <c r="D4544">
        <f t="shared" si="639"/>
        <v>1.5538077561315198</v>
      </c>
      <c r="E4544">
        <f t="shared" si="643"/>
        <v>0.12023027990579127</v>
      </c>
      <c r="F4544" s="4">
        <f t="shared" si="644"/>
        <v>0.1108108108108108</v>
      </c>
      <c r="G4544" s="4" t="str">
        <f t="shared" si="645"/>
        <v/>
      </c>
      <c r="H4544" t="str">
        <f t="shared" si="640"/>
        <v/>
      </c>
      <c r="J4544">
        <f t="shared" ca="1" si="641"/>
        <v>4.3500810092925613E-2</v>
      </c>
      <c r="K4544">
        <v>0.75147003242186516</v>
      </c>
      <c r="L4544">
        <v>0.96837500306724755</v>
      </c>
    </row>
    <row r="4545" spans="1:12" x14ac:dyDescent="0.25">
      <c r="A4545">
        <f t="shared" si="642"/>
        <v>4535</v>
      </c>
      <c r="B4545">
        <f t="shared" si="637"/>
        <v>4.8463863128846138E-2</v>
      </c>
      <c r="C4545">
        <f t="shared" si="638"/>
        <v>5.5307463397761006E-2</v>
      </c>
      <c r="D4545">
        <f t="shared" si="639"/>
        <v>1.8569897573279128</v>
      </c>
      <c r="E4545">
        <f t="shared" si="643"/>
        <v>6.3312611340197389E-2</v>
      </c>
      <c r="F4545" s="4">
        <f t="shared" si="644"/>
        <v>0.14121037463976935</v>
      </c>
      <c r="G4545" s="4" t="str">
        <f t="shared" si="645"/>
        <v/>
      </c>
      <c r="H4545" t="str">
        <f t="shared" si="640"/>
        <v/>
      </c>
      <c r="J4545">
        <f t="shared" ca="1" si="641"/>
        <v>0.47200199700458445</v>
      </c>
      <c r="K4545">
        <v>0.28562134730705668</v>
      </c>
      <c r="L4545">
        <v>0.86155934662367506</v>
      </c>
    </row>
    <row r="4546" spans="1:12" x14ac:dyDescent="0.25">
      <c r="A4546">
        <f t="shared" si="642"/>
        <v>4536</v>
      </c>
      <c r="B4546">
        <f t="shared" si="637"/>
        <v>4.97208509333407E-2</v>
      </c>
      <c r="C4546">
        <f t="shared" si="638"/>
        <v>5.2234826542329839E-2</v>
      </c>
      <c r="D4546">
        <f t="shared" si="639"/>
        <v>0.6821595026918873</v>
      </c>
      <c r="E4546">
        <f t="shared" si="643"/>
        <v>0.49513809896736705</v>
      </c>
      <c r="F4546" s="4">
        <f t="shared" si="644"/>
        <v>5.0561797752809029E-2</v>
      </c>
      <c r="G4546" s="4" t="str">
        <f t="shared" si="645"/>
        <v/>
      </c>
      <c r="H4546" t="str">
        <f t="shared" si="640"/>
        <v/>
      </c>
      <c r="J4546">
        <f t="shared" ca="1" si="641"/>
        <v>0.36277502890963265</v>
      </c>
      <c r="K4546">
        <v>0.46731017090459126</v>
      </c>
      <c r="L4546">
        <v>0.46864920596099224</v>
      </c>
    </row>
    <row r="4547" spans="1:12" x14ac:dyDescent="0.25">
      <c r="A4547">
        <f t="shared" si="642"/>
        <v>4537</v>
      </c>
      <c r="B4547">
        <f t="shared" si="637"/>
        <v>4.8324197817235626E-2</v>
      </c>
      <c r="C4547">
        <f t="shared" si="638"/>
        <v>4.6927544701130551E-2</v>
      </c>
      <c r="D4547">
        <f t="shared" si="639"/>
        <v>-0.37897750149549231</v>
      </c>
      <c r="E4547">
        <f t="shared" si="643"/>
        <v>0.70470457106782747</v>
      </c>
      <c r="F4547" s="4">
        <f t="shared" si="644"/>
        <v>-2.8901734104046218E-2</v>
      </c>
      <c r="G4547" s="4" t="str">
        <f t="shared" si="645"/>
        <v/>
      </c>
      <c r="H4547" t="str">
        <f t="shared" si="640"/>
        <v/>
      </c>
      <c r="J4547">
        <f t="shared" ca="1" si="641"/>
        <v>0.50667182362922136</v>
      </c>
      <c r="K4547">
        <v>0.2655819847586669</v>
      </c>
      <c r="L4547">
        <v>1.5877382333114531E-2</v>
      </c>
    </row>
    <row r="4548" spans="1:12" x14ac:dyDescent="0.25">
      <c r="A4548">
        <f t="shared" si="642"/>
        <v>4538</v>
      </c>
      <c r="B4548">
        <f t="shared" si="637"/>
        <v>5.1815830607498316E-2</v>
      </c>
      <c r="C4548">
        <f t="shared" si="638"/>
        <v>5.1117504049445782E-2</v>
      </c>
      <c r="D4548">
        <f t="shared" si="639"/>
        <v>-0.18948875074774521</v>
      </c>
      <c r="E4548">
        <f t="shared" si="643"/>
        <v>0.84970977099081102</v>
      </c>
      <c r="F4548" s="4">
        <f t="shared" si="644"/>
        <v>-1.3477088948786983E-2</v>
      </c>
      <c r="G4548" s="4" t="str">
        <f t="shared" si="645"/>
        <v/>
      </c>
      <c r="H4548" t="str">
        <f t="shared" si="640"/>
        <v/>
      </c>
      <c r="J4548">
        <f t="shared" ca="1" si="641"/>
        <v>0.8229771892518104</v>
      </c>
      <c r="K4548">
        <v>0.75588935885467334</v>
      </c>
      <c r="L4548">
        <v>0.29680699679510725</v>
      </c>
    </row>
    <row r="4549" spans="1:12" x14ac:dyDescent="0.25">
      <c r="A4549">
        <f t="shared" si="642"/>
        <v>4539</v>
      </c>
      <c r="B4549">
        <f t="shared" si="637"/>
        <v>4.4972230338583448E-2</v>
      </c>
      <c r="C4549">
        <f t="shared" si="638"/>
        <v>5.1815830607498316E-2</v>
      </c>
      <c r="D4549">
        <f t="shared" si="639"/>
        <v>1.8569897573279128</v>
      </c>
      <c r="E4549">
        <f t="shared" si="643"/>
        <v>6.3312611340197389E-2</v>
      </c>
      <c r="F4549" s="4">
        <f t="shared" si="644"/>
        <v>0.15217391304347816</v>
      </c>
      <c r="G4549" s="4" t="str">
        <f t="shared" si="645"/>
        <v/>
      </c>
      <c r="H4549" t="str">
        <f t="shared" si="640"/>
        <v/>
      </c>
      <c r="J4549">
        <f t="shared" ca="1" si="641"/>
        <v>0.95543924520426338</v>
      </c>
      <c r="K4549">
        <v>2.2712468507175232E-2</v>
      </c>
      <c r="L4549">
        <v>0.40252376899635034</v>
      </c>
    </row>
    <row r="4550" spans="1:12" x14ac:dyDescent="0.25">
      <c r="A4550">
        <f t="shared" si="642"/>
        <v>4540</v>
      </c>
      <c r="B4550">
        <f t="shared" si="637"/>
        <v>4.6648214077909533E-2</v>
      </c>
      <c r="C4550">
        <f t="shared" si="638"/>
        <v>5.2095161230719333E-2</v>
      </c>
      <c r="D4550">
        <f t="shared" si="639"/>
        <v>1.4780122558324225</v>
      </c>
      <c r="E4550">
        <f t="shared" si="643"/>
        <v>0.13940449786197506</v>
      </c>
      <c r="F4550" s="4">
        <f t="shared" si="644"/>
        <v>0.11676646706586835</v>
      </c>
      <c r="G4550" s="4" t="str">
        <f t="shared" si="645"/>
        <v/>
      </c>
      <c r="H4550" t="str">
        <f t="shared" si="640"/>
        <v/>
      </c>
      <c r="J4550">
        <f t="shared" ca="1" si="641"/>
        <v>0.2161631099655299</v>
      </c>
      <c r="K4550">
        <v>0.10046216627328941</v>
      </c>
      <c r="L4550">
        <v>0.44061070041180783</v>
      </c>
    </row>
    <row r="4551" spans="1:12" x14ac:dyDescent="0.25">
      <c r="A4551">
        <f t="shared" si="642"/>
        <v>4541</v>
      </c>
      <c r="B4551">
        <f t="shared" si="637"/>
        <v>5.293315310038238E-2</v>
      </c>
      <c r="C4551">
        <f t="shared" si="638"/>
        <v>5.3631479658434913E-2</v>
      </c>
      <c r="D4551">
        <f t="shared" si="639"/>
        <v>0.18948875074774521</v>
      </c>
      <c r="E4551">
        <f t="shared" si="643"/>
        <v>0.84970977099081102</v>
      </c>
      <c r="F4551" s="4">
        <f t="shared" si="644"/>
        <v>1.3192612137203089E-2</v>
      </c>
      <c r="G4551" s="4" t="str">
        <f t="shared" si="645"/>
        <v/>
      </c>
      <c r="H4551" t="str">
        <f t="shared" si="640"/>
        <v/>
      </c>
      <c r="J4551">
        <f t="shared" ca="1" si="641"/>
        <v>0.71650646935915663</v>
      </c>
      <c r="K4551">
        <v>0.87643419268593548</v>
      </c>
      <c r="L4551">
        <v>0.66283613806222597</v>
      </c>
    </row>
    <row r="4552" spans="1:12" x14ac:dyDescent="0.25">
      <c r="A4552">
        <f t="shared" si="642"/>
        <v>4542</v>
      </c>
      <c r="B4552">
        <f t="shared" si="637"/>
        <v>5.0558842803003747E-2</v>
      </c>
      <c r="C4552">
        <f t="shared" si="638"/>
        <v>5.642478589064507E-2</v>
      </c>
      <c r="D4552">
        <f t="shared" si="639"/>
        <v>1.5917055062810703</v>
      </c>
      <c r="E4552">
        <f t="shared" si="643"/>
        <v>0.11145089053704327</v>
      </c>
      <c r="F4552" s="4">
        <f t="shared" si="644"/>
        <v>0.1160220994475139</v>
      </c>
      <c r="G4552" s="4" t="str">
        <f t="shared" si="645"/>
        <v/>
      </c>
      <c r="H4552" t="str">
        <f t="shared" si="640"/>
        <v/>
      </c>
      <c r="J4552">
        <f t="shared" ca="1" si="641"/>
        <v>1.6492224659625521E-3</v>
      </c>
      <c r="K4552">
        <v>0.59166223922946337</v>
      </c>
      <c r="L4552">
        <v>0.929065219717782</v>
      </c>
    </row>
    <row r="4553" spans="1:12" x14ac:dyDescent="0.25">
      <c r="A4553">
        <f t="shared" si="642"/>
        <v>4543</v>
      </c>
      <c r="B4553">
        <f t="shared" si="637"/>
        <v>5.321248372360339E-2</v>
      </c>
      <c r="C4553">
        <f t="shared" si="638"/>
        <v>5.2793487788771867E-2</v>
      </c>
      <c r="D4553">
        <f t="shared" si="639"/>
        <v>-0.11369325044864788</v>
      </c>
      <c r="E4553">
        <f t="shared" si="643"/>
        <v>0.90948096318930416</v>
      </c>
      <c r="F4553" s="4">
        <f t="shared" si="644"/>
        <v>-7.8740157480315029E-3</v>
      </c>
      <c r="G4553" s="4" t="str">
        <f t="shared" si="645"/>
        <v/>
      </c>
      <c r="H4553" t="str">
        <f t="shared" si="640"/>
        <v/>
      </c>
      <c r="J4553">
        <f t="shared" ca="1" si="641"/>
        <v>0.90589540710930683</v>
      </c>
      <c r="K4553">
        <v>0.89433317257930822</v>
      </c>
      <c r="L4553">
        <v>0.54031045141936163</v>
      </c>
    </row>
    <row r="4554" spans="1:12" x14ac:dyDescent="0.25">
      <c r="A4554">
        <f t="shared" si="642"/>
        <v>4544</v>
      </c>
      <c r="B4554">
        <f t="shared" si="637"/>
        <v>4.8463863128846138E-2</v>
      </c>
      <c r="C4554">
        <f t="shared" si="638"/>
        <v>5.5586794020982024E-2</v>
      </c>
      <c r="D4554">
        <f t="shared" si="639"/>
        <v>1.9327852576270121</v>
      </c>
      <c r="E4554">
        <f t="shared" si="643"/>
        <v>5.326265718155998E-2</v>
      </c>
      <c r="F4554" s="4">
        <f t="shared" si="644"/>
        <v>0.14697406340057631</v>
      </c>
      <c r="G4554" s="4" t="str">
        <f t="shared" si="645"/>
        <v/>
      </c>
      <c r="H4554" t="str">
        <f t="shared" si="640"/>
        <v/>
      </c>
      <c r="J4554">
        <f t="shared" ca="1" si="641"/>
        <v>0.66509397149342042</v>
      </c>
      <c r="K4554">
        <v>0.27622678539227674</v>
      </c>
      <c r="L4554">
        <v>0.88018267679629147</v>
      </c>
    </row>
    <row r="4555" spans="1:12" x14ac:dyDescent="0.25">
      <c r="A4555">
        <f t="shared" si="642"/>
        <v>4545</v>
      </c>
      <c r="B4555">
        <f t="shared" ref="B4555:B4618" si="646">_xlfn.BINOM.INV($F$8,$B$10, $K4555)/$F$8</f>
        <v>5.0000181556561718E-2</v>
      </c>
      <c r="C4555">
        <f t="shared" ref="C4555:C4618" si="647">_xlfn.BINOM.INV($F$8,$C$10, $L4555)/$F$8</f>
        <v>5.0698508114614259E-2</v>
      </c>
      <c r="D4555">
        <f t="shared" ref="D4555:D4618" si="648">(C4555-B4555)/SQRT($B$10*(1-$B$10)/$F$8+$C$10*(1-$C$10)/$F$8)</f>
        <v>0.1894887507477471</v>
      </c>
      <c r="E4555">
        <f t="shared" si="643"/>
        <v>0.84970977099080969</v>
      </c>
      <c r="F4555" s="4">
        <f t="shared" si="644"/>
        <v>1.3966480446927431E-2</v>
      </c>
      <c r="G4555" s="4" t="str">
        <f t="shared" si="645"/>
        <v/>
      </c>
      <c r="H4555" t="str">
        <f t="shared" si="640"/>
        <v/>
      </c>
      <c r="J4555">
        <f t="shared" ca="1" si="641"/>
        <v>0.5090057416171061</v>
      </c>
      <c r="K4555">
        <v>0.49935921654461313</v>
      </c>
      <c r="L4555">
        <v>0.25375934250627752</v>
      </c>
    </row>
    <row r="4556" spans="1:12" x14ac:dyDescent="0.25">
      <c r="A4556">
        <f t="shared" si="642"/>
        <v>4546</v>
      </c>
      <c r="B4556">
        <f t="shared" si="646"/>
        <v>4.8603528440456643E-2</v>
      </c>
      <c r="C4556">
        <f t="shared" si="647"/>
        <v>5.3352149035213903E-2</v>
      </c>
      <c r="D4556">
        <f t="shared" si="648"/>
        <v>1.2885235050846753</v>
      </c>
      <c r="E4556">
        <f t="shared" si="643"/>
        <v>0.19756379210566632</v>
      </c>
      <c r="F4556" s="4">
        <f t="shared" si="644"/>
        <v>9.7701149425287376E-2</v>
      </c>
      <c r="G4556" s="4" t="str">
        <f t="shared" si="645"/>
        <v/>
      </c>
      <c r="H4556" t="str">
        <f t="shared" ref="H4556:H4619" si="649">IF(AND(E4556&lt;=0.05,F4556&lt;0), "Yes", "")</f>
        <v/>
      </c>
      <c r="J4556">
        <f t="shared" ref="J4556:J4619" ca="1" si="650">RAND()</f>
        <v>0.12280662692595623</v>
      </c>
      <c r="K4556">
        <v>0.29026045636768516</v>
      </c>
      <c r="L4556">
        <v>0.63175123256883592</v>
      </c>
    </row>
    <row r="4557" spans="1:12" x14ac:dyDescent="0.25">
      <c r="A4557">
        <f t="shared" si="642"/>
        <v>4547</v>
      </c>
      <c r="B4557">
        <f t="shared" si="646"/>
        <v>5.2793487788771867E-2</v>
      </c>
      <c r="C4557">
        <f t="shared" si="647"/>
        <v>4.8603528440456643E-2</v>
      </c>
      <c r="D4557">
        <f t="shared" si="648"/>
        <v>-1.1369325044864769</v>
      </c>
      <c r="E4557">
        <f t="shared" si="643"/>
        <v>0.25556650263494163</v>
      </c>
      <c r="F4557" s="4">
        <f t="shared" si="644"/>
        <v>-7.9365079365079291E-2</v>
      </c>
      <c r="G4557" s="4" t="str">
        <f t="shared" si="645"/>
        <v/>
      </c>
      <c r="H4557" t="str">
        <f t="shared" si="649"/>
        <v/>
      </c>
      <c r="J4557">
        <f t="shared" ca="1" si="650"/>
        <v>0.95312733391135362</v>
      </c>
      <c r="K4557">
        <v>0.85626340596357464</v>
      </c>
      <c r="L4557">
        <v>6.5577930425195663E-2</v>
      </c>
    </row>
    <row r="4558" spans="1:12" x14ac:dyDescent="0.25">
      <c r="A4558">
        <f t="shared" si="642"/>
        <v>4548</v>
      </c>
      <c r="B4558">
        <f t="shared" si="646"/>
        <v>4.7905201882404103E-2</v>
      </c>
      <c r="C4558">
        <f t="shared" si="647"/>
        <v>5.446947152809796E-2</v>
      </c>
      <c r="D4558">
        <f t="shared" si="648"/>
        <v>1.7811942570288155</v>
      </c>
      <c r="E4558">
        <f t="shared" si="643"/>
        <v>7.4880721541232376E-2</v>
      </c>
      <c r="F4558" s="4">
        <f t="shared" si="644"/>
        <v>0.13702623906705541</v>
      </c>
      <c r="G4558" s="4" t="str">
        <f t="shared" si="645"/>
        <v/>
      </c>
      <c r="H4558" t="str">
        <f t="shared" si="649"/>
        <v/>
      </c>
      <c r="J4558">
        <f t="shared" ca="1" si="650"/>
        <v>0.21169390117651044</v>
      </c>
      <c r="K4558">
        <v>0.2103541182257308</v>
      </c>
      <c r="L4558">
        <v>0.78053301866864166</v>
      </c>
    </row>
    <row r="4559" spans="1:12" x14ac:dyDescent="0.25">
      <c r="A4559">
        <f t="shared" si="642"/>
        <v>4549</v>
      </c>
      <c r="B4559">
        <f t="shared" si="646"/>
        <v>4.9860516244951213E-2</v>
      </c>
      <c r="C4559">
        <f t="shared" si="647"/>
        <v>5.2374491853940344E-2</v>
      </c>
      <c r="D4559">
        <f t="shared" si="648"/>
        <v>0.68215950269188541</v>
      </c>
      <c r="E4559">
        <f t="shared" si="643"/>
        <v>0.49513809896736838</v>
      </c>
      <c r="F4559" s="4">
        <f t="shared" si="644"/>
        <v>5.0420168067226788E-2</v>
      </c>
      <c r="G4559" s="4" t="str">
        <f t="shared" si="645"/>
        <v/>
      </c>
      <c r="H4559" t="str">
        <f t="shared" si="649"/>
        <v/>
      </c>
      <c r="J4559">
        <f t="shared" ca="1" si="650"/>
        <v>0.96722768689867866</v>
      </c>
      <c r="K4559">
        <v>0.47606242690844225</v>
      </c>
      <c r="L4559">
        <v>0.47716968467219578</v>
      </c>
    </row>
    <row r="4560" spans="1:12" x14ac:dyDescent="0.25">
      <c r="A4560">
        <f t="shared" si="642"/>
        <v>4550</v>
      </c>
      <c r="B4560">
        <f t="shared" si="646"/>
        <v>5.3631479658434913E-2</v>
      </c>
      <c r="C4560">
        <f t="shared" si="647"/>
        <v>5.3352149035213903E-2</v>
      </c>
      <c r="D4560">
        <f t="shared" si="648"/>
        <v>-7.5795500299097332E-2</v>
      </c>
      <c r="E4560">
        <f t="shared" si="643"/>
        <v>0.93958179606976788</v>
      </c>
      <c r="F4560" s="4">
        <f t="shared" si="644"/>
        <v>-5.2083333333332515E-3</v>
      </c>
      <c r="G4560" s="4" t="str">
        <f t="shared" si="645"/>
        <v/>
      </c>
      <c r="H4560" t="str">
        <f t="shared" si="649"/>
        <v/>
      </c>
      <c r="J4560">
        <f t="shared" ca="1" si="650"/>
        <v>0.23135617607603853</v>
      </c>
      <c r="K4560">
        <v>0.91807570047720977</v>
      </c>
      <c r="L4560">
        <v>0.63286013394804319</v>
      </c>
    </row>
    <row r="4561" spans="1:12" x14ac:dyDescent="0.25">
      <c r="A4561">
        <f t="shared" si="642"/>
        <v>4551</v>
      </c>
      <c r="B4561">
        <f t="shared" si="646"/>
        <v>4.3156581287646843E-2</v>
      </c>
      <c r="C4561">
        <f t="shared" si="647"/>
        <v>5.3771144970045426E-2</v>
      </c>
      <c r="D4561">
        <f t="shared" si="648"/>
        <v>2.8802290113657456</v>
      </c>
      <c r="E4561">
        <f t="shared" si="643"/>
        <v>3.973864038153696E-3</v>
      </c>
      <c r="F4561" s="4">
        <f t="shared" si="644"/>
        <v>0.24595469255663444</v>
      </c>
      <c r="G4561" s="4">
        <f t="shared" si="645"/>
        <v>0.24595469255663444</v>
      </c>
      <c r="H4561" t="str">
        <f t="shared" si="649"/>
        <v/>
      </c>
      <c r="J4561">
        <f t="shared" ca="1" si="650"/>
        <v>0.52162234488506831</v>
      </c>
      <c r="K4561">
        <v>3.2491833762381406E-3</v>
      </c>
      <c r="L4561">
        <v>0.68902907865487051</v>
      </c>
    </row>
    <row r="4562" spans="1:12" x14ac:dyDescent="0.25">
      <c r="A4562">
        <f t="shared" si="642"/>
        <v>4552</v>
      </c>
      <c r="B4562">
        <f t="shared" si="646"/>
        <v>4.9301854998509177E-2</v>
      </c>
      <c r="C4562">
        <f t="shared" si="647"/>
        <v>5.6005789955813547E-2</v>
      </c>
      <c r="D4562">
        <f t="shared" si="648"/>
        <v>1.8190920071783661</v>
      </c>
      <c r="E4562">
        <f t="shared" si="643"/>
        <v>6.8897394280621693E-2</v>
      </c>
      <c r="F4562" s="4">
        <f t="shared" si="644"/>
        <v>0.13597733711048168</v>
      </c>
      <c r="G4562" s="4" t="str">
        <f t="shared" si="645"/>
        <v/>
      </c>
      <c r="H4562" t="str">
        <f t="shared" si="649"/>
        <v/>
      </c>
      <c r="J4562">
        <f t="shared" ca="1" si="650"/>
        <v>0.86730817605428745</v>
      </c>
      <c r="K4562">
        <v>0.39626496617430906</v>
      </c>
      <c r="L4562">
        <v>0.90752135935890721</v>
      </c>
    </row>
    <row r="4563" spans="1:12" x14ac:dyDescent="0.25">
      <c r="A4563">
        <f t="shared" si="642"/>
        <v>4553</v>
      </c>
      <c r="B4563">
        <f t="shared" si="646"/>
        <v>4.944152031011969E-2</v>
      </c>
      <c r="C4563">
        <f t="shared" si="647"/>
        <v>4.9162189686898672E-2</v>
      </c>
      <c r="D4563">
        <f t="shared" si="648"/>
        <v>-7.5795500299099219E-2</v>
      </c>
      <c r="E4563">
        <f t="shared" si="643"/>
        <v>0.93958179606976633</v>
      </c>
      <c r="F4563" s="4">
        <f t="shared" si="644"/>
        <v>-5.6497175141243449E-3</v>
      </c>
      <c r="G4563" s="4" t="str">
        <f t="shared" si="645"/>
        <v/>
      </c>
      <c r="H4563" t="str">
        <f t="shared" si="649"/>
        <v/>
      </c>
      <c r="J4563">
        <f t="shared" ca="1" si="650"/>
        <v>0.81125460862821641</v>
      </c>
      <c r="K4563">
        <v>0.42785155394351337</v>
      </c>
      <c r="L4563">
        <v>9.9108929563718529E-2</v>
      </c>
    </row>
    <row r="4564" spans="1:12" x14ac:dyDescent="0.25">
      <c r="A4564">
        <f t="shared" si="642"/>
        <v>4554</v>
      </c>
      <c r="B4564">
        <f t="shared" si="646"/>
        <v>5.2374491853940344E-2</v>
      </c>
      <c r="C4564">
        <f t="shared" si="647"/>
        <v>5.0279512179782736E-2</v>
      </c>
      <c r="D4564">
        <f t="shared" si="648"/>
        <v>-0.56846625224323755</v>
      </c>
      <c r="E4564">
        <f t="shared" si="643"/>
        <v>0.56971841484384722</v>
      </c>
      <c r="F4564" s="4">
        <f t="shared" si="644"/>
        <v>-3.9999999999999897E-2</v>
      </c>
      <c r="G4564" s="4" t="str">
        <f t="shared" si="645"/>
        <v/>
      </c>
      <c r="H4564" t="str">
        <f t="shared" si="649"/>
        <v/>
      </c>
      <c r="J4564">
        <f t="shared" ca="1" si="650"/>
        <v>0.53971989818961907</v>
      </c>
      <c r="K4564">
        <v>0.82521290274365766</v>
      </c>
      <c r="L4564">
        <v>0.20642616329331875</v>
      </c>
    </row>
    <row r="4565" spans="1:12" x14ac:dyDescent="0.25">
      <c r="A4565">
        <f t="shared" si="642"/>
        <v>4555</v>
      </c>
      <c r="B4565">
        <f t="shared" si="646"/>
        <v>5.5866124644203034E-2</v>
      </c>
      <c r="C4565">
        <f t="shared" si="647"/>
        <v>5.0698508114614259E-2</v>
      </c>
      <c r="D4565">
        <f t="shared" si="648"/>
        <v>-1.4022167555333214</v>
      </c>
      <c r="E4565">
        <f t="shared" si="643"/>
        <v>0.16085052963544699</v>
      </c>
      <c r="F4565" s="4">
        <f t="shared" si="644"/>
        <v>-9.2499999999999902E-2</v>
      </c>
      <c r="G4565" s="4" t="str">
        <f t="shared" si="645"/>
        <v/>
      </c>
      <c r="H4565" t="str">
        <f t="shared" si="649"/>
        <v/>
      </c>
      <c r="J4565">
        <f t="shared" ca="1" si="650"/>
        <v>0.81022230317683253</v>
      </c>
      <c r="K4565">
        <v>0.98731205478061856</v>
      </c>
      <c r="L4565">
        <v>0.24736885794940944</v>
      </c>
    </row>
    <row r="4566" spans="1:12" x14ac:dyDescent="0.25">
      <c r="A4566">
        <f t="shared" si="642"/>
        <v>4556</v>
      </c>
      <c r="B4566">
        <f t="shared" si="646"/>
        <v>4.7346540635962074E-2</v>
      </c>
      <c r="C4566">
        <f t="shared" si="647"/>
        <v>5.0279512179782736E-2</v>
      </c>
      <c r="D4566">
        <f t="shared" si="648"/>
        <v>0.79585275314053516</v>
      </c>
      <c r="E4566">
        <f t="shared" si="643"/>
        <v>0.4261176255145902</v>
      </c>
      <c r="F4566" s="4">
        <f t="shared" si="644"/>
        <v>6.1946902654867304E-2</v>
      </c>
      <c r="G4566" s="4" t="str">
        <f t="shared" si="645"/>
        <v/>
      </c>
      <c r="H4566" t="str">
        <f t="shared" si="649"/>
        <v/>
      </c>
      <c r="J4566">
        <f t="shared" ca="1" si="650"/>
        <v>0.62303735949328665</v>
      </c>
      <c r="K4566">
        <v>0.1520907774264274</v>
      </c>
      <c r="L4566">
        <v>0.20455977835180617</v>
      </c>
    </row>
    <row r="4567" spans="1:12" x14ac:dyDescent="0.25">
      <c r="A4567">
        <f t="shared" si="642"/>
        <v>4557</v>
      </c>
      <c r="B4567">
        <f t="shared" si="646"/>
        <v>4.7067210012741056E-2</v>
      </c>
      <c r="C4567">
        <f t="shared" si="647"/>
        <v>5.796110431836065E-2</v>
      </c>
      <c r="D4567">
        <f t="shared" si="648"/>
        <v>2.9560245116648431</v>
      </c>
      <c r="E4567">
        <f t="shared" si="643"/>
        <v>3.1163232365649662E-3</v>
      </c>
      <c r="F4567" s="4">
        <f t="shared" si="644"/>
        <v>0.23145400593471813</v>
      </c>
      <c r="G4567" s="4">
        <f t="shared" si="645"/>
        <v>0.23145400593471813</v>
      </c>
      <c r="H4567" t="str">
        <f t="shared" si="649"/>
        <v/>
      </c>
      <c r="J4567">
        <f t="shared" ca="1" si="650"/>
        <v>0.62091218063293374</v>
      </c>
      <c r="K4567">
        <v>0.1309011777121819</v>
      </c>
      <c r="L4567">
        <v>0.98046395851720269</v>
      </c>
    </row>
    <row r="4568" spans="1:12" x14ac:dyDescent="0.25">
      <c r="A4568">
        <f t="shared" si="642"/>
        <v>4558</v>
      </c>
      <c r="B4568">
        <f t="shared" si="646"/>
        <v>4.9860516244951213E-2</v>
      </c>
      <c r="C4568">
        <f t="shared" si="647"/>
        <v>5.6564451202255575E-2</v>
      </c>
      <c r="D4568">
        <f t="shared" si="648"/>
        <v>1.8190920071783643</v>
      </c>
      <c r="E4568">
        <f t="shared" si="643"/>
        <v>6.8897394280622137E-2</v>
      </c>
      <c r="F4568" s="4">
        <f t="shared" si="644"/>
        <v>0.13445378151260501</v>
      </c>
      <c r="G4568" s="4" t="str">
        <f t="shared" si="645"/>
        <v/>
      </c>
      <c r="H4568" t="str">
        <f t="shared" si="649"/>
        <v/>
      </c>
      <c r="J4568">
        <f t="shared" ca="1" si="650"/>
        <v>9.2015189091845695E-2</v>
      </c>
      <c r="K4568">
        <v>0.47422513863205329</v>
      </c>
      <c r="L4568">
        <v>0.93933248498993427</v>
      </c>
    </row>
    <row r="4569" spans="1:12" x14ac:dyDescent="0.25">
      <c r="A4569">
        <f t="shared" si="642"/>
        <v>4559</v>
      </c>
      <c r="B4569">
        <f t="shared" si="646"/>
        <v>4.7346540635962074E-2</v>
      </c>
      <c r="C4569">
        <f t="shared" si="647"/>
        <v>5.3072818411992885E-2</v>
      </c>
      <c r="D4569">
        <f t="shared" si="648"/>
        <v>1.5538077561315198</v>
      </c>
      <c r="E4569">
        <f t="shared" si="643"/>
        <v>0.12023027990579127</v>
      </c>
      <c r="F4569" s="4">
        <f t="shared" si="644"/>
        <v>0.12094395280235987</v>
      </c>
      <c r="G4569" s="4" t="str">
        <f t="shared" si="645"/>
        <v/>
      </c>
      <c r="H4569" t="str">
        <f t="shared" si="649"/>
        <v/>
      </c>
      <c r="J4569">
        <f t="shared" ca="1" si="650"/>
        <v>2.8633213425511617E-2</v>
      </c>
      <c r="K4569">
        <v>0.15712007641017889</v>
      </c>
      <c r="L4569">
        <v>0.59701660270977386</v>
      </c>
    </row>
    <row r="4570" spans="1:12" x14ac:dyDescent="0.25">
      <c r="A4570">
        <f t="shared" si="642"/>
        <v>4560</v>
      </c>
      <c r="B4570">
        <f t="shared" si="646"/>
        <v>4.4413569092141413E-2</v>
      </c>
      <c r="C4570">
        <f t="shared" si="647"/>
        <v>5.3072818411992885E-2</v>
      </c>
      <c r="D4570">
        <f t="shared" si="648"/>
        <v>2.3496605092720548</v>
      </c>
      <c r="E4570">
        <f t="shared" si="643"/>
        <v>1.8790540605111872E-2</v>
      </c>
      <c r="F4570" s="4">
        <f t="shared" si="644"/>
        <v>0.19496855345911954</v>
      </c>
      <c r="G4570" s="4">
        <f t="shared" si="645"/>
        <v>0.19496855345911954</v>
      </c>
      <c r="H4570" t="str">
        <f t="shared" si="649"/>
        <v/>
      </c>
      <c r="J4570">
        <f t="shared" ca="1" si="650"/>
        <v>0.31574089024714058</v>
      </c>
      <c r="K4570">
        <v>1.4840300123272532E-2</v>
      </c>
      <c r="L4570">
        <v>0.58155270880276899</v>
      </c>
    </row>
    <row r="4571" spans="1:12" x14ac:dyDescent="0.25">
      <c r="A4571">
        <f t="shared" si="642"/>
        <v>4561</v>
      </c>
      <c r="B4571">
        <f t="shared" si="646"/>
        <v>4.9022524375288166E-2</v>
      </c>
      <c r="C4571">
        <f t="shared" si="647"/>
        <v>5.0419177491393241E-2</v>
      </c>
      <c r="D4571">
        <f t="shared" si="648"/>
        <v>0.37897750149549231</v>
      </c>
      <c r="E4571">
        <f t="shared" si="643"/>
        <v>0.70470457106782747</v>
      </c>
      <c r="F4571" s="4">
        <f t="shared" si="644"/>
        <v>2.8490028490028463E-2</v>
      </c>
      <c r="G4571" s="4" t="str">
        <f t="shared" si="645"/>
        <v/>
      </c>
      <c r="H4571" t="str">
        <f t="shared" si="649"/>
        <v/>
      </c>
      <c r="J4571">
        <f t="shared" ca="1" si="650"/>
        <v>0.48987095914526968</v>
      </c>
      <c r="K4571">
        <v>0.35405320872164325</v>
      </c>
      <c r="L4571">
        <v>0.22437089003453936</v>
      </c>
    </row>
    <row r="4572" spans="1:12" x14ac:dyDescent="0.25">
      <c r="A4572">
        <f t="shared" si="642"/>
        <v>4562</v>
      </c>
      <c r="B4572">
        <f t="shared" si="646"/>
        <v>4.9581185621730195E-2</v>
      </c>
      <c r="C4572">
        <f t="shared" si="647"/>
        <v>5.0000181556561718E-2</v>
      </c>
      <c r="D4572">
        <f t="shared" si="648"/>
        <v>0.11369325044864788</v>
      </c>
      <c r="E4572">
        <f t="shared" si="643"/>
        <v>0.90948096318930416</v>
      </c>
      <c r="F4572" s="4">
        <f t="shared" si="644"/>
        <v>8.4507042253521188E-3</v>
      </c>
      <c r="G4572" s="4" t="str">
        <f t="shared" si="645"/>
        <v/>
      </c>
      <c r="H4572" t="str">
        <f t="shared" si="649"/>
        <v/>
      </c>
      <c r="J4572">
        <f t="shared" ca="1" si="650"/>
        <v>0.1195167022269652</v>
      </c>
      <c r="K4572">
        <v>0.44532754863617552</v>
      </c>
      <c r="L4572">
        <v>0.17856462376726678</v>
      </c>
    </row>
    <row r="4573" spans="1:12" x14ac:dyDescent="0.25">
      <c r="A4573">
        <f t="shared" si="642"/>
        <v>4563</v>
      </c>
      <c r="B4573">
        <f t="shared" si="646"/>
        <v>5.4329806216487454E-2</v>
      </c>
      <c r="C4573">
        <f t="shared" si="647"/>
        <v>5.1815830607498316E-2</v>
      </c>
      <c r="D4573">
        <f t="shared" si="648"/>
        <v>-0.6821595026918873</v>
      </c>
      <c r="E4573">
        <f t="shared" si="643"/>
        <v>0.49513809896736705</v>
      </c>
      <c r="F4573" s="4">
        <f t="shared" si="644"/>
        <v>-4.6272493573264815E-2</v>
      </c>
      <c r="G4573" s="4" t="str">
        <f t="shared" si="645"/>
        <v/>
      </c>
      <c r="H4573" t="str">
        <f t="shared" si="649"/>
        <v/>
      </c>
      <c r="J4573">
        <f t="shared" ca="1" si="650"/>
        <v>0.69722742034067353</v>
      </c>
      <c r="K4573">
        <v>0.95215291071351782</v>
      </c>
      <c r="L4573">
        <v>0.40629577090807156</v>
      </c>
    </row>
    <row r="4574" spans="1:12" x14ac:dyDescent="0.25">
      <c r="A4574">
        <f t="shared" si="642"/>
        <v>4564</v>
      </c>
      <c r="B4574">
        <f t="shared" si="646"/>
        <v>5.2374491853940344E-2</v>
      </c>
      <c r="C4574">
        <f t="shared" si="647"/>
        <v>4.9022524375288166E-2</v>
      </c>
      <c r="D4574">
        <f t="shared" si="648"/>
        <v>-0.90954600358918114</v>
      </c>
      <c r="E4574">
        <f t="shared" si="643"/>
        <v>0.36306198608958296</v>
      </c>
      <c r="F4574" s="4">
        <f t="shared" si="644"/>
        <v>-6.3999999999999918E-2</v>
      </c>
      <c r="G4574" s="4" t="str">
        <f t="shared" si="645"/>
        <v/>
      </c>
      <c r="H4574" t="str">
        <f t="shared" si="649"/>
        <v/>
      </c>
      <c r="J4574">
        <f t="shared" ca="1" si="650"/>
        <v>0.62143167610682171</v>
      </c>
      <c r="K4574">
        <v>0.81676857223803367</v>
      </c>
      <c r="L4574">
        <v>9.1610555080895661E-2</v>
      </c>
    </row>
    <row r="4575" spans="1:12" x14ac:dyDescent="0.25">
      <c r="A4575">
        <f t="shared" si="642"/>
        <v>4565</v>
      </c>
      <c r="B4575">
        <f t="shared" si="646"/>
        <v>5.0419177491393241E-2</v>
      </c>
      <c r="C4575">
        <f t="shared" si="647"/>
        <v>5.0279512179782736E-2</v>
      </c>
      <c r="D4575">
        <f t="shared" si="648"/>
        <v>-3.7897750149548666E-2</v>
      </c>
      <c r="E4575">
        <f t="shared" si="643"/>
        <v>0.96976920688269574</v>
      </c>
      <c r="F4575" s="4">
        <f t="shared" si="644"/>
        <v>-2.770083102493031E-3</v>
      </c>
      <c r="G4575" s="4" t="str">
        <f t="shared" si="645"/>
        <v/>
      </c>
      <c r="H4575" t="str">
        <f t="shared" si="649"/>
        <v/>
      </c>
      <c r="J4575">
        <f t="shared" ca="1" si="650"/>
        <v>0.45038607278001641</v>
      </c>
      <c r="K4575">
        <v>0.57704193884478061</v>
      </c>
      <c r="L4575">
        <v>0.19736930908048755</v>
      </c>
    </row>
    <row r="4576" spans="1:12" x14ac:dyDescent="0.25">
      <c r="A4576">
        <f t="shared" si="642"/>
        <v>4566</v>
      </c>
      <c r="B4576">
        <f t="shared" si="646"/>
        <v>5.0698508114614259E-2</v>
      </c>
      <c r="C4576">
        <f t="shared" si="647"/>
        <v>4.8743193752067149E-2</v>
      </c>
      <c r="D4576">
        <f t="shared" si="648"/>
        <v>-0.53056850209369077</v>
      </c>
      <c r="E4576">
        <f t="shared" si="643"/>
        <v>0.59571782753603486</v>
      </c>
      <c r="F4576" s="4">
        <f t="shared" si="644"/>
        <v>-3.8567493112947729E-2</v>
      </c>
      <c r="G4576" s="4" t="str">
        <f t="shared" si="645"/>
        <v/>
      </c>
      <c r="H4576" t="str">
        <f t="shared" si="649"/>
        <v/>
      </c>
      <c r="J4576">
        <f t="shared" ca="1" si="650"/>
        <v>8.9697066767981504E-2</v>
      </c>
      <c r="K4576">
        <v>0.61173294461995054</v>
      </c>
      <c r="L4576">
        <v>7.8433473587044444E-2</v>
      </c>
    </row>
    <row r="4577" spans="1:12" x14ac:dyDescent="0.25">
      <c r="A4577">
        <f t="shared" si="642"/>
        <v>4567</v>
      </c>
      <c r="B4577">
        <f t="shared" si="646"/>
        <v>5.5866124644203034E-2</v>
      </c>
      <c r="C4577">
        <f t="shared" si="647"/>
        <v>5.1815830607498316E-2</v>
      </c>
      <c r="D4577">
        <f t="shared" si="648"/>
        <v>-1.0990347543369283</v>
      </c>
      <c r="E4577">
        <f t="shared" si="643"/>
        <v>0.27175290691455789</v>
      </c>
      <c r="F4577" s="4">
        <f t="shared" si="644"/>
        <v>-7.2499999999999981E-2</v>
      </c>
      <c r="G4577" s="4" t="str">
        <f t="shared" si="645"/>
        <v/>
      </c>
      <c r="H4577" t="str">
        <f t="shared" si="649"/>
        <v/>
      </c>
      <c r="J4577">
        <f t="shared" ca="1" si="650"/>
        <v>0.41156422580796492</v>
      </c>
      <c r="K4577">
        <v>0.98762506721279497</v>
      </c>
      <c r="L4577">
        <v>0.40485590166031171</v>
      </c>
    </row>
    <row r="4578" spans="1:12" x14ac:dyDescent="0.25">
      <c r="A4578">
        <f t="shared" si="642"/>
        <v>4568</v>
      </c>
      <c r="B4578">
        <f t="shared" si="646"/>
        <v>5.0279512179782736E-2</v>
      </c>
      <c r="C4578">
        <f t="shared" si="647"/>
        <v>5.2234826542329839E-2</v>
      </c>
      <c r="D4578">
        <f t="shared" si="648"/>
        <v>0.53056850209368889</v>
      </c>
      <c r="E4578">
        <f t="shared" si="643"/>
        <v>0.59571782753603619</v>
      </c>
      <c r="F4578" s="4">
        <f t="shared" si="644"/>
        <v>3.8888888888888827E-2</v>
      </c>
      <c r="G4578" s="4" t="str">
        <f t="shared" si="645"/>
        <v/>
      </c>
      <c r="H4578" t="str">
        <f t="shared" si="649"/>
        <v/>
      </c>
      <c r="J4578">
        <f t="shared" ca="1" si="650"/>
        <v>0.98928027034227328</v>
      </c>
      <c r="K4578">
        <v>0.54202560068709116</v>
      </c>
      <c r="L4578">
        <v>0.47084378303047247</v>
      </c>
    </row>
    <row r="4579" spans="1:12" x14ac:dyDescent="0.25">
      <c r="A4579">
        <f t="shared" si="642"/>
        <v>4569</v>
      </c>
      <c r="B4579">
        <f t="shared" si="646"/>
        <v>5.0838173426224764E-2</v>
      </c>
      <c r="C4579">
        <f t="shared" si="647"/>
        <v>5.5028132774539995E-2</v>
      </c>
      <c r="D4579">
        <f t="shared" si="648"/>
        <v>1.1369325044864789</v>
      </c>
      <c r="E4579">
        <f t="shared" si="643"/>
        <v>0.25556650263494074</v>
      </c>
      <c r="F4579" s="4">
        <f t="shared" si="644"/>
        <v>8.2417582417582472E-2</v>
      </c>
      <c r="G4579" s="4" t="str">
        <f t="shared" si="645"/>
        <v/>
      </c>
      <c r="H4579" t="str">
        <f t="shared" si="649"/>
        <v/>
      </c>
      <c r="J4579">
        <f t="shared" ca="1" si="650"/>
        <v>0.8383996562232785</v>
      </c>
      <c r="K4579">
        <v>0.63071610403605083</v>
      </c>
      <c r="L4579">
        <v>0.83412095007110931</v>
      </c>
    </row>
    <row r="4580" spans="1:12" x14ac:dyDescent="0.25">
      <c r="A4580">
        <f t="shared" si="642"/>
        <v>4570</v>
      </c>
      <c r="B4580">
        <f t="shared" si="646"/>
        <v>5.0838173426224764E-2</v>
      </c>
      <c r="C4580">
        <f t="shared" si="647"/>
        <v>5.2374491853940344E-2</v>
      </c>
      <c r="D4580">
        <f t="shared" si="648"/>
        <v>0.41687525164504097</v>
      </c>
      <c r="E4580">
        <f t="shared" si="643"/>
        <v>0.67676965641081344</v>
      </c>
      <c r="F4580" s="4">
        <f t="shared" si="644"/>
        <v>3.0219780219780151E-2</v>
      </c>
      <c r="G4580" s="4" t="str">
        <f t="shared" si="645"/>
        <v/>
      </c>
      <c r="H4580" t="str">
        <f t="shared" si="649"/>
        <v/>
      </c>
      <c r="J4580">
        <f t="shared" ca="1" si="650"/>
        <v>0.10624803040360886</v>
      </c>
      <c r="K4580">
        <v>0.62669534498767465</v>
      </c>
      <c r="L4580">
        <v>0.49517758627055375</v>
      </c>
    </row>
    <row r="4581" spans="1:12" x14ac:dyDescent="0.25">
      <c r="A4581">
        <f t="shared" si="642"/>
        <v>4571</v>
      </c>
      <c r="B4581">
        <f t="shared" si="646"/>
        <v>5.0139846868172223E-2</v>
      </c>
      <c r="C4581">
        <f t="shared" si="647"/>
        <v>5.3072818411992885E-2</v>
      </c>
      <c r="D4581">
        <f t="shared" si="648"/>
        <v>0.79585275314053516</v>
      </c>
      <c r="E4581">
        <f t="shared" si="643"/>
        <v>0.4261176255145902</v>
      </c>
      <c r="F4581" s="4">
        <f t="shared" si="644"/>
        <v>5.8495821727019545E-2</v>
      </c>
      <c r="G4581" s="4" t="str">
        <f t="shared" si="645"/>
        <v/>
      </c>
      <c r="H4581" t="str">
        <f t="shared" si="649"/>
        <v/>
      </c>
      <c r="J4581">
        <f t="shared" ca="1" si="650"/>
        <v>0.67018427548683057</v>
      </c>
      <c r="K4581">
        <v>0.53492132276170312</v>
      </c>
      <c r="L4581">
        <v>0.59037159944024187</v>
      </c>
    </row>
    <row r="4582" spans="1:12" x14ac:dyDescent="0.25">
      <c r="A4582">
        <f t="shared" si="642"/>
        <v>4572</v>
      </c>
      <c r="B4582">
        <f t="shared" si="646"/>
        <v>5.2514157165550857E-2</v>
      </c>
      <c r="C4582">
        <f t="shared" si="647"/>
        <v>5.5726459332592529E-2</v>
      </c>
      <c r="D4582">
        <f t="shared" si="648"/>
        <v>0.87164825343963248</v>
      </c>
      <c r="E4582">
        <f t="shared" si="643"/>
        <v>0.38340029799062503</v>
      </c>
      <c r="F4582" s="4">
        <f t="shared" si="644"/>
        <v>6.1170212765957403E-2</v>
      </c>
      <c r="G4582" s="4" t="str">
        <f t="shared" si="645"/>
        <v/>
      </c>
      <c r="H4582" t="str">
        <f t="shared" si="649"/>
        <v/>
      </c>
      <c r="J4582">
        <f t="shared" ca="1" si="650"/>
        <v>0.58802651101789627</v>
      </c>
      <c r="K4582">
        <v>0.83016189042213329</v>
      </c>
      <c r="L4582">
        <v>0.89203940014559513</v>
      </c>
    </row>
    <row r="4583" spans="1:12" x14ac:dyDescent="0.25">
      <c r="A4583">
        <f t="shared" si="642"/>
        <v>4573</v>
      </c>
      <c r="B4583">
        <f t="shared" si="646"/>
        <v>4.9162189686898672E-2</v>
      </c>
      <c r="C4583">
        <f t="shared" si="647"/>
        <v>5.1815830607498316E-2</v>
      </c>
      <c r="D4583">
        <f t="shared" si="648"/>
        <v>0.72005725284143596</v>
      </c>
      <c r="E4583">
        <f t="shared" si="643"/>
        <v>0.47148974556626189</v>
      </c>
      <c r="F4583" s="4">
        <f t="shared" si="644"/>
        <v>5.3977272727272721E-2</v>
      </c>
      <c r="G4583" s="4" t="str">
        <f t="shared" si="645"/>
        <v/>
      </c>
      <c r="H4583" t="str">
        <f t="shared" si="649"/>
        <v/>
      </c>
      <c r="J4583">
        <f t="shared" ca="1" si="650"/>
        <v>3.8911016300667844E-3</v>
      </c>
      <c r="K4583">
        <v>0.37776915658829802</v>
      </c>
      <c r="L4583">
        <v>0.3946243138000981</v>
      </c>
    </row>
    <row r="4584" spans="1:12" x14ac:dyDescent="0.25">
      <c r="A4584">
        <f t="shared" si="642"/>
        <v>4574</v>
      </c>
      <c r="B4584">
        <f t="shared" si="646"/>
        <v>4.7346540635962074E-2</v>
      </c>
      <c r="C4584">
        <f t="shared" si="647"/>
        <v>5.6145455267424052E-2</v>
      </c>
      <c r="D4584">
        <f t="shared" si="648"/>
        <v>2.3875582594216036</v>
      </c>
      <c r="E4584">
        <f t="shared" si="643"/>
        <v>1.6960714301798019E-2</v>
      </c>
      <c r="F4584" s="4">
        <f t="shared" si="644"/>
        <v>0.18584070796460175</v>
      </c>
      <c r="G4584" s="4">
        <f t="shared" si="645"/>
        <v>0.18584070796460175</v>
      </c>
      <c r="H4584" t="str">
        <f t="shared" si="649"/>
        <v/>
      </c>
      <c r="J4584">
        <f t="shared" ca="1" si="650"/>
        <v>9.9133473885101409E-2</v>
      </c>
      <c r="K4584">
        <v>0.15727392489018055</v>
      </c>
      <c r="L4584">
        <v>0.91827117772628108</v>
      </c>
    </row>
    <row r="4585" spans="1:12" x14ac:dyDescent="0.25">
      <c r="A4585">
        <f t="shared" si="642"/>
        <v>4575</v>
      </c>
      <c r="B4585">
        <f t="shared" si="646"/>
        <v>4.8743193752067149E-2</v>
      </c>
      <c r="C4585">
        <f t="shared" si="647"/>
        <v>5.4050475593266437E-2</v>
      </c>
      <c r="D4585">
        <f t="shared" si="648"/>
        <v>1.4401145056828719</v>
      </c>
      <c r="E4585">
        <f t="shared" si="643"/>
        <v>0.14983500579959763</v>
      </c>
      <c r="F4585" s="4">
        <f t="shared" si="644"/>
        <v>0.10888252148997134</v>
      </c>
      <c r="G4585" s="4" t="str">
        <f t="shared" si="645"/>
        <v/>
      </c>
      <c r="H4585" t="str">
        <f t="shared" si="649"/>
        <v/>
      </c>
      <c r="J4585">
        <f t="shared" ca="1" si="650"/>
        <v>0.35358207825578436</v>
      </c>
      <c r="K4585">
        <v>0.31737447692346366</v>
      </c>
      <c r="L4585">
        <v>0.72805170942842057</v>
      </c>
    </row>
    <row r="4586" spans="1:12" x14ac:dyDescent="0.25">
      <c r="A4586">
        <f t="shared" si="642"/>
        <v>4576</v>
      </c>
      <c r="B4586">
        <f t="shared" si="646"/>
        <v>5.0139846868172223E-2</v>
      </c>
      <c r="C4586">
        <f t="shared" si="647"/>
        <v>5.293315310038238E-2</v>
      </c>
      <c r="D4586">
        <f t="shared" si="648"/>
        <v>0.7579550029909865</v>
      </c>
      <c r="E4586">
        <f t="shared" si="643"/>
        <v>0.4484779207813312</v>
      </c>
      <c r="F4586" s="4">
        <f t="shared" si="644"/>
        <v>5.5710306406685325E-2</v>
      </c>
      <c r="G4586" s="4" t="str">
        <f t="shared" si="645"/>
        <v/>
      </c>
      <c r="H4586" t="str">
        <f t="shared" si="649"/>
        <v/>
      </c>
      <c r="J4586">
        <f t="shared" ca="1" si="650"/>
        <v>5.7355961504564013E-2</v>
      </c>
      <c r="K4586">
        <v>0.51608890120337447</v>
      </c>
      <c r="L4586">
        <v>0.5771827041584473</v>
      </c>
    </row>
    <row r="4587" spans="1:12" x14ac:dyDescent="0.25">
      <c r="A4587">
        <f t="shared" si="642"/>
        <v>4577</v>
      </c>
      <c r="B4587">
        <f t="shared" si="646"/>
        <v>4.8882859063677661E-2</v>
      </c>
      <c r="C4587">
        <f t="shared" si="647"/>
        <v>5.321248372360339E-2</v>
      </c>
      <c r="D4587">
        <f t="shared" si="648"/>
        <v>1.1748302546360256</v>
      </c>
      <c r="E4587">
        <f t="shared" si="643"/>
        <v>0.24006263340611289</v>
      </c>
      <c r="F4587" s="4">
        <f t="shared" si="644"/>
        <v>8.857142857142844E-2</v>
      </c>
      <c r="G4587" s="4" t="str">
        <f t="shared" si="645"/>
        <v/>
      </c>
      <c r="H4587" t="str">
        <f t="shared" si="649"/>
        <v/>
      </c>
      <c r="J4587">
        <f t="shared" ca="1" si="650"/>
        <v>0.2326523388671019</v>
      </c>
      <c r="K4587">
        <v>0.3352849171182799</v>
      </c>
      <c r="L4587">
        <v>0.61147006274852722</v>
      </c>
    </row>
    <row r="4588" spans="1:12" x14ac:dyDescent="0.25">
      <c r="A4588">
        <f t="shared" si="642"/>
        <v>4578</v>
      </c>
      <c r="B4588">
        <f t="shared" si="646"/>
        <v>5.097783873783527E-2</v>
      </c>
      <c r="C4588">
        <f t="shared" si="647"/>
        <v>5.4050475593266437E-2</v>
      </c>
      <c r="D4588">
        <f t="shared" si="648"/>
        <v>0.83375050329008382</v>
      </c>
      <c r="E4588">
        <f t="shared" si="643"/>
        <v>0.40442159248407572</v>
      </c>
      <c r="F4588" s="4">
        <f t="shared" si="644"/>
        <v>6.0273972602739728E-2</v>
      </c>
      <c r="G4588" s="4" t="str">
        <f t="shared" si="645"/>
        <v/>
      </c>
      <c r="H4588" t="str">
        <f t="shared" si="649"/>
        <v/>
      </c>
      <c r="J4588">
        <f t="shared" ca="1" si="650"/>
        <v>4.0502595562761035E-2</v>
      </c>
      <c r="K4588">
        <v>0.65874058256760626</v>
      </c>
      <c r="L4588">
        <v>0.71710217089635475</v>
      </c>
    </row>
    <row r="4589" spans="1:12" x14ac:dyDescent="0.25">
      <c r="A4589">
        <f t="shared" si="642"/>
        <v>4579</v>
      </c>
      <c r="B4589">
        <f t="shared" si="646"/>
        <v>5.097783873783527E-2</v>
      </c>
      <c r="C4589">
        <f t="shared" si="647"/>
        <v>5.167616529588781E-2</v>
      </c>
      <c r="D4589">
        <f t="shared" si="648"/>
        <v>0.1894887507477471</v>
      </c>
      <c r="E4589">
        <f t="shared" si="643"/>
        <v>0.84970977099080969</v>
      </c>
      <c r="F4589" s="4">
        <f t="shared" si="644"/>
        <v>1.3698630136986358E-2</v>
      </c>
      <c r="G4589" s="4" t="str">
        <f t="shared" si="645"/>
        <v/>
      </c>
      <c r="H4589" t="str">
        <f t="shared" si="649"/>
        <v/>
      </c>
      <c r="J4589">
        <f t="shared" ca="1" si="650"/>
        <v>0.77008733531858409</v>
      </c>
      <c r="K4589">
        <v>0.64788490292686496</v>
      </c>
      <c r="L4589">
        <v>0.3819452813479699</v>
      </c>
    </row>
    <row r="4590" spans="1:12" x14ac:dyDescent="0.25">
      <c r="A4590">
        <f t="shared" si="642"/>
        <v>4580</v>
      </c>
      <c r="B4590">
        <f t="shared" si="646"/>
        <v>4.9022524375288166E-2</v>
      </c>
      <c r="C4590">
        <f t="shared" si="647"/>
        <v>5.2793487788771867E-2</v>
      </c>
      <c r="D4590">
        <f t="shared" si="648"/>
        <v>1.023239254037829</v>
      </c>
      <c r="E4590">
        <f t="shared" si="643"/>
        <v>0.30619473730009084</v>
      </c>
      <c r="F4590" s="4">
        <f t="shared" si="644"/>
        <v>7.692307692307683E-2</v>
      </c>
      <c r="G4590" s="4" t="str">
        <f t="shared" si="645"/>
        <v/>
      </c>
      <c r="H4590" t="str">
        <f t="shared" si="649"/>
        <v/>
      </c>
      <c r="J4590">
        <f t="shared" ca="1" si="650"/>
        <v>0.33842305685713669</v>
      </c>
      <c r="K4590">
        <v>0.36346761652760928</v>
      </c>
      <c r="L4590">
        <v>0.55665668687350023</v>
      </c>
    </row>
    <row r="4591" spans="1:12" x14ac:dyDescent="0.25">
      <c r="A4591">
        <f t="shared" ref="A4591:A4654" si="651">A4590+1</f>
        <v>4581</v>
      </c>
      <c r="B4591">
        <f t="shared" si="646"/>
        <v>5.0838173426224764E-2</v>
      </c>
      <c r="C4591">
        <f t="shared" si="647"/>
        <v>5.6983447137087098E-2</v>
      </c>
      <c r="D4591">
        <f t="shared" si="648"/>
        <v>1.6675010065801676</v>
      </c>
      <c r="E4591">
        <f t="shared" si="643"/>
        <v>9.5414824430527512E-2</v>
      </c>
      <c r="F4591" s="4">
        <f t="shared" si="644"/>
        <v>0.12087912087912088</v>
      </c>
      <c r="G4591" s="4" t="str">
        <f t="shared" si="645"/>
        <v/>
      </c>
      <c r="H4591" t="str">
        <f t="shared" si="649"/>
        <v/>
      </c>
      <c r="J4591">
        <f t="shared" ca="1" si="650"/>
        <v>0.64071463882609681</v>
      </c>
      <c r="K4591">
        <v>0.63602956416077672</v>
      </c>
      <c r="L4591">
        <v>0.95424391766280892</v>
      </c>
    </row>
    <row r="4592" spans="1:12" x14ac:dyDescent="0.25">
      <c r="A4592">
        <f t="shared" si="651"/>
        <v>4582</v>
      </c>
      <c r="B4592">
        <f t="shared" si="646"/>
        <v>5.1257169361056287E-2</v>
      </c>
      <c r="C4592">
        <f t="shared" si="647"/>
        <v>5.670411651386608E-2</v>
      </c>
      <c r="D4592">
        <f t="shared" si="648"/>
        <v>1.4780122558324207</v>
      </c>
      <c r="E4592">
        <f t="shared" si="643"/>
        <v>0.13940449786197551</v>
      </c>
      <c r="F4592" s="4">
        <f t="shared" si="644"/>
        <v>0.10626702997275199</v>
      </c>
      <c r="G4592" s="4" t="str">
        <f t="shared" si="645"/>
        <v/>
      </c>
      <c r="H4592" t="str">
        <f t="shared" si="649"/>
        <v/>
      </c>
      <c r="J4592">
        <f t="shared" ca="1" si="650"/>
        <v>0.52895354325853061</v>
      </c>
      <c r="K4592">
        <v>0.68810115947069128</v>
      </c>
      <c r="L4592">
        <v>0.94203859377305277</v>
      </c>
    </row>
    <row r="4593" spans="1:12" x14ac:dyDescent="0.25">
      <c r="A4593">
        <f t="shared" si="651"/>
        <v>4583</v>
      </c>
      <c r="B4593">
        <f t="shared" si="646"/>
        <v>5.2514157165550857E-2</v>
      </c>
      <c r="C4593">
        <f t="shared" si="647"/>
        <v>5.6983447137087098E-2</v>
      </c>
      <c r="D4593">
        <f t="shared" si="648"/>
        <v>1.2127280047855762</v>
      </c>
      <c r="E4593">
        <f t="shared" si="643"/>
        <v>0.22523382911180168</v>
      </c>
      <c r="F4593" s="4">
        <f t="shared" si="644"/>
        <v>8.5106382978723374E-2</v>
      </c>
      <c r="G4593" s="4" t="str">
        <f t="shared" si="645"/>
        <v/>
      </c>
      <c r="H4593" t="str">
        <f t="shared" si="649"/>
        <v/>
      </c>
      <c r="J4593">
        <f t="shared" ca="1" si="650"/>
        <v>0.76225979578408543</v>
      </c>
      <c r="K4593">
        <v>0.83669200137259758</v>
      </c>
      <c r="L4593">
        <v>0.956313606452316</v>
      </c>
    </row>
    <row r="4594" spans="1:12" x14ac:dyDescent="0.25">
      <c r="A4594">
        <f t="shared" si="651"/>
        <v>4584</v>
      </c>
      <c r="B4594">
        <f t="shared" si="646"/>
        <v>5.0279512179782736E-2</v>
      </c>
      <c r="C4594">
        <f t="shared" si="647"/>
        <v>5.3491814346824408E-2</v>
      </c>
      <c r="D4594">
        <f t="shared" si="648"/>
        <v>0.87164825343963248</v>
      </c>
      <c r="E4594">
        <f t="shared" si="643"/>
        <v>0.38340029799062503</v>
      </c>
      <c r="F4594" s="4">
        <f t="shared" si="644"/>
        <v>6.3888888888888842E-2</v>
      </c>
      <c r="G4594" s="4" t="str">
        <f t="shared" si="645"/>
        <v/>
      </c>
      <c r="H4594" t="str">
        <f t="shared" si="649"/>
        <v/>
      </c>
      <c r="J4594">
        <f t="shared" ca="1" si="650"/>
        <v>0.21773794781639844</v>
      </c>
      <c r="K4594">
        <v>0.55386871105586433</v>
      </c>
      <c r="L4594">
        <v>0.64092205383757483</v>
      </c>
    </row>
    <row r="4595" spans="1:12" x14ac:dyDescent="0.25">
      <c r="A4595">
        <f t="shared" si="651"/>
        <v>4585</v>
      </c>
      <c r="B4595">
        <f t="shared" si="646"/>
        <v>4.8882859063677661E-2</v>
      </c>
      <c r="C4595">
        <f t="shared" si="647"/>
        <v>4.5949887519856999E-2</v>
      </c>
      <c r="D4595">
        <f t="shared" si="648"/>
        <v>-0.79585275314053516</v>
      </c>
      <c r="E4595">
        <f t="shared" ref="E4595:E4658" si="652">2*(1-_xlfn.NORM.S.DIST(ABS(D4595),TRUE))</f>
        <v>0.4261176255145902</v>
      </c>
      <c r="F4595" s="4">
        <f t="shared" ref="F4595:F4658" si="653">IF(B4595=0, (C4595-B4595), (C4595-B4595)/B4595)</f>
        <v>-6.0000000000000039E-2</v>
      </c>
      <c r="G4595" s="4" t="str">
        <f t="shared" ref="G4595:G4658" si="654">IF(E4595&lt;0.05,ABS(F4595), "")</f>
        <v/>
      </c>
      <c r="H4595" t="str">
        <f t="shared" si="649"/>
        <v/>
      </c>
      <c r="J4595">
        <f t="shared" ca="1" si="650"/>
        <v>0.26712707019136639</v>
      </c>
      <c r="K4595">
        <v>0.32837676172259189</v>
      </c>
      <c r="L4595">
        <v>5.7475940608301412E-3</v>
      </c>
    </row>
    <row r="4596" spans="1:12" x14ac:dyDescent="0.25">
      <c r="A4596">
        <f t="shared" si="651"/>
        <v>4586</v>
      </c>
      <c r="B4596">
        <f t="shared" si="646"/>
        <v>4.9162189686898672E-2</v>
      </c>
      <c r="C4596">
        <f t="shared" si="647"/>
        <v>5.0698508114614259E-2</v>
      </c>
      <c r="D4596">
        <f t="shared" si="648"/>
        <v>0.41687525164504285</v>
      </c>
      <c r="E4596">
        <f t="shared" si="652"/>
        <v>0.6767696564108121</v>
      </c>
      <c r="F4596" s="4">
        <f t="shared" si="653"/>
        <v>3.1250000000000069E-2</v>
      </c>
      <c r="G4596" s="4" t="str">
        <f t="shared" si="654"/>
        <v/>
      </c>
      <c r="H4596" t="str">
        <f t="shared" si="649"/>
        <v/>
      </c>
      <c r="J4596">
        <f t="shared" ca="1" si="650"/>
        <v>0.75590008810337705</v>
      </c>
      <c r="K4596">
        <v>0.3703016230750199</v>
      </c>
      <c r="L4596">
        <v>0.25696141050717791</v>
      </c>
    </row>
    <row r="4597" spans="1:12" x14ac:dyDescent="0.25">
      <c r="A4597">
        <f t="shared" si="651"/>
        <v>4587</v>
      </c>
      <c r="B4597">
        <f t="shared" si="646"/>
        <v>5.1117504049445782E-2</v>
      </c>
      <c r="C4597">
        <f t="shared" si="647"/>
        <v>5.2653822477161362E-2</v>
      </c>
      <c r="D4597">
        <f t="shared" si="648"/>
        <v>0.41687525164504097</v>
      </c>
      <c r="E4597">
        <f t="shared" si="652"/>
        <v>0.67676965641081344</v>
      </c>
      <c r="F4597" s="4">
        <f t="shared" si="653"/>
        <v>3.0054644808743099E-2</v>
      </c>
      <c r="G4597" s="4" t="str">
        <f t="shared" si="654"/>
        <v/>
      </c>
      <c r="H4597" t="str">
        <f t="shared" si="649"/>
        <v/>
      </c>
      <c r="J4597">
        <f t="shared" ca="1" si="650"/>
        <v>4.882151080269892E-2</v>
      </c>
      <c r="K4597">
        <v>0.67905712263358253</v>
      </c>
      <c r="L4597">
        <v>0.5359883020358015</v>
      </c>
    </row>
    <row r="4598" spans="1:12" x14ac:dyDescent="0.25">
      <c r="A4598">
        <f t="shared" si="651"/>
        <v>4588</v>
      </c>
      <c r="B4598">
        <f t="shared" si="646"/>
        <v>4.9581185621730195E-2</v>
      </c>
      <c r="C4598">
        <f t="shared" si="647"/>
        <v>5.5307463397761006E-2</v>
      </c>
      <c r="D4598">
        <f t="shared" si="648"/>
        <v>1.5538077561315198</v>
      </c>
      <c r="E4598">
        <f t="shared" si="652"/>
        <v>0.12023027990579127</v>
      </c>
      <c r="F4598" s="4">
        <f t="shared" si="653"/>
        <v>0.11549295774647887</v>
      </c>
      <c r="G4598" s="4" t="str">
        <f t="shared" si="654"/>
        <v/>
      </c>
      <c r="H4598" t="str">
        <f t="shared" si="649"/>
        <v/>
      </c>
      <c r="J4598">
        <f t="shared" ca="1" si="650"/>
        <v>0.86859278336878065</v>
      </c>
      <c r="K4598">
        <v>0.43397852334181186</v>
      </c>
      <c r="L4598">
        <v>0.85341980618104318</v>
      </c>
    </row>
    <row r="4599" spans="1:12" x14ac:dyDescent="0.25">
      <c r="A4599">
        <f t="shared" si="651"/>
        <v>4589</v>
      </c>
      <c r="B4599">
        <f t="shared" si="646"/>
        <v>5.0000181556561718E-2</v>
      </c>
      <c r="C4599">
        <f t="shared" si="647"/>
        <v>5.5307463397761006E-2</v>
      </c>
      <c r="D4599">
        <f t="shared" si="648"/>
        <v>1.4401145056828719</v>
      </c>
      <c r="E4599">
        <f t="shared" si="652"/>
        <v>0.14983500579959763</v>
      </c>
      <c r="F4599" s="4">
        <f t="shared" si="653"/>
        <v>0.10614525139664803</v>
      </c>
      <c r="G4599" s="4" t="str">
        <f t="shared" si="654"/>
        <v/>
      </c>
      <c r="H4599" t="str">
        <f t="shared" si="649"/>
        <v/>
      </c>
      <c r="J4599">
        <f t="shared" ca="1" si="650"/>
        <v>0.12059893185912962</v>
      </c>
      <c r="K4599">
        <v>0.49393329378902773</v>
      </c>
      <c r="L4599">
        <v>0.85767659235803539</v>
      </c>
    </row>
    <row r="4600" spans="1:12" x14ac:dyDescent="0.25">
      <c r="A4600">
        <f t="shared" si="651"/>
        <v>4590</v>
      </c>
      <c r="B4600">
        <f t="shared" si="646"/>
        <v>5.0419177491393241E-2</v>
      </c>
      <c r="C4600">
        <f t="shared" si="647"/>
        <v>5.2095161230719333E-2</v>
      </c>
      <c r="D4600">
        <f t="shared" si="648"/>
        <v>0.45477300179459151</v>
      </c>
      <c r="E4600">
        <f t="shared" si="652"/>
        <v>0.64927255531256134</v>
      </c>
      <c r="F4600" s="4">
        <f t="shared" si="653"/>
        <v>3.324099722991692E-2</v>
      </c>
      <c r="G4600" s="4" t="str">
        <f t="shared" si="654"/>
        <v/>
      </c>
      <c r="H4600" t="str">
        <f t="shared" si="649"/>
        <v/>
      </c>
      <c r="J4600">
        <f t="shared" ca="1" si="650"/>
        <v>0.2363611357213139</v>
      </c>
      <c r="K4600">
        <v>0.5720313666304766</v>
      </c>
      <c r="L4600">
        <v>0.44453120012510183</v>
      </c>
    </row>
    <row r="4601" spans="1:12" x14ac:dyDescent="0.25">
      <c r="A4601">
        <f t="shared" si="651"/>
        <v>4591</v>
      </c>
      <c r="B4601">
        <f t="shared" si="646"/>
        <v>5.293315310038238E-2</v>
      </c>
      <c r="C4601">
        <f t="shared" si="647"/>
        <v>5.2374491853940344E-2</v>
      </c>
      <c r="D4601">
        <f t="shared" si="648"/>
        <v>-0.15159100059819844</v>
      </c>
      <c r="E4601">
        <f t="shared" si="652"/>
        <v>0.87950953185497927</v>
      </c>
      <c r="F4601" s="4">
        <f t="shared" si="653"/>
        <v>-1.0554089709762628E-2</v>
      </c>
      <c r="G4601" s="4" t="str">
        <f t="shared" si="654"/>
        <v/>
      </c>
      <c r="H4601" t="str">
        <f t="shared" si="649"/>
        <v/>
      </c>
      <c r="J4601">
        <f t="shared" ca="1" si="650"/>
        <v>0.53823520222718668</v>
      </c>
      <c r="K4601">
        <v>0.86953780178828677</v>
      </c>
      <c r="L4601">
        <v>0.49125576673147608</v>
      </c>
    </row>
    <row r="4602" spans="1:12" x14ac:dyDescent="0.25">
      <c r="A4602">
        <f t="shared" si="651"/>
        <v>4592</v>
      </c>
      <c r="B4602">
        <f t="shared" si="646"/>
        <v>5.2793487788771867E-2</v>
      </c>
      <c r="C4602">
        <f t="shared" si="647"/>
        <v>5.1117504049445782E-2</v>
      </c>
      <c r="D4602">
        <f t="shared" si="648"/>
        <v>-0.45477300179458963</v>
      </c>
      <c r="E4602">
        <f t="shared" si="652"/>
        <v>0.64927255531256267</v>
      </c>
      <c r="F4602" s="4">
        <f t="shared" si="653"/>
        <v>-3.174603174603164E-2</v>
      </c>
      <c r="G4602" s="4" t="str">
        <f t="shared" si="654"/>
        <v/>
      </c>
      <c r="H4602" t="str">
        <f t="shared" si="649"/>
        <v/>
      </c>
      <c r="J4602">
        <f t="shared" ca="1" si="650"/>
        <v>0.2545711300688609</v>
      </c>
      <c r="K4602">
        <v>0.85919621978477223</v>
      </c>
      <c r="L4602">
        <v>0.30500829385381667</v>
      </c>
    </row>
    <row r="4603" spans="1:12" x14ac:dyDescent="0.25">
      <c r="A4603">
        <f t="shared" si="651"/>
        <v>4593</v>
      </c>
      <c r="B4603">
        <f t="shared" si="646"/>
        <v>4.97208509333407E-2</v>
      </c>
      <c r="C4603">
        <f t="shared" si="647"/>
        <v>5.3072818411992885E-2</v>
      </c>
      <c r="D4603">
        <f t="shared" si="648"/>
        <v>0.90954600358918303</v>
      </c>
      <c r="E4603">
        <f t="shared" si="652"/>
        <v>0.36306198608958207</v>
      </c>
      <c r="F4603" s="4">
        <f t="shared" si="653"/>
        <v>6.7415730337078705E-2</v>
      </c>
      <c r="G4603" s="4" t="str">
        <f t="shared" si="654"/>
        <v/>
      </c>
      <c r="H4603" t="str">
        <f t="shared" si="649"/>
        <v/>
      </c>
      <c r="J4603">
        <f t="shared" ca="1" si="650"/>
        <v>0.50485895997407859</v>
      </c>
      <c r="K4603">
        <v>0.46962200837536094</v>
      </c>
      <c r="L4603">
        <v>0.58560585775190477</v>
      </c>
    </row>
    <row r="4604" spans="1:12" x14ac:dyDescent="0.25">
      <c r="A4604">
        <f t="shared" si="651"/>
        <v>4594</v>
      </c>
      <c r="B4604">
        <f t="shared" si="646"/>
        <v>5.097783873783527E-2</v>
      </c>
      <c r="C4604">
        <f t="shared" si="647"/>
        <v>5.0419177491393241E-2</v>
      </c>
      <c r="D4604">
        <f t="shared" si="648"/>
        <v>-0.15159100059819655</v>
      </c>
      <c r="E4604">
        <f t="shared" si="652"/>
        <v>0.87950953185498082</v>
      </c>
      <c r="F4604" s="4">
        <f t="shared" si="653"/>
        <v>-1.0958904109589005E-2</v>
      </c>
      <c r="G4604" s="4" t="str">
        <f t="shared" si="654"/>
        <v/>
      </c>
      <c r="H4604" t="str">
        <f t="shared" si="649"/>
        <v/>
      </c>
      <c r="J4604">
        <f t="shared" ca="1" si="650"/>
        <v>0.86883925765448733</v>
      </c>
      <c r="K4604">
        <v>0.65171986940653792</v>
      </c>
      <c r="L4604">
        <v>0.21403707891377821</v>
      </c>
    </row>
    <row r="4605" spans="1:12" x14ac:dyDescent="0.25">
      <c r="A4605">
        <f t="shared" si="651"/>
        <v>4595</v>
      </c>
      <c r="B4605">
        <f t="shared" si="646"/>
        <v>4.9860516244951213E-2</v>
      </c>
      <c r="C4605">
        <f t="shared" si="647"/>
        <v>5.3910810281655931E-2</v>
      </c>
      <c r="D4605">
        <f t="shared" si="648"/>
        <v>1.0990347543369283</v>
      </c>
      <c r="E4605">
        <f t="shared" si="652"/>
        <v>0.27175290691455789</v>
      </c>
      <c r="F4605" s="4">
        <f t="shared" si="653"/>
        <v>8.1232492997198841E-2</v>
      </c>
      <c r="G4605" s="4" t="str">
        <f t="shared" si="654"/>
        <v/>
      </c>
      <c r="H4605" t="str">
        <f t="shared" si="649"/>
        <v/>
      </c>
      <c r="J4605">
        <f t="shared" ca="1" si="650"/>
        <v>0.34527196623009548</v>
      </c>
      <c r="K4605">
        <v>0.4844627863512625</v>
      </c>
      <c r="L4605">
        <v>0.70109925999835221</v>
      </c>
    </row>
    <row r="4606" spans="1:12" x14ac:dyDescent="0.25">
      <c r="A4606">
        <f t="shared" si="651"/>
        <v>4596</v>
      </c>
      <c r="B4606">
        <f t="shared" si="646"/>
        <v>4.9162189686898672E-2</v>
      </c>
      <c r="C4606">
        <f t="shared" si="647"/>
        <v>5.2793487788771867E-2</v>
      </c>
      <c r="D4606">
        <f t="shared" si="648"/>
        <v>0.98534150388828035</v>
      </c>
      <c r="E4606">
        <f t="shared" si="652"/>
        <v>0.32445635245909954</v>
      </c>
      <c r="F4606" s="4">
        <f t="shared" si="653"/>
        <v>7.3863636363636326E-2</v>
      </c>
      <c r="G4606" s="4" t="str">
        <f t="shared" si="654"/>
        <v/>
      </c>
      <c r="H4606" t="str">
        <f t="shared" si="649"/>
        <v/>
      </c>
      <c r="J4606">
        <f t="shared" ca="1" si="650"/>
        <v>0.41671172986591565</v>
      </c>
      <c r="K4606">
        <v>0.38636127548508248</v>
      </c>
      <c r="L4606">
        <v>0.5562897356513713</v>
      </c>
    </row>
    <row r="4607" spans="1:12" x14ac:dyDescent="0.25">
      <c r="A4607">
        <f t="shared" si="651"/>
        <v>4597</v>
      </c>
      <c r="B4607">
        <f t="shared" si="646"/>
        <v>5.1815830607498316E-2</v>
      </c>
      <c r="C4607">
        <f t="shared" si="647"/>
        <v>5.321248372360339E-2</v>
      </c>
      <c r="D4607">
        <f t="shared" si="648"/>
        <v>0.37897750149549231</v>
      </c>
      <c r="E4607">
        <f t="shared" si="652"/>
        <v>0.70470457106782747</v>
      </c>
      <c r="F4607" s="4">
        <f t="shared" si="653"/>
        <v>2.6954177897574101E-2</v>
      </c>
      <c r="G4607" s="4" t="str">
        <f t="shared" si="654"/>
        <v/>
      </c>
      <c r="H4607" t="str">
        <f t="shared" si="649"/>
        <v/>
      </c>
      <c r="J4607">
        <f t="shared" ca="1" si="650"/>
        <v>0.95117335386677504</v>
      </c>
      <c r="K4607">
        <v>0.76217714127704328</v>
      </c>
      <c r="L4607">
        <v>0.6204598086119365</v>
      </c>
    </row>
    <row r="4608" spans="1:12" x14ac:dyDescent="0.25">
      <c r="A4608">
        <f t="shared" si="651"/>
        <v>4598</v>
      </c>
      <c r="B4608">
        <f t="shared" si="646"/>
        <v>4.9860516244951213E-2</v>
      </c>
      <c r="C4608">
        <f t="shared" si="647"/>
        <v>5.4748802151318977E-2</v>
      </c>
      <c r="D4608">
        <f t="shared" si="648"/>
        <v>1.3264212552342241</v>
      </c>
      <c r="E4608">
        <f t="shared" si="652"/>
        <v>0.18470020217371186</v>
      </c>
      <c r="F4608" s="4">
        <f t="shared" si="653"/>
        <v>9.8039215686274481E-2</v>
      </c>
      <c r="G4608" s="4" t="str">
        <f t="shared" si="654"/>
        <v/>
      </c>
      <c r="H4608" t="str">
        <f t="shared" si="649"/>
        <v/>
      </c>
      <c r="J4608">
        <f t="shared" ca="1" si="650"/>
        <v>0.93501139290279789</v>
      </c>
      <c r="K4608">
        <v>0.47864169538004864</v>
      </c>
      <c r="L4608">
        <v>0.79899773669223517</v>
      </c>
    </row>
    <row r="4609" spans="1:12" x14ac:dyDescent="0.25">
      <c r="A4609">
        <f t="shared" si="651"/>
        <v>4599</v>
      </c>
      <c r="B4609">
        <f t="shared" si="646"/>
        <v>4.8882859063677661E-2</v>
      </c>
      <c r="C4609">
        <f t="shared" si="647"/>
        <v>5.1396834672666793E-2</v>
      </c>
      <c r="D4609">
        <f t="shared" si="648"/>
        <v>0.68215950269188541</v>
      </c>
      <c r="E4609">
        <f t="shared" si="652"/>
        <v>0.49513809896736838</v>
      </c>
      <c r="F4609" s="4">
        <f t="shared" si="653"/>
        <v>5.1428571428571324E-2</v>
      </c>
      <c r="G4609" s="4" t="str">
        <f t="shared" si="654"/>
        <v/>
      </c>
      <c r="H4609" t="str">
        <f t="shared" si="649"/>
        <v/>
      </c>
      <c r="J4609">
        <f t="shared" ca="1" si="650"/>
        <v>0.72828929792248398</v>
      </c>
      <c r="K4609">
        <v>0.33466456056773153</v>
      </c>
      <c r="L4609">
        <v>0.34810579176727896</v>
      </c>
    </row>
    <row r="4610" spans="1:12" x14ac:dyDescent="0.25">
      <c r="A4610">
        <f t="shared" si="651"/>
        <v>4600</v>
      </c>
      <c r="B4610">
        <f t="shared" si="646"/>
        <v>5.2514157165550857E-2</v>
      </c>
      <c r="C4610">
        <f t="shared" si="647"/>
        <v>5.2514157165550857E-2</v>
      </c>
      <c r="D4610">
        <f t="shared" si="648"/>
        <v>0</v>
      </c>
      <c r="E4610">
        <f t="shared" si="652"/>
        <v>1</v>
      </c>
      <c r="F4610" s="4">
        <f t="shared" si="653"/>
        <v>0</v>
      </c>
      <c r="G4610" s="4" t="str">
        <f t="shared" si="654"/>
        <v/>
      </c>
      <c r="H4610" t="str">
        <f t="shared" si="649"/>
        <v/>
      </c>
      <c r="J4610">
        <f t="shared" ca="1" si="650"/>
        <v>0.43463631091275978</v>
      </c>
      <c r="K4610">
        <v>0.8370118103908406</v>
      </c>
      <c r="L4610">
        <v>0.51393619581214334</v>
      </c>
    </row>
    <row r="4611" spans="1:12" x14ac:dyDescent="0.25">
      <c r="A4611">
        <f t="shared" si="651"/>
        <v>4601</v>
      </c>
      <c r="B4611">
        <f t="shared" si="646"/>
        <v>5.2374491853940344E-2</v>
      </c>
      <c r="C4611">
        <f t="shared" si="647"/>
        <v>5.4609136839708472E-2</v>
      </c>
      <c r="D4611">
        <f t="shared" si="648"/>
        <v>0.60636400239278998</v>
      </c>
      <c r="E4611">
        <f t="shared" si="652"/>
        <v>0.54427306687335575</v>
      </c>
      <c r="F4611" s="4">
        <f t="shared" si="653"/>
        <v>4.266666666666679E-2</v>
      </c>
      <c r="G4611" s="4" t="str">
        <f t="shared" si="654"/>
        <v/>
      </c>
      <c r="H4611" t="str">
        <f t="shared" si="649"/>
        <v/>
      </c>
      <c r="J4611">
        <f t="shared" ca="1" si="650"/>
        <v>0.85372578169082602</v>
      </c>
      <c r="K4611">
        <v>0.81663218227714673</v>
      </c>
      <c r="L4611">
        <v>0.78503917366566056</v>
      </c>
    </row>
    <row r="4612" spans="1:12" x14ac:dyDescent="0.25">
      <c r="A4612">
        <f t="shared" si="651"/>
        <v>4602</v>
      </c>
      <c r="B4612">
        <f t="shared" si="646"/>
        <v>4.7206875324351569E-2</v>
      </c>
      <c r="C4612">
        <f t="shared" si="647"/>
        <v>4.8882859063677661E-2</v>
      </c>
      <c r="D4612">
        <f t="shared" si="648"/>
        <v>0.45477300179459151</v>
      </c>
      <c r="E4612">
        <f t="shared" si="652"/>
        <v>0.64927255531256134</v>
      </c>
      <c r="F4612" s="4">
        <f t="shared" si="653"/>
        <v>3.5502958579881679E-2</v>
      </c>
      <c r="G4612" s="4" t="str">
        <f t="shared" si="654"/>
        <v/>
      </c>
      <c r="H4612" t="str">
        <f t="shared" si="649"/>
        <v/>
      </c>
      <c r="J4612">
        <f t="shared" ca="1" si="650"/>
        <v>0.69629007024967915</v>
      </c>
      <c r="K4612">
        <v>0.13949381560887186</v>
      </c>
      <c r="L4612">
        <v>8.5083158619927546E-2</v>
      </c>
    </row>
    <row r="4613" spans="1:12" x14ac:dyDescent="0.25">
      <c r="A4613">
        <f t="shared" si="651"/>
        <v>4603</v>
      </c>
      <c r="B4613">
        <f t="shared" si="646"/>
        <v>5.5866124644203034E-2</v>
      </c>
      <c r="C4613">
        <f t="shared" si="647"/>
        <v>5.5447128709371518E-2</v>
      </c>
      <c r="D4613">
        <f t="shared" si="648"/>
        <v>-0.113693250448646</v>
      </c>
      <c r="E4613">
        <f t="shared" si="652"/>
        <v>0.90948096318930549</v>
      </c>
      <c r="F4613" s="4">
        <f t="shared" si="653"/>
        <v>-7.4999999999998818E-3</v>
      </c>
      <c r="G4613" s="4" t="str">
        <f t="shared" si="654"/>
        <v/>
      </c>
      <c r="H4613" t="str">
        <f t="shared" si="649"/>
        <v/>
      </c>
      <c r="J4613">
        <f t="shared" ca="1" si="650"/>
        <v>0.97504550818225455</v>
      </c>
      <c r="K4613">
        <v>0.98829803033990149</v>
      </c>
      <c r="L4613">
        <v>0.86536790435687772</v>
      </c>
    </row>
    <row r="4614" spans="1:12" x14ac:dyDescent="0.25">
      <c r="A4614">
        <f t="shared" si="651"/>
        <v>4604</v>
      </c>
      <c r="B4614">
        <f t="shared" si="646"/>
        <v>5.1815830607498316E-2</v>
      </c>
      <c r="C4614">
        <f t="shared" si="647"/>
        <v>4.9022524375288166E-2</v>
      </c>
      <c r="D4614">
        <f t="shared" si="648"/>
        <v>-0.75795500299098462</v>
      </c>
      <c r="E4614">
        <f t="shared" si="652"/>
        <v>0.44847792078133231</v>
      </c>
      <c r="F4614" s="4">
        <f t="shared" si="653"/>
        <v>-5.3908355795148202E-2</v>
      </c>
      <c r="G4614" s="4" t="str">
        <f t="shared" si="654"/>
        <v/>
      </c>
      <c r="H4614" t="str">
        <f t="shared" si="649"/>
        <v/>
      </c>
      <c r="J4614">
        <f t="shared" ca="1" si="650"/>
        <v>0.21487274492468855</v>
      </c>
      <c r="K4614">
        <v>0.76012526219774268</v>
      </c>
      <c r="L4614">
        <v>9.4563084721087654E-2</v>
      </c>
    </row>
    <row r="4615" spans="1:12" x14ac:dyDescent="0.25">
      <c r="A4615">
        <f t="shared" si="651"/>
        <v>4605</v>
      </c>
      <c r="B4615">
        <f t="shared" si="646"/>
        <v>5.1955495919108828E-2</v>
      </c>
      <c r="C4615">
        <f t="shared" si="647"/>
        <v>4.7905201882404103E-2</v>
      </c>
      <c r="D4615">
        <f t="shared" si="648"/>
        <v>-1.0990347543369301</v>
      </c>
      <c r="E4615">
        <f t="shared" si="652"/>
        <v>0.271752906914557</v>
      </c>
      <c r="F4615" s="4">
        <f t="shared" si="653"/>
        <v>-7.7956989247311925E-2</v>
      </c>
      <c r="G4615" s="4" t="str">
        <f t="shared" si="654"/>
        <v/>
      </c>
      <c r="H4615" t="str">
        <f t="shared" si="649"/>
        <v/>
      </c>
      <c r="J4615">
        <f t="shared" ca="1" si="650"/>
        <v>0.38521711218603583</v>
      </c>
      <c r="K4615">
        <v>0.7836258867835314</v>
      </c>
      <c r="L4615">
        <v>4.1012188469942257E-2</v>
      </c>
    </row>
    <row r="4616" spans="1:12" x14ac:dyDescent="0.25">
      <c r="A4616">
        <f t="shared" si="651"/>
        <v>4606</v>
      </c>
      <c r="B4616">
        <f t="shared" si="646"/>
        <v>4.4273903780530907E-2</v>
      </c>
      <c r="C4616">
        <f t="shared" si="647"/>
        <v>5.1815830607498316E-2</v>
      </c>
      <c r="D4616">
        <f t="shared" si="648"/>
        <v>2.0464785080756598</v>
      </c>
      <c r="E4616">
        <f t="shared" si="652"/>
        <v>4.0709314869973534E-2</v>
      </c>
      <c r="F4616" s="4">
        <f t="shared" si="653"/>
        <v>0.1703470031545741</v>
      </c>
      <c r="G4616" s="4">
        <f t="shared" si="654"/>
        <v>0.1703470031545741</v>
      </c>
      <c r="H4616" t="str">
        <f t="shared" si="649"/>
        <v/>
      </c>
      <c r="J4616">
        <f t="shared" ca="1" si="650"/>
        <v>0.52685088100912458</v>
      </c>
      <c r="K4616">
        <v>1.2194555092426396E-2</v>
      </c>
      <c r="L4616">
        <v>0.40889236245257021</v>
      </c>
    </row>
    <row r="4617" spans="1:12" x14ac:dyDescent="0.25">
      <c r="A4617">
        <f t="shared" si="651"/>
        <v>4607</v>
      </c>
      <c r="B4617">
        <f t="shared" si="646"/>
        <v>4.8882859063677661E-2</v>
      </c>
      <c r="C4617">
        <f t="shared" si="647"/>
        <v>5.2234826542329839E-2</v>
      </c>
      <c r="D4617">
        <f t="shared" si="648"/>
        <v>0.90954600358918114</v>
      </c>
      <c r="E4617">
        <f t="shared" si="652"/>
        <v>0.36306198608958296</v>
      </c>
      <c r="F4617" s="4">
        <f t="shared" si="653"/>
        <v>6.8571428571428478E-2</v>
      </c>
      <c r="G4617" s="4" t="str">
        <f t="shared" si="654"/>
        <v/>
      </c>
      <c r="H4617" t="str">
        <f t="shared" si="649"/>
        <v/>
      </c>
      <c r="J4617">
        <f t="shared" ca="1" si="650"/>
        <v>0.51046905354647709</v>
      </c>
      <c r="K4617">
        <v>0.34075715006606655</v>
      </c>
      <c r="L4617">
        <v>0.46970233257187399</v>
      </c>
    </row>
    <row r="4618" spans="1:12" x14ac:dyDescent="0.25">
      <c r="A4618">
        <f t="shared" si="651"/>
        <v>4608</v>
      </c>
      <c r="B4618">
        <f t="shared" si="646"/>
        <v>5.3491814346824408E-2</v>
      </c>
      <c r="C4618">
        <f t="shared" si="647"/>
        <v>5.2374491853940344E-2</v>
      </c>
      <c r="D4618">
        <f t="shared" si="648"/>
        <v>-0.30318200119639499</v>
      </c>
      <c r="E4618">
        <f t="shared" si="652"/>
        <v>0.76175116485686689</v>
      </c>
      <c r="F4618" s="4">
        <f t="shared" si="653"/>
        <v>-2.0887728459530085E-2</v>
      </c>
      <c r="G4618" s="4" t="str">
        <f t="shared" si="654"/>
        <v/>
      </c>
      <c r="H4618" t="str">
        <f t="shared" si="649"/>
        <v/>
      </c>
      <c r="J4618">
        <f t="shared" ca="1" si="650"/>
        <v>0.4117209578957014</v>
      </c>
      <c r="K4618">
        <v>0.909309941814745</v>
      </c>
      <c r="L4618">
        <v>0.47601572310704487</v>
      </c>
    </row>
    <row r="4619" spans="1:12" x14ac:dyDescent="0.25">
      <c r="A4619">
        <f t="shared" si="651"/>
        <v>4609</v>
      </c>
      <c r="B4619">
        <f t="shared" ref="B4619:B4682" si="655">_xlfn.BINOM.INV($F$8,$B$10, $K4619)/$F$8</f>
        <v>4.97208509333407E-2</v>
      </c>
      <c r="C4619">
        <f t="shared" ref="C4619:C4682" si="656">_xlfn.BINOM.INV($F$8,$C$10, $L4619)/$F$8</f>
        <v>4.8882859063677661E-2</v>
      </c>
      <c r="D4619">
        <f t="shared" ref="D4619:D4682" si="657">(C4619-B4619)/SQRT($B$10*(1-$B$10)/$F$8+$C$10*(1-$C$10)/$F$8)</f>
        <v>-0.22738650089729387</v>
      </c>
      <c r="E4619">
        <f t="shared" si="652"/>
        <v>0.82012321611685857</v>
      </c>
      <c r="F4619" s="4">
        <f t="shared" si="653"/>
        <v>-1.6853932584269538E-2</v>
      </c>
      <c r="G4619" s="4" t="str">
        <f t="shared" si="654"/>
        <v/>
      </c>
      <c r="H4619" t="str">
        <f t="shared" si="649"/>
        <v/>
      </c>
      <c r="J4619">
        <f t="shared" ca="1" si="650"/>
        <v>0.12345054694473523</v>
      </c>
      <c r="K4619">
        <v>0.45989679769280933</v>
      </c>
      <c r="L4619">
        <v>8.5251048751745273E-2</v>
      </c>
    </row>
    <row r="4620" spans="1:12" x14ac:dyDescent="0.25">
      <c r="A4620">
        <f t="shared" si="651"/>
        <v>4610</v>
      </c>
      <c r="B4620">
        <f t="shared" si="655"/>
        <v>4.7905201882404103E-2</v>
      </c>
      <c r="C4620">
        <f t="shared" si="656"/>
        <v>5.3910810281655931E-2</v>
      </c>
      <c r="D4620">
        <f t="shared" si="657"/>
        <v>1.6296032564306191</v>
      </c>
      <c r="E4620">
        <f t="shared" si="652"/>
        <v>0.10318537571607922</v>
      </c>
      <c r="F4620" s="4">
        <f t="shared" si="653"/>
        <v>0.12536443148688051</v>
      </c>
      <c r="G4620" s="4" t="str">
        <f t="shared" si="654"/>
        <v/>
      </c>
      <c r="H4620" t="str">
        <f t="shared" ref="H4620:H4683" si="658">IF(AND(E4620&lt;=0.05,F4620&lt;0), "Yes", "")</f>
        <v/>
      </c>
      <c r="J4620">
        <f t="shared" ref="J4620:J4683" ca="1" si="659">RAND()</f>
        <v>0.93587614310561529</v>
      </c>
      <c r="K4620">
        <v>0.21641767142041535</v>
      </c>
      <c r="L4620">
        <v>0.71539039731744181</v>
      </c>
    </row>
    <row r="4621" spans="1:12" x14ac:dyDescent="0.25">
      <c r="A4621">
        <f t="shared" si="651"/>
        <v>4611</v>
      </c>
      <c r="B4621">
        <f t="shared" si="655"/>
        <v>5.2793487788771867E-2</v>
      </c>
      <c r="C4621">
        <f t="shared" si="656"/>
        <v>5.5028132774539995E-2</v>
      </c>
      <c r="D4621">
        <f t="shared" si="657"/>
        <v>0.60636400239278998</v>
      </c>
      <c r="E4621">
        <f t="shared" si="652"/>
        <v>0.54427306687335575</v>
      </c>
      <c r="F4621" s="4">
        <f t="shared" si="653"/>
        <v>4.2328042328042451E-2</v>
      </c>
      <c r="G4621" s="4" t="str">
        <f t="shared" si="654"/>
        <v/>
      </c>
      <c r="H4621" t="str">
        <f t="shared" si="658"/>
        <v/>
      </c>
      <c r="J4621">
        <f t="shared" ca="1" si="659"/>
        <v>0.41471952617206786</v>
      </c>
      <c r="K4621">
        <v>0.85731042356631781</v>
      </c>
      <c r="L4621">
        <v>0.83698660290436966</v>
      </c>
    </row>
    <row r="4622" spans="1:12" x14ac:dyDescent="0.25">
      <c r="A4622">
        <f t="shared" si="651"/>
        <v>4612</v>
      </c>
      <c r="B4622">
        <f t="shared" si="655"/>
        <v>5.0139846868172223E-2</v>
      </c>
      <c r="C4622">
        <f t="shared" si="656"/>
        <v>5.7542108383529127E-2</v>
      </c>
      <c r="D4622">
        <f t="shared" si="657"/>
        <v>2.0085807579261115</v>
      </c>
      <c r="E4622">
        <f t="shared" si="652"/>
        <v>4.4581613652025176E-2</v>
      </c>
      <c r="F4622" s="4">
        <f t="shared" si="653"/>
        <v>0.1476323119777159</v>
      </c>
      <c r="G4622" s="4">
        <f t="shared" si="654"/>
        <v>0.1476323119777159</v>
      </c>
      <c r="H4622" t="str">
        <f t="shared" si="658"/>
        <v/>
      </c>
      <c r="J4622">
        <f t="shared" ca="1" si="659"/>
        <v>0.90203053960747115</v>
      </c>
      <c r="K4622">
        <v>0.53533844271817443</v>
      </c>
      <c r="L4622">
        <v>0.97130014905534456</v>
      </c>
    </row>
    <row r="4623" spans="1:12" x14ac:dyDescent="0.25">
      <c r="A4623">
        <f t="shared" si="651"/>
        <v>4613</v>
      </c>
      <c r="B4623">
        <f t="shared" si="655"/>
        <v>4.944152031011969E-2</v>
      </c>
      <c r="C4623">
        <f t="shared" si="656"/>
        <v>5.0279512179782736E-2</v>
      </c>
      <c r="D4623">
        <f t="shared" si="657"/>
        <v>0.22738650089729576</v>
      </c>
      <c r="E4623">
        <f t="shared" si="652"/>
        <v>0.82012321611685701</v>
      </c>
      <c r="F4623" s="4">
        <f t="shared" si="653"/>
        <v>1.6949152542372892E-2</v>
      </c>
      <c r="G4623" s="4" t="str">
        <f t="shared" si="654"/>
        <v/>
      </c>
      <c r="H4623" t="str">
        <f t="shared" si="658"/>
        <v/>
      </c>
      <c r="J4623">
        <f t="shared" ca="1" si="659"/>
        <v>0.1457359237772079</v>
      </c>
      <c r="K4623">
        <v>0.41268017595798978</v>
      </c>
      <c r="L4623">
        <v>0.20146070843542718</v>
      </c>
    </row>
    <row r="4624" spans="1:12" x14ac:dyDescent="0.25">
      <c r="A4624">
        <f t="shared" si="651"/>
        <v>4614</v>
      </c>
      <c r="B4624">
        <f t="shared" si="655"/>
        <v>4.9162189686898672E-2</v>
      </c>
      <c r="C4624">
        <f t="shared" si="656"/>
        <v>5.2234826542329839E-2</v>
      </c>
      <c r="D4624">
        <f t="shared" si="657"/>
        <v>0.83375050329008382</v>
      </c>
      <c r="E4624">
        <f t="shared" si="652"/>
        <v>0.40442159248407572</v>
      </c>
      <c r="F4624" s="4">
        <f t="shared" si="653"/>
        <v>6.25E-2</v>
      </c>
      <c r="G4624" s="4" t="str">
        <f t="shared" si="654"/>
        <v/>
      </c>
      <c r="H4624" t="str">
        <f t="shared" si="658"/>
        <v/>
      </c>
      <c r="J4624">
        <f t="shared" ca="1" si="659"/>
        <v>2.044657305397457E-2</v>
      </c>
      <c r="K4624">
        <v>0.36602882044157237</v>
      </c>
      <c r="L4624">
        <v>0.47152215625009364</v>
      </c>
    </row>
    <row r="4625" spans="1:12" x14ac:dyDescent="0.25">
      <c r="A4625">
        <f t="shared" si="651"/>
        <v>4615</v>
      </c>
      <c r="B4625">
        <f t="shared" si="655"/>
        <v>5.1396834672666793E-2</v>
      </c>
      <c r="C4625">
        <f t="shared" si="656"/>
        <v>5.642478589064507E-2</v>
      </c>
      <c r="D4625">
        <f t="shared" si="657"/>
        <v>1.3643190053837746</v>
      </c>
      <c r="E4625">
        <f t="shared" si="652"/>
        <v>0.17246718686690321</v>
      </c>
      <c r="F4625" s="4">
        <f t="shared" si="653"/>
        <v>9.7826086956521813E-2</v>
      </c>
      <c r="G4625" s="4" t="str">
        <f t="shared" si="654"/>
        <v/>
      </c>
      <c r="H4625" t="str">
        <f t="shared" si="658"/>
        <v/>
      </c>
      <c r="J4625">
        <f t="shared" ca="1" si="659"/>
        <v>0.5039329251291006</v>
      </c>
      <c r="K4625">
        <v>0.71471130685388617</v>
      </c>
      <c r="L4625">
        <v>0.92851722351493893</v>
      </c>
    </row>
    <row r="4626" spans="1:12" x14ac:dyDescent="0.25">
      <c r="A4626">
        <f t="shared" si="651"/>
        <v>4616</v>
      </c>
      <c r="B4626">
        <f t="shared" si="655"/>
        <v>4.9860516244951213E-2</v>
      </c>
      <c r="C4626">
        <f t="shared" si="656"/>
        <v>5.2374491853940344E-2</v>
      </c>
      <c r="D4626">
        <f t="shared" si="657"/>
        <v>0.68215950269188541</v>
      </c>
      <c r="E4626">
        <f t="shared" si="652"/>
        <v>0.49513809896736838</v>
      </c>
      <c r="F4626" s="4">
        <f t="shared" si="653"/>
        <v>5.0420168067226788E-2</v>
      </c>
      <c r="G4626" s="4" t="str">
        <f t="shared" si="654"/>
        <v/>
      </c>
      <c r="H4626" t="str">
        <f t="shared" si="658"/>
        <v/>
      </c>
      <c r="J4626">
        <f t="shared" ca="1" si="659"/>
        <v>0.1845704747150978</v>
      </c>
      <c r="K4626">
        <v>0.47525683180193978</v>
      </c>
      <c r="L4626">
        <v>0.47803677271416256</v>
      </c>
    </row>
    <row r="4627" spans="1:12" x14ac:dyDescent="0.25">
      <c r="A4627">
        <f t="shared" si="651"/>
        <v>4617</v>
      </c>
      <c r="B4627">
        <f t="shared" si="655"/>
        <v>5.0698508114614259E-2</v>
      </c>
      <c r="C4627">
        <f t="shared" si="656"/>
        <v>5.1536499984277305E-2</v>
      </c>
      <c r="D4627">
        <f t="shared" si="657"/>
        <v>0.22738650089729576</v>
      </c>
      <c r="E4627">
        <f t="shared" si="652"/>
        <v>0.82012321611685701</v>
      </c>
      <c r="F4627" s="4">
        <f t="shared" si="653"/>
        <v>1.6528925619834722E-2</v>
      </c>
      <c r="G4627" s="4" t="str">
        <f t="shared" si="654"/>
        <v/>
      </c>
      <c r="H4627" t="str">
        <f t="shared" si="658"/>
        <v/>
      </c>
      <c r="J4627">
        <f t="shared" ca="1" si="659"/>
        <v>0.24275457587512317</v>
      </c>
      <c r="K4627">
        <v>0.62086609335329335</v>
      </c>
      <c r="L4627">
        <v>0.36327449850507931</v>
      </c>
    </row>
    <row r="4628" spans="1:12" x14ac:dyDescent="0.25">
      <c r="A4628">
        <f t="shared" si="651"/>
        <v>4618</v>
      </c>
      <c r="B4628">
        <f t="shared" si="655"/>
        <v>5.0838173426224764E-2</v>
      </c>
      <c r="C4628">
        <f t="shared" si="656"/>
        <v>4.9022524375288166E-2</v>
      </c>
      <c r="D4628">
        <f t="shared" si="657"/>
        <v>-0.49267075194414017</v>
      </c>
      <c r="E4628">
        <f t="shared" si="652"/>
        <v>0.62224524700712269</v>
      </c>
      <c r="F4628" s="4">
        <f t="shared" si="653"/>
        <v>-3.5714285714285691E-2</v>
      </c>
      <c r="G4628" s="4" t="str">
        <f t="shared" si="654"/>
        <v/>
      </c>
      <c r="H4628" t="str">
        <f t="shared" si="658"/>
        <v/>
      </c>
      <c r="J4628">
        <f t="shared" ca="1" si="659"/>
        <v>6.3046979796937852E-2</v>
      </c>
      <c r="K4628">
        <v>0.62526014892239223</v>
      </c>
      <c r="L4628">
        <v>8.9245697051918205E-2</v>
      </c>
    </row>
    <row r="4629" spans="1:12" x14ac:dyDescent="0.25">
      <c r="A4629">
        <f t="shared" si="651"/>
        <v>4619</v>
      </c>
      <c r="B4629">
        <f t="shared" si="655"/>
        <v>5.446947152809796E-2</v>
      </c>
      <c r="C4629">
        <f t="shared" si="656"/>
        <v>5.0698508114614259E-2</v>
      </c>
      <c r="D4629">
        <f t="shared" si="657"/>
        <v>-1.023239254037829</v>
      </c>
      <c r="E4629">
        <f t="shared" si="652"/>
        <v>0.30619473730009084</v>
      </c>
      <c r="F4629" s="4">
        <f t="shared" si="653"/>
        <v>-6.9230769230769151E-2</v>
      </c>
      <c r="G4629" s="4" t="str">
        <f t="shared" si="654"/>
        <v/>
      </c>
      <c r="H4629" t="str">
        <f t="shared" si="658"/>
        <v/>
      </c>
      <c r="J4629">
        <f t="shared" ca="1" si="659"/>
        <v>3.2168478097272635E-2</v>
      </c>
      <c r="K4629">
        <v>0.95832191584019011</v>
      </c>
      <c r="L4629">
        <v>0.24613324849269791</v>
      </c>
    </row>
    <row r="4630" spans="1:12" x14ac:dyDescent="0.25">
      <c r="A4630">
        <f t="shared" si="651"/>
        <v>4620</v>
      </c>
      <c r="B4630">
        <f t="shared" si="655"/>
        <v>5.0279512179782736E-2</v>
      </c>
      <c r="C4630">
        <f t="shared" si="656"/>
        <v>5.5307463397761006E-2</v>
      </c>
      <c r="D4630">
        <f t="shared" si="657"/>
        <v>1.3643190053837726</v>
      </c>
      <c r="E4630">
        <f t="shared" si="652"/>
        <v>0.17246718686690388</v>
      </c>
      <c r="F4630" s="4">
        <f t="shared" si="653"/>
        <v>9.9999999999999936E-2</v>
      </c>
      <c r="G4630" s="4" t="str">
        <f t="shared" si="654"/>
        <v/>
      </c>
      <c r="H4630" t="str">
        <f t="shared" si="658"/>
        <v/>
      </c>
      <c r="J4630">
        <f t="shared" ca="1" si="659"/>
        <v>0.72791304600577722</v>
      </c>
      <c r="K4630">
        <v>0.54462564408506142</v>
      </c>
      <c r="L4630">
        <v>0.85764869593003712</v>
      </c>
    </row>
    <row r="4631" spans="1:12" x14ac:dyDescent="0.25">
      <c r="A4631">
        <f t="shared" si="651"/>
        <v>4621</v>
      </c>
      <c r="B4631">
        <f t="shared" si="655"/>
        <v>4.9581185621730195E-2</v>
      </c>
      <c r="C4631">
        <f t="shared" si="656"/>
        <v>5.0558842803003747E-2</v>
      </c>
      <c r="D4631">
        <f t="shared" si="657"/>
        <v>0.26528425104684444</v>
      </c>
      <c r="E4631">
        <f t="shared" si="652"/>
        <v>0.790790495854373</v>
      </c>
      <c r="F4631" s="4">
        <f t="shared" si="653"/>
        <v>1.9718309859154896E-2</v>
      </c>
      <c r="G4631" s="4" t="str">
        <f t="shared" si="654"/>
        <v/>
      </c>
      <c r="H4631" t="str">
        <f t="shared" si="658"/>
        <v/>
      </c>
      <c r="J4631">
        <f t="shared" ca="1" si="659"/>
        <v>0.39681237979141537</v>
      </c>
      <c r="K4631">
        <v>0.44758201708152712</v>
      </c>
      <c r="L4631">
        <v>0.2379966522356789</v>
      </c>
    </row>
    <row r="4632" spans="1:12" x14ac:dyDescent="0.25">
      <c r="A4632">
        <f t="shared" si="651"/>
        <v>4622</v>
      </c>
      <c r="B4632">
        <f t="shared" si="655"/>
        <v>5.2514157165550857E-2</v>
      </c>
      <c r="C4632">
        <f t="shared" si="656"/>
        <v>5.5726459332592529E-2</v>
      </c>
      <c r="D4632">
        <f t="shared" si="657"/>
        <v>0.87164825343963248</v>
      </c>
      <c r="E4632">
        <f t="shared" si="652"/>
        <v>0.38340029799062503</v>
      </c>
      <c r="F4632" s="4">
        <f t="shared" si="653"/>
        <v>6.1170212765957403E-2</v>
      </c>
      <c r="G4632" s="4" t="str">
        <f t="shared" si="654"/>
        <v/>
      </c>
      <c r="H4632" t="str">
        <f t="shared" si="658"/>
        <v/>
      </c>
      <c r="J4632">
        <f t="shared" ca="1" si="659"/>
        <v>0.96035486184131746</v>
      </c>
      <c r="K4632">
        <v>0.83754210782376004</v>
      </c>
      <c r="L4632">
        <v>0.89388486220576879</v>
      </c>
    </row>
    <row r="4633" spans="1:12" x14ac:dyDescent="0.25">
      <c r="A4633">
        <f t="shared" si="651"/>
        <v>4623</v>
      </c>
      <c r="B4633">
        <f t="shared" si="655"/>
        <v>4.8463863128846138E-2</v>
      </c>
      <c r="C4633">
        <f t="shared" si="656"/>
        <v>5.6983447137087098E-2</v>
      </c>
      <c r="D4633">
        <f t="shared" si="657"/>
        <v>2.3117627591225043</v>
      </c>
      <c r="E4633">
        <f t="shared" si="652"/>
        <v>2.079076073059527E-2</v>
      </c>
      <c r="F4633" s="4">
        <f t="shared" si="653"/>
        <v>0.17579250720461087</v>
      </c>
      <c r="G4633" s="4">
        <f t="shared" si="654"/>
        <v>0.17579250720461087</v>
      </c>
      <c r="H4633" t="str">
        <f t="shared" si="658"/>
        <v/>
      </c>
      <c r="J4633">
        <f t="shared" ca="1" si="659"/>
        <v>0.55090911384807439</v>
      </c>
      <c r="K4633">
        <v>0.27072863325023266</v>
      </c>
      <c r="L4633">
        <v>0.95404305937466038</v>
      </c>
    </row>
    <row r="4634" spans="1:12" x14ac:dyDescent="0.25">
      <c r="A4634">
        <f t="shared" si="651"/>
        <v>4624</v>
      </c>
      <c r="B4634">
        <f t="shared" si="655"/>
        <v>5.1396834672666793E-2</v>
      </c>
      <c r="C4634">
        <f t="shared" si="656"/>
        <v>5.1955495919108828E-2</v>
      </c>
      <c r="D4634">
        <f t="shared" si="657"/>
        <v>0.15159100059819844</v>
      </c>
      <c r="E4634">
        <f t="shared" si="652"/>
        <v>0.87950953185497927</v>
      </c>
      <c r="F4634" s="4">
        <f t="shared" si="653"/>
        <v>1.0869565217391403E-2</v>
      </c>
      <c r="G4634" s="4" t="str">
        <f t="shared" si="654"/>
        <v/>
      </c>
      <c r="H4634" t="str">
        <f t="shared" si="658"/>
        <v/>
      </c>
      <c r="J4634">
        <f t="shared" ca="1" si="659"/>
        <v>0.49564180586171735</v>
      </c>
      <c r="K4634">
        <v>0.71061784269715011</v>
      </c>
      <c r="L4634">
        <v>0.41503512430774947</v>
      </c>
    </row>
    <row r="4635" spans="1:12" x14ac:dyDescent="0.25">
      <c r="A4635">
        <f t="shared" si="651"/>
        <v>4625</v>
      </c>
      <c r="B4635">
        <f t="shared" si="655"/>
        <v>4.97208509333407E-2</v>
      </c>
      <c r="C4635">
        <f t="shared" si="656"/>
        <v>5.321248372360339E-2</v>
      </c>
      <c r="D4635">
        <f t="shared" si="657"/>
        <v>0.94744375373873169</v>
      </c>
      <c r="E4635">
        <f t="shared" si="652"/>
        <v>0.34341270461982765</v>
      </c>
      <c r="F4635" s="4">
        <f t="shared" si="653"/>
        <v>7.02247191011236E-2</v>
      </c>
      <c r="G4635" s="4" t="str">
        <f t="shared" si="654"/>
        <v/>
      </c>
      <c r="H4635" t="str">
        <f t="shared" si="658"/>
        <v/>
      </c>
      <c r="J4635">
        <f t="shared" ca="1" si="659"/>
        <v>0.85880680193702563</v>
      </c>
      <c r="K4635">
        <v>0.45666569058700102</v>
      </c>
      <c r="L4635">
        <v>0.62040044277487971</v>
      </c>
    </row>
    <row r="4636" spans="1:12" x14ac:dyDescent="0.25">
      <c r="A4636">
        <f t="shared" si="651"/>
        <v>4626</v>
      </c>
      <c r="B4636">
        <f t="shared" si="655"/>
        <v>5.0000181556561718E-2</v>
      </c>
      <c r="C4636">
        <f t="shared" si="656"/>
        <v>4.8603528440456643E-2</v>
      </c>
      <c r="D4636">
        <f t="shared" si="657"/>
        <v>-0.37897750149549231</v>
      </c>
      <c r="E4636">
        <f t="shared" si="652"/>
        <v>0.70470457106782747</v>
      </c>
      <c r="F4636" s="4">
        <f t="shared" si="653"/>
        <v>-2.7932960893854723E-2</v>
      </c>
      <c r="G4636" s="4" t="str">
        <f t="shared" si="654"/>
        <v/>
      </c>
      <c r="H4636" t="str">
        <f t="shared" si="658"/>
        <v/>
      </c>
      <c r="J4636">
        <f t="shared" ca="1" si="659"/>
        <v>0.73970354270706562</v>
      </c>
      <c r="K4636">
        <v>0.5098636494838773</v>
      </c>
      <c r="L4636">
        <v>6.9493497413471661E-2</v>
      </c>
    </row>
    <row r="4637" spans="1:12" x14ac:dyDescent="0.25">
      <c r="A4637">
        <f t="shared" si="651"/>
        <v>4627</v>
      </c>
      <c r="B4637">
        <f t="shared" si="655"/>
        <v>4.9022524375288166E-2</v>
      </c>
      <c r="C4637">
        <f t="shared" si="656"/>
        <v>5.5307463397761006E-2</v>
      </c>
      <c r="D4637">
        <f t="shared" si="657"/>
        <v>1.7053987567297164</v>
      </c>
      <c r="E4637">
        <f t="shared" si="652"/>
        <v>8.8120080067920936E-2</v>
      </c>
      <c r="F4637" s="4">
        <f t="shared" si="653"/>
        <v>0.12820512820512817</v>
      </c>
      <c r="G4637" s="4" t="str">
        <f t="shared" si="654"/>
        <v/>
      </c>
      <c r="H4637" t="str">
        <f t="shared" si="658"/>
        <v/>
      </c>
      <c r="J4637">
        <f t="shared" ca="1" si="659"/>
        <v>4.8246149146500716E-2</v>
      </c>
      <c r="K4637">
        <v>0.35161400875865045</v>
      </c>
      <c r="L4637">
        <v>0.85711305165956897</v>
      </c>
    </row>
    <row r="4638" spans="1:12" x14ac:dyDescent="0.25">
      <c r="A4638">
        <f t="shared" si="651"/>
        <v>4628</v>
      </c>
      <c r="B4638">
        <f t="shared" si="655"/>
        <v>5.0698508114614259E-2</v>
      </c>
      <c r="C4638">
        <f t="shared" si="656"/>
        <v>5.1815830607498316E-2</v>
      </c>
      <c r="D4638">
        <f t="shared" si="657"/>
        <v>0.3031820011963931</v>
      </c>
      <c r="E4638">
        <f t="shared" si="652"/>
        <v>0.76175116485686822</v>
      </c>
      <c r="F4638" s="4">
        <f t="shared" si="653"/>
        <v>2.2038567493112872E-2</v>
      </c>
      <c r="G4638" s="4" t="str">
        <f t="shared" si="654"/>
        <v/>
      </c>
      <c r="H4638" t="str">
        <f t="shared" si="658"/>
        <v/>
      </c>
      <c r="J4638">
        <f t="shared" ca="1" si="659"/>
        <v>0.61433777320139338</v>
      </c>
      <c r="K4638">
        <v>0.60092534607589965</v>
      </c>
      <c r="L4638">
        <v>0.39251138425246246</v>
      </c>
    </row>
    <row r="4639" spans="1:12" x14ac:dyDescent="0.25">
      <c r="A4639">
        <f t="shared" si="651"/>
        <v>4629</v>
      </c>
      <c r="B4639">
        <f t="shared" si="655"/>
        <v>4.6508548766299028E-2</v>
      </c>
      <c r="C4639">
        <f t="shared" si="656"/>
        <v>4.8603528440456643E-2</v>
      </c>
      <c r="D4639">
        <f t="shared" si="657"/>
        <v>0.56846625224323943</v>
      </c>
      <c r="E4639">
        <f t="shared" si="652"/>
        <v>0.56971841484384589</v>
      </c>
      <c r="F4639" s="4">
        <f t="shared" si="653"/>
        <v>4.5045045045045078E-2</v>
      </c>
      <c r="G4639" s="4" t="str">
        <f t="shared" si="654"/>
        <v/>
      </c>
      <c r="H4639" t="str">
        <f t="shared" si="658"/>
        <v/>
      </c>
      <c r="J4639">
        <f t="shared" ca="1" si="659"/>
        <v>0.25341719049181777</v>
      </c>
      <c r="K4639">
        <v>8.8108632038132129E-2</v>
      </c>
      <c r="L4639">
        <v>6.632944946538577E-2</v>
      </c>
    </row>
    <row r="4640" spans="1:12" x14ac:dyDescent="0.25">
      <c r="A4640">
        <f t="shared" si="651"/>
        <v>4630</v>
      </c>
      <c r="B4640">
        <f t="shared" si="655"/>
        <v>4.8743193752067149E-2</v>
      </c>
      <c r="C4640">
        <f t="shared" si="656"/>
        <v>5.3631479658434913E-2</v>
      </c>
      <c r="D4640">
        <f t="shared" si="657"/>
        <v>1.3264212552342241</v>
      </c>
      <c r="E4640">
        <f t="shared" si="652"/>
        <v>0.18470020217371186</v>
      </c>
      <c r="F4640" s="4">
        <f t="shared" si="653"/>
        <v>0.10028653295128938</v>
      </c>
      <c r="G4640" s="4" t="str">
        <f t="shared" si="654"/>
        <v/>
      </c>
      <c r="H4640" t="str">
        <f t="shared" si="658"/>
        <v/>
      </c>
      <c r="J4640">
        <f t="shared" ca="1" si="659"/>
        <v>0.83888105334440177</v>
      </c>
      <c r="K4640">
        <v>0.32101260487648597</v>
      </c>
      <c r="L4640">
        <v>0.67769253771878524</v>
      </c>
    </row>
    <row r="4641" spans="1:12" x14ac:dyDescent="0.25">
      <c r="A4641">
        <f t="shared" si="651"/>
        <v>4631</v>
      </c>
      <c r="B4641">
        <f t="shared" si="655"/>
        <v>5.0558842803003747E-2</v>
      </c>
      <c r="C4641">
        <f t="shared" si="656"/>
        <v>5.4888467462929483E-2</v>
      </c>
      <c r="D4641">
        <f t="shared" si="657"/>
        <v>1.1748302546360274</v>
      </c>
      <c r="E4641">
        <f t="shared" si="652"/>
        <v>0.24006263340611222</v>
      </c>
      <c r="F4641" s="4">
        <f t="shared" si="653"/>
        <v>8.5635359116022117E-2</v>
      </c>
      <c r="G4641" s="4" t="str">
        <f t="shared" si="654"/>
        <v/>
      </c>
      <c r="H4641" t="str">
        <f t="shared" si="658"/>
        <v/>
      </c>
      <c r="J4641">
        <f t="shared" ca="1" si="659"/>
        <v>0.72579110016406323</v>
      </c>
      <c r="K4641">
        <v>0.59042983365434931</v>
      </c>
      <c r="L4641">
        <v>0.81311962600825427</v>
      </c>
    </row>
    <row r="4642" spans="1:12" x14ac:dyDescent="0.25">
      <c r="A4642">
        <f t="shared" si="651"/>
        <v>4632</v>
      </c>
      <c r="B4642">
        <f t="shared" si="655"/>
        <v>5.0139846868172223E-2</v>
      </c>
      <c r="C4642">
        <f t="shared" si="656"/>
        <v>5.2793487788771867E-2</v>
      </c>
      <c r="D4642">
        <f t="shared" si="657"/>
        <v>0.72005725284143596</v>
      </c>
      <c r="E4642">
        <f t="shared" si="652"/>
        <v>0.47148974556626189</v>
      </c>
      <c r="F4642" s="4">
        <f t="shared" si="653"/>
        <v>5.2924791086350967E-2</v>
      </c>
      <c r="G4642" s="4" t="str">
        <f t="shared" si="654"/>
        <v/>
      </c>
      <c r="H4642" t="str">
        <f t="shared" si="658"/>
        <v/>
      </c>
      <c r="J4642">
        <f t="shared" ca="1" si="659"/>
        <v>3.7404290588215927E-2</v>
      </c>
      <c r="K4642">
        <v>0.52389690929104848</v>
      </c>
      <c r="L4642">
        <v>0.54757203571048574</v>
      </c>
    </row>
    <row r="4643" spans="1:12" x14ac:dyDescent="0.25">
      <c r="A4643">
        <f t="shared" si="651"/>
        <v>4633</v>
      </c>
      <c r="B4643">
        <f t="shared" si="655"/>
        <v>4.8324197817235626E-2</v>
      </c>
      <c r="C4643">
        <f t="shared" si="656"/>
        <v>5.1117504049445782E-2</v>
      </c>
      <c r="D4643">
        <f t="shared" si="657"/>
        <v>0.7579550029909865</v>
      </c>
      <c r="E4643">
        <f t="shared" si="652"/>
        <v>0.4484779207813312</v>
      </c>
      <c r="F4643" s="4">
        <f t="shared" si="653"/>
        <v>5.7803468208092575E-2</v>
      </c>
      <c r="G4643" s="4" t="str">
        <f t="shared" si="654"/>
        <v/>
      </c>
      <c r="H4643" t="str">
        <f t="shared" si="658"/>
        <v/>
      </c>
      <c r="J4643">
        <f t="shared" ca="1" si="659"/>
        <v>0.99839694158108894</v>
      </c>
      <c r="K4643">
        <v>0.2519825900468563</v>
      </c>
      <c r="L4643">
        <v>0.29503017739233695</v>
      </c>
    </row>
    <row r="4644" spans="1:12" x14ac:dyDescent="0.25">
      <c r="A4644">
        <f t="shared" si="651"/>
        <v>4634</v>
      </c>
      <c r="B4644">
        <f t="shared" si="655"/>
        <v>4.8044867194014615E-2</v>
      </c>
      <c r="C4644">
        <f t="shared" si="656"/>
        <v>5.1955495919108828E-2</v>
      </c>
      <c r="D4644">
        <f t="shared" si="657"/>
        <v>1.0611370041873796</v>
      </c>
      <c r="E4644">
        <f t="shared" si="652"/>
        <v>0.28862764317669587</v>
      </c>
      <c r="F4644" s="4">
        <f t="shared" si="653"/>
        <v>8.1395348837209308E-2</v>
      </c>
      <c r="G4644" s="4" t="str">
        <f t="shared" si="654"/>
        <v/>
      </c>
      <c r="H4644" t="str">
        <f t="shared" si="658"/>
        <v/>
      </c>
      <c r="J4644">
        <f t="shared" ca="1" si="659"/>
        <v>0.63303903791594018</v>
      </c>
      <c r="K4644">
        <v>0.21975081494115045</v>
      </c>
      <c r="L4644">
        <v>0.42218872338660574</v>
      </c>
    </row>
    <row r="4645" spans="1:12" x14ac:dyDescent="0.25">
      <c r="A4645">
        <f t="shared" si="651"/>
        <v>4635</v>
      </c>
      <c r="B4645">
        <f t="shared" si="655"/>
        <v>4.8044867194014615E-2</v>
      </c>
      <c r="C4645">
        <f t="shared" si="656"/>
        <v>5.2374491853940344E-2</v>
      </c>
      <c r="D4645">
        <f t="shared" si="657"/>
        <v>1.1748302546360256</v>
      </c>
      <c r="E4645">
        <f t="shared" si="652"/>
        <v>0.24006263340611289</v>
      </c>
      <c r="F4645" s="4">
        <f t="shared" si="653"/>
        <v>9.0116279069767311E-2</v>
      </c>
      <c r="G4645" s="4" t="str">
        <f t="shared" si="654"/>
        <v/>
      </c>
      <c r="H4645" t="str">
        <f t="shared" si="658"/>
        <v/>
      </c>
      <c r="J4645">
        <f t="shared" ca="1" si="659"/>
        <v>0.27723003121106971</v>
      </c>
      <c r="K4645">
        <v>0.21868953914775269</v>
      </c>
      <c r="L4645">
        <v>0.48519009036238148</v>
      </c>
    </row>
    <row r="4646" spans="1:12" x14ac:dyDescent="0.25">
      <c r="A4646">
        <f t="shared" si="651"/>
        <v>4636</v>
      </c>
      <c r="B4646">
        <f t="shared" si="655"/>
        <v>4.7346540635962074E-2</v>
      </c>
      <c r="C4646">
        <f t="shared" si="656"/>
        <v>5.4888467462929483E-2</v>
      </c>
      <c r="D4646">
        <f t="shared" si="657"/>
        <v>2.0464785080756598</v>
      </c>
      <c r="E4646">
        <f t="shared" si="652"/>
        <v>4.0709314869973534E-2</v>
      </c>
      <c r="F4646" s="4">
        <f t="shared" si="653"/>
        <v>0.15929203539823006</v>
      </c>
      <c r="G4646" s="4">
        <f t="shared" si="654"/>
        <v>0.15929203539823006</v>
      </c>
      <c r="H4646" t="str">
        <f t="shared" si="658"/>
        <v/>
      </c>
      <c r="J4646">
        <f t="shared" ca="1" si="659"/>
        <v>1.3641284659222652E-2</v>
      </c>
      <c r="K4646">
        <v>0.15216384971354069</v>
      </c>
      <c r="L4646">
        <v>0.8151708947793197</v>
      </c>
    </row>
    <row r="4647" spans="1:12" x14ac:dyDescent="0.25">
      <c r="A4647">
        <f t="shared" si="651"/>
        <v>4637</v>
      </c>
      <c r="B4647">
        <f t="shared" si="655"/>
        <v>4.97208509333407E-2</v>
      </c>
      <c r="C4647">
        <f t="shared" si="656"/>
        <v>5.3491814346824408E-2</v>
      </c>
      <c r="D4647">
        <f t="shared" si="657"/>
        <v>1.023239254037831</v>
      </c>
      <c r="E4647">
        <f t="shared" si="652"/>
        <v>0.30619473730008995</v>
      </c>
      <c r="F4647" s="4">
        <f t="shared" si="653"/>
        <v>7.5842696629213543E-2</v>
      </c>
      <c r="G4647" s="4" t="str">
        <f t="shared" si="654"/>
        <v/>
      </c>
      <c r="H4647" t="str">
        <f t="shared" si="658"/>
        <v/>
      </c>
      <c r="J4647">
        <f t="shared" ca="1" si="659"/>
        <v>0.13496023963154813</v>
      </c>
      <c r="K4647">
        <v>0.46604996536775523</v>
      </c>
      <c r="L4647">
        <v>0.65034095087762778</v>
      </c>
    </row>
    <row r="4648" spans="1:12" x14ac:dyDescent="0.25">
      <c r="A4648">
        <f t="shared" si="651"/>
        <v>4638</v>
      </c>
      <c r="B4648">
        <f t="shared" si="655"/>
        <v>5.2234826542329839E-2</v>
      </c>
      <c r="C4648">
        <f t="shared" si="656"/>
        <v>5.2514157165550857E-2</v>
      </c>
      <c r="D4648">
        <f t="shared" si="657"/>
        <v>7.5795500299099219E-2</v>
      </c>
      <c r="E4648">
        <f t="shared" si="652"/>
        <v>0.93958179606976633</v>
      </c>
      <c r="F4648" s="4">
        <f t="shared" si="653"/>
        <v>5.3475935828877488E-3</v>
      </c>
      <c r="G4648" s="4" t="str">
        <f t="shared" si="654"/>
        <v/>
      </c>
      <c r="H4648" t="str">
        <f t="shared" si="658"/>
        <v/>
      </c>
      <c r="J4648">
        <f t="shared" ca="1" si="659"/>
        <v>0.42712954705536255</v>
      </c>
      <c r="K4648">
        <v>0.80925757591369052</v>
      </c>
      <c r="L4648">
        <v>0.50892741967063471</v>
      </c>
    </row>
    <row r="4649" spans="1:12" x14ac:dyDescent="0.25">
      <c r="A4649">
        <f t="shared" si="651"/>
        <v>4639</v>
      </c>
      <c r="B4649">
        <f t="shared" si="655"/>
        <v>4.9022524375288166E-2</v>
      </c>
      <c r="C4649">
        <f t="shared" si="656"/>
        <v>5.3072818411992885E-2</v>
      </c>
      <c r="D4649">
        <f t="shared" si="657"/>
        <v>1.0990347543369283</v>
      </c>
      <c r="E4649">
        <f t="shared" si="652"/>
        <v>0.27175290691455789</v>
      </c>
      <c r="F4649" s="4">
        <f t="shared" si="653"/>
        <v>8.2621082621082587E-2</v>
      </c>
      <c r="G4649" s="4" t="str">
        <f t="shared" si="654"/>
        <v/>
      </c>
      <c r="H4649" t="str">
        <f t="shared" si="658"/>
        <v/>
      </c>
      <c r="J4649">
        <f t="shared" ca="1" si="659"/>
        <v>0.86208249879902954</v>
      </c>
      <c r="K4649">
        <v>0.35825319690809165</v>
      </c>
      <c r="L4649">
        <v>0.58431152651862994</v>
      </c>
    </row>
    <row r="4650" spans="1:12" x14ac:dyDescent="0.25">
      <c r="A4650">
        <f t="shared" si="651"/>
        <v>4640</v>
      </c>
      <c r="B4650">
        <f t="shared" si="655"/>
        <v>4.5530891585025476E-2</v>
      </c>
      <c r="C4650">
        <f t="shared" si="656"/>
        <v>5.1117504049445782E-2</v>
      </c>
      <c r="D4650">
        <f t="shared" si="657"/>
        <v>1.5159100059819712</v>
      </c>
      <c r="E4650">
        <f t="shared" si="652"/>
        <v>0.12954210984492387</v>
      </c>
      <c r="F4650" s="4">
        <f t="shared" si="653"/>
        <v>0.12269938650306753</v>
      </c>
      <c r="G4650" s="4" t="str">
        <f t="shared" si="654"/>
        <v/>
      </c>
      <c r="H4650" t="str">
        <f t="shared" si="658"/>
        <v/>
      </c>
      <c r="J4650">
        <f t="shared" ca="1" si="659"/>
        <v>0.67600207702530235</v>
      </c>
      <c r="K4650">
        <v>3.7961556593232304E-2</v>
      </c>
      <c r="L4650">
        <v>0.30223988338237218</v>
      </c>
    </row>
    <row r="4651" spans="1:12" x14ac:dyDescent="0.25">
      <c r="A4651">
        <f t="shared" si="651"/>
        <v>4641</v>
      </c>
      <c r="B4651">
        <f t="shared" si="655"/>
        <v>5.2095161230719333E-2</v>
      </c>
      <c r="C4651">
        <f t="shared" si="656"/>
        <v>5.5586794020982024E-2</v>
      </c>
      <c r="D4651">
        <f t="shared" si="657"/>
        <v>0.94744375373873169</v>
      </c>
      <c r="E4651">
        <f t="shared" si="652"/>
        <v>0.34341270461982765</v>
      </c>
      <c r="F4651" s="4">
        <f t="shared" si="653"/>
        <v>6.7024128686327081E-2</v>
      </c>
      <c r="G4651" s="4" t="str">
        <f t="shared" si="654"/>
        <v/>
      </c>
      <c r="H4651" t="str">
        <f t="shared" si="658"/>
        <v/>
      </c>
      <c r="J4651">
        <f t="shared" ca="1" si="659"/>
        <v>0.17388090092075226</v>
      </c>
      <c r="K4651">
        <v>0.78855243357490201</v>
      </c>
      <c r="L4651">
        <v>0.87446878517660631</v>
      </c>
    </row>
    <row r="4652" spans="1:12" x14ac:dyDescent="0.25">
      <c r="A4652">
        <f t="shared" si="651"/>
        <v>4642</v>
      </c>
      <c r="B4652">
        <f t="shared" si="655"/>
        <v>4.8044867194014615E-2</v>
      </c>
      <c r="C4652">
        <f t="shared" si="656"/>
        <v>5.5447128709371518E-2</v>
      </c>
      <c r="D4652">
        <f t="shared" si="657"/>
        <v>2.0085807579261115</v>
      </c>
      <c r="E4652">
        <f t="shared" si="652"/>
        <v>4.4581613652025176E-2</v>
      </c>
      <c r="F4652" s="4">
        <f t="shared" si="653"/>
        <v>0.15406976744186046</v>
      </c>
      <c r="G4652" s="4">
        <f t="shared" si="654"/>
        <v>0.15406976744186046</v>
      </c>
      <c r="H4652" t="str">
        <f t="shared" si="658"/>
        <v/>
      </c>
      <c r="J4652">
        <f t="shared" ca="1" si="659"/>
        <v>0.4912363112658461</v>
      </c>
      <c r="K4652">
        <v>0.22616726897669326</v>
      </c>
      <c r="L4652">
        <v>0.86811771471952226</v>
      </c>
    </row>
    <row r="4653" spans="1:12" x14ac:dyDescent="0.25">
      <c r="A4653">
        <f t="shared" si="651"/>
        <v>4643</v>
      </c>
      <c r="B4653">
        <f t="shared" si="655"/>
        <v>5.0419177491393241E-2</v>
      </c>
      <c r="C4653">
        <f t="shared" si="656"/>
        <v>5.2793487788771867E-2</v>
      </c>
      <c r="D4653">
        <f t="shared" si="657"/>
        <v>0.64426175254233675</v>
      </c>
      <c r="E4653">
        <f t="shared" si="652"/>
        <v>0.51940571299285354</v>
      </c>
      <c r="F4653" s="4">
        <f t="shared" si="653"/>
        <v>4.7091412742382217E-2</v>
      </c>
      <c r="G4653" s="4" t="str">
        <f t="shared" si="654"/>
        <v/>
      </c>
      <c r="H4653" t="str">
        <f t="shared" si="658"/>
        <v/>
      </c>
      <c r="J4653">
        <f t="shared" ca="1" si="659"/>
        <v>0.18722636868437748</v>
      </c>
      <c r="K4653">
        <v>0.56732704301707082</v>
      </c>
      <c r="L4653">
        <v>0.54540491286329529</v>
      </c>
    </row>
    <row r="4654" spans="1:12" x14ac:dyDescent="0.25">
      <c r="A4654">
        <f t="shared" si="651"/>
        <v>4644</v>
      </c>
      <c r="B4654">
        <f t="shared" si="655"/>
        <v>4.4553234403751925E-2</v>
      </c>
      <c r="C4654">
        <f t="shared" si="656"/>
        <v>4.8463863128846138E-2</v>
      </c>
      <c r="D4654">
        <f t="shared" si="657"/>
        <v>1.0611370041873796</v>
      </c>
      <c r="E4654">
        <f t="shared" si="652"/>
        <v>0.28862764317669587</v>
      </c>
      <c r="F4654" s="4">
        <f t="shared" si="653"/>
        <v>8.7774294670846409E-2</v>
      </c>
      <c r="G4654" s="4" t="str">
        <f t="shared" si="654"/>
        <v/>
      </c>
      <c r="H4654" t="str">
        <f t="shared" si="658"/>
        <v/>
      </c>
      <c r="J4654">
        <f t="shared" ca="1" si="659"/>
        <v>0.53631874422761983</v>
      </c>
      <c r="K4654">
        <v>1.6163427724177781E-2</v>
      </c>
      <c r="L4654">
        <v>6.1466620696516205E-2</v>
      </c>
    </row>
    <row r="4655" spans="1:12" x14ac:dyDescent="0.25">
      <c r="A4655">
        <f t="shared" ref="A4655:A4718" si="660">A4654+1</f>
        <v>4645</v>
      </c>
      <c r="B4655">
        <f t="shared" si="655"/>
        <v>4.8603528440456643E-2</v>
      </c>
      <c r="C4655">
        <f t="shared" si="656"/>
        <v>5.5447128709371518E-2</v>
      </c>
      <c r="D4655">
        <f t="shared" si="657"/>
        <v>1.8569897573279148</v>
      </c>
      <c r="E4655">
        <f t="shared" si="652"/>
        <v>6.3312611340196945E-2</v>
      </c>
      <c r="F4655" s="4">
        <f t="shared" si="653"/>
        <v>0.14080459770114948</v>
      </c>
      <c r="G4655" s="4" t="str">
        <f t="shared" si="654"/>
        <v/>
      </c>
      <c r="H4655" t="str">
        <f t="shared" si="658"/>
        <v/>
      </c>
      <c r="J4655">
        <f t="shared" ca="1" si="659"/>
        <v>7.8515162668825966E-2</v>
      </c>
      <c r="K4655">
        <v>0.2946745938838734</v>
      </c>
      <c r="L4655">
        <v>0.86505416806586521</v>
      </c>
    </row>
    <row r="4656" spans="1:12" x14ac:dyDescent="0.25">
      <c r="A4656">
        <f t="shared" si="660"/>
        <v>4646</v>
      </c>
      <c r="B4656">
        <f t="shared" si="655"/>
        <v>4.9581185621730195E-2</v>
      </c>
      <c r="C4656">
        <f t="shared" si="656"/>
        <v>5.2514157165550857E-2</v>
      </c>
      <c r="D4656">
        <f t="shared" si="657"/>
        <v>0.79585275314053516</v>
      </c>
      <c r="E4656">
        <f t="shared" si="652"/>
        <v>0.4261176255145902</v>
      </c>
      <c r="F4656" s="4">
        <f t="shared" si="653"/>
        <v>5.9154929577464835E-2</v>
      </c>
      <c r="G4656" s="4" t="str">
        <f t="shared" si="654"/>
        <v/>
      </c>
      <c r="H4656" t="str">
        <f t="shared" si="658"/>
        <v/>
      </c>
      <c r="J4656">
        <f t="shared" ca="1" si="659"/>
        <v>0.13667497344779789</v>
      </c>
      <c r="K4656">
        <v>0.44862157122888957</v>
      </c>
      <c r="L4656">
        <v>0.5002129898351152</v>
      </c>
    </row>
    <row r="4657" spans="1:12" x14ac:dyDescent="0.25">
      <c r="A4657">
        <f t="shared" si="660"/>
        <v>4647</v>
      </c>
      <c r="B4657">
        <f t="shared" si="655"/>
        <v>5.097783873783527E-2</v>
      </c>
      <c r="C4657">
        <f t="shared" si="656"/>
        <v>5.097783873783527E-2</v>
      </c>
      <c r="D4657">
        <f t="shared" si="657"/>
        <v>0</v>
      </c>
      <c r="E4657">
        <f t="shared" si="652"/>
        <v>1</v>
      </c>
      <c r="F4657" s="4">
        <f t="shared" si="653"/>
        <v>0</v>
      </c>
      <c r="G4657" s="4" t="str">
        <f t="shared" si="654"/>
        <v/>
      </c>
      <c r="H4657" t="str">
        <f t="shared" si="658"/>
        <v/>
      </c>
      <c r="J4657">
        <f t="shared" ca="1" si="659"/>
        <v>0.55037340238108545</v>
      </c>
      <c r="K4657">
        <v>0.6434334495524332</v>
      </c>
      <c r="L4657">
        <v>0.28440107679389226</v>
      </c>
    </row>
    <row r="4658" spans="1:12" x14ac:dyDescent="0.25">
      <c r="A4658">
        <f t="shared" si="660"/>
        <v>4648</v>
      </c>
      <c r="B4658">
        <f t="shared" si="655"/>
        <v>5.0279512179782736E-2</v>
      </c>
      <c r="C4658">
        <f t="shared" si="656"/>
        <v>4.9162189686898672E-2</v>
      </c>
      <c r="D4658">
        <f t="shared" si="657"/>
        <v>-0.30318200119639499</v>
      </c>
      <c r="E4658">
        <f t="shared" si="652"/>
        <v>0.76175116485686689</v>
      </c>
      <c r="F4658" s="4">
        <f t="shared" si="653"/>
        <v>-2.2222222222222282E-2</v>
      </c>
      <c r="G4658" s="4" t="str">
        <f t="shared" si="654"/>
        <v/>
      </c>
      <c r="H4658" t="str">
        <f t="shared" si="658"/>
        <v/>
      </c>
      <c r="J4658">
        <f t="shared" ca="1" si="659"/>
        <v>0.26500387142268633</v>
      </c>
      <c r="K4658">
        <v>0.55727884124679561</v>
      </c>
      <c r="L4658">
        <v>0.10012498135663273</v>
      </c>
    </row>
    <row r="4659" spans="1:12" x14ac:dyDescent="0.25">
      <c r="A4659">
        <f t="shared" si="660"/>
        <v>4649</v>
      </c>
      <c r="B4659">
        <f t="shared" si="655"/>
        <v>5.3072818411992885E-2</v>
      </c>
      <c r="C4659">
        <f t="shared" si="656"/>
        <v>5.1396834672666793E-2</v>
      </c>
      <c r="D4659">
        <f t="shared" si="657"/>
        <v>-0.45477300179459151</v>
      </c>
      <c r="E4659">
        <f t="shared" ref="E4659:E4722" si="661">2*(1-_xlfn.NORM.S.DIST(ABS(D4659),TRUE))</f>
        <v>0.64927255531256134</v>
      </c>
      <c r="F4659" s="4">
        <f t="shared" ref="F4659:F4722" si="662">IF(B4659=0, (C4659-B4659), (C4659-B4659)/B4659)</f>
        <v>-3.1578947368421074E-2</v>
      </c>
      <c r="G4659" s="4" t="str">
        <f t="shared" ref="G4659:G4722" si="663">IF(E4659&lt;0.05,ABS(F4659), "")</f>
        <v/>
      </c>
      <c r="H4659" t="str">
        <f t="shared" si="658"/>
        <v/>
      </c>
      <c r="J4659">
        <f t="shared" ca="1" si="659"/>
        <v>0.45968083687721972</v>
      </c>
      <c r="K4659">
        <v>0.88146445866727607</v>
      </c>
      <c r="L4659">
        <v>0.34484018598848876</v>
      </c>
    </row>
    <row r="4660" spans="1:12" x14ac:dyDescent="0.25">
      <c r="A4660">
        <f t="shared" si="660"/>
        <v>4650</v>
      </c>
      <c r="B4660">
        <f t="shared" si="655"/>
        <v>5.2793487788771867E-2</v>
      </c>
      <c r="C4660">
        <f t="shared" si="656"/>
        <v>5.4888467462929483E-2</v>
      </c>
      <c r="D4660">
        <f t="shared" si="657"/>
        <v>0.56846625224323943</v>
      </c>
      <c r="E4660">
        <f t="shared" si="661"/>
        <v>0.56971841484384589</v>
      </c>
      <c r="F4660" s="4">
        <f t="shared" si="662"/>
        <v>3.9682539682539715E-2</v>
      </c>
      <c r="G4660" s="4" t="str">
        <f t="shared" si="663"/>
        <v/>
      </c>
      <c r="H4660" t="str">
        <f t="shared" si="658"/>
        <v/>
      </c>
      <c r="J4660">
        <f t="shared" ca="1" si="659"/>
        <v>0.67365436413223623</v>
      </c>
      <c r="K4660">
        <v>0.85845025230408223</v>
      </c>
      <c r="L4660">
        <v>0.81426211349952116</v>
      </c>
    </row>
    <row r="4661" spans="1:12" x14ac:dyDescent="0.25">
      <c r="A4661">
        <f t="shared" si="660"/>
        <v>4651</v>
      </c>
      <c r="B4661">
        <f t="shared" si="655"/>
        <v>4.8463863128846138E-2</v>
      </c>
      <c r="C4661">
        <f t="shared" si="656"/>
        <v>5.321248372360339E-2</v>
      </c>
      <c r="D4661">
        <f t="shared" si="657"/>
        <v>1.2885235050846735</v>
      </c>
      <c r="E4661">
        <f t="shared" si="661"/>
        <v>0.19756379210566677</v>
      </c>
      <c r="F4661" s="4">
        <f t="shared" si="662"/>
        <v>9.7982708933717452E-2</v>
      </c>
      <c r="G4661" s="4" t="str">
        <f t="shared" si="663"/>
        <v/>
      </c>
      <c r="H4661" t="str">
        <f t="shared" si="658"/>
        <v/>
      </c>
      <c r="J4661">
        <f t="shared" ca="1" si="659"/>
        <v>0.27683246738885348</v>
      </c>
      <c r="K4661">
        <v>0.27882270833708123</v>
      </c>
      <c r="L4661">
        <v>0.61072584584876888</v>
      </c>
    </row>
    <row r="4662" spans="1:12" x14ac:dyDescent="0.25">
      <c r="A4662">
        <f t="shared" si="660"/>
        <v>4652</v>
      </c>
      <c r="B4662">
        <f t="shared" si="655"/>
        <v>5.167616529588781E-2</v>
      </c>
      <c r="C4662">
        <f t="shared" si="656"/>
        <v>5.0279512179782736E-2</v>
      </c>
      <c r="D4662">
        <f t="shared" si="657"/>
        <v>-0.37897750149549231</v>
      </c>
      <c r="E4662">
        <f t="shared" si="661"/>
        <v>0.70470457106782747</v>
      </c>
      <c r="F4662" s="4">
        <f t="shared" si="662"/>
        <v>-2.7027027027027001E-2</v>
      </c>
      <c r="G4662" s="4" t="str">
        <f t="shared" si="663"/>
        <v/>
      </c>
      <c r="H4662" t="str">
        <f t="shared" si="658"/>
        <v/>
      </c>
      <c r="J4662">
        <f t="shared" ca="1" si="659"/>
        <v>0.57349758128269723</v>
      </c>
      <c r="K4662">
        <v>0.74960446314842466</v>
      </c>
      <c r="L4662">
        <v>0.2065400407867698</v>
      </c>
    </row>
    <row r="4663" spans="1:12" x14ac:dyDescent="0.25">
      <c r="A4663">
        <f t="shared" si="660"/>
        <v>4653</v>
      </c>
      <c r="B4663">
        <f t="shared" si="655"/>
        <v>5.0000181556561718E-2</v>
      </c>
      <c r="C4663">
        <f t="shared" si="656"/>
        <v>4.6368883454688523E-2</v>
      </c>
      <c r="D4663">
        <f t="shared" si="657"/>
        <v>-0.98534150388828035</v>
      </c>
      <c r="E4663">
        <f t="shared" si="661"/>
        <v>0.32445635245909954</v>
      </c>
      <c r="F4663" s="4">
        <f t="shared" si="662"/>
        <v>-7.2625698324022311E-2</v>
      </c>
      <c r="G4663" s="4" t="str">
        <f t="shared" si="663"/>
        <v/>
      </c>
      <c r="H4663" t="str">
        <f t="shared" si="658"/>
        <v/>
      </c>
      <c r="J4663">
        <f t="shared" ca="1" si="659"/>
        <v>0.55984283018191194</v>
      </c>
      <c r="K4663">
        <v>0.50987735692768354</v>
      </c>
      <c r="L4663">
        <v>9.3152640481689586E-3</v>
      </c>
    </row>
    <row r="4664" spans="1:12" x14ac:dyDescent="0.25">
      <c r="A4664">
        <f t="shared" si="660"/>
        <v>4654</v>
      </c>
      <c r="B4664">
        <f t="shared" si="655"/>
        <v>5.167616529588781E-2</v>
      </c>
      <c r="C4664">
        <f t="shared" si="656"/>
        <v>5.3352149035213903E-2</v>
      </c>
      <c r="D4664">
        <f t="shared" si="657"/>
        <v>0.45477300179459151</v>
      </c>
      <c r="E4664">
        <f t="shared" si="661"/>
        <v>0.64927255531256134</v>
      </c>
      <c r="F4664" s="4">
        <f t="shared" si="662"/>
        <v>3.2432432432432455E-2</v>
      </c>
      <c r="G4664" s="4" t="str">
        <f t="shared" si="663"/>
        <v/>
      </c>
      <c r="H4664" t="str">
        <f t="shared" si="658"/>
        <v/>
      </c>
      <c r="J4664">
        <f t="shared" ca="1" si="659"/>
        <v>0.22467371344023457</v>
      </c>
      <c r="K4664">
        <v>0.73667325122766258</v>
      </c>
      <c r="L4664">
        <v>0.62732382413579901</v>
      </c>
    </row>
    <row r="4665" spans="1:12" x14ac:dyDescent="0.25">
      <c r="A4665">
        <f t="shared" si="660"/>
        <v>4655</v>
      </c>
      <c r="B4665">
        <f t="shared" si="655"/>
        <v>4.8743193752067149E-2</v>
      </c>
      <c r="C4665">
        <f t="shared" si="656"/>
        <v>5.2793487788771867E-2</v>
      </c>
      <c r="D4665">
        <f t="shared" si="657"/>
        <v>1.0990347543369283</v>
      </c>
      <c r="E4665">
        <f t="shared" si="661"/>
        <v>0.27175290691455789</v>
      </c>
      <c r="F4665" s="4">
        <f t="shared" si="662"/>
        <v>8.3094555873925474E-2</v>
      </c>
      <c r="G4665" s="4" t="str">
        <f t="shared" si="663"/>
        <v/>
      </c>
      <c r="H4665" t="str">
        <f t="shared" si="658"/>
        <v/>
      </c>
      <c r="J4665">
        <f t="shared" ca="1" si="659"/>
        <v>0.33191896652783093</v>
      </c>
      <c r="K4665">
        <v>0.32355482337126773</v>
      </c>
      <c r="L4665">
        <v>0.54887126945022069</v>
      </c>
    </row>
    <row r="4666" spans="1:12" x14ac:dyDescent="0.25">
      <c r="A4666">
        <f t="shared" si="660"/>
        <v>4656</v>
      </c>
      <c r="B4666">
        <f t="shared" si="655"/>
        <v>4.7067210012741056E-2</v>
      </c>
      <c r="C4666">
        <f t="shared" si="656"/>
        <v>5.7542108383529127E-2</v>
      </c>
      <c r="D4666">
        <f t="shared" si="657"/>
        <v>2.8423312612161951</v>
      </c>
      <c r="E4666">
        <f t="shared" si="661"/>
        <v>4.478493128070804E-3</v>
      </c>
      <c r="F4666" s="4">
        <f t="shared" si="662"/>
        <v>0.22255192878338281</v>
      </c>
      <c r="G4666" s="4">
        <f t="shared" si="663"/>
        <v>0.22255192878338281</v>
      </c>
      <c r="H4666" t="str">
        <f t="shared" si="658"/>
        <v/>
      </c>
      <c r="J4666">
        <f t="shared" ca="1" si="659"/>
        <v>0.53804958619089116</v>
      </c>
      <c r="K4666">
        <v>0.12404729534440584</v>
      </c>
      <c r="L4666">
        <v>0.97133692757104939</v>
      </c>
    </row>
    <row r="4667" spans="1:12" x14ac:dyDescent="0.25">
      <c r="A4667">
        <f t="shared" si="660"/>
        <v>4657</v>
      </c>
      <c r="B4667">
        <f t="shared" si="655"/>
        <v>4.8882859063677661E-2</v>
      </c>
      <c r="C4667">
        <f t="shared" si="656"/>
        <v>5.6285120579034557E-2</v>
      </c>
      <c r="D4667">
        <f t="shared" si="657"/>
        <v>2.0085807579261092</v>
      </c>
      <c r="E4667">
        <f t="shared" si="661"/>
        <v>4.4581613652025398E-2</v>
      </c>
      <c r="F4667" s="4">
        <f t="shared" si="662"/>
        <v>0.1514285714285713</v>
      </c>
      <c r="G4667" s="4">
        <f t="shared" si="663"/>
        <v>0.1514285714285713</v>
      </c>
      <c r="H4667" t="str">
        <f t="shared" si="658"/>
        <v/>
      </c>
      <c r="J4667">
        <f t="shared" ca="1" si="659"/>
        <v>0.85398073378076989</v>
      </c>
      <c r="K4667">
        <v>0.33463541712196809</v>
      </c>
      <c r="L4667">
        <v>0.92646881490196065</v>
      </c>
    </row>
    <row r="4668" spans="1:12" x14ac:dyDescent="0.25">
      <c r="A4668">
        <f t="shared" si="660"/>
        <v>4658</v>
      </c>
      <c r="B4668">
        <f t="shared" si="655"/>
        <v>5.1117504049445782E-2</v>
      </c>
      <c r="C4668">
        <f t="shared" si="656"/>
        <v>5.0279512179782736E-2</v>
      </c>
      <c r="D4668">
        <f t="shared" si="657"/>
        <v>-0.22738650089729576</v>
      </c>
      <c r="E4668">
        <f t="shared" si="661"/>
        <v>0.82012321611685701</v>
      </c>
      <c r="F4668" s="4">
        <f t="shared" si="662"/>
        <v>-1.6393442622950831E-2</v>
      </c>
      <c r="G4668" s="4" t="str">
        <f t="shared" si="663"/>
        <v/>
      </c>
      <c r="H4668" t="str">
        <f t="shared" si="658"/>
        <v/>
      </c>
      <c r="J4668">
        <f t="shared" ca="1" si="659"/>
        <v>0.72872041525630205</v>
      </c>
      <c r="K4668">
        <v>0.67373005941288466</v>
      </c>
      <c r="L4668">
        <v>0.19566791422837548</v>
      </c>
    </row>
    <row r="4669" spans="1:12" x14ac:dyDescent="0.25">
      <c r="A4669">
        <f t="shared" si="660"/>
        <v>4659</v>
      </c>
      <c r="B4669">
        <f t="shared" si="655"/>
        <v>5.3072818411992885E-2</v>
      </c>
      <c r="C4669">
        <f t="shared" si="656"/>
        <v>6.0335414615739283E-2</v>
      </c>
      <c r="D4669">
        <f t="shared" si="657"/>
        <v>1.9706830077765627</v>
      </c>
      <c r="E4669">
        <f t="shared" si="661"/>
        <v>4.8760145338422767E-2</v>
      </c>
      <c r="F4669" s="4">
        <f t="shared" si="662"/>
        <v>0.13684210526315796</v>
      </c>
      <c r="G4669" s="4">
        <f t="shared" si="663"/>
        <v>0.13684210526315796</v>
      </c>
      <c r="H4669" t="str">
        <f t="shared" si="658"/>
        <v/>
      </c>
      <c r="J4669">
        <f t="shared" ca="1" si="659"/>
        <v>0.61435338498796754</v>
      </c>
      <c r="K4669">
        <v>0.88058426471125084</v>
      </c>
      <c r="L4669">
        <v>0.99823359523880506</v>
      </c>
    </row>
    <row r="4670" spans="1:12" x14ac:dyDescent="0.25">
      <c r="A4670">
        <f t="shared" si="660"/>
        <v>4660</v>
      </c>
      <c r="B4670">
        <f t="shared" si="655"/>
        <v>5.167616529588781E-2</v>
      </c>
      <c r="C4670">
        <f t="shared" si="656"/>
        <v>4.8463863128846138E-2</v>
      </c>
      <c r="D4670">
        <f t="shared" si="657"/>
        <v>-0.87164825343963248</v>
      </c>
      <c r="E4670">
        <f t="shared" si="661"/>
        <v>0.38340029799062503</v>
      </c>
      <c r="F4670" s="4">
        <f t="shared" si="662"/>
        <v>-6.2162162162162117E-2</v>
      </c>
      <c r="G4670" s="4" t="str">
        <f t="shared" si="663"/>
        <v/>
      </c>
      <c r="H4670" t="str">
        <f t="shared" si="658"/>
        <v/>
      </c>
      <c r="J4670">
        <f t="shared" ca="1" si="659"/>
        <v>0.46819927867352862</v>
      </c>
      <c r="K4670">
        <v>0.74573126419122471</v>
      </c>
      <c r="L4670">
        <v>6.1011391999082787E-2</v>
      </c>
    </row>
    <row r="4671" spans="1:12" x14ac:dyDescent="0.25">
      <c r="A4671">
        <f t="shared" si="660"/>
        <v>4661</v>
      </c>
      <c r="B4671">
        <f t="shared" si="655"/>
        <v>5.167616529588781E-2</v>
      </c>
      <c r="C4671">
        <f t="shared" si="656"/>
        <v>5.3631479658434913E-2</v>
      </c>
      <c r="D4671">
        <f t="shared" si="657"/>
        <v>0.53056850209368889</v>
      </c>
      <c r="E4671">
        <f t="shared" si="661"/>
        <v>0.59571782753603619</v>
      </c>
      <c r="F4671" s="4">
        <f t="shared" si="662"/>
        <v>3.7837837837837777E-2</v>
      </c>
      <c r="G4671" s="4" t="str">
        <f t="shared" si="663"/>
        <v/>
      </c>
      <c r="H4671" t="str">
        <f t="shared" si="658"/>
        <v/>
      </c>
      <c r="J4671">
        <f t="shared" ca="1" si="659"/>
        <v>0.67236623116512806</v>
      </c>
      <c r="K4671">
        <v>0.73641112135810216</v>
      </c>
      <c r="L4671">
        <v>0.6772071068704888</v>
      </c>
    </row>
    <row r="4672" spans="1:12" x14ac:dyDescent="0.25">
      <c r="A4672">
        <f t="shared" si="660"/>
        <v>4662</v>
      </c>
      <c r="B4672">
        <f t="shared" si="655"/>
        <v>4.9860516244951213E-2</v>
      </c>
      <c r="C4672">
        <f t="shared" si="656"/>
        <v>5.1815830607498316E-2</v>
      </c>
      <c r="D4672">
        <f t="shared" si="657"/>
        <v>0.53056850209368889</v>
      </c>
      <c r="E4672">
        <f t="shared" si="661"/>
        <v>0.59571782753603619</v>
      </c>
      <c r="F4672" s="4">
        <f t="shared" si="662"/>
        <v>3.9215686274509741E-2</v>
      </c>
      <c r="G4672" s="4" t="str">
        <f t="shared" si="663"/>
        <v/>
      </c>
      <c r="H4672" t="str">
        <f t="shared" si="658"/>
        <v/>
      </c>
      <c r="J4672">
        <f t="shared" ca="1" si="659"/>
        <v>0.64270984760327565</v>
      </c>
      <c r="K4672">
        <v>0.48545253319713721</v>
      </c>
      <c r="L4672">
        <v>0.39426486261117955</v>
      </c>
    </row>
    <row r="4673" spans="1:12" x14ac:dyDescent="0.25">
      <c r="A4673">
        <f t="shared" si="660"/>
        <v>4663</v>
      </c>
      <c r="B4673">
        <f t="shared" si="655"/>
        <v>5.7262777760308116E-2</v>
      </c>
      <c r="C4673">
        <f t="shared" si="656"/>
        <v>5.3631479658434913E-2</v>
      </c>
      <c r="D4673">
        <f t="shared" si="657"/>
        <v>-0.98534150388828223</v>
      </c>
      <c r="E4673">
        <f t="shared" si="661"/>
        <v>0.32445635245909865</v>
      </c>
      <c r="F4673" s="4">
        <f t="shared" si="662"/>
        <v>-6.3414634146341547E-2</v>
      </c>
      <c r="G4673" s="4" t="str">
        <f t="shared" si="663"/>
        <v/>
      </c>
      <c r="H4673" t="str">
        <f t="shared" si="658"/>
        <v/>
      </c>
      <c r="J4673">
        <f t="shared" ca="1" si="659"/>
        <v>0.36967990308037513</v>
      </c>
      <c r="K4673">
        <v>0.99732621598298021</v>
      </c>
      <c r="L4673">
        <v>0.66284577565764058</v>
      </c>
    </row>
    <row r="4674" spans="1:12" x14ac:dyDescent="0.25">
      <c r="A4674">
        <f t="shared" si="660"/>
        <v>4664</v>
      </c>
      <c r="B4674">
        <f t="shared" si="655"/>
        <v>5.0000181556561718E-2</v>
      </c>
      <c r="C4674">
        <f t="shared" si="656"/>
        <v>5.0000181556561718E-2</v>
      </c>
      <c r="D4674">
        <f t="shared" si="657"/>
        <v>0</v>
      </c>
      <c r="E4674">
        <f t="shared" si="661"/>
        <v>1</v>
      </c>
      <c r="F4674" s="4">
        <f t="shared" si="662"/>
        <v>0</v>
      </c>
      <c r="G4674" s="4" t="str">
        <f t="shared" si="663"/>
        <v/>
      </c>
      <c r="H4674" t="str">
        <f t="shared" si="658"/>
        <v/>
      </c>
      <c r="J4674">
        <f t="shared" ca="1" si="659"/>
        <v>0.32245850487604666</v>
      </c>
      <c r="K4674">
        <v>0.50687390695005341</v>
      </c>
      <c r="L4674">
        <v>0.171240064886097</v>
      </c>
    </row>
    <row r="4675" spans="1:12" x14ac:dyDescent="0.25">
      <c r="A4675">
        <f t="shared" si="660"/>
        <v>4665</v>
      </c>
      <c r="B4675">
        <f t="shared" si="655"/>
        <v>4.6927544701130551E-2</v>
      </c>
      <c r="C4675">
        <f t="shared" si="656"/>
        <v>5.0419177491393241E-2</v>
      </c>
      <c r="D4675">
        <f t="shared" si="657"/>
        <v>0.94744375373873169</v>
      </c>
      <c r="E4675">
        <f t="shared" si="661"/>
        <v>0.34341270461982765</v>
      </c>
      <c r="F4675" s="4">
        <f t="shared" si="662"/>
        <v>7.4404761904761904E-2</v>
      </c>
      <c r="G4675" s="4" t="str">
        <f t="shared" si="663"/>
        <v/>
      </c>
      <c r="H4675" t="str">
        <f t="shared" si="658"/>
        <v/>
      </c>
      <c r="J4675">
        <f t="shared" ca="1" si="659"/>
        <v>0.55527986792932105</v>
      </c>
      <c r="K4675">
        <v>0.11414313738383142</v>
      </c>
      <c r="L4675">
        <v>0.21381519759581558</v>
      </c>
    </row>
    <row r="4676" spans="1:12" x14ac:dyDescent="0.25">
      <c r="A4676">
        <f t="shared" si="660"/>
        <v>4666</v>
      </c>
      <c r="B4676">
        <f t="shared" si="655"/>
        <v>4.8463863128846138E-2</v>
      </c>
      <c r="C4676">
        <f t="shared" si="656"/>
        <v>5.0558842803003747E-2</v>
      </c>
      <c r="D4676">
        <f t="shared" si="657"/>
        <v>0.56846625224323755</v>
      </c>
      <c r="E4676">
        <f t="shared" si="661"/>
        <v>0.56971841484384722</v>
      </c>
      <c r="F4676" s="4">
        <f t="shared" si="662"/>
        <v>4.3227665706051757E-2</v>
      </c>
      <c r="G4676" s="4" t="str">
        <f t="shared" si="663"/>
        <v/>
      </c>
      <c r="H4676" t="str">
        <f t="shared" si="658"/>
        <v/>
      </c>
      <c r="J4676">
        <f t="shared" ca="1" si="659"/>
        <v>0.70981321941872733</v>
      </c>
      <c r="K4676">
        <v>0.28572563512328164</v>
      </c>
      <c r="L4676">
        <v>0.23367017780821786</v>
      </c>
    </row>
    <row r="4677" spans="1:12" x14ac:dyDescent="0.25">
      <c r="A4677">
        <f t="shared" si="660"/>
        <v>4667</v>
      </c>
      <c r="B4677">
        <f t="shared" si="655"/>
        <v>4.6368883454688523E-2</v>
      </c>
      <c r="C4677">
        <f t="shared" si="656"/>
        <v>5.0279512179782736E-2</v>
      </c>
      <c r="D4677">
        <f t="shared" si="657"/>
        <v>1.0611370041873796</v>
      </c>
      <c r="E4677">
        <f t="shared" si="661"/>
        <v>0.28862764317669587</v>
      </c>
      <c r="F4677" s="4">
        <f t="shared" si="662"/>
        <v>8.4337349397590369E-2</v>
      </c>
      <c r="G4677" s="4" t="str">
        <f t="shared" si="663"/>
        <v/>
      </c>
      <c r="H4677" t="str">
        <f t="shared" si="658"/>
        <v/>
      </c>
      <c r="J4677">
        <f t="shared" ca="1" si="659"/>
        <v>0.72014898766021163</v>
      </c>
      <c r="K4677">
        <v>7.7736563264949821E-2</v>
      </c>
      <c r="L4677">
        <v>0.19405749105521564</v>
      </c>
    </row>
    <row r="4678" spans="1:12" x14ac:dyDescent="0.25">
      <c r="A4678">
        <f t="shared" si="660"/>
        <v>4668</v>
      </c>
      <c r="B4678">
        <f t="shared" si="655"/>
        <v>4.7346540635962074E-2</v>
      </c>
      <c r="C4678">
        <f t="shared" si="656"/>
        <v>5.3491814346824408E-2</v>
      </c>
      <c r="D4678">
        <f t="shared" si="657"/>
        <v>1.6675010065801676</v>
      </c>
      <c r="E4678">
        <f t="shared" si="661"/>
        <v>9.5414824430527512E-2</v>
      </c>
      <c r="F4678" s="4">
        <f t="shared" si="662"/>
        <v>0.12979351032448377</v>
      </c>
      <c r="G4678" s="4" t="str">
        <f t="shared" si="663"/>
        <v/>
      </c>
      <c r="H4678" t="str">
        <f t="shared" si="658"/>
        <v/>
      </c>
      <c r="J4678">
        <f t="shared" ca="1" si="659"/>
        <v>0.30621781378532009</v>
      </c>
      <c r="K4678">
        <v>0.14970677361681728</v>
      </c>
      <c r="L4678">
        <v>0.65211310907279285</v>
      </c>
    </row>
    <row r="4679" spans="1:12" x14ac:dyDescent="0.25">
      <c r="A4679">
        <f t="shared" si="660"/>
        <v>4669</v>
      </c>
      <c r="B4679">
        <f t="shared" si="655"/>
        <v>5.0558842803003747E-2</v>
      </c>
      <c r="C4679">
        <f t="shared" si="656"/>
        <v>5.4888467462929483E-2</v>
      </c>
      <c r="D4679">
        <f t="shared" si="657"/>
        <v>1.1748302546360274</v>
      </c>
      <c r="E4679">
        <f t="shared" si="661"/>
        <v>0.24006263340611222</v>
      </c>
      <c r="F4679" s="4">
        <f t="shared" si="662"/>
        <v>8.5635359116022117E-2</v>
      </c>
      <c r="G4679" s="4" t="str">
        <f t="shared" si="663"/>
        <v/>
      </c>
      <c r="H4679" t="str">
        <f t="shared" si="658"/>
        <v/>
      </c>
      <c r="J4679">
        <f t="shared" ca="1" si="659"/>
        <v>0.37804808305911242</v>
      </c>
      <c r="K4679">
        <v>0.58785503869378308</v>
      </c>
      <c r="L4679">
        <v>0.82242354202687151</v>
      </c>
    </row>
    <row r="4680" spans="1:12" x14ac:dyDescent="0.25">
      <c r="A4680">
        <f t="shared" si="660"/>
        <v>4670</v>
      </c>
      <c r="B4680">
        <f t="shared" si="655"/>
        <v>4.6368883454688523E-2</v>
      </c>
      <c r="C4680">
        <f t="shared" si="656"/>
        <v>5.0139846868172223E-2</v>
      </c>
      <c r="D4680">
        <f t="shared" si="657"/>
        <v>1.023239254037829</v>
      </c>
      <c r="E4680">
        <f t="shared" si="661"/>
        <v>0.30619473730009084</v>
      </c>
      <c r="F4680" s="4">
        <f t="shared" si="662"/>
        <v>8.1325301204819178E-2</v>
      </c>
      <c r="G4680" s="4" t="str">
        <f t="shared" si="663"/>
        <v/>
      </c>
      <c r="H4680" t="str">
        <f t="shared" si="658"/>
        <v/>
      </c>
      <c r="J4680">
        <f t="shared" ca="1" si="659"/>
        <v>0.98735286335820494</v>
      </c>
      <c r="K4680">
        <v>7.4963207618688465E-2</v>
      </c>
      <c r="L4680">
        <v>0.18779011809064761</v>
      </c>
    </row>
    <row r="4681" spans="1:12" x14ac:dyDescent="0.25">
      <c r="A4681">
        <f t="shared" si="660"/>
        <v>4671</v>
      </c>
      <c r="B4681">
        <f t="shared" si="655"/>
        <v>4.8463863128846138E-2</v>
      </c>
      <c r="C4681">
        <f t="shared" si="656"/>
        <v>5.3910810281655931E-2</v>
      </c>
      <c r="D4681">
        <f t="shared" si="657"/>
        <v>1.4780122558324207</v>
      </c>
      <c r="E4681">
        <f t="shared" si="661"/>
        <v>0.13940449786197551</v>
      </c>
      <c r="F4681" s="4">
        <f t="shared" si="662"/>
        <v>0.1123919308357348</v>
      </c>
      <c r="G4681" s="4" t="str">
        <f t="shared" si="663"/>
        <v/>
      </c>
      <c r="H4681" t="str">
        <f t="shared" si="658"/>
        <v/>
      </c>
      <c r="J4681">
        <f t="shared" ca="1" si="659"/>
        <v>0.44053176957349871</v>
      </c>
      <c r="K4681">
        <v>0.2791268919181038</v>
      </c>
      <c r="L4681">
        <v>0.71413141460192764</v>
      </c>
    </row>
    <row r="4682" spans="1:12" x14ac:dyDescent="0.25">
      <c r="A4682">
        <f t="shared" si="660"/>
        <v>4672</v>
      </c>
      <c r="B4682">
        <f t="shared" si="655"/>
        <v>5.4190140904876949E-2</v>
      </c>
      <c r="C4682">
        <f t="shared" si="656"/>
        <v>4.4413569092141413E-2</v>
      </c>
      <c r="D4682">
        <f t="shared" si="657"/>
        <v>-2.6528425104684499</v>
      </c>
      <c r="E4682">
        <f t="shared" si="661"/>
        <v>7.9817102433836773E-3</v>
      </c>
      <c r="F4682" s="4">
        <f t="shared" si="662"/>
        <v>-0.1804123711340207</v>
      </c>
      <c r="G4682" s="4">
        <f t="shared" si="663"/>
        <v>0.1804123711340207</v>
      </c>
      <c r="H4682" t="str">
        <f t="shared" si="658"/>
        <v>Yes</v>
      </c>
      <c r="J4682">
        <f t="shared" ca="1" si="659"/>
        <v>0.38860703081426229</v>
      </c>
      <c r="K4682">
        <v>0.94700287461878241</v>
      </c>
      <c r="L4682">
        <v>8.2953733365787041E-4</v>
      </c>
    </row>
    <row r="4683" spans="1:12" x14ac:dyDescent="0.25">
      <c r="A4683">
        <f t="shared" si="660"/>
        <v>4673</v>
      </c>
      <c r="B4683">
        <f t="shared" ref="B4683:B4746" si="664">_xlfn.BINOM.INV($F$8,$B$10, $K4683)/$F$8</f>
        <v>5.0558842803003747E-2</v>
      </c>
      <c r="C4683">
        <f t="shared" ref="C4683:C4746" si="665">_xlfn.BINOM.INV($F$8,$C$10, $L4683)/$F$8</f>
        <v>4.97208509333407E-2</v>
      </c>
      <c r="D4683">
        <f t="shared" ref="D4683:D4746" si="666">(C4683-B4683)/SQRT($B$10*(1-$B$10)/$F$8+$C$10*(1-$C$10)/$F$8)</f>
        <v>-0.22738650089729576</v>
      </c>
      <c r="E4683">
        <f t="shared" si="661"/>
        <v>0.82012321611685701</v>
      </c>
      <c r="F4683" s="4">
        <f t="shared" si="662"/>
        <v>-1.6574585635359129E-2</v>
      </c>
      <c r="G4683" s="4" t="str">
        <f t="shared" si="663"/>
        <v/>
      </c>
      <c r="H4683" t="str">
        <f t="shared" si="658"/>
        <v/>
      </c>
      <c r="J4683">
        <f t="shared" ca="1" si="659"/>
        <v>0.51384362105294357</v>
      </c>
      <c r="K4683">
        <v>0.58876677586969706</v>
      </c>
      <c r="L4683">
        <v>0.14088398706241589</v>
      </c>
    </row>
    <row r="4684" spans="1:12" x14ac:dyDescent="0.25">
      <c r="A4684">
        <f t="shared" si="660"/>
        <v>4674</v>
      </c>
      <c r="B4684">
        <f t="shared" si="664"/>
        <v>4.944152031011969E-2</v>
      </c>
      <c r="C4684">
        <f t="shared" si="665"/>
        <v>5.6005789955813547E-2</v>
      </c>
      <c r="D4684">
        <f t="shared" si="666"/>
        <v>1.7811942570288155</v>
      </c>
      <c r="E4684">
        <f t="shared" si="661"/>
        <v>7.4880721541232376E-2</v>
      </c>
      <c r="F4684" s="4">
        <f t="shared" si="662"/>
        <v>0.1327683615819209</v>
      </c>
      <c r="G4684" s="4" t="str">
        <f t="shared" si="663"/>
        <v/>
      </c>
      <c r="H4684" t="str">
        <f t="shared" ref="H4684:H4747" si="667">IF(AND(E4684&lt;=0.05,F4684&lt;0), "Yes", "")</f>
        <v/>
      </c>
      <c r="J4684">
        <f t="shared" ref="J4684:J4747" ca="1" si="668">RAND()</f>
        <v>0.41944396104556059</v>
      </c>
      <c r="K4684">
        <v>0.4079049417851256</v>
      </c>
      <c r="L4684">
        <v>0.90795864700799245</v>
      </c>
    </row>
    <row r="4685" spans="1:12" x14ac:dyDescent="0.25">
      <c r="A4685">
        <f t="shared" si="660"/>
        <v>4675</v>
      </c>
      <c r="B4685">
        <f t="shared" si="664"/>
        <v>4.5810222208246494E-2</v>
      </c>
      <c r="C4685">
        <f t="shared" si="665"/>
        <v>5.3072818411992885E-2</v>
      </c>
      <c r="D4685">
        <f t="shared" si="666"/>
        <v>1.9706830077765607</v>
      </c>
      <c r="E4685">
        <f t="shared" si="661"/>
        <v>4.8760145338423211E-2</v>
      </c>
      <c r="F4685" s="4">
        <f t="shared" si="662"/>
        <v>0.15853658536585355</v>
      </c>
      <c r="G4685" s="4">
        <f t="shared" si="663"/>
        <v>0.15853658536585355</v>
      </c>
      <c r="H4685" t="str">
        <f t="shared" si="667"/>
        <v/>
      </c>
      <c r="J4685">
        <f t="shared" ca="1" si="668"/>
        <v>0.9833535573911858</v>
      </c>
      <c r="K4685">
        <v>5.0148593965158805E-2</v>
      </c>
      <c r="L4685">
        <v>0.59221993525406846</v>
      </c>
    </row>
    <row r="4686" spans="1:12" x14ac:dyDescent="0.25">
      <c r="A4686">
        <f t="shared" si="660"/>
        <v>4676</v>
      </c>
      <c r="B4686">
        <f t="shared" si="664"/>
        <v>5.1117504049445782E-2</v>
      </c>
      <c r="C4686">
        <f t="shared" si="665"/>
        <v>5.4050475593266437E-2</v>
      </c>
      <c r="D4686">
        <f t="shared" si="666"/>
        <v>0.79585275314053328</v>
      </c>
      <c r="E4686">
        <f t="shared" si="661"/>
        <v>0.42611762551459131</v>
      </c>
      <c r="F4686" s="4">
        <f t="shared" si="662"/>
        <v>5.7377049180327773E-2</v>
      </c>
      <c r="G4686" s="4" t="str">
        <f t="shared" si="663"/>
        <v/>
      </c>
      <c r="H4686" t="str">
        <f t="shared" si="667"/>
        <v/>
      </c>
      <c r="J4686">
        <f t="shared" ca="1" si="668"/>
        <v>0.5222337612890886</v>
      </c>
      <c r="K4686">
        <v>0.6787517064538604</v>
      </c>
      <c r="L4686">
        <v>0.71674486636402568</v>
      </c>
    </row>
    <row r="4687" spans="1:12" x14ac:dyDescent="0.25">
      <c r="A4687">
        <f t="shared" si="660"/>
        <v>4677</v>
      </c>
      <c r="B4687">
        <f t="shared" si="664"/>
        <v>5.2095161230719333E-2</v>
      </c>
      <c r="C4687">
        <f t="shared" si="665"/>
        <v>5.4190140904876949E-2</v>
      </c>
      <c r="D4687">
        <f t="shared" si="666"/>
        <v>0.56846625224323943</v>
      </c>
      <c r="E4687">
        <f t="shared" si="661"/>
        <v>0.56971841484384589</v>
      </c>
      <c r="F4687" s="4">
        <f t="shared" si="662"/>
        <v>4.0214477211796273E-2</v>
      </c>
      <c r="G4687" s="4" t="str">
        <f t="shared" si="663"/>
        <v/>
      </c>
      <c r="H4687" t="str">
        <f t="shared" si="667"/>
        <v/>
      </c>
      <c r="J4687">
        <f t="shared" ca="1" si="668"/>
        <v>0.85504910233914877</v>
      </c>
      <c r="K4687">
        <v>0.80078364433523197</v>
      </c>
      <c r="L4687">
        <v>0.73716647882081132</v>
      </c>
    </row>
    <row r="4688" spans="1:12" x14ac:dyDescent="0.25">
      <c r="A4688">
        <f t="shared" si="660"/>
        <v>4678</v>
      </c>
      <c r="B4688">
        <f t="shared" si="664"/>
        <v>4.7346540635962074E-2</v>
      </c>
      <c r="C4688">
        <f t="shared" si="665"/>
        <v>5.0139846868172223E-2</v>
      </c>
      <c r="D4688">
        <f t="shared" si="666"/>
        <v>0.75795500299098462</v>
      </c>
      <c r="E4688">
        <f t="shared" si="661"/>
        <v>0.44847792078133231</v>
      </c>
      <c r="F4688" s="4">
        <f t="shared" si="662"/>
        <v>5.8997050147492569E-2</v>
      </c>
      <c r="G4688" s="4" t="str">
        <f t="shared" si="663"/>
        <v/>
      </c>
      <c r="H4688" t="str">
        <f t="shared" si="667"/>
        <v/>
      </c>
      <c r="J4688">
        <f t="shared" ca="1" si="668"/>
        <v>0.86662767115159245</v>
      </c>
      <c r="K4688">
        <v>0.1472469251358095</v>
      </c>
      <c r="L4688">
        <v>0.18750912649826346</v>
      </c>
    </row>
    <row r="4689" spans="1:12" x14ac:dyDescent="0.25">
      <c r="A4689">
        <f t="shared" si="660"/>
        <v>4679</v>
      </c>
      <c r="B4689">
        <f t="shared" si="664"/>
        <v>5.097783873783527E-2</v>
      </c>
      <c r="C4689">
        <f t="shared" si="665"/>
        <v>4.944152031011969E-2</v>
      </c>
      <c r="D4689">
        <f t="shared" si="666"/>
        <v>-0.41687525164504097</v>
      </c>
      <c r="E4689">
        <f t="shared" si="661"/>
        <v>0.67676965641081344</v>
      </c>
      <c r="F4689" s="4">
        <f t="shared" si="662"/>
        <v>-3.0136986301369795E-2</v>
      </c>
      <c r="G4689" s="4" t="str">
        <f t="shared" si="663"/>
        <v/>
      </c>
      <c r="H4689" t="str">
        <f t="shared" si="667"/>
        <v/>
      </c>
      <c r="J4689">
        <f t="shared" ca="1" si="668"/>
        <v>0.84988907521366197</v>
      </c>
      <c r="K4689">
        <v>0.652363742319502</v>
      </c>
      <c r="L4689">
        <v>0.12588332599301311</v>
      </c>
    </row>
    <row r="4690" spans="1:12" x14ac:dyDescent="0.25">
      <c r="A4690">
        <f t="shared" si="660"/>
        <v>4680</v>
      </c>
      <c r="B4690">
        <f t="shared" si="664"/>
        <v>5.0558842803003747E-2</v>
      </c>
      <c r="C4690">
        <f t="shared" si="665"/>
        <v>5.3072818411992885E-2</v>
      </c>
      <c r="D4690">
        <f t="shared" si="666"/>
        <v>0.6821595026918873</v>
      </c>
      <c r="E4690">
        <f t="shared" si="661"/>
        <v>0.49513809896736705</v>
      </c>
      <c r="F4690" s="4">
        <f t="shared" si="662"/>
        <v>4.9723756906077388E-2</v>
      </c>
      <c r="G4690" s="4" t="str">
        <f t="shared" si="663"/>
        <v/>
      </c>
      <c r="H4690" t="str">
        <f t="shared" si="667"/>
        <v/>
      </c>
      <c r="J4690">
        <f t="shared" ca="1" si="668"/>
        <v>0.22968042042184711</v>
      </c>
      <c r="K4690">
        <v>0.59677799379432939</v>
      </c>
      <c r="L4690">
        <v>0.58004885837612663</v>
      </c>
    </row>
    <row r="4691" spans="1:12" x14ac:dyDescent="0.25">
      <c r="A4691">
        <f t="shared" si="660"/>
        <v>4681</v>
      </c>
      <c r="B4691">
        <f t="shared" si="664"/>
        <v>5.3491814346824408E-2</v>
      </c>
      <c r="C4691">
        <f t="shared" si="665"/>
        <v>5.0000181556561718E-2</v>
      </c>
      <c r="D4691">
        <f t="shared" si="666"/>
        <v>-0.94744375373873169</v>
      </c>
      <c r="E4691">
        <f t="shared" si="661"/>
        <v>0.34341270461982765</v>
      </c>
      <c r="F4691" s="4">
        <f t="shared" si="662"/>
        <v>-6.5274151436031339E-2</v>
      </c>
      <c r="G4691" s="4" t="str">
        <f t="shared" si="663"/>
        <v/>
      </c>
      <c r="H4691" t="str">
        <f t="shared" si="667"/>
        <v/>
      </c>
      <c r="J4691">
        <f t="shared" ca="1" si="668"/>
        <v>0.64153849248042893</v>
      </c>
      <c r="K4691">
        <v>0.9156194252080021</v>
      </c>
      <c r="L4691">
        <v>0.17150870770888638</v>
      </c>
    </row>
    <row r="4692" spans="1:12" x14ac:dyDescent="0.25">
      <c r="A4692">
        <f t="shared" si="660"/>
        <v>4682</v>
      </c>
      <c r="B4692">
        <f t="shared" si="664"/>
        <v>4.5530891585025476E-2</v>
      </c>
      <c r="C4692">
        <f t="shared" si="665"/>
        <v>4.944152031011969E-2</v>
      </c>
      <c r="D4692">
        <f t="shared" si="666"/>
        <v>1.0611370041873796</v>
      </c>
      <c r="E4692">
        <f t="shared" si="661"/>
        <v>0.28862764317669587</v>
      </c>
      <c r="F4692" s="4">
        <f t="shared" si="662"/>
        <v>8.5889570552147243E-2</v>
      </c>
      <c r="G4692" s="4" t="str">
        <f t="shared" si="663"/>
        <v/>
      </c>
      <c r="H4692" t="str">
        <f t="shared" si="667"/>
        <v/>
      </c>
      <c r="J4692">
        <f t="shared" ca="1" si="668"/>
        <v>0.67226075876318947</v>
      </c>
      <c r="K4692">
        <v>4.1673918044567659E-2</v>
      </c>
      <c r="L4692">
        <v>0.12269190145457287</v>
      </c>
    </row>
    <row r="4693" spans="1:12" x14ac:dyDescent="0.25">
      <c r="A4693">
        <f t="shared" si="660"/>
        <v>4683</v>
      </c>
      <c r="B4693">
        <f t="shared" si="664"/>
        <v>5.0000181556561718E-2</v>
      </c>
      <c r="C4693">
        <f t="shared" si="665"/>
        <v>5.2374491853940344E-2</v>
      </c>
      <c r="D4693">
        <f t="shared" si="666"/>
        <v>0.64426175254233675</v>
      </c>
      <c r="E4693">
        <f t="shared" si="661"/>
        <v>0.51940571299285354</v>
      </c>
      <c r="F4693" s="4">
        <f t="shared" si="662"/>
        <v>4.7486033519553016E-2</v>
      </c>
      <c r="G4693" s="4" t="str">
        <f t="shared" si="663"/>
        <v/>
      </c>
      <c r="H4693" t="str">
        <f t="shared" si="667"/>
        <v/>
      </c>
      <c r="J4693">
        <f t="shared" ca="1" si="668"/>
        <v>0.55211427783052791</v>
      </c>
      <c r="K4693">
        <v>0.4967467231271725</v>
      </c>
      <c r="L4693">
        <v>0.4918818687576253</v>
      </c>
    </row>
    <row r="4694" spans="1:12" x14ac:dyDescent="0.25">
      <c r="A4694">
        <f t="shared" si="660"/>
        <v>4684</v>
      </c>
      <c r="B4694">
        <f t="shared" si="664"/>
        <v>4.748620594757258E-2</v>
      </c>
      <c r="C4694">
        <f t="shared" si="665"/>
        <v>5.6145455267424052E-2</v>
      </c>
      <c r="D4694">
        <f t="shared" si="666"/>
        <v>2.3496605092720548</v>
      </c>
      <c r="E4694">
        <f t="shared" si="661"/>
        <v>1.8790540605111872E-2</v>
      </c>
      <c r="F4694" s="4">
        <f t="shared" si="662"/>
        <v>0.18235294117647063</v>
      </c>
      <c r="G4694" s="4">
        <f t="shared" si="663"/>
        <v>0.18235294117647063</v>
      </c>
      <c r="H4694" t="str">
        <f t="shared" si="667"/>
        <v/>
      </c>
      <c r="J4694">
        <f t="shared" ca="1" si="668"/>
        <v>0.73335362931153547</v>
      </c>
      <c r="K4694">
        <v>0.16997274366165283</v>
      </c>
      <c r="L4694">
        <v>0.91687261342849935</v>
      </c>
    </row>
    <row r="4695" spans="1:12" x14ac:dyDescent="0.25">
      <c r="A4695">
        <f t="shared" si="660"/>
        <v>4685</v>
      </c>
      <c r="B4695">
        <f t="shared" si="664"/>
        <v>4.6368883454688523E-2</v>
      </c>
      <c r="C4695">
        <f t="shared" si="665"/>
        <v>4.97208509333407E-2</v>
      </c>
      <c r="D4695">
        <f t="shared" si="666"/>
        <v>0.90954600358918114</v>
      </c>
      <c r="E4695">
        <f t="shared" si="661"/>
        <v>0.36306198608958296</v>
      </c>
      <c r="F4695" s="4">
        <f t="shared" si="662"/>
        <v>7.2289156626505924E-2</v>
      </c>
      <c r="G4695" s="4" t="str">
        <f t="shared" si="663"/>
        <v/>
      </c>
      <c r="H4695" t="str">
        <f t="shared" si="667"/>
        <v/>
      </c>
      <c r="J4695">
        <f t="shared" ca="1" si="668"/>
        <v>0.18861425147688415</v>
      </c>
      <c r="K4695">
        <v>7.7833816293716107E-2</v>
      </c>
      <c r="L4695">
        <v>0.14693169902913461</v>
      </c>
    </row>
    <row r="4696" spans="1:12" x14ac:dyDescent="0.25">
      <c r="A4696">
        <f t="shared" si="660"/>
        <v>4686</v>
      </c>
      <c r="B4696">
        <f t="shared" si="664"/>
        <v>5.2095161230719333E-2</v>
      </c>
      <c r="C4696">
        <f t="shared" si="665"/>
        <v>4.944152031011969E-2</v>
      </c>
      <c r="D4696">
        <f t="shared" si="666"/>
        <v>-0.72005725284143596</v>
      </c>
      <c r="E4696">
        <f t="shared" si="661"/>
        <v>0.47148974556626189</v>
      </c>
      <c r="F4696" s="4">
        <f t="shared" si="662"/>
        <v>-5.0938337801608571E-2</v>
      </c>
      <c r="G4696" s="4" t="str">
        <f t="shared" si="663"/>
        <v/>
      </c>
      <c r="H4696" t="str">
        <f t="shared" si="667"/>
        <v/>
      </c>
      <c r="J4696">
        <f t="shared" ca="1" si="668"/>
        <v>0.19165196636524695</v>
      </c>
      <c r="K4696">
        <v>0.7884337758671992</v>
      </c>
      <c r="L4696">
        <v>0.12331811021888617</v>
      </c>
    </row>
    <row r="4697" spans="1:12" x14ac:dyDescent="0.25">
      <c r="A4697">
        <f t="shared" si="660"/>
        <v>4687</v>
      </c>
      <c r="B4697">
        <f t="shared" si="664"/>
        <v>5.1955495919108828E-2</v>
      </c>
      <c r="C4697">
        <f t="shared" si="665"/>
        <v>4.7765536570793597E-2</v>
      </c>
      <c r="D4697">
        <f t="shared" si="666"/>
        <v>-1.1369325044864789</v>
      </c>
      <c r="E4697">
        <f t="shared" si="661"/>
        <v>0.25556650263494074</v>
      </c>
      <c r="F4697" s="4">
        <f t="shared" si="662"/>
        <v>-8.0645161290322634E-2</v>
      </c>
      <c r="G4697" s="4" t="str">
        <f t="shared" si="663"/>
        <v/>
      </c>
      <c r="H4697" t="str">
        <f t="shared" si="667"/>
        <v/>
      </c>
      <c r="J4697">
        <f t="shared" ca="1" si="668"/>
        <v>0.69877642477365343</v>
      </c>
      <c r="K4697">
        <v>0.78119956843189897</v>
      </c>
      <c r="L4697">
        <v>3.4546653762583923E-2</v>
      </c>
    </row>
    <row r="4698" spans="1:12" x14ac:dyDescent="0.25">
      <c r="A4698">
        <f t="shared" si="660"/>
        <v>4688</v>
      </c>
      <c r="B4698">
        <f t="shared" si="664"/>
        <v>5.0139846868172223E-2</v>
      </c>
      <c r="C4698">
        <f t="shared" si="665"/>
        <v>5.2793487788771867E-2</v>
      </c>
      <c r="D4698">
        <f t="shared" si="666"/>
        <v>0.72005725284143596</v>
      </c>
      <c r="E4698">
        <f t="shared" si="661"/>
        <v>0.47148974556626189</v>
      </c>
      <c r="F4698" s="4">
        <f t="shared" si="662"/>
        <v>5.2924791086350967E-2</v>
      </c>
      <c r="G4698" s="4" t="str">
        <f t="shared" si="663"/>
        <v/>
      </c>
      <c r="H4698" t="str">
        <f t="shared" si="667"/>
        <v/>
      </c>
      <c r="J4698">
        <f t="shared" ca="1" si="668"/>
        <v>0.52682250461261049</v>
      </c>
      <c r="K4698">
        <v>0.53153801812727486</v>
      </c>
      <c r="L4698">
        <v>0.5389819029052304</v>
      </c>
    </row>
    <row r="4699" spans="1:12" x14ac:dyDescent="0.25">
      <c r="A4699">
        <f t="shared" si="660"/>
        <v>4689</v>
      </c>
      <c r="B4699">
        <f t="shared" si="664"/>
        <v>5.0698508114614259E-2</v>
      </c>
      <c r="C4699">
        <f t="shared" si="665"/>
        <v>5.3491814346824408E-2</v>
      </c>
      <c r="D4699">
        <f t="shared" si="666"/>
        <v>0.75795500299098462</v>
      </c>
      <c r="E4699">
        <f t="shared" si="661"/>
        <v>0.44847792078133231</v>
      </c>
      <c r="F4699" s="4">
        <f t="shared" si="662"/>
        <v>5.5096418732782315E-2</v>
      </c>
      <c r="G4699" s="4" t="str">
        <f t="shared" si="663"/>
        <v/>
      </c>
      <c r="H4699" t="str">
        <f t="shared" si="667"/>
        <v/>
      </c>
      <c r="J4699">
        <f t="shared" ca="1" si="668"/>
        <v>6.8768712929524467E-2</v>
      </c>
      <c r="K4699">
        <v>0.60559453615016723</v>
      </c>
      <c r="L4699">
        <v>0.64785021018744859</v>
      </c>
    </row>
    <row r="4700" spans="1:12" x14ac:dyDescent="0.25">
      <c r="A4700">
        <f t="shared" si="660"/>
        <v>4690</v>
      </c>
      <c r="B4700">
        <f t="shared" si="664"/>
        <v>5.293315310038238E-2</v>
      </c>
      <c r="C4700">
        <f t="shared" si="665"/>
        <v>5.2653822477161362E-2</v>
      </c>
      <c r="D4700">
        <f t="shared" si="666"/>
        <v>-7.5795500299099219E-2</v>
      </c>
      <c r="E4700">
        <f t="shared" si="661"/>
        <v>0.93958179606976633</v>
      </c>
      <c r="F4700" s="4">
        <f t="shared" si="662"/>
        <v>-5.277044854881314E-3</v>
      </c>
      <c r="G4700" s="4" t="str">
        <f t="shared" si="663"/>
        <v/>
      </c>
      <c r="H4700" t="str">
        <f t="shared" si="667"/>
        <v/>
      </c>
      <c r="J4700">
        <f t="shared" ca="1" si="668"/>
        <v>5.3585612487512257E-2</v>
      </c>
      <c r="K4700">
        <v>0.87075132405255795</v>
      </c>
      <c r="L4700">
        <v>0.53268787674273832</v>
      </c>
    </row>
    <row r="4701" spans="1:12" x14ac:dyDescent="0.25">
      <c r="A4701">
        <f t="shared" si="660"/>
        <v>4691</v>
      </c>
      <c r="B4701">
        <f t="shared" si="664"/>
        <v>4.9022524375288166E-2</v>
      </c>
      <c r="C4701">
        <f t="shared" si="665"/>
        <v>5.2793487788771867E-2</v>
      </c>
      <c r="D4701">
        <f t="shared" si="666"/>
        <v>1.023239254037829</v>
      </c>
      <c r="E4701">
        <f t="shared" si="661"/>
        <v>0.30619473730009084</v>
      </c>
      <c r="F4701" s="4">
        <f t="shared" si="662"/>
        <v>7.692307692307683E-2</v>
      </c>
      <c r="G4701" s="4" t="str">
        <f t="shared" si="663"/>
        <v/>
      </c>
      <c r="H4701" t="str">
        <f t="shared" si="667"/>
        <v/>
      </c>
      <c r="J4701">
        <f t="shared" ca="1" si="668"/>
        <v>0.64428780860377854</v>
      </c>
      <c r="K4701">
        <v>0.34734163921676109</v>
      </c>
      <c r="L4701">
        <v>0.5512422381531904</v>
      </c>
    </row>
    <row r="4702" spans="1:12" x14ac:dyDescent="0.25">
      <c r="A4702">
        <f t="shared" si="660"/>
        <v>4692</v>
      </c>
      <c r="B4702">
        <f t="shared" si="664"/>
        <v>5.0838173426224764E-2</v>
      </c>
      <c r="C4702">
        <f t="shared" si="665"/>
        <v>5.4050475593266437E-2</v>
      </c>
      <c r="D4702">
        <f t="shared" si="666"/>
        <v>0.87164825343963248</v>
      </c>
      <c r="E4702">
        <f t="shared" si="661"/>
        <v>0.38340029799062503</v>
      </c>
      <c r="F4702" s="4">
        <f t="shared" si="662"/>
        <v>6.3186813186813143E-2</v>
      </c>
      <c r="G4702" s="4" t="str">
        <f t="shared" si="663"/>
        <v/>
      </c>
      <c r="H4702" t="str">
        <f t="shared" si="667"/>
        <v/>
      </c>
      <c r="J4702">
        <f t="shared" ca="1" si="668"/>
        <v>0.27167261363932094</v>
      </c>
      <c r="K4702">
        <v>0.62476086227392091</v>
      </c>
      <c r="L4702">
        <v>0.72473500943761082</v>
      </c>
    </row>
    <row r="4703" spans="1:12" x14ac:dyDescent="0.25">
      <c r="A4703">
        <f t="shared" si="660"/>
        <v>4693</v>
      </c>
      <c r="B4703">
        <f t="shared" si="664"/>
        <v>4.9022524375288166E-2</v>
      </c>
      <c r="C4703">
        <f t="shared" si="665"/>
        <v>5.0558842803003747E-2</v>
      </c>
      <c r="D4703">
        <f t="shared" si="666"/>
        <v>0.41687525164504097</v>
      </c>
      <c r="E4703">
        <f t="shared" si="661"/>
        <v>0.67676965641081344</v>
      </c>
      <c r="F4703" s="4">
        <f t="shared" si="662"/>
        <v>3.1339031339031265E-2</v>
      </c>
      <c r="G4703" s="4" t="str">
        <f t="shared" si="663"/>
        <v/>
      </c>
      <c r="H4703" t="str">
        <f t="shared" si="667"/>
        <v/>
      </c>
      <c r="J4703">
        <f t="shared" ca="1" si="668"/>
        <v>0.87341574332310679</v>
      </c>
      <c r="K4703">
        <v>0.35078138638649692</v>
      </c>
      <c r="L4703">
        <v>0.24085406664607778</v>
      </c>
    </row>
    <row r="4704" spans="1:12" x14ac:dyDescent="0.25">
      <c r="A4704">
        <f t="shared" si="660"/>
        <v>4694</v>
      </c>
      <c r="B4704">
        <f t="shared" si="664"/>
        <v>5.167616529588781E-2</v>
      </c>
      <c r="C4704">
        <f t="shared" si="665"/>
        <v>5.4888467462929483E-2</v>
      </c>
      <c r="D4704">
        <f t="shared" si="666"/>
        <v>0.87164825343963248</v>
      </c>
      <c r="E4704">
        <f t="shared" si="661"/>
        <v>0.38340029799062503</v>
      </c>
      <c r="F4704" s="4">
        <f t="shared" si="662"/>
        <v>6.2162162162162117E-2</v>
      </c>
      <c r="G4704" s="4" t="str">
        <f t="shared" si="663"/>
        <v/>
      </c>
      <c r="H4704" t="str">
        <f t="shared" si="667"/>
        <v/>
      </c>
      <c r="J4704">
        <f t="shared" ca="1" si="668"/>
        <v>8.1124846895627156E-3</v>
      </c>
      <c r="K4704">
        <v>0.75301884136954134</v>
      </c>
      <c r="L4704">
        <v>0.82064004098245946</v>
      </c>
    </row>
    <row r="4705" spans="1:12" x14ac:dyDescent="0.25">
      <c r="A4705">
        <f t="shared" si="660"/>
        <v>4695</v>
      </c>
      <c r="B4705">
        <f t="shared" si="664"/>
        <v>5.4609136839708472E-2</v>
      </c>
      <c r="C4705">
        <f t="shared" si="665"/>
        <v>4.8743193752067149E-2</v>
      </c>
      <c r="D4705">
        <f t="shared" si="666"/>
        <v>-1.5917055062810703</v>
      </c>
      <c r="E4705">
        <f t="shared" si="661"/>
        <v>0.11145089053704327</v>
      </c>
      <c r="F4705" s="4">
        <f t="shared" si="662"/>
        <v>-0.10741687979539649</v>
      </c>
      <c r="G4705" s="4" t="str">
        <f t="shared" si="663"/>
        <v/>
      </c>
      <c r="H4705" t="str">
        <f t="shared" si="667"/>
        <v/>
      </c>
      <c r="J4705">
        <f t="shared" ca="1" si="668"/>
        <v>0.4128151255678959</v>
      </c>
      <c r="K4705">
        <v>0.96246494331370036</v>
      </c>
      <c r="L4705">
        <v>7.7014086642433366E-2</v>
      </c>
    </row>
    <row r="4706" spans="1:12" x14ac:dyDescent="0.25">
      <c r="A4706">
        <f t="shared" si="660"/>
        <v>4696</v>
      </c>
      <c r="B4706">
        <f t="shared" si="664"/>
        <v>4.9301854998509177E-2</v>
      </c>
      <c r="C4706">
        <f t="shared" si="665"/>
        <v>5.0139846868172223E-2</v>
      </c>
      <c r="D4706">
        <f t="shared" si="666"/>
        <v>0.22738650089729576</v>
      </c>
      <c r="E4706">
        <f t="shared" si="661"/>
        <v>0.82012321611685701</v>
      </c>
      <c r="F4706" s="4">
        <f t="shared" si="662"/>
        <v>1.699716713881021E-2</v>
      </c>
      <c r="G4706" s="4" t="str">
        <f t="shared" si="663"/>
        <v/>
      </c>
      <c r="H4706" t="str">
        <f t="shared" si="667"/>
        <v/>
      </c>
      <c r="J4706">
        <f t="shared" ca="1" si="668"/>
        <v>0.47444923764076929</v>
      </c>
      <c r="K4706">
        <v>0.40436945374003053</v>
      </c>
      <c r="L4706">
        <v>0.19323568564429405</v>
      </c>
    </row>
    <row r="4707" spans="1:12" x14ac:dyDescent="0.25">
      <c r="A4707">
        <f t="shared" si="660"/>
        <v>4697</v>
      </c>
      <c r="B4707">
        <f t="shared" si="664"/>
        <v>5.2653822477161362E-2</v>
      </c>
      <c r="C4707">
        <f t="shared" si="665"/>
        <v>5.0419177491393241E-2</v>
      </c>
      <c r="D4707">
        <f t="shared" si="666"/>
        <v>-0.60636400239278809</v>
      </c>
      <c r="E4707">
        <f t="shared" si="661"/>
        <v>0.54427306687335708</v>
      </c>
      <c r="F4707" s="4">
        <f t="shared" si="662"/>
        <v>-4.2440318302387259E-2</v>
      </c>
      <c r="G4707" s="4" t="str">
        <f t="shared" si="663"/>
        <v/>
      </c>
      <c r="H4707" t="str">
        <f t="shared" si="667"/>
        <v/>
      </c>
      <c r="J4707">
        <f t="shared" ca="1" si="668"/>
        <v>9.9728588229292425E-2</v>
      </c>
      <c r="K4707">
        <v>0.85495897925359698</v>
      </c>
      <c r="L4707">
        <v>0.22018174466049811</v>
      </c>
    </row>
    <row r="4708" spans="1:12" x14ac:dyDescent="0.25">
      <c r="A4708">
        <f t="shared" si="660"/>
        <v>4698</v>
      </c>
      <c r="B4708">
        <f t="shared" si="664"/>
        <v>4.6927544701130551E-2</v>
      </c>
      <c r="C4708">
        <f t="shared" si="665"/>
        <v>5.3352149035213903E-2</v>
      </c>
      <c r="D4708">
        <f t="shared" si="666"/>
        <v>1.743296506879267</v>
      </c>
      <c r="E4708">
        <f t="shared" si="661"/>
        <v>8.1281835223044219E-2</v>
      </c>
      <c r="F4708" s="4">
        <f t="shared" si="662"/>
        <v>0.13690476190476195</v>
      </c>
      <c r="G4708" s="4" t="str">
        <f t="shared" si="663"/>
        <v/>
      </c>
      <c r="H4708" t="str">
        <f t="shared" si="667"/>
        <v/>
      </c>
      <c r="J4708">
        <f t="shared" ca="1" si="668"/>
        <v>0.39300285526546019</v>
      </c>
      <c r="K4708">
        <v>0.12123416813878585</v>
      </c>
      <c r="L4708">
        <v>0.63946440408790917</v>
      </c>
    </row>
    <row r="4709" spans="1:12" x14ac:dyDescent="0.25">
      <c r="A4709">
        <f t="shared" si="660"/>
        <v>4699</v>
      </c>
      <c r="B4709">
        <f t="shared" si="664"/>
        <v>5.1257169361056287E-2</v>
      </c>
      <c r="C4709">
        <f t="shared" si="665"/>
        <v>5.3910810281655931E-2</v>
      </c>
      <c r="D4709">
        <f t="shared" si="666"/>
        <v>0.72005725284143596</v>
      </c>
      <c r="E4709">
        <f t="shared" si="661"/>
        <v>0.47148974556626189</v>
      </c>
      <c r="F4709" s="4">
        <f t="shared" si="662"/>
        <v>5.1771117166212528E-2</v>
      </c>
      <c r="G4709" s="4" t="str">
        <f t="shared" si="663"/>
        <v/>
      </c>
      <c r="H4709" t="str">
        <f t="shared" si="667"/>
        <v/>
      </c>
      <c r="J4709">
        <f t="shared" ca="1" si="668"/>
        <v>0.9525536807591779</v>
      </c>
      <c r="K4709">
        <v>0.69554423927206044</v>
      </c>
      <c r="L4709">
        <v>0.70500277527725475</v>
      </c>
    </row>
    <row r="4710" spans="1:12" x14ac:dyDescent="0.25">
      <c r="A4710">
        <f t="shared" si="660"/>
        <v>4700</v>
      </c>
      <c r="B4710">
        <f t="shared" si="664"/>
        <v>5.0419177491393241E-2</v>
      </c>
      <c r="C4710">
        <f t="shared" si="665"/>
        <v>5.5866124644203034E-2</v>
      </c>
      <c r="D4710">
        <f t="shared" si="666"/>
        <v>1.4780122558324207</v>
      </c>
      <c r="E4710">
        <f t="shared" si="661"/>
        <v>0.13940449786197551</v>
      </c>
      <c r="F4710" s="4">
        <f t="shared" si="662"/>
        <v>0.10803324099722986</v>
      </c>
      <c r="G4710" s="4" t="str">
        <f t="shared" si="663"/>
        <v/>
      </c>
      <c r="H4710" t="str">
        <f t="shared" si="667"/>
        <v/>
      </c>
      <c r="J4710">
        <f t="shared" ca="1" si="668"/>
        <v>0.27402302061126349</v>
      </c>
      <c r="K4710">
        <v>0.56743969370778657</v>
      </c>
      <c r="L4710">
        <v>0.89624302141725687</v>
      </c>
    </row>
    <row r="4711" spans="1:12" x14ac:dyDescent="0.25">
      <c r="A4711">
        <f t="shared" si="660"/>
        <v>4701</v>
      </c>
      <c r="B4711">
        <f t="shared" si="664"/>
        <v>4.7905201882404103E-2</v>
      </c>
      <c r="C4711">
        <f t="shared" si="665"/>
        <v>5.0279512179782736E-2</v>
      </c>
      <c r="D4711">
        <f t="shared" si="666"/>
        <v>0.64426175254233864</v>
      </c>
      <c r="E4711">
        <f t="shared" si="661"/>
        <v>0.51940571299285221</v>
      </c>
      <c r="F4711" s="4">
        <f t="shared" si="662"/>
        <v>4.9562682215743524E-2</v>
      </c>
      <c r="G4711" s="4" t="str">
        <f t="shared" si="663"/>
        <v/>
      </c>
      <c r="H4711" t="str">
        <f t="shared" si="667"/>
        <v/>
      </c>
      <c r="J4711">
        <f t="shared" ca="1" si="668"/>
        <v>0.60413039709706595</v>
      </c>
      <c r="K4711">
        <v>0.21282902674239612</v>
      </c>
      <c r="L4711">
        <v>0.20702001882592125</v>
      </c>
    </row>
    <row r="4712" spans="1:12" x14ac:dyDescent="0.25">
      <c r="A4712">
        <f t="shared" si="660"/>
        <v>4702</v>
      </c>
      <c r="B4712">
        <f t="shared" si="664"/>
        <v>5.446947152809796E-2</v>
      </c>
      <c r="C4712">
        <f t="shared" si="665"/>
        <v>4.8324197817235626E-2</v>
      </c>
      <c r="D4712">
        <f t="shared" si="666"/>
        <v>-1.6675010065801676</v>
      </c>
      <c r="E4712">
        <f t="shared" si="661"/>
        <v>9.5414824430527512E-2</v>
      </c>
      <c r="F4712" s="4">
        <f t="shared" si="662"/>
        <v>-0.11282051282051282</v>
      </c>
      <c r="G4712" s="4" t="str">
        <f t="shared" si="663"/>
        <v/>
      </c>
      <c r="H4712" t="str">
        <f t="shared" si="667"/>
        <v/>
      </c>
      <c r="J4712">
        <f t="shared" ca="1" si="668"/>
        <v>0.82700069218815542</v>
      </c>
      <c r="K4712">
        <v>0.95612593127858081</v>
      </c>
      <c r="L4712">
        <v>5.5427110151896386E-2</v>
      </c>
    </row>
    <row r="4713" spans="1:12" x14ac:dyDescent="0.25">
      <c r="A4713">
        <f t="shared" si="660"/>
        <v>4703</v>
      </c>
      <c r="B4713">
        <f t="shared" si="664"/>
        <v>5.0139846868172223E-2</v>
      </c>
      <c r="C4713">
        <f t="shared" si="665"/>
        <v>5.2653822477161362E-2</v>
      </c>
      <c r="D4713">
        <f t="shared" si="666"/>
        <v>0.6821595026918873</v>
      </c>
      <c r="E4713">
        <f t="shared" si="661"/>
        <v>0.49513809896736705</v>
      </c>
      <c r="F4713" s="4">
        <f t="shared" si="662"/>
        <v>5.0139275766016754E-2</v>
      </c>
      <c r="G4713" s="4" t="str">
        <f t="shared" si="663"/>
        <v/>
      </c>
      <c r="H4713" t="str">
        <f t="shared" si="667"/>
        <v/>
      </c>
      <c r="J4713">
        <f t="shared" ca="1" si="668"/>
        <v>0.47993882649170261</v>
      </c>
      <c r="K4713">
        <v>0.51997138967647549</v>
      </c>
      <c r="L4713">
        <v>0.53309175723158875</v>
      </c>
    </row>
    <row r="4714" spans="1:12" x14ac:dyDescent="0.25">
      <c r="A4714">
        <f t="shared" si="660"/>
        <v>4704</v>
      </c>
      <c r="B4714">
        <f t="shared" si="664"/>
        <v>5.2793487788771867E-2</v>
      </c>
      <c r="C4714">
        <f t="shared" si="665"/>
        <v>5.0838173426224764E-2</v>
      </c>
      <c r="D4714">
        <f t="shared" si="666"/>
        <v>-0.53056850209368889</v>
      </c>
      <c r="E4714">
        <f t="shared" si="661"/>
        <v>0.59571782753603619</v>
      </c>
      <c r="F4714" s="4">
        <f t="shared" si="662"/>
        <v>-3.7037037037036979E-2</v>
      </c>
      <c r="G4714" s="4" t="str">
        <f t="shared" si="663"/>
        <v/>
      </c>
      <c r="H4714" t="str">
        <f t="shared" si="667"/>
        <v/>
      </c>
      <c r="J4714">
        <f t="shared" ca="1" si="668"/>
        <v>0.84430834683229861</v>
      </c>
      <c r="K4714">
        <v>0.85866617804594902</v>
      </c>
      <c r="L4714">
        <v>0.25992786504363929</v>
      </c>
    </row>
    <row r="4715" spans="1:12" x14ac:dyDescent="0.25">
      <c r="A4715">
        <f t="shared" si="660"/>
        <v>4705</v>
      </c>
      <c r="B4715">
        <f t="shared" si="664"/>
        <v>4.9022524375288166E-2</v>
      </c>
      <c r="C4715">
        <f t="shared" si="665"/>
        <v>5.7262777760308116E-2</v>
      </c>
      <c r="D4715">
        <f t="shared" si="666"/>
        <v>2.2359672588234072</v>
      </c>
      <c r="E4715">
        <f t="shared" si="661"/>
        <v>2.5353915924877013E-2</v>
      </c>
      <c r="F4715" s="4">
        <f t="shared" si="662"/>
        <v>0.16809116809116811</v>
      </c>
      <c r="G4715" s="4">
        <f t="shared" si="663"/>
        <v>0.16809116809116811</v>
      </c>
      <c r="H4715" t="str">
        <f t="shared" si="667"/>
        <v/>
      </c>
      <c r="J4715">
        <f t="shared" ca="1" si="668"/>
        <v>0.17902666014081225</v>
      </c>
      <c r="K4715">
        <v>0.35433538783080587</v>
      </c>
      <c r="L4715">
        <v>0.96146857358999438</v>
      </c>
    </row>
    <row r="4716" spans="1:12" x14ac:dyDescent="0.25">
      <c r="A4716">
        <f t="shared" si="660"/>
        <v>4706</v>
      </c>
      <c r="B4716">
        <f t="shared" si="664"/>
        <v>4.9162189686898672E-2</v>
      </c>
      <c r="C4716">
        <f t="shared" si="665"/>
        <v>5.1396834672666793E-2</v>
      </c>
      <c r="D4716">
        <f t="shared" si="666"/>
        <v>0.60636400239278809</v>
      </c>
      <c r="E4716">
        <f t="shared" si="661"/>
        <v>0.54427306687335708</v>
      </c>
      <c r="F4716" s="4">
        <f t="shared" si="662"/>
        <v>4.5454545454545442E-2</v>
      </c>
      <c r="G4716" s="4" t="str">
        <f t="shared" si="663"/>
        <v/>
      </c>
      <c r="H4716" t="str">
        <f t="shared" si="667"/>
        <v/>
      </c>
      <c r="J4716">
        <f t="shared" ca="1" si="668"/>
        <v>4.7933457353742104E-2</v>
      </c>
      <c r="K4716">
        <v>0.38443964062401081</v>
      </c>
      <c r="L4716">
        <v>0.34723640809149936</v>
      </c>
    </row>
    <row r="4717" spans="1:12" x14ac:dyDescent="0.25">
      <c r="A4717">
        <f t="shared" si="660"/>
        <v>4707</v>
      </c>
      <c r="B4717">
        <f t="shared" si="664"/>
        <v>5.2095161230719333E-2</v>
      </c>
      <c r="C4717">
        <f t="shared" si="665"/>
        <v>5.3072818411992885E-2</v>
      </c>
      <c r="D4717">
        <f t="shared" si="666"/>
        <v>0.26528425104684444</v>
      </c>
      <c r="E4717">
        <f t="shared" si="661"/>
        <v>0.790790495854373</v>
      </c>
      <c r="F4717" s="4">
        <f t="shared" si="662"/>
        <v>1.8766756032171549E-2</v>
      </c>
      <c r="G4717" s="4" t="str">
        <f t="shared" si="663"/>
        <v/>
      </c>
      <c r="H4717" t="str">
        <f t="shared" si="667"/>
        <v/>
      </c>
      <c r="J4717">
        <f t="shared" ca="1" si="668"/>
        <v>0.70192144370232634</v>
      </c>
      <c r="K4717">
        <v>0.79958601189193723</v>
      </c>
      <c r="L4717">
        <v>0.58770164637233191</v>
      </c>
    </row>
    <row r="4718" spans="1:12" x14ac:dyDescent="0.25">
      <c r="A4718">
        <f t="shared" si="660"/>
        <v>4708</v>
      </c>
      <c r="B4718">
        <f t="shared" si="664"/>
        <v>5.3491814346824408E-2</v>
      </c>
      <c r="C4718">
        <f t="shared" si="665"/>
        <v>5.1536499984277305E-2</v>
      </c>
      <c r="D4718">
        <f t="shared" si="666"/>
        <v>-0.53056850209368889</v>
      </c>
      <c r="E4718">
        <f t="shared" si="661"/>
        <v>0.59571782753603619</v>
      </c>
      <c r="F4718" s="4">
        <f t="shared" si="662"/>
        <v>-3.6553524804177485E-2</v>
      </c>
      <c r="G4718" s="4" t="str">
        <f t="shared" si="663"/>
        <v/>
      </c>
      <c r="H4718" t="str">
        <f t="shared" si="667"/>
        <v/>
      </c>
      <c r="J4718">
        <f t="shared" ca="1" si="668"/>
        <v>0.95359261739605616</v>
      </c>
      <c r="K4718">
        <v>0.90896028263220385</v>
      </c>
      <c r="L4718">
        <v>0.3668494517993558</v>
      </c>
    </row>
    <row r="4719" spans="1:12" x14ac:dyDescent="0.25">
      <c r="A4719">
        <f t="shared" ref="A4719:A4782" si="669">A4718+1</f>
        <v>4709</v>
      </c>
      <c r="B4719">
        <f t="shared" si="664"/>
        <v>5.2653822477161362E-2</v>
      </c>
      <c r="C4719">
        <f t="shared" si="665"/>
        <v>5.2095161230719333E-2</v>
      </c>
      <c r="D4719">
        <f t="shared" si="666"/>
        <v>-0.15159100059819655</v>
      </c>
      <c r="E4719">
        <f t="shared" si="661"/>
        <v>0.87950953185498082</v>
      </c>
      <c r="F4719" s="4">
        <f t="shared" si="662"/>
        <v>-1.0610079575596782E-2</v>
      </c>
      <c r="G4719" s="4" t="str">
        <f t="shared" si="663"/>
        <v/>
      </c>
      <c r="H4719" t="str">
        <f t="shared" si="667"/>
        <v/>
      </c>
      <c r="J4719">
        <f t="shared" ca="1" si="668"/>
        <v>0.51145268525385268</v>
      </c>
      <c r="K4719">
        <v>0.8508383040438644</v>
      </c>
      <c r="L4719">
        <v>0.43331540374505439</v>
      </c>
    </row>
    <row r="4720" spans="1:12" x14ac:dyDescent="0.25">
      <c r="A4720">
        <f t="shared" si="669"/>
        <v>4710</v>
      </c>
      <c r="B4720">
        <f t="shared" si="664"/>
        <v>4.5670556896635982E-2</v>
      </c>
      <c r="C4720">
        <f t="shared" si="665"/>
        <v>4.8743193752067149E-2</v>
      </c>
      <c r="D4720">
        <f t="shared" si="666"/>
        <v>0.83375050329008382</v>
      </c>
      <c r="E4720">
        <f t="shared" si="661"/>
        <v>0.40442159248407572</v>
      </c>
      <c r="F4720" s="4">
        <f t="shared" si="662"/>
        <v>6.7278287461773695E-2</v>
      </c>
      <c r="G4720" s="4" t="str">
        <f t="shared" si="663"/>
        <v/>
      </c>
      <c r="H4720" t="str">
        <f t="shared" si="667"/>
        <v/>
      </c>
      <c r="J4720">
        <f t="shared" ca="1" si="668"/>
        <v>0.29183993442849565</v>
      </c>
      <c r="K4720">
        <v>4.4388393310891949E-2</v>
      </c>
      <c r="L4720">
        <v>7.8754950113659183E-2</v>
      </c>
    </row>
    <row r="4721" spans="1:12" x14ac:dyDescent="0.25">
      <c r="A4721">
        <f t="shared" si="669"/>
        <v>4711</v>
      </c>
      <c r="B4721">
        <f t="shared" si="664"/>
        <v>5.3072818411992885E-2</v>
      </c>
      <c r="C4721">
        <f t="shared" si="665"/>
        <v>5.0279512179782736E-2</v>
      </c>
      <c r="D4721">
        <f t="shared" si="666"/>
        <v>-0.75795500299098462</v>
      </c>
      <c r="E4721">
        <f t="shared" si="661"/>
        <v>0.44847792078133231</v>
      </c>
      <c r="F4721" s="4">
        <f t="shared" si="662"/>
        <v>-5.263157894736837E-2</v>
      </c>
      <c r="G4721" s="4" t="str">
        <f t="shared" si="663"/>
        <v/>
      </c>
      <c r="H4721" t="str">
        <f t="shared" si="667"/>
        <v/>
      </c>
      <c r="J4721">
        <f t="shared" ca="1" si="668"/>
        <v>0.88250168928422268</v>
      </c>
      <c r="K4721">
        <v>0.88002505034775569</v>
      </c>
      <c r="L4721">
        <v>0.20719134892111224</v>
      </c>
    </row>
    <row r="4722" spans="1:12" x14ac:dyDescent="0.25">
      <c r="A4722">
        <f t="shared" si="669"/>
        <v>4712</v>
      </c>
      <c r="B4722">
        <f t="shared" si="664"/>
        <v>4.622921814307801E-2</v>
      </c>
      <c r="C4722">
        <f t="shared" si="665"/>
        <v>5.670411651386608E-2</v>
      </c>
      <c r="D4722">
        <f t="shared" si="666"/>
        <v>2.8423312612161951</v>
      </c>
      <c r="E4722">
        <f t="shared" si="661"/>
        <v>4.478493128070804E-3</v>
      </c>
      <c r="F4722" s="4">
        <f t="shared" si="662"/>
        <v>0.22658610271903326</v>
      </c>
      <c r="G4722" s="4">
        <f t="shared" si="663"/>
        <v>0.22658610271903326</v>
      </c>
      <c r="H4722" t="str">
        <f t="shared" si="667"/>
        <v/>
      </c>
      <c r="J4722">
        <f t="shared" ca="1" si="668"/>
        <v>0.43263730706849546</v>
      </c>
      <c r="K4722">
        <v>6.8938215898663557E-2</v>
      </c>
      <c r="L4722">
        <v>0.94141386789867798</v>
      </c>
    </row>
    <row r="4723" spans="1:12" x14ac:dyDescent="0.25">
      <c r="A4723">
        <f t="shared" si="669"/>
        <v>4713</v>
      </c>
      <c r="B4723">
        <f t="shared" si="664"/>
        <v>5.097783873783527E-2</v>
      </c>
      <c r="C4723">
        <f t="shared" si="665"/>
        <v>5.0419177491393241E-2</v>
      </c>
      <c r="D4723">
        <f t="shared" si="666"/>
        <v>-0.15159100059819655</v>
      </c>
      <c r="E4723">
        <f t="shared" ref="E4723:E4786" si="670">2*(1-_xlfn.NORM.S.DIST(ABS(D4723),TRUE))</f>
        <v>0.87950953185498082</v>
      </c>
      <c r="F4723" s="4">
        <f t="shared" ref="F4723:F4786" si="671">IF(B4723=0, (C4723-B4723), (C4723-B4723)/B4723)</f>
        <v>-1.0958904109589005E-2</v>
      </c>
      <c r="G4723" s="4" t="str">
        <f t="shared" ref="G4723:G4786" si="672">IF(E4723&lt;0.05,ABS(F4723), "")</f>
        <v/>
      </c>
      <c r="H4723" t="str">
        <f t="shared" si="667"/>
        <v/>
      </c>
      <c r="J4723">
        <f t="shared" ca="1" si="668"/>
        <v>0.86189368158269963</v>
      </c>
      <c r="K4723">
        <v>0.65746920706784162</v>
      </c>
      <c r="L4723">
        <v>0.22304526798404301</v>
      </c>
    </row>
    <row r="4724" spans="1:12" x14ac:dyDescent="0.25">
      <c r="A4724">
        <f t="shared" si="669"/>
        <v>4714</v>
      </c>
      <c r="B4724">
        <f t="shared" si="664"/>
        <v>5.1257169361056287E-2</v>
      </c>
      <c r="C4724">
        <f t="shared" si="665"/>
        <v>5.2793487788771867E-2</v>
      </c>
      <c r="D4724">
        <f t="shared" si="666"/>
        <v>0.41687525164504097</v>
      </c>
      <c r="E4724">
        <f t="shared" si="670"/>
        <v>0.67676965641081344</v>
      </c>
      <c r="F4724" s="4">
        <f t="shared" si="671"/>
        <v>2.9972752043596663E-2</v>
      </c>
      <c r="G4724" s="4" t="str">
        <f t="shared" si="672"/>
        <v/>
      </c>
      <c r="H4724" t="str">
        <f t="shared" si="667"/>
        <v/>
      </c>
      <c r="J4724">
        <f t="shared" ca="1" si="668"/>
        <v>0.16323922229722942</v>
      </c>
      <c r="K4724">
        <v>0.68094719121743996</v>
      </c>
      <c r="L4724">
        <v>0.54573286358924855</v>
      </c>
    </row>
    <row r="4725" spans="1:12" x14ac:dyDescent="0.25">
      <c r="A4725">
        <f t="shared" si="669"/>
        <v>4715</v>
      </c>
      <c r="B4725">
        <f t="shared" si="664"/>
        <v>5.1117504049445782E-2</v>
      </c>
      <c r="C4725">
        <f t="shared" si="665"/>
        <v>5.2234826542329839E-2</v>
      </c>
      <c r="D4725">
        <f t="shared" si="666"/>
        <v>0.3031820011963931</v>
      </c>
      <c r="E4725">
        <f t="shared" si="670"/>
        <v>0.76175116485686822</v>
      </c>
      <c r="F4725" s="4">
        <f t="shared" si="671"/>
        <v>2.1857923497267683E-2</v>
      </c>
      <c r="G4725" s="4" t="str">
        <f t="shared" si="672"/>
        <v/>
      </c>
      <c r="H4725" t="str">
        <f t="shared" si="667"/>
        <v/>
      </c>
      <c r="J4725">
        <f t="shared" ca="1" si="668"/>
        <v>0.67111811903695373</v>
      </c>
      <c r="K4725">
        <v>0.67541221156150877</v>
      </c>
      <c r="L4725">
        <v>0.45919293153034768</v>
      </c>
    </row>
    <row r="4726" spans="1:12" x14ac:dyDescent="0.25">
      <c r="A4726">
        <f t="shared" si="669"/>
        <v>4716</v>
      </c>
      <c r="B4726">
        <f t="shared" si="664"/>
        <v>5.5307463397761006E-2</v>
      </c>
      <c r="C4726">
        <f t="shared" si="665"/>
        <v>5.4609136839708472E-2</v>
      </c>
      <c r="D4726">
        <f t="shared" si="666"/>
        <v>-0.18948875074774521</v>
      </c>
      <c r="E4726">
        <f t="shared" si="670"/>
        <v>0.84970977099081102</v>
      </c>
      <c r="F4726" s="4">
        <f t="shared" si="671"/>
        <v>-1.2626262626262551E-2</v>
      </c>
      <c r="G4726" s="4" t="str">
        <f t="shared" si="672"/>
        <v/>
      </c>
      <c r="H4726" t="str">
        <f t="shared" si="667"/>
        <v/>
      </c>
      <c r="J4726">
        <f t="shared" ca="1" si="668"/>
        <v>4.0852013715965807E-2</v>
      </c>
      <c r="K4726">
        <v>0.98018192079909472</v>
      </c>
      <c r="L4726">
        <v>0.78288900680543294</v>
      </c>
    </row>
    <row r="4727" spans="1:12" x14ac:dyDescent="0.25">
      <c r="A4727">
        <f t="shared" si="669"/>
        <v>4717</v>
      </c>
      <c r="B4727">
        <f t="shared" si="664"/>
        <v>4.6368883454688523E-2</v>
      </c>
      <c r="C4727">
        <f t="shared" si="665"/>
        <v>5.0838173426224764E-2</v>
      </c>
      <c r="D4727">
        <f t="shared" si="666"/>
        <v>1.2127280047855762</v>
      </c>
      <c r="E4727">
        <f t="shared" si="670"/>
        <v>0.22523382911180168</v>
      </c>
      <c r="F4727" s="4">
        <f t="shared" si="671"/>
        <v>9.6385542168674662E-2</v>
      </c>
      <c r="G4727" s="4" t="str">
        <f t="shared" si="672"/>
        <v/>
      </c>
      <c r="H4727" t="str">
        <f t="shared" si="667"/>
        <v/>
      </c>
      <c r="J4727">
        <f t="shared" ca="1" si="668"/>
        <v>0.29939778982348153</v>
      </c>
      <c r="K4727">
        <v>7.6474301188066085E-2</v>
      </c>
      <c r="L4727">
        <v>0.26144764519632036</v>
      </c>
    </row>
    <row r="4728" spans="1:12" x14ac:dyDescent="0.25">
      <c r="A4728">
        <f t="shared" si="669"/>
        <v>4718</v>
      </c>
      <c r="B4728">
        <f t="shared" si="664"/>
        <v>5.3631479658434913E-2</v>
      </c>
      <c r="C4728">
        <f t="shared" si="665"/>
        <v>5.796110431836065E-2</v>
      </c>
      <c r="D4728">
        <f t="shared" si="666"/>
        <v>1.1748302546360274</v>
      </c>
      <c r="E4728">
        <f t="shared" si="670"/>
        <v>0.24006263340611222</v>
      </c>
      <c r="F4728" s="4">
        <f t="shared" si="671"/>
        <v>8.0729166666666685E-2</v>
      </c>
      <c r="G4728" s="4" t="str">
        <f t="shared" si="672"/>
        <v/>
      </c>
      <c r="H4728" t="str">
        <f t="shared" si="667"/>
        <v/>
      </c>
      <c r="J4728">
        <f t="shared" ca="1" si="668"/>
        <v>0.67421312866576566</v>
      </c>
      <c r="K4728">
        <v>0.92111711917296379</v>
      </c>
      <c r="L4728">
        <v>0.97893019002617154</v>
      </c>
    </row>
    <row r="4729" spans="1:12" x14ac:dyDescent="0.25">
      <c r="A4729">
        <f t="shared" si="669"/>
        <v>4719</v>
      </c>
      <c r="B4729">
        <f t="shared" si="664"/>
        <v>5.3352149035213903E-2</v>
      </c>
      <c r="C4729">
        <f t="shared" si="665"/>
        <v>5.4190140904876949E-2</v>
      </c>
      <c r="D4729">
        <f t="shared" si="666"/>
        <v>0.22738650089729576</v>
      </c>
      <c r="E4729">
        <f t="shared" si="670"/>
        <v>0.82012321611685701</v>
      </c>
      <c r="F4729" s="4">
        <f t="shared" si="671"/>
        <v>1.5706806282722523E-2</v>
      </c>
      <c r="G4729" s="4" t="str">
        <f t="shared" si="672"/>
        <v/>
      </c>
      <c r="H4729" t="str">
        <f t="shared" si="667"/>
        <v/>
      </c>
      <c r="J4729">
        <f t="shared" ca="1" si="668"/>
        <v>0.85956623054668713</v>
      </c>
      <c r="K4729">
        <v>0.90604736334452352</v>
      </c>
      <c r="L4729">
        <v>0.74443647950852909</v>
      </c>
    </row>
    <row r="4730" spans="1:12" x14ac:dyDescent="0.25">
      <c r="A4730">
        <f t="shared" si="669"/>
        <v>4720</v>
      </c>
      <c r="B4730">
        <f t="shared" si="664"/>
        <v>5.097783873783527E-2</v>
      </c>
      <c r="C4730">
        <f t="shared" si="665"/>
        <v>5.167616529588781E-2</v>
      </c>
      <c r="D4730">
        <f t="shared" si="666"/>
        <v>0.1894887507477471</v>
      </c>
      <c r="E4730">
        <f t="shared" si="670"/>
        <v>0.84970977099080969</v>
      </c>
      <c r="F4730" s="4">
        <f t="shared" si="671"/>
        <v>1.3698630136986358E-2</v>
      </c>
      <c r="G4730" s="4" t="str">
        <f t="shared" si="672"/>
        <v/>
      </c>
      <c r="H4730" t="str">
        <f t="shared" si="667"/>
        <v/>
      </c>
      <c r="J4730">
        <f t="shared" ca="1" si="668"/>
        <v>0.80031443331881047</v>
      </c>
      <c r="K4730">
        <v>0.64735379436118012</v>
      </c>
      <c r="L4730">
        <v>0.38301434188016104</v>
      </c>
    </row>
    <row r="4731" spans="1:12" x14ac:dyDescent="0.25">
      <c r="A4731">
        <f t="shared" si="669"/>
        <v>4721</v>
      </c>
      <c r="B4731">
        <f t="shared" si="664"/>
        <v>4.9022524375288166E-2</v>
      </c>
      <c r="C4731">
        <f t="shared" si="665"/>
        <v>4.97208509333407E-2</v>
      </c>
      <c r="D4731">
        <f t="shared" si="666"/>
        <v>0.18948875074774521</v>
      </c>
      <c r="E4731">
        <f t="shared" si="670"/>
        <v>0.84970977099081102</v>
      </c>
      <c r="F4731" s="4">
        <f t="shared" si="671"/>
        <v>1.424501424501416E-2</v>
      </c>
      <c r="G4731" s="4" t="str">
        <f t="shared" si="672"/>
        <v/>
      </c>
      <c r="H4731" t="str">
        <f t="shared" si="667"/>
        <v/>
      </c>
      <c r="J4731">
        <f t="shared" ca="1" si="668"/>
        <v>0.30835758342670505</v>
      </c>
      <c r="K4731">
        <v>0.35627878208548902</v>
      </c>
      <c r="L4731">
        <v>0.15145071924595233</v>
      </c>
    </row>
    <row r="4732" spans="1:12" x14ac:dyDescent="0.25">
      <c r="A4732">
        <f t="shared" si="669"/>
        <v>4722</v>
      </c>
      <c r="B4732">
        <f t="shared" si="664"/>
        <v>4.748620594757258E-2</v>
      </c>
      <c r="C4732">
        <f t="shared" si="665"/>
        <v>5.2653822477161362E-2</v>
      </c>
      <c r="D4732">
        <f t="shared" si="666"/>
        <v>1.4022167555333231</v>
      </c>
      <c r="E4732">
        <f t="shared" si="670"/>
        <v>0.16085052963544633</v>
      </c>
      <c r="F4732" s="4">
        <f t="shared" si="671"/>
        <v>0.10882352941176474</v>
      </c>
      <c r="G4732" s="4" t="str">
        <f t="shared" si="672"/>
        <v/>
      </c>
      <c r="H4732" t="str">
        <f t="shared" si="667"/>
        <v/>
      </c>
      <c r="J4732">
        <f t="shared" ca="1" si="668"/>
        <v>0.60268513831307091</v>
      </c>
      <c r="K4732">
        <v>0.16250796990321248</v>
      </c>
      <c r="L4732">
        <v>0.52702972037674145</v>
      </c>
    </row>
    <row r="4733" spans="1:12" x14ac:dyDescent="0.25">
      <c r="A4733">
        <f t="shared" si="669"/>
        <v>4723</v>
      </c>
      <c r="B4733">
        <f t="shared" si="664"/>
        <v>5.3352149035213903E-2</v>
      </c>
      <c r="C4733">
        <f t="shared" si="665"/>
        <v>5.3771144970045426E-2</v>
      </c>
      <c r="D4733">
        <f t="shared" si="666"/>
        <v>0.11369325044864788</v>
      </c>
      <c r="E4733">
        <f t="shared" si="670"/>
        <v>0.90948096318930416</v>
      </c>
      <c r="F4733" s="4">
        <f t="shared" si="671"/>
        <v>7.8534031413612614E-3</v>
      </c>
      <c r="G4733" s="4" t="str">
        <f t="shared" si="672"/>
        <v/>
      </c>
      <c r="H4733" t="str">
        <f t="shared" si="667"/>
        <v/>
      </c>
      <c r="J4733">
        <f t="shared" ca="1" si="668"/>
        <v>0.69984097206138918</v>
      </c>
      <c r="K4733">
        <v>0.90145861145516537</v>
      </c>
      <c r="L4733">
        <v>0.69386565849850668</v>
      </c>
    </row>
    <row r="4734" spans="1:12" x14ac:dyDescent="0.25">
      <c r="A4734">
        <f t="shared" si="669"/>
        <v>4724</v>
      </c>
      <c r="B4734">
        <f t="shared" si="664"/>
        <v>4.748620594757258E-2</v>
      </c>
      <c r="C4734">
        <f t="shared" si="665"/>
        <v>5.097783873783527E-2</v>
      </c>
      <c r="D4734">
        <f t="shared" si="666"/>
        <v>0.94744375373873169</v>
      </c>
      <c r="E4734">
        <f t="shared" si="670"/>
        <v>0.34341270461982765</v>
      </c>
      <c r="F4734" s="4">
        <f t="shared" si="671"/>
        <v>7.3529411764705885E-2</v>
      </c>
      <c r="G4734" s="4" t="str">
        <f t="shared" si="672"/>
        <v/>
      </c>
      <c r="H4734" t="str">
        <f t="shared" si="667"/>
        <v/>
      </c>
      <c r="J4734">
        <f t="shared" ca="1" si="668"/>
        <v>0.16638462789170227</v>
      </c>
      <c r="K4734">
        <v>0.16750511153029779</v>
      </c>
      <c r="L4734">
        <v>0.28136108444255759</v>
      </c>
    </row>
    <row r="4735" spans="1:12" x14ac:dyDescent="0.25">
      <c r="A4735">
        <f t="shared" si="669"/>
        <v>4725</v>
      </c>
      <c r="B4735">
        <f t="shared" si="664"/>
        <v>4.6089552831467505E-2</v>
      </c>
      <c r="C4735">
        <f t="shared" si="665"/>
        <v>5.321248372360339E-2</v>
      </c>
      <c r="D4735">
        <f t="shared" si="666"/>
        <v>1.9327852576270121</v>
      </c>
      <c r="E4735">
        <f t="shared" si="670"/>
        <v>5.326265718155998E-2</v>
      </c>
      <c r="F4735" s="4">
        <f t="shared" si="671"/>
        <v>0.15454545454545451</v>
      </c>
      <c r="G4735" s="4" t="str">
        <f t="shared" si="672"/>
        <v/>
      </c>
      <c r="H4735" t="str">
        <f t="shared" si="667"/>
        <v/>
      </c>
      <c r="J4735">
        <f t="shared" ca="1" si="668"/>
        <v>0.90496120292625182</v>
      </c>
      <c r="K4735">
        <v>6.5879853515870557E-2</v>
      </c>
      <c r="L4735">
        <v>0.61813808269373216</v>
      </c>
    </row>
    <row r="4736" spans="1:12" x14ac:dyDescent="0.25">
      <c r="A4736">
        <f t="shared" si="669"/>
        <v>4726</v>
      </c>
      <c r="B4736">
        <f t="shared" si="664"/>
        <v>5.0139846868172223E-2</v>
      </c>
      <c r="C4736">
        <f t="shared" si="665"/>
        <v>5.2653822477161362E-2</v>
      </c>
      <c r="D4736">
        <f t="shared" si="666"/>
        <v>0.6821595026918873</v>
      </c>
      <c r="E4736">
        <f t="shared" si="670"/>
        <v>0.49513809896736705</v>
      </c>
      <c r="F4736" s="4">
        <f t="shared" si="671"/>
        <v>5.0139275766016754E-2</v>
      </c>
      <c r="G4736" s="4" t="str">
        <f t="shared" si="672"/>
        <v/>
      </c>
      <c r="H4736" t="str">
        <f t="shared" si="667"/>
        <v/>
      </c>
      <c r="J4736">
        <f t="shared" ca="1" si="668"/>
        <v>0.24794476518132458</v>
      </c>
      <c r="K4736">
        <v>0.52579325416510381</v>
      </c>
      <c r="L4736">
        <v>0.52661318929841749</v>
      </c>
    </row>
    <row r="4737" spans="1:12" x14ac:dyDescent="0.25">
      <c r="A4737">
        <f t="shared" si="669"/>
        <v>4727</v>
      </c>
      <c r="B4737">
        <f t="shared" si="664"/>
        <v>5.2514157165550857E-2</v>
      </c>
      <c r="C4737">
        <f t="shared" si="665"/>
        <v>5.1536499984277305E-2</v>
      </c>
      <c r="D4737">
        <f t="shared" si="666"/>
        <v>-0.26528425104684444</v>
      </c>
      <c r="E4737">
        <f t="shared" si="670"/>
        <v>0.790790495854373</v>
      </c>
      <c r="F4737" s="4">
        <f t="shared" si="671"/>
        <v>-1.8617021276595713E-2</v>
      </c>
      <c r="G4737" s="4" t="str">
        <f t="shared" si="672"/>
        <v/>
      </c>
      <c r="H4737" t="str">
        <f t="shared" si="667"/>
        <v/>
      </c>
      <c r="J4737">
        <f t="shared" ca="1" si="668"/>
        <v>0.40566396063488197</v>
      </c>
      <c r="K4737">
        <v>0.83195382362983816</v>
      </c>
      <c r="L4737">
        <v>0.36638458540373398</v>
      </c>
    </row>
    <row r="4738" spans="1:12" x14ac:dyDescent="0.25">
      <c r="A4738">
        <f t="shared" si="669"/>
        <v>4728</v>
      </c>
      <c r="B4738">
        <f t="shared" si="664"/>
        <v>5.1396834672666793E-2</v>
      </c>
      <c r="C4738">
        <f t="shared" si="665"/>
        <v>5.4190140904876949E-2</v>
      </c>
      <c r="D4738">
        <f t="shared" si="666"/>
        <v>0.7579550029909865</v>
      </c>
      <c r="E4738">
        <f t="shared" si="670"/>
        <v>0.4484779207813312</v>
      </c>
      <c r="F4738" s="4">
        <f t="shared" si="671"/>
        <v>5.434782608695661E-2</v>
      </c>
      <c r="G4738" s="4" t="str">
        <f t="shared" si="672"/>
        <v/>
      </c>
      <c r="H4738" t="str">
        <f t="shared" si="667"/>
        <v/>
      </c>
      <c r="J4738">
        <f t="shared" ca="1" si="668"/>
        <v>2.1853454544656925E-3</v>
      </c>
      <c r="K4738">
        <v>0.71304454558946584</v>
      </c>
      <c r="L4738">
        <v>0.74394578675106326</v>
      </c>
    </row>
    <row r="4739" spans="1:12" x14ac:dyDescent="0.25">
      <c r="A4739">
        <f t="shared" si="669"/>
        <v>4729</v>
      </c>
      <c r="B4739">
        <f t="shared" si="664"/>
        <v>5.0000181556561718E-2</v>
      </c>
      <c r="C4739">
        <f t="shared" si="665"/>
        <v>4.9581185621730195E-2</v>
      </c>
      <c r="D4739">
        <f t="shared" si="666"/>
        <v>-0.11369325044864788</v>
      </c>
      <c r="E4739">
        <f t="shared" si="670"/>
        <v>0.90948096318930416</v>
      </c>
      <c r="F4739" s="4">
        <f t="shared" si="671"/>
        <v>-8.3798882681564314E-3</v>
      </c>
      <c r="G4739" s="4" t="str">
        <f t="shared" si="672"/>
        <v/>
      </c>
      <c r="H4739" t="str">
        <f t="shared" si="667"/>
        <v/>
      </c>
      <c r="J4739">
        <f t="shared" ca="1" si="668"/>
        <v>4.6094238161418888E-2</v>
      </c>
      <c r="K4739">
        <v>0.49777760615623479</v>
      </c>
      <c r="L4739">
        <v>0.13544832641135252</v>
      </c>
    </row>
    <row r="4740" spans="1:12" x14ac:dyDescent="0.25">
      <c r="A4740">
        <f t="shared" si="669"/>
        <v>4730</v>
      </c>
      <c r="B4740">
        <f t="shared" si="664"/>
        <v>4.8603528440456643E-2</v>
      </c>
      <c r="C4740">
        <f t="shared" si="665"/>
        <v>5.1536499984277305E-2</v>
      </c>
      <c r="D4740">
        <f t="shared" si="666"/>
        <v>0.79585275314053516</v>
      </c>
      <c r="E4740">
        <f t="shared" si="670"/>
        <v>0.4261176255145902</v>
      </c>
      <c r="F4740" s="4">
        <f t="shared" si="671"/>
        <v>6.0344827586206941E-2</v>
      </c>
      <c r="G4740" s="4" t="str">
        <f t="shared" si="672"/>
        <v/>
      </c>
      <c r="H4740" t="str">
        <f t="shared" si="667"/>
        <v/>
      </c>
      <c r="J4740">
        <f t="shared" ca="1" si="668"/>
        <v>0.97245803669263209</v>
      </c>
      <c r="K4740">
        <v>0.30520528060443786</v>
      </c>
      <c r="L4740">
        <v>0.36857228192171321</v>
      </c>
    </row>
    <row r="4741" spans="1:12" x14ac:dyDescent="0.25">
      <c r="A4741">
        <f t="shared" si="669"/>
        <v>4731</v>
      </c>
      <c r="B4741">
        <f t="shared" si="664"/>
        <v>5.5307463397761006E-2</v>
      </c>
      <c r="C4741">
        <f t="shared" si="665"/>
        <v>5.1536499984277305E-2</v>
      </c>
      <c r="D4741">
        <f t="shared" si="666"/>
        <v>-1.023239254037829</v>
      </c>
      <c r="E4741">
        <f t="shared" si="670"/>
        <v>0.30619473730009084</v>
      </c>
      <c r="F4741" s="4">
        <f t="shared" si="671"/>
        <v>-6.8181818181818107E-2</v>
      </c>
      <c r="G4741" s="4" t="str">
        <f t="shared" si="672"/>
        <v/>
      </c>
      <c r="H4741" t="str">
        <f t="shared" si="667"/>
        <v/>
      </c>
      <c r="J4741">
        <f t="shared" ca="1" si="668"/>
        <v>0.49306231767369046</v>
      </c>
      <c r="K4741">
        <v>0.97847373839555984</v>
      </c>
      <c r="L4741">
        <v>0.36546029521988732</v>
      </c>
    </row>
    <row r="4742" spans="1:12" x14ac:dyDescent="0.25">
      <c r="A4742">
        <f t="shared" si="669"/>
        <v>4732</v>
      </c>
      <c r="B4742">
        <f t="shared" si="664"/>
        <v>4.7206875324351569E-2</v>
      </c>
      <c r="C4742">
        <f t="shared" si="665"/>
        <v>5.6005789955813547E-2</v>
      </c>
      <c r="D4742">
        <f t="shared" si="666"/>
        <v>2.3875582594216036</v>
      </c>
      <c r="E4742">
        <f t="shared" si="670"/>
        <v>1.6960714301798019E-2</v>
      </c>
      <c r="F4742" s="4">
        <f t="shared" si="671"/>
        <v>0.18639053254437868</v>
      </c>
      <c r="G4742" s="4">
        <f t="shared" si="672"/>
        <v>0.18639053254437868</v>
      </c>
      <c r="H4742" t="str">
        <f t="shared" si="667"/>
        <v/>
      </c>
      <c r="J4742">
        <f t="shared" ca="1" si="668"/>
        <v>0.27229215443824262</v>
      </c>
      <c r="K4742">
        <v>0.13692191258667308</v>
      </c>
      <c r="L4742">
        <v>0.90752949656347348</v>
      </c>
    </row>
    <row r="4743" spans="1:12" x14ac:dyDescent="0.25">
      <c r="A4743">
        <f t="shared" si="669"/>
        <v>4733</v>
      </c>
      <c r="B4743">
        <f t="shared" si="664"/>
        <v>5.0139846868172223E-2</v>
      </c>
      <c r="C4743">
        <f t="shared" si="665"/>
        <v>5.51677980861505E-2</v>
      </c>
      <c r="D4743">
        <f t="shared" si="666"/>
        <v>1.3643190053837746</v>
      </c>
      <c r="E4743">
        <f t="shared" si="670"/>
        <v>0.17246718686690321</v>
      </c>
      <c r="F4743" s="4">
        <f t="shared" si="671"/>
        <v>0.10027855153203351</v>
      </c>
      <c r="G4743" s="4" t="str">
        <f t="shared" si="672"/>
        <v/>
      </c>
      <c r="H4743" t="str">
        <f t="shared" si="667"/>
        <v/>
      </c>
      <c r="J4743">
        <f t="shared" ca="1" si="668"/>
        <v>0.23666871478560514</v>
      </c>
      <c r="K4743">
        <v>0.53443837426272489</v>
      </c>
      <c r="L4743">
        <v>0.84854336388705731</v>
      </c>
    </row>
    <row r="4744" spans="1:12" x14ac:dyDescent="0.25">
      <c r="A4744">
        <f t="shared" si="669"/>
        <v>4734</v>
      </c>
      <c r="B4744">
        <f t="shared" si="664"/>
        <v>4.944152031011969E-2</v>
      </c>
      <c r="C4744">
        <f t="shared" si="665"/>
        <v>4.818453250562512E-2</v>
      </c>
      <c r="D4744">
        <f t="shared" si="666"/>
        <v>-0.34107975134594365</v>
      </c>
      <c r="E4744">
        <f t="shared" si="670"/>
        <v>0.73304354430991236</v>
      </c>
      <c r="F4744" s="4">
        <f t="shared" si="671"/>
        <v>-2.5423728813559341E-2</v>
      </c>
      <c r="G4744" s="4" t="str">
        <f t="shared" si="672"/>
        <v/>
      </c>
      <c r="H4744" t="str">
        <f t="shared" si="667"/>
        <v/>
      </c>
      <c r="J4744">
        <f t="shared" ca="1" si="668"/>
        <v>0.40673934833773273</v>
      </c>
      <c r="K4744">
        <v>0.42754447725335676</v>
      </c>
      <c r="L4744">
        <v>5.1666170281231105E-2</v>
      </c>
    </row>
    <row r="4745" spans="1:12" x14ac:dyDescent="0.25">
      <c r="A4745">
        <f t="shared" si="669"/>
        <v>4735</v>
      </c>
      <c r="B4745">
        <f t="shared" si="664"/>
        <v>4.8044867194014615E-2</v>
      </c>
      <c r="C4745">
        <f t="shared" si="665"/>
        <v>5.0419177491393241E-2</v>
      </c>
      <c r="D4745">
        <f t="shared" si="666"/>
        <v>0.64426175254233675</v>
      </c>
      <c r="E4745">
        <f t="shared" si="670"/>
        <v>0.51940571299285354</v>
      </c>
      <c r="F4745" s="4">
        <f t="shared" si="671"/>
        <v>4.9418604651162726E-2</v>
      </c>
      <c r="G4745" s="4" t="str">
        <f t="shared" si="672"/>
        <v/>
      </c>
      <c r="H4745" t="str">
        <f t="shared" si="667"/>
        <v/>
      </c>
      <c r="J4745">
        <f t="shared" ca="1" si="668"/>
        <v>0.38689547605946983</v>
      </c>
      <c r="K4745">
        <v>0.22176488264543115</v>
      </c>
      <c r="L4745">
        <v>0.21851489392364287</v>
      </c>
    </row>
    <row r="4746" spans="1:12" x14ac:dyDescent="0.25">
      <c r="A4746">
        <f t="shared" si="669"/>
        <v>4736</v>
      </c>
      <c r="B4746">
        <f t="shared" si="664"/>
        <v>4.4413569092141413E-2</v>
      </c>
      <c r="C4746">
        <f t="shared" si="665"/>
        <v>5.0698508114614259E-2</v>
      </c>
      <c r="D4746">
        <f t="shared" si="666"/>
        <v>1.7053987567297182</v>
      </c>
      <c r="E4746">
        <f t="shared" si="670"/>
        <v>8.8120080067920492E-2</v>
      </c>
      <c r="F4746" s="4">
        <f t="shared" si="671"/>
        <v>0.14150943396226426</v>
      </c>
      <c r="G4746" s="4" t="str">
        <f t="shared" si="672"/>
        <v/>
      </c>
      <c r="H4746" t="str">
        <f t="shared" si="667"/>
        <v/>
      </c>
      <c r="J4746">
        <f t="shared" ca="1" si="668"/>
        <v>0.24724490786090181</v>
      </c>
      <c r="K4746">
        <v>1.4933067933388333E-2</v>
      </c>
      <c r="L4746">
        <v>0.24201598278432157</v>
      </c>
    </row>
    <row r="4747" spans="1:12" x14ac:dyDescent="0.25">
      <c r="A4747">
        <f t="shared" si="669"/>
        <v>4737</v>
      </c>
      <c r="B4747">
        <f t="shared" ref="B4747:B4810" si="673">_xlfn.BINOM.INV($F$8,$B$10, $K4747)/$F$8</f>
        <v>5.3072818411992885E-2</v>
      </c>
      <c r="C4747">
        <f t="shared" ref="C4747:C4810" si="674">_xlfn.BINOM.INV($F$8,$C$10, $L4747)/$F$8</f>
        <v>5.321248372360339E-2</v>
      </c>
      <c r="D4747">
        <f t="shared" ref="D4747:D4810" si="675">(C4747-B4747)/SQRT($B$10*(1-$B$10)/$F$8+$C$10*(1-$C$10)/$F$8)</f>
        <v>3.7897750149548666E-2</v>
      </c>
      <c r="E4747">
        <f t="shared" si="670"/>
        <v>0.96976920688269574</v>
      </c>
      <c r="F4747" s="4">
        <f t="shared" si="671"/>
        <v>2.6315789473683794E-3</v>
      </c>
      <c r="G4747" s="4" t="str">
        <f t="shared" si="672"/>
        <v/>
      </c>
      <c r="H4747" t="str">
        <f t="shared" si="667"/>
        <v/>
      </c>
      <c r="J4747">
        <f t="shared" ca="1" si="668"/>
        <v>0.57172152083469618</v>
      </c>
      <c r="K4747">
        <v>0.88174297443111516</v>
      </c>
      <c r="L4747">
        <v>0.60652289574368645</v>
      </c>
    </row>
    <row r="4748" spans="1:12" x14ac:dyDescent="0.25">
      <c r="A4748">
        <f t="shared" si="669"/>
        <v>4738</v>
      </c>
      <c r="B4748">
        <f t="shared" si="673"/>
        <v>4.9581185621730195E-2</v>
      </c>
      <c r="C4748">
        <f t="shared" si="674"/>
        <v>5.4748802151318977E-2</v>
      </c>
      <c r="D4748">
        <f t="shared" si="675"/>
        <v>1.4022167555333231</v>
      </c>
      <c r="E4748">
        <f t="shared" si="670"/>
        <v>0.16085052963544633</v>
      </c>
      <c r="F4748" s="4">
        <f t="shared" si="671"/>
        <v>0.10422535211267608</v>
      </c>
      <c r="G4748" s="4" t="str">
        <f t="shared" si="672"/>
        <v/>
      </c>
      <c r="H4748" t="str">
        <f t="shared" ref="H4748:H4811" si="676">IF(AND(E4748&lt;=0.05,F4748&lt;0), "Yes", "")</f>
        <v/>
      </c>
      <c r="J4748">
        <f t="shared" ref="J4748:J4811" ca="1" si="677">RAND()</f>
        <v>9.8272389485673628E-2</v>
      </c>
      <c r="K4748">
        <v>0.44517540723374893</v>
      </c>
      <c r="L4748">
        <v>0.80067410706044906</v>
      </c>
    </row>
    <row r="4749" spans="1:12" x14ac:dyDescent="0.25">
      <c r="A4749">
        <f t="shared" si="669"/>
        <v>4739</v>
      </c>
      <c r="B4749">
        <f t="shared" si="673"/>
        <v>4.818453250562512E-2</v>
      </c>
      <c r="C4749">
        <f t="shared" si="674"/>
        <v>4.8743193752067149E-2</v>
      </c>
      <c r="D4749">
        <f t="shared" si="675"/>
        <v>0.15159100059819655</v>
      </c>
      <c r="E4749">
        <f t="shared" si="670"/>
        <v>0.87950953185498082</v>
      </c>
      <c r="F4749" s="4">
        <f t="shared" si="671"/>
        <v>1.1594202898550685E-2</v>
      </c>
      <c r="G4749" s="4" t="str">
        <f t="shared" si="672"/>
        <v/>
      </c>
      <c r="H4749" t="str">
        <f t="shared" si="676"/>
        <v/>
      </c>
      <c r="J4749">
        <f t="shared" ca="1" si="677"/>
        <v>0.5698277384506939</v>
      </c>
      <c r="K4749">
        <v>0.24177355315160165</v>
      </c>
      <c r="L4749">
        <v>7.2510703687965861E-2</v>
      </c>
    </row>
    <row r="4750" spans="1:12" x14ac:dyDescent="0.25">
      <c r="A4750">
        <f t="shared" si="669"/>
        <v>4740</v>
      </c>
      <c r="B4750">
        <f t="shared" si="673"/>
        <v>5.1815830607498316E-2</v>
      </c>
      <c r="C4750">
        <f t="shared" si="674"/>
        <v>4.9301854998509177E-2</v>
      </c>
      <c r="D4750">
        <f t="shared" si="675"/>
        <v>-0.6821595026918873</v>
      </c>
      <c r="E4750">
        <f t="shared" si="670"/>
        <v>0.49513809896736705</v>
      </c>
      <c r="F4750" s="4">
        <f t="shared" si="671"/>
        <v>-4.8517520215633457E-2</v>
      </c>
      <c r="G4750" s="4" t="str">
        <f t="shared" si="672"/>
        <v/>
      </c>
      <c r="H4750" t="str">
        <f t="shared" si="676"/>
        <v/>
      </c>
      <c r="J4750">
        <f t="shared" ca="1" si="677"/>
        <v>0.65854121013106115</v>
      </c>
      <c r="K4750">
        <v>0.76558959337693233</v>
      </c>
      <c r="L4750">
        <v>0.11373678392167219</v>
      </c>
    </row>
    <row r="4751" spans="1:12" x14ac:dyDescent="0.25">
      <c r="A4751">
        <f t="shared" si="669"/>
        <v>4741</v>
      </c>
      <c r="B4751">
        <f t="shared" si="673"/>
        <v>5.1815830607498316E-2</v>
      </c>
      <c r="C4751">
        <f t="shared" si="674"/>
        <v>5.4888467462929483E-2</v>
      </c>
      <c r="D4751">
        <f t="shared" si="675"/>
        <v>0.83375050329008382</v>
      </c>
      <c r="E4751">
        <f t="shared" si="670"/>
        <v>0.40442159248407572</v>
      </c>
      <c r="F4751" s="4">
        <f t="shared" si="671"/>
        <v>5.9299191374663072E-2</v>
      </c>
      <c r="G4751" s="4" t="str">
        <f t="shared" si="672"/>
        <v/>
      </c>
      <c r="H4751" t="str">
        <f t="shared" si="676"/>
        <v/>
      </c>
      <c r="J4751">
        <f t="shared" ca="1" si="677"/>
        <v>0.38084826458386112</v>
      </c>
      <c r="K4751">
        <v>0.76225108022964416</v>
      </c>
      <c r="L4751">
        <v>0.82224978214374955</v>
      </c>
    </row>
    <row r="4752" spans="1:12" x14ac:dyDescent="0.25">
      <c r="A4752">
        <f t="shared" si="669"/>
        <v>4742</v>
      </c>
      <c r="B4752">
        <f t="shared" si="673"/>
        <v>5.2234826542329839E-2</v>
      </c>
      <c r="C4752">
        <f t="shared" si="674"/>
        <v>4.8463863128846138E-2</v>
      </c>
      <c r="D4752">
        <f t="shared" si="675"/>
        <v>-1.023239254037829</v>
      </c>
      <c r="E4752">
        <f t="shared" si="670"/>
        <v>0.30619473730009084</v>
      </c>
      <c r="F4752" s="4">
        <f t="shared" si="671"/>
        <v>-7.2192513368983885E-2</v>
      </c>
      <c r="G4752" s="4" t="str">
        <f t="shared" si="672"/>
        <v/>
      </c>
      <c r="H4752" t="str">
        <f t="shared" si="676"/>
        <v/>
      </c>
      <c r="J4752">
        <f t="shared" ca="1" si="677"/>
        <v>0.22565166375935664</v>
      </c>
      <c r="K4752">
        <v>0.81118954105974739</v>
      </c>
      <c r="L4752">
        <v>6.4336759147260891E-2</v>
      </c>
    </row>
    <row r="4753" spans="1:12" x14ac:dyDescent="0.25">
      <c r="A4753">
        <f t="shared" si="669"/>
        <v>4743</v>
      </c>
      <c r="B4753">
        <f t="shared" si="673"/>
        <v>5.1536499984277305E-2</v>
      </c>
      <c r="C4753">
        <f t="shared" si="674"/>
        <v>5.5447128709371518E-2</v>
      </c>
      <c r="D4753">
        <f t="shared" si="675"/>
        <v>1.0611370041873796</v>
      </c>
      <c r="E4753">
        <f t="shared" si="670"/>
        <v>0.28862764317669587</v>
      </c>
      <c r="F4753" s="4">
        <f t="shared" si="671"/>
        <v>7.5880758807588086E-2</v>
      </c>
      <c r="G4753" s="4" t="str">
        <f t="shared" si="672"/>
        <v/>
      </c>
      <c r="H4753" t="str">
        <f t="shared" si="676"/>
        <v/>
      </c>
      <c r="J4753">
        <f t="shared" ca="1" si="677"/>
        <v>0.96416796846722186</v>
      </c>
      <c r="K4753">
        <v>0.72975426790567455</v>
      </c>
      <c r="L4753">
        <v>0.87197611654458529</v>
      </c>
    </row>
    <row r="4754" spans="1:12" x14ac:dyDescent="0.25">
      <c r="A4754">
        <f t="shared" si="669"/>
        <v>4744</v>
      </c>
      <c r="B4754">
        <f t="shared" si="673"/>
        <v>5.3910810281655931E-2</v>
      </c>
      <c r="C4754">
        <f t="shared" si="674"/>
        <v>5.5447128709371518E-2</v>
      </c>
      <c r="D4754">
        <f t="shared" si="675"/>
        <v>0.41687525164504285</v>
      </c>
      <c r="E4754">
        <f t="shared" si="670"/>
        <v>0.6767696564108121</v>
      </c>
      <c r="F4754" s="4">
        <f t="shared" si="671"/>
        <v>2.8497409326424934E-2</v>
      </c>
      <c r="G4754" s="4" t="str">
        <f t="shared" si="672"/>
        <v/>
      </c>
      <c r="H4754" t="str">
        <f t="shared" si="676"/>
        <v/>
      </c>
      <c r="J4754">
        <f t="shared" ca="1" si="677"/>
        <v>0.68565279171582727</v>
      </c>
      <c r="K4754">
        <v>0.93431127398183211</v>
      </c>
      <c r="L4754">
        <v>0.87337716363899853</v>
      </c>
    </row>
    <row r="4755" spans="1:12" x14ac:dyDescent="0.25">
      <c r="A4755">
        <f t="shared" si="669"/>
        <v>4745</v>
      </c>
      <c r="B4755">
        <f t="shared" si="673"/>
        <v>5.1117504049445782E-2</v>
      </c>
      <c r="C4755">
        <f t="shared" si="674"/>
        <v>5.2793487788771867E-2</v>
      </c>
      <c r="D4755">
        <f t="shared" si="675"/>
        <v>0.45477300179458963</v>
      </c>
      <c r="E4755">
        <f t="shared" si="670"/>
        <v>0.64927255531256267</v>
      </c>
      <c r="F4755" s="4">
        <f t="shared" si="671"/>
        <v>3.2786885245901523E-2</v>
      </c>
      <c r="G4755" s="4" t="str">
        <f t="shared" si="672"/>
        <v/>
      </c>
      <c r="H4755" t="str">
        <f t="shared" si="676"/>
        <v/>
      </c>
      <c r="J4755">
        <f t="shared" ca="1" si="677"/>
        <v>0.26518091308964564</v>
      </c>
      <c r="K4755">
        <v>0.66922729054369323</v>
      </c>
      <c r="L4755">
        <v>0.54693372056610168</v>
      </c>
    </row>
    <row r="4756" spans="1:12" x14ac:dyDescent="0.25">
      <c r="A4756">
        <f t="shared" si="669"/>
        <v>4746</v>
      </c>
      <c r="B4756">
        <f t="shared" si="673"/>
        <v>4.748620594757258E-2</v>
      </c>
      <c r="C4756">
        <f t="shared" si="674"/>
        <v>5.2095161230719333E-2</v>
      </c>
      <c r="D4756">
        <f t="shared" si="675"/>
        <v>1.2506257549351267</v>
      </c>
      <c r="E4756">
        <f t="shared" si="670"/>
        <v>0.21107104959186196</v>
      </c>
      <c r="F4756" s="4">
        <f t="shared" si="671"/>
        <v>9.7058823529411836E-2</v>
      </c>
      <c r="G4756" s="4" t="str">
        <f t="shared" si="672"/>
        <v/>
      </c>
      <c r="H4756" t="str">
        <f t="shared" si="676"/>
        <v/>
      </c>
      <c r="J4756">
        <f t="shared" ca="1" si="677"/>
        <v>0.92011597897873354</v>
      </c>
      <c r="K4756">
        <v>0.16349765249505355</v>
      </c>
      <c r="L4756">
        <v>0.44902158509653134</v>
      </c>
    </row>
    <row r="4757" spans="1:12" x14ac:dyDescent="0.25">
      <c r="A4757">
        <f t="shared" si="669"/>
        <v>4747</v>
      </c>
      <c r="B4757">
        <f t="shared" si="673"/>
        <v>4.7765536570793597E-2</v>
      </c>
      <c r="C4757">
        <f t="shared" si="674"/>
        <v>5.7262777760308116E-2</v>
      </c>
      <c r="D4757">
        <f t="shared" si="675"/>
        <v>2.5770470101693506</v>
      </c>
      <c r="E4757">
        <f t="shared" si="670"/>
        <v>9.9648397298237601E-3</v>
      </c>
      <c r="F4757" s="4">
        <f t="shared" si="671"/>
        <v>0.19883040935672519</v>
      </c>
      <c r="G4757" s="4">
        <f t="shared" si="672"/>
        <v>0.19883040935672519</v>
      </c>
      <c r="H4757" t="str">
        <f t="shared" si="676"/>
        <v/>
      </c>
      <c r="J4757">
        <f t="shared" ca="1" si="677"/>
        <v>0.24055531667183649</v>
      </c>
      <c r="K4757">
        <v>0.19531788908603331</v>
      </c>
      <c r="L4757">
        <v>0.96216735908093431</v>
      </c>
    </row>
    <row r="4758" spans="1:12" x14ac:dyDescent="0.25">
      <c r="A4758">
        <f t="shared" si="669"/>
        <v>4748</v>
      </c>
      <c r="B4758">
        <f t="shared" si="673"/>
        <v>4.9022524375288166E-2</v>
      </c>
      <c r="C4758">
        <f t="shared" si="674"/>
        <v>5.7542108383529127E-2</v>
      </c>
      <c r="D4758">
        <f t="shared" si="675"/>
        <v>2.3117627591225043</v>
      </c>
      <c r="E4758">
        <f t="shared" si="670"/>
        <v>2.079076073059527E-2</v>
      </c>
      <c r="F4758" s="4">
        <f t="shared" si="671"/>
        <v>0.17378917378917372</v>
      </c>
      <c r="G4758" s="4">
        <f t="shared" si="672"/>
        <v>0.17378917378917372</v>
      </c>
      <c r="H4758" t="str">
        <f t="shared" si="676"/>
        <v/>
      </c>
      <c r="J4758">
        <f t="shared" ca="1" si="677"/>
        <v>0.55142727882477038</v>
      </c>
      <c r="K4758">
        <v>0.36282312366242797</v>
      </c>
      <c r="L4758">
        <v>0.97162102986854371</v>
      </c>
    </row>
    <row r="4759" spans="1:12" x14ac:dyDescent="0.25">
      <c r="A4759">
        <f t="shared" si="669"/>
        <v>4749</v>
      </c>
      <c r="B4759">
        <f t="shared" si="673"/>
        <v>5.097783873783527E-2</v>
      </c>
      <c r="C4759">
        <f t="shared" si="674"/>
        <v>5.2095161230719333E-2</v>
      </c>
      <c r="D4759">
        <f t="shared" si="675"/>
        <v>0.30318200119639499</v>
      </c>
      <c r="E4759">
        <f t="shared" si="670"/>
        <v>0.76175116485686689</v>
      </c>
      <c r="F4759" s="4">
        <f t="shared" si="671"/>
        <v>2.1917808219178145E-2</v>
      </c>
      <c r="G4759" s="4" t="str">
        <f t="shared" si="672"/>
        <v/>
      </c>
      <c r="H4759" t="str">
        <f t="shared" si="676"/>
        <v/>
      </c>
      <c r="J4759">
        <f t="shared" ca="1" si="677"/>
        <v>0.60372537373169055</v>
      </c>
      <c r="K4759">
        <v>0.65341575864584434</v>
      </c>
      <c r="L4759">
        <v>0.44870277208095766</v>
      </c>
    </row>
    <row r="4760" spans="1:12" x14ac:dyDescent="0.25">
      <c r="A4760">
        <f t="shared" si="669"/>
        <v>4750</v>
      </c>
      <c r="B4760">
        <f t="shared" si="673"/>
        <v>4.9301854998509177E-2</v>
      </c>
      <c r="C4760">
        <f t="shared" si="674"/>
        <v>5.5866124644203034E-2</v>
      </c>
      <c r="D4760">
        <f t="shared" si="675"/>
        <v>1.7811942570288155</v>
      </c>
      <c r="E4760">
        <f t="shared" si="670"/>
        <v>7.4880721541232376E-2</v>
      </c>
      <c r="F4760" s="4">
        <f t="shared" si="671"/>
        <v>0.13314447592067991</v>
      </c>
      <c r="G4760" s="4" t="str">
        <f t="shared" si="672"/>
        <v/>
      </c>
      <c r="H4760" t="str">
        <f t="shared" si="676"/>
        <v/>
      </c>
      <c r="J4760">
        <f t="shared" ca="1" si="677"/>
        <v>3.5977294042370933E-2</v>
      </c>
      <c r="K4760">
        <v>0.39715600016803743</v>
      </c>
      <c r="L4760">
        <v>0.89735725101000807</v>
      </c>
    </row>
    <row r="4761" spans="1:12" x14ac:dyDescent="0.25">
      <c r="A4761">
        <f t="shared" si="669"/>
        <v>4751</v>
      </c>
      <c r="B4761">
        <f t="shared" si="673"/>
        <v>4.7625871259183092E-2</v>
      </c>
      <c r="C4761">
        <f t="shared" si="674"/>
        <v>5.0698508114614259E-2</v>
      </c>
      <c r="D4761">
        <f t="shared" si="675"/>
        <v>0.83375050329008382</v>
      </c>
      <c r="E4761">
        <f t="shared" si="670"/>
        <v>0.40442159248407572</v>
      </c>
      <c r="F4761" s="4">
        <f t="shared" si="671"/>
        <v>6.4516129032258063E-2</v>
      </c>
      <c r="G4761" s="4" t="str">
        <f t="shared" si="672"/>
        <v/>
      </c>
      <c r="H4761" t="str">
        <f t="shared" si="676"/>
        <v/>
      </c>
      <c r="J4761">
        <f t="shared" ca="1" si="677"/>
        <v>0.85662573253206808</v>
      </c>
      <c r="K4761">
        <v>0.18419594042156151</v>
      </c>
      <c r="L4761">
        <v>0.24208300198011679</v>
      </c>
    </row>
    <row r="4762" spans="1:12" x14ac:dyDescent="0.25">
      <c r="A4762">
        <f t="shared" si="669"/>
        <v>4752</v>
      </c>
      <c r="B4762">
        <f t="shared" si="673"/>
        <v>5.1257169361056287E-2</v>
      </c>
      <c r="C4762">
        <f t="shared" si="674"/>
        <v>4.8882859063677661E-2</v>
      </c>
      <c r="D4762">
        <f t="shared" si="675"/>
        <v>-0.64426175254233675</v>
      </c>
      <c r="E4762">
        <f t="shared" si="670"/>
        <v>0.51940571299285354</v>
      </c>
      <c r="F4762" s="4">
        <f t="shared" si="671"/>
        <v>-4.6321525885558525E-2</v>
      </c>
      <c r="G4762" s="4" t="str">
        <f t="shared" si="672"/>
        <v/>
      </c>
      <c r="H4762" t="str">
        <f t="shared" si="676"/>
        <v/>
      </c>
      <c r="J4762">
        <f t="shared" ca="1" si="677"/>
        <v>0.96589298214214492</v>
      </c>
      <c r="K4762">
        <v>0.69978074259150036</v>
      </c>
      <c r="L4762">
        <v>8.4813968622284186E-2</v>
      </c>
    </row>
    <row r="4763" spans="1:12" x14ac:dyDescent="0.25">
      <c r="A4763">
        <f t="shared" si="669"/>
        <v>4753</v>
      </c>
      <c r="B4763">
        <f t="shared" si="673"/>
        <v>4.8882859063677661E-2</v>
      </c>
      <c r="C4763">
        <f t="shared" si="674"/>
        <v>5.2234826542329839E-2</v>
      </c>
      <c r="D4763">
        <f t="shared" si="675"/>
        <v>0.90954600358918114</v>
      </c>
      <c r="E4763">
        <f t="shared" si="670"/>
        <v>0.36306198608958296</v>
      </c>
      <c r="F4763" s="4">
        <f t="shared" si="671"/>
        <v>6.8571428571428478E-2</v>
      </c>
      <c r="G4763" s="4" t="str">
        <f t="shared" si="672"/>
        <v/>
      </c>
      <c r="H4763" t="str">
        <f t="shared" si="676"/>
        <v/>
      </c>
      <c r="J4763">
        <f t="shared" ca="1" si="677"/>
        <v>0.89800304953702625</v>
      </c>
      <c r="K4763">
        <v>0.32963399278426553</v>
      </c>
      <c r="L4763">
        <v>0.46863823281597905</v>
      </c>
    </row>
    <row r="4764" spans="1:12" x14ac:dyDescent="0.25">
      <c r="A4764">
        <f t="shared" si="669"/>
        <v>4754</v>
      </c>
      <c r="B4764">
        <f t="shared" si="673"/>
        <v>4.7625871259183092E-2</v>
      </c>
      <c r="C4764">
        <f t="shared" si="674"/>
        <v>5.2514157165550857E-2</v>
      </c>
      <c r="D4764">
        <f t="shared" si="675"/>
        <v>1.3264212552342241</v>
      </c>
      <c r="E4764">
        <f t="shared" si="670"/>
        <v>0.18470020217371186</v>
      </c>
      <c r="F4764" s="4">
        <f t="shared" si="671"/>
        <v>0.10263929618768326</v>
      </c>
      <c r="G4764" s="4" t="str">
        <f t="shared" si="672"/>
        <v/>
      </c>
      <c r="H4764" t="str">
        <f t="shared" si="676"/>
        <v/>
      </c>
      <c r="J4764">
        <f t="shared" ca="1" si="677"/>
        <v>0.16886497092796338</v>
      </c>
      <c r="K4764">
        <v>0.17830255933639583</v>
      </c>
      <c r="L4764">
        <v>0.50647417067868084</v>
      </c>
    </row>
    <row r="4765" spans="1:12" x14ac:dyDescent="0.25">
      <c r="A4765">
        <f t="shared" si="669"/>
        <v>4755</v>
      </c>
      <c r="B4765">
        <f t="shared" si="673"/>
        <v>4.97208509333407E-2</v>
      </c>
      <c r="C4765">
        <f t="shared" si="674"/>
        <v>5.1396834672666793E-2</v>
      </c>
      <c r="D4765">
        <f t="shared" si="675"/>
        <v>0.45477300179459151</v>
      </c>
      <c r="E4765">
        <f t="shared" si="670"/>
        <v>0.64927255531256134</v>
      </c>
      <c r="F4765" s="4">
        <f t="shared" si="671"/>
        <v>3.3707865168539353E-2</v>
      </c>
      <c r="G4765" s="4" t="str">
        <f t="shared" si="672"/>
        <v/>
      </c>
      <c r="H4765" t="str">
        <f t="shared" si="676"/>
        <v/>
      </c>
      <c r="J4765">
        <f t="shared" ca="1" si="677"/>
        <v>0.7797549883195446</v>
      </c>
      <c r="K4765">
        <v>0.4594849129405878</v>
      </c>
      <c r="L4765">
        <v>0.34437516146008595</v>
      </c>
    </row>
    <row r="4766" spans="1:12" x14ac:dyDescent="0.25">
      <c r="A4766">
        <f t="shared" si="669"/>
        <v>4756</v>
      </c>
      <c r="B4766">
        <f t="shared" si="673"/>
        <v>4.5111895650193953E-2</v>
      </c>
      <c r="C4766">
        <f t="shared" si="674"/>
        <v>4.5391226273414971E-2</v>
      </c>
      <c r="D4766">
        <f t="shared" si="675"/>
        <v>7.5795500299099219E-2</v>
      </c>
      <c r="E4766">
        <f t="shared" si="670"/>
        <v>0.93958179606976633</v>
      </c>
      <c r="F4766" s="4">
        <f t="shared" si="671"/>
        <v>6.1919504643963407E-3</v>
      </c>
      <c r="G4766" s="4" t="str">
        <f t="shared" si="672"/>
        <v/>
      </c>
      <c r="H4766" t="str">
        <f t="shared" si="676"/>
        <v/>
      </c>
      <c r="J4766">
        <f t="shared" ca="1" si="677"/>
        <v>0.73261197037887216</v>
      </c>
      <c r="K4766">
        <v>2.9307109488244887E-2</v>
      </c>
      <c r="L4766">
        <v>3.2011531137116078E-3</v>
      </c>
    </row>
    <row r="4767" spans="1:12" x14ac:dyDescent="0.25">
      <c r="A4767">
        <f t="shared" si="669"/>
        <v>4757</v>
      </c>
      <c r="B4767">
        <f t="shared" si="673"/>
        <v>4.944152031011969E-2</v>
      </c>
      <c r="C4767">
        <f t="shared" si="674"/>
        <v>5.1536499984277305E-2</v>
      </c>
      <c r="D4767">
        <f t="shared" si="675"/>
        <v>0.56846625224323943</v>
      </c>
      <c r="E4767">
        <f t="shared" si="670"/>
        <v>0.56971841484384589</v>
      </c>
      <c r="F4767" s="4">
        <f t="shared" si="671"/>
        <v>4.2372881355932236E-2</v>
      </c>
      <c r="G4767" s="4" t="str">
        <f t="shared" si="672"/>
        <v/>
      </c>
      <c r="H4767" t="str">
        <f t="shared" si="676"/>
        <v/>
      </c>
      <c r="J4767">
        <f t="shared" ca="1" si="677"/>
        <v>0.30461146791452276</v>
      </c>
      <c r="K4767">
        <v>0.41086605864326997</v>
      </c>
      <c r="L4767">
        <v>0.36542152698570241</v>
      </c>
    </row>
    <row r="4768" spans="1:12" x14ac:dyDescent="0.25">
      <c r="A4768">
        <f t="shared" si="669"/>
        <v>4758</v>
      </c>
      <c r="B4768">
        <f t="shared" si="673"/>
        <v>5.2374491853940344E-2</v>
      </c>
      <c r="C4768">
        <f t="shared" si="674"/>
        <v>5.1536499984277305E-2</v>
      </c>
      <c r="D4768">
        <f t="shared" si="675"/>
        <v>-0.22738650089729387</v>
      </c>
      <c r="E4768">
        <f t="shared" si="670"/>
        <v>0.82012321611685857</v>
      </c>
      <c r="F4768" s="4">
        <f t="shared" si="671"/>
        <v>-1.5999999999999879E-2</v>
      </c>
      <c r="G4768" s="4" t="str">
        <f t="shared" si="672"/>
        <v/>
      </c>
      <c r="H4768" t="str">
        <f t="shared" si="676"/>
        <v/>
      </c>
      <c r="J4768">
        <f t="shared" ca="1" si="677"/>
        <v>0.42591111198230458</v>
      </c>
      <c r="K4768">
        <v>0.82521328261853688</v>
      </c>
      <c r="L4768">
        <v>0.36172136378123187</v>
      </c>
    </row>
    <row r="4769" spans="1:12" x14ac:dyDescent="0.25">
      <c r="A4769">
        <f t="shared" si="669"/>
        <v>4759</v>
      </c>
      <c r="B4769">
        <f t="shared" si="673"/>
        <v>4.7067210012741056E-2</v>
      </c>
      <c r="C4769">
        <f t="shared" si="674"/>
        <v>5.2095161230719333E-2</v>
      </c>
      <c r="D4769">
        <f t="shared" si="675"/>
        <v>1.3643190053837746</v>
      </c>
      <c r="E4769">
        <f t="shared" si="670"/>
        <v>0.17246718686690321</v>
      </c>
      <c r="F4769" s="4">
        <f t="shared" si="671"/>
        <v>0.10682492581602382</v>
      </c>
      <c r="G4769" s="4" t="str">
        <f t="shared" si="672"/>
        <v/>
      </c>
      <c r="H4769" t="str">
        <f t="shared" si="676"/>
        <v/>
      </c>
      <c r="J4769">
        <f t="shared" ca="1" si="677"/>
        <v>0.39359989491534719</v>
      </c>
      <c r="K4769">
        <v>0.12834329107216902</v>
      </c>
      <c r="L4769">
        <v>0.44040431169487071</v>
      </c>
    </row>
    <row r="4770" spans="1:12" x14ac:dyDescent="0.25">
      <c r="A4770">
        <f t="shared" si="669"/>
        <v>4760</v>
      </c>
      <c r="B4770">
        <f t="shared" si="673"/>
        <v>5.321248372360339E-2</v>
      </c>
      <c r="C4770">
        <f t="shared" si="674"/>
        <v>4.6508548766299028E-2</v>
      </c>
      <c r="D4770">
        <f t="shared" si="675"/>
        <v>-1.8190920071783643</v>
      </c>
      <c r="E4770">
        <f t="shared" si="670"/>
        <v>6.8897394280622137E-2</v>
      </c>
      <c r="F4770" s="4">
        <f t="shared" si="671"/>
        <v>-0.12598425196850391</v>
      </c>
      <c r="G4770" s="4" t="str">
        <f t="shared" si="672"/>
        <v/>
      </c>
      <c r="H4770" t="str">
        <f t="shared" si="676"/>
        <v/>
      </c>
      <c r="J4770">
        <f t="shared" ca="1" si="677"/>
        <v>4.1389929751395549E-2</v>
      </c>
      <c r="K4770">
        <v>0.89534963899552444</v>
      </c>
      <c r="L4770">
        <v>1.1197115079253361E-2</v>
      </c>
    </row>
    <row r="4771" spans="1:12" x14ac:dyDescent="0.25">
      <c r="A4771">
        <f t="shared" si="669"/>
        <v>4761</v>
      </c>
      <c r="B4771">
        <f t="shared" si="673"/>
        <v>5.1536499984277305E-2</v>
      </c>
      <c r="C4771">
        <f t="shared" si="674"/>
        <v>5.167616529588781E-2</v>
      </c>
      <c r="D4771">
        <f t="shared" si="675"/>
        <v>3.7897750149548666E-2</v>
      </c>
      <c r="E4771">
        <f t="shared" si="670"/>
        <v>0.96976920688269574</v>
      </c>
      <c r="F4771" s="4">
        <f t="shared" si="671"/>
        <v>2.7100271002709598E-3</v>
      </c>
      <c r="G4771" s="4" t="str">
        <f t="shared" si="672"/>
        <v/>
      </c>
      <c r="H4771" t="str">
        <f t="shared" si="676"/>
        <v/>
      </c>
      <c r="J4771">
        <f t="shared" ca="1" si="677"/>
        <v>0.32219990946611232</v>
      </c>
      <c r="K4771">
        <v>0.73368856742314481</v>
      </c>
      <c r="L4771">
        <v>0.37394637696864852</v>
      </c>
    </row>
    <row r="4772" spans="1:12" x14ac:dyDescent="0.25">
      <c r="A4772">
        <f t="shared" si="669"/>
        <v>4762</v>
      </c>
      <c r="B4772">
        <f t="shared" si="673"/>
        <v>4.8882859063677661E-2</v>
      </c>
      <c r="C4772">
        <f t="shared" si="674"/>
        <v>5.446947152809796E-2</v>
      </c>
      <c r="D4772">
        <f t="shared" si="675"/>
        <v>1.5159100059819692</v>
      </c>
      <c r="E4772">
        <f t="shared" si="670"/>
        <v>0.12954210984492431</v>
      </c>
      <c r="F4772" s="4">
        <f t="shared" si="671"/>
        <v>0.11428571428571417</v>
      </c>
      <c r="G4772" s="4" t="str">
        <f t="shared" si="672"/>
        <v/>
      </c>
      <c r="H4772" t="str">
        <f t="shared" si="676"/>
        <v/>
      </c>
      <c r="J4772">
        <f t="shared" ca="1" si="677"/>
        <v>0.19729136626089427</v>
      </c>
      <c r="K4772">
        <v>0.33940112533681899</v>
      </c>
      <c r="L4772">
        <v>0.76658036467472224</v>
      </c>
    </row>
    <row r="4773" spans="1:12" x14ac:dyDescent="0.25">
      <c r="A4773">
        <f t="shared" si="669"/>
        <v>4763</v>
      </c>
      <c r="B4773">
        <f t="shared" si="673"/>
        <v>5.1257169361056287E-2</v>
      </c>
      <c r="C4773">
        <f t="shared" si="674"/>
        <v>5.0558842803003747E-2</v>
      </c>
      <c r="D4773">
        <f t="shared" si="675"/>
        <v>-0.1894887507477471</v>
      </c>
      <c r="E4773">
        <f t="shared" si="670"/>
        <v>0.84970977099080969</v>
      </c>
      <c r="F4773" s="4">
        <f t="shared" si="671"/>
        <v>-1.3623978201634933E-2</v>
      </c>
      <c r="G4773" s="4" t="str">
        <f t="shared" si="672"/>
        <v/>
      </c>
      <c r="H4773" t="str">
        <f t="shared" si="676"/>
        <v/>
      </c>
      <c r="J4773">
        <f t="shared" ca="1" si="677"/>
        <v>0.23999732713488775</v>
      </c>
      <c r="K4773">
        <v>0.69617425909262576</v>
      </c>
      <c r="L4773">
        <v>0.22665792116257688</v>
      </c>
    </row>
    <row r="4774" spans="1:12" x14ac:dyDescent="0.25">
      <c r="A4774">
        <f t="shared" si="669"/>
        <v>4764</v>
      </c>
      <c r="B4774">
        <f t="shared" si="673"/>
        <v>4.748620594757258E-2</v>
      </c>
      <c r="C4774">
        <f t="shared" si="674"/>
        <v>5.7123112448697604E-2</v>
      </c>
      <c r="D4774">
        <f t="shared" si="675"/>
        <v>2.6149447603188993</v>
      </c>
      <c r="E4774">
        <f t="shared" si="670"/>
        <v>8.9241887299005285E-3</v>
      </c>
      <c r="F4774" s="4">
        <f t="shared" si="671"/>
        <v>0.20294117647058824</v>
      </c>
      <c r="G4774" s="4">
        <f t="shared" si="672"/>
        <v>0.20294117647058824</v>
      </c>
      <c r="H4774" t="str">
        <f t="shared" si="676"/>
        <v/>
      </c>
      <c r="J4774">
        <f t="shared" ca="1" si="677"/>
        <v>0.64246293580995995</v>
      </c>
      <c r="K4774">
        <v>0.16931295287738823</v>
      </c>
      <c r="L4774">
        <v>0.96110539720101629</v>
      </c>
    </row>
    <row r="4775" spans="1:12" x14ac:dyDescent="0.25">
      <c r="A4775">
        <f t="shared" si="669"/>
        <v>4765</v>
      </c>
      <c r="B4775">
        <f t="shared" si="673"/>
        <v>4.5111895650193953E-2</v>
      </c>
      <c r="C4775">
        <f t="shared" si="674"/>
        <v>5.3631479658434913E-2</v>
      </c>
      <c r="D4775">
        <f t="shared" si="675"/>
        <v>2.3117627591225043</v>
      </c>
      <c r="E4775">
        <f t="shared" si="670"/>
        <v>2.079076073059527E-2</v>
      </c>
      <c r="F4775" s="4">
        <f t="shared" si="671"/>
        <v>0.18885448916408662</v>
      </c>
      <c r="G4775" s="4">
        <f t="shared" si="672"/>
        <v>0.18885448916408662</v>
      </c>
      <c r="H4775" t="str">
        <f t="shared" si="676"/>
        <v/>
      </c>
      <c r="J4775">
        <f t="shared" ca="1" si="677"/>
        <v>0.38927361551029616</v>
      </c>
      <c r="K4775">
        <v>2.9348640031199635E-2</v>
      </c>
      <c r="L4775">
        <v>0.66091143485283632</v>
      </c>
    </row>
    <row r="4776" spans="1:12" x14ac:dyDescent="0.25">
      <c r="A4776">
        <f t="shared" si="669"/>
        <v>4766</v>
      </c>
      <c r="B4776">
        <f t="shared" si="673"/>
        <v>4.9022524375288166E-2</v>
      </c>
      <c r="C4776">
        <f t="shared" si="674"/>
        <v>4.748620594757258E-2</v>
      </c>
      <c r="D4776">
        <f t="shared" si="675"/>
        <v>-0.41687525164504285</v>
      </c>
      <c r="E4776">
        <f t="shared" si="670"/>
        <v>0.6767696564108121</v>
      </c>
      <c r="F4776" s="4">
        <f t="shared" si="671"/>
        <v>-3.133903133903141E-2</v>
      </c>
      <c r="G4776" s="4" t="str">
        <f t="shared" si="672"/>
        <v/>
      </c>
      <c r="H4776" t="str">
        <f t="shared" si="676"/>
        <v/>
      </c>
      <c r="J4776">
        <f t="shared" ca="1" si="677"/>
        <v>0.98060237450157561</v>
      </c>
      <c r="K4776">
        <v>0.36063537604634199</v>
      </c>
      <c r="L4776">
        <v>2.6410094821209262E-2</v>
      </c>
    </row>
    <row r="4777" spans="1:12" x14ac:dyDescent="0.25">
      <c r="A4777">
        <f t="shared" si="669"/>
        <v>4767</v>
      </c>
      <c r="B4777">
        <f t="shared" si="673"/>
        <v>4.9581185621730195E-2</v>
      </c>
      <c r="C4777">
        <f t="shared" si="674"/>
        <v>5.0139846868172223E-2</v>
      </c>
      <c r="D4777">
        <f t="shared" si="675"/>
        <v>0.15159100059819655</v>
      </c>
      <c r="E4777">
        <f t="shared" si="670"/>
        <v>0.87950953185498082</v>
      </c>
      <c r="F4777" s="4">
        <f t="shared" si="671"/>
        <v>1.1267605633802779E-2</v>
      </c>
      <c r="G4777" s="4" t="str">
        <f t="shared" si="672"/>
        <v/>
      </c>
      <c r="H4777" t="str">
        <f t="shared" si="676"/>
        <v/>
      </c>
      <c r="J4777">
        <f t="shared" ca="1" si="677"/>
        <v>0.91878179939437932</v>
      </c>
      <c r="K4777">
        <v>0.44723960209696312</v>
      </c>
      <c r="L4777">
        <v>0.19113803929572781</v>
      </c>
    </row>
    <row r="4778" spans="1:12" x14ac:dyDescent="0.25">
      <c r="A4778">
        <f t="shared" si="669"/>
        <v>4768</v>
      </c>
      <c r="B4778">
        <f t="shared" si="673"/>
        <v>4.818453250562512E-2</v>
      </c>
      <c r="C4778">
        <f t="shared" si="674"/>
        <v>5.642478589064507E-2</v>
      </c>
      <c r="D4778">
        <f t="shared" si="675"/>
        <v>2.2359672588234072</v>
      </c>
      <c r="E4778">
        <f t="shared" si="670"/>
        <v>2.5353915924877013E-2</v>
      </c>
      <c r="F4778" s="4">
        <f t="shared" si="671"/>
        <v>0.17101449275362321</v>
      </c>
      <c r="G4778" s="4">
        <f t="shared" si="672"/>
        <v>0.17101449275362321</v>
      </c>
      <c r="H4778" t="str">
        <f t="shared" si="676"/>
        <v/>
      </c>
      <c r="J4778">
        <f t="shared" ca="1" si="677"/>
        <v>0.54478627414290892</v>
      </c>
      <c r="K4778">
        <v>0.23581736424553534</v>
      </c>
      <c r="L4778">
        <v>0.93292607797642424</v>
      </c>
    </row>
    <row r="4779" spans="1:12" x14ac:dyDescent="0.25">
      <c r="A4779">
        <f t="shared" si="669"/>
        <v>4769</v>
      </c>
      <c r="B4779">
        <f t="shared" si="673"/>
        <v>5.4050475593266437E-2</v>
      </c>
      <c r="C4779">
        <f t="shared" si="674"/>
        <v>5.51677980861505E-2</v>
      </c>
      <c r="D4779">
        <f t="shared" si="675"/>
        <v>0.30318200119639499</v>
      </c>
      <c r="E4779">
        <f t="shared" si="670"/>
        <v>0.76175116485686689</v>
      </c>
      <c r="F4779" s="4">
        <f t="shared" si="671"/>
        <v>2.0671834625323057E-2</v>
      </c>
      <c r="G4779" s="4" t="str">
        <f t="shared" si="672"/>
        <v/>
      </c>
      <c r="H4779" t="str">
        <f t="shared" si="676"/>
        <v/>
      </c>
      <c r="J4779">
        <f t="shared" ca="1" si="677"/>
        <v>0.9874591934037944</v>
      </c>
      <c r="K4779">
        <v>0.94358018555120082</v>
      </c>
      <c r="L4779">
        <v>0.84823297375122297</v>
      </c>
    </row>
    <row r="4780" spans="1:12" x14ac:dyDescent="0.25">
      <c r="A4780">
        <f t="shared" si="669"/>
        <v>4770</v>
      </c>
      <c r="B4780">
        <f t="shared" si="673"/>
        <v>4.8743193752067149E-2</v>
      </c>
      <c r="C4780">
        <f t="shared" si="674"/>
        <v>5.3491814346824408E-2</v>
      </c>
      <c r="D4780">
        <f t="shared" si="675"/>
        <v>1.2885235050846753</v>
      </c>
      <c r="E4780">
        <f t="shared" si="670"/>
        <v>0.19756379210566632</v>
      </c>
      <c r="F4780" s="4">
        <f t="shared" si="671"/>
        <v>9.7421203438395443E-2</v>
      </c>
      <c r="G4780" s="4" t="str">
        <f t="shared" si="672"/>
        <v/>
      </c>
      <c r="H4780" t="str">
        <f t="shared" si="676"/>
        <v/>
      </c>
      <c r="J4780">
        <f t="shared" ca="1" si="677"/>
        <v>0.74153112332749493</v>
      </c>
      <c r="K4780">
        <v>0.31866241902733339</v>
      </c>
      <c r="L4780">
        <v>0.64919239465820455</v>
      </c>
    </row>
    <row r="4781" spans="1:12" x14ac:dyDescent="0.25">
      <c r="A4781">
        <f t="shared" si="669"/>
        <v>4771</v>
      </c>
      <c r="B4781">
        <f t="shared" si="673"/>
        <v>4.9162189686898672E-2</v>
      </c>
      <c r="C4781">
        <f t="shared" si="674"/>
        <v>5.3910810281655931E-2</v>
      </c>
      <c r="D4781">
        <f t="shared" si="675"/>
        <v>1.2885235050846753</v>
      </c>
      <c r="E4781">
        <f t="shared" si="670"/>
        <v>0.19756379210566632</v>
      </c>
      <c r="F4781" s="4">
        <f t="shared" si="671"/>
        <v>9.6590909090909116E-2</v>
      </c>
      <c r="G4781" s="4" t="str">
        <f t="shared" si="672"/>
        <v/>
      </c>
      <c r="H4781" t="str">
        <f t="shared" si="676"/>
        <v/>
      </c>
      <c r="J4781">
        <f t="shared" ca="1" si="677"/>
        <v>0.24221149906011785</v>
      </c>
      <c r="K4781">
        <v>0.38332929277082806</v>
      </c>
      <c r="L4781">
        <v>0.6999071887524253</v>
      </c>
    </row>
    <row r="4782" spans="1:12" x14ac:dyDescent="0.25">
      <c r="A4782">
        <f t="shared" si="669"/>
        <v>4772</v>
      </c>
      <c r="B4782">
        <f t="shared" si="673"/>
        <v>5.2095161230719333E-2</v>
      </c>
      <c r="C4782">
        <f t="shared" si="674"/>
        <v>5.0558842803003747E-2</v>
      </c>
      <c r="D4782">
        <f t="shared" si="675"/>
        <v>-0.41687525164504285</v>
      </c>
      <c r="E4782">
        <f t="shared" si="670"/>
        <v>0.6767696564108121</v>
      </c>
      <c r="F4782" s="4">
        <f t="shared" si="671"/>
        <v>-2.9490616621983979E-2</v>
      </c>
      <c r="G4782" s="4" t="str">
        <f t="shared" si="672"/>
        <v/>
      </c>
      <c r="H4782" t="str">
        <f t="shared" si="676"/>
        <v/>
      </c>
      <c r="J4782">
        <f t="shared" ca="1" si="677"/>
        <v>0.34753005254165825</v>
      </c>
      <c r="K4782">
        <v>0.78913583541445631</v>
      </c>
      <c r="L4782">
        <v>0.23214966159852979</v>
      </c>
    </row>
    <row r="4783" spans="1:12" x14ac:dyDescent="0.25">
      <c r="A4783">
        <f t="shared" ref="A4783:A4846" si="678">A4782+1</f>
        <v>4773</v>
      </c>
      <c r="B4783">
        <f t="shared" si="673"/>
        <v>4.8603528440456643E-2</v>
      </c>
      <c r="C4783">
        <f t="shared" si="674"/>
        <v>5.2095161230719333E-2</v>
      </c>
      <c r="D4783">
        <f t="shared" si="675"/>
        <v>0.94744375373873169</v>
      </c>
      <c r="E4783">
        <f t="shared" si="670"/>
        <v>0.34341270461982765</v>
      </c>
      <c r="F4783" s="4">
        <f t="shared" si="671"/>
        <v>7.1839080459770124E-2</v>
      </c>
      <c r="G4783" s="4" t="str">
        <f t="shared" si="672"/>
        <v/>
      </c>
      <c r="H4783" t="str">
        <f t="shared" si="676"/>
        <v/>
      </c>
      <c r="J4783">
        <f t="shared" ca="1" si="677"/>
        <v>0.50551833939238877</v>
      </c>
      <c r="K4783">
        <v>0.30055439892678459</v>
      </c>
      <c r="L4783">
        <v>0.44411045871060495</v>
      </c>
    </row>
    <row r="4784" spans="1:12" x14ac:dyDescent="0.25">
      <c r="A4784">
        <f t="shared" si="678"/>
        <v>4774</v>
      </c>
      <c r="B4784">
        <f t="shared" si="673"/>
        <v>4.7346540635962074E-2</v>
      </c>
      <c r="C4784">
        <f t="shared" si="674"/>
        <v>5.3771144970045426E-2</v>
      </c>
      <c r="D4784">
        <f t="shared" si="675"/>
        <v>1.743296506879267</v>
      </c>
      <c r="E4784">
        <f t="shared" si="670"/>
        <v>8.1281835223044219E-2</v>
      </c>
      <c r="F4784" s="4">
        <f t="shared" si="671"/>
        <v>0.13569321533923309</v>
      </c>
      <c r="G4784" s="4" t="str">
        <f t="shared" si="672"/>
        <v/>
      </c>
      <c r="H4784" t="str">
        <f t="shared" si="676"/>
        <v/>
      </c>
      <c r="J4784">
        <f t="shared" ca="1" si="677"/>
        <v>0.55882801693951767</v>
      </c>
      <c r="K4784">
        <v>0.15036716964463281</v>
      </c>
      <c r="L4784">
        <v>0.68936492458858445</v>
      </c>
    </row>
    <row r="4785" spans="1:12" x14ac:dyDescent="0.25">
      <c r="A4785">
        <f t="shared" si="678"/>
        <v>4775</v>
      </c>
      <c r="B4785">
        <f t="shared" si="673"/>
        <v>5.2234826542329839E-2</v>
      </c>
      <c r="C4785">
        <f t="shared" si="674"/>
        <v>5.2095161230719333E-2</v>
      </c>
      <c r="D4785">
        <f t="shared" si="675"/>
        <v>-3.7897750149548666E-2</v>
      </c>
      <c r="E4785">
        <f t="shared" si="670"/>
        <v>0.96976920688269574</v>
      </c>
      <c r="F4785" s="4">
        <f t="shared" si="671"/>
        <v>-2.673796791443808E-3</v>
      </c>
      <c r="G4785" s="4" t="str">
        <f t="shared" si="672"/>
        <v/>
      </c>
      <c r="H4785" t="str">
        <f t="shared" si="676"/>
        <v/>
      </c>
      <c r="J4785">
        <f t="shared" ca="1" si="677"/>
        <v>0.68899986306313665</v>
      </c>
      <c r="K4785">
        <v>0.81239353820921079</v>
      </c>
      <c r="L4785">
        <v>0.43623000025309788</v>
      </c>
    </row>
    <row r="4786" spans="1:12" x14ac:dyDescent="0.25">
      <c r="A4786">
        <f t="shared" si="678"/>
        <v>4776</v>
      </c>
      <c r="B4786">
        <f t="shared" si="673"/>
        <v>5.1257169361056287E-2</v>
      </c>
      <c r="C4786">
        <f t="shared" si="674"/>
        <v>5.6285120579034557E-2</v>
      </c>
      <c r="D4786">
        <f t="shared" si="675"/>
        <v>1.3643190053837726</v>
      </c>
      <c r="E4786">
        <f t="shared" si="670"/>
        <v>0.17246718686690388</v>
      </c>
      <c r="F4786" s="4">
        <f t="shared" si="671"/>
        <v>9.8092643051771053E-2</v>
      </c>
      <c r="G4786" s="4" t="str">
        <f t="shared" si="672"/>
        <v/>
      </c>
      <c r="H4786" t="str">
        <f t="shared" si="676"/>
        <v/>
      </c>
      <c r="J4786">
        <f t="shared" ca="1" si="677"/>
        <v>0.50072897827089313</v>
      </c>
      <c r="K4786">
        <v>0.68643570016999167</v>
      </c>
      <c r="L4786">
        <v>0.92468315220023911</v>
      </c>
    </row>
    <row r="4787" spans="1:12" x14ac:dyDescent="0.25">
      <c r="A4787">
        <f t="shared" si="678"/>
        <v>4777</v>
      </c>
      <c r="B4787">
        <f t="shared" si="673"/>
        <v>5.446947152809796E-2</v>
      </c>
      <c r="C4787">
        <f t="shared" si="674"/>
        <v>5.4748802151318977E-2</v>
      </c>
      <c r="D4787">
        <f t="shared" si="675"/>
        <v>7.5795500299099219E-2</v>
      </c>
      <c r="E4787">
        <f t="shared" ref="E4787:E4850" si="679">2*(1-_xlfn.NORM.S.DIST(ABS(D4787),TRUE))</f>
        <v>0.93958179606976633</v>
      </c>
      <c r="F4787" s="4">
        <f t="shared" ref="F4787:F4850" si="680">IF(B4787=0, (C4787-B4787), (C4787-B4787)/B4787)</f>
        <v>5.1282051282051742E-3</v>
      </c>
      <c r="G4787" s="4" t="str">
        <f t="shared" ref="G4787:G4850" si="681">IF(E4787&lt;0.05,ABS(F4787), "")</f>
        <v/>
      </c>
      <c r="H4787" t="str">
        <f t="shared" si="676"/>
        <v/>
      </c>
      <c r="J4787">
        <f t="shared" ca="1" si="677"/>
        <v>0.95900906534253416</v>
      </c>
      <c r="K4787">
        <v>0.95656377174630014</v>
      </c>
      <c r="L4787">
        <v>0.81054389030873708</v>
      </c>
    </row>
    <row r="4788" spans="1:12" x14ac:dyDescent="0.25">
      <c r="A4788">
        <f t="shared" si="678"/>
        <v>4778</v>
      </c>
      <c r="B4788">
        <f t="shared" si="673"/>
        <v>5.0279512179782736E-2</v>
      </c>
      <c r="C4788">
        <f t="shared" si="674"/>
        <v>4.8743193752067149E-2</v>
      </c>
      <c r="D4788">
        <f t="shared" si="675"/>
        <v>-0.41687525164504285</v>
      </c>
      <c r="E4788">
        <f t="shared" si="679"/>
        <v>0.6767696564108121</v>
      </c>
      <c r="F4788" s="4">
        <f t="shared" si="680"/>
        <v>-3.0555555555555624E-2</v>
      </c>
      <c r="G4788" s="4" t="str">
        <f t="shared" si="681"/>
        <v/>
      </c>
      <c r="H4788" t="str">
        <f t="shared" si="676"/>
        <v/>
      </c>
      <c r="J4788">
        <f t="shared" ca="1" si="677"/>
        <v>0.38242250027173108</v>
      </c>
      <c r="K4788">
        <v>0.53937249028464762</v>
      </c>
      <c r="L4788">
        <v>7.8337736202203634E-2</v>
      </c>
    </row>
    <row r="4789" spans="1:12" x14ac:dyDescent="0.25">
      <c r="A4789">
        <f t="shared" si="678"/>
        <v>4779</v>
      </c>
      <c r="B4789">
        <f t="shared" si="673"/>
        <v>4.8743193752067149E-2</v>
      </c>
      <c r="C4789">
        <f t="shared" si="674"/>
        <v>5.3631479658434913E-2</v>
      </c>
      <c r="D4789">
        <f t="shared" si="675"/>
        <v>1.3264212552342241</v>
      </c>
      <c r="E4789">
        <f t="shared" si="679"/>
        <v>0.18470020217371186</v>
      </c>
      <c r="F4789" s="4">
        <f t="shared" si="680"/>
        <v>0.10028653295128938</v>
      </c>
      <c r="G4789" s="4" t="str">
        <f t="shared" si="681"/>
        <v/>
      </c>
      <c r="H4789" t="str">
        <f t="shared" si="676"/>
        <v/>
      </c>
      <c r="J4789">
        <f t="shared" ca="1" si="677"/>
        <v>0.85772081015707724</v>
      </c>
      <c r="K4789">
        <v>0.32152807463851574</v>
      </c>
      <c r="L4789">
        <v>0.67535851040355155</v>
      </c>
    </row>
    <row r="4790" spans="1:12" x14ac:dyDescent="0.25">
      <c r="A4790">
        <f t="shared" si="678"/>
        <v>4780</v>
      </c>
      <c r="B4790">
        <f t="shared" si="673"/>
        <v>4.8463863128846138E-2</v>
      </c>
      <c r="C4790">
        <f t="shared" si="674"/>
        <v>4.9162189686898672E-2</v>
      </c>
      <c r="D4790">
        <f t="shared" si="675"/>
        <v>0.18948875074774521</v>
      </c>
      <c r="E4790">
        <f t="shared" si="679"/>
        <v>0.84970977099081102</v>
      </c>
      <c r="F4790" s="4">
        <f t="shared" si="680"/>
        <v>1.4409221902017206E-2</v>
      </c>
      <c r="G4790" s="4" t="str">
        <f t="shared" si="681"/>
        <v/>
      </c>
      <c r="H4790" t="str">
        <f t="shared" si="676"/>
        <v/>
      </c>
      <c r="J4790">
        <f t="shared" ca="1" si="677"/>
        <v>0.76830757633762303</v>
      </c>
      <c r="K4790">
        <v>0.27563638001991109</v>
      </c>
      <c r="L4790">
        <v>9.8431733250066045E-2</v>
      </c>
    </row>
    <row r="4791" spans="1:12" x14ac:dyDescent="0.25">
      <c r="A4791">
        <f t="shared" si="678"/>
        <v>4781</v>
      </c>
      <c r="B4791">
        <f t="shared" si="673"/>
        <v>5.097783873783527E-2</v>
      </c>
      <c r="C4791">
        <f t="shared" si="674"/>
        <v>5.0838173426224764E-2</v>
      </c>
      <c r="D4791">
        <f t="shared" si="675"/>
        <v>-3.7897750149548666E-2</v>
      </c>
      <c r="E4791">
        <f t="shared" si="679"/>
        <v>0.96976920688269574</v>
      </c>
      <c r="F4791" s="4">
        <f t="shared" si="680"/>
        <v>-2.7397260273972169E-3</v>
      </c>
      <c r="G4791" s="4" t="str">
        <f t="shared" si="681"/>
        <v/>
      </c>
      <c r="H4791" t="str">
        <f t="shared" si="676"/>
        <v/>
      </c>
      <c r="J4791">
        <f t="shared" ca="1" si="677"/>
        <v>0.33139047393803756</v>
      </c>
      <c r="K4791">
        <v>0.64151368822539834</v>
      </c>
      <c r="L4791">
        <v>0.27198050107561378</v>
      </c>
    </row>
    <row r="4792" spans="1:12" x14ac:dyDescent="0.25">
      <c r="A4792">
        <f t="shared" si="678"/>
        <v>4782</v>
      </c>
      <c r="B4792">
        <f t="shared" si="673"/>
        <v>4.7625871259183092E-2</v>
      </c>
      <c r="C4792">
        <f t="shared" si="674"/>
        <v>5.3491814346824408E-2</v>
      </c>
      <c r="D4792">
        <f t="shared" si="675"/>
        <v>1.5917055062810685</v>
      </c>
      <c r="E4792">
        <f t="shared" si="679"/>
        <v>0.11145089053704371</v>
      </c>
      <c r="F4792" s="4">
        <f t="shared" si="680"/>
        <v>0.12316715542521987</v>
      </c>
      <c r="G4792" s="4" t="str">
        <f t="shared" si="681"/>
        <v/>
      </c>
      <c r="H4792" t="str">
        <f t="shared" si="676"/>
        <v/>
      </c>
      <c r="J4792">
        <f t="shared" ca="1" si="677"/>
        <v>0.83105627448700381</v>
      </c>
      <c r="K4792">
        <v>0.18191602351967784</v>
      </c>
      <c r="L4792">
        <v>0.64186959793446408</v>
      </c>
    </row>
    <row r="4793" spans="1:12" x14ac:dyDescent="0.25">
      <c r="A4793">
        <f t="shared" si="678"/>
        <v>4783</v>
      </c>
      <c r="B4793">
        <f t="shared" si="673"/>
        <v>5.6843781825476593E-2</v>
      </c>
      <c r="C4793">
        <f t="shared" si="674"/>
        <v>5.3910810281655931E-2</v>
      </c>
      <c r="D4793">
        <f t="shared" si="675"/>
        <v>-0.79585275314053516</v>
      </c>
      <c r="E4793">
        <f t="shared" si="679"/>
        <v>0.4261176255145902</v>
      </c>
      <c r="F4793" s="4">
        <f t="shared" si="680"/>
        <v>-5.1597051597051635E-2</v>
      </c>
      <c r="G4793" s="4" t="str">
        <f t="shared" si="681"/>
        <v/>
      </c>
      <c r="H4793" t="str">
        <f t="shared" si="676"/>
        <v/>
      </c>
      <c r="J4793">
        <f t="shared" ca="1" si="677"/>
        <v>0.16631047142667899</v>
      </c>
      <c r="K4793">
        <v>0.99577147781393027</v>
      </c>
      <c r="L4793">
        <v>0.70377391689756164</v>
      </c>
    </row>
    <row r="4794" spans="1:12" x14ac:dyDescent="0.25">
      <c r="A4794">
        <f t="shared" si="678"/>
        <v>4784</v>
      </c>
      <c r="B4794">
        <f t="shared" si="673"/>
        <v>5.1536499984277305E-2</v>
      </c>
      <c r="C4794">
        <f t="shared" si="674"/>
        <v>5.4190140904876949E-2</v>
      </c>
      <c r="D4794">
        <f t="shared" si="675"/>
        <v>0.72005725284143596</v>
      </c>
      <c r="E4794">
        <f t="shared" si="679"/>
        <v>0.47148974556626189</v>
      </c>
      <c r="F4794" s="4">
        <f t="shared" si="680"/>
        <v>5.149051490514904E-2</v>
      </c>
      <c r="G4794" s="4" t="str">
        <f t="shared" si="681"/>
        <v/>
      </c>
      <c r="H4794" t="str">
        <f t="shared" si="676"/>
        <v/>
      </c>
      <c r="J4794">
        <f t="shared" ca="1" si="677"/>
        <v>0.32680280409129991</v>
      </c>
      <c r="K4794">
        <v>0.72692844884832286</v>
      </c>
      <c r="L4794">
        <v>0.743302246541657</v>
      </c>
    </row>
    <row r="4795" spans="1:12" x14ac:dyDescent="0.25">
      <c r="A4795">
        <f t="shared" si="678"/>
        <v>4785</v>
      </c>
      <c r="B4795">
        <f t="shared" si="673"/>
        <v>4.9581185621730195E-2</v>
      </c>
      <c r="C4795">
        <f t="shared" si="674"/>
        <v>5.0000181556561718E-2</v>
      </c>
      <c r="D4795">
        <f t="shared" si="675"/>
        <v>0.11369325044864788</v>
      </c>
      <c r="E4795">
        <f t="shared" si="679"/>
        <v>0.90948096318930416</v>
      </c>
      <c r="F4795" s="4">
        <f t="shared" si="680"/>
        <v>8.4507042253521188E-3</v>
      </c>
      <c r="G4795" s="4" t="str">
        <f t="shared" si="681"/>
        <v/>
      </c>
      <c r="H4795" t="str">
        <f t="shared" si="676"/>
        <v/>
      </c>
      <c r="J4795">
        <f t="shared" ca="1" si="677"/>
        <v>0.7340773936443995</v>
      </c>
      <c r="K4795">
        <v>0.43148171538231261</v>
      </c>
      <c r="L4795">
        <v>0.16841850767526845</v>
      </c>
    </row>
    <row r="4796" spans="1:12" x14ac:dyDescent="0.25">
      <c r="A4796">
        <f t="shared" si="678"/>
        <v>4786</v>
      </c>
      <c r="B4796">
        <f t="shared" si="673"/>
        <v>4.944152031011969E-2</v>
      </c>
      <c r="C4796">
        <f t="shared" si="674"/>
        <v>5.4329806216487454E-2</v>
      </c>
      <c r="D4796">
        <f t="shared" si="675"/>
        <v>1.3264212552342241</v>
      </c>
      <c r="E4796">
        <f t="shared" si="679"/>
        <v>0.18470020217371186</v>
      </c>
      <c r="F4796" s="4">
        <f t="shared" si="680"/>
        <v>9.8870056497175118E-2</v>
      </c>
      <c r="G4796" s="4" t="str">
        <f t="shared" si="681"/>
        <v/>
      </c>
      <c r="H4796" t="str">
        <f t="shared" si="676"/>
        <v/>
      </c>
      <c r="J4796">
        <f t="shared" ca="1" si="677"/>
        <v>0.5980222173318972</v>
      </c>
      <c r="K4796">
        <v>0.41799210740155546</v>
      </c>
      <c r="L4796">
        <v>0.76234577901512934</v>
      </c>
    </row>
    <row r="4797" spans="1:12" x14ac:dyDescent="0.25">
      <c r="A4797">
        <f t="shared" si="678"/>
        <v>4787</v>
      </c>
      <c r="B4797">
        <f t="shared" si="673"/>
        <v>4.9301854998509177E-2</v>
      </c>
      <c r="C4797">
        <f t="shared" si="674"/>
        <v>5.0698508114614259E-2</v>
      </c>
      <c r="D4797">
        <f t="shared" si="675"/>
        <v>0.3789775014954942</v>
      </c>
      <c r="E4797">
        <f t="shared" si="679"/>
        <v>0.70470457106782614</v>
      </c>
      <c r="F4797" s="4">
        <f t="shared" si="680"/>
        <v>2.8328611898017112E-2</v>
      </c>
      <c r="G4797" s="4" t="str">
        <f t="shared" si="681"/>
        <v/>
      </c>
      <c r="H4797" t="str">
        <f t="shared" si="676"/>
        <v/>
      </c>
      <c r="J4797">
        <f t="shared" ca="1" si="677"/>
        <v>0.79863839951399518</v>
      </c>
      <c r="K4797">
        <v>0.39342021875723621</v>
      </c>
      <c r="L4797">
        <v>0.25013186719032265</v>
      </c>
    </row>
    <row r="4798" spans="1:12" x14ac:dyDescent="0.25">
      <c r="A4798">
        <f t="shared" si="678"/>
        <v>4788</v>
      </c>
      <c r="B4798">
        <f t="shared" si="673"/>
        <v>5.0838173426224764E-2</v>
      </c>
      <c r="C4798">
        <f t="shared" si="674"/>
        <v>4.9022524375288166E-2</v>
      </c>
      <c r="D4798">
        <f t="shared" si="675"/>
        <v>-0.49267075194414017</v>
      </c>
      <c r="E4798">
        <f t="shared" si="679"/>
        <v>0.62224524700712269</v>
      </c>
      <c r="F4798" s="4">
        <f t="shared" si="680"/>
        <v>-3.5714285714285691E-2</v>
      </c>
      <c r="G4798" s="4" t="str">
        <f t="shared" si="681"/>
        <v/>
      </c>
      <c r="H4798" t="str">
        <f t="shared" si="676"/>
        <v/>
      </c>
      <c r="J4798">
        <f t="shared" ca="1" si="677"/>
        <v>0.63414687720164631</v>
      </c>
      <c r="K4798">
        <v>0.6294130300785431</v>
      </c>
      <c r="L4798">
        <v>9.3381367728367359E-2</v>
      </c>
    </row>
    <row r="4799" spans="1:12" x14ac:dyDescent="0.25">
      <c r="A4799">
        <f t="shared" si="678"/>
        <v>4789</v>
      </c>
      <c r="B4799">
        <f t="shared" si="673"/>
        <v>5.1257169361056287E-2</v>
      </c>
      <c r="C4799">
        <f t="shared" si="674"/>
        <v>5.5447128709371518E-2</v>
      </c>
      <c r="D4799">
        <f t="shared" si="675"/>
        <v>1.1369325044864789</v>
      </c>
      <c r="E4799">
        <f t="shared" si="679"/>
        <v>0.25556650263494074</v>
      </c>
      <c r="F4799" s="4">
        <f t="shared" si="680"/>
        <v>8.1743869209809319E-2</v>
      </c>
      <c r="G4799" s="4" t="str">
        <f t="shared" si="681"/>
        <v/>
      </c>
      <c r="H4799" t="str">
        <f t="shared" si="676"/>
        <v/>
      </c>
      <c r="J4799">
        <f t="shared" ca="1" si="677"/>
        <v>0.47137593724535465</v>
      </c>
      <c r="K4799">
        <v>0.68921536470355038</v>
      </c>
      <c r="L4799">
        <v>0.86707379799801565</v>
      </c>
    </row>
    <row r="4800" spans="1:12" x14ac:dyDescent="0.25">
      <c r="A4800">
        <f t="shared" si="678"/>
        <v>4790</v>
      </c>
      <c r="B4800">
        <f t="shared" si="673"/>
        <v>4.9301854998509177E-2</v>
      </c>
      <c r="C4800">
        <f t="shared" si="674"/>
        <v>5.4190140904876949E-2</v>
      </c>
      <c r="D4800">
        <f t="shared" si="675"/>
        <v>1.3264212552342258</v>
      </c>
      <c r="E4800">
        <f t="shared" si="679"/>
        <v>0.18470020217371119</v>
      </c>
      <c r="F4800" s="4">
        <f t="shared" si="680"/>
        <v>9.9150141643059617E-2</v>
      </c>
      <c r="G4800" s="4" t="str">
        <f t="shared" si="681"/>
        <v/>
      </c>
      <c r="H4800" t="str">
        <f t="shared" si="676"/>
        <v/>
      </c>
      <c r="J4800">
        <f t="shared" ca="1" si="677"/>
        <v>0.61459166080888916</v>
      </c>
      <c r="K4800">
        <v>0.3973242967389935</v>
      </c>
      <c r="L4800">
        <v>0.74353919444915528</v>
      </c>
    </row>
    <row r="4801" spans="1:12" x14ac:dyDescent="0.25">
      <c r="A4801">
        <f t="shared" si="678"/>
        <v>4791</v>
      </c>
      <c r="B4801">
        <f t="shared" si="673"/>
        <v>5.097783873783527E-2</v>
      </c>
      <c r="C4801">
        <f t="shared" si="674"/>
        <v>5.167616529588781E-2</v>
      </c>
      <c r="D4801">
        <f t="shared" si="675"/>
        <v>0.1894887507477471</v>
      </c>
      <c r="E4801">
        <f t="shared" si="679"/>
        <v>0.84970977099080969</v>
      </c>
      <c r="F4801" s="4">
        <f t="shared" si="680"/>
        <v>1.3698630136986358E-2</v>
      </c>
      <c r="G4801" s="4" t="str">
        <f t="shared" si="681"/>
        <v/>
      </c>
      <c r="H4801" t="str">
        <f t="shared" si="676"/>
        <v/>
      </c>
      <c r="J4801">
        <f t="shared" ca="1" si="677"/>
        <v>0.1476737284390861</v>
      </c>
      <c r="K4801">
        <v>0.65592072429015702</v>
      </c>
      <c r="L4801">
        <v>0.38699174222878885</v>
      </c>
    </row>
    <row r="4802" spans="1:12" x14ac:dyDescent="0.25">
      <c r="A4802">
        <f t="shared" si="678"/>
        <v>4792</v>
      </c>
      <c r="B4802">
        <f t="shared" si="673"/>
        <v>5.1257169361056287E-2</v>
      </c>
      <c r="C4802">
        <f t="shared" si="674"/>
        <v>5.0838173426224764E-2</v>
      </c>
      <c r="D4802">
        <f t="shared" si="675"/>
        <v>-0.11369325044864788</v>
      </c>
      <c r="E4802">
        <f t="shared" si="679"/>
        <v>0.90948096318930416</v>
      </c>
      <c r="F4802" s="4">
        <f t="shared" si="680"/>
        <v>-8.1743869209809326E-3</v>
      </c>
      <c r="G4802" s="4" t="str">
        <f t="shared" si="681"/>
        <v/>
      </c>
      <c r="H4802" t="str">
        <f t="shared" si="676"/>
        <v/>
      </c>
      <c r="J4802">
        <f t="shared" ca="1" si="677"/>
        <v>0.75038130772673339</v>
      </c>
      <c r="K4802">
        <v>0.68625148482413345</v>
      </c>
      <c r="L4802">
        <v>0.26983859259260001</v>
      </c>
    </row>
    <row r="4803" spans="1:12" x14ac:dyDescent="0.25">
      <c r="A4803">
        <f t="shared" si="678"/>
        <v>4793</v>
      </c>
      <c r="B4803">
        <f t="shared" si="673"/>
        <v>5.0698508114614259E-2</v>
      </c>
      <c r="C4803">
        <f t="shared" si="674"/>
        <v>5.6285120579034557E-2</v>
      </c>
      <c r="D4803">
        <f t="shared" si="675"/>
        <v>1.5159100059819692</v>
      </c>
      <c r="E4803">
        <f t="shared" si="679"/>
        <v>0.12954210984492431</v>
      </c>
      <c r="F4803" s="4">
        <f t="shared" si="680"/>
        <v>0.11019283746556463</v>
      </c>
      <c r="G4803" s="4" t="str">
        <f t="shared" si="681"/>
        <v/>
      </c>
      <c r="H4803" t="str">
        <f t="shared" si="676"/>
        <v/>
      </c>
      <c r="J4803">
        <f t="shared" ca="1" si="677"/>
        <v>0.69316922609238352</v>
      </c>
      <c r="K4803">
        <v>0.61227485721498653</v>
      </c>
      <c r="L4803">
        <v>0.9252068881683323</v>
      </c>
    </row>
    <row r="4804" spans="1:12" x14ac:dyDescent="0.25">
      <c r="A4804">
        <f t="shared" si="678"/>
        <v>4794</v>
      </c>
      <c r="B4804">
        <f t="shared" si="673"/>
        <v>4.5251560961804459E-2</v>
      </c>
      <c r="C4804">
        <f t="shared" si="674"/>
        <v>5.5866124644203034E-2</v>
      </c>
      <c r="D4804">
        <f t="shared" si="675"/>
        <v>2.8802290113657438</v>
      </c>
      <c r="E4804">
        <f t="shared" si="679"/>
        <v>3.973864038153696E-3</v>
      </c>
      <c r="F4804" s="4">
        <f t="shared" si="680"/>
        <v>0.23456790123456789</v>
      </c>
      <c r="G4804" s="4">
        <f t="shared" si="681"/>
        <v>0.23456790123456789</v>
      </c>
      <c r="H4804" t="str">
        <f t="shared" si="676"/>
        <v/>
      </c>
      <c r="J4804">
        <f t="shared" ca="1" si="677"/>
        <v>0.79009385558016332</v>
      </c>
      <c r="K4804">
        <v>3.1618317222700032E-2</v>
      </c>
      <c r="L4804">
        <v>0.89673330058576295</v>
      </c>
    </row>
    <row r="4805" spans="1:12" x14ac:dyDescent="0.25">
      <c r="A4805">
        <f t="shared" si="678"/>
        <v>4795</v>
      </c>
      <c r="B4805">
        <f t="shared" si="673"/>
        <v>5.097783873783527E-2</v>
      </c>
      <c r="C4805">
        <f t="shared" si="674"/>
        <v>5.6983447137087098E-2</v>
      </c>
      <c r="D4805">
        <f t="shared" si="675"/>
        <v>1.6296032564306191</v>
      </c>
      <c r="E4805">
        <f t="shared" si="679"/>
        <v>0.10318537571607922</v>
      </c>
      <c r="F4805" s="4">
        <f t="shared" si="680"/>
        <v>0.11780821917808224</v>
      </c>
      <c r="G4805" s="4" t="str">
        <f t="shared" si="681"/>
        <v/>
      </c>
      <c r="H4805" t="str">
        <f t="shared" si="676"/>
        <v/>
      </c>
      <c r="J4805">
        <f t="shared" ca="1" si="677"/>
        <v>0.18479285530761191</v>
      </c>
      <c r="K4805">
        <v>0.65711893671002863</v>
      </c>
      <c r="L4805">
        <v>0.9519779621030996</v>
      </c>
    </row>
    <row r="4806" spans="1:12" x14ac:dyDescent="0.25">
      <c r="A4806">
        <f t="shared" si="678"/>
        <v>4796</v>
      </c>
      <c r="B4806">
        <f t="shared" si="673"/>
        <v>4.97208509333407E-2</v>
      </c>
      <c r="C4806">
        <f t="shared" si="674"/>
        <v>5.1955495919108828E-2</v>
      </c>
      <c r="D4806">
        <f t="shared" si="675"/>
        <v>0.60636400239278998</v>
      </c>
      <c r="E4806">
        <f t="shared" si="679"/>
        <v>0.54427306687335575</v>
      </c>
      <c r="F4806" s="4">
        <f t="shared" si="680"/>
        <v>4.4943820224719232E-2</v>
      </c>
      <c r="G4806" s="4" t="str">
        <f t="shared" si="681"/>
        <v/>
      </c>
      <c r="H4806" t="str">
        <f t="shared" si="676"/>
        <v/>
      </c>
      <c r="J4806">
        <f t="shared" ca="1" si="677"/>
        <v>0.79196668568163175</v>
      </c>
      <c r="K4806">
        <v>0.47178881124722949</v>
      </c>
      <c r="L4806">
        <v>0.42787165517482395</v>
      </c>
    </row>
    <row r="4807" spans="1:12" x14ac:dyDescent="0.25">
      <c r="A4807">
        <f t="shared" si="678"/>
        <v>4797</v>
      </c>
      <c r="B4807">
        <f t="shared" si="673"/>
        <v>4.7346540635962074E-2</v>
      </c>
      <c r="C4807">
        <f t="shared" si="674"/>
        <v>5.670411651386608E-2</v>
      </c>
      <c r="D4807">
        <f t="shared" si="675"/>
        <v>2.5391492600198</v>
      </c>
      <c r="E4807">
        <f t="shared" si="679"/>
        <v>1.1112240375379168E-2</v>
      </c>
      <c r="F4807" s="4">
        <f t="shared" si="680"/>
        <v>0.19764011799410025</v>
      </c>
      <c r="G4807" s="4">
        <f t="shared" si="681"/>
        <v>0.19764011799410025</v>
      </c>
      <c r="H4807" t="str">
        <f t="shared" si="676"/>
        <v/>
      </c>
      <c r="J4807">
        <f t="shared" ca="1" si="677"/>
        <v>0.27502149825684796</v>
      </c>
      <c r="K4807">
        <v>0.14907491480349666</v>
      </c>
      <c r="L4807">
        <v>0.94441043068866393</v>
      </c>
    </row>
    <row r="4808" spans="1:12" x14ac:dyDescent="0.25">
      <c r="A4808">
        <f t="shared" si="678"/>
        <v>4798</v>
      </c>
      <c r="B4808">
        <f t="shared" si="673"/>
        <v>4.5949887519856999E-2</v>
      </c>
      <c r="C4808">
        <f t="shared" si="674"/>
        <v>5.1536499984277305E-2</v>
      </c>
      <c r="D4808">
        <f t="shared" si="675"/>
        <v>1.5159100059819712</v>
      </c>
      <c r="E4808">
        <f t="shared" si="679"/>
        <v>0.12954210984492387</v>
      </c>
      <c r="F4808" s="4">
        <f t="shared" si="680"/>
        <v>0.12158054711246204</v>
      </c>
      <c r="G4808" s="4" t="str">
        <f t="shared" si="681"/>
        <v/>
      </c>
      <c r="H4808" t="str">
        <f t="shared" si="676"/>
        <v/>
      </c>
      <c r="J4808">
        <f t="shared" ca="1" si="677"/>
        <v>2.9147389536130497E-2</v>
      </c>
      <c r="K4808">
        <v>5.6250119865566495E-2</v>
      </c>
      <c r="L4808">
        <v>0.35467769047858955</v>
      </c>
    </row>
    <row r="4809" spans="1:12" x14ac:dyDescent="0.25">
      <c r="A4809">
        <f t="shared" si="678"/>
        <v>4799</v>
      </c>
      <c r="B4809">
        <f t="shared" si="673"/>
        <v>5.097783873783527E-2</v>
      </c>
      <c r="C4809">
        <f t="shared" si="674"/>
        <v>5.2793487788771867E-2</v>
      </c>
      <c r="D4809">
        <f t="shared" si="675"/>
        <v>0.49267075194414017</v>
      </c>
      <c r="E4809">
        <f t="shared" si="679"/>
        <v>0.62224524700712269</v>
      </c>
      <c r="F4809" s="4">
        <f t="shared" si="680"/>
        <v>3.5616438356164369E-2</v>
      </c>
      <c r="G4809" s="4" t="str">
        <f t="shared" si="681"/>
        <v/>
      </c>
      <c r="H4809" t="str">
        <f t="shared" si="676"/>
        <v/>
      </c>
      <c r="J4809">
        <f t="shared" ca="1" si="677"/>
        <v>0.59802631628730696</v>
      </c>
      <c r="K4809">
        <v>0.66035520241820334</v>
      </c>
      <c r="L4809">
        <v>0.55358376532432163</v>
      </c>
    </row>
    <row r="4810" spans="1:12" x14ac:dyDescent="0.25">
      <c r="A4810">
        <f t="shared" si="678"/>
        <v>4800</v>
      </c>
      <c r="B4810">
        <f t="shared" si="673"/>
        <v>5.0419177491393241E-2</v>
      </c>
      <c r="C4810">
        <f t="shared" si="674"/>
        <v>5.5586794020982024E-2</v>
      </c>
      <c r="D4810">
        <f t="shared" si="675"/>
        <v>1.4022167555333231</v>
      </c>
      <c r="E4810">
        <f t="shared" si="679"/>
        <v>0.16085052963544633</v>
      </c>
      <c r="F4810" s="4">
        <f t="shared" si="680"/>
        <v>0.1024930747922438</v>
      </c>
      <c r="G4810" s="4" t="str">
        <f t="shared" si="681"/>
        <v/>
      </c>
      <c r="H4810" t="str">
        <f t="shared" si="676"/>
        <v/>
      </c>
      <c r="J4810">
        <f t="shared" ca="1" si="677"/>
        <v>0.83881733363569899</v>
      </c>
      <c r="K4810">
        <v>0.57508784062943918</v>
      </c>
      <c r="L4810">
        <v>0.87727696531148081</v>
      </c>
    </row>
    <row r="4811" spans="1:12" x14ac:dyDescent="0.25">
      <c r="A4811">
        <f t="shared" si="678"/>
        <v>4801</v>
      </c>
      <c r="B4811">
        <f t="shared" ref="B4811:B4874" si="682">_xlfn.BINOM.INV($F$8,$B$10, $K4811)/$F$8</f>
        <v>5.1257169361056287E-2</v>
      </c>
      <c r="C4811">
        <f t="shared" ref="C4811:C4874" si="683">_xlfn.BINOM.INV($F$8,$C$10, $L4811)/$F$8</f>
        <v>5.4329806216487454E-2</v>
      </c>
      <c r="D4811">
        <f t="shared" ref="D4811:D4874" si="684">(C4811-B4811)/SQRT($B$10*(1-$B$10)/$F$8+$C$10*(1-$C$10)/$F$8)</f>
        <v>0.83375050329008382</v>
      </c>
      <c r="E4811">
        <f t="shared" si="679"/>
        <v>0.40442159248407572</v>
      </c>
      <c r="F4811" s="4">
        <f t="shared" si="680"/>
        <v>5.9945504087193457E-2</v>
      </c>
      <c r="G4811" s="4" t="str">
        <f t="shared" si="681"/>
        <v/>
      </c>
      <c r="H4811" t="str">
        <f t="shared" si="676"/>
        <v/>
      </c>
      <c r="J4811">
        <f t="shared" ca="1" si="677"/>
        <v>0.24676182486781362</v>
      </c>
      <c r="K4811">
        <v>0.69027043932336873</v>
      </c>
      <c r="L4811">
        <v>0.75258311613331974</v>
      </c>
    </row>
    <row r="4812" spans="1:12" x14ac:dyDescent="0.25">
      <c r="A4812">
        <f t="shared" si="678"/>
        <v>4802</v>
      </c>
      <c r="B4812">
        <f t="shared" si="682"/>
        <v>4.5670556896635982E-2</v>
      </c>
      <c r="C4812">
        <f t="shared" si="683"/>
        <v>5.0139846868172223E-2</v>
      </c>
      <c r="D4812">
        <f t="shared" si="684"/>
        <v>1.2127280047855762</v>
      </c>
      <c r="E4812">
        <f t="shared" si="679"/>
        <v>0.22523382911180168</v>
      </c>
      <c r="F4812" s="4">
        <f t="shared" si="680"/>
        <v>9.7859327217125355E-2</v>
      </c>
      <c r="G4812" s="4" t="str">
        <f t="shared" si="681"/>
        <v/>
      </c>
      <c r="H4812" t="str">
        <f t="shared" ref="H4812:H4875" si="685">IF(AND(E4812&lt;=0.05,F4812&lt;0), "Yes", "")</f>
        <v/>
      </c>
      <c r="J4812">
        <f t="shared" ref="J4812:J4875" ca="1" si="686">RAND()</f>
        <v>0.52134607668678723</v>
      </c>
      <c r="K4812">
        <v>4.7494917030982409E-2</v>
      </c>
      <c r="L4812">
        <v>0.18877804451805247</v>
      </c>
    </row>
    <row r="4813" spans="1:12" x14ac:dyDescent="0.25">
      <c r="A4813">
        <f t="shared" si="678"/>
        <v>4803</v>
      </c>
      <c r="B4813">
        <f t="shared" si="682"/>
        <v>5.1396834672666793E-2</v>
      </c>
      <c r="C4813">
        <f t="shared" si="683"/>
        <v>5.4748802151318977E-2</v>
      </c>
      <c r="D4813">
        <f t="shared" si="684"/>
        <v>0.90954600358918303</v>
      </c>
      <c r="E4813">
        <f t="shared" si="679"/>
        <v>0.36306198608958207</v>
      </c>
      <c r="F4813" s="4">
        <f t="shared" si="680"/>
        <v>6.521739130434788E-2</v>
      </c>
      <c r="G4813" s="4" t="str">
        <f t="shared" si="681"/>
        <v/>
      </c>
      <c r="H4813" t="str">
        <f t="shared" si="685"/>
        <v/>
      </c>
      <c r="J4813">
        <f t="shared" ca="1" si="686"/>
        <v>0.28832275650630979</v>
      </c>
      <c r="K4813">
        <v>0.70406986255834814</v>
      </c>
      <c r="L4813">
        <v>0.80336704576162832</v>
      </c>
    </row>
    <row r="4814" spans="1:12" x14ac:dyDescent="0.25">
      <c r="A4814">
        <f t="shared" si="678"/>
        <v>4804</v>
      </c>
      <c r="B4814">
        <f t="shared" si="682"/>
        <v>4.944152031011969E-2</v>
      </c>
      <c r="C4814">
        <f t="shared" si="683"/>
        <v>5.3910810281655931E-2</v>
      </c>
      <c r="D4814">
        <f t="shared" si="684"/>
        <v>1.2127280047855762</v>
      </c>
      <c r="E4814">
        <f t="shared" si="679"/>
        <v>0.22523382911180168</v>
      </c>
      <c r="F4814" s="4">
        <f t="shared" si="680"/>
        <v>9.0395480225988672E-2</v>
      </c>
      <c r="G4814" s="4" t="str">
        <f t="shared" si="681"/>
        <v/>
      </c>
      <c r="H4814" t="str">
        <f t="shared" si="685"/>
        <v/>
      </c>
      <c r="J4814">
        <f t="shared" ca="1" si="686"/>
        <v>0.89851507987454504</v>
      </c>
      <c r="K4814">
        <v>0.41551309408131942</v>
      </c>
      <c r="L4814">
        <v>0.70817177829999567</v>
      </c>
    </row>
    <row r="4815" spans="1:12" x14ac:dyDescent="0.25">
      <c r="A4815">
        <f t="shared" si="678"/>
        <v>4805</v>
      </c>
      <c r="B4815">
        <f t="shared" si="682"/>
        <v>4.5111895650193953E-2</v>
      </c>
      <c r="C4815">
        <f t="shared" si="683"/>
        <v>5.0698508114614259E-2</v>
      </c>
      <c r="D4815">
        <f t="shared" si="684"/>
        <v>1.5159100059819712</v>
      </c>
      <c r="E4815">
        <f t="shared" si="679"/>
        <v>0.12954210984492387</v>
      </c>
      <c r="F4815" s="4">
        <f t="shared" si="680"/>
        <v>0.12383900928792574</v>
      </c>
      <c r="G4815" s="4" t="str">
        <f t="shared" si="681"/>
        <v/>
      </c>
      <c r="H4815" t="str">
        <f t="shared" si="685"/>
        <v/>
      </c>
      <c r="J4815">
        <f t="shared" ca="1" si="686"/>
        <v>0.56223225589755499</v>
      </c>
      <c r="K4815">
        <v>2.7950820509736629E-2</v>
      </c>
      <c r="L4815">
        <v>0.24361588062307515</v>
      </c>
    </row>
    <row r="4816" spans="1:12" x14ac:dyDescent="0.25">
      <c r="A4816">
        <f t="shared" si="678"/>
        <v>4806</v>
      </c>
      <c r="B4816">
        <f t="shared" si="682"/>
        <v>4.97208509333407E-2</v>
      </c>
      <c r="C4816">
        <f t="shared" si="683"/>
        <v>5.4329806216487454E-2</v>
      </c>
      <c r="D4816">
        <f t="shared" si="684"/>
        <v>1.2506257549351267</v>
      </c>
      <c r="E4816">
        <f t="shared" si="679"/>
        <v>0.21107104959186196</v>
      </c>
      <c r="F4816" s="4">
        <f t="shared" si="680"/>
        <v>9.269662921348322E-2</v>
      </c>
      <c r="G4816" s="4" t="str">
        <f t="shared" si="681"/>
        <v/>
      </c>
      <c r="H4816" t="str">
        <f t="shared" si="685"/>
        <v/>
      </c>
      <c r="J4816">
        <f t="shared" ca="1" si="686"/>
        <v>0.44570241992255999</v>
      </c>
      <c r="K4816">
        <v>0.46669677012916222</v>
      </c>
      <c r="L4816">
        <v>0.76183711305566437</v>
      </c>
    </row>
    <row r="4817" spans="1:12" x14ac:dyDescent="0.25">
      <c r="A4817">
        <f t="shared" si="678"/>
        <v>4807</v>
      </c>
      <c r="B4817">
        <f t="shared" si="682"/>
        <v>4.9581185621730195E-2</v>
      </c>
      <c r="C4817">
        <f t="shared" si="683"/>
        <v>4.9162189686898672E-2</v>
      </c>
      <c r="D4817">
        <f t="shared" si="684"/>
        <v>-0.11369325044864788</v>
      </c>
      <c r="E4817">
        <f t="shared" si="679"/>
        <v>0.90948096318930416</v>
      </c>
      <c r="F4817" s="4">
        <f t="shared" si="680"/>
        <v>-8.4507042253521188E-3</v>
      </c>
      <c r="G4817" s="4" t="str">
        <f t="shared" si="681"/>
        <v/>
      </c>
      <c r="H4817" t="str">
        <f t="shared" si="685"/>
        <v/>
      </c>
      <c r="J4817">
        <f t="shared" ca="1" si="686"/>
        <v>0.65532244066508039</v>
      </c>
      <c r="K4817">
        <v>0.42978316537061767</v>
      </c>
      <c r="L4817">
        <v>0.10482445887707592</v>
      </c>
    </row>
    <row r="4818" spans="1:12" x14ac:dyDescent="0.25">
      <c r="A4818">
        <f t="shared" si="678"/>
        <v>4808</v>
      </c>
      <c r="B4818">
        <f t="shared" si="682"/>
        <v>5.0838173426224764E-2</v>
      </c>
      <c r="C4818">
        <f t="shared" si="683"/>
        <v>4.9581185621730195E-2</v>
      </c>
      <c r="D4818">
        <f t="shared" si="684"/>
        <v>-0.34107975134594365</v>
      </c>
      <c r="E4818">
        <f t="shared" si="679"/>
        <v>0.73304354430991236</v>
      </c>
      <c r="F4818" s="4">
        <f t="shared" si="680"/>
        <v>-2.4725274725274745E-2</v>
      </c>
      <c r="G4818" s="4" t="str">
        <f t="shared" si="681"/>
        <v/>
      </c>
      <c r="H4818" t="str">
        <f t="shared" si="685"/>
        <v/>
      </c>
      <c r="J4818">
        <f t="shared" ca="1" si="686"/>
        <v>0.99900214562899869</v>
      </c>
      <c r="K4818">
        <v>0.63035877705983667</v>
      </c>
      <c r="L4818">
        <v>0.13006237210806004</v>
      </c>
    </row>
    <row r="4819" spans="1:12" x14ac:dyDescent="0.25">
      <c r="A4819">
        <f t="shared" si="678"/>
        <v>4809</v>
      </c>
      <c r="B4819">
        <f t="shared" si="682"/>
        <v>5.321248372360339E-2</v>
      </c>
      <c r="C4819">
        <f t="shared" si="683"/>
        <v>5.2374491853940344E-2</v>
      </c>
      <c r="D4819">
        <f t="shared" si="684"/>
        <v>-0.22738650089729576</v>
      </c>
      <c r="E4819">
        <f t="shared" si="679"/>
        <v>0.82012321611685701</v>
      </c>
      <c r="F4819" s="4">
        <f t="shared" si="680"/>
        <v>-1.5748031496063006E-2</v>
      </c>
      <c r="G4819" s="4" t="str">
        <f t="shared" si="681"/>
        <v/>
      </c>
      <c r="H4819" t="str">
        <f t="shared" si="685"/>
        <v/>
      </c>
      <c r="J4819">
        <f t="shared" ca="1" si="686"/>
        <v>0.81251780343459579</v>
      </c>
      <c r="K4819">
        <v>0.89402882673620221</v>
      </c>
      <c r="L4819">
        <v>0.47956553763070009</v>
      </c>
    </row>
    <row r="4820" spans="1:12" x14ac:dyDescent="0.25">
      <c r="A4820">
        <f t="shared" si="678"/>
        <v>4810</v>
      </c>
      <c r="B4820">
        <f t="shared" si="682"/>
        <v>4.8882859063677661E-2</v>
      </c>
      <c r="C4820">
        <f t="shared" si="683"/>
        <v>5.3910810281655931E-2</v>
      </c>
      <c r="D4820">
        <f t="shared" si="684"/>
        <v>1.3643190053837726</v>
      </c>
      <c r="E4820">
        <f t="shared" si="679"/>
        <v>0.17246718686690388</v>
      </c>
      <c r="F4820" s="4">
        <f t="shared" si="680"/>
        <v>0.10285714285714279</v>
      </c>
      <c r="G4820" s="4" t="str">
        <f t="shared" si="681"/>
        <v/>
      </c>
      <c r="H4820" t="str">
        <f t="shared" si="685"/>
        <v/>
      </c>
      <c r="J4820">
        <f t="shared" ca="1" si="686"/>
        <v>0.42519827677691846</v>
      </c>
      <c r="K4820">
        <v>0.33539162422465107</v>
      </c>
      <c r="L4820">
        <v>0.7035516284625174</v>
      </c>
    </row>
    <row r="4821" spans="1:12" x14ac:dyDescent="0.25">
      <c r="A4821">
        <f t="shared" si="678"/>
        <v>4811</v>
      </c>
      <c r="B4821">
        <f t="shared" si="682"/>
        <v>5.097783873783527E-2</v>
      </c>
      <c r="C4821">
        <f t="shared" si="683"/>
        <v>5.0419177491393241E-2</v>
      </c>
      <c r="D4821">
        <f t="shared" si="684"/>
        <v>-0.15159100059819655</v>
      </c>
      <c r="E4821">
        <f t="shared" si="679"/>
        <v>0.87950953185498082</v>
      </c>
      <c r="F4821" s="4">
        <f t="shared" si="680"/>
        <v>-1.0958904109589005E-2</v>
      </c>
      <c r="G4821" s="4" t="str">
        <f t="shared" si="681"/>
        <v/>
      </c>
      <c r="H4821" t="str">
        <f t="shared" si="685"/>
        <v/>
      </c>
      <c r="J4821">
        <f t="shared" ca="1" si="686"/>
        <v>0.74071674223874062</v>
      </c>
      <c r="K4821">
        <v>0.64867649547549366</v>
      </c>
      <c r="L4821">
        <v>0.21138046561077672</v>
      </c>
    </row>
    <row r="4822" spans="1:12" x14ac:dyDescent="0.25">
      <c r="A4822">
        <f t="shared" si="678"/>
        <v>4812</v>
      </c>
      <c r="B4822">
        <f t="shared" si="682"/>
        <v>4.7206875324351569E-2</v>
      </c>
      <c r="C4822">
        <f t="shared" si="683"/>
        <v>4.9301854998509177E-2</v>
      </c>
      <c r="D4822">
        <f t="shared" si="684"/>
        <v>0.56846625224323755</v>
      </c>
      <c r="E4822">
        <f t="shared" si="679"/>
        <v>0.56971841484384722</v>
      </c>
      <c r="F4822" s="4">
        <f t="shared" si="680"/>
        <v>4.4378698224851958E-2</v>
      </c>
      <c r="G4822" s="4" t="str">
        <f t="shared" si="681"/>
        <v/>
      </c>
      <c r="H4822" t="str">
        <f t="shared" si="685"/>
        <v/>
      </c>
      <c r="J4822">
        <f t="shared" ca="1" si="686"/>
        <v>0.60036088298938739</v>
      </c>
      <c r="K4822">
        <v>0.14252923543659612</v>
      </c>
      <c r="L4822">
        <v>0.11545484256083105</v>
      </c>
    </row>
    <row r="4823" spans="1:12" x14ac:dyDescent="0.25">
      <c r="A4823">
        <f t="shared" si="678"/>
        <v>4813</v>
      </c>
      <c r="B4823">
        <f t="shared" si="682"/>
        <v>4.8324197817235626E-2</v>
      </c>
      <c r="C4823">
        <f t="shared" si="683"/>
        <v>5.4190140904876949E-2</v>
      </c>
      <c r="D4823">
        <f t="shared" si="684"/>
        <v>1.5917055062810703</v>
      </c>
      <c r="E4823">
        <f t="shared" si="679"/>
        <v>0.11145089053704327</v>
      </c>
      <c r="F4823" s="4">
        <f t="shared" si="680"/>
        <v>0.12138728323699431</v>
      </c>
      <c r="G4823" s="4" t="str">
        <f t="shared" si="681"/>
        <v/>
      </c>
      <c r="H4823" t="str">
        <f t="shared" si="685"/>
        <v/>
      </c>
      <c r="J4823">
        <f t="shared" ca="1" si="686"/>
        <v>0.65481081677769437</v>
      </c>
      <c r="K4823">
        <v>0.25738312067050206</v>
      </c>
      <c r="L4823">
        <v>0.73320702764597023</v>
      </c>
    </row>
    <row r="4824" spans="1:12" x14ac:dyDescent="0.25">
      <c r="A4824">
        <f t="shared" si="678"/>
        <v>4814</v>
      </c>
      <c r="B4824">
        <f t="shared" si="682"/>
        <v>4.9022524375288166E-2</v>
      </c>
      <c r="C4824">
        <f t="shared" si="683"/>
        <v>4.7346540635962074E-2</v>
      </c>
      <c r="D4824">
        <f t="shared" si="684"/>
        <v>-0.45477300179459151</v>
      </c>
      <c r="E4824">
        <f t="shared" si="679"/>
        <v>0.64927255531256134</v>
      </c>
      <c r="F4824" s="4">
        <f t="shared" si="680"/>
        <v>-3.4188034188034212E-2</v>
      </c>
      <c r="G4824" s="4" t="str">
        <f t="shared" si="681"/>
        <v/>
      </c>
      <c r="H4824" t="str">
        <f t="shared" si="685"/>
        <v/>
      </c>
      <c r="J4824">
        <f t="shared" ca="1" si="686"/>
        <v>0.22151149494202182</v>
      </c>
      <c r="K4824">
        <v>0.36095730791002711</v>
      </c>
      <c r="L4824">
        <v>2.5656951819603813E-2</v>
      </c>
    </row>
    <row r="4825" spans="1:12" x14ac:dyDescent="0.25">
      <c r="A4825">
        <f t="shared" si="678"/>
        <v>4815</v>
      </c>
      <c r="B4825">
        <f t="shared" si="682"/>
        <v>4.9162189686898672E-2</v>
      </c>
      <c r="C4825">
        <f t="shared" si="683"/>
        <v>5.3631479658434913E-2</v>
      </c>
      <c r="D4825">
        <f t="shared" si="684"/>
        <v>1.2127280047855762</v>
      </c>
      <c r="E4825">
        <f t="shared" si="679"/>
        <v>0.22523382911180168</v>
      </c>
      <c r="F4825" s="4">
        <f t="shared" si="680"/>
        <v>9.0909090909090884E-2</v>
      </c>
      <c r="G4825" s="4" t="str">
        <f t="shared" si="681"/>
        <v/>
      </c>
      <c r="H4825" t="str">
        <f t="shared" si="685"/>
        <v/>
      </c>
      <c r="J4825">
        <f t="shared" ca="1" si="686"/>
        <v>0.83832718461883549</v>
      </c>
      <c r="K4825">
        <v>0.38302677784429462</v>
      </c>
      <c r="L4825">
        <v>0.67281807020447959</v>
      </c>
    </row>
    <row r="4826" spans="1:12" x14ac:dyDescent="0.25">
      <c r="A4826">
        <f t="shared" si="678"/>
        <v>4816</v>
      </c>
      <c r="B4826">
        <f t="shared" si="682"/>
        <v>5.1396834672666793E-2</v>
      </c>
      <c r="C4826">
        <f t="shared" si="683"/>
        <v>4.9860516244951213E-2</v>
      </c>
      <c r="D4826">
        <f t="shared" si="684"/>
        <v>-0.41687525164504097</v>
      </c>
      <c r="E4826">
        <f t="shared" si="679"/>
        <v>0.67676965641081344</v>
      </c>
      <c r="F4826" s="4">
        <f t="shared" si="680"/>
        <v>-2.9891304347826018E-2</v>
      </c>
      <c r="G4826" s="4" t="str">
        <f t="shared" si="681"/>
        <v/>
      </c>
      <c r="H4826" t="str">
        <f t="shared" si="685"/>
        <v/>
      </c>
      <c r="J4826">
        <f t="shared" ca="1" si="686"/>
        <v>6.4774001367985834E-2</v>
      </c>
      <c r="K4826">
        <v>0.71667297182481471</v>
      </c>
      <c r="L4826">
        <v>0.15516242938479963</v>
      </c>
    </row>
    <row r="4827" spans="1:12" x14ac:dyDescent="0.25">
      <c r="A4827">
        <f t="shared" si="678"/>
        <v>4817</v>
      </c>
      <c r="B4827">
        <f t="shared" si="682"/>
        <v>5.2095161230719333E-2</v>
      </c>
      <c r="C4827">
        <f t="shared" si="683"/>
        <v>5.4190140904876949E-2</v>
      </c>
      <c r="D4827">
        <f t="shared" si="684"/>
        <v>0.56846625224323943</v>
      </c>
      <c r="E4827">
        <f t="shared" si="679"/>
        <v>0.56971841484384589</v>
      </c>
      <c r="F4827" s="4">
        <f t="shared" si="680"/>
        <v>4.0214477211796273E-2</v>
      </c>
      <c r="G4827" s="4" t="str">
        <f t="shared" si="681"/>
        <v/>
      </c>
      <c r="H4827" t="str">
        <f t="shared" si="685"/>
        <v/>
      </c>
      <c r="J4827">
        <f t="shared" ca="1" si="686"/>
        <v>0.4251228817466397</v>
      </c>
      <c r="K4827">
        <v>0.79347299932740356</v>
      </c>
      <c r="L4827">
        <v>0.74078034911643664</v>
      </c>
    </row>
    <row r="4828" spans="1:12" x14ac:dyDescent="0.25">
      <c r="A4828">
        <f t="shared" si="678"/>
        <v>4818</v>
      </c>
      <c r="B4828">
        <f t="shared" si="682"/>
        <v>5.5307463397761006E-2</v>
      </c>
      <c r="C4828">
        <f t="shared" si="683"/>
        <v>5.2653822477161362E-2</v>
      </c>
      <c r="D4828">
        <f t="shared" si="684"/>
        <v>-0.72005725284143596</v>
      </c>
      <c r="E4828">
        <f t="shared" si="679"/>
        <v>0.47148974556626189</v>
      </c>
      <c r="F4828" s="4">
        <f t="shared" si="680"/>
        <v>-4.7979797979797977E-2</v>
      </c>
      <c r="G4828" s="4" t="str">
        <f t="shared" si="681"/>
        <v/>
      </c>
      <c r="H4828" t="str">
        <f t="shared" si="685"/>
        <v/>
      </c>
      <c r="J4828">
        <f t="shared" ca="1" si="686"/>
        <v>0.43961288551895306</v>
      </c>
      <c r="K4828">
        <v>0.97970318562061998</v>
      </c>
      <c r="L4828">
        <v>0.52650994606744339</v>
      </c>
    </row>
    <row r="4829" spans="1:12" x14ac:dyDescent="0.25">
      <c r="A4829">
        <f t="shared" si="678"/>
        <v>4819</v>
      </c>
      <c r="B4829">
        <f t="shared" si="682"/>
        <v>5.0419177491393241E-2</v>
      </c>
      <c r="C4829">
        <f t="shared" si="683"/>
        <v>5.4190140904876949E-2</v>
      </c>
      <c r="D4829">
        <f t="shared" si="684"/>
        <v>1.023239254037831</v>
      </c>
      <c r="E4829">
        <f t="shared" si="679"/>
        <v>0.30619473730008995</v>
      </c>
      <c r="F4829" s="4">
        <f t="shared" si="680"/>
        <v>7.4792243767313069E-2</v>
      </c>
      <c r="G4829" s="4" t="str">
        <f t="shared" si="681"/>
        <v/>
      </c>
      <c r="H4829" t="str">
        <f t="shared" si="685"/>
        <v/>
      </c>
      <c r="J4829">
        <f t="shared" ca="1" si="686"/>
        <v>2.6884369914347173E-2</v>
      </c>
      <c r="K4829">
        <v>0.5659974847296223</v>
      </c>
      <c r="L4829">
        <v>0.73579836888265382</v>
      </c>
    </row>
    <row r="4830" spans="1:12" x14ac:dyDescent="0.25">
      <c r="A4830">
        <f t="shared" si="678"/>
        <v>4820</v>
      </c>
      <c r="B4830">
        <f t="shared" si="682"/>
        <v>5.167616529588781E-2</v>
      </c>
      <c r="C4830">
        <f t="shared" si="683"/>
        <v>4.6508548766299028E-2</v>
      </c>
      <c r="D4830">
        <f t="shared" si="684"/>
        <v>-1.4022167555333231</v>
      </c>
      <c r="E4830">
        <f t="shared" si="679"/>
        <v>0.16085052963544633</v>
      </c>
      <c r="F4830" s="4">
        <f t="shared" si="680"/>
        <v>-0.10000000000000003</v>
      </c>
      <c r="G4830" s="4" t="str">
        <f t="shared" si="681"/>
        <v/>
      </c>
      <c r="H4830" t="str">
        <f t="shared" si="685"/>
        <v/>
      </c>
      <c r="J4830">
        <f t="shared" ca="1" si="686"/>
        <v>0.72032437116935311</v>
      </c>
      <c r="K4830">
        <v>0.74282307145499771</v>
      </c>
      <c r="L4830">
        <v>9.9857849604283455E-3</v>
      </c>
    </row>
    <row r="4831" spans="1:12" x14ac:dyDescent="0.25">
      <c r="A4831">
        <f t="shared" si="678"/>
        <v>4821</v>
      </c>
      <c r="B4831">
        <f t="shared" si="682"/>
        <v>4.944152031011969E-2</v>
      </c>
      <c r="C4831">
        <f t="shared" si="683"/>
        <v>4.622921814307801E-2</v>
      </c>
      <c r="D4831">
        <f t="shared" si="684"/>
        <v>-0.87164825343963437</v>
      </c>
      <c r="E4831">
        <f t="shared" si="679"/>
        <v>0.38340029799062414</v>
      </c>
      <c r="F4831" s="4">
        <f t="shared" si="680"/>
        <v>-6.4971751412429474E-2</v>
      </c>
      <c r="G4831" s="4" t="str">
        <f t="shared" si="681"/>
        <v/>
      </c>
      <c r="H4831" t="str">
        <f t="shared" si="685"/>
        <v/>
      </c>
      <c r="J4831">
        <f t="shared" ca="1" si="686"/>
        <v>0.448402861345779</v>
      </c>
      <c r="K4831">
        <v>0.41275915430335164</v>
      </c>
      <c r="L4831">
        <v>7.4178543228416993E-3</v>
      </c>
    </row>
    <row r="4832" spans="1:12" x14ac:dyDescent="0.25">
      <c r="A4832">
        <f t="shared" si="678"/>
        <v>4822</v>
      </c>
      <c r="B4832">
        <f t="shared" si="682"/>
        <v>4.6508548766299028E-2</v>
      </c>
      <c r="C4832">
        <f t="shared" si="683"/>
        <v>5.5028132774539995E-2</v>
      </c>
      <c r="D4832">
        <f t="shared" si="684"/>
        <v>2.3117627591225065</v>
      </c>
      <c r="E4832">
        <f t="shared" si="679"/>
        <v>2.0790760730595048E-2</v>
      </c>
      <c r="F4832" s="4">
        <f t="shared" si="680"/>
        <v>0.18318318318318327</v>
      </c>
      <c r="G4832" s="4">
        <f t="shared" si="681"/>
        <v>0.18318318318318327</v>
      </c>
      <c r="H4832" t="str">
        <f t="shared" si="685"/>
        <v/>
      </c>
      <c r="J4832">
        <f t="shared" ca="1" si="686"/>
        <v>0.57326934757884374</v>
      </c>
      <c r="K4832">
        <v>8.4412777625102908E-2</v>
      </c>
      <c r="L4832">
        <v>0.83409924569170446</v>
      </c>
    </row>
    <row r="4833" spans="1:12" x14ac:dyDescent="0.25">
      <c r="A4833">
        <f t="shared" si="678"/>
        <v>4823</v>
      </c>
      <c r="B4833">
        <f t="shared" si="682"/>
        <v>4.9860516244951213E-2</v>
      </c>
      <c r="C4833">
        <f t="shared" si="683"/>
        <v>5.4190140904876949E-2</v>
      </c>
      <c r="D4833">
        <f t="shared" si="684"/>
        <v>1.1748302546360274</v>
      </c>
      <c r="E4833">
        <f t="shared" si="679"/>
        <v>0.24006263340611222</v>
      </c>
      <c r="F4833" s="4">
        <f t="shared" si="680"/>
        <v>8.6834733893557434E-2</v>
      </c>
      <c r="G4833" s="4" t="str">
        <f t="shared" si="681"/>
        <v/>
      </c>
      <c r="H4833" t="str">
        <f t="shared" si="685"/>
        <v/>
      </c>
      <c r="J4833">
        <f t="shared" ca="1" si="686"/>
        <v>4.0582296753895242E-2</v>
      </c>
      <c r="K4833">
        <v>0.48791076083089147</v>
      </c>
      <c r="L4833">
        <v>0.74933209007371548</v>
      </c>
    </row>
    <row r="4834" spans="1:12" x14ac:dyDescent="0.25">
      <c r="A4834">
        <f t="shared" si="678"/>
        <v>4824</v>
      </c>
      <c r="B4834">
        <f t="shared" si="682"/>
        <v>5.1536499984277305E-2</v>
      </c>
      <c r="C4834">
        <f t="shared" si="683"/>
        <v>4.9860516244951213E-2</v>
      </c>
      <c r="D4834">
        <f t="shared" si="684"/>
        <v>-0.45477300179459151</v>
      </c>
      <c r="E4834">
        <f t="shared" si="679"/>
        <v>0.64927255531256134</v>
      </c>
      <c r="F4834" s="4">
        <f t="shared" si="680"/>
        <v>-3.2520325203252057E-2</v>
      </c>
      <c r="G4834" s="4" t="str">
        <f t="shared" si="681"/>
        <v/>
      </c>
      <c r="H4834" t="str">
        <f t="shared" si="685"/>
        <v/>
      </c>
      <c r="J4834">
        <f t="shared" ca="1" si="686"/>
        <v>0.88425493387387843</v>
      </c>
      <c r="K4834">
        <v>0.72299424942537793</v>
      </c>
      <c r="L4834">
        <v>0.15542156209497582</v>
      </c>
    </row>
    <row r="4835" spans="1:12" x14ac:dyDescent="0.25">
      <c r="A4835">
        <f t="shared" si="678"/>
        <v>4825</v>
      </c>
      <c r="B4835">
        <f t="shared" si="682"/>
        <v>4.9860516244951213E-2</v>
      </c>
      <c r="C4835">
        <f t="shared" si="683"/>
        <v>5.2514157165550857E-2</v>
      </c>
      <c r="D4835">
        <f t="shared" si="684"/>
        <v>0.72005725284143596</v>
      </c>
      <c r="E4835">
        <f t="shared" si="679"/>
        <v>0.47148974556626189</v>
      </c>
      <c r="F4835" s="4">
        <f t="shared" si="680"/>
        <v>5.3221288515406154E-2</v>
      </c>
      <c r="G4835" s="4" t="str">
        <f t="shared" si="681"/>
        <v/>
      </c>
      <c r="H4835" t="str">
        <f t="shared" si="685"/>
        <v/>
      </c>
      <c r="J4835">
        <f t="shared" ca="1" si="686"/>
        <v>0.14286266083814481</v>
      </c>
      <c r="K4835">
        <v>0.47378976742142265</v>
      </c>
      <c r="L4835">
        <v>0.50412407903466239</v>
      </c>
    </row>
    <row r="4836" spans="1:12" x14ac:dyDescent="0.25">
      <c r="A4836">
        <f t="shared" si="678"/>
        <v>4826</v>
      </c>
      <c r="B4836">
        <f t="shared" si="682"/>
        <v>5.3631479658434913E-2</v>
      </c>
      <c r="C4836">
        <f t="shared" si="683"/>
        <v>5.4190140904876949E-2</v>
      </c>
      <c r="D4836">
        <f t="shared" si="684"/>
        <v>0.15159100059819844</v>
      </c>
      <c r="E4836">
        <f t="shared" si="679"/>
        <v>0.87950953185497927</v>
      </c>
      <c r="F4836" s="4">
        <f t="shared" si="680"/>
        <v>1.0416666666666761E-2</v>
      </c>
      <c r="G4836" s="4" t="str">
        <f t="shared" si="681"/>
        <v/>
      </c>
      <c r="H4836" t="str">
        <f t="shared" si="685"/>
        <v/>
      </c>
      <c r="J4836">
        <f t="shared" ca="1" si="686"/>
        <v>0.37777024919014379</v>
      </c>
      <c r="K4836">
        <v>0.92055843323953035</v>
      </c>
      <c r="L4836">
        <v>0.73624901158602041</v>
      </c>
    </row>
    <row r="4837" spans="1:12" x14ac:dyDescent="0.25">
      <c r="A4837">
        <f t="shared" si="678"/>
        <v>4827</v>
      </c>
      <c r="B4837">
        <f t="shared" si="682"/>
        <v>4.5530891585025476E-2</v>
      </c>
      <c r="C4837">
        <f t="shared" si="683"/>
        <v>5.321248372360339E-2</v>
      </c>
      <c r="D4837">
        <f t="shared" si="684"/>
        <v>2.0843762582252086</v>
      </c>
      <c r="E4837">
        <f t="shared" si="679"/>
        <v>3.7125955681776901E-2</v>
      </c>
      <c r="F4837" s="4">
        <f t="shared" si="680"/>
        <v>0.16871165644171771</v>
      </c>
      <c r="G4837" s="4">
        <f t="shared" si="681"/>
        <v>0.16871165644171771</v>
      </c>
      <c r="H4837" t="str">
        <f t="shared" si="685"/>
        <v/>
      </c>
      <c r="J4837">
        <f t="shared" ca="1" si="686"/>
        <v>0.45553604757271093</v>
      </c>
      <c r="K4837">
        <v>4.017667002607106E-2</v>
      </c>
      <c r="L4837">
        <v>0.61902265553440061</v>
      </c>
    </row>
    <row r="4838" spans="1:12" x14ac:dyDescent="0.25">
      <c r="A4838">
        <f t="shared" si="678"/>
        <v>4828</v>
      </c>
      <c r="B4838">
        <f t="shared" si="682"/>
        <v>5.0558842803003747E-2</v>
      </c>
      <c r="C4838">
        <f t="shared" si="683"/>
        <v>5.0698508114614259E-2</v>
      </c>
      <c r="D4838">
        <f t="shared" si="684"/>
        <v>3.7897750149550546E-2</v>
      </c>
      <c r="E4838">
        <f t="shared" si="679"/>
        <v>0.96976920688269441</v>
      </c>
      <c r="F4838" s="4">
        <f t="shared" si="680"/>
        <v>2.7624309392266129E-3</v>
      </c>
      <c r="G4838" s="4" t="str">
        <f t="shared" si="681"/>
        <v/>
      </c>
      <c r="H4838" t="str">
        <f t="shared" si="685"/>
        <v/>
      </c>
      <c r="J4838">
        <f t="shared" ca="1" si="686"/>
        <v>0.2219120150913898</v>
      </c>
      <c r="K4838">
        <v>0.59368166844918568</v>
      </c>
      <c r="L4838">
        <v>0.24843404764220745</v>
      </c>
    </row>
    <row r="4839" spans="1:12" x14ac:dyDescent="0.25">
      <c r="A4839">
        <f t="shared" si="678"/>
        <v>4829</v>
      </c>
      <c r="B4839">
        <f t="shared" si="682"/>
        <v>5.0000181556561718E-2</v>
      </c>
      <c r="C4839">
        <f t="shared" si="683"/>
        <v>5.6285120579034557E-2</v>
      </c>
      <c r="D4839">
        <f t="shared" si="684"/>
        <v>1.7053987567297164</v>
      </c>
      <c r="E4839">
        <f t="shared" si="679"/>
        <v>8.8120080067920936E-2</v>
      </c>
      <c r="F4839" s="4">
        <f t="shared" si="680"/>
        <v>0.12569832402234632</v>
      </c>
      <c r="G4839" s="4" t="str">
        <f t="shared" si="681"/>
        <v/>
      </c>
      <c r="H4839" t="str">
        <f t="shared" si="685"/>
        <v/>
      </c>
      <c r="J4839">
        <f t="shared" ca="1" si="686"/>
        <v>6.3278520088920986E-2</v>
      </c>
      <c r="K4839">
        <v>0.50652890847907972</v>
      </c>
      <c r="L4839">
        <v>0.92551558551202684</v>
      </c>
    </row>
    <row r="4840" spans="1:12" x14ac:dyDescent="0.25">
      <c r="A4840">
        <f t="shared" si="678"/>
        <v>4830</v>
      </c>
      <c r="B4840">
        <f t="shared" si="682"/>
        <v>4.8882859063677661E-2</v>
      </c>
      <c r="C4840">
        <f t="shared" si="683"/>
        <v>5.4748802151318977E-2</v>
      </c>
      <c r="D4840">
        <f t="shared" si="684"/>
        <v>1.5917055062810685</v>
      </c>
      <c r="E4840">
        <f t="shared" si="679"/>
        <v>0.11145089053704371</v>
      </c>
      <c r="F4840" s="4">
        <f t="shared" si="680"/>
        <v>0.11999999999999994</v>
      </c>
      <c r="G4840" s="4" t="str">
        <f t="shared" si="681"/>
        <v/>
      </c>
      <c r="H4840" t="str">
        <f t="shared" si="685"/>
        <v/>
      </c>
      <c r="J4840">
        <f t="shared" ca="1" si="686"/>
        <v>0.68472041001492268</v>
      </c>
      <c r="K4840">
        <v>0.34334267302124921</v>
      </c>
      <c r="L4840">
        <v>0.80643598154616525</v>
      </c>
    </row>
    <row r="4841" spans="1:12" x14ac:dyDescent="0.25">
      <c r="A4841">
        <f t="shared" si="678"/>
        <v>4831</v>
      </c>
      <c r="B4841">
        <f t="shared" si="682"/>
        <v>5.1955495919108828E-2</v>
      </c>
      <c r="C4841">
        <f t="shared" si="683"/>
        <v>5.4329806216487454E-2</v>
      </c>
      <c r="D4841">
        <f t="shared" si="684"/>
        <v>0.64426175254233675</v>
      </c>
      <c r="E4841">
        <f t="shared" si="679"/>
        <v>0.51940571299285354</v>
      </c>
      <c r="F4841" s="4">
        <f t="shared" si="680"/>
        <v>4.5698924731182734E-2</v>
      </c>
      <c r="G4841" s="4" t="str">
        <f t="shared" si="681"/>
        <v/>
      </c>
      <c r="H4841" t="str">
        <f t="shared" si="685"/>
        <v/>
      </c>
      <c r="J4841">
        <f t="shared" ca="1" si="686"/>
        <v>0.47447610077122027</v>
      </c>
      <c r="K4841">
        <v>0.78093891567223594</v>
      </c>
      <c r="L4841">
        <v>0.75159116893382971</v>
      </c>
    </row>
    <row r="4842" spans="1:12" x14ac:dyDescent="0.25">
      <c r="A4842">
        <f t="shared" si="678"/>
        <v>4832</v>
      </c>
      <c r="B4842">
        <f t="shared" si="682"/>
        <v>4.7346540635962074E-2</v>
      </c>
      <c r="C4842">
        <f t="shared" si="683"/>
        <v>5.3771144970045426E-2</v>
      </c>
      <c r="D4842">
        <f t="shared" si="684"/>
        <v>1.743296506879267</v>
      </c>
      <c r="E4842">
        <f t="shared" si="679"/>
        <v>8.1281835223044219E-2</v>
      </c>
      <c r="F4842" s="4">
        <f t="shared" si="680"/>
        <v>0.13569321533923309</v>
      </c>
      <c r="G4842" s="4" t="str">
        <f t="shared" si="681"/>
        <v/>
      </c>
      <c r="H4842" t="str">
        <f t="shared" si="685"/>
        <v/>
      </c>
      <c r="J4842">
        <f t="shared" ca="1" si="686"/>
        <v>5.877517630110507E-2</v>
      </c>
      <c r="K4842">
        <v>0.15190486520870883</v>
      </c>
      <c r="L4842">
        <v>0.69642221060684739</v>
      </c>
    </row>
    <row r="4843" spans="1:12" x14ac:dyDescent="0.25">
      <c r="A4843">
        <f t="shared" si="678"/>
        <v>4833</v>
      </c>
      <c r="B4843">
        <f t="shared" si="682"/>
        <v>4.9301854998509177E-2</v>
      </c>
      <c r="C4843">
        <f t="shared" si="683"/>
        <v>4.8743193752067149E-2</v>
      </c>
      <c r="D4843">
        <f t="shared" si="684"/>
        <v>-0.15159100059819655</v>
      </c>
      <c r="E4843">
        <f t="shared" si="679"/>
        <v>0.87950953185498082</v>
      </c>
      <c r="F4843" s="4">
        <f t="shared" si="680"/>
        <v>-1.1331444759206761E-2</v>
      </c>
      <c r="G4843" s="4" t="str">
        <f t="shared" si="681"/>
        <v/>
      </c>
      <c r="H4843" t="str">
        <f t="shared" si="685"/>
        <v/>
      </c>
      <c r="J4843">
        <f t="shared" ca="1" si="686"/>
        <v>0.4201548889351383</v>
      </c>
      <c r="K4843">
        <v>0.39043175296003996</v>
      </c>
      <c r="L4843">
        <v>7.6972378112137418E-2</v>
      </c>
    </row>
    <row r="4844" spans="1:12" x14ac:dyDescent="0.25">
      <c r="A4844">
        <f t="shared" si="678"/>
        <v>4834</v>
      </c>
      <c r="B4844">
        <f t="shared" si="682"/>
        <v>4.7067210012741056E-2</v>
      </c>
      <c r="C4844">
        <f t="shared" si="683"/>
        <v>5.1815830607498316E-2</v>
      </c>
      <c r="D4844">
        <f t="shared" si="684"/>
        <v>1.2885235050846753</v>
      </c>
      <c r="E4844">
        <f t="shared" si="679"/>
        <v>0.19756379210566632</v>
      </c>
      <c r="F4844" s="4">
        <f t="shared" si="680"/>
        <v>0.10089020771513356</v>
      </c>
      <c r="G4844" s="4" t="str">
        <f t="shared" si="681"/>
        <v/>
      </c>
      <c r="H4844" t="str">
        <f t="shared" si="685"/>
        <v/>
      </c>
      <c r="J4844">
        <f t="shared" ca="1" si="686"/>
        <v>0.55490574220716304</v>
      </c>
      <c r="K4844">
        <v>0.12595038570589723</v>
      </c>
      <c r="L4844">
        <v>0.39329159634014577</v>
      </c>
    </row>
    <row r="4845" spans="1:12" x14ac:dyDescent="0.25">
      <c r="A4845">
        <f t="shared" si="678"/>
        <v>4835</v>
      </c>
      <c r="B4845">
        <f t="shared" si="682"/>
        <v>4.7905201882404103E-2</v>
      </c>
      <c r="C4845">
        <f t="shared" si="683"/>
        <v>5.1257169361056287E-2</v>
      </c>
      <c r="D4845">
        <f t="shared" si="684"/>
        <v>0.90954600358918303</v>
      </c>
      <c r="E4845">
        <f t="shared" si="679"/>
        <v>0.36306198608958207</v>
      </c>
      <c r="F4845" s="4">
        <f t="shared" si="680"/>
        <v>6.9970845481049621E-2</v>
      </c>
      <c r="G4845" s="4" t="str">
        <f t="shared" si="681"/>
        <v/>
      </c>
      <c r="H4845" t="str">
        <f t="shared" si="685"/>
        <v/>
      </c>
      <c r="J4845">
        <f t="shared" ca="1" si="686"/>
        <v>0.47999686431279642</v>
      </c>
      <c r="K4845">
        <v>0.20753677855107666</v>
      </c>
      <c r="L4845">
        <v>0.32386854591961056</v>
      </c>
    </row>
    <row r="4846" spans="1:12" x14ac:dyDescent="0.25">
      <c r="A4846">
        <f t="shared" si="678"/>
        <v>4836</v>
      </c>
      <c r="B4846">
        <f t="shared" si="682"/>
        <v>5.0698508114614259E-2</v>
      </c>
      <c r="C4846">
        <f t="shared" si="683"/>
        <v>5.2234826542329839E-2</v>
      </c>
      <c r="D4846">
        <f t="shared" si="684"/>
        <v>0.41687525164504097</v>
      </c>
      <c r="E4846">
        <f t="shared" si="679"/>
        <v>0.67676965641081344</v>
      </c>
      <c r="F4846" s="4">
        <f t="shared" si="680"/>
        <v>3.0303030303030231E-2</v>
      </c>
      <c r="G4846" s="4" t="str">
        <f t="shared" si="681"/>
        <v/>
      </c>
      <c r="H4846" t="str">
        <f t="shared" si="685"/>
        <v/>
      </c>
      <c r="J4846">
        <f t="shared" ca="1" si="686"/>
        <v>0.8646776045267941</v>
      </c>
      <c r="K4846">
        <v>0.60232983974040388</v>
      </c>
      <c r="L4846">
        <v>0.46622932371800363</v>
      </c>
    </row>
    <row r="4847" spans="1:12" x14ac:dyDescent="0.25">
      <c r="A4847">
        <f t="shared" ref="A4847:A4910" si="687">A4846+1</f>
        <v>4837</v>
      </c>
      <c r="B4847">
        <f t="shared" si="682"/>
        <v>4.7206875324351569E-2</v>
      </c>
      <c r="C4847">
        <f t="shared" si="683"/>
        <v>5.4329806216487454E-2</v>
      </c>
      <c r="D4847">
        <f t="shared" si="684"/>
        <v>1.9327852576270121</v>
      </c>
      <c r="E4847">
        <f t="shared" si="679"/>
        <v>5.326265718155998E-2</v>
      </c>
      <c r="F4847" s="4">
        <f t="shared" si="680"/>
        <v>0.15088757396449701</v>
      </c>
      <c r="G4847" s="4" t="str">
        <f t="shared" si="681"/>
        <v/>
      </c>
      <c r="H4847" t="str">
        <f t="shared" si="685"/>
        <v/>
      </c>
      <c r="J4847">
        <f t="shared" ca="1" si="686"/>
        <v>0.66288078616683421</v>
      </c>
      <c r="K4847">
        <v>0.14064260077122404</v>
      </c>
      <c r="L4847">
        <v>0.75265370624252592</v>
      </c>
    </row>
    <row r="4848" spans="1:12" x14ac:dyDescent="0.25">
      <c r="A4848">
        <f t="shared" si="687"/>
        <v>4838</v>
      </c>
      <c r="B4848">
        <f t="shared" si="682"/>
        <v>4.6927544701130551E-2</v>
      </c>
      <c r="C4848">
        <f t="shared" si="683"/>
        <v>5.0698508114614259E-2</v>
      </c>
      <c r="D4848">
        <f t="shared" si="684"/>
        <v>1.023239254037831</v>
      </c>
      <c r="E4848">
        <f t="shared" si="679"/>
        <v>0.30619473730008995</v>
      </c>
      <c r="F4848" s="4">
        <f t="shared" si="680"/>
        <v>8.0357142857142919E-2</v>
      </c>
      <c r="G4848" s="4" t="str">
        <f t="shared" si="681"/>
        <v/>
      </c>
      <c r="H4848" t="str">
        <f t="shared" si="685"/>
        <v/>
      </c>
      <c r="J4848">
        <f t="shared" ca="1" si="686"/>
        <v>0.40519526153193464</v>
      </c>
      <c r="K4848">
        <v>0.11096144855192891</v>
      </c>
      <c r="L4848">
        <v>0.24497906223034349</v>
      </c>
    </row>
    <row r="4849" spans="1:12" x14ac:dyDescent="0.25">
      <c r="A4849">
        <f t="shared" si="687"/>
        <v>4839</v>
      </c>
      <c r="B4849">
        <f t="shared" si="682"/>
        <v>5.2095161230719333E-2</v>
      </c>
      <c r="C4849">
        <f t="shared" si="683"/>
        <v>5.293315310038238E-2</v>
      </c>
      <c r="D4849">
        <f t="shared" si="684"/>
        <v>0.22738650089729576</v>
      </c>
      <c r="E4849">
        <f t="shared" si="679"/>
        <v>0.82012321611685701</v>
      </c>
      <c r="F4849" s="4">
        <f t="shared" si="680"/>
        <v>1.6085790884718509E-2</v>
      </c>
      <c r="G4849" s="4" t="str">
        <f t="shared" si="681"/>
        <v/>
      </c>
      <c r="H4849" t="str">
        <f t="shared" si="685"/>
        <v/>
      </c>
      <c r="J4849">
        <f t="shared" ca="1" si="686"/>
        <v>0.50859728182369235</v>
      </c>
      <c r="K4849">
        <v>0.79072003886258557</v>
      </c>
      <c r="L4849">
        <v>0.57742592732592635</v>
      </c>
    </row>
    <row r="4850" spans="1:12" x14ac:dyDescent="0.25">
      <c r="A4850">
        <f t="shared" si="687"/>
        <v>4840</v>
      </c>
      <c r="B4850">
        <f t="shared" si="682"/>
        <v>5.0558842803003747E-2</v>
      </c>
      <c r="C4850">
        <f t="shared" si="683"/>
        <v>5.321248372360339E-2</v>
      </c>
      <c r="D4850">
        <f t="shared" si="684"/>
        <v>0.72005725284143596</v>
      </c>
      <c r="E4850">
        <f t="shared" si="679"/>
        <v>0.47148974556626189</v>
      </c>
      <c r="F4850" s="4">
        <f t="shared" si="680"/>
        <v>5.2486187845303865E-2</v>
      </c>
      <c r="G4850" s="4" t="str">
        <f t="shared" si="681"/>
        <v/>
      </c>
      <c r="H4850" t="str">
        <f t="shared" si="685"/>
        <v/>
      </c>
      <c r="J4850">
        <f t="shared" ca="1" si="686"/>
        <v>0.14124914554788104</v>
      </c>
      <c r="K4850">
        <v>0.58820503356863363</v>
      </c>
      <c r="L4850">
        <v>0.61669576236205692</v>
      </c>
    </row>
    <row r="4851" spans="1:12" x14ac:dyDescent="0.25">
      <c r="A4851">
        <f t="shared" si="687"/>
        <v>4841</v>
      </c>
      <c r="B4851">
        <f t="shared" si="682"/>
        <v>4.6927544701130551E-2</v>
      </c>
      <c r="C4851">
        <f t="shared" si="683"/>
        <v>5.0838173426224764E-2</v>
      </c>
      <c r="D4851">
        <f t="shared" si="684"/>
        <v>1.0611370041873796</v>
      </c>
      <c r="E4851">
        <f t="shared" ref="E4851:E4914" si="688">2*(1-_xlfn.NORM.S.DIST(ABS(D4851),TRUE))</f>
        <v>0.28862764317669587</v>
      </c>
      <c r="F4851" s="4">
        <f t="shared" ref="F4851:F4914" si="689">IF(B4851=0, (C4851-B4851), (C4851-B4851)/B4851)</f>
        <v>8.3333333333333343E-2</v>
      </c>
      <c r="G4851" s="4" t="str">
        <f t="shared" ref="G4851:G4914" si="690">IF(E4851&lt;0.05,ABS(F4851), "")</f>
        <v/>
      </c>
      <c r="H4851" t="str">
        <f t="shared" si="685"/>
        <v/>
      </c>
      <c r="J4851">
        <f t="shared" ca="1" si="686"/>
        <v>0.23091699739475235</v>
      </c>
      <c r="K4851">
        <v>0.11407751912975794</v>
      </c>
      <c r="L4851">
        <v>0.27011897480491021</v>
      </c>
    </row>
    <row r="4852" spans="1:12" x14ac:dyDescent="0.25">
      <c r="A4852">
        <f t="shared" si="687"/>
        <v>4842</v>
      </c>
      <c r="B4852">
        <f t="shared" si="682"/>
        <v>5.167616529588781E-2</v>
      </c>
      <c r="C4852">
        <f t="shared" si="683"/>
        <v>4.9022524375288166E-2</v>
      </c>
      <c r="D4852">
        <f t="shared" si="684"/>
        <v>-0.72005725284143596</v>
      </c>
      <c r="E4852">
        <f t="shared" si="688"/>
        <v>0.47148974556626189</v>
      </c>
      <c r="F4852" s="4">
        <f t="shared" si="689"/>
        <v>-5.135135135135134E-2</v>
      </c>
      <c r="G4852" s="4" t="str">
        <f t="shared" si="690"/>
        <v/>
      </c>
      <c r="H4852" t="str">
        <f t="shared" si="685"/>
        <v/>
      </c>
      <c r="J4852">
        <f t="shared" ca="1" si="686"/>
        <v>0.12921247417602044</v>
      </c>
      <c r="K4852">
        <v>0.7482104777918136</v>
      </c>
      <c r="L4852">
        <v>9.5893924125748375E-2</v>
      </c>
    </row>
    <row r="4853" spans="1:12" x14ac:dyDescent="0.25">
      <c r="A4853">
        <f t="shared" si="687"/>
        <v>4843</v>
      </c>
      <c r="B4853">
        <f t="shared" si="682"/>
        <v>4.7905201882404103E-2</v>
      </c>
      <c r="C4853">
        <f t="shared" si="683"/>
        <v>5.0139846868172223E-2</v>
      </c>
      <c r="D4853">
        <f t="shared" si="684"/>
        <v>0.60636400239278809</v>
      </c>
      <c r="E4853">
        <f t="shared" si="688"/>
        <v>0.54427306687335708</v>
      </c>
      <c r="F4853" s="4">
        <f t="shared" si="689"/>
        <v>4.6647230320699694E-2</v>
      </c>
      <c r="G4853" s="4" t="str">
        <f t="shared" si="690"/>
        <v/>
      </c>
      <c r="H4853" t="str">
        <f t="shared" si="685"/>
        <v/>
      </c>
      <c r="J4853">
        <f t="shared" ca="1" si="686"/>
        <v>0.70935473193269127</v>
      </c>
      <c r="K4853">
        <v>0.20392533682558456</v>
      </c>
      <c r="L4853">
        <v>0.1918842202762554</v>
      </c>
    </row>
    <row r="4854" spans="1:12" x14ac:dyDescent="0.25">
      <c r="A4854">
        <f t="shared" si="687"/>
        <v>4844</v>
      </c>
      <c r="B4854">
        <f t="shared" si="682"/>
        <v>5.4050475593266437E-2</v>
      </c>
      <c r="C4854">
        <f t="shared" si="683"/>
        <v>5.1955495919108828E-2</v>
      </c>
      <c r="D4854">
        <f t="shared" si="684"/>
        <v>-0.56846625224323755</v>
      </c>
      <c r="E4854">
        <f t="shared" si="688"/>
        <v>0.56971841484384722</v>
      </c>
      <c r="F4854" s="4">
        <f t="shared" si="689"/>
        <v>-3.8759689922480522E-2</v>
      </c>
      <c r="G4854" s="4" t="str">
        <f t="shared" si="690"/>
        <v/>
      </c>
      <c r="H4854" t="str">
        <f t="shared" si="685"/>
        <v/>
      </c>
      <c r="J4854">
        <f t="shared" ca="1" si="686"/>
        <v>0.95914653657293625</v>
      </c>
      <c r="K4854">
        <v>0.9426145560023208</v>
      </c>
      <c r="L4854">
        <v>0.42924045818181844</v>
      </c>
    </row>
    <row r="4855" spans="1:12" x14ac:dyDescent="0.25">
      <c r="A4855">
        <f t="shared" si="687"/>
        <v>4845</v>
      </c>
      <c r="B4855">
        <f t="shared" si="682"/>
        <v>4.7346540635962074E-2</v>
      </c>
      <c r="C4855">
        <f t="shared" si="683"/>
        <v>5.4050475593266437E-2</v>
      </c>
      <c r="D4855">
        <f t="shared" si="684"/>
        <v>1.8190920071783643</v>
      </c>
      <c r="E4855">
        <f t="shared" si="688"/>
        <v>6.8897394280622137E-2</v>
      </c>
      <c r="F4855" s="4">
        <f t="shared" si="689"/>
        <v>0.14159292035398227</v>
      </c>
      <c r="G4855" s="4" t="str">
        <f t="shared" si="690"/>
        <v/>
      </c>
      <c r="H4855" t="str">
        <f t="shared" si="685"/>
        <v/>
      </c>
      <c r="J4855">
        <f t="shared" ca="1" si="686"/>
        <v>0.22037402055384581</v>
      </c>
      <c r="K4855">
        <v>0.15207214182864592</v>
      </c>
      <c r="L4855">
        <v>0.72663128359274987</v>
      </c>
    </row>
    <row r="4856" spans="1:12" x14ac:dyDescent="0.25">
      <c r="A4856">
        <f t="shared" si="687"/>
        <v>4846</v>
      </c>
      <c r="B4856">
        <f t="shared" si="682"/>
        <v>5.0698508114614259E-2</v>
      </c>
      <c r="C4856">
        <f t="shared" si="683"/>
        <v>5.5307463397761006E-2</v>
      </c>
      <c r="D4856">
        <f t="shared" si="684"/>
        <v>1.2506257549351247</v>
      </c>
      <c r="E4856">
        <f t="shared" si="688"/>
        <v>0.21107104959186263</v>
      </c>
      <c r="F4856" s="4">
        <f t="shared" si="689"/>
        <v>9.0909090909090828E-2</v>
      </c>
      <c r="G4856" s="4" t="str">
        <f t="shared" si="690"/>
        <v/>
      </c>
      <c r="H4856" t="str">
        <f t="shared" si="685"/>
        <v/>
      </c>
      <c r="J4856">
        <f t="shared" ca="1" si="686"/>
        <v>0.76608566824011859</v>
      </c>
      <c r="K4856">
        <v>0.61224861299741173</v>
      </c>
      <c r="L4856">
        <v>0.85299524494427204</v>
      </c>
    </row>
    <row r="4857" spans="1:12" x14ac:dyDescent="0.25">
      <c r="A4857">
        <f t="shared" si="687"/>
        <v>4847</v>
      </c>
      <c r="B4857">
        <f t="shared" si="682"/>
        <v>4.8324197817235626E-2</v>
      </c>
      <c r="C4857">
        <f t="shared" si="683"/>
        <v>4.97208509333407E-2</v>
      </c>
      <c r="D4857">
        <f t="shared" si="684"/>
        <v>0.37897750149549231</v>
      </c>
      <c r="E4857">
        <f t="shared" si="688"/>
        <v>0.70470457106782747</v>
      </c>
      <c r="F4857" s="4">
        <f t="shared" si="689"/>
        <v>2.8901734104046218E-2</v>
      </c>
      <c r="G4857" s="4" t="str">
        <f t="shared" si="690"/>
        <v/>
      </c>
      <c r="H4857" t="str">
        <f t="shared" si="685"/>
        <v/>
      </c>
      <c r="J4857">
        <f t="shared" ca="1" si="686"/>
        <v>0.4005007228527</v>
      </c>
      <c r="K4857">
        <v>0.25180294651995228</v>
      </c>
      <c r="L4857">
        <v>0.14601685459303104</v>
      </c>
    </row>
    <row r="4858" spans="1:12" x14ac:dyDescent="0.25">
      <c r="A4858">
        <f t="shared" si="687"/>
        <v>4848</v>
      </c>
      <c r="B4858">
        <f t="shared" si="682"/>
        <v>5.2793487788771867E-2</v>
      </c>
      <c r="C4858">
        <f t="shared" si="683"/>
        <v>5.0698508114614259E-2</v>
      </c>
      <c r="D4858">
        <f t="shared" si="684"/>
        <v>-0.56846625224323755</v>
      </c>
      <c r="E4858">
        <f t="shared" si="688"/>
        <v>0.56971841484384722</v>
      </c>
      <c r="F4858" s="4">
        <f t="shared" si="689"/>
        <v>-3.9682539682539583E-2</v>
      </c>
      <c r="G4858" s="4" t="str">
        <f t="shared" si="690"/>
        <v/>
      </c>
      <c r="H4858" t="str">
        <f t="shared" si="685"/>
        <v/>
      </c>
      <c r="J4858">
        <f t="shared" ca="1" si="686"/>
        <v>0.72924645959073231</v>
      </c>
      <c r="K4858">
        <v>0.85860052269413034</v>
      </c>
      <c r="L4858">
        <v>0.2549217427941034</v>
      </c>
    </row>
    <row r="4859" spans="1:12" x14ac:dyDescent="0.25">
      <c r="A4859">
        <f t="shared" si="687"/>
        <v>4849</v>
      </c>
      <c r="B4859">
        <f t="shared" si="682"/>
        <v>5.0000181556561718E-2</v>
      </c>
      <c r="C4859">
        <f t="shared" si="683"/>
        <v>4.8463863128846138E-2</v>
      </c>
      <c r="D4859">
        <f t="shared" si="684"/>
        <v>-0.41687525164504097</v>
      </c>
      <c r="E4859">
        <f t="shared" si="688"/>
        <v>0.67676965641081344</v>
      </c>
      <c r="F4859" s="4">
        <f t="shared" si="689"/>
        <v>-3.0726256983240153E-2</v>
      </c>
      <c r="G4859" s="4" t="str">
        <f t="shared" si="690"/>
        <v/>
      </c>
      <c r="H4859" t="str">
        <f t="shared" si="685"/>
        <v/>
      </c>
      <c r="J4859">
        <f t="shared" ca="1" si="686"/>
        <v>9.3998919547371385E-2</v>
      </c>
      <c r="K4859">
        <v>0.51333352957293743</v>
      </c>
      <c r="L4859">
        <v>6.4958377147700697E-2</v>
      </c>
    </row>
    <row r="4860" spans="1:12" x14ac:dyDescent="0.25">
      <c r="A4860">
        <f t="shared" si="687"/>
        <v>4850</v>
      </c>
      <c r="B4860">
        <f t="shared" si="682"/>
        <v>5.4050475593266437E-2</v>
      </c>
      <c r="C4860">
        <f t="shared" si="683"/>
        <v>5.0139846868172223E-2</v>
      </c>
      <c r="D4860">
        <f t="shared" si="684"/>
        <v>-1.0611370041873796</v>
      </c>
      <c r="E4860">
        <f t="shared" si="688"/>
        <v>0.28862764317669587</v>
      </c>
      <c r="F4860" s="4">
        <f t="shared" si="689"/>
        <v>-7.2351421188630499E-2</v>
      </c>
      <c r="G4860" s="4" t="str">
        <f t="shared" si="690"/>
        <v/>
      </c>
      <c r="H4860" t="str">
        <f t="shared" si="685"/>
        <v/>
      </c>
      <c r="J4860">
        <f t="shared" ca="1" si="686"/>
        <v>0.41901939409675459</v>
      </c>
      <c r="K4860">
        <v>0.9414717700145</v>
      </c>
      <c r="L4860">
        <v>0.18003756029977269</v>
      </c>
    </row>
    <row r="4861" spans="1:12" x14ac:dyDescent="0.25">
      <c r="A4861">
        <f t="shared" si="687"/>
        <v>4851</v>
      </c>
      <c r="B4861">
        <f t="shared" si="682"/>
        <v>4.7067210012741056E-2</v>
      </c>
      <c r="C4861">
        <f t="shared" si="683"/>
        <v>5.642478589064507E-2</v>
      </c>
      <c r="D4861">
        <f t="shared" si="684"/>
        <v>2.5391492600198022</v>
      </c>
      <c r="E4861">
        <f t="shared" si="688"/>
        <v>1.1112240375379168E-2</v>
      </c>
      <c r="F4861" s="4">
        <f t="shared" si="689"/>
        <v>0.19881305637982208</v>
      </c>
      <c r="G4861" s="4">
        <f t="shared" si="690"/>
        <v>0.19881305637982208</v>
      </c>
      <c r="H4861" t="str">
        <f t="shared" si="685"/>
        <v/>
      </c>
      <c r="J4861">
        <f t="shared" ca="1" si="686"/>
        <v>0.2414071408350843</v>
      </c>
      <c r="K4861">
        <v>0.13151828365155482</v>
      </c>
      <c r="L4861">
        <v>0.92889527245220371</v>
      </c>
    </row>
    <row r="4862" spans="1:12" x14ac:dyDescent="0.25">
      <c r="A4862">
        <f t="shared" si="687"/>
        <v>4852</v>
      </c>
      <c r="B4862">
        <f t="shared" si="682"/>
        <v>5.167616529588781E-2</v>
      </c>
      <c r="C4862">
        <f t="shared" si="683"/>
        <v>4.8044867194014615E-2</v>
      </c>
      <c r="D4862">
        <f t="shared" si="684"/>
        <v>-0.98534150388828035</v>
      </c>
      <c r="E4862">
        <f t="shared" si="688"/>
        <v>0.32445635245909954</v>
      </c>
      <c r="F4862" s="4">
        <f t="shared" si="689"/>
        <v>-7.0270270270270233E-2</v>
      </c>
      <c r="G4862" s="4" t="str">
        <f t="shared" si="690"/>
        <v/>
      </c>
      <c r="H4862" t="str">
        <f t="shared" si="685"/>
        <v/>
      </c>
      <c r="J4862">
        <f t="shared" ca="1" si="686"/>
        <v>0.29550103646816006</v>
      </c>
      <c r="K4862">
        <v>0.746207231453208</v>
      </c>
      <c r="L4862">
        <v>4.3257382481352358E-2</v>
      </c>
    </row>
    <row r="4863" spans="1:12" x14ac:dyDescent="0.25">
      <c r="A4863">
        <f t="shared" si="687"/>
        <v>4853</v>
      </c>
      <c r="B4863">
        <f t="shared" si="682"/>
        <v>5.293315310038238E-2</v>
      </c>
      <c r="C4863">
        <f t="shared" si="683"/>
        <v>5.446947152809796E-2</v>
      </c>
      <c r="D4863">
        <f t="shared" si="684"/>
        <v>0.41687525164504097</v>
      </c>
      <c r="E4863">
        <f t="shared" si="688"/>
        <v>0.67676965641081344</v>
      </c>
      <c r="F4863" s="4">
        <f t="shared" si="689"/>
        <v>2.90237467018469E-2</v>
      </c>
      <c r="G4863" s="4" t="str">
        <f t="shared" si="690"/>
        <v/>
      </c>
      <c r="H4863" t="str">
        <f t="shared" si="685"/>
        <v/>
      </c>
      <c r="J4863">
        <f t="shared" ca="1" si="686"/>
        <v>0.14087236517448087</v>
      </c>
      <c r="K4863">
        <v>0.87656038983265427</v>
      </c>
      <c r="L4863">
        <v>0.77007574094012821</v>
      </c>
    </row>
    <row r="4864" spans="1:12" x14ac:dyDescent="0.25">
      <c r="A4864">
        <f t="shared" si="687"/>
        <v>4854</v>
      </c>
      <c r="B4864">
        <f t="shared" si="682"/>
        <v>4.748620594757258E-2</v>
      </c>
      <c r="C4864">
        <f t="shared" si="683"/>
        <v>5.5726459332592529E-2</v>
      </c>
      <c r="D4864">
        <f t="shared" si="684"/>
        <v>2.2359672588234072</v>
      </c>
      <c r="E4864">
        <f t="shared" si="688"/>
        <v>2.5353915924877013E-2</v>
      </c>
      <c r="F4864" s="4">
        <f t="shared" si="689"/>
        <v>0.17352941176470593</v>
      </c>
      <c r="G4864" s="4">
        <f t="shared" si="690"/>
        <v>0.17352941176470593</v>
      </c>
      <c r="H4864" t="str">
        <f t="shared" si="685"/>
        <v/>
      </c>
      <c r="J4864">
        <f t="shared" ca="1" si="686"/>
        <v>0.99563778891148458</v>
      </c>
      <c r="K4864">
        <v>0.171065995092608</v>
      </c>
      <c r="L4864">
        <v>0.8915612904556568</v>
      </c>
    </row>
    <row r="4865" spans="1:12" x14ac:dyDescent="0.25">
      <c r="A4865">
        <f t="shared" si="687"/>
        <v>4855</v>
      </c>
      <c r="B4865">
        <f t="shared" si="682"/>
        <v>4.9301854998509177E-2</v>
      </c>
      <c r="C4865">
        <f t="shared" si="683"/>
        <v>5.0558842803003747E-2</v>
      </c>
      <c r="D4865">
        <f t="shared" si="684"/>
        <v>0.34107975134594365</v>
      </c>
      <c r="E4865">
        <f t="shared" si="688"/>
        <v>0.73304354430991236</v>
      </c>
      <c r="F4865" s="4">
        <f t="shared" si="689"/>
        <v>2.5495750708215317E-2</v>
      </c>
      <c r="G4865" s="4" t="str">
        <f t="shared" si="690"/>
        <v/>
      </c>
      <c r="H4865" t="str">
        <f t="shared" si="685"/>
        <v/>
      </c>
      <c r="J4865">
        <f t="shared" ca="1" si="686"/>
        <v>0.82281313529981859</v>
      </c>
      <c r="K4865">
        <v>0.3889232940914642</v>
      </c>
      <c r="L4865">
        <v>0.24063555889818444</v>
      </c>
    </row>
    <row r="4866" spans="1:12" x14ac:dyDescent="0.25">
      <c r="A4866">
        <f t="shared" si="687"/>
        <v>4856</v>
      </c>
      <c r="B4866">
        <f t="shared" si="682"/>
        <v>4.9860516244951213E-2</v>
      </c>
      <c r="C4866">
        <f t="shared" si="683"/>
        <v>5.4329806216487454E-2</v>
      </c>
      <c r="D4866">
        <f t="shared" si="684"/>
        <v>1.2127280047855762</v>
      </c>
      <c r="E4866">
        <f t="shared" si="688"/>
        <v>0.22523382911180168</v>
      </c>
      <c r="F4866" s="4">
        <f t="shared" si="689"/>
        <v>8.9635854341736668E-2</v>
      </c>
      <c r="G4866" s="4" t="str">
        <f t="shared" si="690"/>
        <v/>
      </c>
      <c r="H4866" t="str">
        <f t="shared" si="685"/>
        <v/>
      </c>
      <c r="J4866">
        <f t="shared" ca="1" si="686"/>
        <v>0.14140993068364915</v>
      </c>
      <c r="K4866">
        <v>0.47800752860240625</v>
      </c>
      <c r="L4866">
        <v>0.76416990351647784</v>
      </c>
    </row>
    <row r="4867" spans="1:12" x14ac:dyDescent="0.25">
      <c r="A4867">
        <f t="shared" si="687"/>
        <v>4857</v>
      </c>
      <c r="B4867">
        <f t="shared" si="682"/>
        <v>4.8743193752067149E-2</v>
      </c>
      <c r="C4867">
        <f t="shared" si="683"/>
        <v>5.5447128709371518E-2</v>
      </c>
      <c r="D4867">
        <f t="shared" si="684"/>
        <v>1.8190920071783661</v>
      </c>
      <c r="E4867">
        <f t="shared" si="688"/>
        <v>6.8897394280621693E-2</v>
      </c>
      <c r="F4867" s="4">
        <f t="shared" si="689"/>
        <v>0.13753581661891129</v>
      </c>
      <c r="G4867" s="4" t="str">
        <f t="shared" si="690"/>
        <v/>
      </c>
      <c r="H4867" t="str">
        <f t="shared" si="685"/>
        <v/>
      </c>
      <c r="J4867">
        <f t="shared" ca="1" si="686"/>
        <v>0.54975787479412752</v>
      </c>
      <c r="K4867">
        <v>0.30815617148998131</v>
      </c>
      <c r="L4867">
        <v>0.86996548358114201</v>
      </c>
    </row>
    <row r="4868" spans="1:12" x14ac:dyDescent="0.25">
      <c r="A4868">
        <f t="shared" si="687"/>
        <v>4858</v>
      </c>
      <c r="B4868">
        <f t="shared" si="682"/>
        <v>4.8882859063677661E-2</v>
      </c>
      <c r="C4868">
        <f t="shared" si="683"/>
        <v>5.1396834672666793E-2</v>
      </c>
      <c r="D4868">
        <f t="shared" si="684"/>
        <v>0.68215950269188541</v>
      </c>
      <c r="E4868">
        <f t="shared" si="688"/>
        <v>0.49513809896736838</v>
      </c>
      <c r="F4868" s="4">
        <f t="shared" si="689"/>
        <v>5.1428571428571324E-2</v>
      </c>
      <c r="G4868" s="4" t="str">
        <f t="shared" si="690"/>
        <v/>
      </c>
      <c r="H4868" t="str">
        <f t="shared" si="685"/>
        <v/>
      </c>
      <c r="J4868">
        <f t="shared" ca="1" si="686"/>
        <v>0.74854357850849096</v>
      </c>
      <c r="K4868">
        <v>0.34465420256588708</v>
      </c>
      <c r="L4868">
        <v>0.34201587679616585</v>
      </c>
    </row>
    <row r="4869" spans="1:12" x14ac:dyDescent="0.25">
      <c r="A4869">
        <f t="shared" si="687"/>
        <v>4859</v>
      </c>
      <c r="B4869">
        <f t="shared" si="682"/>
        <v>4.8324197817235626E-2</v>
      </c>
      <c r="C4869">
        <f t="shared" si="683"/>
        <v>5.5028132774539995E-2</v>
      </c>
      <c r="D4869">
        <f t="shared" si="684"/>
        <v>1.8190920071783661</v>
      </c>
      <c r="E4869">
        <f t="shared" si="688"/>
        <v>6.8897394280621693E-2</v>
      </c>
      <c r="F4869" s="4">
        <f t="shared" si="689"/>
        <v>0.13872832369942206</v>
      </c>
      <c r="G4869" s="4" t="str">
        <f t="shared" si="690"/>
        <v/>
      </c>
      <c r="H4869" t="str">
        <f t="shared" si="685"/>
        <v/>
      </c>
      <c r="J4869">
        <f t="shared" ca="1" si="686"/>
        <v>0.4121129754345475</v>
      </c>
      <c r="K4869">
        <v>0.2580981514731604</v>
      </c>
      <c r="L4869">
        <v>0.83277217665711523</v>
      </c>
    </row>
    <row r="4870" spans="1:12" x14ac:dyDescent="0.25">
      <c r="A4870">
        <f t="shared" si="687"/>
        <v>4860</v>
      </c>
      <c r="B4870">
        <f t="shared" si="682"/>
        <v>4.8743193752067149E-2</v>
      </c>
      <c r="C4870">
        <f t="shared" si="683"/>
        <v>5.321248372360339E-2</v>
      </c>
      <c r="D4870">
        <f t="shared" si="684"/>
        <v>1.2127280047855762</v>
      </c>
      <c r="E4870">
        <f t="shared" si="688"/>
        <v>0.22523382911180168</v>
      </c>
      <c r="F4870" s="4">
        <f t="shared" si="689"/>
        <v>9.1690544412607419E-2</v>
      </c>
      <c r="G4870" s="4" t="str">
        <f t="shared" si="690"/>
        <v/>
      </c>
      <c r="H4870" t="str">
        <f t="shared" si="685"/>
        <v/>
      </c>
      <c r="J4870">
        <f t="shared" ca="1" si="686"/>
        <v>0.23146869387219215</v>
      </c>
      <c r="K4870">
        <v>0.30635273384151296</v>
      </c>
      <c r="L4870">
        <v>0.60931802477894281</v>
      </c>
    </row>
    <row r="4871" spans="1:12" x14ac:dyDescent="0.25">
      <c r="A4871">
        <f t="shared" si="687"/>
        <v>4861</v>
      </c>
      <c r="B4871">
        <f t="shared" si="682"/>
        <v>5.1257169361056287E-2</v>
      </c>
      <c r="C4871">
        <f t="shared" si="683"/>
        <v>5.8240434941581667E-2</v>
      </c>
      <c r="D4871">
        <f t="shared" si="684"/>
        <v>1.8948875074774634</v>
      </c>
      <c r="E4871">
        <f t="shared" si="688"/>
        <v>5.8107306562698247E-2</v>
      </c>
      <c r="F4871" s="4">
        <f t="shared" si="689"/>
        <v>0.13623978201634879</v>
      </c>
      <c r="G4871" s="4" t="str">
        <f t="shared" si="690"/>
        <v/>
      </c>
      <c r="H4871" t="str">
        <f t="shared" si="685"/>
        <v/>
      </c>
      <c r="J4871">
        <f t="shared" ca="1" si="686"/>
        <v>0.34083657980787785</v>
      </c>
      <c r="K4871">
        <v>0.68114087043450267</v>
      </c>
      <c r="L4871">
        <v>0.98349638053908806</v>
      </c>
    </row>
    <row r="4872" spans="1:12" x14ac:dyDescent="0.25">
      <c r="A4872">
        <f t="shared" si="687"/>
        <v>4862</v>
      </c>
      <c r="B4872">
        <f t="shared" si="682"/>
        <v>4.748620594757258E-2</v>
      </c>
      <c r="C4872">
        <f t="shared" si="683"/>
        <v>5.5028132774539995E-2</v>
      </c>
      <c r="D4872">
        <f t="shared" si="684"/>
        <v>2.046478508075662</v>
      </c>
      <c r="E4872">
        <f t="shared" si="688"/>
        <v>4.0709314869973312E-2</v>
      </c>
      <c r="F4872" s="4">
        <f t="shared" si="689"/>
        <v>0.15882352941176484</v>
      </c>
      <c r="G4872" s="4">
        <f t="shared" si="690"/>
        <v>0.15882352941176484</v>
      </c>
      <c r="H4872" t="str">
        <f t="shared" si="685"/>
        <v/>
      </c>
      <c r="J4872">
        <f t="shared" ca="1" si="686"/>
        <v>0.2917147276570341</v>
      </c>
      <c r="K4872">
        <v>0.17061022369432144</v>
      </c>
      <c r="L4872">
        <v>0.83033687425892599</v>
      </c>
    </row>
    <row r="4873" spans="1:12" x14ac:dyDescent="0.25">
      <c r="A4873">
        <f t="shared" si="687"/>
        <v>4863</v>
      </c>
      <c r="B4873">
        <f t="shared" si="682"/>
        <v>4.8882859063677661E-2</v>
      </c>
      <c r="C4873">
        <f t="shared" si="683"/>
        <v>5.2234826542329839E-2</v>
      </c>
      <c r="D4873">
        <f t="shared" si="684"/>
        <v>0.90954600358918114</v>
      </c>
      <c r="E4873">
        <f t="shared" si="688"/>
        <v>0.36306198608958296</v>
      </c>
      <c r="F4873" s="4">
        <f t="shared" si="689"/>
        <v>6.8571428571428478E-2</v>
      </c>
      <c r="G4873" s="4" t="str">
        <f t="shared" si="690"/>
        <v/>
      </c>
      <c r="H4873" t="str">
        <f t="shared" si="685"/>
        <v/>
      </c>
      <c r="J4873">
        <f t="shared" ca="1" si="686"/>
        <v>0.66167668575270733</v>
      </c>
      <c r="K4873">
        <v>0.34411193521873906</v>
      </c>
      <c r="L4873">
        <v>0.46613716005222283</v>
      </c>
    </row>
    <row r="4874" spans="1:12" x14ac:dyDescent="0.25">
      <c r="A4874">
        <f t="shared" si="687"/>
        <v>4864</v>
      </c>
      <c r="B4874">
        <f t="shared" si="682"/>
        <v>5.167616529588781E-2</v>
      </c>
      <c r="C4874">
        <f t="shared" si="683"/>
        <v>5.2374491853940344E-2</v>
      </c>
      <c r="D4874">
        <f t="shared" si="684"/>
        <v>0.18948875074774521</v>
      </c>
      <c r="E4874">
        <f t="shared" si="688"/>
        <v>0.84970977099081102</v>
      </c>
      <c r="F4874" s="4">
        <f t="shared" si="689"/>
        <v>1.3513513513513434E-2</v>
      </c>
      <c r="G4874" s="4" t="str">
        <f t="shared" si="690"/>
        <v/>
      </c>
      <c r="H4874" t="str">
        <f t="shared" si="685"/>
        <v/>
      </c>
      <c r="J4874">
        <f t="shared" ca="1" si="686"/>
        <v>0.98013060376444483</v>
      </c>
      <c r="K4874">
        <v>0.75095958284030662</v>
      </c>
      <c r="L4874">
        <v>0.47485390952589424</v>
      </c>
    </row>
    <row r="4875" spans="1:12" x14ac:dyDescent="0.25">
      <c r="A4875">
        <f t="shared" si="687"/>
        <v>4865</v>
      </c>
      <c r="B4875">
        <f t="shared" ref="B4875:B4938" si="691">_xlfn.BINOM.INV($F$8,$B$10, $K4875)/$F$8</f>
        <v>4.9581185621730195E-2</v>
      </c>
      <c r="C4875">
        <f t="shared" ref="C4875:C4938" si="692">_xlfn.BINOM.INV($F$8,$C$10, $L4875)/$F$8</f>
        <v>5.6145455267424052E-2</v>
      </c>
      <c r="D4875">
        <f t="shared" ref="D4875:D4938" si="693">(C4875-B4875)/SQRT($B$10*(1-$B$10)/$F$8+$C$10*(1-$C$10)/$F$8)</f>
        <v>1.7811942570288155</v>
      </c>
      <c r="E4875">
        <f t="shared" si="688"/>
        <v>7.4880721541232376E-2</v>
      </c>
      <c r="F4875" s="4">
        <f t="shared" si="689"/>
        <v>0.13239436619718312</v>
      </c>
      <c r="G4875" s="4" t="str">
        <f t="shared" si="690"/>
        <v/>
      </c>
      <c r="H4875" t="str">
        <f t="shared" si="685"/>
        <v/>
      </c>
      <c r="J4875">
        <f t="shared" ca="1" si="686"/>
        <v>0.72356711319767819</v>
      </c>
      <c r="K4875">
        <v>0.4444622974769441</v>
      </c>
      <c r="L4875">
        <v>0.91718371062579507</v>
      </c>
    </row>
    <row r="4876" spans="1:12" x14ac:dyDescent="0.25">
      <c r="A4876">
        <f t="shared" si="687"/>
        <v>4866</v>
      </c>
      <c r="B4876">
        <f t="shared" si="691"/>
        <v>5.293315310038238E-2</v>
      </c>
      <c r="C4876">
        <f t="shared" si="692"/>
        <v>4.818453250562512E-2</v>
      </c>
      <c r="D4876">
        <f t="shared" si="693"/>
        <v>-1.2885235050846753</v>
      </c>
      <c r="E4876">
        <f t="shared" si="688"/>
        <v>0.19756379210566632</v>
      </c>
      <c r="F4876" s="4">
        <f t="shared" si="689"/>
        <v>-8.9709762532981546E-2</v>
      </c>
      <c r="G4876" s="4" t="str">
        <f t="shared" si="690"/>
        <v/>
      </c>
      <c r="H4876" t="str">
        <f t="shared" ref="H4876:H4939" si="694">IF(AND(E4876&lt;=0.05,F4876&lt;0), "Yes", "")</f>
        <v/>
      </c>
      <c r="J4876">
        <f t="shared" ref="J4876:J4939" ca="1" si="695">RAND()</f>
        <v>3.5151421004054551E-2</v>
      </c>
      <c r="K4876">
        <v>0.86911600351302831</v>
      </c>
      <c r="L4876">
        <v>5.0280531233771297E-2</v>
      </c>
    </row>
    <row r="4877" spans="1:12" x14ac:dyDescent="0.25">
      <c r="A4877">
        <f t="shared" si="687"/>
        <v>4867</v>
      </c>
      <c r="B4877">
        <f t="shared" si="691"/>
        <v>4.7206875324351569E-2</v>
      </c>
      <c r="C4877">
        <f t="shared" si="692"/>
        <v>5.3631479658434913E-2</v>
      </c>
      <c r="D4877">
        <f t="shared" si="693"/>
        <v>1.743296506879265</v>
      </c>
      <c r="E4877">
        <f t="shared" si="688"/>
        <v>8.1281835223044663E-2</v>
      </c>
      <c r="F4877" s="4">
        <f t="shared" si="689"/>
        <v>0.13609467455621291</v>
      </c>
      <c r="G4877" s="4" t="str">
        <f t="shared" si="690"/>
        <v/>
      </c>
      <c r="H4877" t="str">
        <f t="shared" si="694"/>
        <v/>
      </c>
      <c r="J4877">
        <f t="shared" ca="1" si="695"/>
        <v>5.2155311872135846E-2</v>
      </c>
      <c r="K4877">
        <v>0.14280132799175405</v>
      </c>
      <c r="L4877">
        <v>0.66632039317408831</v>
      </c>
    </row>
    <row r="4878" spans="1:12" x14ac:dyDescent="0.25">
      <c r="A4878">
        <f t="shared" si="687"/>
        <v>4868</v>
      </c>
      <c r="B4878">
        <f t="shared" si="691"/>
        <v>5.2514157165550857E-2</v>
      </c>
      <c r="C4878">
        <f t="shared" si="692"/>
        <v>5.5726459332592529E-2</v>
      </c>
      <c r="D4878">
        <f t="shared" si="693"/>
        <v>0.87164825343963248</v>
      </c>
      <c r="E4878">
        <f t="shared" si="688"/>
        <v>0.38340029799062503</v>
      </c>
      <c r="F4878" s="4">
        <f t="shared" si="689"/>
        <v>6.1170212765957403E-2</v>
      </c>
      <c r="G4878" s="4" t="str">
        <f t="shared" si="690"/>
        <v/>
      </c>
      <c r="H4878" t="str">
        <f t="shared" si="694"/>
        <v/>
      </c>
      <c r="J4878">
        <f t="shared" ca="1" si="695"/>
        <v>0.92900612260570337</v>
      </c>
      <c r="K4878">
        <v>0.83960907552748976</v>
      </c>
      <c r="L4878">
        <v>0.88967704822833726</v>
      </c>
    </row>
    <row r="4879" spans="1:12" x14ac:dyDescent="0.25">
      <c r="A4879">
        <f t="shared" si="687"/>
        <v>4869</v>
      </c>
      <c r="B4879">
        <f t="shared" si="691"/>
        <v>4.3575577222478366E-2</v>
      </c>
      <c r="C4879">
        <f t="shared" si="692"/>
        <v>5.2234826542329839E-2</v>
      </c>
      <c r="D4879">
        <f t="shared" si="693"/>
        <v>2.3496605092720548</v>
      </c>
      <c r="E4879">
        <f t="shared" si="688"/>
        <v>1.8790540605111872E-2</v>
      </c>
      <c r="F4879" s="4">
        <f t="shared" si="689"/>
        <v>0.19871794871794876</v>
      </c>
      <c r="G4879" s="4">
        <f t="shared" si="690"/>
        <v>0.19871794871794876</v>
      </c>
      <c r="H4879" t="str">
        <f t="shared" si="694"/>
        <v/>
      </c>
      <c r="J4879">
        <f t="shared" ca="1" si="695"/>
        <v>0.13861125076672509</v>
      </c>
      <c r="K4879">
        <v>5.890190082454283E-3</v>
      </c>
      <c r="L4879">
        <v>0.46949881396973825</v>
      </c>
    </row>
    <row r="4880" spans="1:12" x14ac:dyDescent="0.25">
      <c r="A4880">
        <f t="shared" si="687"/>
        <v>4870</v>
      </c>
      <c r="B4880">
        <f t="shared" si="691"/>
        <v>4.7346540635962074E-2</v>
      </c>
      <c r="C4880">
        <f t="shared" si="692"/>
        <v>5.2374491853940344E-2</v>
      </c>
      <c r="D4880">
        <f t="shared" si="693"/>
        <v>1.3643190053837726</v>
      </c>
      <c r="E4880">
        <f t="shared" si="688"/>
        <v>0.17246718686690388</v>
      </c>
      <c r="F4880" s="4">
        <f t="shared" si="689"/>
        <v>0.10619469026548665</v>
      </c>
      <c r="G4880" s="4" t="str">
        <f t="shared" si="690"/>
        <v/>
      </c>
      <c r="H4880" t="str">
        <f t="shared" si="694"/>
        <v/>
      </c>
      <c r="J4880">
        <f t="shared" ca="1" si="695"/>
        <v>0.20922580750987385</v>
      </c>
      <c r="K4880">
        <v>0.14856233277885611</v>
      </c>
      <c r="L4880">
        <v>0.48847997612109351</v>
      </c>
    </row>
    <row r="4881" spans="1:12" x14ac:dyDescent="0.25">
      <c r="A4881">
        <f t="shared" si="687"/>
        <v>4871</v>
      </c>
      <c r="B4881">
        <f t="shared" si="691"/>
        <v>5.1396834672666793E-2</v>
      </c>
      <c r="C4881">
        <f t="shared" si="692"/>
        <v>5.3910810281655931E-2</v>
      </c>
      <c r="D4881">
        <f t="shared" si="693"/>
        <v>0.6821595026918873</v>
      </c>
      <c r="E4881">
        <f t="shared" si="688"/>
        <v>0.49513809896736705</v>
      </c>
      <c r="F4881" s="4">
        <f t="shared" si="689"/>
        <v>4.8913043478260906E-2</v>
      </c>
      <c r="G4881" s="4" t="str">
        <f t="shared" si="690"/>
        <v/>
      </c>
      <c r="H4881" t="str">
        <f t="shared" si="694"/>
        <v/>
      </c>
      <c r="J4881">
        <f t="shared" ca="1" si="695"/>
        <v>0.67567188808715517</v>
      </c>
      <c r="K4881">
        <v>0.71178523154779905</v>
      </c>
      <c r="L4881">
        <v>0.71043437030769641</v>
      </c>
    </row>
    <row r="4882" spans="1:12" x14ac:dyDescent="0.25">
      <c r="A4882">
        <f t="shared" si="687"/>
        <v>4872</v>
      </c>
      <c r="B4882">
        <f t="shared" si="691"/>
        <v>4.97208509333407E-2</v>
      </c>
      <c r="C4882">
        <f t="shared" si="692"/>
        <v>5.1955495919108828E-2</v>
      </c>
      <c r="D4882">
        <f t="shared" si="693"/>
        <v>0.60636400239278998</v>
      </c>
      <c r="E4882">
        <f t="shared" si="688"/>
        <v>0.54427306687335575</v>
      </c>
      <c r="F4882" s="4">
        <f t="shared" si="689"/>
        <v>4.4943820224719232E-2</v>
      </c>
      <c r="G4882" s="4" t="str">
        <f t="shared" si="690"/>
        <v/>
      </c>
      <c r="H4882" t="str">
        <f t="shared" si="694"/>
        <v/>
      </c>
      <c r="J4882">
        <f t="shared" ca="1" si="695"/>
        <v>0.31713260721138226</v>
      </c>
      <c r="K4882">
        <v>0.45433243692318248</v>
      </c>
      <c r="L4882">
        <v>0.42295282800047784</v>
      </c>
    </row>
    <row r="4883" spans="1:12" x14ac:dyDescent="0.25">
      <c r="A4883">
        <f t="shared" si="687"/>
        <v>4873</v>
      </c>
      <c r="B4883">
        <f t="shared" si="691"/>
        <v>4.9301854998509177E-2</v>
      </c>
      <c r="C4883">
        <f t="shared" si="692"/>
        <v>5.3072818411992885E-2</v>
      </c>
      <c r="D4883">
        <f t="shared" si="693"/>
        <v>1.023239254037831</v>
      </c>
      <c r="E4883">
        <f t="shared" si="688"/>
        <v>0.30619473730008995</v>
      </c>
      <c r="F4883" s="4">
        <f t="shared" si="689"/>
        <v>7.6487252124645952E-2</v>
      </c>
      <c r="G4883" s="4" t="str">
        <f t="shared" si="690"/>
        <v/>
      </c>
      <c r="H4883" t="str">
        <f t="shared" si="694"/>
        <v/>
      </c>
      <c r="J4883">
        <f t="shared" ca="1" si="695"/>
        <v>0.35566550692884513</v>
      </c>
      <c r="K4883">
        <v>0.39822442815116044</v>
      </c>
      <c r="L4883">
        <v>0.58417219034804679</v>
      </c>
    </row>
    <row r="4884" spans="1:12" x14ac:dyDescent="0.25">
      <c r="A4884">
        <f t="shared" si="687"/>
        <v>4874</v>
      </c>
      <c r="B4884">
        <f t="shared" si="691"/>
        <v>4.6508548766299028E-2</v>
      </c>
      <c r="C4884">
        <f t="shared" si="692"/>
        <v>5.5586794020982024E-2</v>
      </c>
      <c r="D4884">
        <f t="shared" si="693"/>
        <v>2.4633537597207029</v>
      </c>
      <c r="E4884">
        <f t="shared" si="688"/>
        <v>1.3764403322441554E-2</v>
      </c>
      <c r="F4884" s="4">
        <f t="shared" si="689"/>
        <v>0.19519519519519524</v>
      </c>
      <c r="G4884" s="4">
        <f t="shared" si="690"/>
        <v>0.19519519519519524</v>
      </c>
      <c r="H4884" t="str">
        <f t="shared" si="694"/>
        <v/>
      </c>
      <c r="J4884">
        <f t="shared" ca="1" si="695"/>
        <v>0.41930594598554516</v>
      </c>
      <c r="K4884">
        <v>8.8852443819887661E-2</v>
      </c>
      <c r="L4884">
        <v>0.88349294812167334</v>
      </c>
    </row>
    <row r="4885" spans="1:12" x14ac:dyDescent="0.25">
      <c r="A4885">
        <f t="shared" si="687"/>
        <v>4875</v>
      </c>
      <c r="B4885">
        <f t="shared" si="691"/>
        <v>5.0279512179782736E-2</v>
      </c>
      <c r="C4885">
        <f t="shared" si="692"/>
        <v>5.0698508114614259E-2</v>
      </c>
      <c r="D4885">
        <f t="shared" si="693"/>
        <v>0.11369325044864788</v>
      </c>
      <c r="E4885">
        <f t="shared" si="688"/>
        <v>0.90948096318930416</v>
      </c>
      <c r="F4885" s="4">
        <f t="shared" si="689"/>
        <v>8.3333333333333384E-3</v>
      </c>
      <c r="G4885" s="4" t="str">
        <f t="shared" si="690"/>
        <v/>
      </c>
      <c r="H4885" t="str">
        <f t="shared" si="694"/>
        <v/>
      </c>
      <c r="J4885">
        <f t="shared" ca="1" si="695"/>
        <v>0.89712231306560875</v>
      </c>
      <c r="K4885">
        <v>0.53919715615605557</v>
      </c>
      <c r="L4885">
        <v>0.25751999476284881</v>
      </c>
    </row>
    <row r="4886" spans="1:12" x14ac:dyDescent="0.25">
      <c r="A4886">
        <f t="shared" si="687"/>
        <v>4876</v>
      </c>
      <c r="B4886">
        <f t="shared" si="691"/>
        <v>4.9860516244951213E-2</v>
      </c>
      <c r="C4886">
        <f t="shared" si="692"/>
        <v>5.3072818411992885E-2</v>
      </c>
      <c r="D4886">
        <f t="shared" si="693"/>
        <v>0.87164825343963248</v>
      </c>
      <c r="E4886">
        <f t="shared" si="688"/>
        <v>0.38340029799062503</v>
      </c>
      <c r="F4886" s="4">
        <f t="shared" si="689"/>
        <v>6.4425770308123201E-2</v>
      </c>
      <c r="G4886" s="4" t="str">
        <f t="shared" si="690"/>
        <v/>
      </c>
      <c r="H4886" t="str">
        <f t="shared" si="694"/>
        <v/>
      </c>
      <c r="J4886">
        <f t="shared" ca="1" si="695"/>
        <v>0.9113741252555605</v>
      </c>
      <c r="K4886">
        <v>0.48806852945891233</v>
      </c>
      <c r="L4886">
        <v>0.59740904804022554</v>
      </c>
    </row>
    <row r="4887" spans="1:12" x14ac:dyDescent="0.25">
      <c r="A4887">
        <f t="shared" si="687"/>
        <v>4877</v>
      </c>
      <c r="B4887">
        <f t="shared" si="691"/>
        <v>4.7346540635962074E-2</v>
      </c>
      <c r="C4887">
        <f t="shared" si="692"/>
        <v>5.446947152809796E-2</v>
      </c>
      <c r="D4887">
        <f t="shared" si="693"/>
        <v>1.9327852576270121</v>
      </c>
      <c r="E4887">
        <f t="shared" si="688"/>
        <v>5.326265718155998E-2</v>
      </c>
      <c r="F4887" s="4">
        <f t="shared" si="689"/>
        <v>0.15044247787610615</v>
      </c>
      <c r="G4887" s="4" t="str">
        <f t="shared" si="690"/>
        <v/>
      </c>
      <c r="H4887" t="str">
        <f t="shared" si="694"/>
        <v/>
      </c>
      <c r="J4887">
        <f t="shared" ca="1" si="695"/>
        <v>0.1755905645789706</v>
      </c>
      <c r="K4887">
        <v>0.14821146678123176</v>
      </c>
      <c r="L4887">
        <v>0.77188247460813331</v>
      </c>
    </row>
    <row r="4888" spans="1:12" x14ac:dyDescent="0.25">
      <c r="A4888">
        <f t="shared" si="687"/>
        <v>4878</v>
      </c>
      <c r="B4888">
        <f t="shared" si="691"/>
        <v>5.321248372360339E-2</v>
      </c>
      <c r="C4888">
        <f t="shared" si="692"/>
        <v>5.3910810281655931E-2</v>
      </c>
      <c r="D4888">
        <f t="shared" si="693"/>
        <v>0.1894887507477471</v>
      </c>
      <c r="E4888">
        <f t="shared" si="688"/>
        <v>0.84970977099080969</v>
      </c>
      <c r="F4888" s="4">
        <f t="shared" si="689"/>
        <v>1.3123359580052547E-2</v>
      </c>
      <c r="G4888" s="4" t="str">
        <f t="shared" si="690"/>
        <v/>
      </c>
      <c r="H4888" t="str">
        <f t="shared" si="694"/>
        <v/>
      </c>
      <c r="J4888">
        <f t="shared" ca="1" si="695"/>
        <v>0.48641902917649493</v>
      </c>
      <c r="K4888">
        <v>0.89246093924069725</v>
      </c>
      <c r="L4888">
        <v>0.6986658292464315</v>
      </c>
    </row>
    <row r="4889" spans="1:12" x14ac:dyDescent="0.25">
      <c r="A4889">
        <f t="shared" si="687"/>
        <v>4879</v>
      </c>
      <c r="B4889">
        <f t="shared" si="691"/>
        <v>5.3491814346824408E-2</v>
      </c>
      <c r="C4889">
        <f t="shared" si="692"/>
        <v>5.2374491853940344E-2</v>
      </c>
      <c r="D4889">
        <f t="shared" si="693"/>
        <v>-0.30318200119639499</v>
      </c>
      <c r="E4889">
        <f t="shared" si="688"/>
        <v>0.76175116485686689</v>
      </c>
      <c r="F4889" s="4">
        <f t="shared" si="689"/>
        <v>-2.0887728459530085E-2</v>
      </c>
      <c r="G4889" s="4" t="str">
        <f t="shared" si="690"/>
        <v/>
      </c>
      <c r="H4889" t="str">
        <f t="shared" si="694"/>
        <v/>
      </c>
      <c r="J4889">
        <f t="shared" ca="1" si="695"/>
        <v>6.2404365875401102E-2</v>
      </c>
      <c r="K4889">
        <v>0.91143175379285257</v>
      </c>
      <c r="L4889">
        <v>0.48826013022478376</v>
      </c>
    </row>
    <row r="4890" spans="1:12" x14ac:dyDescent="0.25">
      <c r="A4890">
        <f t="shared" si="687"/>
        <v>4880</v>
      </c>
      <c r="B4890">
        <f t="shared" si="691"/>
        <v>5.3910810281655931E-2</v>
      </c>
      <c r="C4890">
        <f t="shared" si="692"/>
        <v>5.2653822477161362E-2</v>
      </c>
      <c r="D4890">
        <f t="shared" si="693"/>
        <v>-0.34107975134594365</v>
      </c>
      <c r="E4890">
        <f t="shared" si="688"/>
        <v>0.73304354430991236</v>
      </c>
      <c r="F4890" s="4">
        <f t="shared" si="689"/>
        <v>-2.331606217616582E-2</v>
      </c>
      <c r="G4890" s="4" t="str">
        <f t="shared" si="690"/>
        <v/>
      </c>
      <c r="H4890" t="str">
        <f t="shared" si="694"/>
        <v/>
      </c>
      <c r="J4890">
        <f t="shared" ca="1" si="695"/>
        <v>0.6547262378902986</v>
      </c>
      <c r="K4890">
        <v>0.93226267040809818</v>
      </c>
      <c r="L4890">
        <v>0.53314773500628954</v>
      </c>
    </row>
    <row r="4891" spans="1:12" x14ac:dyDescent="0.25">
      <c r="A4891">
        <f t="shared" si="687"/>
        <v>4881</v>
      </c>
      <c r="B4891">
        <f t="shared" si="691"/>
        <v>4.6508548766299028E-2</v>
      </c>
      <c r="C4891">
        <f t="shared" si="692"/>
        <v>5.1536499984277305E-2</v>
      </c>
      <c r="D4891">
        <f t="shared" si="693"/>
        <v>1.3643190053837746</v>
      </c>
      <c r="E4891">
        <f t="shared" si="688"/>
        <v>0.17246718686690321</v>
      </c>
      <c r="F4891" s="4">
        <f t="shared" si="689"/>
        <v>0.10810810810810818</v>
      </c>
      <c r="G4891" s="4" t="str">
        <f t="shared" si="690"/>
        <v/>
      </c>
      <c r="H4891" t="str">
        <f t="shared" si="694"/>
        <v/>
      </c>
      <c r="J4891">
        <f t="shared" ca="1" si="695"/>
        <v>0.81125071569384177</v>
      </c>
      <c r="K4891">
        <v>8.6305199552699441E-2</v>
      </c>
      <c r="L4891">
        <v>0.35405145221430778</v>
      </c>
    </row>
    <row r="4892" spans="1:12" x14ac:dyDescent="0.25">
      <c r="A4892">
        <f t="shared" si="687"/>
        <v>4882</v>
      </c>
      <c r="B4892">
        <f t="shared" si="691"/>
        <v>5.167616529588781E-2</v>
      </c>
      <c r="C4892">
        <f t="shared" si="692"/>
        <v>4.9860516244951213E-2</v>
      </c>
      <c r="D4892">
        <f t="shared" si="693"/>
        <v>-0.49267075194414017</v>
      </c>
      <c r="E4892">
        <f t="shared" si="688"/>
        <v>0.62224524700712269</v>
      </c>
      <c r="F4892" s="4">
        <f t="shared" si="689"/>
        <v>-3.5135135135135116E-2</v>
      </c>
      <c r="G4892" s="4" t="str">
        <f t="shared" si="690"/>
        <v/>
      </c>
      <c r="H4892" t="str">
        <f t="shared" si="694"/>
        <v/>
      </c>
      <c r="J4892">
        <f t="shared" ca="1" si="695"/>
        <v>0.89080803218419369</v>
      </c>
      <c r="K4892">
        <v>0.74126088520615019</v>
      </c>
      <c r="L4892">
        <v>0.15536060825927145</v>
      </c>
    </row>
    <row r="4893" spans="1:12" x14ac:dyDescent="0.25">
      <c r="A4893">
        <f t="shared" si="687"/>
        <v>4883</v>
      </c>
      <c r="B4893">
        <f t="shared" si="691"/>
        <v>5.0139846868172223E-2</v>
      </c>
      <c r="C4893">
        <f t="shared" si="692"/>
        <v>5.2374491853940344E-2</v>
      </c>
      <c r="D4893">
        <f t="shared" si="693"/>
        <v>0.60636400239278809</v>
      </c>
      <c r="E4893">
        <f t="shared" si="688"/>
        <v>0.54427306687335708</v>
      </c>
      <c r="F4893" s="4">
        <f t="shared" si="689"/>
        <v>4.4568245125348176E-2</v>
      </c>
      <c r="G4893" s="4" t="str">
        <f t="shared" si="690"/>
        <v/>
      </c>
      <c r="H4893" t="str">
        <f t="shared" si="694"/>
        <v/>
      </c>
      <c r="J4893">
        <f t="shared" ca="1" si="695"/>
        <v>0.90557927935357108</v>
      </c>
      <c r="K4893">
        <v>0.51984344132240257</v>
      </c>
      <c r="L4893">
        <v>0.48964032964437143</v>
      </c>
    </row>
    <row r="4894" spans="1:12" x14ac:dyDescent="0.25">
      <c r="A4894">
        <f t="shared" si="687"/>
        <v>4884</v>
      </c>
      <c r="B4894">
        <f t="shared" si="691"/>
        <v>5.0139846868172223E-2</v>
      </c>
      <c r="C4894">
        <f t="shared" si="692"/>
        <v>4.469289971536243E-2</v>
      </c>
      <c r="D4894">
        <f t="shared" si="693"/>
        <v>-1.4780122558324207</v>
      </c>
      <c r="E4894">
        <f t="shared" si="688"/>
        <v>0.13940449786197551</v>
      </c>
      <c r="F4894" s="4">
        <f t="shared" si="689"/>
        <v>-0.10863509749303615</v>
      </c>
      <c r="G4894" s="4" t="str">
        <f t="shared" si="690"/>
        <v/>
      </c>
      <c r="H4894" t="str">
        <f t="shared" si="694"/>
        <v/>
      </c>
      <c r="J4894">
        <f t="shared" ca="1" si="695"/>
        <v>0.75910943988442403</v>
      </c>
      <c r="K4894">
        <v>0.53011580722594487</v>
      </c>
      <c r="L4894">
        <v>1.3346679097999692E-3</v>
      </c>
    </row>
    <row r="4895" spans="1:12" x14ac:dyDescent="0.25">
      <c r="A4895">
        <f t="shared" si="687"/>
        <v>4885</v>
      </c>
      <c r="B4895">
        <f t="shared" si="691"/>
        <v>4.9301854998509177E-2</v>
      </c>
      <c r="C4895">
        <f t="shared" si="692"/>
        <v>5.097783873783527E-2</v>
      </c>
      <c r="D4895">
        <f t="shared" si="693"/>
        <v>0.45477300179459151</v>
      </c>
      <c r="E4895">
        <f t="shared" si="688"/>
        <v>0.64927255531256134</v>
      </c>
      <c r="F4895" s="4">
        <f t="shared" si="689"/>
        <v>3.3994334277620421E-2</v>
      </c>
      <c r="G4895" s="4" t="str">
        <f t="shared" si="690"/>
        <v/>
      </c>
      <c r="H4895" t="str">
        <f t="shared" si="694"/>
        <v/>
      </c>
      <c r="J4895">
        <f t="shared" ca="1" si="695"/>
        <v>1.9437021691903089E-2</v>
      </c>
      <c r="K4895">
        <v>0.38819378862007459</v>
      </c>
      <c r="L4895">
        <v>0.29215027014585393</v>
      </c>
    </row>
    <row r="4896" spans="1:12" x14ac:dyDescent="0.25">
      <c r="A4896">
        <f t="shared" si="687"/>
        <v>4886</v>
      </c>
      <c r="B4896">
        <f t="shared" si="691"/>
        <v>4.3016915976036338E-2</v>
      </c>
      <c r="C4896">
        <f t="shared" si="692"/>
        <v>4.944152031011969E-2</v>
      </c>
      <c r="D4896">
        <f t="shared" si="693"/>
        <v>1.743296506879267</v>
      </c>
      <c r="E4896">
        <f t="shared" si="688"/>
        <v>8.1281835223044219E-2</v>
      </c>
      <c r="F4896" s="4">
        <f t="shared" si="689"/>
        <v>0.1493506493506494</v>
      </c>
      <c r="G4896" s="4" t="str">
        <f t="shared" si="690"/>
        <v/>
      </c>
      <c r="H4896" t="str">
        <f t="shared" si="694"/>
        <v/>
      </c>
      <c r="J4896">
        <f t="shared" ca="1" si="695"/>
        <v>0.9214414879270113</v>
      </c>
      <c r="K4896">
        <v>2.9703160809273488E-3</v>
      </c>
      <c r="L4896">
        <v>0.11998903066946143</v>
      </c>
    </row>
    <row r="4897" spans="1:12" x14ac:dyDescent="0.25">
      <c r="A4897">
        <f t="shared" si="687"/>
        <v>4887</v>
      </c>
      <c r="B4897">
        <f t="shared" si="691"/>
        <v>5.0419177491393241E-2</v>
      </c>
      <c r="C4897">
        <f t="shared" si="692"/>
        <v>5.293315310038238E-2</v>
      </c>
      <c r="D4897">
        <f t="shared" si="693"/>
        <v>0.6821595026918873</v>
      </c>
      <c r="E4897">
        <f t="shared" si="688"/>
        <v>0.49513809896736705</v>
      </c>
      <c r="F4897" s="4">
        <f t="shared" si="689"/>
        <v>4.9861495844875384E-2</v>
      </c>
      <c r="G4897" s="4" t="str">
        <f t="shared" si="690"/>
        <v/>
      </c>
      <c r="H4897" t="str">
        <f t="shared" si="694"/>
        <v/>
      </c>
      <c r="J4897">
        <f t="shared" ca="1" si="695"/>
        <v>6.7970263817262899E-2</v>
      </c>
      <c r="K4897">
        <v>0.56220229013200029</v>
      </c>
      <c r="L4897">
        <v>0.56289846571968893</v>
      </c>
    </row>
    <row r="4898" spans="1:12" x14ac:dyDescent="0.25">
      <c r="A4898">
        <f t="shared" si="687"/>
        <v>4888</v>
      </c>
      <c r="B4898">
        <f t="shared" si="691"/>
        <v>5.2234826542329839E-2</v>
      </c>
      <c r="C4898">
        <f t="shared" si="692"/>
        <v>5.1536499984277305E-2</v>
      </c>
      <c r="D4898">
        <f t="shared" si="693"/>
        <v>-0.18948875074774521</v>
      </c>
      <c r="E4898">
        <f t="shared" si="688"/>
        <v>0.84970977099081102</v>
      </c>
      <c r="F4898" s="4">
        <f t="shared" si="689"/>
        <v>-1.3368983957219173E-2</v>
      </c>
      <c r="G4898" s="4" t="str">
        <f t="shared" si="690"/>
        <v/>
      </c>
      <c r="H4898" t="str">
        <f t="shared" si="694"/>
        <v/>
      </c>
      <c r="J4898">
        <f t="shared" ca="1" si="695"/>
        <v>0.70206241170754013</v>
      </c>
      <c r="K4898">
        <v>0.80942237122585359</v>
      </c>
      <c r="L4898">
        <v>0.36873736995724682</v>
      </c>
    </row>
    <row r="4899" spans="1:12" x14ac:dyDescent="0.25">
      <c r="A4899">
        <f t="shared" si="687"/>
        <v>4889</v>
      </c>
      <c r="B4899">
        <f t="shared" si="691"/>
        <v>4.9022524375288166E-2</v>
      </c>
      <c r="C4899">
        <f t="shared" si="692"/>
        <v>5.5307463397761006E-2</v>
      </c>
      <c r="D4899">
        <f t="shared" si="693"/>
        <v>1.7053987567297164</v>
      </c>
      <c r="E4899">
        <f t="shared" si="688"/>
        <v>8.8120080067920936E-2</v>
      </c>
      <c r="F4899" s="4">
        <f t="shared" si="689"/>
        <v>0.12820512820512817</v>
      </c>
      <c r="G4899" s="4" t="str">
        <f t="shared" si="690"/>
        <v/>
      </c>
      <c r="H4899" t="str">
        <f t="shared" si="694"/>
        <v/>
      </c>
      <c r="J4899">
        <f t="shared" ca="1" si="695"/>
        <v>0.93343724887685819</v>
      </c>
      <c r="K4899">
        <v>0.35933272633317337</v>
      </c>
      <c r="L4899">
        <v>0.85424253839643516</v>
      </c>
    </row>
    <row r="4900" spans="1:12" x14ac:dyDescent="0.25">
      <c r="A4900">
        <f t="shared" si="687"/>
        <v>4890</v>
      </c>
      <c r="B4900">
        <f t="shared" si="691"/>
        <v>4.6648214077909533E-2</v>
      </c>
      <c r="C4900">
        <f t="shared" si="692"/>
        <v>4.944152031011969E-2</v>
      </c>
      <c r="D4900">
        <f t="shared" si="693"/>
        <v>0.7579550029909865</v>
      </c>
      <c r="E4900">
        <f t="shared" si="688"/>
        <v>0.4484779207813312</v>
      </c>
      <c r="F4900" s="4">
        <f t="shared" si="689"/>
        <v>5.9880239520958181E-2</v>
      </c>
      <c r="G4900" s="4" t="str">
        <f t="shared" si="690"/>
        <v/>
      </c>
      <c r="H4900" t="str">
        <f t="shared" si="694"/>
        <v/>
      </c>
      <c r="J4900">
        <f t="shared" ca="1" si="695"/>
        <v>0.21089075111680933</v>
      </c>
      <c r="K4900">
        <v>9.6527165128728831E-2</v>
      </c>
      <c r="L4900">
        <v>0.12148448233080822</v>
      </c>
    </row>
    <row r="4901" spans="1:12" x14ac:dyDescent="0.25">
      <c r="A4901">
        <f t="shared" si="687"/>
        <v>4891</v>
      </c>
      <c r="B4901">
        <f t="shared" si="691"/>
        <v>5.0279512179782736E-2</v>
      </c>
      <c r="C4901">
        <f t="shared" si="692"/>
        <v>5.1257169361056287E-2</v>
      </c>
      <c r="D4901">
        <f t="shared" si="693"/>
        <v>0.26528425104684444</v>
      </c>
      <c r="E4901">
        <f t="shared" si="688"/>
        <v>0.790790495854373</v>
      </c>
      <c r="F4901" s="4">
        <f t="shared" si="689"/>
        <v>1.9444444444444414E-2</v>
      </c>
      <c r="G4901" s="4" t="str">
        <f t="shared" si="690"/>
        <v/>
      </c>
      <c r="H4901" t="str">
        <f t="shared" si="694"/>
        <v/>
      </c>
      <c r="J4901">
        <f t="shared" ca="1" si="695"/>
        <v>0.10203245526410809</v>
      </c>
      <c r="K4901">
        <v>0.54093055968004777</v>
      </c>
      <c r="L4901">
        <v>0.32231373568784627</v>
      </c>
    </row>
    <row r="4902" spans="1:12" x14ac:dyDescent="0.25">
      <c r="A4902">
        <f t="shared" si="687"/>
        <v>4892</v>
      </c>
      <c r="B4902">
        <f t="shared" si="691"/>
        <v>5.446947152809796E-2</v>
      </c>
      <c r="C4902">
        <f t="shared" si="692"/>
        <v>5.3491814346824408E-2</v>
      </c>
      <c r="D4902">
        <f t="shared" si="693"/>
        <v>-0.26528425104684444</v>
      </c>
      <c r="E4902">
        <f t="shared" si="688"/>
        <v>0.790790495854373</v>
      </c>
      <c r="F4902" s="4">
        <f t="shared" si="689"/>
        <v>-1.794871794871792E-2</v>
      </c>
      <c r="G4902" s="4" t="str">
        <f t="shared" si="690"/>
        <v/>
      </c>
      <c r="H4902" t="str">
        <f t="shared" si="694"/>
        <v/>
      </c>
      <c r="J4902">
        <f t="shared" ca="1" si="695"/>
        <v>0.93031616278983675</v>
      </c>
      <c r="K4902">
        <v>0.95915798893397031</v>
      </c>
      <c r="L4902">
        <v>0.65430061001019202</v>
      </c>
    </row>
    <row r="4903" spans="1:12" x14ac:dyDescent="0.25">
      <c r="A4903">
        <f t="shared" si="687"/>
        <v>4893</v>
      </c>
      <c r="B4903">
        <f t="shared" si="691"/>
        <v>5.1815830607498316E-2</v>
      </c>
      <c r="C4903">
        <f t="shared" si="692"/>
        <v>5.5307463397761006E-2</v>
      </c>
      <c r="D4903">
        <f t="shared" si="693"/>
        <v>0.94744375373873169</v>
      </c>
      <c r="E4903">
        <f t="shared" si="688"/>
        <v>0.34341270461982765</v>
      </c>
      <c r="F4903" s="4">
        <f t="shared" si="689"/>
        <v>6.7385444743935319E-2</v>
      </c>
      <c r="G4903" s="4" t="str">
        <f t="shared" si="690"/>
        <v/>
      </c>
      <c r="H4903" t="str">
        <f t="shared" si="694"/>
        <v/>
      </c>
      <c r="J4903">
        <f t="shared" ca="1" si="695"/>
        <v>0.71470954710929768</v>
      </c>
      <c r="K4903">
        <v>0.76326342418440962</v>
      </c>
      <c r="L4903">
        <v>0.85542691385233549</v>
      </c>
    </row>
    <row r="4904" spans="1:12" x14ac:dyDescent="0.25">
      <c r="A4904">
        <f t="shared" si="687"/>
        <v>4894</v>
      </c>
      <c r="B4904">
        <f t="shared" si="691"/>
        <v>5.1396834672666793E-2</v>
      </c>
      <c r="C4904">
        <f t="shared" si="692"/>
        <v>5.1536499984277305E-2</v>
      </c>
      <c r="D4904">
        <f t="shared" si="693"/>
        <v>3.7897750149550546E-2</v>
      </c>
      <c r="E4904">
        <f t="shared" si="688"/>
        <v>0.96976920688269441</v>
      </c>
      <c r="F4904" s="4">
        <f t="shared" si="689"/>
        <v>2.7173913043479184E-3</v>
      </c>
      <c r="G4904" s="4" t="str">
        <f t="shared" si="690"/>
        <v/>
      </c>
      <c r="H4904" t="str">
        <f t="shared" si="694"/>
        <v/>
      </c>
      <c r="J4904">
        <f t="shared" ca="1" si="695"/>
        <v>0.58755246275262851</v>
      </c>
      <c r="K4904">
        <v>0.71523122668085759</v>
      </c>
      <c r="L4904">
        <v>0.35527678773570004</v>
      </c>
    </row>
    <row r="4905" spans="1:12" x14ac:dyDescent="0.25">
      <c r="A4905">
        <f t="shared" si="687"/>
        <v>4895</v>
      </c>
      <c r="B4905">
        <f t="shared" si="691"/>
        <v>5.0838173426224764E-2</v>
      </c>
      <c r="C4905">
        <f t="shared" si="692"/>
        <v>5.2514157165550857E-2</v>
      </c>
      <c r="D4905">
        <f t="shared" si="693"/>
        <v>0.45477300179459151</v>
      </c>
      <c r="E4905">
        <f t="shared" si="688"/>
        <v>0.64927255531256134</v>
      </c>
      <c r="F4905" s="4">
        <f t="shared" si="689"/>
        <v>3.2967032967032989E-2</v>
      </c>
      <c r="G4905" s="4" t="str">
        <f t="shared" si="690"/>
        <v/>
      </c>
      <c r="H4905" t="str">
        <f t="shared" si="694"/>
        <v/>
      </c>
      <c r="J4905">
        <f t="shared" ca="1" si="695"/>
        <v>0.47075818406318259</v>
      </c>
      <c r="K4905">
        <v>0.63753780033646512</v>
      </c>
      <c r="L4905">
        <v>0.50553084380374214</v>
      </c>
    </row>
    <row r="4906" spans="1:12" x14ac:dyDescent="0.25">
      <c r="A4906">
        <f t="shared" si="687"/>
        <v>4896</v>
      </c>
      <c r="B4906">
        <f t="shared" si="691"/>
        <v>4.8882859063677661E-2</v>
      </c>
      <c r="C4906">
        <f t="shared" si="692"/>
        <v>5.1955495919108828E-2</v>
      </c>
      <c r="D4906">
        <f t="shared" si="693"/>
        <v>0.83375050329008382</v>
      </c>
      <c r="E4906">
        <f t="shared" si="688"/>
        <v>0.40442159248407572</v>
      </c>
      <c r="F4906" s="4">
        <f t="shared" si="689"/>
        <v>6.2857142857142848E-2</v>
      </c>
      <c r="G4906" s="4" t="str">
        <f t="shared" si="690"/>
        <v/>
      </c>
      <c r="H4906" t="str">
        <f t="shared" si="694"/>
        <v/>
      </c>
      <c r="J4906">
        <f t="shared" ca="1" si="695"/>
        <v>0.29941291204719078</v>
      </c>
      <c r="K4906">
        <v>0.33913163599904839</v>
      </c>
      <c r="L4906">
        <v>0.42605261059840072</v>
      </c>
    </row>
    <row r="4907" spans="1:12" x14ac:dyDescent="0.25">
      <c r="A4907">
        <f t="shared" si="687"/>
        <v>4897</v>
      </c>
      <c r="B4907">
        <f t="shared" si="691"/>
        <v>5.167616529588781E-2</v>
      </c>
      <c r="C4907">
        <f t="shared" si="692"/>
        <v>5.3072818411992885E-2</v>
      </c>
      <c r="D4907">
        <f t="shared" si="693"/>
        <v>0.37897750149549231</v>
      </c>
      <c r="E4907">
        <f t="shared" si="688"/>
        <v>0.70470457106782747</v>
      </c>
      <c r="F4907" s="4">
        <f t="shared" si="689"/>
        <v>2.7027027027027001E-2</v>
      </c>
      <c r="G4907" s="4" t="str">
        <f t="shared" si="690"/>
        <v/>
      </c>
      <c r="H4907" t="str">
        <f t="shared" si="694"/>
        <v/>
      </c>
      <c r="J4907">
        <f t="shared" ca="1" si="695"/>
        <v>0.77190986079212598</v>
      </c>
      <c r="K4907">
        <v>0.74154134625328283</v>
      </c>
      <c r="L4907">
        <v>0.58099007124114421</v>
      </c>
    </row>
    <row r="4908" spans="1:12" x14ac:dyDescent="0.25">
      <c r="A4908">
        <f t="shared" si="687"/>
        <v>4898</v>
      </c>
      <c r="B4908">
        <f t="shared" si="691"/>
        <v>4.944152031011969E-2</v>
      </c>
      <c r="C4908">
        <f t="shared" si="692"/>
        <v>5.0838173426224764E-2</v>
      </c>
      <c r="D4908">
        <f t="shared" si="693"/>
        <v>0.37897750149549231</v>
      </c>
      <c r="E4908">
        <f t="shared" si="688"/>
        <v>0.70470457106782747</v>
      </c>
      <c r="F4908" s="4">
        <f t="shared" si="689"/>
        <v>2.8248587570621441E-2</v>
      </c>
      <c r="G4908" s="4" t="str">
        <f t="shared" si="690"/>
        <v/>
      </c>
      <c r="H4908" t="str">
        <f t="shared" si="694"/>
        <v/>
      </c>
      <c r="J4908">
        <f t="shared" ca="1" si="695"/>
        <v>0.65422123603671345</v>
      </c>
      <c r="K4908">
        <v>0.40901549917211377</v>
      </c>
      <c r="L4908">
        <v>0.26057980575446305</v>
      </c>
    </row>
    <row r="4909" spans="1:12" x14ac:dyDescent="0.25">
      <c r="A4909">
        <f t="shared" si="687"/>
        <v>4899</v>
      </c>
      <c r="B4909">
        <f t="shared" si="691"/>
        <v>4.8882859063677661E-2</v>
      </c>
      <c r="C4909">
        <f t="shared" si="692"/>
        <v>5.5307463397761006E-2</v>
      </c>
      <c r="D4909">
        <f t="shared" si="693"/>
        <v>1.743296506879265</v>
      </c>
      <c r="E4909">
        <f t="shared" si="688"/>
        <v>8.1281835223044663E-2</v>
      </c>
      <c r="F4909" s="4">
        <f t="shared" si="689"/>
        <v>0.13142857142857134</v>
      </c>
      <c r="G4909" s="4" t="str">
        <f t="shared" si="690"/>
        <v/>
      </c>
      <c r="H4909" t="str">
        <f t="shared" si="694"/>
        <v/>
      </c>
      <c r="J4909">
        <f t="shared" ca="1" si="695"/>
        <v>0.10888212723290458</v>
      </c>
      <c r="K4909">
        <v>0.33687633637843051</v>
      </c>
      <c r="L4909">
        <v>0.86212750966820817</v>
      </c>
    </row>
    <row r="4910" spans="1:12" x14ac:dyDescent="0.25">
      <c r="A4910">
        <f t="shared" si="687"/>
        <v>4900</v>
      </c>
      <c r="B4910">
        <f t="shared" si="691"/>
        <v>5.2653822477161362E-2</v>
      </c>
      <c r="C4910">
        <f t="shared" si="692"/>
        <v>5.446947152809796E-2</v>
      </c>
      <c r="D4910">
        <f t="shared" si="693"/>
        <v>0.49267075194414017</v>
      </c>
      <c r="E4910">
        <f t="shared" si="688"/>
        <v>0.62224524700712269</v>
      </c>
      <c r="F4910" s="4">
        <f t="shared" si="689"/>
        <v>3.4482758620689634E-2</v>
      </c>
      <c r="G4910" s="4" t="str">
        <f t="shared" si="690"/>
        <v/>
      </c>
      <c r="H4910" t="str">
        <f t="shared" si="694"/>
        <v/>
      </c>
      <c r="J4910">
        <f t="shared" ca="1" si="695"/>
        <v>9.4543835385937247E-2</v>
      </c>
      <c r="K4910">
        <v>0.85191655897354257</v>
      </c>
      <c r="L4910">
        <v>0.76951924501668856</v>
      </c>
    </row>
    <row r="4911" spans="1:12" x14ac:dyDescent="0.25">
      <c r="A4911">
        <f t="shared" ref="A4911:A4974" si="696">A4910+1</f>
        <v>4901</v>
      </c>
      <c r="B4911">
        <f t="shared" si="691"/>
        <v>5.293315310038238E-2</v>
      </c>
      <c r="C4911">
        <f t="shared" si="692"/>
        <v>5.8380100253192173E-2</v>
      </c>
      <c r="D4911">
        <f t="shared" si="693"/>
        <v>1.4780122558324207</v>
      </c>
      <c r="E4911">
        <f t="shared" si="688"/>
        <v>0.13940449786197551</v>
      </c>
      <c r="F4911" s="4">
        <f t="shared" si="689"/>
        <v>0.10290237467018463</v>
      </c>
      <c r="G4911" s="4" t="str">
        <f t="shared" si="690"/>
        <v/>
      </c>
      <c r="H4911" t="str">
        <f t="shared" si="694"/>
        <v/>
      </c>
      <c r="J4911">
        <f t="shared" ca="1" si="695"/>
        <v>0.40790411800034132</v>
      </c>
      <c r="K4911">
        <v>0.87617234484202677</v>
      </c>
      <c r="L4911">
        <v>0.98532757654490288</v>
      </c>
    </row>
    <row r="4912" spans="1:12" x14ac:dyDescent="0.25">
      <c r="A4912">
        <f t="shared" si="696"/>
        <v>4902</v>
      </c>
      <c r="B4912">
        <f t="shared" si="691"/>
        <v>4.9581185621730195E-2</v>
      </c>
      <c r="C4912">
        <f t="shared" si="692"/>
        <v>5.2374491853940344E-2</v>
      </c>
      <c r="D4912">
        <f t="shared" si="693"/>
        <v>0.75795500299098462</v>
      </c>
      <c r="E4912">
        <f t="shared" si="688"/>
        <v>0.44847792078133231</v>
      </c>
      <c r="F4912" s="4">
        <f t="shared" si="689"/>
        <v>5.633802816901403E-2</v>
      </c>
      <c r="G4912" s="4" t="str">
        <f t="shared" si="690"/>
        <v/>
      </c>
      <c r="H4912" t="str">
        <f t="shared" si="694"/>
        <v/>
      </c>
      <c r="J4912">
        <f t="shared" ca="1" si="695"/>
        <v>0.85637467560972436</v>
      </c>
      <c r="K4912">
        <v>0.44991697827289612</v>
      </c>
      <c r="L4912">
        <v>0.48287806664478483</v>
      </c>
    </row>
    <row r="4913" spans="1:12" x14ac:dyDescent="0.25">
      <c r="A4913">
        <f t="shared" si="696"/>
        <v>4903</v>
      </c>
      <c r="B4913">
        <f t="shared" si="691"/>
        <v>4.944152031011969E-2</v>
      </c>
      <c r="C4913">
        <f t="shared" si="692"/>
        <v>5.51677980861505E-2</v>
      </c>
      <c r="D4913">
        <f t="shared" si="693"/>
        <v>1.5538077561315198</v>
      </c>
      <c r="E4913">
        <f t="shared" si="688"/>
        <v>0.12023027990579127</v>
      </c>
      <c r="F4913" s="4">
        <f t="shared" si="689"/>
        <v>0.11581920903954801</v>
      </c>
      <c r="G4913" s="4" t="str">
        <f t="shared" si="690"/>
        <v/>
      </c>
      <c r="H4913" t="str">
        <f t="shared" si="694"/>
        <v/>
      </c>
      <c r="J4913">
        <f t="shared" ca="1" si="695"/>
        <v>0.15046155915394321</v>
      </c>
      <c r="K4913">
        <v>0.40867270092460428</v>
      </c>
      <c r="L4913">
        <v>0.84358339052568665</v>
      </c>
    </row>
    <row r="4914" spans="1:12" x14ac:dyDescent="0.25">
      <c r="A4914">
        <f t="shared" si="696"/>
        <v>4904</v>
      </c>
      <c r="B4914">
        <f t="shared" si="691"/>
        <v>5.0698508114614259E-2</v>
      </c>
      <c r="C4914">
        <f t="shared" si="692"/>
        <v>4.7905201882404103E-2</v>
      </c>
      <c r="D4914">
        <f t="shared" si="693"/>
        <v>-0.7579550029909865</v>
      </c>
      <c r="E4914">
        <f t="shared" si="688"/>
        <v>0.4484779207813312</v>
      </c>
      <c r="F4914" s="4">
        <f t="shared" si="689"/>
        <v>-5.5096418732782454E-2</v>
      </c>
      <c r="G4914" s="4" t="str">
        <f t="shared" si="690"/>
        <v/>
      </c>
      <c r="H4914" t="str">
        <f t="shared" si="694"/>
        <v/>
      </c>
      <c r="J4914">
        <f t="shared" ca="1" si="695"/>
        <v>0.36527339249544299</v>
      </c>
      <c r="K4914">
        <v>0.604261575234046</v>
      </c>
      <c r="L4914">
        <v>3.8494409629195037E-2</v>
      </c>
    </row>
    <row r="4915" spans="1:12" x14ac:dyDescent="0.25">
      <c r="A4915">
        <f t="shared" si="696"/>
        <v>4905</v>
      </c>
      <c r="B4915">
        <f t="shared" si="691"/>
        <v>4.5111895650193953E-2</v>
      </c>
      <c r="C4915">
        <f t="shared" si="692"/>
        <v>5.2653822477161362E-2</v>
      </c>
      <c r="D4915">
        <f t="shared" si="693"/>
        <v>2.0464785080756598</v>
      </c>
      <c r="E4915">
        <f t="shared" ref="E4915:E4978" si="697">2*(1-_xlfn.NORM.S.DIST(ABS(D4915),TRUE))</f>
        <v>4.0709314869973534E-2</v>
      </c>
      <c r="F4915" s="4">
        <f t="shared" ref="F4915:F4978" si="698">IF(B4915=0, (C4915-B4915), (C4915-B4915)/B4915)</f>
        <v>0.16718266253869965</v>
      </c>
      <c r="G4915" s="4">
        <f t="shared" ref="G4915:G4978" si="699">IF(E4915&lt;0.05,ABS(F4915), "")</f>
        <v>0.16718266253869965</v>
      </c>
      <c r="H4915" t="str">
        <f t="shared" si="694"/>
        <v/>
      </c>
      <c r="J4915">
        <f t="shared" ca="1" si="695"/>
        <v>7.9017602467984949E-2</v>
      </c>
      <c r="K4915">
        <v>2.7629708612005421E-2</v>
      </c>
      <c r="L4915">
        <v>0.53150662794011516</v>
      </c>
    </row>
    <row r="4916" spans="1:12" x14ac:dyDescent="0.25">
      <c r="A4916">
        <f t="shared" si="696"/>
        <v>4906</v>
      </c>
      <c r="B4916">
        <f t="shared" si="691"/>
        <v>5.3352149035213903E-2</v>
      </c>
      <c r="C4916">
        <f t="shared" si="692"/>
        <v>4.8882859063677661E-2</v>
      </c>
      <c r="D4916">
        <f t="shared" si="693"/>
        <v>-1.2127280047855762</v>
      </c>
      <c r="E4916">
        <f t="shared" si="697"/>
        <v>0.22523382911180168</v>
      </c>
      <c r="F4916" s="4">
        <f t="shared" si="698"/>
        <v>-8.376963350785338E-2</v>
      </c>
      <c r="G4916" s="4" t="str">
        <f t="shared" si="699"/>
        <v/>
      </c>
      <c r="H4916" t="str">
        <f t="shared" si="694"/>
        <v/>
      </c>
      <c r="J4916">
        <f t="shared" ca="1" si="695"/>
        <v>0.84816685752666499</v>
      </c>
      <c r="K4916">
        <v>0.90603433412998391</v>
      </c>
      <c r="L4916">
        <v>8.4476804654522453E-2</v>
      </c>
    </row>
    <row r="4917" spans="1:12" x14ac:dyDescent="0.25">
      <c r="A4917">
        <f t="shared" si="696"/>
        <v>4907</v>
      </c>
      <c r="B4917">
        <f t="shared" si="691"/>
        <v>5.293315310038238E-2</v>
      </c>
      <c r="C4917">
        <f t="shared" si="692"/>
        <v>4.9581185621730195E-2</v>
      </c>
      <c r="D4917">
        <f t="shared" si="693"/>
        <v>-0.90954600358918303</v>
      </c>
      <c r="E4917">
        <f t="shared" si="697"/>
        <v>0.36306198608958207</v>
      </c>
      <c r="F4917" s="4">
        <f t="shared" si="698"/>
        <v>-6.3324538258575244E-2</v>
      </c>
      <c r="G4917" s="4" t="str">
        <f t="shared" si="699"/>
        <v/>
      </c>
      <c r="H4917" t="str">
        <f t="shared" si="694"/>
        <v/>
      </c>
      <c r="J4917">
        <f t="shared" ca="1" si="695"/>
        <v>0.44113001750149483</v>
      </c>
      <c r="K4917">
        <v>0.87721325440274656</v>
      </c>
      <c r="L4917">
        <v>0.1348203254375363</v>
      </c>
    </row>
    <row r="4918" spans="1:12" x14ac:dyDescent="0.25">
      <c r="A4918">
        <f t="shared" si="696"/>
        <v>4908</v>
      </c>
      <c r="B4918">
        <f t="shared" si="691"/>
        <v>4.6368883454688523E-2</v>
      </c>
      <c r="C4918">
        <f t="shared" si="692"/>
        <v>5.2653822477161362E-2</v>
      </c>
      <c r="D4918">
        <f t="shared" si="693"/>
        <v>1.7053987567297164</v>
      </c>
      <c r="E4918">
        <f t="shared" si="697"/>
        <v>8.8120080067920936E-2</v>
      </c>
      <c r="F4918" s="4">
        <f t="shared" si="698"/>
        <v>0.13554216867469873</v>
      </c>
      <c r="G4918" s="4" t="str">
        <f t="shared" si="699"/>
        <v/>
      </c>
      <c r="H4918" t="str">
        <f t="shared" si="694"/>
        <v/>
      </c>
      <c r="J4918">
        <f t="shared" ca="1" si="695"/>
        <v>0.56802025041097748</v>
      </c>
      <c r="K4918">
        <v>7.6653403041162971E-2</v>
      </c>
      <c r="L4918">
        <v>0.51904474210903895</v>
      </c>
    </row>
    <row r="4919" spans="1:12" x14ac:dyDescent="0.25">
      <c r="A4919">
        <f t="shared" si="696"/>
        <v>4909</v>
      </c>
      <c r="B4919">
        <f t="shared" si="691"/>
        <v>4.8603528440456643E-2</v>
      </c>
      <c r="C4919">
        <f t="shared" si="692"/>
        <v>5.4329806216487454E-2</v>
      </c>
      <c r="D4919">
        <f t="shared" si="693"/>
        <v>1.5538077561315198</v>
      </c>
      <c r="E4919">
        <f t="shared" si="697"/>
        <v>0.12023027990579127</v>
      </c>
      <c r="F4919" s="4">
        <f t="shared" si="698"/>
        <v>0.11781609195402298</v>
      </c>
      <c r="G4919" s="4" t="str">
        <f t="shared" si="699"/>
        <v/>
      </c>
      <c r="H4919" t="str">
        <f t="shared" si="694"/>
        <v/>
      </c>
      <c r="J4919">
        <f t="shared" ca="1" si="695"/>
        <v>0.60796165234679533</v>
      </c>
      <c r="K4919">
        <v>0.29816105798956483</v>
      </c>
      <c r="L4919">
        <v>0.75881703495776909</v>
      </c>
    </row>
    <row r="4920" spans="1:12" x14ac:dyDescent="0.25">
      <c r="A4920">
        <f t="shared" si="696"/>
        <v>4910</v>
      </c>
      <c r="B4920">
        <f t="shared" si="691"/>
        <v>5.0279512179782736E-2</v>
      </c>
      <c r="C4920">
        <f t="shared" si="692"/>
        <v>5.167616529588781E-2</v>
      </c>
      <c r="D4920">
        <f t="shared" si="693"/>
        <v>0.37897750149549231</v>
      </c>
      <c r="E4920">
        <f t="shared" si="697"/>
        <v>0.70470457106782747</v>
      </c>
      <c r="F4920" s="4">
        <f t="shared" si="698"/>
        <v>2.7777777777777752E-2</v>
      </c>
      <c r="G4920" s="4" t="str">
        <f t="shared" si="699"/>
        <v/>
      </c>
      <c r="H4920" t="str">
        <f t="shared" si="694"/>
        <v/>
      </c>
      <c r="J4920">
        <f t="shared" ca="1" si="695"/>
        <v>0.77490393504206834</v>
      </c>
      <c r="K4920">
        <v>0.54030289902758533</v>
      </c>
      <c r="L4920">
        <v>0.38786854911960433</v>
      </c>
    </row>
    <row r="4921" spans="1:12" x14ac:dyDescent="0.25">
      <c r="A4921">
        <f t="shared" si="696"/>
        <v>4911</v>
      </c>
      <c r="B4921">
        <f t="shared" si="691"/>
        <v>4.7765536570793597E-2</v>
      </c>
      <c r="C4921">
        <f t="shared" si="692"/>
        <v>5.1396834672666793E-2</v>
      </c>
      <c r="D4921">
        <f t="shared" si="693"/>
        <v>0.98534150388828035</v>
      </c>
      <c r="E4921">
        <f t="shared" si="697"/>
        <v>0.32445635245909954</v>
      </c>
      <c r="F4921" s="4">
        <f t="shared" si="698"/>
        <v>7.6023391812865451E-2</v>
      </c>
      <c r="G4921" s="4" t="str">
        <f t="shared" si="699"/>
        <v/>
      </c>
      <c r="H4921" t="str">
        <f t="shared" si="694"/>
        <v/>
      </c>
      <c r="J4921">
        <f t="shared" ca="1" si="695"/>
        <v>0.1587582224324996</v>
      </c>
      <c r="K4921">
        <v>0.18717095692752539</v>
      </c>
      <c r="L4921">
        <v>0.34028612846020578</v>
      </c>
    </row>
    <row r="4922" spans="1:12" x14ac:dyDescent="0.25">
      <c r="A4922">
        <f t="shared" si="696"/>
        <v>4912</v>
      </c>
      <c r="B4922">
        <f t="shared" si="691"/>
        <v>4.9022524375288166E-2</v>
      </c>
      <c r="C4922">
        <f t="shared" si="692"/>
        <v>5.796110431836065E-2</v>
      </c>
      <c r="D4922">
        <f t="shared" si="693"/>
        <v>2.4254560095711524</v>
      </c>
      <c r="E4922">
        <f t="shared" si="697"/>
        <v>1.5289168568122458E-2</v>
      </c>
      <c r="F4922" s="4">
        <f t="shared" si="698"/>
        <v>0.18233618233618229</v>
      </c>
      <c r="G4922" s="4">
        <f t="shared" si="699"/>
        <v>0.18233618233618229</v>
      </c>
      <c r="H4922" t="str">
        <f t="shared" si="694"/>
        <v/>
      </c>
      <c r="J4922">
        <f t="shared" ca="1" si="695"/>
        <v>0.80546488192095278</v>
      </c>
      <c r="K4922">
        <v>0.35150254613441045</v>
      </c>
      <c r="L4922">
        <v>0.97895442313913739</v>
      </c>
    </row>
    <row r="4923" spans="1:12" x14ac:dyDescent="0.25">
      <c r="A4923">
        <f t="shared" si="696"/>
        <v>4913</v>
      </c>
      <c r="B4923">
        <f t="shared" si="691"/>
        <v>4.9581185621730195E-2</v>
      </c>
      <c r="C4923">
        <f t="shared" si="692"/>
        <v>5.0698508114614259E-2</v>
      </c>
      <c r="D4923">
        <f t="shared" si="693"/>
        <v>0.30318200119639499</v>
      </c>
      <c r="E4923">
        <f t="shared" si="697"/>
        <v>0.76175116485686689</v>
      </c>
      <c r="F4923" s="4">
        <f t="shared" si="698"/>
        <v>2.2535211267605697E-2</v>
      </c>
      <c r="G4923" s="4" t="str">
        <f t="shared" si="699"/>
        <v/>
      </c>
      <c r="H4923" t="str">
        <f t="shared" si="694"/>
        <v/>
      </c>
      <c r="J4923">
        <f t="shared" ca="1" si="695"/>
        <v>0.2198534473529542</v>
      </c>
      <c r="K4923">
        <v>0.43935984654423499</v>
      </c>
      <c r="L4923">
        <v>0.25213588526240682</v>
      </c>
    </row>
    <row r="4924" spans="1:12" x14ac:dyDescent="0.25">
      <c r="A4924">
        <f t="shared" si="696"/>
        <v>4914</v>
      </c>
      <c r="B4924">
        <f t="shared" si="691"/>
        <v>5.1257169361056287E-2</v>
      </c>
      <c r="C4924">
        <f t="shared" si="692"/>
        <v>5.0139846868172223E-2</v>
      </c>
      <c r="D4924">
        <f t="shared" si="693"/>
        <v>-0.30318200119639499</v>
      </c>
      <c r="E4924">
        <f t="shared" si="697"/>
        <v>0.76175116485686689</v>
      </c>
      <c r="F4924" s="4">
        <f t="shared" si="698"/>
        <v>-2.1798365122615865E-2</v>
      </c>
      <c r="G4924" s="4" t="str">
        <f t="shared" si="699"/>
        <v/>
      </c>
      <c r="H4924" t="str">
        <f t="shared" si="694"/>
        <v/>
      </c>
      <c r="J4924">
        <f t="shared" ca="1" si="695"/>
        <v>0.76195997798963611</v>
      </c>
      <c r="K4924">
        <v>0.69719559707614531</v>
      </c>
      <c r="L4924">
        <v>0.18146384778960722</v>
      </c>
    </row>
    <row r="4925" spans="1:12" x14ac:dyDescent="0.25">
      <c r="A4925">
        <f t="shared" si="696"/>
        <v>4915</v>
      </c>
      <c r="B4925">
        <f t="shared" si="691"/>
        <v>4.8743193752067149E-2</v>
      </c>
      <c r="C4925">
        <f t="shared" si="692"/>
        <v>5.293315310038238E-2</v>
      </c>
      <c r="D4925">
        <f t="shared" si="693"/>
        <v>1.1369325044864789</v>
      </c>
      <c r="E4925">
        <f t="shared" si="697"/>
        <v>0.25556650263494074</v>
      </c>
      <c r="F4925" s="4">
        <f t="shared" si="698"/>
        <v>8.5959885386819548E-2</v>
      </c>
      <c r="G4925" s="4" t="str">
        <f t="shared" si="699"/>
        <v/>
      </c>
      <c r="H4925" t="str">
        <f t="shared" si="694"/>
        <v/>
      </c>
      <c r="J4925">
        <f t="shared" ca="1" si="695"/>
        <v>0.20412486185662926</v>
      </c>
      <c r="K4925">
        <v>0.31446762137993689</v>
      </c>
      <c r="L4925">
        <v>0.56489752154706008</v>
      </c>
    </row>
    <row r="4926" spans="1:12" x14ac:dyDescent="0.25">
      <c r="A4926">
        <f t="shared" si="696"/>
        <v>4916</v>
      </c>
      <c r="B4926">
        <f t="shared" si="691"/>
        <v>4.9162189686898672E-2</v>
      </c>
      <c r="C4926">
        <f t="shared" si="692"/>
        <v>5.2234826542329839E-2</v>
      </c>
      <c r="D4926">
        <f t="shared" si="693"/>
        <v>0.83375050329008382</v>
      </c>
      <c r="E4926">
        <f t="shared" si="697"/>
        <v>0.40442159248407572</v>
      </c>
      <c r="F4926" s="4">
        <f t="shared" si="698"/>
        <v>6.25E-2</v>
      </c>
      <c r="G4926" s="4" t="str">
        <f t="shared" si="699"/>
        <v/>
      </c>
      <c r="H4926" t="str">
        <f t="shared" si="694"/>
        <v/>
      </c>
      <c r="J4926">
        <f t="shared" ca="1" si="695"/>
        <v>0.79748109754476171</v>
      </c>
      <c r="K4926">
        <v>0.38139129978861042</v>
      </c>
      <c r="L4926">
        <v>0.45586475888727418</v>
      </c>
    </row>
    <row r="4927" spans="1:12" x14ac:dyDescent="0.25">
      <c r="A4927">
        <f t="shared" si="696"/>
        <v>4917</v>
      </c>
      <c r="B4927">
        <f t="shared" si="691"/>
        <v>4.6508548766299028E-2</v>
      </c>
      <c r="C4927">
        <f t="shared" si="692"/>
        <v>5.1117504049445782E-2</v>
      </c>
      <c r="D4927">
        <f t="shared" si="693"/>
        <v>1.2506257549351267</v>
      </c>
      <c r="E4927">
        <f t="shared" si="697"/>
        <v>0.21107104959186196</v>
      </c>
      <c r="F4927" s="4">
        <f t="shared" si="698"/>
        <v>9.9099099099099169E-2</v>
      </c>
      <c r="G4927" s="4" t="str">
        <f t="shared" si="699"/>
        <v/>
      </c>
      <c r="H4927" t="str">
        <f t="shared" si="694"/>
        <v/>
      </c>
      <c r="J4927">
        <f t="shared" ca="1" si="695"/>
        <v>2.4994679958237453E-2</v>
      </c>
      <c r="K4927">
        <v>8.5804952416833391E-2</v>
      </c>
      <c r="L4927">
        <v>0.30811001893963119</v>
      </c>
    </row>
    <row r="4928" spans="1:12" x14ac:dyDescent="0.25">
      <c r="A4928">
        <f t="shared" si="696"/>
        <v>4918</v>
      </c>
      <c r="B4928">
        <f t="shared" si="691"/>
        <v>4.8324197817235626E-2</v>
      </c>
      <c r="C4928">
        <f t="shared" si="692"/>
        <v>5.2653822477161362E-2</v>
      </c>
      <c r="D4928">
        <f t="shared" si="693"/>
        <v>1.1748302546360274</v>
      </c>
      <c r="E4928">
        <f t="shared" si="697"/>
        <v>0.24006263340611222</v>
      </c>
      <c r="F4928" s="4">
        <f t="shared" si="698"/>
        <v>8.9595375722543377E-2</v>
      </c>
      <c r="G4928" s="4" t="str">
        <f t="shared" si="699"/>
        <v/>
      </c>
      <c r="H4928" t="str">
        <f t="shared" si="694"/>
        <v/>
      </c>
      <c r="J4928">
        <f t="shared" ca="1" si="695"/>
        <v>0.77563691299557369</v>
      </c>
      <c r="K4928">
        <v>0.25607437955257129</v>
      </c>
      <c r="L4928">
        <v>0.53726833293763243</v>
      </c>
    </row>
    <row r="4929" spans="1:12" x14ac:dyDescent="0.25">
      <c r="A4929">
        <f t="shared" si="696"/>
        <v>4919</v>
      </c>
      <c r="B4929">
        <f t="shared" si="691"/>
        <v>4.9162189686898672E-2</v>
      </c>
      <c r="C4929">
        <f t="shared" si="692"/>
        <v>5.3771144970045426E-2</v>
      </c>
      <c r="D4929">
        <f t="shared" si="693"/>
        <v>1.2506257549351267</v>
      </c>
      <c r="E4929">
        <f t="shared" si="697"/>
        <v>0.21107104959186196</v>
      </c>
      <c r="F4929" s="4">
        <f t="shared" si="698"/>
        <v>9.3750000000000069E-2</v>
      </c>
      <c r="G4929" s="4" t="str">
        <f t="shared" si="699"/>
        <v/>
      </c>
      <c r="H4929" t="str">
        <f t="shared" si="694"/>
        <v/>
      </c>
      <c r="J4929">
        <f t="shared" ca="1" si="695"/>
        <v>0.21977750290140996</v>
      </c>
      <c r="K4929">
        <v>0.37361844896983076</v>
      </c>
      <c r="L4929">
        <v>0.68628930175723968</v>
      </c>
    </row>
    <row r="4930" spans="1:12" x14ac:dyDescent="0.25">
      <c r="A4930">
        <f t="shared" si="696"/>
        <v>4920</v>
      </c>
      <c r="B4930">
        <f t="shared" si="691"/>
        <v>5.1815830607498316E-2</v>
      </c>
      <c r="C4930">
        <f t="shared" si="692"/>
        <v>4.9860516244951213E-2</v>
      </c>
      <c r="D4930">
        <f t="shared" si="693"/>
        <v>-0.53056850209368889</v>
      </c>
      <c r="E4930">
        <f t="shared" si="697"/>
        <v>0.59571782753603619</v>
      </c>
      <c r="F4930" s="4">
        <f t="shared" si="698"/>
        <v>-3.773584905660371E-2</v>
      </c>
      <c r="G4930" s="4" t="str">
        <f t="shared" si="699"/>
        <v/>
      </c>
      <c r="H4930" t="str">
        <f t="shared" si="694"/>
        <v/>
      </c>
      <c r="J4930">
        <f t="shared" ca="1" si="695"/>
        <v>0.19504717222881085</v>
      </c>
      <c r="K4930">
        <v>0.75645851957381238</v>
      </c>
      <c r="L4930">
        <v>0.16447311150709132</v>
      </c>
    </row>
    <row r="4931" spans="1:12" x14ac:dyDescent="0.25">
      <c r="A4931">
        <f t="shared" si="696"/>
        <v>4921</v>
      </c>
      <c r="B4931">
        <f t="shared" si="691"/>
        <v>4.9860516244951213E-2</v>
      </c>
      <c r="C4931">
        <f t="shared" si="692"/>
        <v>5.293315310038238E-2</v>
      </c>
      <c r="D4931">
        <f t="shared" si="693"/>
        <v>0.83375050329008382</v>
      </c>
      <c r="E4931">
        <f t="shared" si="697"/>
        <v>0.40442159248407572</v>
      </c>
      <c r="F4931" s="4">
        <f t="shared" si="698"/>
        <v>6.1624649859943974E-2</v>
      </c>
      <c r="G4931" s="4" t="str">
        <f t="shared" si="699"/>
        <v/>
      </c>
      <c r="H4931" t="str">
        <f t="shared" si="694"/>
        <v/>
      </c>
      <c r="J4931">
        <f t="shared" ca="1" si="695"/>
        <v>0.3753060139158928</v>
      </c>
      <c r="K4931">
        <v>0.4840016693467124</v>
      </c>
      <c r="L4931">
        <v>0.57300238592119146</v>
      </c>
    </row>
    <row r="4932" spans="1:12" x14ac:dyDescent="0.25">
      <c r="A4932">
        <f t="shared" si="696"/>
        <v>4922</v>
      </c>
      <c r="B4932">
        <f t="shared" si="691"/>
        <v>4.6508548766299028E-2</v>
      </c>
      <c r="C4932">
        <f t="shared" si="692"/>
        <v>5.2374491853940344E-2</v>
      </c>
      <c r="D4932">
        <f t="shared" si="693"/>
        <v>1.5917055062810685</v>
      </c>
      <c r="E4932">
        <f t="shared" si="697"/>
        <v>0.11145089053704371</v>
      </c>
      <c r="F4932" s="4">
        <f t="shared" si="698"/>
        <v>0.12612612612612606</v>
      </c>
      <c r="G4932" s="4" t="str">
        <f t="shared" si="699"/>
        <v/>
      </c>
      <c r="H4932" t="str">
        <f t="shared" si="694"/>
        <v/>
      </c>
      <c r="J4932">
        <f t="shared" ca="1" si="695"/>
        <v>0.13785656076596908</v>
      </c>
      <c r="K4932">
        <v>9.0347708905108681E-2</v>
      </c>
      <c r="L4932">
        <v>0.48539232949215649</v>
      </c>
    </row>
    <row r="4933" spans="1:12" x14ac:dyDescent="0.25">
      <c r="A4933">
        <f t="shared" si="696"/>
        <v>4923</v>
      </c>
      <c r="B4933">
        <f t="shared" si="691"/>
        <v>4.8044867194014615E-2</v>
      </c>
      <c r="C4933">
        <f t="shared" si="692"/>
        <v>5.7123112448697604E-2</v>
      </c>
      <c r="D4933">
        <f t="shared" si="693"/>
        <v>2.4633537597207011</v>
      </c>
      <c r="E4933">
        <f t="shared" si="697"/>
        <v>1.3764403322441554E-2</v>
      </c>
      <c r="F4933" s="4">
        <f t="shared" si="698"/>
        <v>0.18895348837209291</v>
      </c>
      <c r="G4933" s="4">
        <f t="shared" si="699"/>
        <v>0.18895348837209291</v>
      </c>
      <c r="H4933" t="str">
        <f t="shared" si="694"/>
        <v/>
      </c>
      <c r="J4933">
        <f t="shared" ca="1" si="695"/>
        <v>4.8616756580838527E-2</v>
      </c>
      <c r="K4933">
        <v>0.21900436169054516</v>
      </c>
      <c r="L4933">
        <v>0.95865842004054325</v>
      </c>
    </row>
    <row r="4934" spans="1:12" x14ac:dyDescent="0.25">
      <c r="A4934">
        <f t="shared" si="696"/>
        <v>4924</v>
      </c>
      <c r="B4934">
        <f t="shared" si="691"/>
        <v>4.9301854998509177E-2</v>
      </c>
      <c r="C4934">
        <f t="shared" si="692"/>
        <v>5.2234826542329839E-2</v>
      </c>
      <c r="D4934">
        <f t="shared" si="693"/>
        <v>0.79585275314053516</v>
      </c>
      <c r="E4934">
        <f t="shared" si="697"/>
        <v>0.4261176255145902</v>
      </c>
      <c r="F4934" s="4">
        <f t="shared" si="698"/>
        <v>5.9490084985835738E-2</v>
      </c>
      <c r="G4934" s="4" t="str">
        <f t="shared" si="699"/>
        <v/>
      </c>
      <c r="H4934" t="str">
        <f t="shared" si="694"/>
        <v/>
      </c>
      <c r="J4934">
        <f t="shared" ca="1" si="695"/>
        <v>0.19903460569851195</v>
      </c>
      <c r="K4934">
        <v>0.40441128170719287</v>
      </c>
      <c r="L4934">
        <v>0.47192711640861296</v>
      </c>
    </row>
    <row r="4935" spans="1:12" x14ac:dyDescent="0.25">
      <c r="A4935">
        <f t="shared" si="696"/>
        <v>4925</v>
      </c>
      <c r="B4935">
        <f t="shared" si="691"/>
        <v>5.3771144970045426E-2</v>
      </c>
      <c r="C4935">
        <f t="shared" si="692"/>
        <v>5.1117504049445782E-2</v>
      </c>
      <c r="D4935">
        <f t="shared" si="693"/>
        <v>-0.72005725284143596</v>
      </c>
      <c r="E4935">
        <f t="shared" si="697"/>
        <v>0.47148974556626189</v>
      </c>
      <c r="F4935" s="4">
        <f t="shared" si="698"/>
        <v>-4.9350649350649339E-2</v>
      </c>
      <c r="G4935" s="4" t="str">
        <f t="shared" si="699"/>
        <v/>
      </c>
      <c r="H4935" t="str">
        <f t="shared" si="694"/>
        <v/>
      </c>
      <c r="J4935">
        <f t="shared" ca="1" si="695"/>
        <v>0.44532136127141064</v>
      </c>
      <c r="K4935">
        <v>0.929349496473035</v>
      </c>
      <c r="L4935">
        <v>0.2945409432783026</v>
      </c>
    </row>
    <row r="4936" spans="1:12" x14ac:dyDescent="0.25">
      <c r="A4936">
        <f t="shared" si="696"/>
        <v>4926</v>
      </c>
      <c r="B4936">
        <f t="shared" si="691"/>
        <v>5.1117504049445782E-2</v>
      </c>
      <c r="C4936">
        <f t="shared" si="692"/>
        <v>5.8380100253192173E-2</v>
      </c>
      <c r="D4936">
        <f t="shared" si="693"/>
        <v>1.9706830077765607</v>
      </c>
      <c r="E4936">
        <f t="shared" si="697"/>
        <v>4.8760145338423211E-2</v>
      </c>
      <c r="F4936" s="4">
        <f t="shared" si="698"/>
        <v>0.14207650273224035</v>
      </c>
      <c r="G4936" s="4">
        <f t="shared" si="699"/>
        <v>0.14207650273224035</v>
      </c>
      <c r="H4936" t="str">
        <f t="shared" si="694"/>
        <v/>
      </c>
      <c r="J4936">
        <f t="shared" ca="1" si="695"/>
        <v>0.48892773060020389</v>
      </c>
      <c r="K4936">
        <v>0.6778942906474168</v>
      </c>
      <c r="L4936">
        <v>0.98535630358571369</v>
      </c>
    </row>
    <row r="4937" spans="1:12" x14ac:dyDescent="0.25">
      <c r="A4937">
        <f t="shared" si="696"/>
        <v>4927</v>
      </c>
      <c r="B4937">
        <f t="shared" si="691"/>
        <v>5.1955495919108828E-2</v>
      </c>
      <c r="C4937">
        <f t="shared" si="692"/>
        <v>5.3491814346824408E-2</v>
      </c>
      <c r="D4937">
        <f t="shared" si="693"/>
        <v>0.41687525164504097</v>
      </c>
      <c r="E4937">
        <f t="shared" si="697"/>
        <v>0.67676965641081344</v>
      </c>
      <c r="F4937" s="4">
        <f t="shared" si="698"/>
        <v>2.9569892473118212E-2</v>
      </c>
      <c r="G4937" s="4" t="str">
        <f t="shared" si="699"/>
        <v/>
      </c>
      <c r="H4937" t="str">
        <f t="shared" si="694"/>
        <v/>
      </c>
      <c r="J4937">
        <f t="shared" ca="1" si="695"/>
        <v>0.72990513023168024</v>
      </c>
      <c r="K4937">
        <v>0.78095415863713347</v>
      </c>
      <c r="L4937">
        <v>0.65633413504223959</v>
      </c>
    </row>
    <row r="4938" spans="1:12" x14ac:dyDescent="0.25">
      <c r="A4938">
        <f t="shared" si="696"/>
        <v>4928</v>
      </c>
      <c r="B4938">
        <f t="shared" si="691"/>
        <v>4.8603528440456643E-2</v>
      </c>
      <c r="C4938">
        <f t="shared" si="692"/>
        <v>5.3352149035213903E-2</v>
      </c>
      <c r="D4938">
        <f t="shared" si="693"/>
        <v>1.2885235050846753</v>
      </c>
      <c r="E4938">
        <f t="shared" si="697"/>
        <v>0.19756379210566632</v>
      </c>
      <c r="F4938" s="4">
        <f t="shared" si="698"/>
        <v>9.7701149425287376E-2</v>
      </c>
      <c r="G4938" s="4" t="str">
        <f t="shared" si="699"/>
        <v/>
      </c>
      <c r="H4938" t="str">
        <f t="shared" si="694"/>
        <v/>
      </c>
      <c r="J4938">
        <f t="shared" ca="1" si="695"/>
        <v>0.81403527629550776</v>
      </c>
      <c r="K4938">
        <v>0.29547505788516559</v>
      </c>
      <c r="L4938">
        <v>0.62711506295177866</v>
      </c>
    </row>
    <row r="4939" spans="1:12" x14ac:dyDescent="0.25">
      <c r="A4939">
        <f t="shared" si="696"/>
        <v>4929</v>
      </c>
      <c r="B4939">
        <f t="shared" ref="B4939:B5002" si="700">_xlfn.BINOM.INV($F$8,$B$10, $K4939)/$F$8</f>
        <v>5.3352149035213903E-2</v>
      </c>
      <c r="C4939">
        <f t="shared" ref="C4939:C5002" si="701">_xlfn.BINOM.INV($F$8,$C$10, $L4939)/$F$8</f>
        <v>5.2374491853940344E-2</v>
      </c>
      <c r="D4939">
        <f t="shared" ref="D4939:D5002" si="702">(C4939-B4939)/SQRT($B$10*(1-$B$10)/$F$8+$C$10*(1-$C$10)/$F$8)</f>
        <v>-0.26528425104684633</v>
      </c>
      <c r="E4939">
        <f t="shared" si="697"/>
        <v>0.79079049585437144</v>
      </c>
      <c r="F4939" s="4">
        <f t="shared" si="698"/>
        <v>-1.8324607329843031E-2</v>
      </c>
      <c r="G4939" s="4" t="str">
        <f t="shared" si="699"/>
        <v/>
      </c>
      <c r="H4939" t="str">
        <f t="shared" si="694"/>
        <v/>
      </c>
      <c r="J4939">
        <f t="shared" ca="1" si="695"/>
        <v>0.42095143567696269</v>
      </c>
      <c r="K4939">
        <v>0.90173353499002473</v>
      </c>
      <c r="L4939">
        <v>0.48849857310994604</v>
      </c>
    </row>
    <row r="4940" spans="1:12" x14ac:dyDescent="0.25">
      <c r="A4940">
        <f t="shared" si="696"/>
        <v>4930</v>
      </c>
      <c r="B4940">
        <f t="shared" si="700"/>
        <v>4.9860516244951213E-2</v>
      </c>
      <c r="C4940">
        <f t="shared" si="701"/>
        <v>4.9162189686898672E-2</v>
      </c>
      <c r="D4940">
        <f t="shared" si="702"/>
        <v>-0.1894887507477471</v>
      </c>
      <c r="E4940">
        <f t="shared" si="697"/>
        <v>0.84970977099080969</v>
      </c>
      <c r="F4940" s="4">
        <f t="shared" si="698"/>
        <v>-1.4005602240896415E-2</v>
      </c>
      <c r="G4940" s="4" t="str">
        <f t="shared" si="699"/>
        <v/>
      </c>
      <c r="H4940" t="str">
        <f t="shared" ref="H4940:H5003" si="703">IF(AND(E4940&lt;=0.05,F4940&lt;0), "Yes", "")</f>
        <v/>
      </c>
      <c r="J4940">
        <f t="shared" ref="J4940:J5003" ca="1" si="704">RAND()</f>
        <v>0.92265054598421847</v>
      </c>
      <c r="K4940">
        <v>0.48875999915532375</v>
      </c>
      <c r="L4940">
        <v>0.10598382522264549</v>
      </c>
    </row>
    <row r="4941" spans="1:12" x14ac:dyDescent="0.25">
      <c r="A4941">
        <f t="shared" si="696"/>
        <v>4931</v>
      </c>
      <c r="B4941">
        <f t="shared" si="700"/>
        <v>4.622921814307801E-2</v>
      </c>
      <c r="C4941">
        <f t="shared" si="701"/>
        <v>5.3352149035213903E-2</v>
      </c>
      <c r="D4941">
        <f t="shared" si="702"/>
        <v>1.9327852576270139</v>
      </c>
      <c r="E4941">
        <f t="shared" si="697"/>
        <v>5.3262657181559758E-2</v>
      </c>
      <c r="F4941" s="4">
        <f t="shared" si="698"/>
        <v>0.15407854984894273</v>
      </c>
      <c r="G4941" s="4" t="str">
        <f t="shared" si="699"/>
        <v/>
      </c>
      <c r="H4941" t="str">
        <f t="shared" si="703"/>
        <v/>
      </c>
      <c r="J4941">
        <f t="shared" ca="1" si="704"/>
        <v>0.84188642852512163</v>
      </c>
      <c r="K4941">
        <v>6.867893128045599E-2</v>
      </c>
      <c r="L4941">
        <v>0.6301665421344449</v>
      </c>
    </row>
    <row r="4942" spans="1:12" x14ac:dyDescent="0.25">
      <c r="A4942">
        <f t="shared" si="696"/>
        <v>4932</v>
      </c>
      <c r="B4942">
        <f t="shared" si="700"/>
        <v>4.7625871259183092E-2</v>
      </c>
      <c r="C4942">
        <f t="shared" si="701"/>
        <v>5.4888467462929483E-2</v>
      </c>
      <c r="D4942">
        <f t="shared" si="702"/>
        <v>1.9706830077765607</v>
      </c>
      <c r="E4942">
        <f t="shared" si="697"/>
        <v>4.8760145338423211E-2</v>
      </c>
      <c r="F4942" s="4">
        <f t="shared" si="698"/>
        <v>0.1524926686217008</v>
      </c>
      <c r="G4942" s="4">
        <f t="shared" si="699"/>
        <v>0.1524926686217008</v>
      </c>
      <c r="H4942" t="str">
        <f t="shared" si="703"/>
        <v/>
      </c>
      <c r="J4942">
        <f t="shared" ca="1" si="704"/>
        <v>0.13441845311381806</v>
      </c>
      <c r="K4942">
        <v>0.18509706480210497</v>
      </c>
      <c r="L4942">
        <v>0.82033581123850507</v>
      </c>
    </row>
    <row r="4943" spans="1:12" x14ac:dyDescent="0.25">
      <c r="A4943">
        <f t="shared" si="696"/>
        <v>4933</v>
      </c>
      <c r="B4943">
        <f t="shared" si="700"/>
        <v>4.9022524375288166E-2</v>
      </c>
      <c r="C4943">
        <f t="shared" si="701"/>
        <v>5.446947152809796E-2</v>
      </c>
      <c r="D4943">
        <f t="shared" si="702"/>
        <v>1.4780122558324207</v>
      </c>
      <c r="E4943">
        <f t="shared" si="697"/>
        <v>0.13940449786197551</v>
      </c>
      <c r="F4943" s="4">
        <f t="shared" si="698"/>
        <v>0.11111111111111105</v>
      </c>
      <c r="G4943" s="4" t="str">
        <f t="shared" si="699"/>
        <v/>
      </c>
      <c r="H4943" t="str">
        <f t="shared" si="703"/>
        <v/>
      </c>
      <c r="J4943">
        <f t="shared" ca="1" si="704"/>
        <v>0.77397976301704086</v>
      </c>
      <c r="K4943">
        <v>0.3593326549581034</v>
      </c>
      <c r="L4943">
        <v>0.77562209526236858</v>
      </c>
    </row>
    <row r="4944" spans="1:12" x14ac:dyDescent="0.25">
      <c r="A4944">
        <f t="shared" si="696"/>
        <v>4934</v>
      </c>
      <c r="B4944">
        <f t="shared" si="700"/>
        <v>4.9860516244951213E-2</v>
      </c>
      <c r="C4944">
        <f t="shared" si="701"/>
        <v>5.3491814346824408E-2</v>
      </c>
      <c r="D4944">
        <f t="shared" si="702"/>
        <v>0.98534150388828035</v>
      </c>
      <c r="E4944">
        <f t="shared" si="697"/>
        <v>0.32445635245909954</v>
      </c>
      <c r="F4944" s="4">
        <f t="shared" si="698"/>
        <v>7.2829131652661028E-2</v>
      </c>
      <c r="G4944" s="4" t="str">
        <f t="shared" si="699"/>
        <v/>
      </c>
      <c r="H4944" t="str">
        <f t="shared" si="703"/>
        <v/>
      </c>
      <c r="J4944">
        <f t="shared" ca="1" si="704"/>
        <v>0.97035711703713889</v>
      </c>
      <c r="K4944">
        <v>0.48375874853291922</v>
      </c>
      <c r="L4944">
        <v>0.64088703948327652</v>
      </c>
    </row>
    <row r="4945" spans="1:12" x14ac:dyDescent="0.25">
      <c r="A4945">
        <f t="shared" si="696"/>
        <v>4935</v>
      </c>
      <c r="B4945">
        <f t="shared" si="700"/>
        <v>4.6368883454688523E-2</v>
      </c>
      <c r="C4945">
        <f t="shared" si="701"/>
        <v>5.5586794020982024E-2</v>
      </c>
      <c r="D4945">
        <f t="shared" si="702"/>
        <v>2.5012515098702517</v>
      </c>
      <c r="E4945">
        <f t="shared" si="697"/>
        <v>1.2375525544732868E-2</v>
      </c>
      <c r="F4945" s="4">
        <f t="shared" si="698"/>
        <v>0.19879518072289157</v>
      </c>
      <c r="G4945" s="4">
        <f t="shared" si="699"/>
        <v>0.19879518072289157</v>
      </c>
      <c r="H4945" t="str">
        <f t="shared" si="703"/>
        <v/>
      </c>
      <c r="J4945">
        <f t="shared" ca="1" si="704"/>
        <v>0.5124639078314065</v>
      </c>
      <c r="K4945">
        <v>7.5265860480223767E-2</v>
      </c>
      <c r="L4945">
        <v>0.88051141642086328</v>
      </c>
    </row>
    <row r="4946" spans="1:12" x14ac:dyDescent="0.25">
      <c r="A4946">
        <f t="shared" si="696"/>
        <v>4936</v>
      </c>
      <c r="B4946">
        <f t="shared" si="700"/>
        <v>5.446947152809796E-2</v>
      </c>
      <c r="C4946">
        <f t="shared" si="701"/>
        <v>5.6983447137087098E-2</v>
      </c>
      <c r="D4946">
        <f t="shared" si="702"/>
        <v>0.6821595026918873</v>
      </c>
      <c r="E4946">
        <f t="shared" si="697"/>
        <v>0.49513809896736705</v>
      </c>
      <c r="F4946" s="4">
        <f t="shared" si="698"/>
        <v>4.6153846153846191E-2</v>
      </c>
      <c r="G4946" s="4" t="str">
        <f t="shared" si="699"/>
        <v/>
      </c>
      <c r="H4946" t="str">
        <f t="shared" si="703"/>
        <v/>
      </c>
      <c r="J4946">
        <f t="shared" ca="1" si="704"/>
        <v>0.27165090573009587</v>
      </c>
      <c r="K4946">
        <v>0.95922326620466269</v>
      </c>
      <c r="L4946">
        <v>0.95390722044154375</v>
      </c>
    </row>
    <row r="4947" spans="1:12" x14ac:dyDescent="0.25">
      <c r="A4947">
        <f t="shared" si="696"/>
        <v>4937</v>
      </c>
      <c r="B4947">
        <f t="shared" si="700"/>
        <v>4.8743193752067149E-2</v>
      </c>
      <c r="C4947">
        <f t="shared" si="701"/>
        <v>5.3910810281655931E-2</v>
      </c>
      <c r="D4947">
        <f t="shared" si="702"/>
        <v>1.4022167555333231</v>
      </c>
      <c r="E4947">
        <f t="shared" si="697"/>
        <v>0.16085052963544633</v>
      </c>
      <c r="F4947" s="4">
        <f t="shared" si="698"/>
        <v>0.1060171919770774</v>
      </c>
      <c r="G4947" s="4" t="str">
        <f t="shared" si="699"/>
        <v/>
      </c>
      <c r="H4947" t="str">
        <f t="shared" si="703"/>
        <v/>
      </c>
      <c r="J4947">
        <f t="shared" ca="1" si="704"/>
        <v>0.44573130527593396</v>
      </c>
      <c r="K4947">
        <v>0.31663247434443365</v>
      </c>
      <c r="L4947">
        <v>0.70175862985867155</v>
      </c>
    </row>
    <row r="4948" spans="1:12" x14ac:dyDescent="0.25">
      <c r="A4948">
        <f t="shared" si="696"/>
        <v>4938</v>
      </c>
      <c r="B4948">
        <f t="shared" si="700"/>
        <v>4.9301854998509177E-2</v>
      </c>
      <c r="C4948">
        <f t="shared" si="701"/>
        <v>5.2374491853940344E-2</v>
      </c>
      <c r="D4948">
        <f t="shared" si="702"/>
        <v>0.83375050329008382</v>
      </c>
      <c r="E4948">
        <f t="shared" si="697"/>
        <v>0.40442159248407572</v>
      </c>
      <c r="F4948" s="4">
        <f t="shared" si="698"/>
        <v>6.2322946175637398E-2</v>
      </c>
      <c r="G4948" s="4" t="str">
        <f t="shared" si="699"/>
        <v/>
      </c>
      <c r="H4948" t="str">
        <f t="shared" si="703"/>
        <v/>
      </c>
      <c r="J4948">
        <f t="shared" ca="1" si="704"/>
        <v>1.644583275769762E-2</v>
      </c>
      <c r="K4948">
        <v>0.40355644595750317</v>
      </c>
      <c r="L4948">
        <v>0.49445331997127151</v>
      </c>
    </row>
    <row r="4949" spans="1:12" x14ac:dyDescent="0.25">
      <c r="A4949">
        <f t="shared" si="696"/>
        <v>4939</v>
      </c>
      <c r="B4949">
        <f t="shared" si="700"/>
        <v>4.8882859063677661E-2</v>
      </c>
      <c r="C4949">
        <f t="shared" si="701"/>
        <v>5.3352149035213903E-2</v>
      </c>
      <c r="D4949">
        <f t="shared" si="702"/>
        <v>1.2127280047855762</v>
      </c>
      <c r="E4949">
        <f t="shared" si="697"/>
        <v>0.22523382911180168</v>
      </c>
      <c r="F4949" s="4">
        <f t="shared" si="698"/>
        <v>9.1428571428571401E-2</v>
      </c>
      <c r="G4949" s="4" t="str">
        <f t="shared" si="699"/>
        <v/>
      </c>
      <c r="H4949" t="str">
        <f t="shared" si="703"/>
        <v/>
      </c>
      <c r="J4949">
        <f t="shared" ca="1" si="704"/>
        <v>0.89429352874170731</v>
      </c>
      <c r="K4949">
        <v>0.3454861381821146</v>
      </c>
      <c r="L4949">
        <v>0.63076857765317906</v>
      </c>
    </row>
    <row r="4950" spans="1:12" x14ac:dyDescent="0.25">
      <c r="A4950">
        <f t="shared" si="696"/>
        <v>4940</v>
      </c>
      <c r="B4950">
        <f t="shared" si="700"/>
        <v>5.2095161230719333E-2</v>
      </c>
      <c r="C4950">
        <f t="shared" si="701"/>
        <v>5.2234826542329839E-2</v>
      </c>
      <c r="D4950">
        <f t="shared" si="702"/>
        <v>3.7897750149548666E-2</v>
      </c>
      <c r="E4950">
        <f t="shared" si="697"/>
        <v>0.96976920688269574</v>
      </c>
      <c r="F4950" s="4">
        <f t="shared" si="698"/>
        <v>2.6809651474530407E-3</v>
      </c>
      <c r="G4950" s="4" t="str">
        <f t="shared" si="699"/>
        <v/>
      </c>
      <c r="H4950" t="str">
        <f t="shared" si="703"/>
        <v/>
      </c>
      <c r="J4950">
        <f t="shared" ca="1" si="704"/>
        <v>0.47176977640252238</v>
      </c>
      <c r="K4950">
        <v>0.78678501440130333</v>
      </c>
      <c r="L4950">
        <v>0.45920110866595099</v>
      </c>
    </row>
    <row r="4951" spans="1:12" x14ac:dyDescent="0.25">
      <c r="A4951">
        <f t="shared" si="696"/>
        <v>4941</v>
      </c>
      <c r="B4951">
        <f t="shared" si="700"/>
        <v>5.3352149035213903E-2</v>
      </c>
      <c r="C4951">
        <f t="shared" si="701"/>
        <v>5.5447128709371518E-2</v>
      </c>
      <c r="D4951">
        <f t="shared" si="702"/>
        <v>0.56846625224323943</v>
      </c>
      <c r="E4951">
        <f t="shared" si="697"/>
        <v>0.56971841484384589</v>
      </c>
      <c r="F4951" s="4">
        <f t="shared" si="698"/>
        <v>3.926701570680631E-2</v>
      </c>
      <c r="G4951" s="4" t="str">
        <f t="shared" si="699"/>
        <v/>
      </c>
      <c r="H4951" t="str">
        <f t="shared" si="703"/>
        <v/>
      </c>
      <c r="J4951">
        <f t="shared" ca="1" si="704"/>
        <v>0.94112795431820928</v>
      </c>
      <c r="K4951">
        <v>0.90703471306487571</v>
      </c>
      <c r="L4951">
        <v>0.8694161731482537</v>
      </c>
    </row>
    <row r="4952" spans="1:12" x14ac:dyDescent="0.25">
      <c r="A4952">
        <f t="shared" si="696"/>
        <v>4942</v>
      </c>
      <c r="B4952">
        <f t="shared" si="700"/>
        <v>5.2095161230719333E-2</v>
      </c>
      <c r="C4952">
        <f t="shared" si="701"/>
        <v>4.9162189686898672E-2</v>
      </c>
      <c r="D4952">
        <f t="shared" si="702"/>
        <v>-0.79585275314053516</v>
      </c>
      <c r="E4952">
        <f t="shared" si="697"/>
        <v>0.4261176255145902</v>
      </c>
      <c r="F4952" s="4">
        <f t="shared" si="698"/>
        <v>-5.6300268096514783E-2</v>
      </c>
      <c r="G4952" s="4" t="str">
        <f t="shared" si="699"/>
        <v/>
      </c>
      <c r="H4952" t="str">
        <f t="shared" si="703"/>
        <v/>
      </c>
      <c r="J4952">
        <f t="shared" ca="1" si="704"/>
        <v>0.10587460713648078</v>
      </c>
      <c r="K4952">
        <v>0.79840736464353235</v>
      </c>
      <c r="L4952">
        <v>0.10421835192165607</v>
      </c>
    </row>
    <row r="4953" spans="1:12" x14ac:dyDescent="0.25">
      <c r="A4953">
        <f t="shared" si="696"/>
        <v>4943</v>
      </c>
      <c r="B4953">
        <f t="shared" si="700"/>
        <v>5.3352149035213903E-2</v>
      </c>
      <c r="C4953">
        <f t="shared" si="701"/>
        <v>5.0698508114614259E-2</v>
      </c>
      <c r="D4953">
        <f t="shared" si="702"/>
        <v>-0.72005725284143596</v>
      </c>
      <c r="E4953">
        <f t="shared" si="697"/>
        <v>0.47148974556626189</v>
      </c>
      <c r="F4953" s="4">
        <f t="shared" si="698"/>
        <v>-4.9738219895287948E-2</v>
      </c>
      <c r="G4953" s="4" t="str">
        <f t="shared" si="699"/>
        <v/>
      </c>
      <c r="H4953" t="str">
        <f t="shared" si="703"/>
        <v/>
      </c>
      <c r="J4953">
        <f t="shared" ca="1" si="704"/>
        <v>0.17689734025201009</v>
      </c>
      <c r="K4953">
        <v>0.90219472462388006</v>
      </c>
      <c r="L4953">
        <v>0.25692258356231701</v>
      </c>
    </row>
    <row r="4954" spans="1:12" x14ac:dyDescent="0.25">
      <c r="A4954">
        <f t="shared" si="696"/>
        <v>4944</v>
      </c>
      <c r="B4954">
        <f t="shared" si="700"/>
        <v>4.7625871259183092E-2</v>
      </c>
      <c r="C4954">
        <f t="shared" si="701"/>
        <v>4.7206875324351569E-2</v>
      </c>
      <c r="D4954">
        <f t="shared" si="702"/>
        <v>-0.11369325044864788</v>
      </c>
      <c r="E4954">
        <f t="shared" si="697"/>
        <v>0.90948096318930416</v>
      </c>
      <c r="F4954" s="4">
        <f t="shared" si="698"/>
        <v>-8.7976539589442876E-3</v>
      </c>
      <c r="G4954" s="4" t="str">
        <f t="shared" si="699"/>
        <v/>
      </c>
      <c r="H4954" t="str">
        <f t="shared" si="703"/>
        <v/>
      </c>
      <c r="J4954">
        <f t="shared" ca="1" si="704"/>
        <v>0.66692394624352813</v>
      </c>
      <c r="K4954">
        <v>0.1791496005048554</v>
      </c>
      <c r="L4954">
        <v>2.1298330677051558E-2</v>
      </c>
    </row>
    <row r="4955" spans="1:12" x14ac:dyDescent="0.25">
      <c r="A4955">
        <f t="shared" si="696"/>
        <v>4945</v>
      </c>
      <c r="B4955">
        <f t="shared" si="700"/>
        <v>5.0279512179782736E-2</v>
      </c>
      <c r="C4955">
        <f t="shared" si="701"/>
        <v>5.1955495919108828E-2</v>
      </c>
      <c r="D4955">
        <f t="shared" si="702"/>
        <v>0.45477300179459151</v>
      </c>
      <c r="E4955">
        <f t="shared" si="697"/>
        <v>0.64927255531256134</v>
      </c>
      <c r="F4955" s="4">
        <f t="shared" si="698"/>
        <v>3.3333333333333354E-2</v>
      </c>
      <c r="G4955" s="4" t="str">
        <f t="shared" si="699"/>
        <v/>
      </c>
      <c r="H4955" t="str">
        <f t="shared" si="703"/>
        <v/>
      </c>
      <c r="J4955">
        <f t="shared" ca="1" si="704"/>
        <v>0.25912441260503771</v>
      </c>
      <c r="K4955">
        <v>0.55504816405111768</v>
      </c>
      <c r="L4955">
        <v>0.43058785830944646</v>
      </c>
    </row>
    <row r="4956" spans="1:12" x14ac:dyDescent="0.25">
      <c r="A4956">
        <f t="shared" si="696"/>
        <v>4946</v>
      </c>
      <c r="B4956">
        <f t="shared" si="700"/>
        <v>4.8463863128846138E-2</v>
      </c>
      <c r="C4956">
        <f t="shared" si="701"/>
        <v>5.2374491853940344E-2</v>
      </c>
      <c r="D4956">
        <f t="shared" si="702"/>
        <v>1.0611370041873778</v>
      </c>
      <c r="E4956">
        <f t="shared" si="697"/>
        <v>0.28862764317669654</v>
      </c>
      <c r="F4956" s="4">
        <f t="shared" si="698"/>
        <v>8.0691642651296691E-2</v>
      </c>
      <c r="G4956" s="4" t="str">
        <f t="shared" si="699"/>
        <v/>
      </c>
      <c r="H4956" t="str">
        <f t="shared" si="703"/>
        <v/>
      </c>
      <c r="J4956">
        <f t="shared" ca="1" si="704"/>
        <v>0.6494091446289797</v>
      </c>
      <c r="K4956">
        <v>0.27234115218643529</v>
      </c>
      <c r="L4956">
        <v>0.4838960885883854</v>
      </c>
    </row>
    <row r="4957" spans="1:12" x14ac:dyDescent="0.25">
      <c r="A4957">
        <f t="shared" si="696"/>
        <v>4947</v>
      </c>
      <c r="B4957">
        <f t="shared" si="700"/>
        <v>5.1396834672666793E-2</v>
      </c>
      <c r="C4957">
        <f t="shared" si="701"/>
        <v>5.4329806216487454E-2</v>
      </c>
      <c r="D4957">
        <f t="shared" si="702"/>
        <v>0.79585275314053516</v>
      </c>
      <c r="E4957">
        <f t="shared" si="697"/>
        <v>0.4261176255145902</v>
      </c>
      <c r="F4957" s="4">
        <f t="shared" si="698"/>
        <v>5.7065217391304393E-2</v>
      </c>
      <c r="G4957" s="4" t="str">
        <f t="shared" si="699"/>
        <v/>
      </c>
      <c r="H4957" t="str">
        <f t="shared" si="703"/>
        <v/>
      </c>
      <c r="J4957">
        <f t="shared" ca="1" si="704"/>
        <v>0.19172353868638614</v>
      </c>
      <c r="K4957">
        <v>0.7112147227176524</v>
      </c>
      <c r="L4957">
        <v>0.76101689748513124</v>
      </c>
    </row>
    <row r="4958" spans="1:12" x14ac:dyDescent="0.25">
      <c r="A4958">
        <f t="shared" si="696"/>
        <v>4948</v>
      </c>
      <c r="B4958">
        <f t="shared" si="700"/>
        <v>5.0558842803003747E-2</v>
      </c>
      <c r="C4958">
        <f t="shared" si="701"/>
        <v>4.6089552831467505E-2</v>
      </c>
      <c r="D4958">
        <f t="shared" si="702"/>
        <v>-1.2127280047855762</v>
      </c>
      <c r="E4958">
        <f t="shared" si="697"/>
        <v>0.22523382911180168</v>
      </c>
      <c r="F4958" s="4">
        <f t="shared" si="698"/>
        <v>-8.8397790055248601E-2</v>
      </c>
      <c r="G4958" s="4" t="str">
        <f t="shared" si="699"/>
        <v/>
      </c>
      <c r="H4958" t="str">
        <f t="shared" si="703"/>
        <v/>
      </c>
      <c r="J4958">
        <f t="shared" ca="1" si="704"/>
        <v>0.6357410352348033</v>
      </c>
      <c r="K4958">
        <v>0.58102560835281869</v>
      </c>
      <c r="L4958">
        <v>6.6091931247937996E-3</v>
      </c>
    </row>
    <row r="4959" spans="1:12" x14ac:dyDescent="0.25">
      <c r="A4959">
        <f t="shared" si="696"/>
        <v>4949</v>
      </c>
      <c r="B4959">
        <f t="shared" si="700"/>
        <v>5.2514157165550857E-2</v>
      </c>
      <c r="C4959">
        <f t="shared" si="701"/>
        <v>5.4748802151318977E-2</v>
      </c>
      <c r="D4959">
        <f t="shared" si="702"/>
        <v>0.60636400239278809</v>
      </c>
      <c r="E4959">
        <f t="shared" si="697"/>
        <v>0.54427306687335708</v>
      </c>
      <c r="F4959" s="4">
        <f t="shared" si="698"/>
        <v>4.2553191489361687E-2</v>
      </c>
      <c r="G4959" s="4" t="str">
        <f t="shared" si="699"/>
        <v/>
      </c>
      <c r="H4959" t="str">
        <f t="shared" si="703"/>
        <v/>
      </c>
      <c r="J4959">
        <f t="shared" ca="1" si="704"/>
        <v>9.3844804318787833E-2</v>
      </c>
      <c r="K4959">
        <v>0.8393453271542336</v>
      </c>
      <c r="L4959">
        <v>0.80715903501692066</v>
      </c>
    </row>
    <row r="4960" spans="1:12" x14ac:dyDescent="0.25">
      <c r="A4960">
        <f t="shared" si="696"/>
        <v>4950</v>
      </c>
      <c r="B4960">
        <f t="shared" si="700"/>
        <v>5.4190140904876949E-2</v>
      </c>
      <c r="C4960">
        <f t="shared" si="701"/>
        <v>5.2095161230719333E-2</v>
      </c>
      <c r="D4960">
        <f t="shared" si="702"/>
        <v>-0.56846625224323943</v>
      </c>
      <c r="E4960">
        <f t="shared" si="697"/>
        <v>0.56971841484384589</v>
      </c>
      <c r="F4960" s="4">
        <f t="shared" si="698"/>
        <v>-3.8659793814433019E-2</v>
      </c>
      <c r="G4960" s="4" t="str">
        <f t="shared" si="699"/>
        <v/>
      </c>
      <c r="H4960" t="str">
        <f t="shared" si="703"/>
        <v/>
      </c>
      <c r="J4960">
        <f t="shared" ca="1" si="704"/>
        <v>0.91813859721471314</v>
      </c>
      <c r="K4960">
        <v>0.94676260323496342</v>
      </c>
      <c r="L4960">
        <v>0.45082761876458566</v>
      </c>
    </row>
    <row r="4961" spans="1:12" x14ac:dyDescent="0.25">
      <c r="A4961">
        <f t="shared" si="696"/>
        <v>4951</v>
      </c>
      <c r="B4961">
        <f t="shared" si="700"/>
        <v>4.5111895650193953E-2</v>
      </c>
      <c r="C4961">
        <f t="shared" si="701"/>
        <v>4.7765536570793597E-2</v>
      </c>
      <c r="D4961">
        <f t="shared" si="702"/>
        <v>0.72005725284143596</v>
      </c>
      <c r="E4961">
        <f t="shared" si="697"/>
        <v>0.47148974556626189</v>
      </c>
      <c r="F4961" s="4">
        <f t="shared" si="698"/>
        <v>5.8823529411764698E-2</v>
      </c>
      <c r="G4961" s="4" t="str">
        <f t="shared" si="699"/>
        <v/>
      </c>
      <c r="H4961" t="str">
        <f t="shared" si="703"/>
        <v/>
      </c>
      <c r="J4961">
        <f t="shared" ca="1" si="704"/>
        <v>0.59542704038813865</v>
      </c>
      <c r="K4961">
        <v>2.71788085785305E-2</v>
      </c>
      <c r="L4961">
        <v>3.6736200758982873E-2</v>
      </c>
    </row>
    <row r="4962" spans="1:12" x14ac:dyDescent="0.25">
      <c r="A4962">
        <f t="shared" si="696"/>
        <v>4952</v>
      </c>
      <c r="B4962">
        <f t="shared" si="700"/>
        <v>4.8882859063677661E-2</v>
      </c>
      <c r="C4962">
        <f t="shared" si="701"/>
        <v>4.8743193752067149E-2</v>
      </c>
      <c r="D4962">
        <f t="shared" si="702"/>
        <v>-3.7897750149550546E-2</v>
      </c>
      <c r="E4962">
        <f t="shared" si="697"/>
        <v>0.96976920688269441</v>
      </c>
      <c r="F4962" s="4">
        <f t="shared" si="698"/>
        <v>-2.8571428571429539E-3</v>
      </c>
      <c r="G4962" s="4" t="str">
        <f t="shared" si="699"/>
        <v/>
      </c>
      <c r="H4962" t="str">
        <f t="shared" si="703"/>
        <v/>
      </c>
      <c r="J4962">
        <f t="shared" ca="1" si="704"/>
        <v>0.41336973121121667</v>
      </c>
      <c r="K4962">
        <v>0.32701648296903196</v>
      </c>
      <c r="L4962">
        <v>7.6086424910775885E-2</v>
      </c>
    </row>
    <row r="4963" spans="1:12" x14ac:dyDescent="0.25">
      <c r="A4963">
        <f t="shared" si="696"/>
        <v>4953</v>
      </c>
      <c r="B4963">
        <f t="shared" si="700"/>
        <v>4.7067210012741056E-2</v>
      </c>
      <c r="C4963">
        <f t="shared" si="701"/>
        <v>4.8743193752067149E-2</v>
      </c>
      <c r="D4963">
        <f t="shared" si="702"/>
        <v>0.45477300179459151</v>
      </c>
      <c r="E4963">
        <f t="shared" si="697"/>
        <v>0.64927255531256134</v>
      </c>
      <c r="F4963" s="4">
        <f t="shared" si="698"/>
        <v>3.5608308605341275E-2</v>
      </c>
      <c r="G4963" s="4" t="str">
        <f t="shared" si="699"/>
        <v/>
      </c>
      <c r="H4963" t="str">
        <f t="shared" si="703"/>
        <v/>
      </c>
      <c r="J4963">
        <f t="shared" ca="1" si="704"/>
        <v>0.49679613498702768</v>
      </c>
      <c r="K4963">
        <v>0.12333316653535198</v>
      </c>
      <c r="L4963">
        <v>7.9223946231930409E-2</v>
      </c>
    </row>
    <row r="4964" spans="1:12" x14ac:dyDescent="0.25">
      <c r="A4964">
        <f t="shared" si="696"/>
        <v>4954</v>
      </c>
      <c r="B4964">
        <f t="shared" si="700"/>
        <v>4.5251560961804459E-2</v>
      </c>
      <c r="C4964">
        <f t="shared" si="701"/>
        <v>5.1536499984277305E-2</v>
      </c>
      <c r="D4964">
        <f t="shared" si="702"/>
        <v>1.7053987567297182</v>
      </c>
      <c r="E4964">
        <f t="shared" si="697"/>
        <v>8.8120080067920492E-2</v>
      </c>
      <c r="F4964" s="4">
        <f t="shared" si="698"/>
        <v>0.13888888888888901</v>
      </c>
      <c r="G4964" s="4" t="str">
        <f t="shared" si="699"/>
        <v/>
      </c>
      <c r="H4964" t="str">
        <f t="shared" si="703"/>
        <v/>
      </c>
      <c r="J4964">
        <f t="shared" ca="1" si="704"/>
        <v>6.5203208684526004E-2</v>
      </c>
      <c r="K4964">
        <v>3.0858068915688874E-2</v>
      </c>
      <c r="L4964">
        <v>0.36821264173118129</v>
      </c>
    </row>
    <row r="4965" spans="1:12" x14ac:dyDescent="0.25">
      <c r="A4965">
        <f t="shared" si="696"/>
        <v>4955</v>
      </c>
      <c r="B4965">
        <f t="shared" si="700"/>
        <v>5.2234826542329839E-2</v>
      </c>
      <c r="C4965">
        <f t="shared" si="701"/>
        <v>4.8044867194014615E-2</v>
      </c>
      <c r="D4965">
        <f t="shared" si="702"/>
        <v>-1.1369325044864769</v>
      </c>
      <c r="E4965">
        <f t="shared" si="697"/>
        <v>0.25556650263494163</v>
      </c>
      <c r="F4965" s="4">
        <f t="shared" si="698"/>
        <v>-8.021390374331544E-2</v>
      </c>
      <c r="G4965" s="4" t="str">
        <f t="shared" si="699"/>
        <v/>
      </c>
      <c r="H4965" t="str">
        <f t="shared" si="703"/>
        <v/>
      </c>
      <c r="J4965">
        <f t="shared" ca="1" si="704"/>
        <v>0.78825894286900644</v>
      </c>
      <c r="K4965">
        <v>0.80116628481608487</v>
      </c>
      <c r="L4965">
        <v>4.6759377728693541E-2</v>
      </c>
    </row>
    <row r="4966" spans="1:12" x14ac:dyDescent="0.25">
      <c r="A4966">
        <f t="shared" si="696"/>
        <v>4956</v>
      </c>
      <c r="B4966">
        <f t="shared" si="700"/>
        <v>4.6927544701130551E-2</v>
      </c>
      <c r="C4966">
        <f t="shared" si="701"/>
        <v>5.1815830607498316E-2</v>
      </c>
      <c r="D4966">
        <f t="shared" si="702"/>
        <v>1.3264212552342241</v>
      </c>
      <c r="E4966">
        <f t="shared" si="697"/>
        <v>0.18470020217371186</v>
      </c>
      <c r="F4966" s="4">
        <f t="shared" si="698"/>
        <v>0.10416666666666664</v>
      </c>
      <c r="G4966" s="4" t="str">
        <f t="shared" si="699"/>
        <v/>
      </c>
      <c r="H4966" t="str">
        <f t="shared" si="703"/>
        <v/>
      </c>
      <c r="J4966">
        <f t="shared" ca="1" si="704"/>
        <v>0.83725841991172911</v>
      </c>
      <c r="K4966">
        <v>0.11965692729736477</v>
      </c>
      <c r="L4966">
        <v>0.39255036466222282</v>
      </c>
    </row>
    <row r="4967" spans="1:12" x14ac:dyDescent="0.25">
      <c r="A4967">
        <f t="shared" si="696"/>
        <v>4957</v>
      </c>
      <c r="B4967">
        <f t="shared" si="700"/>
        <v>5.1536499984277305E-2</v>
      </c>
      <c r="C4967">
        <f t="shared" si="701"/>
        <v>5.293315310038238E-2</v>
      </c>
      <c r="D4967">
        <f t="shared" si="702"/>
        <v>0.37897750149549231</v>
      </c>
      <c r="E4967">
        <f t="shared" si="697"/>
        <v>0.70470457106782747</v>
      </c>
      <c r="F4967" s="4">
        <f t="shared" si="698"/>
        <v>2.7100271002710001E-2</v>
      </c>
      <c r="G4967" s="4" t="str">
        <f t="shared" si="699"/>
        <v/>
      </c>
      <c r="H4967" t="str">
        <f t="shared" si="703"/>
        <v/>
      </c>
      <c r="J4967">
        <f t="shared" ca="1" si="704"/>
        <v>0.3181173126642346</v>
      </c>
      <c r="K4967">
        <v>0.73299128706581695</v>
      </c>
      <c r="L4967">
        <v>0.57091636913034705</v>
      </c>
    </row>
    <row r="4968" spans="1:12" x14ac:dyDescent="0.25">
      <c r="A4968">
        <f t="shared" si="696"/>
        <v>4958</v>
      </c>
      <c r="B4968">
        <f t="shared" si="700"/>
        <v>5.1536499984277305E-2</v>
      </c>
      <c r="C4968">
        <f t="shared" si="701"/>
        <v>5.6005789955813547E-2</v>
      </c>
      <c r="D4968">
        <f t="shared" si="702"/>
        <v>1.2127280047855762</v>
      </c>
      <c r="E4968">
        <f t="shared" si="697"/>
        <v>0.22523382911180168</v>
      </c>
      <c r="F4968" s="4">
        <f t="shared" si="698"/>
        <v>8.6720867208672059E-2</v>
      </c>
      <c r="G4968" s="4" t="str">
        <f t="shared" si="699"/>
        <v/>
      </c>
      <c r="H4968" t="str">
        <f t="shared" si="703"/>
        <v/>
      </c>
      <c r="J4968">
        <f t="shared" ca="1" si="704"/>
        <v>0.11520062953277554</v>
      </c>
      <c r="K4968">
        <v>0.71823168645397417</v>
      </c>
      <c r="L4968">
        <v>0.91032428396305864</v>
      </c>
    </row>
    <row r="4969" spans="1:12" x14ac:dyDescent="0.25">
      <c r="A4969">
        <f t="shared" si="696"/>
        <v>4959</v>
      </c>
      <c r="B4969">
        <f t="shared" si="700"/>
        <v>4.8463863128846138E-2</v>
      </c>
      <c r="C4969">
        <f t="shared" si="701"/>
        <v>5.1815830607498316E-2</v>
      </c>
      <c r="D4969">
        <f t="shared" si="702"/>
        <v>0.90954600358918114</v>
      </c>
      <c r="E4969">
        <f t="shared" si="697"/>
        <v>0.36306198608958296</v>
      </c>
      <c r="F4969" s="4">
        <f t="shared" si="698"/>
        <v>6.9164265129682906E-2</v>
      </c>
      <c r="G4969" s="4" t="str">
        <f t="shared" si="699"/>
        <v/>
      </c>
      <c r="H4969" t="str">
        <f t="shared" si="703"/>
        <v/>
      </c>
      <c r="J4969">
        <f t="shared" ca="1" si="704"/>
        <v>0.93949919373113711</v>
      </c>
      <c r="K4969">
        <v>0.27992557304965571</v>
      </c>
      <c r="L4969">
        <v>0.40718614224026173</v>
      </c>
    </row>
    <row r="4970" spans="1:12" x14ac:dyDescent="0.25">
      <c r="A4970">
        <f t="shared" si="696"/>
        <v>4960</v>
      </c>
      <c r="B4970">
        <f t="shared" si="700"/>
        <v>5.167616529588781E-2</v>
      </c>
      <c r="C4970">
        <f t="shared" si="701"/>
        <v>5.1815830607498316E-2</v>
      </c>
      <c r="D4970">
        <f t="shared" si="702"/>
        <v>3.7897750149548666E-2</v>
      </c>
      <c r="E4970">
        <f t="shared" si="697"/>
        <v>0.96976920688269574</v>
      </c>
      <c r="F4970" s="4">
        <f t="shared" si="698"/>
        <v>2.7027027027026599E-3</v>
      </c>
      <c r="G4970" s="4" t="str">
        <f t="shared" si="699"/>
        <v/>
      </c>
      <c r="H4970" t="str">
        <f t="shared" si="703"/>
        <v/>
      </c>
      <c r="J4970">
        <f t="shared" ca="1" si="704"/>
        <v>5.8889529697089271E-2</v>
      </c>
      <c r="K4970">
        <v>0.7378495374641062</v>
      </c>
      <c r="L4970">
        <v>0.40110008317503953</v>
      </c>
    </row>
    <row r="4971" spans="1:12" x14ac:dyDescent="0.25">
      <c r="A4971">
        <f t="shared" si="696"/>
        <v>4961</v>
      </c>
      <c r="B4971">
        <f t="shared" si="700"/>
        <v>5.3491814346824408E-2</v>
      </c>
      <c r="C4971">
        <f t="shared" si="701"/>
        <v>5.0698508114614259E-2</v>
      </c>
      <c r="D4971">
        <f t="shared" si="702"/>
        <v>-0.75795500299098462</v>
      </c>
      <c r="E4971">
        <f t="shared" si="697"/>
        <v>0.44847792078133231</v>
      </c>
      <c r="F4971" s="4">
        <f t="shared" si="698"/>
        <v>-5.2219321148825014E-2</v>
      </c>
      <c r="G4971" s="4" t="str">
        <f t="shared" si="699"/>
        <v/>
      </c>
      <c r="H4971" t="str">
        <f t="shared" si="703"/>
        <v/>
      </c>
      <c r="J4971">
        <f t="shared" ca="1" si="704"/>
        <v>0.65124285088359823</v>
      </c>
      <c r="K4971">
        <v>0.90789010594454445</v>
      </c>
      <c r="L4971">
        <v>0.25525008204165389</v>
      </c>
    </row>
    <row r="4972" spans="1:12" x14ac:dyDescent="0.25">
      <c r="A4972">
        <f t="shared" si="696"/>
        <v>4962</v>
      </c>
      <c r="B4972">
        <f t="shared" si="700"/>
        <v>4.944152031011969E-2</v>
      </c>
      <c r="C4972">
        <f t="shared" si="701"/>
        <v>5.3352149035213903E-2</v>
      </c>
      <c r="D4972">
        <f t="shared" si="702"/>
        <v>1.0611370041873796</v>
      </c>
      <c r="E4972">
        <f t="shared" si="697"/>
        <v>0.28862764317669587</v>
      </c>
      <c r="F4972" s="4">
        <f t="shared" si="698"/>
        <v>7.909604519774012E-2</v>
      </c>
      <c r="G4972" s="4" t="str">
        <f t="shared" si="699"/>
        <v/>
      </c>
      <c r="H4972" t="str">
        <f t="shared" si="703"/>
        <v/>
      </c>
      <c r="J4972">
        <f t="shared" ca="1" si="704"/>
        <v>0.49566561470517301</v>
      </c>
      <c r="K4972">
        <v>0.41262708061889108</v>
      </c>
      <c r="L4972">
        <v>0.62708216375351766</v>
      </c>
    </row>
    <row r="4973" spans="1:12" x14ac:dyDescent="0.25">
      <c r="A4973">
        <f t="shared" si="696"/>
        <v>4963</v>
      </c>
      <c r="B4973">
        <f t="shared" si="700"/>
        <v>5.2514157165550857E-2</v>
      </c>
      <c r="C4973">
        <f t="shared" si="701"/>
        <v>5.2374491853940344E-2</v>
      </c>
      <c r="D4973">
        <f t="shared" si="702"/>
        <v>-3.7897750149550546E-2</v>
      </c>
      <c r="E4973">
        <f t="shared" si="697"/>
        <v>0.96976920688269441</v>
      </c>
      <c r="F4973" s="4">
        <f t="shared" si="698"/>
        <v>-2.6595744680851965E-3</v>
      </c>
      <c r="G4973" s="4" t="str">
        <f t="shared" si="699"/>
        <v/>
      </c>
      <c r="H4973" t="str">
        <f t="shared" si="703"/>
        <v/>
      </c>
      <c r="J4973">
        <f t="shared" ca="1" si="704"/>
        <v>0.12982707566519958</v>
      </c>
      <c r="K4973">
        <v>0.83175246190147045</v>
      </c>
      <c r="L4973">
        <v>0.48705248542381818</v>
      </c>
    </row>
    <row r="4974" spans="1:12" x14ac:dyDescent="0.25">
      <c r="A4974">
        <f t="shared" si="696"/>
        <v>4964</v>
      </c>
      <c r="B4974">
        <f t="shared" si="700"/>
        <v>4.9581185621730195E-2</v>
      </c>
      <c r="C4974">
        <f t="shared" si="701"/>
        <v>5.3910810281655931E-2</v>
      </c>
      <c r="D4974">
        <f t="shared" si="702"/>
        <v>1.1748302546360274</v>
      </c>
      <c r="E4974">
        <f t="shared" si="697"/>
        <v>0.24006263340611222</v>
      </c>
      <c r="F4974" s="4">
        <f t="shared" si="698"/>
        <v>8.7323943661971853E-2</v>
      </c>
      <c r="G4974" s="4" t="str">
        <f t="shared" si="699"/>
        <v/>
      </c>
      <c r="H4974" t="str">
        <f t="shared" si="703"/>
        <v/>
      </c>
      <c r="J4974">
        <f t="shared" ca="1" si="704"/>
        <v>0.28053944966822308</v>
      </c>
      <c r="K4974">
        <v>0.43075120595096328</v>
      </c>
      <c r="L4974">
        <v>0.71426283280658365</v>
      </c>
    </row>
    <row r="4975" spans="1:12" x14ac:dyDescent="0.25">
      <c r="A4975">
        <f t="shared" ref="A4975:A5038" si="705">A4974+1</f>
        <v>4965</v>
      </c>
      <c r="B4975">
        <f t="shared" si="700"/>
        <v>4.8044867194014615E-2</v>
      </c>
      <c r="C4975">
        <f t="shared" si="701"/>
        <v>5.2793487788771867E-2</v>
      </c>
      <c r="D4975">
        <f t="shared" si="702"/>
        <v>1.2885235050846735</v>
      </c>
      <c r="E4975">
        <f t="shared" si="697"/>
        <v>0.19756379210566677</v>
      </c>
      <c r="F4975" s="4">
        <f t="shared" si="698"/>
        <v>9.8837209302325452E-2</v>
      </c>
      <c r="G4975" s="4" t="str">
        <f t="shared" si="699"/>
        <v/>
      </c>
      <c r="H4975" t="str">
        <f t="shared" si="703"/>
        <v/>
      </c>
      <c r="J4975">
        <f t="shared" ca="1" si="704"/>
        <v>0.75605334659554446</v>
      </c>
      <c r="K4975">
        <v>0.21906635961837129</v>
      </c>
      <c r="L4975">
        <v>0.54822358927573089</v>
      </c>
    </row>
    <row r="4976" spans="1:12" x14ac:dyDescent="0.25">
      <c r="A4976">
        <f t="shared" si="705"/>
        <v>4966</v>
      </c>
      <c r="B4976">
        <f t="shared" si="700"/>
        <v>5.0139846868172223E-2</v>
      </c>
      <c r="C4976">
        <f t="shared" si="701"/>
        <v>5.5866124644203034E-2</v>
      </c>
      <c r="D4976">
        <f t="shared" si="702"/>
        <v>1.5538077561315198</v>
      </c>
      <c r="E4976">
        <f t="shared" si="697"/>
        <v>0.12023027990579127</v>
      </c>
      <c r="F4976" s="4">
        <f t="shared" si="698"/>
        <v>0.11420612813370473</v>
      </c>
      <c r="G4976" s="4" t="str">
        <f t="shared" si="699"/>
        <v/>
      </c>
      <c r="H4976" t="str">
        <f t="shared" si="703"/>
        <v/>
      </c>
      <c r="J4976">
        <f t="shared" ca="1" si="704"/>
        <v>8.3209063561872521E-2</v>
      </c>
      <c r="K4976">
        <v>0.51688651726330936</v>
      </c>
      <c r="L4976">
        <v>0.895091668488461</v>
      </c>
    </row>
    <row r="4977" spans="1:12" x14ac:dyDescent="0.25">
      <c r="A4977">
        <f t="shared" si="705"/>
        <v>4967</v>
      </c>
      <c r="B4977">
        <f t="shared" si="700"/>
        <v>4.9860516244951213E-2</v>
      </c>
      <c r="C4977">
        <f t="shared" si="701"/>
        <v>5.3631479658434913E-2</v>
      </c>
      <c r="D4977">
        <f t="shared" si="702"/>
        <v>1.023239254037829</v>
      </c>
      <c r="E4977">
        <f t="shared" si="697"/>
        <v>0.30619473730009084</v>
      </c>
      <c r="F4977" s="4">
        <f t="shared" si="698"/>
        <v>7.5630252100840248E-2</v>
      </c>
      <c r="G4977" s="4" t="str">
        <f t="shared" si="699"/>
        <v/>
      </c>
      <c r="H4977" t="str">
        <f t="shared" si="703"/>
        <v/>
      </c>
      <c r="J4977">
        <f t="shared" ca="1" si="704"/>
        <v>0.81685414634706444</v>
      </c>
      <c r="K4977">
        <v>0.4899249513385322</v>
      </c>
      <c r="L4977">
        <v>0.66225851527075197</v>
      </c>
    </row>
    <row r="4978" spans="1:12" x14ac:dyDescent="0.25">
      <c r="A4978">
        <f t="shared" si="705"/>
        <v>4968</v>
      </c>
      <c r="B4978">
        <f t="shared" si="700"/>
        <v>5.0558842803003747E-2</v>
      </c>
      <c r="C4978">
        <f t="shared" si="701"/>
        <v>5.5028132774539995E-2</v>
      </c>
      <c r="D4978">
        <f t="shared" si="702"/>
        <v>1.212728004785578</v>
      </c>
      <c r="E4978">
        <f t="shared" si="697"/>
        <v>0.22523382911180123</v>
      </c>
      <c r="F4978" s="4">
        <f t="shared" si="698"/>
        <v>8.839779005524874E-2</v>
      </c>
      <c r="G4978" s="4" t="str">
        <f t="shared" si="699"/>
        <v/>
      </c>
      <c r="H4978" t="str">
        <f t="shared" si="703"/>
        <v/>
      </c>
      <c r="J4978">
        <f t="shared" ca="1" si="704"/>
        <v>0.78562112753759306</v>
      </c>
      <c r="K4978">
        <v>0.59073738068165094</v>
      </c>
      <c r="L4978">
        <v>0.83181120398009478</v>
      </c>
    </row>
    <row r="4979" spans="1:12" x14ac:dyDescent="0.25">
      <c r="A4979">
        <f t="shared" si="705"/>
        <v>4969</v>
      </c>
      <c r="B4979">
        <f t="shared" si="700"/>
        <v>4.7346540635962074E-2</v>
      </c>
      <c r="C4979">
        <f t="shared" si="701"/>
        <v>5.6005789955813547E-2</v>
      </c>
      <c r="D4979">
        <f t="shared" si="702"/>
        <v>2.3496605092720548</v>
      </c>
      <c r="E4979">
        <f t="shared" ref="E4979:E5042" si="706">2*(1-_xlfn.NORM.S.DIST(ABS(D4979),TRUE))</f>
        <v>1.8790540605111872E-2</v>
      </c>
      <c r="F4979" s="4">
        <f t="shared" ref="F4979:F5042" si="707">IF(B4979=0, (C4979-B4979), (C4979-B4979)/B4979)</f>
        <v>0.18289085545722716</v>
      </c>
      <c r="G4979" s="4">
        <f t="shared" ref="G4979:G5042" si="708">IF(E4979&lt;0.05,ABS(F4979), "")</f>
        <v>0.18289085545722716</v>
      </c>
      <c r="H4979" t="str">
        <f t="shared" si="703"/>
        <v/>
      </c>
      <c r="J4979">
        <f t="shared" ca="1" si="704"/>
        <v>0.8492504950273041</v>
      </c>
      <c r="K4979">
        <v>0.14610566083193355</v>
      </c>
      <c r="L4979">
        <v>0.90501223739477987</v>
      </c>
    </row>
    <row r="4980" spans="1:12" x14ac:dyDescent="0.25">
      <c r="A4980">
        <f t="shared" si="705"/>
        <v>4970</v>
      </c>
      <c r="B4980">
        <f t="shared" si="700"/>
        <v>4.9860516244951213E-2</v>
      </c>
      <c r="C4980">
        <f t="shared" si="701"/>
        <v>5.6285120579034557E-2</v>
      </c>
      <c r="D4980">
        <f t="shared" si="702"/>
        <v>1.743296506879265</v>
      </c>
      <c r="E4980">
        <f t="shared" si="706"/>
        <v>8.1281835223044663E-2</v>
      </c>
      <c r="F4980" s="4">
        <f t="shared" si="707"/>
        <v>0.1288515406162464</v>
      </c>
      <c r="G4980" s="4" t="str">
        <f t="shared" si="708"/>
        <v/>
      </c>
      <c r="H4980" t="str">
        <f t="shared" si="703"/>
        <v/>
      </c>
      <c r="J4980">
        <f t="shared" ca="1" si="704"/>
        <v>0.85451356858807848</v>
      </c>
      <c r="K4980">
        <v>0.47440625312303719</v>
      </c>
      <c r="L4980">
        <v>0.92553249226665546</v>
      </c>
    </row>
    <row r="4981" spans="1:12" x14ac:dyDescent="0.25">
      <c r="A4981">
        <f t="shared" si="705"/>
        <v>4971</v>
      </c>
      <c r="B4981">
        <f t="shared" si="700"/>
        <v>5.1536499984277305E-2</v>
      </c>
      <c r="C4981">
        <f t="shared" si="701"/>
        <v>5.3072818411992885E-2</v>
      </c>
      <c r="D4981">
        <f t="shared" si="702"/>
        <v>0.41687525164504097</v>
      </c>
      <c r="E4981">
        <f t="shared" si="706"/>
        <v>0.67676965641081344</v>
      </c>
      <c r="F4981" s="4">
        <f t="shared" si="707"/>
        <v>2.981029810298096E-2</v>
      </c>
      <c r="G4981" s="4" t="str">
        <f t="shared" si="708"/>
        <v/>
      </c>
      <c r="H4981" t="str">
        <f t="shared" si="703"/>
        <v/>
      </c>
      <c r="J4981">
        <f t="shared" ca="1" si="704"/>
        <v>3.6791030527206448E-2</v>
      </c>
      <c r="K4981">
        <v>0.7251223434637194</v>
      </c>
      <c r="L4981">
        <v>0.60001693988695004</v>
      </c>
    </row>
    <row r="4982" spans="1:12" x14ac:dyDescent="0.25">
      <c r="A4982">
        <f t="shared" si="705"/>
        <v>4972</v>
      </c>
      <c r="B4982">
        <f t="shared" si="700"/>
        <v>5.1396834672666793E-2</v>
      </c>
      <c r="C4982">
        <f t="shared" si="701"/>
        <v>5.293315310038238E-2</v>
      </c>
      <c r="D4982">
        <f t="shared" si="702"/>
        <v>0.41687525164504285</v>
      </c>
      <c r="E4982">
        <f t="shared" si="706"/>
        <v>0.6767696564108121</v>
      </c>
      <c r="F4982" s="4">
        <f t="shared" si="707"/>
        <v>2.9891304347826154E-2</v>
      </c>
      <c r="G4982" s="4" t="str">
        <f t="shared" si="708"/>
        <v/>
      </c>
      <c r="H4982" t="str">
        <f t="shared" si="703"/>
        <v/>
      </c>
      <c r="J4982">
        <f t="shared" ca="1" si="704"/>
        <v>0.88497188162946572</v>
      </c>
      <c r="K4982">
        <v>0.70990088788935612</v>
      </c>
      <c r="L4982">
        <v>0.56755519883242023</v>
      </c>
    </row>
    <row r="4983" spans="1:12" x14ac:dyDescent="0.25">
      <c r="A4983">
        <f t="shared" si="705"/>
        <v>4973</v>
      </c>
      <c r="B4983">
        <f t="shared" si="700"/>
        <v>4.4832565026972936E-2</v>
      </c>
      <c r="C4983">
        <f t="shared" si="701"/>
        <v>5.4050475593266437E-2</v>
      </c>
      <c r="D4983">
        <f t="shared" si="702"/>
        <v>2.5012515098702517</v>
      </c>
      <c r="E4983">
        <f t="shared" si="706"/>
        <v>1.2375525544732868E-2</v>
      </c>
      <c r="F4983" s="4">
        <f t="shared" si="707"/>
        <v>0.20560747663551401</v>
      </c>
      <c r="G4983" s="4">
        <f t="shared" si="708"/>
        <v>0.20560747663551401</v>
      </c>
      <c r="H4983" t="str">
        <f t="shared" si="703"/>
        <v/>
      </c>
      <c r="J4983">
        <f t="shared" ca="1" si="704"/>
        <v>0.22406894423226675</v>
      </c>
      <c r="K4983">
        <v>2.2423119000904657E-2</v>
      </c>
      <c r="L4983">
        <v>0.72327092586924557</v>
      </c>
    </row>
    <row r="4984" spans="1:12" x14ac:dyDescent="0.25">
      <c r="A4984">
        <f t="shared" si="705"/>
        <v>4974</v>
      </c>
      <c r="B4984">
        <f t="shared" si="700"/>
        <v>5.1117504049445782E-2</v>
      </c>
      <c r="C4984">
        <f t="shared" si="701"/>
        <v>5.9218092122855219E-2</v>
      </c>
      <c r="D4984">
        <f t="shared" si="702"/>
        <v>2.1980695086738566</v>
      </c>
      <c r="E4984">
        <f t="shared" si="706"/>
        <v>2.7944152995940774E-2</v>
      </c>
      <c r="F4984" s="4">
        <f t="shared" si="707"/>
        <v>0.15846994535519118</v>
      </c>
      <c r="G4984" s="4">
        <f t="shared" si="708"/>
        <v>0.15846994535519118</v>
      </c>
      <c r="H4984" t="str">
        <f t="shared" si="703"/>
        <v/>
      </c>
      <c r="J4984">
        <f t="shared" ca="1" si="704"/>
        <v>4.2988984986363943E-2</v>
      </c>
      <c r="K4984">
        <v>0.67056726724665028</v>
      </c>
      <c r="L4984">
        <v>0.99360741812132203</v>
      </c>
    </row>
    <row r="4985" spans="1:12" x14ac:dyDescent="0.25">
      <c r="A4985">
        <f t="shared" si="705"/>
        <v>4975</v>
      </c>
      <c r="B4985">
        <f t="shared" si="700"/>
        <v>4.97208509333407E-2</v>
      </c>
      <c r="C4985">
        <f t="shared" si="701"/>
        <v>5.4748802151318977E-2</v>
      </c>
      <c r="D4985">
        <f t="shared" si="702"/>
        <v>1.3643190053837746</v>
      </c>
      <c r="E4985">
        <f t="shared" si="706"/>
        <v>0.17246718686690321</v>
      </c>
      <c r="F4985" s="4">
        <f t="shared" si="707"/>
        <v>0.10112359550561806</v>
      </c>
      <c r="G4985" s="4" t="str">
        <f t="shared" si="708"/>
        <v/>
      </c>
      <c r="H4985" t="str">
        <f t="shared" si="703"/>
        <v/>
      </c>
      <c r="J4985">
        <f t="shared" ca="1" si="704"/>
        <v>0.61266563054869105</v>
      </c>
      <c r="K4985">
        <v>0.47035223062568521</v>
      </c>
      <c r="L4985">
        <v>0.81169694039826334</v>
      </c>
    </row>
    <row r="4986" spans="1:12" x14ac:dyDescent="0.25">
      <c r="A4986">
        <f t="shared" si="705"/>
        <v>4976</v>
      </c>
      <c r="B4986">
        <f t="shared" si="700"/>
        <v>5.0698508114614259E-2</v>
      </c>
      <c r="C4986">
        <f t="shared" si="701"/>
        <v>5.7123112448697604E-2</v>
      </c>
      <c r="D4986">
        <f t="shared" si="702"/>
        <v>1.743296506879265</v>
      </c>
      <c r="E4986">
        <f t="shared" si="706"/>
        <v>8.1281835223044663E-2</v>
      </c>
      <c r="F4986" s="4">
        <f t="shared" si="707"/>
        <v>0.12672176308539934</v>
      </c>
      <c r="G4986" s="4" t="str">
        <f t="shared" si="708"/>
        <v/>
      </c>
      <c r="H4986" t="str">
        <f t="shared" si="703"/>
        <v/>
      </c>
      <c r="J4986">
        <f t="shared" ca="1" si="704"/>
        <v>0.99588695223660451</v>
      </c>
      <c r="K4986">
        <v>0.6131807117123137</v>
      </c>
      <c r="L4986">
        <v>0.95718729357062016</v>
      </c>
    </row>
    <row r="4987" spans="1:12" x14ac:dyDescent="0.25">
      <c r="A4987">
        <f t="shared" si="705"/>
        <v>4977</v>
      </c>
      <c r="B4987">
        <f t="shared" si="700"/>
        <v>4.9581185621730195E-2</v>
      </c>
      <c r="C4987">
        <f t="shared" si="701"/>
        <v>5.1117504049445782E-2</v>
      </c>
      <c r="D4987">
        <f t="shared" si="702"/>
        <v>0.41687525164504285</v>
      </c>
      <c r="E4987">
        <f t="shared" si="706"/>
        <v>0.6767696564108121</v>
      </c>
      <c r="F4987" s="4">
        <f t="shared" si="707"/>
        <v>3.0985915492957816E-2</v>
      </c>
      <c r="G4987" s="4" t="str">
        <f t="shared" si="708"/>
        <v/>
      </c>
      <c r="H4987" t="str">
        <f t="shared" si="703"/>
        <v/>
      </c>
      <c r="J4987">
        <f t="shared" ca="1" si="704"/>
        <v>0.45548475607664685</v>
      </c>
      <c r="K4987">
        <v>0.4427735866333613</v>
      </c>
      <c r="L4987">
        <v>0.29998613013513153</v>
      </c>
    </row>
    <row r="4988" spans="1:12" x14ac:dyDescent="0.25">
      <c r="A4988">
        <f t="shared" si="705"/>
        <v>4978</v>
      </c>
      <c r="B4988">
        <f t="shared" si="700"/>
        <v>4.748620594757258E-2</v>
      </c>
      <c r="C4988">
        <f t="shared" si="701"/>
        <v>5.1815830607498316E-2</v>
      </c>
      <c r="D4988">
        <f t="shared" si="702"/>
        <v>1.1748302546360274</v>
      </c>
      <c r="E4988">
        <f t="shared" si="706"/>
        <v>0.24006263340611222</v>
      </c>
      <c r="F4988" s="4">
        <f t="shared" si="707"/>
        <v>9.1176470588235317E-2</v>
      </c>
      <c r="G4988" s="4" t="str">
        <f t="shared" si="708"/>
        <v/>
      </c>
      <c r="H4988" t="str">
        <f t="shared" si="703"/>
        <v/>
      </c>
      <c r="J4988">
        <f t="shared" ca="1" si="704"/>
        <v>0.33723249686885615</v>
      </c>
      <c r="K4988">
        <v>0.16101540806406001</v>
      </c>
      <c r="L4988">
        <v>0.39664179009326617</v>
      </c>
    </row>
    <row r="4989" spans="1:12" x14ac:dyDescent="0.25">
      <c r="A4989">
        <f t="shared" si="705"/>
        <v>4979</v>
      </c>
      <c r="B4989">
        <f t="shared" si="700"/>
        <v>5.4888467462929483E-2</v>
      </c>
      <c r="C4989">
        <f t="shared" si="701"/>
        <v>5.2653822477161362E-2</v>
      </c>
      <c r="D4989">
        <f t="shared" si="702"/>
        <v>-0.60636400239278809</v>
      </c>
      <c r="E4989">
        <f t="shared" si="706"/>
        <v>0.54427306687335708</v>
      </c>
      <c r="F4989" s="4">
        <f t="shared" si="707"/>
        <v>-4.0712468193384213E-2</v>
      </c>
      <c r="G4989" s="4" t="str">
        <f t="shared" si="708"/>
        <v/>
      </c>
      <c r="H4989" t="str">
        <f t="shared" si="703"/>
        <v/>
      </c>
      <c r="J4989">
        <f t="shared" ca="1" si="704"/>
        <v>0.92391574544682931</v>
      </c>
      <c r="K4989">
        <v>0.97030279078668003</v>
      </c>
      <c r="L4989">
        <v>0.53083033343662722</v>
      </c>
    </row>
    <row r="4990" spans="1:12" x14ac:dyDescent="0.25">
      <c r="A4990">
        <f t="shared" si="705"/>
        <v>4980</v>
      </c>
      <c r="B4990">
        <f t="shared" si="700"/>
        <v>4.6368883454688523E-2</v>
      </c>
      <c r="C4990">
        <f t="shared" si="701"/>
        <v>5.1536499984277305E-2</v>
      </c>
      <c r="D4990">
        <f t="shared" si="702"/>
        <v>1.4022167555333231</v>
      </c>
      <c r="E4990">
        <f t="shared" si="706"/>
        <v>0.16085052963544633</v>
      </c>
      <c r="F4990" s="4">
        <f t="shared" si="707"/>
        <v>0.11144578313253015</v>
      </c>
      <c r="G4990" s="4" t="str">
        <f t="shared" si="708"/>
        <v/>
      </c>
      <c r="H4990" t="str">
        <f t="shared" si="703"/>
        <v/>
      </c>
      <c r="J4990">
        <f t="shared" ca="1" si="704"/>
        <v>0.13192163509925414</v>
      </c>
      <c r="K4990">
        <v>7.7747898360944645E-2</v>
      </c>
      <c r="L4990">
        <v>0.35793518560184467</v>
      </c>
    </row>
    <row r="4991" spans="1:12" x14ac:dyDescent="0.25">
      <c r="A4991">
        <f t="shared" si="705"/>
        <v>4981</v>
      </c>
      <c r="B4991">
        <f t="shared" si="700"/>
        <v>4.5111895650193953E-2</v>
      </c>
      <c r="C4991">
        <f t="shared" si="701"/>
        <v>5.2514157165550857E-2</v>
      </c>
      <c r="D4991">
        <f t="shared" si="702"/>
        <v>2.0085807579261115</v>
      </c>
      <c r="E4991">
        <f t="shared" si="706"/>
        <v>4.4581613652025176E-2</v>
      </c>
      <c r="F4991" s="4">
        <f t="shared" si="707"/>
        <v>0.16408668730650156</v>
      </c>
      <c r="G4991" s="4">
        <f t="shared" si="708"/>
        <v>0.16408668730650156</v>
      </c>
      <c r="H4991" t="str">
        <f t="shared" si="703"/>
        <v/>
      </c>
      <c r="J4991">
        <f t="shared" ca="1" si="704"/>
        <v>0.62232134028136321</v>
      </c>
      <c r="K4991">
        <v>2.5974926111659746E-2</v>
      </c>
      <c r="L4991">
        <v>0.49714437193058225</v>
      </c>
    </row>
    <row r="4992" spans="1:12" x14ac:dyDescent="0.25">
      <c r="A4992">
        <f t="shared" si="705"/>
        <v>4982</v>
      </c>
      <c r="B4992">
        <f t="shared" si="700"/>
        <v>5.1955495919108828E-2</v>
      </c>
      <c r="C4992">
        <f t="shared" si="701"/>
        <v>5.6145455267424052E-2</v>
      </c>
      <c r="D4992">
        <f t="shared" si="702"/>
        <v>1.1369325044864769</v>
      </c>
      <c r="E4992">
        <f t="shared" si="706"/>
        <v>0.25556650263494163</v>
      </c>
      <c r="F4992" s="4">
        <f t="shared" si="707"/>
        <v>8.0645161290322495E-2</v>
      </c>
      <c r="G4992" s="4" t="str">
        <f t="shared" si="708"/>
        <v/>
      </c>
      <c r="H4992" t="str">
        <f t="shared" si="703"/>
        <v/>
      </c>
      <c r="J4992">
        <f t="shared" ca="1" si="704"/>
        <v>0.52222735618591887</v>
      </c>
      <c r="K4992">
        <v>0.77182462587467315</v>
      </c>
      <c r="L4992">
        <v>0.91554566107333224</v>
      </c>
    </row>
    <row r="4993" spans="1:12" x14ac:dyDescent="0.25">
      <c r="A4993">
        <f t="shared" si="705"/>
        <v>4983</v>
      </c>
      <c r="B4993">
        <f t="shared" si="700"/>
        <v>4.7765536570793597E-2</v>
      </c>
      <c r="C4993">
        <f t="shared" si="701"/>
        <v>5.167616529588781E-2</v>
      </c>
      <c r="D4993">
        <f t="shared" si="702"/>
        <v>1.0611370041873796</v>
      </c>
      <c r="E4993">
        <f t="shared" si="706"/>
        <v>0.28862764317669587</v>
      </c>
      <c r="F4993" s="4">
        <f t="shared" si="707"/>
        <v>8.1871345029239775E-2</v>
      </c>
      <c r="G4993" s="4" t="str">
        <f t="shared" si="708"/>
        <v/>
      </c>
      <c r="H4993" t="str">
        <f t="shared" si="703"/>
        <v/>
      </c>
      <c r="J4993">
        <f t="shared" ca="1" si="704"/>
        <v>0.33649610678070929</v>
      </c>
      <c r="K4993">
        <v>0.19978029405351361</v>
      </c>
      <c r="L4993">
        <v>0.37816708310230018</v>
      </c>
    </row>
    <row r="4994" spans="1:12" x14ac:dyDescent="0.25">
      <c r="A4994">
        <f t="shared" si="705"/>
        <v>4984</v>
      </c>
      <c r="B4994">
        <f t="shared" si="700"/>
        <v>5.2095161230719333E-2</v>
      </c>
      <c r="C4994">
        <f t="shared" si="701"/>
        <v>5.0419177491393241E-2</v>
      </c>
      <c r="D4994">
        <f t="shared" si="702"/>
        <v>-0.45477300179459151</v>
      </c>
      <c r="E4994">
        <f t="shared" si="706"/>
        <v>0.64927255531256134</v>
      </c>
      <c r="F4994" s="4">
        <f t="shared" si="707"/>
        <v>-3.2171581769437019E-2</v>
      </c>
      <c r="G4994" s="4" t="str">
        <f t="shared" si="708"/>
        <v/>
      </c>
      <c r="H4994" t="str">
        <f t="shared" si="703"/>
        <v/>
      </c>
      <c r="J4994">
        <f t="shared" ca="1" si="704"/>
        <v>0.78643524671973908</v>
      </c>
      <c r="K4994">
        <v>0.79955998140494633</v>
      </c>
      <c r="L4994">
        <v>0.21309760051320015</v>
      </c>
    </row>
    <row r="4995" spans="1:12" x14ac:dyDescent="0.25">
      <c r="A4995">
        <f t="shared" si="705"/>
        <v>4985</v>
      </c>
      <c r="B4995">
        <f t="shared" si="700"/>
        <v>5.0558842803003747E-2</v>
      </c>
      <c r="C4995">
        <f t="shared" si="701"/>
        <v>4.818453250562512E-2</v>
      </c>
      <c r="D4995">
        <f t="shared" si="702"/>
        <v>-0.64426175254233675</v>
      </c>
      <c r="E4995">
        <f t="shared" si="706"/>
        <v>0.51940571299285354</v>
      </c>
      <c r="F4995" s="4">
        <f t="shared" si="707"/>
        <v>-4.6961325966850771E-2</v>
      </c>
      <c r="G4995" s="4" t="str">
        <f t="shared" si="708"/>
        <v/>
      </c>
      <c r="H4995" t="str">
        <f t="shared" si="703"/>
        <v/>
      </c>
      <c r="J4995">
        <f t="shared" ca="1" si="704"/>
        <v>0.29236775143943017</v>
      </c>
      <c r="K4995">
        <v>0.58521385347445354</v>
      </c>
      <c r="L4995">
        <v>5.1432705360386688E-2</v>
      </c>
    </row>
    <row r="4996" spans="1:12" x14ac:dyDescent="0.25">
      <c r="A4996">
        <f t="shared" si="705"/>
        <v>4986</v>
      </c>
      <c r="B4996">
        <f t="shared" si="700"/>
        <v>5.0558842803003747E-2</v>
      </c>
      <c r="C4996">
        <f t="shared" si="701"/>
        <v>5.2374491853940344E-2</v>
      </c>
      <c r="D4996">
        <f t="shared" si="702"/>
        <v>0.49267075194414017</v>
      </c>
      <c r="E4996">
        <f t="shared" si="706"/>
        <v>0.62224524700712269</v>
      </c>
      <c r="F4996" s="4">
        <f t="shared" si="707"/>
        <v>3.5911602209944736E-2</v>
      </c>
      <c r="G4996" s="4" t="str">
        <f t="shared" si="708"/>
        <v/>
      </c>
      <c r="H4996" t="str">
        <f t="shared" si="703"/>
        <v/>
      </c>
      <c r="J4996">
        <f t="shared" ca="1" si="704"/>
        <v>0.24303979565384681</v>
      </c>
      <c r="K4996">
        <v>0.58845646101942106</v>
      </c>
      <c r="L4996">
        <v>0.47750492928348631</v>
      </c>
    </row>
    <row r="4997" spans="1:12" x14ac:dyDescent="0.25">
      <c r="A4997">
        <f t="shared" si="705"/>
        <v>4987</v>
      </c>
      <c r="B4997">
        <f t="shared" si="700"/>
        <v>5.1117504049445782E-2</v>
      </c>
      <c r="C4997">
        <f t="shared" si="701"/>
        <v>5.0558842803003747E-2</v>
      </c>
      <c r="D4997">
        <f t="shared" si="702"/>
        <v>-0.15159100059819844</v>
      </c>
      <c r="E4997">
        <f t="shared" si="706"/>
        <v>0.87950953185497927</v>
      </c>
      <c r="F4997" s="4">
        <f t="shared" si="707"/>
        <v>-1.0928961748633977E-2</v>
      </c>
      <c r="G4997" s="4" t="str">
        <f t="shared" si="708"/>
        <v/>
      </c>
      <c r="H4997" t="str">
        <f t="shared" si="703"/>
        <v/>
      </c>
      <c r="J4997">
        <f t="shared" ca="1" si="704"/>
        <v>0.56926579514972364</v>
      </c>
      <c r="K4997">
        <v>0.67113042795434352</v>
      </c>
      <c r="L4997">
        <v>0.22840960679319322</v>
      </c>
    </row>
    <row r="4998" spans="1:12" x14ac:dyDescent="0.25">
      <c r="A4998">
        <f t="shared" si="705"/>
        <v>4988</v>
      </c>
      <c r="B4998">
        <f t="shared" si="700"/>
        <v>5.0139846868172223E-2</v>
      </c>
      <c r="C4998">
        <f t="shared" si="701"/>
        <v>5.4190140904876949E-2</v>
      </c>
      <c r="D4998">
        <f t="shared" si="702"/>
        <v>1.0990347543369301</v>
      </c>
      <c r="E4998">
        <f t="shared" si="706"/>
        <v>0.271752906914557</v>
      </c>
      <c r="F4998" s="4">
        <f t="shared" si="707"/>
        <v>8.0779944289693706E-2</v>
      </c>
      <c r="G4998" s="4" t="str">
        <f t="shared" si="708"/>
        <v/>
      </c>
      <c r="H4998" t="str">
        <f t="shared" si="703"/>
        <v/>
      </c>
      <c r="J4998">
        <f t="shared" ca="1" si="704"/>
        <v>0.36717697326508825</v>
      </c>
      <c r="K4998">
        <v>0.52119528604162246</v>
      </c>
      <c r="L4998">
        <v>0.74710162742589259</v>
      </c>
    </row>
    <row r="4999" spans="1:12" x14ac:dyDescent="0.25">
      <c r="A4999">
        <f t="shared" si="705"/>
        <v>4989</v>
      </c>
      <c r="B4999">
        <f t="shared" si="700"/>
        <v>4.6368883454688523E-2</v>
      </c>
      <c r="C4999">
        <f t="shared" si="701"/>
        <v>5.3910810281655931E-2</v>
      </c>
      <c r="D4999">
        <f t="shared" si="702"/>
        <v>2.0464785080756598</v>
      </c>
      <c r="E4999">
        <f t="shared" si="706"/>
        <v>4.0709314869973534E-2</v>
      </c>
      <c r="F4999" s="4">
        <f t="shared" si="707"/>
        <v>0.16265060240963852</v>
      </c>
      <c r="G4999" s="4">
        <f t="shared" si="708"/>
        <v>0.16265060240963852</v>
      </c>
      <c r="H4999" t="str">
        <f t="shared" si="703"/>
        <v/>
      </c>
      <c r="J4999">
        <f t="shared" ca="1" si="704"/>
        <v>0.4013220703525846</v>
      </c>
      <c r="K4999">
        <v>7.6003735642778958E-2</v>
      </c>
      <c r="L4999">
        <v>0.70231530873005144</v>
      </c>
    </row>
    <row r="5000" spans="1:12" x14ac:dyDescent="0.25">
      <c r="A5000">
        <f t="shared" si="705"/>
        <v>4990</v>
      </c>
      <c r="B5000">
        <f t="shared" si="700"/>
        <v>5.0698508114614259E-2</v>
      </c>
      <c r="C5000">
        <f t="shared" si="701"/>
        <v>5.6564451202255575E-2</v>
      </c>
      <c r="D5000">
        <f t="shared" si="702"/>
        <v>1.5917055062810685</v>
      </c>
      <c r="E5000">
        <f t="shared" si="706"/>
        <v>0.11145089053704371</v>
      </c>
      <c r="F5000" s="4">
        <f t="shared" si="707"/>
        <v>0.11570247933884292</v>
      </c>
      <c r="G5000" s="4" t="str">
        <f t="shared" si="708"/>
        <v/>
      </c>
      <c r="H5000" t="str">
        <f t="shared" si="703"/>
        <v/>
      </c>
      <c r="J5000">
        <f t="shared" ca="1" si="704"/>
        <v>0.43547222233732319</v>
      </c>
      <c r="K5000">
        <v>0.60968909888483069</v>
      </c>
      <c r="L5000">
        <v>0.93445106842117054</v>
      </c>
    </row>
    <row r="5001" spans="1:12" x14ac:dyDescent="0.25">
      <c r="A5001">
        <f t="shared" si="705"/>
        <v>4991</v>
      </c>
      <c r="B5001">
        <f t="shared" si="700"/>
        <v>5.0279512179782736E-2</v>
      </c>
      <c r="C5001">
        <f t="shared" si="701"/>
        <v>5.167616529588781E-2</v>
      </c>
      <c r="D5001">
        <f t="shared" si="702"/>
        <v>0.37897750149549231</v>
      </c>
      <c r="E5001">
        <f t="shared" si="706"/>
        <v>0.70470457106782747</v>
      </c>
      <c r="F5001" s="4">
        <f t="shared" si="707"/>
        <v>2.7777777777777752E-2</v>
      </c>
      <c r="G5001" s="4" t="str">
        <f t="shared" si="708"/>
        <v/>
      </c>
      <c r="H5001" t="str">
        <f t="shared" si="703"/>
        <v/>
      </c>
      <c r="J5001">
        <f t="shared" ca="1" si="704"/>
        <v>2.5497433989511986E-3</v>
      </c>
      <c r="K5001">
        <v>0.55247780517542033</v>
      </c>
      <c r="L5001">
        <v>0.38106011133569739</v>
      </c>
    </row>
    <row r="5002" spans="1:12" x14ac:dyDescent="0.25">
      <c r="A5002">
        <f t="shared" si="705"/>
        <v>4992</v>
      </c>
      <c r="B5002">
        <f t="shared" si="700"/>
        <v>5.2793487788771867E-2</v>
      </c>
      <c r="C5002">
        <f t="shared" si="701"/>
        <v>5.3352149035213903E-2</v>
      </c>
      <c r="D5002">
        <f t="shared" si="702"/>
        <v>0.15159100059819844</v>
      </c>
      <c r="E5002">
        <f t="shared" si="706"/>
        <v>0.87950953185497927</v>
      </c>
      <c r="F5002" s="4">
        <f t="shared" si="707"/>
        <v>1.0582010582010679E-2</v>
      </c>
      <c r="G5002" s="4" t="str">
        <f t="shared" si="708"/>
        <v/>
      </c>
      <c r="H5002" t="str">
        <f t="shared" si="703"/>
        <v/>
      </c>
      <c r="J5002">
        <f t="shared" ca="1" si="704"/>
        <v>0.30905285863998977</v>
      </c>
      <c r="K5002">
        <v>0.85617933730926343</v>
      </c>
      <c r="L5002">
        <v>0.63751668342289824</v>
      </c>
    </row>
    <row r="5003" spans="1:12" x14ac:dyDescent="0.25">
      <c r="A5003">
        <f t="shared" si="705"/>
        <v>4993</v>
      </c>
      <c r="B5003">
        <f t="shared" ref="B5003:B5066" si="709">_xlfn.BINOM.INV($F$8,$B$10, $K5003)/$F$8</f>
        <v>4.8882859063677661E-2</v>
      </c>
      <c r="C5003">
        <f t="shared" ref="C5003:C5066" si="710">_xlfn.BINOM.INV($F$8,$C$10, $L5003)/$F$8</f>
        <v>5.5447128709371518E-2</v>
      </c>
      <c r="D5003">
        <f t="shared" ref="D5003:D5066" si="711">(C5003-B5003)/SQRT($B$10*(1-$B$10)/$F$8+$C$10*(1-$C$10)/$F$8)</f>
        <v>1.7811942570288155</v>
      </c>
      <c r="E5003">
        <f t="shared" si="706"/>
        <v>7.4880721541232376E-2</v>
      </c>
      <c r="F5003" s="4">
        <f t="shared" si="707"/>
        <v>0.13428571428571429</v>
      </c>
      <c r="G5003" s="4" t="str">
        <f t="shared" si="708"/>
        <v/>
      </c>
      <c r="H5003" t="str">
        <f t="shared" si="703"/>
        <v/>
      </c>
      <c r="J5003">
        <f t="shared" ca="1" si="704"/>
        <v>0.40604605837524033</v>
      </c>
      <c r="K5003">
        <v>0.33977456847538434</v>
      </c>
      <c r="L5003">
        <v>0.86781033760897297</v>
      </c>
    </row>
    <row r="5004" spans="1:12" x14ac:dyDescent="0.25">
      <c r="A5004">
        <f t="shared" si="705"/>
        <v>4994</v>
      </c>
      <c r="B5004">
        <f t="shared" si="709"/>
        <v>4.6787879389520046E-2</v>
      </c>
      <c r="C5004">
        <f t="shared" si="710"/>
        <v>5.2514157165550857E-2</v>
      </c>
      <c r="D5004">
        <f t="shared" si="711"/>
        <v>1.5538077561315198</v>
      </c>
      <c r="E5004">
        <f t="shared" si="706"/>
        <v>0.12023027990579127</v>
      </c>
      <c r="F5004" s="4">
        <f t="shared" si="707"/>
        <v>0.12238805970149252</v>
      </c>
      <c r="G5004" s="4" t="str">
        <f t="shared" si="708"/>
        <v/>
      </c>
      <c r="H5004" t="str">
        <f t="shared" ref="H5004:H5067" si="712">IF(AND(E5004&lt;=0.05,F5004&lt;0), "Yes", "")</f>
        <v/>
      </c>
      <c r="J5004">
        <f t="shared" ref="J5004:J5067" ca="1" si="713">RAND()</f>
        <v>1.2654647273957487E-2</v>
      </c>
      <c r="K5004">
        <v>0.10373123848179067</v>
      </c>
      <c r="L5004">
        <v>0.50143626602452962</v>
      </c>
    </row>
    <row r="5005" spans="1:12" x14ac:dyDescent="0.25">
      <c r="A5005">
        <f t="shared" si="705"/>
        <v>4995</v>
      </c>
      <c r="B5005">
        <f t="shared" si="709"/>
        <v>4.9162189686898672E-2</v>
      </c>
      <c r="C5005">
        <f t="shared" si="710"/>
        <v>5.4609136839708472E-2</v>
      </c>
      <c r="D5005">
        <f t="shared" si="711"/>
        <v>1.4780122558324225</v>
      </c>
      <c r="E5005">
        <f t="shared" si="706"/>
        <v>0.13940449786197506</v>
      </c>
      <c r="F5005" s="4">
        <f t="shared" si="707"/>
        <v>0.11079545454545463</v>
      </c>
      <c r="G5005" s="4" t="str">
        <f t="shared" si="708"/>
        <v/>
      </c>
      <c r="H5005" t="str">
        <f t="shared" si="712"/>
        <v/>
      </c>
      <c r="J5005">
        <f t="shared" ca="1" si="713"/>
        <v>0.280813328459395</v>
      </c>
      <c r="K5005">
        <v>0.38310091498719856</v>
      </c>
      <c r="L5005">
        <v>0.78392361083966211</v>
      </c>
    </row>
    <row r="5006" spans="1:12" x14ac:dyDescent="0.25">
      <c r="A5006">
        <f t="shared" si="705"/>
        <v>4996</v>
      </c>
      <c r="B5006">
        <f t="shared" si="709"/>
        <v>5.0000181556561718E-2</v>
      </c>
      <c r="C5006">
        <f t="shared" si="710"/>
        <v>5.3910810281655931E-2</v>
      </c>
      <c r="D5006">
        <f t="shared" si="711"/>
        <v>1.0611370041873796</v>
      </c>
      <c r="E5006">
        <f t="shared" si="706"/>
        <v>0.28862764317669587</v>
      </c>
      <c r="F5006" s="4">
        <f t="shared" si="707"/>
        <v>7.8212290502793311E-2</v>
      </c>
      <c r="G5006" s="4" t="str">
        <f t="shared" si="708"/>
        <v/>
      </c>
      <c r="H5006" t="str">
        <f t="shared" si="712"/>
        <v/>
      </c>
      <c r="J5006">
        <f t="shared" ca="1" si="713"/>
        <v>0.36259037831941954</v>
      </c>
      <c r="K5006">
        <v>0.51077835916449787</v>
      </c>
      <c r="L5006">
        <v>0.71401395844717597</v>
      </c>
    </row>
    <row r="5007" spans="1:12" x14ac:dyDescent="0.25">
      <c r="A5007">
        <f t="shared" si="705"/>
        <v>4997</v>
      </c>
      <c r="B5007">
        <f t="shared" si="709"/>
        <v>4.748620594757258E-2</v>
      </c>
      <c r="C5007">
        <f t="shared" si="710"/>
        <v>4.9022524375288166E-2</v>
      </c>
      <c r="D5007">
        <f t="shared" si="711"/>
        <v>0.41687525164504285</v>
      </c>
      <c r="E5007">
        <f t="shared" si="706"/>
        <v>0.6767696564108121</v>
      </c>
      <c r="F5007" s="4">
        <f t="shared" si="707"/>
        <v>3.2352941176470661E-2</v>
      </c>
      <c r="G5007" s="4" t="str">
        <f t="shared" si="708"/>
        <v/>
      </c>
      <c r="H5007" t="str">
        <f t="shared" si="712"/>
        <v/>
      </c>
      <c r="J5007">
        <f t="shared" ca="1" si="713"/>
        <v>0.57319316728104452</v>
      </c>
      <c r="K5007">
        <v>0.1623066611659425</v>
      </c>
      <c r="L5007">
        <v>8.9971385572730656E-2</v>
      </c>
    </row>
    <row r="5008" spans="1:12" x14ac:dyDescent="0.25">
      <c r="A5008">
        <f t="shared" si="705"/>
        <v>4998</v>
      </c>
      <c r="B5008">
        <f t="shared" si="709"/>
        <v>4.9162189686898672E-2</v>
      </c>
      <c r="C5008">
        <f t="shared" si="710"/>
        <v>5.0139846868172223E-2</v>
      </c>
      <c r="D5008">
        <f t="shared" si="711"/>
        <v>0.26528425104684444</v>
      </c>
      <c r="E5008">
        <f t="shared" si="706"/>
        <v>0.790790495854373</v>
      </c>
      <c r="F5008" s="4">
        <f t="shared" si="707"/>
        <v>1.9886363636363605E-2</v>
      </c>
      <c r="G5008" s="4" t="str">
        <f t="shared" si="708"/>
        <v/>
      </c>
      <c r="H5008" t="str">
        <f t="shared" si="712"/>
        <v/>
      </c>
      <c r="J5008">
        <f t="shared" ca="1" si="713"/>
        <v>0.77840828849581922</v>
      </c>
      <c r="K5008">
        <v>0.37473578320509593</v>
      </c>
      <c r="L5008">
        <v>0.18307327125567685</v>
      </c>
    </row>
    <row r="5009" spans="1:12" x14ac:dyDescent="0.25">
      <c r="A5009">
        <f t="shared" si="705"/>
        <v>4999</v>
      </c>
      <c r="B5009">
        <f t="shared" si="709"/>
        <v>4.6089552831467505E-2</v>
      </c>
      <c r="C5009">
        <f t="shared" si="710"/>
        <v>5.0279512179782736E-2</v>
      </c>
      <c r="D5009">
        <f t="shared" si="711"/>
        <v>1.1369325044864789</v>
      </c>
      <c r="E5009">
        <f t="shared" si="706"/>
        <v>0.25556650263494074</v>
      </c>
      <c r="F5009" s="4">
        <f t="shared" si="707"/>
        <v>9.0909090909090981E-2</v>
      </c>
      <c r="G5009" s="4" t="str">
        <f t="shared" si="708"/>
        <v/>
      </c>
      <c r="H5009" t="str">
        <f t="shared" si="712"/>
        <v/>
      </c>
      <c r="J5009">
        <f t="shared" ca="1" si="713"/>
        <v>0.95736893768130227</v>
      </c>
      <c r="K5009">
        <v>6.2751717527099959E-2</v>
      </c>
      <c r="L5009">
        <v>0.19950613142094764</v>
      </c>
    </row>
    <row r="5010" spans="1:12" x14ac:dyDescent="0.25">
      <c r="A5010">
        <f t="shared" si="705"/>
        <v>5000</v>
      </c>
      <c r="B5010">
        <f t="shared" si="709"/>
        <v>4.9162189686898672E-2</v>
      </c>
      <c r="C5010">
        <f t="shared" si="710"/>
        <v>4.9162189686898672E-2</v>
      </c>
      <c r="D5010">
        <f t="shared" si="711"/>
        <v>0</v>
      </c>
      <c r="E5010">
        <f t="shared" si="706"/>
        <v>1</v>
      </c>
      <c r="F5010" s="4">
        <f t="shared" si="707"/>
        <v>0</v>
      </c>
      <c r="G5010" s="4" t="str">
        <f t="shared" si="708"/>
        <v/>
      </c>
      <c r="H5010" t="str">
        <f t="shared" si="712"/>
        <v/>
      </c>
      <c r="J5010">
        <f t="shared" ca="1" si="713"/>
        <v>2.7121490964828743E-3</v>
      </c>
      <c r="K5010">
        <v>0.37270563080915964</v>
      </c>
      <c r="L5010">
        <v>0.10049359189914475</v>
      </c>
    </row>
    <row r="5011" spans="1:12" x14ac:dyDescent="0.25">
      <c r="A5011">
        <f t="shared" si="705"/>
        <v>5001</v>
      </c>
      <c r="B5011">
        <f t="shared" si="709"/>
        <v>4.7625871259183092E-2</v>
      </c>
      <c r="C5011">
        <f t="shared" si="710"/>
        <v>4.8463863128846138E-2</v>
      </c>
      <c r="D5011">
        <f t="shared" si="711"/>
        <v>0.22738650089729576</v>
      </c>
      <c r="E5011">
        <f t="shared" si="706"/>
        <v>0.82012321611685701</v>
      </c>
      <c r="F5011" s="4">
        <f t="shared" si="707"/>
        <v>1.7595307917888575E-2</v>
      </c>
      <c r="G5011" s="4" t="str">
        <f t="shared" si="708"/>
        <v/>
      </c>
      <c r="H5011" t="str">
        <f t="shared" si="712"/>
        <v/>
      </c>
      <c r="J5011">
        <f t="shared" ca="1" si="713"/>
        <v>0.49134968295256698</v>
      </c>
      <c r="K5011">
        <v>0.18360020812427813</v>
      </c>
      <c r="L5011">
        <v>5.8934752327000295E-2</v>
      </c>
    </row>
    <row r="5012" spans="1:12" x14ac:dyDescent="0.25">
      <c r="A5012">
        <f t="shared" si="705"/>
        <v>5002</v>
      </c>
      <c r="B5012">
        <f t="shared" si="709"/>
        <v>5.0279512179782736E-2</v>
      </c>
      <c r="C5012">
        <f t="shared" si="710"/>
        <v>5.4329806216487454E-2</v>
      </c>
      <c r="D5012">
        <f t="shared" si="711"/>
        <v>1.0990347543369283</v>
      </c>
      <c r="E5012">
        <f t="shared" si="706"/>
        <v>0.27175290691455789</v>
      </c>
      <c r="F5012" s="4">
        <f t="shared" si="707"/>
        <v>8.0555555555555519E-2</v>
      </c>
      <c r="G5012" s="4" t="str">
        <f t="shared" si="708"/>
        <v/>
      </c>
      <c r="H5012" t="str">
        <f t="shared" si="712"/>
        <v/>
      </c>
      <c r="J5012">
        <f t="shared" ca="1" si="713"/>
        <v>0.20242743258686391</v>
      </c>
      <c r="K5012">
        <v>0.55292221227564775</v>
      </c>
      <c r="L5012">
        <v>0.7591777191346929</v>
      </c>
    </row>
    <row r="5013" spans="1:12" x14ac:dyDescent="0.25">
      <c r="A5013">
        <f t="shared" si="705"/>
        <v>5003</v>
      </c>
      <c r="B5013">
        <f t="shared" si="709"/>
        <v>5.0558842803003747E-2</v>
      </c>
      <c r="C5013">
        <f t="shared" si="710"/>
        <v>5.0838173426224764E-2</v>
      </c>
      <c r="D5013">
        <f t="shared" si="711"/>
        <v>7.5795500299099219E-2</v>
      </c>
      <c r="E5013">
        <f t="shared" si="706"/>
        <v>0.93958179606976633</v>
      </c>
      <c r="F5013" s="4">
        <f t="shared" si="707"/>
        <v>5.5248618784530888E-3</v>
      </c>
      <c r="G5013" s="4" t="str">
        <f t="shared" si="708"/>
        <v/>
      </c>
      <c r="H5013" t="str">
        <f t="shared" si="712"/>
        <v/>
      </c>
      <c r="J5013">
        <f t="shared" ca="1" si="713"/>
        <v>0.54338146022534128</v>
      </c>
      <c r="K5013">
        <v>0.58916288100255687</v>
      </c>
      <c r="L5013">
        <v>0.26478746576754786</v>
      </c>
    </row>
    <row r="5014" spans="1:12" x14ac:dyDescent="0.25">
      <c r="A5014">
        <f t="shared" si="705"/>
        <v>5004</v>
      </c>
      <c r="B5014">
        <f t="shared" si="709"/>
        <v>5.1536499984277305E-2</v>
      </c>
      <c r="C5014">
        <f t="shared" si="710"/>
        <v>5.1117504049445782E-2</v>
      </c>
      <c r="D5014">
        <f t="shared" si="711"/>
        <v>-0.11369325044864788</v>
      </c>
      <c r="E5014">
        <f t="shared" si="706"/>
        <v>0.90948096318930416</v>
      </c>
      <c r="F5014" s="4">
        <f t="shared" si="707"/>
        <v>-8.1300813008130142E-3</v>
      </c>
      <c r="G5014" s="4" t="str">
        <f t="shared" si="708"/>
        <v/>
      </c>
      <c r="H5014" t="str">
        <f t="shared" si="712"/>
        <v/>
      </c>
      <c r="J5014">
        <f t="shared" ca="1" si="713"/>
        <v>0.39329106145801673</v>
      </c>
      <c r="K5014">
        <v>0.73365340590640338</v>
      </c>
      <c r="L5014">
        <v>0.29957694645839061</v>
      </c>
    </row>
    <row r="5015" spans="1:12" x14ac:dyDescent="0.25">
      <c r="A5015">
        <f t="shared" si="705"/>
        <v>5005</v>
      </c>
      <c r="B5015">
        <f t="shared" si="709"/>
        <v>4.622921814307801E-2</v>
      </c>
      <c r="C5015">
        <f t="shared" si="710"/>
        <v>4.7765536570793597E-2</v>
      </c>
      <c r="D5015">
        <f t="shared" si="711"/>
        <v>0.41687525164504285</v>
      </c>
      <c r="E5015">
        <f t="shared" si="706"/>
        <v>0.6767696564108121</v>
      </c>
      <c r="F5015" s="4">
        <f t="shared" si="707"/>
        <v>3.3232628398791618E-2</v>
      </c>
      <c r="G5015" s="4" t="str">
        <f t="shared" si="708"/>
        <v/>
      </c>
      <c r="H5015" t="str">
        <f t="shared" si="712"/>
        <v/>
      </c>
      <c r="J5015">
        <f t="shared" ca="1" si="713"/>
        <v>0.44328667223332652</v>
      </c>
      <c r="K5015">
        <v>6.9449016111346018E-2</v>
      </c>
      <c r="L5015">
        <v>3.6181868587319643E-2</v>
      </c>
    </row>
    <row r="5016" spans="1:12" x14ac:dyDescent="0.25">
      <c r="A5016">
        <f t="shared" si="705"/>
        <v>5006</v>
      </c>
      <c r="B5016">
        <f t="shared" si="709"/>
        <v>4.7625871259183092E-2</v>
      </c>
      <c r="C5016">
        <f t="shared" si="710"/>
        <v>5.6843781825476593E-2</v>
      </c>
      <c r="D5016">
        <f t="shared" si="711"/>
        <v>2.5012515098702517</v>
      </c>
      <c r="E5016">
        <f t="shared" si="706"/>
        <v>1.2375525544732868E-2</v>
      </c>
      <c r="F5016" s="4">
        <f t="shared" si="707"/>
        <v>0.19354838709677419</v>
      </c>
      <c r="G5016" s="4">
        <f t="shared" si="708"/>
        <v>0.19354838709677419</v>
      </c>
      <c r="H5016" t="str">
        <f t="shared" si="712"/>
        <v/>
      </c>
      <c r="J5016">
        <f t="shared" ca="1" si="713"/>
        <v>0.3412052082808551</v>
      </c>
      <c r="K5016">
        <v>0.17467757353652602</v>
      </c>
      <c r="L5016">
        <v>0.95092230084500617</v>
      </c>
    </row>
    <row r="5017" spans="1:12" x14ac:dyDescent="0.25">
      <c r="A5017">
        <f t="shared" si="705"/>
        <v>5007</v>
      </c>
      <c r="B5017">
        <f t="shared" si="709"/>
        <v>5.0000181556561718E-2</v>
      </c>
      <c r="C5017">
        <f t="shared" si="710"/>
        <v>5.642478589064507E-2</v>
      </c>
      <c r="D5017">
        <f t="shared" si="711"/>
        <v>1.743296506879267</v>
      </c>
      <c r="E5017">
        <f t="shared" si="706"/>
        <v>8.1281835223044219E-2</v>
      </c>
      <c r="F5017" s="4">
        <f t="shared" si="707"/>
        <v>0.1284916201117319</v>
      </c>
      <c r="G5017" s="4" t="str">
        <f t="shared" si="708"/>
        <v/>
      </c>
      <c r="H5017" t="str">
        <f t="shared" si="712"/>
        <v/>
      </c>
      <c r="J5017">
        <f t="shared" ca="1" si="713"/>
        <v>0.41854451709212259</v>
      </c>
      <c r="K5017">
        <v>0.50135470928890147</v>
      </c>
      <c r="L5017">
        <v>0.92890089469799009</v>
      </c>
    </row>
    <row r="5018" spans="1:12" x14ac:dyDescent="0.25">
      <c r="A5018">
        <f t="shared" si="705"/>
        <v>5008</v>
      </c>
      <c r="B5018">
        <f t="shared" si="709"/>
        <v>4.9301854998509177E-2</v>
      </c>
      <c r="C5018">
        <f t="shared" si="710"/>
        <v>5.167616529588781E-2</v>
      </c>
      <c r="D5018">
        <f t="shared" si="711"/>
        <v>0.64426175254233864</v>
      </c>
      <c r="E5018">
        <f t="shared" si="706"/>
        <v>0.51940571299285221</v>
      </c>
      <c r="F5018" s="4">
        <f t="shared" si="707"/>
        <v>4.8158640226628982E-2</v>
      </c>
      <c r="G5018" s="4" t="str">
        <f t="shared" si="708"/>
        <v/>
      </c>
      <c r="H5018" t="str">
        <f t="shared" si="712"/>
        <v/>
      </c>
      <c r="J5018">
        <f t="shared" ca="1" si="713"/>
        <v>0.79618509857025321</v>
      </c>
      <c r="K5018">
        <v>0.39098642332496036</v>
      </c>
      <c r="L5018">
        <v>0.37633676094945956</v>
      </c>
    </row>
    <row r="5019" spans="1:12" x14ac:dyDescent="0.25">
      <c r="A5019">
        <f t="shared" si="705"/>
        <v>5009</v>
      </c>
      <c r="B5019">
        <f t="shared" si="709"/>
        <v>5.2374491853940344E-2</v>
      </c>
      <c r="C5019">
        <f t="shared" si="710"/>
        <v>5.3072818411992885E-2</v>
      </c>
      <c r="D5019">
        <f t="shared" si="711"/>
        <v>0.1894887507477471</v>
      </c>
      <c r="E5019">
        <f t="shared" si="706"/>
        <v>0.84970977099080969</v>
      </c>
      <c r="F5019" s="4">
        <f t="shared" si="707"/>
        <v>1.3333333333333388E-2</v>
      </c>
      <c r="G5019" s="4" t="str">
        <f t="shared" si="708"/>
        <v/>
      </c>
      <c r="H5019" t="str">
        <f t="shared" si="712"/>
        <v/>
      </c>
      <c r="J5019">
        <f t="shared" ca="1" si="713"/>
        <v>0.22949971290010784</v>
      </c>
      <c r="K5019">
        <v>0.81894334396186774</v>
      </c>
      <c r="L5019">
        <v>0.59467258560388969</v>
      </c>
    </row>
    <row r="5020" spans="1:12" x14ac:dyDescent="0.25">
      <c r="A5020">
        <f t="shared" si="705"/>
        <v>5010</v>
      </c>
      <c r="B5020">
        <f t="shared" si="709"/>
        <v>4.8463863128846138E-2</v>
      </c>
      <c r="C5020">
        <f t="shared" si="710"/>
        <v>5.446947152809796E-2</v>
      </c>
      <c r="D5020">
        <f t="shared" si="711"/>
        <v>1.6296032564306171</v>
      </c>
      <c r="E5020">
        <f t="shared" si="706"/>
        <v>0.10318537571607944</v>
      </c>
      <c r="F5020" s="4">
        <f t="shared" si="707"/>
        <v>0.1239193083573486</v>
      </c>
      <c r="G5020" s="4" t="str">
        <f t="shared" si="708"/>
        <v/>
      </c>
      <c r="H5020" t="str">
        <f t="shared" si="712"/>
        <v/>
      </c>
      <c r="J5020">
        <f t="shared" ca="1" si="713"/>
        <v>0.59289484886682353</v>
      </c>
      <c r="K5020">
        <v>0.27300473379273882</v>
      </c>
      <c r="L5020">
        <v>0.7769394206192487</v>
      </c>
    </row>
    <row r="5021" spans="1:12" x14ac:dyDescent="0.25">
      <c r="A5021">
        <f t="shared" si="705"/>
        <v>5011</v>
      </c>
      <c r="B5021">
        <f t="shared" si="709"/>
        <v>4.7206875324351569E-2</v>
      </c>
      <c r="C5021">
        <f t="shared" si="710"/>
        <v>5.3491814346824408E-2</v>
      </c>
      <c r="D5021">
        <f t="shared" si="711"/>
        <v>1.7053987567297164</v>
      </c>
      <c r="E5021">
        <f t="shared" si="706"/>
        <v>8.8120080067920936E-2</v>
      </c>
      <c r="F5021" s="4">
        <f t="shared" si="707"/>
        <v>0.13313609467455614</v>
      </c>
      <c r="G5021" s="4" t="str">
        <f t="shared" si="708"/>
        <v/>
      </c>
      <c r="H5021" t="str">
        <f t="shared" si="712"/>
        <v/>
      </c>
      <c r="J5021">
        <f t="shared" ca="1" si="713"/>
        <v>9.9161795757398918E-2</v>
      </c>
      <c r="K5021">
        <v>0.13835650323805626</v>
      </c>
      <c r="L5021">
        <v>0.65364281919806155</v>
      </c>
    </row>
    <row r="5022" spans="1:12" x14ac:dyDescent="0.25">
      <c r="A5022">
        <f t="shared" si="705"/>
        <v>5012</v>
      </c>
      <c r="B5022">
        <f t="shared" si="709"/>
        <v>4.9581185621730195E-2</v>
      </c>
      <c r="C5022">
        <f t="shared" si="710"/>
        <v>5.5447128709371518E-2</v>
      </c>
      <c r="D5022">
        <f t="shared" si="711"/>
        <v>1.5917055062810703</v>
      </c>
      <c r="E5022">
        <f t="shared" si="706"/>
        <v>0.11145089053704327</v>
      </c>
      <c r="F5022" s="4">
        <f t="shared" si="707"/>
        <v>0.11830985915492967</v>
      </c>
      <c r="G5022" s="4" t="str">
        <f t="shared" si="708"/>
        <v/>
      </c>
      <c r="H5022" t="str">
        <f t="shared" si="712"/>
        <v/>
      </c>
      <c r="J5022">
        <f t="shared" ca="1" si="713"/>
        <v>0.95970515977383375</v>
      </c>
      <c r="K5022">
        <v>0.43990109711686909</v>
      </c>
      <c r="L5022">
        <v>0.86625656390297201</v>
      </c>
    </row>
    <row r="5023" spans="1:12" x14ac:dyDescent="0.25">
      <c r="A5023">
        <f t="shared" si="705"/>
        <v>5013</v>
      </c>
      <c r="B5023">
        <f t="shared" si="709"/>
        <v>5.3352149035213903E-2</v>
      </c>
      <c r="C5023">
        <f t="shared" si="710"/>
        <v>5.3072818411992885E-2</v>
      </c>
      <c r="D5023">
        <f t="shared" si="711"/>
        <v>-7.5795500299099219E-2</v>
      </c>
      <c r="E5023">
        <f t="shared" si="706"/>
        <v>0.93958179606976633</v>
      </c>
      <c r="F5023" s="4">
        <f t="shared" si="707"/>
        <v>-5.2356020942408849E-3</v>
      </c>
      <c r="G5023" s="4" t="str">
        <f t="shared" si="708"/>
        <v/>
      </c>
      <c r="H5023" t="str">
        <f t="shared" si="712"/>
        <v/>
      </c>
      <c r="J5023">
        <f t="shared" ca="1" si="713"/>
        <v>0.20052265986968876</v>
      </c>
      <c r="K5023">
        <v>0.90713369135887933</v>
      </c>
      <c r="L5023">
        <v>0.59825111356343985</v>
      </c>
    </row>
    <row r="5024" spans="1:12" x14ac:dyDescent="0.25">
      <c r="A5024">
        <f t="shared" si="705"/>
        <v>5014</v>
      </c>
      <c r="B5024">
        <f t="shared" si="709"/>
        <v>4.8324197817235626E-2</v>
      </c>
      <c r="C5024">
        <f t="shared" si="710"/>
        <v>5.1396834672666793E-2</v>
      </c>
      <c r="D5024">
        <f t="shared" si="711"/>
        <v>0.83375050329008382</v>
      </c>
      <c r="E5024">
        <f t="shared" si="706"/>
        <v>0.40442159248407572</v>
      </c>
      <c r="F5024" s="4">
        <f t="shared" si="707"/>
        <v>6.358381502890173E-2</v>
      </c>
      <c r="G5024" s="4" t="str">
        <f t="shared" si="708"/>
        <v/>
      </c>
      <c r="H5024" t="str">
        <f t="shared" si="712"/>
        <v/>
      </c>
      <c r="J5024">
        <f t="shared" ca="1" si="713"/>
        <v>1.4950818039975999E-3</v>
      </c>
      <c r="K5024">
        <v>0.25393888754587335</v>
      </c>
      <c r="L5024">
        <v>0.33759230970280596</v>
      </c>
    </row>
    <row r="5025" spans="1:12" x14ac:dyDescent="0.25">
      <c r="A5025">
        <f t="shared" si="705"/>
        <v>5015</v>
      </c>
      <c r="B5025">
        <f t="shared" si="709"/>
        <v>5.2234826542329839E-2</v>
      </c>
      <c r="C5025">
        <f t="shared" si="710"/>
        <v>5.4888467462929483E-2</v>
      </c>
      <c r="D5025">
        <f t="shared" si="711"/>
        <v>0.72005725284143596</v>
      </c>
      <c r="E5025">
        <f t="shared" si="706"/>
        <v>0.47148974556626189</v>
      </c>
      <c r="F5025" s="4">
        <f t="shared" si="707"/>
        <v>5.080213903743315E-2</v>
      </c>
      <c r="G5025" s="4" t="str">
        <f t="shared" si="708"/>
        <v/>
      </c>
      <c r="H5025" t="str">
        <f t="shared" si="712"/>
        <v/>
      </c>
      <c r="J5025">
        <f t="shared" ca="1" si="713"/>
        <v>0.69927504159713016</v>
      </c>
      <c r="K5025">
        <v>0.8070521258803377</v>
      </c>
      <c r="L5025">
        <v>0.81456801615579755</v>
      </c>
    </row>
    <row r="5026" spans="1:12" x14ac:dyDescent="0.25">
      <c r="A5026">
        <f t="shared" si="705"/>
        <v>5016</v>
      </c>
      <c r="B5026">
        <f t="shared" si="709"/>
        <v>4.7206875324351569E-2</v>
      </c>
      <c r="C5026">
        <f t="shared" si="710"/>
        <v>5.2374491853940344E-2</v>
      </c>
      <c r="D5026">
        <f t="shared" si="711"/>
        <v>1.4022167555333214</v>
      </c>
      <c r="E5026">
        <f t="shared" si="706"/>
        <v>0.16085052963544699</v>
      </c>
      <c r="F5026" s="4">
        <f t="shared" si="707"/>
        <v>0.10946745562130165</v>
      </c>
      <c r="G5026" s="4" t="str">
        <f t="shared" si="708"/>
        <v/>
      </c>
      <c r="H5026" t="str">
        <f t="shared" si="712"/>
        <v/>
      </c>
      <c r="J5026">
        <f t="shared" ca="1" si="713"/>
        <v>0.81268099284963147</v>
      </c>
      <c r="K5026">
        <v>0.13408337624412259</v>
      </c>
      <c r="L5026">
        <v>0.48366578933694571</v>
      </c>
    </row>
    <row r="5027" spans="1:12" x14ac:dyDescent="0.25">
      <c r="A5027">
        <f t="shared" si="705"/>
        <v>5017</v>
      </c>
      <c r="B5027">
        <f t="shared" si="709"/>
        <v>5.0139846868172223E-2</v>
      </c>
      <c r="C5027">
        <f t="shared" si="710"/>
        <v>5.7123112448697604E-2</v>
      </c>
      <c r="D5027">
        <f t="shared" si="711"/>
        <v>1.8948875074774634</v>
      </c>
      <c r="E5027">
        <f t="shared" si="706"/>
        <v>5.8107306562698247E-2</v>
      </c>
      <c r="F5027" s="4">
        <f t="shared" si="707"/>
        <v>0.1392757660167131</v>
      </c>
      <c r="G5027" s="4" t="str">
        <f t="shared" si="708"/>
        <v/>
      </c>
      <c r="H5027" t="str">
        <f t="shared" si="712"/>
        <v/>
      </c>
      <c r="J5027">
        <f t="shared" ca="1" si="713"/>
        <v>0.72374559294109109</v>
      </c>
      <c r="K5027">
        <v>0.53545603547066445</v>
      </c>
      <c r="L5027">
        <v>0.96127098724214133</v>
      </c>
    </row>
    <row r="5028" spans="1:12" x14ac:dyDescent="0.25">
      <c r="A5028">
        <f t="shared" si="705"/>
        <v>5018</v>
      </c>
      <c r="B5028">
        <f t="shared" si="709"/>
        <v>5.2514157165550857E-2</v>
      </c>
      <c r="C5028">
        <f t="shared" si="710"/>
        <v>5.2653822477161362E-2</v>
      </c>
      <c r="D5028">
        <f t="shared" si="711"/>
        <v>3.7897750149548666E-2</v>
      </c>
      <c r="E5028">
        <f t="shared" si="706"/>
        <v>0.96976920688269574</v>
      </c>
      <c r="F5028" s="4">
        <f t="shared" si="707"/>
        <v>2.6595744680850643E-3</v>
      </c>
      <c r="G5028" s="4" t="str">
        <f t="shared" si="708"/>
        <v/>
      </c>
      <c r="H5028" t="str">
        <f t="shared" si="712"/>
        <v/>
      </c>
      <c r="J5028">
        <f t="shared" ca="1" si="713"/>
        <v>0.38671708449147613</v>
      </c>
      <c r="K5028">
        <v>0.83099807373136425</v>
      </c>
      <c r="L5028">
        <v>0.51926805415170196</v>
      </c>
    </row>
    <row r="5029" spans="1:12" x14ac:dyDescent="0.25">
      <c r="A5029">
        <f t="shared" si="705"/>
        <v>5019</v>
      </c>
      <c r="B5029">
        <f t="shared" si="709"/>
        <v>5.4748802151318977E-2</v>
      </c>
      <c r="C5029">
        <f t="shared" si="710"/>
        <v>5.2793487788771867E-2</v>
      </c>
      <c r="D5029">
        <f t="shared" si="711"/>
        <v>-0.53056850209369077</v>
      </c>
      <c r="E5029">
        <f t="shared" si="706"/>
        <v>0.59571782753603486</v>
      </c>
      <c r="F5029" s="4">
        <f t="shared" si="707"/>
        <v>-3.5714285714285782E-2</v>
      </c>
      <c r="G5029" s="4" t="str">
        <f t="shared" si="708"/>
        <v/>
      </c>
      <c r="H5029" t="str">
        <f t="shared" si="712"/>
        <v/>
      </c>
      <c r="J5029">
        <f t="shared" ca="1" si="713"/>
        <v>0.14250049268471277</v>
      </c>
      <c r="K5029">
        <v>0.96690153983618388</v>
      </c>
      <c r="L5029">
        <v>0.55696500808791904</v>
      </c>
    </row>
    <row r="5030" spans="1:12" x14ac:dyDescent="0.25">
      <c r="A5030">
        <f t="shared" si="705"/>
        <v>5020</v>
      </c>
      <c r="B5030">
        <f t="shared" si="709"/>
        <v>5.097783873783527E-2</v>
      </c>
      <c r="C5030">
        <f t="shared" si="710"/>
        <v>5.0279512179782736E-2</v>
      </c>
      <c r="D5030">
        <f t="shared" si="711"/>
        <v>-0.18948875074774521</v>
      </c>
      <c r="E5030">
        <f t="shared" si="706"/>
        <v>0.84970977099081102</v>
      </c>
      <c r="F5030" s="4">
        <f t="shared" si="707"/>
        <v>-1.3698630136986221E-2</v>
      </c>
      <c r="G5030" s="4" t="str">
        <f t="shared" si="708"/>
        <v/>
      </c>
      <c r="H5030" t="str">
        <f t="shared" si="712"/>
        <v/>
      </c>
      <c r="J5030">
        <f t="shared" ca="1" si="713"/>
        <v>0.45414093039059322</v>
      </c>
      <c r="K5030">
        <v>0.66082807894548878</v>
      </c>
      <c r="L5030">
        <v>0.19481970364937373</v>
      </c>
    </row>
    <row r="5031" spans="1:12" x14ac:dyDescent="0.25">
      <c r="A5031">
        <f t="shared" si="705"/>
        <v>5021</v>
      </c>
      <c r="B5031">
        <f t="shared" si="709"/>
        <v>5.0279512179782736E-2</v>
      </c>
      <c r="C5031">
        <f t="shared" si="710"/>
        <v>5.293315310038238E-2</v>
      </c>
      <c r="D5031">
        <f t="shared" si="711"/>
        <v>0.72005725284143596</v>
      </c>
      <c r="E5031">
        <f t="shared" si="706"/>
        <v>0.47148974556626189</v>
      </c>
      <c r="F5031" s="4">
        <f t="shared" si="707"/>
        <v>5.2777777777777771E-2</v>
      </c>
      <c r="G5031" s="4" t="str">
        <f t="shared" si="708"/>
        <v/>
      </c>
      <c r="H5031" t="str">
        <f t="shared" si="712"/>
        <v/>
      </c>
      <c r="J5031">
        <f t="shared" ca="1" si="713"/>
        <v>0.25168768605669478</v>
      </c>
      <c r="K5031">
        <v>0.54860939986569235</v>
      </c>
      <c r="L5031">
        <v>0.56526400110538244</v>
      </c>
    </row>
    <row r="5032" spans="1:12" x14ac:dyDescent="0.25">
      <c r="A5032">
        <f t="shared" si="705"/>
        <v>5022</v>
      </c>
      <c r="B5032">
        <f t="shared" si="709"/>
        <v>4.5810222208246494E-2</v>
      </c>
      <c r="C5032">
        <f t="shared" si="710"/>
        <v>4.818453250562512E-2</v>
      </c>
      <c r="D5032">
        <f t="shared" si="711"/>
        <v>0.64426175254233675</v>
      </c>
      <c r="E5032">
        <f t="shared" si="706"/>
        <v>0.51940571299285354</v>
      </c>
      <c r="F5032" s="4">
        <f t="shared" si="707"/>
        <v>5.1829268292682862E-2</v>
      </c>
      <c r="G5032" s="4" t="str">
        <f t="shared" si="708"/>
        <v/>
      </c>
      <c r="H5032" t="str">
        <f t="shared" si="712"/>
        <v/>
      </c>
      <c r="J5032">
        <f t="shared" ca="1" si="713"/>
        <v>0.41082205574504838</v>
      </c>
      <c r="K5032">
        <v>5.0536428892304031E-2</v>
      </c>
      <c r="L5032">
        <v>4.7250065768141281E-2</v>
      </c>
    </row>
    <row r="5033" spans="1:12" x14ac:dyDescent="0.25">
      <c r="A5033">
        <f t="shared" si="705"/>
        <v>5023</v>
      </c>
      <c r="B5033">
        <f t="shared" si="709"/>
        <v>4.9860516244951213E-2</v>
      </c>
      <c r="C5033">
        <f t="shared" si="710"/>
        <v>5.1257169361056287E-2</v>
      </c>
      <c r="D5033">
        <f t="shared" si="711"/>
        <v>0.37897750149549231</v>
      </c>
      <c r="E5033">
        <f t="shared" si="706"/>
        <v>0.70470457106782747</v>
      </c>
      <c r="F5033" s="4">
        <f t="shared" si="707"/>
        <v>2.801120448179269E-2</v>
      </c>
      <c r="G5033" s="4" t="str">
        <f t="shared" si="708"/>
        <v/>
      </c>
      <c r="H5033" t="str">
        <f t="shared" si="712"/>
        <v/>
      </c>
      <c r="J5033">
        <f t="shared" ca="1" si="713"/>
        <v>0.75591309357941761</v>
      </c>
      <c r="K5033">
        <v>0.47998232119372142</v>
      </c>
      <c r="L5033">
        <v>0.31697890209385737</v>
      </c>
    </row>
    <row r="5034" spans="1:12" x14ac:dyDescent="0.25">
      <c r="A5034">
        <f t="shared" si="705"/>
        <v>5024</v>
      </c>
      <c r="B5034">
        <f t="shared" si="709"/>
        <v>4.8044867194014615E-2</v>
      </c>
      <c r="C5034">
        <f t="shared" si="710"/>
        <v>5.3352149035213903E-2</v>
      </c>
      <c r="D5034">
        <f t="shared" si="711"/>
        <v>1.4401145056828719</v>
      </c>
      <c r="E5034">
        <f t="shared" si="706"/>
        <v>0.14983500579959763</v>
      </c>
      <c r="F5034" s="4">
        <f t="shared" si="707"/>
        <v>0.11046511627906974</v>
      </c>
      <c r="G5034" s="4" t="str">
        <f t="shared" si="708"/>
        <v/>
      </c>
      <c r="H5034" t="str">
        <f t="shared" si="712"/>
        <v/>
      </c>
      <c r="J5034">
        <f t="shared" ca="1" si="713"/>
        <v>0.50740701787668741</v>
      </c>
      <c r="K5034">
        <v>0.21793284965363446</v>
      </c>
      <c r="L5034">
        <v>0.63029055949917479</v>
      </c>
    </row>
    <row r="5035" spans="1:12" x14ac:dyDescent="0.25">
      <c r="A5035">
        <f t="shared" si="705"/>
        <v>5025</v>
      </c>
      <c r="B5035">
        <f t="shared" si="709"/>
        <v>4.8324197817235626E-2</v>
      </c>
      <c r="C5035">
        <f t="shared" si="710"/>
        <v>5.1815830607498316E-2</v>
      </c>
      <c r="D5035">
        <f t="shared" si="711"/>
        <v>0.94744375373873169</v>
      </c>
      <c r="E5035">
        <f t="shared" si="706"/>
        <v>0.34341270461982765</v>
      </c>
      <c r="F5035" s="4">
        <f t="shared" si="707"/>
        <v>7.2254335260115612E-2</v>
      </c>
      <c r="G5035" s="4" t="str">
        <f t="shared" si="708"/>
        <v/>
      </c>
      <c r="H5035" t="str">
        <f t="shared" si="712"/>
        <v/>
      </c>
      <c r="J5035">
        <f t="shared" ca="1" si="713"/>
        <v>0.87014288231680459</v>
      </c>
      <c r="K5035">
        <v>0.26741726945227839</v>
      </c>
      <c r="L5035">
        <v>0.39150597353770022</v>
      </c>
    </row>
    <row r="5036" spans="1:12" x14ac:dyDescent="0.25">
      <c r="A5036">
        <f t="shared" si="705"/>
        <v>5026</v>
      </c>
      <c r="B5036">
        <f t="shared" si="709"/>
        <v>4.97208509333407E-2</v>
      </c>
      <c r="C5036">
        <f t="shared" si="710"/>
        <v>4.9581185621730195E-2</v>
      </c>
      <c r="D5036">
        <f t="shared" si="711"/>
        <v>-3.7897750149548666E-2</v>
      </c>
      <c r="E5036">
        <f t="shared" si="706"/>
        <v>0.96976920688269574</v>
      </c>
      <c r="F5036" s="4">
        <f t="shared" si="707"/>
        <v>-2.8089887640448995E-3</v>
      </c>
      <c r="G5036" s="4" t="str">
        <f t="shared" si="708"/>
        <v/>
      </c>
      <c r="H5036" t="str">
        <f t="shared" si="712"/>
        <v/>
      </c>
      <c r="J5036">
        <f t="shared" ca="1" si="713"/>
        <v>0.41869887367858716</v>
      </c>
      <c r="K5036">
        <v>0.45166648413638433</v>
      </c>
      <c r="L5036">
        <v>0.13764018647001774</v>
      </c>
    </row>
    <row r="5037" spans="1:12" x14ac:dyDescent="0.25">
      <c r="A5037">
        <f t="shared" si="705"/>
        <v>5027</v>
      </c>
      <c r="B5037">
        <f t="shared" si="709"/>
        <v>4.7765536570793597E-2</v>
      </c>
      <c r="C5037">
        <f t="shared" si="710"/>
        <v>5.4888467462929483E-2</v>
      </c>
      <c r="D5037">
        <f t="shared" si="711"/>
        <v>1.9327852576270121</v>
      </c>
      <c r="E5037">
        <f t="shared" si="706"/>
        <v>5.326265718155998E-2</v>
      </c>
      <c r="F5037" s="4">
        <f t="shared" si="707"/>
        <v>0.14912280701754382</v>
      </c>
      <c r="G5037" s="4" t="str">
        <f t="shared" si="708"/>
        <v/>
      </c>
      <c r="H5037" t="str">
        <f t="shared" si="712"/>
        <v/>
      </c>
      <c r="J5037">
        <f t="shared" ca="1" si="713"/>
        <v>9.0799157713421175E-2</v>
      </c>
      <c r="K5037">
        <v>0.1883391942485616</v>
      </c>
      <c r="L5037">
        <v>0.81606197561092808</v>
      </c>
    </row>
    <row r="5038" spans="1:12" x14ac:dyDescent="0.25">
      <c r="A5038">
        <f t="shared" si="705"/>
        <v>5028</v>
      </c>
      <c r="B5038">
        <f t="shared" si="709"/>
        <v>5.1257169361056287E-2</v>
      </c>
      <c r="C5038">
        <f t="shared" si="710"/>
        <v>5.2234826542329839E-2</v>
      </c>
      <c r="D5038">
        <f t="shared" si="711"/>
        <v>0.26528425104684444</v>
      </c>
      <c r="E5038">
        <f t="shared" si="706"/>
        <v>0.790790495854373</v>
      </c>
      <c r="F5038" s="4">
        <f t="shared" si="707"/>
        <v>1.9073569482288798E-2</v>
      </c>
      <c r="G5038" s="4" t="str">
        <f t="shared" si="708"/>
        <v/>
      </c>
      <c r="H5038" t="str">
        <f t="shared" si="712"/>
        <v/>
      </c>
      <c r="J5038">
        <f t="shared" ca="1" si="713"/>
        <v>6.6771067341840129E-2</v>
      </c>
      <c r="K5038">
        <v>0.69244157430755582</v>
      </c>
      <c r="L5038">
        <v>0.46049287332738198</v>
      </c>
    </row>
    <row r="5039" spans="1:12" x14ac:dyDescent="0.25">
      <c r="A5039">
        <f t="shared" ref="A5039:A5102" si="714">A5038+1</f>
        <v>5029</v>
      </c>
      <c r="B5039">
        <f t="shared" si="709"/>
        <v>4.9301854998509177E-2</v>
      </c>
      <c r="C5039">
        <f t="shared" si="710"/>
        <v>5.8100769629971162E-2</v>
      </c>
      <c r="D5039">
        <f t="shared" si="711"/>
        <v>2.3875582594216054</v>
      </c>
      <c r="E5039">
        <f t="shared" si="706"/>
        <v>1.6960714301798019E-2</v>
      </c>
      <c r="F5039" s="4">
        <f t="shared" si="707"/>
        <v>0.17847025495750724</v>
      </c>
      <c r="G5039" s="4">
        <f t="shared" si="708"/>
        <v>0.17847025495750724</v>
      </c>
      <c r="H5039" t="str">
        <f t="shared" si="712"/>
        <v/>
      </c>
      <c r="J5039">
        <f t="shared" ca="1" si="713"/>
        <v>0.68978174220697397</v>
      </c>
      <c r="K5039">
        <v>0.39042880331891505</v>
      </c>
      <c r="L5039">
        <v>0.98259830607425247</v>
      </c>
    </row>
    <row r="5040" spans="1:12" x14ac:dyDescent="0.25">
      <c r="A5040">
        <f t="shared" si="714"/>
        <v>5030</v>
      </c>
      <c r="B5040">
        <f t="shared" si="709"/>
        <v>4.4553234403751925E-2</v>
      </c>
      <c r="C5040">
        <f t="shared" si="710"/>
        <v>5.5307463397761006E-2</v>
      </c>
      <c r="D5040">
        <f t="shared" si="711"/>
        <v>2.9181267615152926</v>
      </c>
      <c r="E5040">
        <f t="shared" si="706"/>
        <v>3.5214116465691614E-3</v>
      </c>
      <c r="F5040" s="4">
        <f t="shared" si="707"/>
        <v>0.24137931034482749</v>
      </c>
      <c r="G5040" s="4">
        <f t="shared" si="708"/>
        <v>0.24137931034482749</v>
      </c>
      <c r="H5040" t="str">
        <f t="shared" si="712"/>
        <v/>
      </c>
      <c r="J5040">
        <f t="shared" ca="1" si="713"/>
        <v>7.8973995026561217E-2</v>
      </c>
      <c r="K5040">
        <v>1.6167779718625486E-2</v>
      </c>
      <c r="L5040">
        <v>0.85833586964254505</v>
      </c>
    </row>
    <row r="5041" spans="1:12" x14ac:dyDescent="0.25">
      <c r="A5041">
        <f t="shared" si="714"/>
        <v>5031</v>
      </c>
      <c r="B5041">
        <f t="shared" si="709"/>
        <v>4.944152031011969E-2</v>
      </c>
      <c r="C5041">
        <f t="shared" si="710"/>
        <v>5.5307463397761006E-2</v>
      </c>
      <c r="D5041">
        <f t="shared" si="711"/>
        <v>1.5917055062810685</v>
      </c>
      <c r="E5041">
        <f t="shared" si="706"/>
        <v>0.11145089053704371</v>
      </c>
      <c r="F5041" s="4">
        <f t="shared" si="707"/>
        <v>0.11864406779661012</v>
      </c>
      <c r="G5041" s="4" t="str">
        <f t="shared" si="708"/>
        <v/>
      </c>
      <c r="H5041" t="str">
        <f t="shared" si="712"/>
        <v/>
      </c>
      <c r="J5041">
        <f t="shared" ca="1" si="713"/>
        <v>0.4996822094372213</v>
      </c>
      <c r="K5041">
        <v>0.42329816981300461</v>
      </c>
      <c r="L5041">
        <v>0.86111511368373228</v>
      </c>
    </row>
    <row r="5042" spans="1:12" x14ac:dyDescent="0.25">
      <c r="A5042">
        <f t="shared" si="714"/>
        <v>5032</v>
      </c>
      <c r="B5042">
        <f t="shared" si="709"/>
        <v>5.0139846868172223E-2</v>
      </c>
      <c r="C5042">
        <f t="shared" si="710"/>
        <v>5.4609136839708472E-2</v>
      </c>
      <c r="D5042">
        <f t="shared" si="711"/>
        <v>1.212728004785578</v>
      </c>
      <c r="E5042">
        <f t="shared" si="706"/>
        <v>0.22523382911180123</v>
      </c>
      <c r="F5042" s="4">
        <f t="shared" si="707"/>
        <v>8.913649025069649E-2</v>
      </c>
      <c r="G5042" s="4" t="str">
        <f t="shared" si="708"/>
        <v/>
      </c>
      <c r="H5042" t="str">
        <f t="shared" si="712"/>
        <v/>
      </c>
      <c r="J5042">
        <f t="shared" ca="1" si="713"/>
        <v>1.2697000695426008E-2</v>
      </c>
      <c r="K5042">
        <v>0.52220927946416962</v>
      </c>
      <c r="L5042">
        <v>0.7839573160391069</v>
      </c>
    </row>
    <row r="5043" spans="1:12" x14ac:dyDescent="0.25">
      <c r="A5043">
        <f t="shared" si="714"/>
        <v>5033</v>
      </c>
      <c r="B5043">
        <f t="shared" si="709"/>
        <v>5.0279512179782736E-2</v>
      </c>
      <c r="C5043">
        <f t="shared" si="710"/>
        <v>5.4190140904876949E-2</v>
      </c>
      <c r="D5043">
        <f t="shared" si="711"/>
        <v>1.0611370041873796</v>
      </c>
      <c r="E5043">
        <f t="shared" ref="E5043:E5106" si="715">2*(1-_xlfn.NORM.S.DIST(ABS(D5043),TRUE))</f>
        <v>0.28862764317669587</v>
      </c>
      <c r="F5043" s="4">
        <f t="shared" ref="F5043:F5106" si="716">IF(B5043=0, (C5043-B5043), (C5043-B5043)/B5043)</f>
        <v>7.7777777777777779E-2</v>
      </c>
      <c r="G5043" s="4" t="str">
        <f t="shared" ref="G5043:G5106" si="717">IF(E5043&lt;0.05,ABS(F5043), "")</f>
        <v/>
      </c>
      <c r="H5043" t="str">
        <f t="shared" si="712"/>
        <v/>
      </c>
      <c r="J5043">
        <f t="shared" ca="1" si="713"/>
        <v>0.83119212347843519</v>
      </c>
      <c r="K5043">
        <v>0.54761210770150981</v>
      </c>
      <c r="L5043">
        <v>0.74662838443815482</v>
      </c>
    </row>
    <row r="5044" spans="1:12" x14ac:dyDescent="0.25">
      <c r="A5044">
        <f t="shared" si="714"/>
        <v>5034</v>
      </c>
      <c r="B5044">
        <f t="shared" si="709"/>
        <v>5.0000181556561718E-2</v>
      </c>
      <c r="C5044">
        <f t="shared" si="710"/>
        <v>4.8324197817235626E-2</v>
      </c>
      <c r="D5044">
        <f t="shared" si="711"/>
        <v>-0.45477300179459151</v>
      </c>
      <c r="E5044">
        <f t="shared" si="715"/>
        <v>0.64927255531256134</v>
      </c>
      <c r="F5044" s="4">
        <f t="shared" si="716"/>
        <v>-3.3519553072625725E-2</v>
      </c>
      <c r="G5044" s="4" t="str">
        <f t="shared" si="717"/>
        <v/>
      </c>
      <c r="H5044" t="str">
        <f t="shared" si="712"/>
        <v/>
      </c>
      <c r="J5044">
        <f t="shared" ca="1" si="713"/>
        <v>0.52876997091703848</v>
      </c>
      <c r="K5044">
        <v>0.51407524055649778</v>
      </c>
      <c r="L5044">
        <v>5.4136151631660745E-2</v>
      </c>
    </row>
    <row r="5045" spans="1:12" x14ac:dyDescent="0.25">
      <c r="A5045">
        <f t="shared" si="714"/>
        <v>5035</v>
      </c>
      <c r="B5045">
        <f t="shared" si="709"/>
        <v>4.7905201882404103E-2</v>
      </c>
      <c r="C5045">
        <f t="shared" si="710"/>
        <v>5.7542108383529127E-2</v>
      </c>
      <c r="D5045">
        <f t="shared" si="711"/>
        <v>2.6149447603188993</v>
      </c>
      <c r="E5045">
        <f t="shared" si="715"/>
        <v>8.9241887299005285E-3</v>
      </c>
      <c r="F5045" s="4">
        <f t="shared" si="716"/>
        <v>0.20116618075801751</v>
      </c>
      <c r="G5045" s="4">
        <f t="shared" si="717"/>
        <v>0.20116618075801751</v>
      </c>
      <c r="H5045" t="str">
        <f t="shared" si="712"/>
        <v/>
      </c>
      <c r="J5045">
        <f t="shared" ca="1" si="713"/>
        <v>0.94856525890636756</v>
      </c>
      <c r="K5045">
        <v>0.21268138168174977</v>
      </c>
      <c r="L5045">
        <v>0.96981776044612555</v>
      </c>
    </row>
    <row r="5046" spans="1:12" x14ac:dyDescent="0.25">
      <c r="A5046">
        <f t="shared" si="714"/>
        <v>5036</v>
      </c>
      <c r="B5046">
        <f t="shared" si="709"/>
        <v>5.2234826542329839E-2</v>
      </c>
      <c r="C5046">
        <f t="shared" si="710"/>
        <v>5.5307463397761006E-2</v>
      </c>
      <c r="D5046">
        <f t="shared" si="711"/>
        <v>0.83375050329008382</v>
      </c>
      <c r="E5046">
        <f t="shared" si="715"/>
        <v>0.40442159248407572</v>
      </c>
      <c r="F5046" s="4">
        <f t="shared" si="716"/>
        <v>5.8823529411764705E-2</v>
      </c>
      <c r="G5046" s="4" t="str">
        <f t="shared" si="717"/>
        <v/>
      </c>
      <c r="H5046" t="str">
        <f t="shared" si="712"/>
        <v/>
      </c>
      <c r="J5046">
        <f t="shared" ca="1" si="713"/>
        <v>0.87666194000014708</v>
      </c>
      <c r="K5046">
        <v>0.80978625926841108</v>
      </c>
      <c r="L5046">
        <v>0.85314484558219605</v>
      </c>
    </row>
    <row r="5047" spans="1:12" x14ac:dyDescent="0.25">
      <c r="A5047">
        <f t="shared" si="714"/>
        <v>5037</v>
      </c>
      <c r="B5047">
        <f t="shared" si="709"/>
        <v>4.5111895650193953E-2</v>
      </c>
      <c r="C5047">
        <f t="shared" si="710"/>
        <v>5.4190140904876949E-2</v>
      </c>
      <c r="D5047">
        <f t="shared" si="711"/>
        <v>2.4633537597207029</v>
      </c>
      <c r="E5047">
        <f t="shared" si="715"/>
        <v>1.3764403322441554E-2</v>
      </c>
      <c r="F5047" s="4">
        <f t="shared" si="716"/>
        <v>0.2012383900928793</v>
      </c>
      <c r="G5047" s="4">
        <f t="shared" si="717"/>
        <v>0.2012383900928793</v>
      </c>
      <c r="H5047" t="str">
        <f t="shared" si="712"/>
        <v/>
      </c>
      <c r="J5047">
        <f t="shared" ca="1" si="713"/>
        <v>0.55827655679838273</v>
      </c>
      <c r="K5047">
        <v>2.6573483903866157E-2</v>
      </c>
      <c r="L5047">
        <v>0.74590381108677173</v>
      </c>
    </row>
    <row r="5048" spans="1:12" x14ac:dyDescent="0.25">
      <c r="A5048">
        <f t="shared" si="714"/>
        <v>5038</v>
      </c>
      <c r="B5048">
        <f t="shared" si="709"/>
        <v>5.0139846868172223E-2</v>
      </c>
      <c r="C5048">
        <f t="shared" si="710"/>
        <v>5.2234826542329839E-2</v>
      </c>
      <c r="D5048">
        <f t="shared" si="711"/>
        <v>0.56846625224323943</v>
      </c>
      <c r="E5048">
        <f t="shared" si="715"/>
        <v>0.56971841484384589</v>
      </c>
      <c r="F5048" s="4">
        <f t="shared" si="716"/>
        <v>4.1782729805013963E-2</v>
      </c>
      <c r="G5048" s="4" t="str">
        <f t="shared" si="717"/>
        <v/>
      </c>
      <c r="H5048" t="str">
        <f t="shared" si="712"/>
        <v/>
      </c>
      <c r="J5048">
        <f t="shared" ca="1" si="713"/>
        <v>0.97628082964368512</v>
      </c>
      <c r="K5048">
        <v>0.53589992767397598</v>
      </c>
      <c r="L5048">
        <v>0.47075574408373222</v>
      </c>
    </row>
    <row r="5049" spans="1:12" x14ac:dyDescent="0.25">
      <c r="A5049">
        <f t="shared" si="714"/>
        <v>5039</v>
      </c>
      <c r="B5049">
        <f t="shared" si="709"/>
        <v>5.2653822477161362E-2</v>
      </c>
      <c r="C5049">
        <f t="shared" si="710"/>
        <v>5.097783873783527E-2</v>
      </c>
      <c r="D5049">
        <f t="shared" si="711"/>
        <v>-0.45477300179459151</v>
      </c>
      <c r="E5049">
        <f t="shared" si="715"/>
        <v>0.64927255531256134</v>
      </c>
      <c r="F5049" s="4">
        <f t="shared" si="716"/>
        <v>-3.1830238726790472E-2</v>
      </c>
      <c r="G5049" s="4" t="str">
        <f t="shared" si="717"/>
        <v/>
      </c>
      <c r="H5049" t="str">
        <f t="shared" si="712"/>
        <v/>
      </c>
      <c r="J5049">
        <f t="shared" ca="1" si="713"/>
        <v>0.25502405289707608</v>
      </c>
      <c r="K5049">
        <v>0.84960771532724677</v>
      </c>
      <c r="L5049">
        <v>0.29029401736895766</v>
      </c>
    </row>
    <row r="5050" spans="1:12" x14ac:dyDescent="0.25">
      <c r="A5050">
        <f t="shared" si="714"/>
        <v>5040</v>
      </c>
      <c r="B5050">
        <f t="shared" si="709"/>
        <v>5.293315310038238E-2</v>
      </c>
      <c r="C5050">
        <f t="shared" si="710"/>
        <v>5.4050475593266437E-2</v>
      </c>
      <c r="D5050">
        <f t="shared" si="711"/>
        <v>0.3031820011963931</v>
      </c>
      <c r="E5050">
        <f t="shared" si="715"/>
        <v>0.76175116485686822</v>
      </c>
      <c r="F5050" s="4">
        <f t="shared" si="716"/>
        <v>2.1108179419524992E-2</v>
      </c>
      <c r="G5050" s="4" t="str">
        <f t="shared" si="717"/>
        <v/>
      </c>
      <c r="H5050" t="str">
        <f t="shared" si="712"/>
        <v/>
      </c>
      <c r="J5050">
        <f t="shared" ca="1" si="713"/>
        <v>0.18670798156984436</v>
      </c>
      <c r="K5050">
        <v>0.86767616243059775</v>
      </c>
      <c r="L5050">
        <v>0.7164676624966988</v>
      </c>
    </row>
    <row r="5051" spans="1:12" x14ac:dyDescent="0.25">
      <c r="A5051">
        <f t="shared" si="714"/>
        <v>5041</v>
      </c>
      <c r="B5051">
        <f t="shared" si="709"/>
        <v>5.3491814346824408E-2</v>
      </c>
      <c r="C5051">
        <f t="shared" si="710"/>
        <v>5.2793487788771867E-2</v>
      </c>
      <c r="D5051">
        <f t="shared" si="711"/>
        <v>-0.1894887507477471</v>
      </c>
      <c r="E5051">
        <f t="shared" si="715"/>
        <v>0.84970977099080969</v>
      </c>
      <c r="F5051" s="4">
        <f t="shared" si="716"/>
        <v>-1.3054830287206319E-2</v>
      </c>
      <c r="G5051" s="4" t="str">
        <f t="shared" si="717"/>
        <v/>
      </c>
      <c r="H5051" t="str">
        <f t="shared" si="712"/>
        <v/>
      </c>
      <c r="J5051">
        <f t="shared" ca="1" si="713"/>
        <v>0.63776505282142704</v>
      </c>
      <c r="K5051">
        <v>0.91434915172759701</v>
      </c>
      <c r="L5051">
        <v>0.54157350480517985</v>
      </c>
    </row>
    <row r="5052" spans="1:12" x14ac:dyDescent="0.25">
      <c r="A5052">
        <f t="shared" si="714"/>
        <v>5042</v>
      </c>
      <c r="B5052">
        <f t="shared" si="709"/>
        <v>5.4190140904876949E-2</v>
      </c>
      <c r="C5052">
        <f t="shared" si="710"/>
        <v>4.9581185621730195E-2</v>
      </c>
      <c r="D5052">
        <f t="shared" si="711"/>
        <v>-1.2506257549351267</v>
      </c>
      <c r="E5052">
        <f t="shared" si="715"/>
        <v>0.21107104959186196</v>
      </c>
      <c r="F5052" s="4">
        <f t="shared" si="716"/>
        <v>-8.5051546391752636E-2</v>
      </c>
      <c r="G5052" s="4" t="str">
        <f t="shared" si="717"/>
        <v/>
      </c>
      <c r="H5052" t="str">
        <f t="shared" si="712"/>
        <v/>
      </c>
      <c r="J5052">
        <f t="shared" ca="1" si="713"/>
        <v>0.31024023193768502</v>
      </c>
      <c r="K5052">
        <v>0.94881116298877</v>
      </c>
      <c r="L5052">
        <v>0.13535420753671457</v>
      </c>
    </row>
    <row r="5053" spans="1:12" x14ac:dyDescent="0.25">
      <c r="A5053">
        <f t="shared" si="714"/>
        <v>5043</v>
      </c>
      <c r="B5053">
        <f t="shared" si="709"/>
        <v>4.9162189686898672E-2</v>
      </c>
      <c r="C5053">
        <f t="shared" si="710"/>
        <v>5.1955495919108828E-2</v>
      </c>
      <c r="D5053">
        <f t="shared" si="711"/>
        <v>0.7579550029909865</v>
      </c>
      <c r="E5053">
        <f t="shared" si="715"/>
        <v>0.4484779207813312</v>
      </c>
      <c r="F5053" s="4">
        <f t="shared" si="716"/>
        <v>5.6818181818181906E-2</v>
      </c>
      <c r="G5053" s="4" t="str">
        <f t="shared" si="717"/>
        <v/>
      </c>
      <c r="H5053" t="str">
        <f t="shared" si="712"/>
        <v/>
      </c>
      <c r="J5053">
        <f t="shared" ca="1" si="713"/>
        <v>0.16313338482994177</v>
      </c>
      <c r="K5053">
        <v>0.38437691251271622</v>
      </c>
      <c r="L5053">
        <v>0.41944398141884642</v>
      </c>
    </row>
    <row r="5054" spans="1:12" x14ac:dyDescent="0.25">
      <c r="A5054">
        <f t="shared" si="714"/>
        <v>5044</v>
      </c>
      <c r="B5054">
        <f t="shared" si="709"/>
        <v>5.0139846868172223E-2</v>
      </c>
      <c r="C5054">
        <f t="shared" si="710"/>
        <v>5.7821439006750144E-2</v>
      </c>
      <c r="D5054">
        <f t="shared" si="711"/>
        <v>2.0843762582252103</v>
      </c>
      <c r="E5054">
        <f t="shared" si="715"/>
        <v>3.7125955681776901E-2</v>
      </c>
      <c r="F5054" s="4">
        <f t="shared" si="716"/>
        <v>0.15320334261838447</v>
      </c>
      <c r="G5054" s="4">
        <f t="shared" si="717"/>
        <v>0.15320334261838447</v>
      </c>
      <c r="H5054" t="str">
        <f t="shared" si="712"/>
        <v/>
      </c>
      <c r="J5054">
        <f t="shared" ca="1" si="713"/>
        <v>0.18605352696656741</v>
      </c>
      <c r="K5054">
        <v>0.52790697058031733</v>
      </c>
      <c r="L5054">
        <v>0.97737340165395759</v>
      </c>
    </row>
    <row r="5055" spans="1:12" x14ac:dyDescent="0.25">
      <c r="A5055">
        <f t="shared" si="714"/>
        <v>5045</v>
      </c>
      <c r="B5055">
        <f t="shared" si="709"/>
        <v>4.818453250562512E-2</v>
      </c>
      <c r="C5055">
        <f t="shared" si="710"/>
        <v>5.2095161230719333E-2</v>
      </c>
      <c r="D5055">
        <f t="shared" si="711"/>
        <v>1.0611370041873796</v>
      </c>
      <c r="E5055">
        <f t="shared" si="715"/>
        <v>0.28862764317669587</v>
      </c>
      <c r="F5055" s="4">
        <f t="shared" si="716"/>
        <v>8.115942028985508E-2</v>
      </c>
      <c r="G5055" s="4" t="str">
        <f t="shared" si="717"/>
        <v/>
      </c>
      <c r="H5055" t="str">
        <f t="shared" si="712"/>
        <v/>
      </c>
      <c r="J5055">
        <f t="shared" ca="1" si="713"/>
        <v>0.43378009409786489</v>
      </c>
      <c r="K5055">
        <v>0.24816852433839232</v>
      </c>
      <c r="L5055">
        <v>0.4355776433604458</v>
      </c>
    </row>
    <row r="5056" spans="1:12" x14ac:dyDescent="0.25">
      <c r="A5056">
        <f t="shared" si="714"/>
        <v>5046</v>
      </c>
      <c r="B5056">
        <f t="shared" si="709"/>
        <v>5.3910810281655931E-2</v>
      </c>
      <c r="C5056">
        <f t="shared" si="710"/>
        <v>4.944152031011969E-2</v>
      </c>
      <c r="D5056">
        <f t="shared" si="711"/>
        <v>-1.2127280047855762</v>
      </c>
      <c r="E5056">
        <f t="shared" si="715"/>
        <v>0.22523382911180168</v>
      </c>
      <c r="F5056" s="4">
        <f t="shared" si="716"/>
        <v>-8.2901554404145053E-2</v>
      </c>
      <c r="G5056" s="4" t="str">
        <f t="shared" si="717"/>
        <v/>
      </c>
      <c r="H5056" t="str">
        <f t="shared" si="712"/>
        <v/>
      </c>
      <c r="J5056">
        <f t="shared" ca="1" si="713"/>
        <v>0.16564830507748685</v>
      </c>
      <c r="K5056">
        <v>0.93642731722402939</v>
      </c>
      <c r="L5056">
        <v>0.12178816356169631</v>
      </c>
    </row>
    <row r="5057" spans="1:12" x14ac:dyDescent="0.25">
      <c r="A5057">
        <f t="shared" si="714"/>
        <v>5047</v>
      </c>
      <c r="B5057">
        <f t="shared" si="709"/>
        <v>4.9022524375288166E-2</v>
      </c>
      <c r="C5057">
        <f t="shared" si="710"/>
        <v>4.748620594757258E-2</v>
      </c>
      <c r="D5057">
        <f t="shared" si="711"/>
        <v>-0.41687525164504285</v>
      </c>
      <c r="E5057">
        <f t="shared" si="715"/>
        <v>0.6767696564108121</v>
      </c>
      <c r="F5057" s="4">
        <f t="shared" si="716"/>
        <v>-3.133903133903141E-2</v>
      </c>
      <c r="G5057" s="4" t="str">
        <f t="shared" si="717"/>
        <v/>
      </c>
      <c r="H5057" t="str">
        <f t="shared" si="712"/>
        <v/>
      </c>
      <c r="J5057">
        <f t="shared" ca="1" si="713"/>
        <v>0.23605333520051153</v>
      </c>
      <c r="K5057">
        <v>0.34587803813719076</v>
      </c>
      <c r="L5057">
        <v>2.659477184284853E-2</v>
      </c>
    </row>
    <row r="5058" spans="1:12" x14ac:dyDescent="0.25">
      <c r="A5058">
        <f t="shared" si="714"/>
        <v>5048</v>
      </c>
      <c r="B5058">
        <f t="shared" si="709"/>
        <v>4.8324197817235626E-2</v>
      </c>
      <c r="C5058">
        <f t="shared" si="710"/>
        <v>5.1815830607498316E-2</v>
      </c>
      <c r="D5058">
        <f t="shared" si="711"/>
        <v>0.94744375373873169</v>
      </c>
      <c r="E5058">
        <f t="shared" si="715"/>
        <v>0.34341270461982765</v>
      </c>
      <c r="F5058" s="4">
        <f t="shared" si="716"/>
        <v>7.2254335260115612E-2</v>
      </c>
      <c r="G5058" s="4" t="str">
        <f t="shared" si="717"/>
        <v/>
      </c>
      <c r="H5058" t="str">
        <f t="shared" si="712"/>
        <v/>
      </c>
      <c r="J5058">
        <f t="shared" ca="1" si="713"/>
        <v>0.15047326081082602</v>
      </c>
      <c r="K5058">
        <v>0.25216150563428608</v>
      </c>
      <c r="L5058">
        <v>0.41075165001713088</v>
      </c>
    </row>
    <row r="5059" spans="1:12" x14ac:dyDescent="0.25">
      <c r="A5059">
        <f t="shared" si="714"/>
        <v>5049</v>
      </c>
      <c r="B5059">
        <f t="shared" si="709"/>
        <v>5.0838173426224764E-2</v>
      </c>
      <c r="C5059">
        <f t="shared" si="710"/>
        <v>5.1117504049445782E-2</v>
      </c>
      <c r="D5059">
        <f t="shared" si="711"/>
        <v>7.5795500299099219E-2</v>
      </c>
      <c r="E5059">
        <f t="shared" si="715"/>
        <v>0.93958179606976633</v>
      </c>
      <c r="F5059" s="4">
        <f t="shared" si="716"/>
        <v>5.4945054945055444E-3</v>
      </c>
      <c r="G5059" s="4" t="str">
        <f t="shared" si="717"/>
        <v/>
      </c>
      <c r="H5059" t="str">
        <f t="shared" si="712"/>
        <v/>
      </c>
      <c r="J5059">
        <f t="shared" ca="1" si="713"/>
        <v>0.66851490119754142</v>
      </c>
      <c r="K5059">
        <v>0.62574929830462211</v>
      </c>
      <c r="L5059">
        <v>0.29935986325463393</v>
      </c>
    </row>
    <row r="5060" spans="1:12" x14ac:dyDescent="0.25">
      <c r="A5060">
        <f t="shared" si="714"/>
        <v>5050</v>
      </c>
      <c r="B5060">
        <f t="shared" si="709"/>
        <v>5.1536499984277305E-2</v>
      </c>
      <c r="C5060">
        <f t="shared" si="710"/>
        <v>5.3072818411992885E-2</v>
      </c>
      <c r="D5060">
        <f t="shared" si="711"/>
        <v>0.41687525164504097</v>
      </c>
      <c r="E5060">
        <f t="shared" si="715"/>
        <v>0.67676965641081344</v>
      </c>
      <c r="F5060" s="4">
        <f t="shared" si="716"/>
        <v>2.981029810298096E-2</v>
      </c>
      <c r="G5060" s="4" t="str">
        <f t="shared" si="717"/>
        <v/>
      </c>
      <c r="H5060" t="str">
        <f t="shared" si="712"/>
        <v/>
      </c>
      <c r="J5060">
        <f t="shared" ca="1" si="713"/>
        <v>0.5200773830539156</v>
      </c>
      <c r="K5060">
        <v>0.7327583555757774</v>
      </c>
      <c r="L5060">
        <v>0.5799847018497305</v>
      </c>
    </row>
    <row r="5061" spans="1:12" x14ac:dyDescent="0.25">
      <c r="A5061">
        <f t="shared" si="714"/>
        <v>5051</v>
      </c>
      <c r="B5061">
        <f t="shared" si="709"/>
        <v>4.748620594757258E-2</v>
      </c>
      <c r="C5061">
        <f t="shared" si="710"/>
        <v>4.9581185621730195E-2</v>
      </c>
      <c r="D5061">
        <f t="shared" si="711"/>
        <v>0.56846625224323943</v>
      </c>
      <c r="E5061">
        <f t="shared" si="715"/>
        <v>0.56971841484384589</v>
      </c>
      <c r="F5061" s="4">
        <f t="shared" si="716"/>
        <v>4.4117647058823567E-2</v>
      </c>
      <c r="G5061" s="4" t="str">
        <f t="shared" si="717"/>
        <v/>
      </c>
      <c r="H5061" t="str">
        <f t="shared" si="712"/>
        <v/>
      </c>
      <c r="J5061">
        <f t="shared" ca="1" si="713"/>
        <v>0.53884212274688592</v>
      </c>
      <c r="K5061">
        <v>0.16352274147477752</v>
      </c>
      <c r="L5061">
        <v>0.13038961933841642</v>
      </c>
    </row>
    <row r="5062" spans="1:12" x14ac:dyDescent="0.25">
      <c r="A5062">
        <f t="shared" si="714"/>
        <v>5052</v>
      </c>
      <c r="B5062">
        <f t="shared" si="709"/>
        <v>4.7206875324351569E-2</v>
      </c>
      <c r="C5062">
        <f t="shared" si="710"/>
        <v>5.0139846868172223E-2</v>
      </c>
      <c r="D5062">
        <f t="shared" si="711"/>
        <v>0.79585275314053328</v>
      </c>
      <c r="E5062">
        <f t="shared" si="715"/>
        <v>0.42611762551459131</v>
      </c>
      <c r="F5062" s="4">
        <f t="shared" si="716"/>
        <v>6.2130177514792793E-2</v>
      </c>
      <c r="G5062" s="4" t="str">
        <f t="shared" si="717"/>
        <v/>
      </c>
      <c r="H5062" t="str">
        <f t="shared" si="712"/>
        <v/>
      </c>
      <c r="J5062">
        <f t="shared" ca="1" si="713"/>
        <v>0.94868500672050238</v>
      </c>
      <c r="K5062">
        <v>0.14105823916638827</v>
      </c>
      <c r="L5062">
        <v>0.18218935785401857</v>
      </c>
    </row>
    <row r="5063" spans="1:12" x14ac:dyDescent="0.25">
      <c r="A5063">
        <f t="shared" si="714"/>
        <v>5053</v>
      </c>
      <c r="B5063">
        <f t="shared" si="709"/>
        <v>4.7346540635962074E-2</v>
      </c>
      <c r="C5063">
        <f t="shared" si="710"/>
        <v>5.1955495919108828E-2</v>
      </c>
      <c r="D5063">
        <f t="shared" si="711"/>
        <v>1.2506257549351267</v>
      </c>
      <c r="E5063">
        <f t="shared" si="715"/>
        <v>0.21107104959186196</v>
      </c>
      <c r="F5063" s="4">
        <f t="shared" si="716"/>
        <v>9.73451327433629E-2</v>
      </c>
      <c r="G5063" s="4" t="str">
        <f t="shared" si="717"/>
        <v/>
      </c>
      <c r="H5063" t="str">
        <f t="shared" si="712"/>
        <v/>
      </c>
      <c r="J5063">
        <f t="shared" ca="1" si="713"/>
        <v>0.54210534108734199</v>
      </c>
      <c r="K5063">
        <v>0.15706905152334771</v>
      </c>
      <c r="L5063">
        <v>0.42835534455791346</v>
      </c>
    </row>
    <row r="5064" spans="1:12" x14ac:dyDescent="0.25">
      <c r="A5064">
        <f t="shared" si="714"/>
        <v>5054</v>
      </c>
      <c r="B5064">
        <f t="shared" si="709"/>
        <v>5.3072818411992885E-2</v>
      </c>
      <c r="C5064">
        <f t="shared" si="710"/>
        <v>4.9860516244951213E-2</v>
      </c>
      <c r="D5064">
        <f t="shared" si="711"/>
        <v>-0.87164825343963248</v>
      </c>
      <c r="E5064">
        <f t="shared" si="715"/>
        <v>0.38340029799062503</v>
      </c>
      <c r="F5064" s="4">
        <f t="shared" si="716"/>
        <v>-6.0526315789473643E-2</v>
      </c>
      <c r="G5064" s="4" t="str">
        <f t="shared" si="717"/>
        <v/>
      </c>
      <c r="H5064" t="str">
        <f t="shared" si="712"/>
        <v/>
      </c>
      <c r="J5064">
        <f t="shared" ca="1" si="713"/>
        <v>0.79710105640407625</v>
      </c>
      <c r="K5064">
        <v>0.87963880688226814</v>
      </c>
      <c r="L5064">
        <v>0.15392763747265548</v>
      </c>
    </row>
    <row r="5065" spans="1:12" x14ac:dyDescent="0.25">
      <c r="A5065">
        <f t="shared" si="714"/>
        <v>5055</v>
      </c>
      <c r="B5065">
        <f t="shared" si="709"/>
        <v>4.7067210012741056E-2</v>
      </c>
      <c r="C5065">
        <f t="shared" si="710"/>
        <v>5.1955495919108828E-2</v>
      </c>
      <c r="D5065">
        <f t="shared" si="711"/>
        <v>1.3264212552342258</v>
      </c>
      <c r="E5065">
        <f t="shared" si="715"/>
        <v>0.18470020217371119</v>
      </c>
      <c r="F5065" s="4">
        <f t="shared" si="716"/>
        <v>0.10385756676557877</v>
      </c>
      <c r="G5065" s="4" t="str">
        <f t="shared" si="717"/>
        <v/>
      </c>
      <c r="H5065" t="str">
        <f t="shared" si="712"/>
        <v/>
      </c>
      <c r="J5065">
        <f t="shared" ca="1" si="713"/>
        <v>0.82768716685776533</v>
      </c>
      <c r="K5065">
        <v>0.12806024687515638</v>
      </c>
      <c r="L5065">
        <v>0.41774605138703147</v>
      </c>
    </row>
    <row r="5066" spans="1:12" x14ac:dyDescent="0.25">
      <c r="A5066">
        <f t="shared" si="714"/>
        <v>5056</v>
      </c>
      <c r="B5066">
        <f t="shared" si="709"/>
        <v>4.5391226273414971E-2</v>
      </c>
      <c r="C5066">
        <f t="shared" si="710"/>
        <v>5.097783873783527E-2</v>
      </c>
      <c r="D5066">
        <f t="shared" si="711"/>
        <v>1.5159100059819692</v>
      </c>
      <c r="E5066">
        <f t="shared" si="715"/>
        <v>0.12954210984492431</v>
      </c>
      <c r="F5066" s="4">
        <f t="shared" si="716"/>
        <v>0.12307692307692296</v>
      </c>
      <c r="G5066" s="4" t="str">
        <f t="shared" si="717"/>
        <v/>
      </c>
      <c r="H5066" t="str">
        <f t="shared" si="712"/>
        <v/>
      </c>
      <c r="J5066">
        <f t="shared" ca="1" si="713"/>
        <v>0.97262877349639387</v>
      </c>
      <c r="K5066">
        <v>3.4627454100893296E-2</v>
      </c>
      <c r="L5066">
        <v>0.28193503700049283</v>
      </c>
    </row>
    <row r="5067" spans="1:12" x14ac:dyDescent="0.25">
      <c r="A5067">
        <f t="shared" si="714"/>
        <v>5057</v>
      </c>
      <c r="B5067">
        <f t="shared" ref="B5067:B5130" si="718">_xlfn.BINOM.INV($F$8,$B$10, $K5067)/$F$8</f>
        <v>4.5391226273414971E-2</v>
      </c>
      <c r="C5067">
        <f t="shared" ref="C5067:C5130" si="719">_xlfn.BINOM.INV($F$8,$C$10, $L5067)/$F$8</f>
        <v>5.5028132774539995E-2</v>
      </c>
      <c r="D5067">
        <f t="shared" ref="D5067:D5130" si="720">(C5067-B5067)/SQRT($B$10*(1-$B$10)/$F$8+$C$10*(1-$C$10)/$F$8)</f>
        <v>2.6149447603188993</v>
      </c>
      <c r="E5067">
        <f t="shared" si="715"/>
        <v>8.9241887299005285E-3</v>
      </c>
      <c r="F5067" s="4">
        <f t="shared" si="716"/>
        <v>0.21230769230769231</v>
      </c>
      <c r="G5067" s="4">
        <f t="shared" si="717"/>
        <v>0.21230769230769231</v>
      </c>
      <c r="H5067" t="str">
        <f t="shared" si="712"/>
        <v/>
      </c>
      <c r="J5067">
        <f t="shared" ca="1" si="713"/>
        <v>0.13163945142180522</v>
      </c>
      <c r="K5067">
        <v>3.3528980256388285E-2</v>
      </c>
      <c r="L5067">
        <v>0.83669398783622639</v>
      </c>
    </row>
    <row r="5068" spans="1:12" x14ac:dyDescent="0.25">
      <c r="A5068">
        <f t="shared" si="714"/>
        <v>5058</v>
      </c>
      <c r="B5068">
        <f t="shared" si="718"/>
        <v>4.8603528440456643E-2</v>
      </c>
      <c r="C5068">
        <f t="shared" si="719"/>
        <v>5.3910810281655931E-2</v>
      </c>
      <c r="D5068">
        <f t="shared" si="720"/>
        <v>1.4401145056828719</v>
      </c>
      <c r="E5068">
        <f t="shared" si="715"/>
        <v>0.14983500579959763</v>
      </c>
      <c r="F5068" s="4">
        <f t="shared" si="716"/>
        <v>0.10919540229885055</v>
      </c>
      <c r="G5068" s="4" t="str">
        <f t="shared" si="717"/>
        <v/>
      </c>
      <c r="H5068" t="str">
        <f t="shared" ref="H5068:H5131" si="721">IF(AND(E5068&lt;=0.05,F5068&lt;0), "Yes", "")</f>
        <v/>
      </c>
      <c r="J5068">
        <f t="shared" ref="J5068:J5131" ca="1" si="722">RAND()</f>
        <v>0.80098227573156233</v>
      </c>
      <c r="K5068">
        <v>0.30039717894540552</v>
      </c>
      <c r="L5068">
        <v>0.71354256586727283</v>
      </c>
    </row>
    <row r="5069" spans="1:12" x14ac:dyDescent="0.25">
      <c r="A5069">
        <f t="shared" si="714"/>
        <v>5059</v>
      </c>
      <c r="B5069">
        <f t="shared" si="718"/>
        <v>5.1536499984277305E-2</v>
      </c>
      <c r="C5069">
        <f t="shared" si="719"/>
        <v>5.2234826542329839E-2</v>
      </c>
      <c r="D5069">
        <f t="shared" si="720"/>
        <v>0.18948875074774521</v>
      </c>
      <c r="E5069">
        <f t="shared" si="715"/>
        <v>0.84970977099081102</v>
      </c>
      <c r="F5069" s="4">
        <f t="shared" si="716"/>
        <v>1.3550135501354933E-2</v>
      </c>
      <c r="G5069" s="4" t="str">
        <f t="shared" si="717"/>
        <v/>
      </c>
      <c r="H5069" t="str">
        <f t="shared" si="721"/>
        <v/>
      </c>
      <c r="J5069">
        <f t="shared" ca="1" si="722"/>
        <v>0.57200811494502568</v>
      </c>
      <c r="K5069">
        <v>0.72239680335442547</v>
      </c>
      <c r="L5069">
        <v>0.45815237294932776</v>
      </c>
    </row>
    <row r="5070" spans="1:12" x14ac:dyDescent="0.25">
      <c r="A5070">
        <f t="shared" si="714"/>
        <v>5060</v>
      </c>
      <c r="B5070">
        <f t="shared" si="718"/>
        <v>5.0000181556561718E-2</v>
      </c>
      <c r="C5070">
        <f t="shared" si="719"/>
        <v>4.8463863128846138E-2</v>
      </c>
      <c r="D5070">
        <f t="shared" si="720"/>
        <v>-0.41687525164504097</v>
      </c>
      <c r="E5070">
        <f t="shared" si="715"/>
        <v>0.67676965641081344</v>
      </c>
      <c r="F5070" s="4">
        <f t="shared" si="716"/>
        <v>-3.0726256983240153E-2</v>
      </c>
      <c r="G5070" s="4" t="str">
        <f t="shared" si="717"/>
        <v/>
      </c>
      <c r="H5070" t="str">
        <f t="shared" si="721"/>
        <v/>
      </c>
      <c r="J5070">
        <f t="shared" ca="1" si="722"/>
        <v>0.4108539510148127</v>
      </c>
      <c r="K5070">
        <v>0.51455597652455509</v>
      </c>
      <c r="L5070">
        <v>5.8855947708411849E-2</v>
      </c>
    </row>
    <row r="5071" spans="1:12" x14ac:dyDescent="0.25">
      <c r="A5071">
        <f t="shared" si="714"/>
        <v>5061</v>
      </c>
      <c r="B5071">
        <f t="shared" si="718"/>
        <v>5.0698508114614259E-2</v>
      </c>
      <c r="C5071">
        <f t="shared" si="719"/>
        <v>5.446947152809796E-2</v>
      </c>
      <c r="D5071">
        <f t="shared" si="720"/>
        <v>1.023239254037829</v>
      </c>
      <c r="E5071">
        <f t="shared" si="715"/>
        <v>0.30619473730009084</v>
      </c>
      <c r="F5071" s="4">
        <f t="shared" si="716"/>
        <v>7.4380165289256117E-2</v>
      </c>
      <c r="G5071" s="4" t="str">
        <f t="shared" si="717"/>
        <v/>
      </c>
      <c r="H5071" t="str">
        <f t="shared" si="721"/>
        <v/>
      </c>
      <c r="J5071">
        <f t="shared" ca="1" si="722"/>
        <v>0.51401252609846815</v>
      </c>
      <c r="K5071">
        <v>0.60208602268725453</v>
      </c>
      <c r="L5071">
        <v>0.77540064018419286</v>
      </c>
    </row>
    <row r="5072" spans="1:12" x14ac:dyDescent="0.25">
      <c r="A5072">
        <f t="shared" si="714"/>
        <v>5062</v>
      </c>
      <c r="B5072">
        <f t="shared" si="718"/>
        <v>4.748620594757258E-2</v>
      </c>
      <c r="C5072">
        <f t="shared" si="719"/>
        <v>5.3352149035213903E-2</v>
      </c>
      <c r="D5072">
        <f t="shared" si="720"/>
        <v>1.5917055062810703</v>
      </c>
      <c r="E5072">
        <f t="shared" si="715"/>
        <v>0.11145089053704327</v>
      </c>
      <c r="F5072" s="4">
        <f t="shared" si="716"/>
        <v>0.12352941176470598</v>
      </c>
      <c r="G5072" s="4" t="str">
        <f t="shared" si="717"/>
        <v/>
      </c>
      <c r="H5072" t="str">
        <f t="shared" si="721"/>
        <v/>
      </c>
      <c r="J5072">
        <f t="shared" ca="1" si="722"/>
        <v>0.51102755308545433</v>
      </c>
      <c r="K5072">
        <v>0.16977525112620573</v>
      </c>
      <c r="L5072">
        <v>0.62804476225559069</v>
      </c>
    </row>
    <row r="5073" spans="1:12" x14ac:dyDescent="0.25">
      <c r="A5073">
        <f t="shared" si="714"/>
        <v>5063</v>
      </c>
      <c r="B5073">
        <f t="shared" si="718"/>
        <v>4.8882859063677661E-2</v>
      </c>
      <c r="C5073">
        <f t="shared" si="719"/>
        <v>5.446947152809796E-2</v>
      </c>
      <c r="D5073">
        <f t="shared" si="720"/>
        <v>1.5159100059819692</v>
      </c>
      <c r="E5073">
        <f t="shared" si="715"/>
        <v>0.12954210984492431</v>
      </c>
      <c r="F5073" s="4">
        <f t="shared" si="716"/>
        <v>0.11428571428571417</v>
      </c>
      <c r="G5073" s="4" t="str">
        <f t="shared" si="717"/>
        <v/>
      </c>
      <c r="H5073" t="str">
        <f t="shared" si="721"/>
        <v/>
      </c>
      <c r="J5073">
        <f t="shared" ca="1" si="722"/>
        <v>9.4688247796549829E-2</v>
      </c>
      <c r="K5073">
        <v>0.32764289944290126</v>
      </c>
      <c r="L5073">
        <v>0.77716602033073168</v>
      </c>
    </row>
    <row r="5074" spans="1:12" x14ac:dyDescent="0.25">
      <c r="A5074">
        <f t="shared" si="714"/>
        <v>5064</v>
      </c>
      <c r="B5074">
        <f t="shared" si="718"/>
        <v>5.0139846868172223E-2</v>
      </c>
      <c r="C5074">
        <f t="shared" si="719"/>
        <v>5.0000181556561718E-2</v>
      </c>
      <c r="D5074">
        <f t="shared" si="720"/>
        <v>-3.7897750149548666E-2</v>
      </c>
      <c r="E5074">
        <f t="shared" si="715"/>
        <v>0.96976920688269574</v>
      </c>
      <c r="F5074" s="4">
        <f t="shared" si="716"/>
        <v>-2.785515320334218E-3</v>
      </c>
      <c r="G5074" s="4" t="str">
        <f t="shared" si="717"/>
        <v/>
      </c>
      <c r="H5074" t="str">
        <f t="shared" si="721"/>
        <v/>
      </c>
      <c r="J5074">
        <f t="shared" ca="1" si="722"/>
        <v>0.64922492742704041</v>
      </c>
      <c r="K5074">
        <v>0.52730673486412316</v>
      </c>
      <c r="L5074">
        <v>0.17276206121358351</v>
      </c>
    </row>
    <row r="5075" spans="1:12" x14ac:dyDescent="0.25">
      <c r="A5075">
        <f t="shared" si="714"/>
        <v>5065</v>
      </c>
      <c r="B5075">
        <f t="shared" si="718"/>
        <v>4.7765536570793597E-2</v>
      </c>
      <c r="C5075">
        <f t="shared" si="719"/>
        <v>5.4050475593266437E-2</v>
      </c>
      <c r="D5075">
        <f t="shared" si="720"/>
        <v>1.7053987567297164</v>
      </c>
      <c r="E5075">
        <f t="shared" si="715"/>
        <v>8.8120080067920936E-2</v>
      </c>
      <c r="F5075" s="4">
        <f t="shared" si="716"/>
        <v>0.13157894736842099</v>
      </c>
      <c r="G5075" s="4" t="str">
        <f t="shared" si="717"/>
        <v/>
      </c>
      <c r="H5075" t="str">
        <f t="shared" si="721"/>
        <v/>
      </c>
      <c r="J5075">
        <f t="shared" ca="1" si="722"/>
        <v>0.72527823553413728</v>
      </c>
      <c r="K5075">
        <v>0.19703737306686686</v>
      </c>
      <c r="L5075">
        <v>0.71739591268157066</v>
      </c>
    </row>
    <row r="5076" spans="1:12" x14ac:dyDescent="0.25">
      <c r="A5076">
        <f t="shared" si="714"/>
        <v>5066</v>
      </c>
      <c r="B5076">
        <f t="shared" si="718"/>
        <v>5.0139846868172223E-2</v>
      </c>
      <c r="C5076">
        <f t="shared" si="719"/>
        <v>5.2653822477161362E-2</v>
      </c>
      <c r="D5076">
        <f t="shared" si="720"/>
        <v>0.6821595026918873</v>
      </c>
      <c r="E5076">
        <f t="shared" si="715"/>
        <v>0.49513809896736705</v>
      </c>
      <c r="F5076" s="4">
        <f t="shared" si="716"/>
        <v>5.0139275766016754E-2</v>
      </c>
      <c r="G5076" s="4" t="str">
        <f t="shared" si="717"/>
        <v/>
      </c>
      <c r="H5076" t="str">
        <f t="shared" si="721"/>
        <v/>
      </c>
      <c r="J5076">
        <f t="shared" ca="1" si="722"/>
        <v>0.1568077643317386</v>
      </c>
      <c r="K5076">
        <v>0.53093640726245639</v>
      </c>
      <c r="L5076">
        <v>0.53279170482818838</v>
      </c>
    </row>
    <row r="5077" spans="1:12" x14ac:dyDescent="0.25">
      <c r="A5077">
        <f t="shared" si="714"/>
        <v>5067</v>
      </c>
      <c r="B5077">
        <f t="shared" si="718"/>
        <v>5.2374491853940344E-2</v>
      </c>
      <c r="C5077">
        <f t="shared" si="719"/>
        <v>5.2095161230719333E-2</v>
      </c>
      <c r="D5077">
        <f t="shared" si="720"/>
        <v>-7.5795500299097332E-2</v>
      </c>
      <c r="E5077">
        <f t="shared" si="715"/>
        <v>0.93958179606976788</v>
      </c>
      <c r="F5077" s="4">
        <f t="shared" si="716"/>
        <v>-5.333333333333249E-3</v>
      </c>
      <c r="G5077" s="4" t="str">
        <f t="shared" si="717"/>
        <v/>
      </c>
      <c r="H5077" t="str">
        <f t="shared" si="721"/>
        <v/>
      </c>
      <c r="J5077">
        <f t="shared" ca="1" si="722"/>
        <v>0.36861586040504435</v>
      </c>
      <c r="K5077">
        <v>0.82064914154137802</v>
      </c>
      <c r="L5077">
        <v>0.44300149825138757</v>
      </c>
    </row>
    <row r="5078" spans="1:12" x14ac:dyDescent="0.25">
      <c r="A5078">
        <f t="shared" si="714"/>
        <v>5068</v>
      </c>
      <c r="B5078">
        <f t="shared" si="718"/>
        <v>4.9581185621730195E-2</v>
      </c>
      <c r="C5078">
        <f t="shared" si="719"/>
        <v>5.0698508114614259E-2</v>
      </c>
      <c r="D5078">
        <f t="shared" si="720"/>
        <v>0.30318200119639499</v>
      </c>
      <c r="E5078">
        <f t="shared" si="715"/>
        <v>0.76175116485686689</v>
      </c>
      <c r="F5078" s="4">
        <f t="shared" si="716"/>
        <v>2.2535211267605697E-2</v>
      </c>
      <c r="G5078" s="4" t="str">
        <f t="shared" si="717"/>
        <v/>
      </c>
      <c r="H5078" t="str">
        <f t="shared" si="721"/>
        <v/>
      </c>
      <c r="J5078">
        <f t="shared" ca="1" si="722"/>
        <v>0.54978329811279714</v>
      </c>
      <c r="K5078">
        <v>0.44378060327342084</v>
      </c>
      <c r="L5078">
        <v>0.24150526588128041</v>
      </c>
    </row>
    <row r="5079" spans="1:12" x14ac:dyDescent="0.25">
      <c r="A5079">
        <f t="shared" si="714"/>
        <v>5069</v>
      </c>
      <c r="B5079">
        <f t="shared" si="718"/>
        <v>5.0000181556561718E-2</v>
      </c>
      <c r="C5079">
        <f t="shared" si="719"/>
        <v>4.9162189686898672E-2</v>
      </c>
      <c r="D5079">
        <f t="shared" si="720"/>
        <v>-0.22738650089729576</v>
      </c>
      <c r="E5079">
        <f t="shared" si="715"/>
        <v>0.82012321611685701</v>
      </c>
      <c r="F5079" s="4">
        <f t="shared" si="716"/>
        <v>-1.6759776536312863E-2</v>
      </c>
      <c r="G5079" s="4" t="str">
        <f t="shared" si="717"/>
        <v/>
      </c>
      <c r="H5079" t="str">
        <f t="shared" si="721"/>
        <v/>
      </c>
      <c r="J5079">
        <f t="shared" ca="1" si="722"/>
        <v>0.21698888410753225</v>
      </c>
      <c r="K5079">
        <v>0.5132241936709504</v>
      </c>
      <c r="L5079">
        <v>0.10369034581233205</v>
      </c>
    </row>
    <row r="5080" spans="1:12" x14ac:dyDescent="0.25">
      <c r="A5080">
        <f t="shared" si="714"/>
        <v>5070</v>
      </c>
      <c r="B5080">
        <f t="shared" si="718"/>
        <v>4.9860516244951213E-2</v>
      </c>
      <c r="C5080">
        <f t="shared" si="719"/>
        <v>5.0838173426224764E-2</v>
      </c>
      <c r="D5080">
        <f t="shared" si="720"/>
        <v>0.26528425104684444</v>
      </c>
      <c r="E5080">
        <f t="shared" si="715"/>
        <v>0.790790495854373</v>
      </c>
      <c r="F5080" s="4">
        <f t="shared" si="716"/>
        <v>1.960784313725487E-2</v>
      </c>
      <c r="G5080" s="4" t="str">
        <f t="shared" si="717"/>
        <v/>
      </c>
      <c r="H5080" t="str">
        <f t="shared" si="721"/>
        <v/>
      </c>
      <c r="J5080">
        <f t="shared" ca="1" si="722"/>
        <v>0.17848749981030354</v>
      </c>
      <c r="K5080">
        <v>0.47249477443853893</v>
      </c>
      <c r="L5080">
        <v>0.27518906900129769</v>
      </c>
    </row>
    <row r="5081" spans="1:12" x14ac:dyDescent="0.25">
      <c r="A5081">
        <f t="shared" si="714"/>
        <v>5071</v>
      </c>
      <c r="B5081">
        <f t="shared" si="718"/>
        <v>4.5670556896635982E-2</v>
      </c>
      <c r="C5081">
        <f t="shared" si="719"/>
        <v>5.446947152809796E-2</v>
      </c>
      <c r="D5081">
        <f t="shared" si="720"/>
        <v>2.3875582594216036</v>
      </c>
      <c r="E5081">
        <f t="shared" si="715"/>
        <v>1.6960714301798019E-2</v>
      </c>
      <c r="F5081" s="4">
        <f t="shared" si="716"/>
        <v>0.19266055045871558</v>
      </c>
      <c r="G5081" s="4">
        <f t="shared" si="717"/>
        <v>0.19266055045871558</v>
      </c>
      <c r="H5081" t="str">
        <f t="shared" si="721"/>
        <v/>
      </c>
      <c r="J5081">
        <f t="shared" ca="1" si="722"/>
        <v>0.15908306668893035</v>
      </c>
      <c r="K5081">
        <v>4.3278581517173342E-2</v>
      </c>
      <c r="L5081">
        <v>0.77745289242921589</v>
      </c>
    </row>
    <row r="5082" spans="1:12" x14ac:dyDescent="0.25">
      <c r="A5082">
        <f t="shared" si="714"/>
        <v>5072</v>
      </c>
      <c r="B5082">
        <f t="shared" si="718"/>
        <v>5.1815830607498316E-2</v>
      </c>
      <c r="C5082">
        <f t="shared" si="719"/>
        <v>5.6145455267424052E-2</v>
      </c>
      <c r="D5082">
        <f t="shared" si="720"/>
        <v>1.1748302546360274</v>
      </c>
      <c r="E5082">
        <f t="shared" si="715"/>
        <v>0.24006263340611222</v>
      </c>
      <c r="F5082" s="4">
        <f t="shared" si="716"/>
        <v>8.3557951482479798E-2</v>
      </c>
      <c r="G5082" s="4" t="str">
        <f t="shared" si="717"/>
        <v/>
      </c>
      <c r="H5082" t="str">
        <f t="shared" si="721"/>
        <v/>
      </c>
      <c r="J5082">
        <f t="shared" ca="1" si="722"/>
        <v>0.7921028831119602</v>
      </c>
      <c r="K5082">
        <v>0.76647799309545128</v>
      </c>
      <c r="L5082">
        <v>0.91765499925300809</v>
      </c>
    </row>
    <row r="5083" spans="1:12" x14ac:dyDescent="0.25">
      <c r="A5083">
        <f t="shared" si="714"/>
        <v>5073</v>
      </c>
      <c r="B5083">
        <f t="shared" si="718"/>
        <v>5.2793487788771867E-2</v>
      </c>
      <c r="C5083">
        <f t="shared" si="719"/>
        <v>5.1955495919108828E-2</v>
      </c>
      <c r="D5083">
        <f t="shared" si="720"/>
        <v>-0.22738650089729387</v>
      </c>
      <c r="E5083">
        <f t="shared" si="715"/>
        <v>0.82012321611685857</v>
      </c>
      <c r="F5083" s="4">
        <f t="shared" si="716"/>
        <v>-1.5873015873015754E-2</v>
      </c>
      <c r="G5083" s="4" t="str">
        <f t="shared" si="717"/>
        <v/>
      </c>
      <c r="H5083" t="str">
        <f t="shared" si="721"/>
        <v/>
      </c>
      <c r="J5083">
        <f t="shared" ca="1" si="722"/>
        <v>0.65889879898228998</v>
      </c>
      <c r="K5083">
        <v>0.86234492194530898</v>
      </c>
      <c r="L5083">
        <v>0.41184443741540067</v>
      </c>
    </row>
    <row r="5084" spans="1:12" x14ac:dyDescent="0.25">
      <c r="A5084">
        <f t="shared" si="714"/>
        <v>5074</v>
      </c>
      <c r="B5084">
        <f t="shared" si="718"/>
        <v>5.0419177491393241E-2</v>
      </c>
      <c r="C5084">
        <f t="shared" si="719"/>
        <v>5.5028132774539995E-2</v>
      </c>
      <c r="D5084">
        <f t="shared" si="720"/>
        <v>1.2506257549351267</v>
      </c>
      <c r="E5084">
        <f t="shared" si="715"/>
        <v>0.21107104959186196</v>
      </c>
      <c r="F5084" s="4">
        <f t="shared" si="716"/>
        <v>9.1412742382271539E-2</v>
      </c>
      <c r="G5084" s="4" t="str">
        <f t="shared" si="717"/>
        <v/>
      </c>
      <c r="H5084" t="str">
        <f t="shared" si="721"/>
        <v/>
      </c>
      <c r="J5084">
        <f t="shared" ca="1" si="722"/>
        <v>0.87270007776617964</v>
      </c>
      <c r="K5084">
        <v>0.57735114485239714</v>
      </c>
      <c r="L5084">
        <v>0.83801067968849519</v>
      </c>
    </row>
    <row r="5085" spans="1:12" x14ac:dyDescent="0.25">
      <c r="A5085">
        <f t="shared" si="714"/>
        <v>5075</v>
      </c>
      <c r="B5085">
        <f t="shared" si="718"/>
        <v>4.5810222208246494E-2</v>
      </c>
      <c r="C5085">
        <f t="shared" si="719"/>
        <v>5.2653822477161362E-2</v>
      </c>
      <c r="D5085">
        <f t="shared" si="720"/>
        <v>1.8569897573279128</v>
      </c>
      <c r="E5085">
        <f t="shared" si="715"/>
        <v>6.3312611340197389E-2</v>
      </c>
      <c r="F5085" s="4">
        <f t="shared" si="716"/>
        <v>0.14939024390243891</v>
      </c>
      <c r="G5085" s="4" t="str">
        <f t="shared" si="717"/>
        <v/>
      </c>
      <c r="H5085" t="str">
        <f t="shared" si="721"/>
        <v/>
      </c>
      <c r="J5085">
        <f t="shared" ca="1" si="722"/>
        <v>0.28148445579592141</v>
      </c>
      <c r="K5085">
        <v>5.1048908980776964E-2</v>
      </c>
      <c r="L5085">
        <v>0.53161303519822589</v>
      </c>
    </row>
    <row r="5086" spans="1:12" x14ac:dyDescent="0.25">
      <c r="A5086">
        <f t="shared" si="714"/>
        <v>5076</v>
      </c>
      <c r="B5086">
        <f t="shared" si="718"/>
        <v>4.944152031011969E-2</v>
      </c>
      <c r="C5086">
        <f t="shared" si="719"/>
        <v>5.3631479658434913E-2</v>
      </c>
      <c r="D5086">
        <f t="shared" si="720"/>
        <v>1.1369325044864769</v>
      </c>
      <c r="E5086">
        <f t="shared" si="715"/>
        <v>0.25556650263494163</v>
      </c>
      <c r="F5086" s="4">
        <f t="shared" si="716"/>
        <v>8.474576271186432E-2</v>
      </c>
      <c r="G5086" s="4" t="str">
        <f t="shared" si="717"/>
        <v/>
      </c>
      <c r="H5086" t="str">
        <f t="shared" si="721"/>
        <v/>
      </c>
      <c r="J5086">
        <f t="shared" ca="1" si="722"/>
        <v>5.158066186427257E-2</v>
      </c>
      <c r="K5086">
        <v>0.42079887598809362</v>
      </c>
      <c r="L5086">
        <v>0.66041026821166826</v>
      </c>
    </row>
    <row r="5087" spans="1:12" x14ac:dyDescent="0.25">
      <c r="A5087">
        <f t="shared" si="714"/>
        <v>5077</v>
      </c>
      <c r="B5087">
        <f t="shared" si="718"/>
        <v>5.0139846868172223E-2</v>
      </c>
      <c r="C5087">
        <f t="shared" si="719"/>
        <v>5.5586794020982024E-2</v>
      </c>
      <c r="D5087">
        <f t="shared" si="720"/>
        <v>1.4780122558324225</v>
      </c>
      <c r="E5087">
        <f t="shared" si="715"/>
        <v>0.13940449786197506</v>
      </c>
      <c r="F5087" s="4">
        <f t="shared" si="716"/>
        <v>0.10863509749303629</v>
      </c>
      <c r="G5087" s="4" t="str">
        <f t="shared" si="717"/>
        <v/>
      </c>
      <c r="H5087" t="str">
        <f t="shared" si="721"/>
        <v/>
      </c>
      <c r="J5087">
        <f t="shared" ca="1" si="722"/>
        <v>0.60732454804989799</v>
      </c>
      <c r="K5087">
        <v>0.5164163225001055</v>
      </c>
      <c r="L5087">
        <v>0.87679051087592574</v>
      </c>
    </row>
    <row r="5088" spans="1:12" x14ac:dyDescent="0.25">
      <c r="A5088">
        <f t="shared" si="714"/>
        <v>5078</v>
      </c>
      <c r="B5088">
        <f t="shared" si="718"/>
        <v>5.4190140904876949E-2</v>
      </c>
      <c r="C5088">
        <f t="shared" si="719"/>
        <v>5.2793487788771867E-2</v>
      </c>
      <c r="D5088">
        <f t="shared" si="720"/>
        <v>-0.3789775014954942</v>
      </c>
      <c r="E5088">
        <f t="shared" si="715"/>
        <v>0.70470457106782614</v>
      </c>
      <c r="F5088" s="4">
        <f t="shared" si="716"/>
        <v>-2.5773195876288763E-2</v>
      </c>
      <c r="G5088" s="4" t="str">
        <f t="shared" si="717"/>
        <v/>
      </c>
      <c r="H5088" t="str">
        <f t="shared" si="721"/>
        <v/>
      </c>
      <c r="J5088">
        <f t="shared" ca="1" si="722"/>
        <v>0.89917657503235704</v>
      </c>
      <c r="K5088">
        <v>0.94868036145050461</v>
      </c>
      <c r="L5088">
        <v>0.54276673240148576</v>
      </c>
    </row>
    <row r="5089" spans="1:12" x14ac:dyDescent="0.25">
      <c r="A5089">
        <f t="shared" si="714"/>
        <v>5079</v>
      </c>
      <c r="B5089">
        <f t="shared" si="718"/>
        <v>5.167616529588781E-2</v>
      </c>
      <c r="C5089">
        <f t="shared" si="719"/>
        <v>5.0698508114614259E-2</v>
      </c>
      <c r="D5089">
        <f t="shared" si="720"/>
        <v>-0.26528425104684444</v>
      </c>
      <c r="E5089">
        <f t="shared" si="715"/>
        <v>0.790790495854373</v>
      </c>
      <c r="F5089" s="4">
        <f t="shared" si="716"/>
        <v>-1.8918918918918889E-2</v>
      </c>
      <c r="G5089" s="4" t="str">
        <f t="shared" si="717"/>
        <v/>
      </c>
      <c r="H5089" t="str">
        <f t="shared" si="721"/>
        <v/>
      </c>
      <c r="J5089">
        <f t="shared" ca="1" si="722"/>
        <v>0.61350489483425097</v>
      </c>
      <c r="K5089">
        <v>0.75162501059191478</v>
      </c>
      <c r="L5089">
        <v>0.24930673293428529</v>
      </c>
    </row>
    <row r="5090" spans="1:12" x14ac:dyDescent="0.25">
      <c r="A5090">
        <f t="shared" si="714"/>
        <v>5080</v>
      </c>
      <c r="B5090">
        <f t="shared" si="718"/>
        <v>5.3491814346824408E-2</v>
      </c>
      <c r="C5090">
        <f t="shared" si="719"/>
        <v>5.2374491853940344E-2</v>
      </c>
      <c r="D5090">
        <f t="shared" si="720"/>
        <v>-0.30318200119639499</v>
      </c>
      <c r="E5090">
        <f t="shared" si="715"/>
        <v>0.76175116485686689</v>
      </c>
      <c r="F5090" s="4">
        <f t="shared" si="716"/>
        <v>-2.0887728459530085E-2</v>
      </c>
      <c r="G5090" s="4" t="str">
        <f t="shared" si="717"/>
        <v/>
      </c>
      <c r="H5090" t="str">
        <f t="shared" si="721"/>
        <v/>
      </c>
      <c r="J5090">
        <f t="shared" ca="1" si="722"/>
        <v>0.51825314167784386</v>
      </c>
      <c r="K5090">
        <v>0.90808560674153693</v>
      </c>
      <c r="L5090">
        <v>0.49055986396868312</v>
      </c>
    </row>
    <row r="5091" spans="1:12" x14ac:dyDescent="0.25">
      <c r="A5091">
        <f t="shared" si="714"/>
        <v>5081</v>
      </c>
      <c r="B5091">
        <f t="shared" si="718"/>
        <v>4.622921814307801E-2</v>
      </c>
      <c r="C5091">
        <f t="shared" si="719"/>
        <v>4.8463863128846138E-2</v>
      </c>
      <c r="D5091">
        <f t="shared" si="720"/>
        <v>0.60636400239278998</v>
      </c>
      <c r="E5091">
        <f t="shared" si="715"/>
        <v>0.54427306687335575</v>
      </c>
      <c r="F5091" s="4">
        <f t="shared" si="716"/>
        <v>4.8338368580060562E-2</v>
      </c>
      <c r="G5091" s="4" t="str">
        <f t="shared" si="717"/>
        <v/>
      </c>
      <c r="H5091" t="str">
        <f t="shared" si="721"/>
        <v/>
      </c>
      <c r="J5091">
        <f t="shared" ca="1" si="722"/>
        <v>0.71477929258590633</v>
      </c>
      <c r="K5091">
        <v>7.2501859844147587E-2</v>
      </c>
      <c r="L5091">
        <v>6.0020208396176611E-2</v>
      </c>
    </row>
    <row r="5092" spans="1:12" x14ac:dyDescent="0.25">
      <c r="A5092">
        <f t="shared" si="714"/>
        <v>5082</v>
      </c>
      <c r="B5092">
        <f t="shared" si="718"/>
        <v>5.0000181556561718E-2</v>
      </c>
      <c r="C5092">
        <f t="shared" si="719"/>
        <v>6.0056083992518265E-2</v>
      </c>
      <c r="D5092">
        <f t="shared" si="720"/>
        <v>2.7286380107675474</v>
      </c>
      <c r="E5092">
        <f t="shared" si="715"/>
        <v>6.3596472360536449E-3</v>
      </c>
      <c r="F5092" s="4">
        <f t="shared" si="716"/>
        <v>0.2011173184357542</v>
      </c>
      <c r="G5092" s="4">
        <f t="shared" si="717"/>
        <v>0.2011173184357542</v>
      </c>
      <c r="H5092" t="str">
        <f t="shared" si="721"/>
        <v/>
      </c>
      <c r="J5092">
        <f t="shared" ca="1" si="722"/>
        <v>0.96664635114580943</v>
      </c>
      <c r="K5092">
        <v>0.49439962980529106</v>
      </c>
      <c r="L5092">
        <v>0.99755690253453999</v>
      </c>
    </row>
    <row r="5093" spans="1:12" x14ac:dyDescent="0.25">
      <c r="A5093">
        <f t="shared" si="714"/>
        <v>5083</v>
      </c>
      <c r="B5093">
        <f t="shared" si="718"/>
        <v>4.7346540635962074E-2</v>
      </c>
      <c r="C5093">
        <f t="shared" si="719"/>
        <v>5.4329806216487454E-2</v>
      </c>
      <c r="D5093">
        <f t="shared" si="720"/>
        <v>1.8948875074774634</v>
      </c>
      <c r="E5093">
        <f t="shared" si="715"/>
        <v>5.8107306562698247E-2</v>
      </c>
      <c r="F5093" s="4">
        <f t="shared" si="716"/>
        <v>0.14749262536873156</v>
      </c>
      <c r="G5093" s="4" t="str">
        <f t="shared" si="717"/>
        <v/>
      </c>
      <c r="H5093" t="str">
        <f t="shared" si="721"/>
        <v/>
      </c>
      <c r="J5093">
        <f t="shared" ca="1" si="722"/>
        <v>0.82117933578069768</v>
      </c>
      <c r="K5093">
        <v>0.15120748808414397</v>
      </c>
      <c r="L5093">
        <v>0.75773308464103528</v>
      </c>
    </row>
    <row r="5094" spans="1:12" x14ac:dyDescent="0.25">
      <c r="A5094">
        <f t="shared" si="714"/>
        <v>5084</v>
      </c>
      <c r="B5094">
        <f t="shared" si="718"/>
        <v>4.9301854998509177E-2</v>
      </c>
      <c r="C5094">
        <f t="shared" si="719"/>
        <v>5.1955495919108828E-2</v>
      </c>
      <c r="D5094">
        <f t="shared" si="720"/>
        <v>0.72005725284143784</v>
      </c>
      <c r="E5094">
        <f t="shared" si="715"/>
        <v>0.47148974556626078</v>
      </c>
      <c r="F5094" s="4">
        <f t="shared" si="716"/>
        <v>5.3824362606232433E-2</v>
      </c>
      <c r="G5094" s="4" t="str">
        <f t="shared" si="717"/>
        <v/>
      </c>
      <c r="H5094" t="str">
        <f t="shared" si="721"/>
        <v/>
      </c>
      <c r="J5094">
        <f t="shared" ca="1" si="722"/>
        <v>0.56359616211200803</v>
      </c>
      <c r="K5094">
        <v>0.40013145745816381</v>
      </c>
      <c r="L5094">
        <v>0.42566199064546839</v>
      </c>
    </row>
    <row r="5095" spans="1:12" x14ac:dyDescent="0.25">
      <c r="A5095">
        <f t="shared" si="714"/>
        <v>5085</v>
      </c>
      <c r="B5095">
        <f t="shared" si="718"/>
        <v>4.9301854998509177E-2</v>
      </c>
      <c r="C5095">
        <f t="shared" si="719"/>
        <v>5.1257169361056287E-2</v>
      </c>
      <c r="D5095">
        <f t="shared" si="720"/>
        <v>0.53056850209369077</v>
      </c>
      <c r="E5095">
        <f t="shared" si="715"/>
        <v>0.59571782753603486</v>
      </c>
      <c r="F5095" s="4">
        <f t="shared" si="716"/>
        <v>3.9660056657223872E-2</v>
      </c>
      <c r="G5095" s="4" t="str">
        <f t="shared" si="717"/>
        <v/>
      </c>
      <c r="H5095" t="str">
        <f t="shared" si="721"/>
        <v/>
      </c>
      <c r="J5095">
        <f t="shared" ca="1" si="722"/>
        <v>0.76563372250452633</v>
      </c>
      <c r="K5095">
        <v>0.39621157383407657</v>
      </c>
      <c r="L5095">
        <v>0.32526091608600294</v>
      </c>
    </row>
    <row r="5096" spans="1:12" x14ac:dyDescent="0.25">
      <c r="A5096">
        <f t="shared" si="714"/>
        <v>5086</v>
      </c>
      <c r="B5096">
        <f t="shared" si="718"/>
        <v>5.1117504049445782E-2</v>
      </c>
      <c r="C5096">
        <f t="shared" si="719"/>
        <v>5.2095161230719333E-2</v>
      </c>
      <c r="D5096">
        <f t="shared" si="720"/>
        <v>0.26528425104684444</v>
      </c>
      <c r="E5096">
        <f t="shared" si="715"/>
        <v>0.790790495854373</v>
      </c>
      <c r="F5096" s="4">
        <f t="shared" si="716"/>
        <v>1.9125683060109259E-2</v>
      </c>
      <c r="G5096" s="4" t="str">
        <f t="shared" si="717"/>
        <v/>
      </c>
      <c r="H5096" t="str">
        <f t="shared" si="721"/>
        <v/>
      </c>
      <c r="J5096">
        <f t="shared" ca="1" si="722"/>
        <v>0.42139899059903663</v>
      </c>
      <c r="K5096">
        <v>0.67331662406254689</v>
      </c>
      <c r="L5096">
        <v>0.45070891353326625</v>
      </c>
    </row>
    <row r="5097" spans="1:12" x14ac:dyDescent="0.25">
      <c r="A5097">
        <f t="shared" si="714"/>
        <v>5087</v>
      </c>
      <c r="B5097">
        <f t="shared" si="718"/>
        <v>4.9162189686898672E-2</v>
      </c>
      <c r="C5097">
        <f t="shared" si="719"/>
        <v>5.6983447137087098E-2</v>
      </c>
      <c r="D5097">
        <f t="shared" si="720"/>
        <v>2.1222740083747591</v>
      </c>
      <c r="E5097">
        <f t="shared" si="715"/>
        <v>3.3814734814276992E-2</v>
      </c>
      <c r="F5097" s="4">
        <f t="shared" si="716"/>
        <v>0.15909090909090912</v>
      </c>
      <c r="G5097" s="4">
        <f t="shared" si="717"/>
        <v>0.15909090909090912</v>
      </c>
      <c r="H5097" t="str">
        <f t="shared" si="721"/>
        <v/>
      </c>
      <c r="J5097">
        <f t="shared" ca="1" si="722"/>
        <v>3.4146731387623364E-2</v>
      </c>
      <c r="K5097">
        <v>0.3759071016027451</v>
      </c>
      <c r="L5097">
        <v>0.95538756150912318</v>
      </c>
    </row>
    <row r="5098" spans="1:12" x14ac:dyDescent="0.25">
      <c r="A5098">
        <f t="shared" si="714"/>
        <v>5088</v>
      </c>
      <c r="B5098">
        <f t="shared" si="718"/>
        <v>5.0558842803003747E-2</v>
      </c>
      <c r="C5098">
        <f t="shared" si="719"/>
        <v>5.0698508114614259E-2</v>
      </c>
      <c r="D5098">
        <f t="shared" si="720"/>
        <v>3.7897750149550546E-2</v>
      </c>
      <c r="E5098">
        <f t="shared" si="715"/>
        <v>0.96976920688269441</v>
      </c>
      <c r="F5098" s="4">
        <f t="shared" si="716"/>
        <v>2.7624309392266129E-3</v>
      </c>
      <c r="G5098" s="4" t="str">
        <f t="shared" si="717"/>
        <v/>
      </c>
      <c r="H5098" t="str">
        <f t="shared" si="721"/>
        <v/>
      </c>
      <c r="J5098">
        <f t="shared" ca="1" si="722"/>
        <v>0.72800682436541997</v>
      </c>
      <c r="K5098">
        <v>0.58690508730345581</v>
      </c>
      <c r="L5098">
        <v>0.25604805828726995</v>
      </c>
    </row>
    <row r="5099" spans="1:12" x14ac:dyDescent="0.25">
      <c r="A5099">
        <f t="shared" si="714"/>
        <v>5089</v>
      </c>
      <c r="B5099">
        <f t="shared" si="718"/>
        <v>5.0698508114614259E-2</v>
      </c>
      <c r="C5099">
        <f t="shared" si="719"/>
        <v>5.3771144970045426E-2</v>
      </c>
      <c r="D5099">
        <f t="shared" si="720"/>
        <v>0.83375050329008382</v>
      </c>
      <c r="E5099">
        <f t="shared" si="715"/>
        <v>0.40442159248407572</v>
      </c>
      <c r="F5099" s="4">
        <f t="shared" si="716"/>
        <v>6.0606060606060601E-2</v>
      </c>
      <c r="G5099" s="4" t="str">
        <f t="shared" si="717"/>
        <v/>
      </c>
      <c r="H5099" t="str">
        <f t="shared" si="721"/>
        <v/>
      </c>
      <c r="J5099">
        <f t="shared" ca="1" si="722"/>
        <v>0.13726206913533867</v>
      </c>
      <c r="K5099">
        <v>0.61360750494406624</v>
      </c>
      <c r="L5099">
        <v>0.69546494707003281</v>
      </c>
    </row>
    <row r="5100" spans="1:12" x14ac:dyDescent="0.25">
      <c r="A5100">
        <f t="shared" si="714"/>
        <v>5090</v>
      </c>
      <c r="B5100">
        <f t="shared" si="718"/>
        <v>4.9022524375288166E-2</v>
      </c>
      <c r="C5100">
        <f t="shared" si="719"/>
        <v>4.9301854998509177E-2</v>
      </c>
      <c r="D5100">
        <f t="shared" si="720"/>
        <v>7.5795500299097332E-2</v>
      </c>
      <c r="E5100">
        <f t="shared" si="715"/>
        <v>0.93958179606976788</v>
      </c>
      <c r="F5100" s="4">
        <f t="shared" si="716"/>
        <v>5.6980056980056081E-3</v>
      </c>
      <c r="G5100" s="4" t="str">
        <f t="shared" si="717"/>
        <v/>
      </c>
      <c r="H5100" t="str">
        <f t="shared" si="721"/>
        <v/>
      </c>
      <c r="J5100">
        <f t="shared" ca="1" si="722"/>
        <v>0.94734035008816531</v>
      </c>
      <c r="K5100">
        <v>0.35284162675910047</v>
      </c>
      <c r="L5100">
        <v>0.11572313054892158</v>
      </c>
    </row>
    <row r="5101" spans="1:12" x14ac:dyDescent="0.25">
      <c r="A5101">
        <f t="shared" si="714"/>
        <v>5091</v>
      </c>
      <c r="B5101">
        <f t="shared" si="718"/>
        <v>5.0419177491393241E-2</v>
      </c>
      <c r="C5101">
        <f t="shared" si="719"/>
        <v>5.3072818411992885E-2</v>
      </c>
      <c r="D5101">
        <f t="shared" si="720"/>
        <v>0.72005725284143596</v>
      </c>
      <c r="E5101">
        <f t="shared" si="715"/>
        <v>0.47148974556626189</v>
      </c>
      <c r="F5101" s="4">
        <f t="shared" si="716"/>
        <v>5.2631578947368411E-2</v>
      </c>
      <c r="G5101" s="4" t="str">
        <f t="shared" si="717"/>
        <v/>
      </c>
      <c r="H5101" t="str">
        <f t="shared" si="721"/>
        <v/>
      </c>
      <c r="J5101">
        <f t="shared" ca="1" si="722"/>
        <v>0.93689179927009802</v>
      </c>
      <c r="K5101">
        <v>0.57922613633205833</v>
      </c>
      <c r="L5101">
        <v>0.59124082326879634</v>
      </c>
    </row>
    <row r="5102" spans="1:12" x14ac:dyDescent="0.25">
      <c r="A5102">
        <f t="shared" si="714"/>
        <v>5092</v>
      </c>
      <c r="B5102">
        <f t="shared" si="718"/>
        <v>5.0139846868172223E-2</v>
      </c>
      <c r="C5102">
        <f t="shared" si="719"/>
        <v>5.2095161230719333E-2</v>
      </c>
      <c r="D5102">
        <f t="shared" si="720"/>
        <v>0.53056850209369077</v>
      </c>
      <c r="E5102">
        <f t="shared" si="715"/>
        <v>0.59571782753603486</v>
      </c>
      <c r="F5102" s="4">
        <f t="shared" si="716"/>
        <v>3.8997214484679743E-2</v>
      </c>
      <c r="G5102" s="4" t="str">
        <f t="shared" si="717"/>
        <v/>
      </c>
      <c r="H5102" t="str">
        <f t="shared" si="721"/>
        <v/>
      </c>
      <c r="J5102">
        <f t="shared" ca="1" si="722"/>
        <v>0.92810394343413305</v>
      </c>
      <c r="K5102">
        <v>0.51670140453703917</v>
      </c>
      <c r="L5102">
        <v>0.44020900544712716</v>
      </c>
    </row>
    <row r="5103" spans="1:12" x14ac:dyDescent="0.25">
      <c r="A5103">
        <f t="shared" ref="A5103:A5166" si="723">A5102+1</f>
        <v>5093</v>
      </c>
      <c r="B5103">
        <f t="shared" si="718"/>
        <v>4.9301854998509177E-2</v>
      </c>
      <c r="C5103">
        <f t="shared" si="719"/>
        <v>5.4190140904876949E-2</v>
      </c>
      <c r="D5103">
        <f t="shared" si="720"/>
        <v>1.3264212552342258</v>
      </c>
      <c r="E5103">
        <f t="shared" si="715"/>
        <v>0.18470020217371119</v>
      </c>
      <c r="F5103" s="4">
        <f t="shared" si="716"/>
        <v>9.9150141643059617E-2</v>
      </c>
      <c r="G5103" s="4" t="str">
        <f t="shared" si="717"/>
        <v/>
      </c>
      <c r="H5103" t="str">
        <f t="shared" si="721"/>
        <v/>
      </c>
      <c r="J5103">
        <f t="shared" ca="1" si="722"/>
        <v>0.30949789877464828</v>
      </c>
      <c r="K5103">
        <v>0.39752677679807447</v>
      </c>
      <c r="L5103">
        <v>0.74737583000684382</v>
      </c>
    </row>
    <row r="5104" spans="1:12" x14ac:dyDescent="0.25">
      <c r="A5104">
        <f t="shared" si="723"/>
        <v>5094</v>
      </c>
      <c r="B5104">
        <f t="shared" si="718"/>
        <v>4.8463863128846138E-2</v>
      </c>
      <c r="C5104">
        <f t="shared" si="719"/>
        <v>5.4748802151318977E-2</v>
      </c>
      <c r="D5104">
        <f t="shared" si="720"/>
        <v>1.7053987567297164</v>
      </c>
      <c r="E5104">
        <f t="shared" si="715"/>
        <v>8.8120080067920936E-2</v>
      </c>
      <c r="F5104" s="4">
        <f t="shared" si="716"/>
        <v>0.12968299711815556</v>
      </c>
      <c r="G5104" s="4" t="str">
        <f t="shared" si="717"/>
        <v/>
      </c>
      <c r="H5104" t="str">
        <f t="shared" si="721"/>
        <v/>
      </c>
      <c r="J5104">
        <f t="shared" ca="1" si="722"/>
        <v>0.46584874984619495</v>
      </c>
      <c r="K5104">
        <v>0.2839424225986571</v>
      </c>
      <c r="L5104">
        <v>0.80318546075048558</v>
      </c>
    </row>
    <row r="5105" spans="1:12" x14ac:dyDescent="0.25">
      <c r="A5105">
        <f t="shared" si="723"/>
        <v>5095</v>
      </c>
      <c r="B5105">
        <f t="shared" si="718"/>
        <v>5.1955495919108828E-2</v>
      </c>
      <c r="C5105">
        <f t="shared" si="719"/>
        <v>5.0139846868172223E-2</v>
      </c>
      <c r="D5105">
        <f t="shared" si="720"/>
        <v>-0.49267075194414206</v>
      </c>
      <c r="E5105">
        <f t="shared" si="715"/>
        <v>0.62224524700712136</v>
      </c>
      <c r="F5105" s="4">
        <f t="shared" si="716"/>
        <v>-3.49462365591399E-2</v>
      </c>
      <c r="G5105" s="4" t="str">
        <f t="shared" si="717"/>
        <v/>
      </c>
      <c r="H5105" t="str">
        <f t="shared" si="721"/>
        <v/>
      </c>
      <c r="J5105">
        <f t="shared" ca="1" si="722"/>
        <v>0.29433857160925314</v>
      </c>
      <c r="K5105">
        <v>0.77311276759877068</v>
      </c>
      <c r="L5105">
        <v>0.19335224524881889</v>
      </c>
    </row>
    <row r="5106" spans="1:12" x14ac:dyDescent="0.25">
      <c r="A5106">
        <f t="shared" si="723"/>
        <v>5096</v>
      </c>
      <c r="B5106">
        <f t="shared" si="718"/>
        <v>4.944152031011969E-2</v>
      </c>
      <c r="C5106">
        <f t="shared" si="719"/>
        <v>5.293315310038238E-2</v>
      </c>
      <c r="D5106">
        <f t="shared" si="720"/>
        <v>0.94744375373873169</v>
      </c>
      <c r="E5106">
        <f t="shared" si="715"/>
        <v>0.34341270461982765</v>
      </c>
      <c r="F5106" s="4">
        <f t="shared" si="716"/>
        <v>7.0621468926553674E-2</v>
      </c>
      <c r="G5106" s="4" t="str">
        <f t="shared" si="717"/>
        <v/>
      </c>
      <c r="H5106" t="str">
        <f t="shared" si="721"/>
        <v/>
      </c>
      <c r="J5106">
        <f t="shared" ca="1" si="722"/>
        <v>1.8887450102989201E-2</v>
      </c>
      <c r="K5106">
        <v>0.42391335213421177</v>
      </c>
      <c r="L5106">
        <v>0.57277707078631468</v>
      </c>
    </row>
    <row r="5107" spans="1:12" x14ac:dyDescent="0.25">
      <c r="A5107">
        <f t="shared" si="723"/>
        <v>5097</v>
      </c>
      <c r="B5107">
        <f t="shared" si="718"/>
        <v>5.0279512179782736E-2</v>
      </c>
      <c r="C5107">
        <f t="shared" si="719"/>
        <v>5.1117504049445782E-2</v>
      </c>
      <c r="D5107">
        <f t="shared" si="720"/>
        <v>0.22738650089729576</v>
      </c>
      <c r="E5107">
        <f t="shared" ref="E5107:E5170" si="724">2*(1-_xlfn.NORM.S.DIST(ABS(D5107),TRUE))</f>
        <v>0.82012321611685701</v>
      </c>
      <c r="F5107" s="4">
        <f t="shared" ref="F5107:F5170" si="725">IF(B5107=0, (C5107-B5107), (C5107-B5107)/B5107)</f>
        <v>1.6666666666666677E-2</v>
      </c>
      <c r="G5107" s="4" t="str">
        <f t="shared" ref="G5107:G5170" si="726">IF(E5107&lt;0.05,ABS(F5107), "")</f>
        <v/>
      </c>
      <c r="H5107" t="str">
        <f t="shared" si="721"/>
        <v/>
      </c>
      <c r="J5107">
        <f t="shared" ca="1" si="722"/>
        <v>0.37307961198470152</v>
      </c>
      <c r="K5107">
        <v>0.55249893600526456</v>
      </c>
      <c r="L5107">
        <v>0.3105888799553963</v>
      </c>
    </row>
    <row r="5108" spans="1:12" x14ac:dyDescent="0.25">
      <c r="A5108">
        <f t="shared" si="723"/>
        <v>5098</v>
      </c>
      <c r="B5108">
        <f t="shared" si="718"/>
        <v>5.0558842803003747E-2</v>
      </c>
      <c r="C5108">
        <f t="shared" si="719"/>
        <v>5.3631479658434913E-2</v>
      </c>
      <c r="D5108">
        <f t="shared" si="720"/>
        <v>0.83375050329008382</v>
      </c>
      <c r="E5108">
        <f t="shared" si="724"/>
        <v>0.40442159248407572</v>
      </c>
      <c r="F5108" s="4">
        <f t="shared" si="725"/>
        <v>6.077348066298343E-2</v>
      </c>
      <c r="G5108" s="4" t="str">
        <f t="shared" si="726"/>
        <v/>
      </c>
      <c r="H5108" t="str">
        <f t="shared" si="721"/>
        <v/>
      </c>
      <c r="J5108">
        <f t="shared" ca="1" si="722"/>
        <v>0.49747779364806122</v>
      </c>
      <c r="K5108">
        <v>0.58105063819280978</v>
      </c>
      <c r="L5108">
        <v>0.66500145901736163</v>
      </c>
    </row>
    <row r="5109" spans="1:12" x14ac:dyDescent="0.25">
      <c r="A5109">
        <f t="shared" si="723"/>
        <v>5099</v>
      </c>
      <c r="B5109">
        <f t="shared" si="718"/>
        <v>4.5670556896635982E-2</v>
      </c>
      <c r="C5109">
        <f t="shared" si="719"/>
        <v>5.4050475593266437E-2</v>
      </c>
      <c r="D5109">
        <f t="shared" si="720"/>
        <v>2.273865008972956</v>
      </c>
      <c r="E5109">
        <f t="shared" si="724"/>
        <v>2.2974104106721072E-2</v>
      </c>
      <c r="F5109" s="4">
        <f t="shared" si="725"/>
        <v>0.18348623853211007</v>
      </c>
      <c r="G5109" s="4">
        <f t="shared" si="726"/>
        <v>0.18348623853211007</v>
      </c>
      <c r="H5109" t="str">
        <f t="shared" si="721"/>
        <v/>
      </c>
      <c r="J5109">
        <f t="shared" ca="1" si="722"/>
        <v>2.7431766167212102E-2</v>
      </c>
      <c r="K5109">
        <v>4.7700578359680224E-2</v>
      </c>
      <c r="L5109">
        <v>0.71797276240923569</v>
      </c>
    </row>
    <row r="5110" spans="1:12" x14ac:dyDescent="0.25">
      <c r="A5110">
        <f t="shared" si="723"/>
        <v>5100</v>
      </c>
      <c r="B5110">
        <f t="shared" si="718"/>
        <v>5.0139846868172223E-2</v>
      </c>
      <c r="C5110">
        <f t="shared" si="719"/>
        <v>5.4190140904876949E-2</v>
      </c>
      <c r="D5110">
        <f t="shared" si="720"/>
        <v>1.0990347543369301</v>
      </c>
      <c r="E5110">
        <f t="shared" si="724"/>
        <v>0.271752906914557</v>
      </c>
      <c r="F5110" s="4">
        <f t="shared" si="725"/>
        <v>8.0779944289693706E-2</v>
      </c>
      <c r="G5110" s="4" t="str">
        <f t="shared" si="726"/>
        <v/>
      </c>
      <c r="H5110" t="str">
        <f t="shared" si="721"/>
        <v/>
      </c>
      <c r="J5110">
        <f t="shared" ca="1" si="722"/>
        <v>0.32670261515821608</v>
      </c>
      <c r="K5110">
        <v>0.51969891218352082</v>
      </c>
      <c r="L5110">
        <v>0.74485931745733069</v>
      </c>
    </row>
    <row r="5111" spans="1:12" x14ac:dyDescent="0.25">
      <c r="A5111">
        <f t="shared" si="723"/>
        <v>5101</v>
      </c>
      <c r="B5111">
        <f t="shared" si="718"/>
        <v>5.2095161230719333E-2</v>
      </c>
      <c r="C5111">
        <f t="shared" si="719"/>
        <v>5.2095161230719333E-2</v>
      </c>
      <c r="D5111">
        <f t="shared" si="720"/>
        <v>0</v>
      </c>
      <c r="E5111">
        <f t="shared" si="724"/>
        <v>1</v>
      </c>
      <c r="F5111" s="4">
        <f t="shared" si="725"/>
        <v>0</v>
      </c>
      <c r="G5111" s="4" t="str">
        <f t="shared" si="726"/>
        <v/>
      </c>
      <c r="H5111" t="str">
        <f t="shared" si="721"/>
        <v/>
      </c>
      <c r="J5111">
        <f t="shared" ca="1" si="722"/>
        <v>9.5968701228130837E-2</v>
      </c>
      <c r="K5111">
        <v>0.79282599496858075</v>
      </c>
      <c r="L5111">
        <v>0.44163741587446848</v>
      </c>
    </row>
    <row r="5112" spans="1:12" x14ac:dyDescent="0.25">
      <c r="A5112">
        <f t="shared" si="723"/>
        <v>5102</v>
      </c>
      <c r="B5112">
        <f t="shared" si="718"/>
        <v>4.622921814307801E-2</v>
      </c>
      <c r="C5112">
        <f t="shared" si="719"/>
        <v>5.7681773695139639E-2</v>
      </c>
      <c r="D5112">
        <f t="shared" si="720"/>
        <v>3.1076155122630413</v>
      </c>
      <c r="E5112">
        <f t="shared" si="724"/>
        <v>1.8860326368199676E-3</v>
      </c>
      <c r="F5112" s="4">
        <f t="shared" si="725"/>
        <v>0.24773413897280983</v>
      </c>
      <c r="G5112" s="4">
        <f t="shared" si="726"/>
        <v>0.24773413897280983</v>
      </c>
      <c r="H5112" t="str">
        <f t="shared" si="721"/>
        <v/>
      </c>
      <c r="J5112">
        <f t="shared" ca="1" si="722"/>
        <v>0.90032744305507895</v>
      </c>
      <c r="K5112">
        <v>7.1384145031497037E-2</v>
      </c>
      <c r="L5112">
        <v>0.97323709740128228</v>
      </c>
    </row>
    <row r="5113" spans="1:12" x14ac:dyDescent="0.25">
      <c r="A5113">
        <f t="shared" si="723"/>
        <v>5103</v>
      </c>
      <c r="B5113">
        <f t="shared" si="718"/>
        <v>5.3631479658434913E-2</v>
      </c>
      <c r="C5113">
        <f t="shared" si="719"/>
        <v>4.7765536570793597E-2</v>
      </c>
      <c r="D5113">
        <f t="shared" si="720"/>
        <v>-1.5917055062810685</v>
      </c>
      <c r="E5113">
        <f t="shared" si="724"/>
        <v>0.11145089053704371</v>
      </c>
      <c r="F5113" s="4">
        <f t="shared" si="725"/>
        <v>-0.10937499999999996</v>
      </c>
      <c r="G5113" s="4" t="str">
        <f t="shared" si="726"/>
        <v/>
      </c>
      <c r="H5113" t="str">
        <f t="shared" si="721"/>
        <v/>
      </c>
      <c r="J5113">
        <f t="shared" ca="1" si="722"/>
        <v>0.73290361120686265</v>
      </c>
      <c r="K5113">
        <v>0.91723376172307636</v>
      </c>
      <c r="L5113">
        <v>3.436255329037019E-2</v>
      </c>
    </row>
    <row r="5114" spans="1:12" x14ac:dyDescent="0.25">
      <c r="A5114">
        <f t="shared" si="723"/>
        <v>5104</v>
      </c>
      <c r="B5114">
        <f t="shared" si="718"/>
        <v>4.944152031011969E-2</v>
      </c>
      <c r="C5114">
        <f t="shared" si="719"/>
        <v>5.5726459332592529E-2</v>
      </c>
      <c r="D5114">
        <f t="shared" si="720"/>
        <v>1.7053987567297164</v>
      </c>
      <c r="E5114">
        <f t="shared" si="724"/>
        <v>8.8120080067920936E-2</v>
      </c>
      <c r="F5114" s="4">
        <f t="shared" si="725"/>
        <v>0.12711864406779655</v>
      </c>
      <c r="G5114" s="4" t="str">
        <f t="shared" si="726"/>
        <v/>
      </c>
      <c r="H5114" t="str">
        <f t="shared" si="721"/>
        <v/>
      </c>
      <c r="J5114">
        <f t="shared" ca="1" si="722"/>
        <v>0.85265944575132802</v>
      </c>
      <c r="K5114">
        <v>0.41891357900357351</v>
      </c>
      <c r="L5114">
        <v>0.88667745804080011</v>
      </c>
    </row>
    <row r="5115" spans="1:12" x14ac:dyDescent="0.25">
      <c r="A5115">
        <f t="shared" si="723"/>
        <v>5105</v>
      </c>
      <c r="B5115">
        <f t="shared" si="718"/>
        <v>4.818453250562512E-2</v>
      </c>
      <c r="C5115">
        <f t="shared" si="719"/>
        <v>4.8882859063677661E-2</v>
      </c>
      <c r="D5115">
        <f t="shared" si="720"/>
        <v>0.1894887507477471</v>
      </c>
      <c r="E5115">
        <f t="shared" si="724"/>
        <v>0.84970977099080969</v>
      </c>
      <c r="F5115" s="4">
        <f t="shared" si="725"/>
        <v>1.4492753623188465E-2</v>
      </c>
      <c r="G5115" s="4" t="str">
        <f t="shared" si="726"/>
        <v/>
      </c>
      <c r="H5115" t="str">
        <f t="shared" si="721"/>
        <v/>
      </c>
      <c r="J5115">
        <f t="shared" ca="1" si="722"/>
        <v>0.7630088182517748</v>
      </c>
      <c r="K5115">
        <v>0.24067392825809408</v>
      </c>
      <c r="L5115">
        <v>8.6219559539966739E-2</v>
      </c>
    </row>
    <row r="5116" spans="1:12" x14ac:dyDescent="0.25">
      <c r="A5116">
        <f t="shared" si="723"/>
        <v>5106</v>
      </c>
      <c r="B5116">
        <f t="shared" si="718"/>
        <v>5.3352149035213903E-2</v>
      </c>
      <c r="C5116">
        <f t="shared" si="719"/>
        <v>5.3491814346824408E-2</v>
      </c>
      <c r="D5116">
        <f t="shared" si="720"/>
        <v>3.7897750149548666E-2</v>
      </c>
      <c r="E5116">
        <f t="shared" si="724"/>
        <v>0.96976920688269574</v>
      </c>
      <c r="F5116" s="4">
        <f t="shared" si="725"/>
        <v>2.6178010471203774E-3</v>
      </c>
      <c r="G5116" s="4" t="str">
        <f t="shared" si="726"/>
        <v/>
      </c>
      <c r="H5116" t="str">
        <f t="shared" si="721"/>
        <v/>
      </c>
      <c r="J5116">
        <f t="shared" ca="1" si="722"/>
        <v>0.56473296701772857</v>
      </c>
      <c r="K5116">
        <v>0.90388113210505072</v>
      </c>
      <c r="L5116">
        <v>0.65044715298586586</v>
      </c>
    </row>
    <row r="5117" spans="1:12" x14ac:dyDescent="0.25">
      <c r="A5117">
        <f t="shared" si="723"/>
        <v>5107</v>
      </c>
      <c r="B5117">
        <f t="shared" si="718"/>
        <v>4.944152031011969E-2</v>
      </c>
      <c r="C5117">
        <f t="shared" si="719"/>
        <v>5.4050475593266437E-2</v>
      </c>
      <c r="D5117">
        <f t="shared" si="720"/>
        <v>1.2506257549351247</v>
      </c>
      <c r="E5117">
        <f t="shared" si="724"/>
        <v>0.21107104959186263</v>
      </c>
      <c r="F5117" s="4">
        <f t="shared" si="725"/>
        <v>9.3220338983050766E-2</v>
      </c>
      <c r="G5117" s="4" t="str">
        <f t="shared" si="726"/>
        <v/>
      </c>
      <c r="H5117" t="str">
        <f t="shared" si="721"/>
        <v/>
      </c>
      <c r="J5117">
        <f t="shared" ca="1" si="722"/>
        <v>0.65868993628957573</v>
      </c>
      <c r="K5117">
        <v>0.42489252774150355</v>
      </c>
      <c r="L5117">
        <v>0.72443781815294472</v>
      </c>
    </row>
    <row r="5118" spans="1:12" x14ac:dyDescent="0.25">
      <c r="A5118">
        <f t="shared" si="723"/>
        <v>5108</v>
      </c>
      <c r="B5118">
        <f t="shared" si="718"/>
        <v>4.622921814307801E-2</v>
      </c>
      <c r="C5118">
        <f t="shared" si="719"/>
        <v>5.3352149035213903E-2</v>
      </c>
      <c r="D5118">
        <f t="shared" si="720"/>
        <v>1.9327852576270139</v>
      </c>
      <c r="E5118">
        <f t="shared" si="724"/>
        <v>5.3262657181559758E-2</v>
      </c>
      <c r="F5118" s="4">
        <f t="shared" si="725"/>
        <v>0.15407854984894273</v>
      </c>
      <c r="G5118" s="4" t="str">
        <f t="shared" si="726"/>
        <v/>
      </c>
      <c r="H5118" t="str">
        <f t="shared" si="721"/>
        <v/>
      </c>
      <c r="J5118">
        <f t="shared" ca="1" si="722"/>
        <v>0.29128346338989186</v>
      </c>
      <c r="K5118">
        <v>7.2489885392291065E-2</v>
      </c>
      <c r="L5118">
        <v>0.62751934474677784</v>
      </c>
    </row>
    <row r="5119" spans="1:12" x14ac:dyDescent="0.25">
      <c r="A5119">
        <f t="shared" si="723"/>
        <v>5109</v>
      </c>
      <c r="B5119">
        <f t="shared" si="718"/>
        <v>4.5391226273414971E-2</v>
      </c>
      <c r="C5119">
        <f t="shared" si="719"/>
        <v>5.2234826542329839E-2</v>
      </c>
      <c r="D5119">
        <f t="shared" si="720"/>
        <v>1.8569897573279128</v>
      </c>
      <c r="E5119">
        <f t="shared" si="724"/>
        <v>6.3312611340197389E-2</v>
      </c>
      <c r="F5119" s="4">
        <f t="shared" si="725"/>
        <v>0.15076923076923066</v>
      </c>
      <c r="G5119" s="4" t="str">
        <f t="shared" si="726"/>
        <v/>
      </c>
      <c r="H5119" t="str">
        <f t="shared" si="721"/>
        <v/>
      </c>
      <c r="J5119">
        <f t="shared" ca="1" si="722"/>
        <v>0.36350373312534279</v>
      </c>
      <c r="K5119">
        <v>3.3954490148284444E-2</v>
      </c>
      <c r="L5119">
        <v>0.46011144460890174</v>
      </c>
    </row>
    <row r="5120" spans="1:12" x14ac:dyDescent="0.25">
      <c r="A5120">
        <f t="shared" si="723"/>
        <v>5110</v>
      </c>
      <c r="B5120">
        <f t="shared" si="718"/>
        <v>5.4748802151318977E-2</v>
      </c>
      <c r="C5120">
        <f t="shared" si="719"/>
        <v>5.7262777760308116E-2</v>
      </c>
      <c r="D5120">
        <f t="shared" si="720"/>
        <v>0.6821595026918873</v>
      </c>
      <c r="E5120">
        <f t="shared" si="724"/>
        <v>0.49513809896736705</v>
      </c>
      <c r="F5120" s="4">
        <f t="shared" si="725"/>
        <v>4.5918367346938806E-2</v>
      </c>
      <c r="G5120" s="4" t="str">
        <f t="shared" si="726"/>
        <v/>
      </c>
      <c r="H5120" t="str">
        <f t="shared" si="721"/>
        <v/>
      </c>
      <c r="J5120">
        <f t="shared" ca="1" si="722"/>
        <v>6.3897280191278605E-2</v>
      </c>
      <c r="K5120">
        <v>0.96735377864587035</v>
      </c>
      <c r="L5120">
        <v>0.96191219735049371</v>
      </c>
    </row>
    <row r="5121" spans="1:12" x14ac:dyDescent="0.25">
      <c r="A5121">
        <f t="shared" si="723"/>
        <v>5111</v>
      </c>
      <c r="B5121">
        <f t="shared" si="718"/>
        <v>4.818453250562512E-2</v>
      </c>
      <c r="C5121">
        <f t="shared" si="719"/>
        <v>5.2793487788771867E-2</v>
      </c>
      <c r="D5121">
        <f t="shared" si="720"/>
        <v>1.2506257549351247</v>
      </c>
      <c r="E5121">
        <f t="shared" si="724"/>
        <v>0.21107104959186263</v>
      </c>
      <c r="F5121" s="4">
        <f t="shared" si="725"/>
        <v>9.5652173913043398E-2</v>
      </c>
      <c r="G5121" s="4" t="str">
        <f t="shared" si="726"/>
        <v/>
      </c>
      <c r="H5121" t="str">
        <f t="shared" si="721"/>
        <v/>
      </c>
      <c r="J5121">
        <f t="shared" ca="1" si="722"/>
        <v>0.63668552955451319</v>
      </c>
      <c r="K5121">
        <v>0.23911631111959841</v>
      </c>
      <c r="L5121">
        <v>0.54881910107184939</v>
      </c>
    </row>
    <row r="5122" spans="1:12" x14ac:dyDescent="0.25">
      <c r="A5122">
        <f t="shared" si="723"/>
        <v>5112</v>
      </c>
      <c r="B5122">
        <f t="shared" si="718"/>
        <v>4.8882859063677661E-2</v>
      </c>
      <c r="C5122">
        <f t="shared" si="719"/>
        <v>5.3352149035213903E-2</v>
      </c>
      <c r="D5122">
        <f t="shared" si="720"/>
        <v>1.2127280047855762</v>
      </c>
      <c r="E5122">
        <f t="shared" si="724"/>
        <v>0.22523382911180168</v>
      </c>
      <c r="F5122" s="4">
        <f t="shared" si="725"/>
        <v>9.1428571428571401E-2</v>
      </c>
      <c r="G5122" s="4" t="str">
        <f t="shared" si="726"/>
        <v/>
      </c>
      <c r="H5122" t="str">
        <f t="shared" si="721"/>
        <v/>
      </c>
      <c r="J5122">
        <f t="shared" ca="1" si="722"/>
        <v>0.82483406597603737</v>
      </c>
      <c r="K5122">
        <v>0.33446279664036049</v>
      </c>
      <c r="L5122">
        <v>0.62175199316444907</v>
      </c>
    </row>
    <row r="5123" spans="1:12" x14ac:dyDescent="0.25">
      <c r="A5123">
        <f t="shared" si="723"/>
        <v>5113</v>
      </c>
      <c r="B5123">
        <f t="shared" si="718"/>
        <v>5.1815830607498316E-2</v>
      </c>
      <c r="C5123">
        <f t="shared" si="719"/>
        <v>5.2095161230719333E-2</v>
      </c>
      <c r="D5123">
        <f t="shared" si="720"/>
        <v>7.5795500299099219E-2</v>
      </c>
      <c r="E5123">
        <f t="shared" si="724"/>
        <v>0.93958179606976633</v>
      </c>
      <c r="F5123" s="4">
        <f t="shared" si="725"/>
        <v>5.3908355795148737E-3</v>
      </c>
      <c r="G5123" s="4" t="str">
        <f t="shared" si="726"/>
        <v/>
      </c>
      <c r="H5123" t="str">
        <f t="shared" si="721"/>
        <v/>
      </c>
      <c r="J5123">
        <f t="shared" ca="1" si="722"/>
        <v>0.13206535549661125</v>
      </c>
      <c r="K5123">
        <v>0.76340628412532407</v>
      </c>
      <c r="L5123">
        <v>0.44276110388989021</v>
      </c>
    </row>
    <row r="5124" spans="1:12" x14ac:dyDescent="0.25">
      <c r="A5124">
        <f t="shared" si="723"/>
        <v>5114</v>
      </c>
      <c r="B5124">
        <f t="shared" si="718"/>
        <v>4.8603528440456643E-2</v>
      </c>
      <c r="C5124">
        <f t="shared" si="719"/>
        <v>5.3771144970045426E-2</v>
      </c>
      <c r="D5124">
        <f t="shared" si="720"/>
        <v>1.4022167555333231</v>
      </c>
      <c r="E5124">
        <f t="shared" si="724"/>
        <v>0.16085052963544633</v>
      </c>
      <c r="F5124" s="4">
        <f t="shared" si="725"/>
        <v>0.10632183908045979</v>
      </c>
      <c r="G5124" s="4" t="str">
        <f t="shared" si="726"/>
        <v/>
      </c>
      <c r="H5124" t="str">
        <f t="shared" si="721"/>
        <v/>
      </c>
      <c r="J5124">
        <f t="shared" ca="1" si="722"/>
        <v>0.40929570368785506</v>
      </c>
      <c r="K5124">
        <v>0.29867178022889218</v>
      </c>
      <c r="L5124">
        <v>0.68758636386209893</v>
      </c>
    </row>
    <row r="5125" spans="1:12" x14ac:dyDescent="0.25">
      <c r="A5125">
        <f t="shared" si="723"/>
        <v>5115</v>
      </c>
      <c r="B5125">
        <f t="shared" si="718"/>
        <v>5.2653822477161362E-2</v>
      </c>
      <c r="C5125">
        <f t="shared" si="719"/>
        <v>5.2374491853940344E-2</v>
      </c>
      <c r="D5125">
        <f t="shared" si="720"/>
        <v>-7.5795500299099219E-2</v>
      </c>
      <c r="E5125">
        <f t="shared" si="724"/>
        <v>0.93958179606976633</v>
      </c>
      <c r="F5125" s="4">
        <f t="shared" si="725"/>
        <v>-5.3050397877984568E-3</v>
      </c>
      <c r="G5125" s="4" t="str">
        <f t="shared" si="726"/>
        <v/>
      </c>
      <c r="H5125" t="str">
        <f t="shared" si="721"/>
        <v/>
      </c>
      <c r="J5125">
        <f t="shared" ca="1" si="722"/>
        <v>0.20566658966055784</v>
      </c>
      <c r="K5125">
        <v>0.84815244532875089</v>
      </c>
      <c r="L5125">
        <v>0.49030787472042026</v>
      </c>
    </row>
    <row r="5126" spans="1:12" x14ac:dyDescent="0.25">
      <c r="A5126">
        <f t="shared" si="723"/>
        <v>5116</v>
      </c>
      <c r="B5126">
        <f t="shared" si="718"/>
        <v>5.2374491853940344E-2</v>
      </c>
      <c r="C5126">
        <f t="shared" si="719"/>
        <v>5.2514157165550857E-2</v>
      </c>
      <c r="D5126">
        <f t="shared" si="720"/>
        <v>3.7897750149550546E-2</v>
      </c>
      <c r="E5126">
        <f t="shared" si="724"/>
        <v>0.96976920688269441</v>
      </c>
      <c r="F5126" s="4">
        <f t="shared" si="725"/>
        <v>2.6666666666667572E-3</v>
      </c>
      <c r="G5126" s="4" t="str">
        <f t="shared" si="726"/>
        <v/>
      </c>
      <c r="H5126" t="str">
        <f t="shared" si="721"/>
        <v/>
      </c>
      <c r="J5126">
        <f t="shared" ca="1" si="722"/>
        <v>0.82412194792985172</v>
      </c>
      <c r="K5126">
        <v>0.82264259763196423</v>
      </c>
      <c r="L5126">
        <v>0.51677326787370081</v>
      </c>
    </row>
    <row r="5127" spans="1:12" x14ac:dyDescent="0.25">
      <c r="A5127">
        <f t="shared" si="723"/>
        <v>5117</v>
      </c>
      <c r="B5127">
        <f t="shared" si="718"/>
        <v>4.6787879389520046E-2</v>
      </c>
      <c r="C5127">
        <f t="shared" si="719"/>
        <v>5.1257169361056287E-2</v>
      </c>
      <c r="D5127">
        <f t="shared" si="720"/>
        <v>1.2127280047855762</v>
      </c>
      <c r="E5127">
        <f t="shared" si="724"/>
        <v>0.22523382911180168</v>
      </c>
      <c r="F5127" s="4">
        <f t="shared" si="725"/>
        <v>9.5522388059701466E-2</v>
      </c>
      <c r="G5127" s="4" t="str">
        <f t="shared" si="726"/>
        <v/>
      </c>
      <c r="H5127" t="str">
        <f t="shared" si="721"/>
        <v/>
      </c>
      <c r="J5127">
        <f t="shared" ca="1" si="722"/>
        <v>0.81144832830277036</v>
      </c>
      <c r="K5127">
        <v>0.10750346446718373</v>
      </c>
      <c r="L5127">
        <v>0.32855650672470282</v>
      </c>
    </row>
    <row r="5128" spans="1:12" x14ac:dyDescent="0.25">
      <c r="A5128">
        <f t="shared" si="723"/>
        <v>5118</v>
      </c>
      <c r="B5128">
        <f t="shared" si="718"/>
        <v>5.0838173426224764E-2</v>
      </c>
      <c r="C5128">
        <f t="shared" si="719"/>
        <v>5.293315310038238E-2</v>
      </c>
      <c r="D5128">
        <f t="shared" si="720"/>
        <v>0.56846625224323943</v>
      </c>
      <c r="E5128">
        <f t="shared" si="724"/>
        <v>0.56971841484384589</v>
      </c>
      <c r="F5128" s="4">
        <f t="shared" si="725"/>
        <v>4.1208791208791236E-2</v>
      </c>
      <c r="G5128" s="4" t="str">
        <f t="shared" si="726"/>
        <v/>
      </c>
      <c r="H5128" t="str">
        <f t="shared" si="721"/>
        <v/>
      </c>
      <c r="J5128">
        <f t="shared" ca="1" si="722"/>
        <v>0.97386494838343229</v>
      </c>
      <c r="K5128">
        <v>0.63162322171951224</v>
      </c>
      <c r="L5128">
        <v>0.57881126746777223</v>
      </c>
    </row>
    <row r="5129" spans="1:12" x14ac:dyDescent="0.25">
      <c r="A5129">
        <f t="shared" si="723"/>
        <v>5119</v>
      </c>
      <c r="B5129">
        <f t="shared" si="718"/>
        <v>4.9581185621730195E-2</v>
      </c>
      <c r="C5129">
        <f t="shared" si="719"/>
        <v>5.6983447137087098E-2</v>
      </c>
      <c r="D5129">
        <f t="shared" si="720"/>
        <v>2.0085807579261115</v>
      </c>
      <c r="E5129">
        <f t="shared" si="724"/>
        <v>4.4581613652025176E-2</v>
      </c>
      <c r="F5129" s="4">
        <f t="shared" si="725"/>
        <v>0.14929577464788735</v>
      </c>
      <c r="G5129" s="4">
        <f t="shared" si="726"/>
        <v>0.14929577464788735</v>
      </c>
      <c r="H5129" t="str">
        <f t="shared" si="721"/>
        <v/>
      </c>
      <c r="J5129">
        <f t="shared" ca="1" si="722"/>
        <v>0.73678003380668378</v>
      </c>
      <c r="K5129">
        <v>0.44691285600520303</v>
      </c>
      <c r="L5129">
        <v>0.95648583648368535</v>
      </c>
    </row>
    <row r="5130" spans="1:12" x14ac:dyDescent="0.25">
      <c r="A5130">
        <f t="shared" si="723"/>
        <v>5120</v>
      </c>
      <c r="B5130">
        <f t="shared" si="718"/>
        <v>4.6927544701130551E-2</v>
      </c>
      <c r="C5130">
        <f t="shared" si="719"/>
        <v>4.8882859063677661E-2</v>
      </c>
      <c r="D5130">
        <f t="shared" si="720"/>
        <v>0.53056850209369077</v>
      </c>
      <c r="E5130">
        <f t="shared" si="724"/>
        <v>0.59571782753603486</v>
      </c>
      <c r="F5130" s="4">
        <f t="shared" si="725"/>
        <v>4.1666666666666748E-2</v>
      </c>
      <c r="G5130" s="4" t="str">
        <f t="shared" si="726"/>
        <v/>
      </c>
      <c r="H5130" t="str">
        <f t="shared" si="721"/>
        <v/>
      </c>
      <c r="J5130">
        <f t="shared" ca="1" si="722"/>
        <v>0.3884148215457226</v>
      </c>
      <c r="K5130">
        <v>0.11534810554495911</v>
      </c>
      <c r="L5130">
        <v>8.7291316316781442E-2</v>
      </c>
    </row>
    <row r="5131" spans="1:12" x14ac:dyDescent="0.25">
      <c r="A5131">
        <f t="shared" si="723"/>
        <v>5121</v>
      </c>
      <c r="B5131">
        <f t="shared" ref="B5131:B5194" si="727">_xlfn.BINOM.INV($F$8,$B$10, $K5131)/$F$8</f>
        <v>5.0419177491393241E-2</v>
      </c>
      <c r="C5131">
        <f t="shared" ref="C5131:C5194" si="728">_xlfn.BINOM.INV($F$8,$C$10, $L5131)/$F$8</f>
        <v>4.944152031011969E-2</v>
      </c>
      <c r="D5131">
        <f t="shared" ref="D5131:D5194" si="729">(C5131-B5131)/SQRT($B$10*(1-$B$10)/$F$8+$C$10*(1-$C$10)/$F$8)</f>
        <v>-0.26528425104684444</v>
      </c>
      <c r="E5131">
        <f t="shared" si="724"/>
        <v>0.790790495854373</v>
      </c>
      <c r="F5131" s="4">
        <f t="shared" si="725"/>
        <v>-1.9390581717451491E-2</v>
      </c>
      <c r="G5131" s="4" t="str">
        <f t="shared" si="726"/>
        <v/>
      </c>
      <c r="H5131" t="str">
        <f t="shared" si="721"/>
        <v/>
      </c>
      <c r="J5131">
        <f t="shared" ca="1" si="722"/>
        <v>0.52177316954406494</v>
      </c>
      <c r="K5131">
        <v>0.56988921353270561</v>
      </c>
      <c r="L5131">
        <v>0.11870871536068972</v>
      </c>
    </row>
    <row r="5132" spans="1:12" x14ac:dyDescent="0.25">
      <c r="A5132">
        <f t="shared" si="723"/>
        <v>5122</v>
      </c>
      <c r="B5132">
        <f t="shared" si="727"/>
        <v>4.8463863128846138E-2</v>
      </c>
      <c r="C5132">
        <f t="shared" si="728"/>
        <v>5.1257169361056287E-2</v>
      </c>
      <c r="D5132">
        <f t="shared" si="729"/>
        <v>0.75795500299098462</v>
      </c>
      <c r="E5132">
        <f t="shared" si="724"/>
        <v>0.44847792078133231</v>
      </c>
      <c r="F5132" s="4">
        <f t="shared" si="725"/>
        <v>5.7636887608069107E-2</v>
      </c>
      <c r="G5132" s="4" t="str">
        <f t="shared" si="726"/>
        <v/>
      </c>
      <c r="H5132" t="str">
        <f t="shared" ref="H5132:H5195" si="730">IF(AND(E5132&lt;=0.05,F5132&lt;0), "Yes", "")</f>
        <v/>
      </c>
      <c r="J5132">
        <f t="shared" ref="J5132:J5195" ca="1" si="731">RAND()</f>
        <v>0.86699606464521251</v>
      </c>
      <c r="K5132">
        <v>0.27579887726318386</v>
      </c>
      <c r="L5132">
        <v>0.31784996555786871</v>
      </c>
    </row>
    <row r="5133" spans="1:12" x14ac:dyDescent="0.25">
      <c r="A5133">
        <f t="shared" si="723"/>
        <v>5123</v>
      </c>
      <c r="B5133">
        <f t="shared" si="727"/>
        <v>4.9022524375288166E-2</v>
      </c>
      <c r="C5133">
        <f t="shared" si="728"/>
        <v>5.321248372360339E-2</v>
      </c>
      <c r="D5133">
        <f t="shared" si="729"/>
        <v>1.1369325044864769</v>
      </c>
      <c r="E5133">
        <f t="shared" si="724"/>
        <v>0.25556650263494163</v>
      </c>
      <c r="F5133" s="4">
        <f t="shared" si="725"/>
        <v>8.5470085470085388E-2</v>
      </c>
      <c r="G5133" s="4" t="str">
        <f t="shared" si="726"/>
        <v/>
      </c>
      <c r="H5133" t="str">
        <f t="shared" si="730"/>
        <v/>
      </c>
      <c r="J5133">
        <f t="shared" ca="1" si="731"/>
        <v>0.50495568757755305</v>
      </c>
      <c r="K5133">
        <v>0.36458673164834887</v>
      </c>
      <c r="L5133">
        <v>0.6084642493262421</v>
      </c>
    </row>
    <row r="5134" spans="1:12" x14ac:dyDescent="0.25">
      <c r="A5134">
        <f t="shared" si="723"/>
        <v>5124</v>
      </c>
      <c r="B5134">
        <f t="shared" si="727"/>
        <v>5.0000181556561718E-2</v>
      </c>
      <c r="C5134">
        <f t="shared" si="728"/>
        <v>5.2095161230719333E-2</v>
      </c>
      <c r="D5134">
        <f t="shared" si="729"/>
        <v>0.56846625224323943</v>
      </c>
      <c r="E5134">
        <f t="shared" si="724"/>
        <v>0.56971841484384589</v>
      </c>
      <c r="F5134" s="4">
        <f t="shared" si="725"/>
        <v>4.1899441340782155E-2</v>
      </c>
      <c r="G5134" s="4" t="str">
        <f t="shared" si="726"/>
        <v/>
      </c>
      <c r="H5134" t="str">
        <f t="shared" si="730"/>
        <v/>
      </c>
      <c r="J5134">
        <f t="shared" ca="1" si="731"/>
        <v>0.48532748237623557</v>
      </c>
      <c r="K5134">
        <v>0.50796302913802749</v>
      </c>
      <c r="L5134">
        <v>0.45147160680611487</v>
      </c>
    </row>
    <row r="5135" spans="1:12" x14ac:dyDescent="0.25">
      <c r="A5135">
        <f t="shared" si="723"/>
        <v>5125</v>
      </c>
      <c r="B5135">
        <f t="shared" si="727"/>
        <v>5.2234826542329839E-2</v>
      </c>
      <c r="C5135">
        <f t="shared" si="728"/>
        <v>5.6983447137087098E-2</v>
      </c>
      <c r="D5135">
        <f t="shared" si="729"/>
        <v>1.2885235050846753</v>
      </c>
      <c r="E5135">
        <f t="shared" si="724"/>
        <v>0.19756379210566632</v>
      </c>
      <c r="F5135" s="4">
        <f t="shared" si="725"/>
        <v>9.0909090909090939E-2</v>
      </c>
      <c r="G5135" s="4" t="str">
        <f t="shared" si="726"/>
        <v/>
      </c>
      <c r="H5135" t="str">
        <f t="shared" si="730"/>
        <v/>
      </c>
      <c r="J5135">
        <f t="shared" ca="1" si="731"/>
        <v>7.8529065234957396E-2</v>
      </c>
      <c r="K5135">
        <v>0.80589081617928082</v>
      </c>
      <c r="L5135">
        <v>0.95635802619353949</v>
      </c>
    </row>
    <row r="5136" spans="1:12" x14ac:dyDescent="0.25">
      <c r="A5136">
        <f t="shared" si="723"/>
        <v>5126</v>
      </c>
      <c r="B5136">
        <f t="shared" si="727"/>
        <v>4.4413569092141413E-2</v>
      </c>
      <c r="C5136">
        <f t="shared" si="728"/>
        <v>5.446947152809796E-2</v>
      </c>
      <c r="D5136">
        <f t="shared" si="729"/>
        <v>2.7286380107675474</v>
      </c>
      <c r="E5136">
        <f t="shared" si="724"/>
        <v>6.3596472360536449E-3</v>
      </c>
      <c r="F5136" s="4">
        <f t="shared" si="725"/>
        <v>0.22641509433962267</v>
      </c>
      <c r="G5136" s="4">
        <f t="shared" si="726"/>
        <v>0.22641509433962267</v>
      </c>
      <c r="H5136" t="str">
        <f t="shared" si="730"/>
        <v/>
      </c>
      <c r="J5136">
        <f t="shared" ca="1" si="731"/>
        <v>0.70333546246534595</v>
      </c>
      <c r="K5136">
        <v>1.3238883665080525E-2</v>
      </c>
      <c r="L5136">
        <v>0.77489622383050383</v>
      </c>
    </row>
    <row r="5137" spans="1:12" x14ac:dyDescent="0.25">
      <c r="A5137">
        <f t="shared" si="723"/>
        <v>5127</v>
      </c>
      <c r="B5137">
        <f t="shared" si="727"/>
        <v>5.1257169361056287E-2</v>
      </c>
      <c r="C5137">
        <f t="shared" si="728"/>
        <v>5.2095161230719333E-2</v>
      </c>
      <c r="D5137">
        <f t="shared" si="729"/>
        <v>0.22738650089729576</v>
      </c>
      <c r="E5137">
        <f t="shared" si="724"/>
        <v>0.82012321611685701</v>
      </c>
      <c r="F5137" s="4">
        <f t="shared" si="725"/>
        <v>1.6348773841961865E-2</v>
      </c>
      <c r="G5137" s="4" t="str">
        <f t="shared" si="726"/>
        <v/>
      </c>
      <c r="H5137" t="str">
        <f t="shared" si="730"/>
        <v/>
      </c>
      <c r="J5137">
        <f t="shared" ca="1" si="731"/>
        <v>0.28065454755900865</v>
      </c>
      <c r="K5137">
        <v>0.69551756419497845</v>
      </c>
      <c r="L5137">
        <v>0.44344590738499057</v>
      </c>
    </row>
    <row r="5138" spans="1:12" x14ac:dyDescent="0.25">
      <c r="A5138">
        <f t="shared" si="723"/>
        <v>5128</v>
      </c>
      <c r="B5138">
        <f t="shared" si="727"/>
        <v>5.4609136839708472E-2</v>
      </c>
      <c r="C5138">
        <f t="shared" si="728"/>
        <v>5.4888467462929483E-2</v>
      </c>
      <c r="D5138">
        <f t="shared" si="729"/>
        <v>7.5795500299097332E-2</v>
      </c>
      <c r="E5138">
        <f t="shared" si="724"/>
        <v>0.93958179606976788</v>
      </c>
      <c r="F5138" s="4">
        <f t="shared" si="725"/>
        <v>5.1150895140664151E-3</v>
      </c>
      <c r="G5138" s="4" t="str">
        <f t="shared" si="726"/>
        <v/>
      </c>
      <c r="H5138" t="str">
        <f t="shared" si="730"/>
        <v/>
      </c>
      <c r="J5138">
        <f t="shared" ca="1" si="731"/>
        <v>0.93405756616006475</v>
      </c>
      <c r="K5138">
        <v>0.96393217954566945</v>
      </c>
      <c r="L5138">
        <v>0.81449416004038189</v>
      </c>
    </row>
    <row r="5139" spans="1:12" x14ac:dyDescent="0.25">
      <c r="A5139">
        <f t="shared" si="723"/>
        <v>5129</v>
      </c>
      <c r="B5139">
        <f t="shared" si="727"/>
        <v>5.097783873783527E-2</v>
      </c>
      <c r="C5139">
        <f t="shared" si="728"/>
        <v>5.167616529588781E-2</v>
      </c>
      <c r="D5139">
        <f t="shared" si="729"/>
        <v>0.1894887507477471</v>
      </c>
      <c r="E5139">
        <f t="shared" si="724"/>
        <v>0.84970977099080969</v>
      </c>
      <c r="F5139" s="4">
        <f t="shared" si="725"/>
        <v>1.3698630136986358E-2</v>
      </c>
      <c r="G5139" s="4" t="str">
        <f t="shared" si="726"/>
        <v/>
      </c>
      <c r="H5139" t="str">
        <f t="shared" si="730"/>
        <v/>
      </c>
      <c r="J5139">
        <f t="shared" ca="1" si="731"/>
        <v>0.16831346203380193</v>
      </c>
      <c r="K5139">
        <v>0.65732425948056006</v>
      </c>
      <c r="L5139">
        <v>0.37594493611935664</v>
      </c>
    </row>
    <row r="5140" spans="1:12" x14ac:dyDescent="0.25">
      <c r="A5140">
        <f t="shared" si="723"/>
        <v>5130</v>
      </c>
      <c r="B5140">
        <f t="shared" si="727"/>
        <v>4.818453250562512E-2</v>
      </c>
      <c r="C5140">
        <f t="shared" si="728"/>
        <v>4.9022524375288166E-2</v>
      </c>
      <c r="D5140">
        <f t="shared" si="729"/>
        <v>0.22738650089729576</v>
      </c>
      <c r="E5140">
        <f t="shared" si="724"/>
        <v>0.82012321611685701</v>
      </c>
      <c r="F5140" s="4">
        <f t="shared" si="725"/>
        <v>1.7391304347826101E-2</v>
      </c>
      <c r="G5140" s="4" t="str">
        <f t="shared" si="726"/>
        <v/>
      </c>
      <c r="H5140" t="str">
        <f t="shared" si="730"/>
        <v/>
      </c>
      <c r="J5140">
        <f t="shared" ca="1" si="731"/>
        <v>0.75275560634757244</v>
      </c>
      <c r="K5140">
        <v>0.23953544874595822</v>
      </c>
      <c r="L5140">
        <v>9.0007697291349165E-2</v>
      </c>
    </row>
    <row r="5141" spans="1:12" x14ac:dyDescent="0.25">
      <c r="A5141">
        <f t="shared" si="723"/>
        <v>5131</v>
      </c>
      <c r="B5141">
        <f t="shared" si="727"/>
        <v>5.0000181556561718E-2</v>
      </c>
      <c r="C5141">
        <f t="shared" si="728"/>
        <v>5.0838173426224764E-2</v>
      </c>
      <c r="D5141">
        <f t="shared" si="729"/>
        <v>0.22738650089729576</v>
      </c>
      <c r="E5141">
        <f t="shared" si="724"/>
        <v>0.82012321611685701</v>
      </c>
      <c r="F5141" s="4">
        <f t="shared" si="725"/>
        <v>1.6759776536312863E-2</v>
      </c>
      <c r="G5141" s="4" t="str">
        <f t="shared" si="726"/>
        <v/>
      </c>
      <c r="H5141" t="str">
        <f t="shared" si="730"/>
        <v/>
      </c>
      <c r="J5141">
        <f t="shared" ca="1" si="731"/>
        <v>0.31075000583809087</v>
      </c>
      <c r="K5141">
        <v>0.49672376318642664</v>
      </c>
      <c r="L5141">
        <v>0.26088234407217692</v>
      </c>
    </row>
    <row r="5142" spans="1:12" x14ac:dyDescent="0.25">
      <c r="A5142">
        <f t="shared" si="723"/>
        <v>5132</v>
      </c>
      <c r="B5142">
        <f t="shared" si="727"/>
        <v>4.9301854998509177E-2</v>
      </c>
      <c r="C5142">
        <f t="shared" si="728"/>
        <v>4.9022524375288166E-2</v>
      </c>
      <c r="D5142">
        <f t="shared" si="729"/>
        <v>-7.5795500299097332E-2</v>
      </c>
      <c r="E5142">
        <f t="shared" si="724"/>
        <v>0.93958179606976788</v>
      </c>
      <c r="F5142" s="4">
        <f t="shared" si="725"/>
        <v>-5.6657223796033104E-3</v>
      </c>
      <c r="G5142" s="4" t="str">
        <f t="shared" si="726"/>
        <v/>
      </c>
      <c r="H5142" t="str">
        <f t="shared" si="730"/>
        <v/>
      </c>
      <c r="J5142">
        <f t="shared" ca="1" si="731"/>
        <v>5.00831862136214E-2</v>
      </c>
      <c r="K5142">
        <v>0.39029643230737199</v>
      </c>
      <c r="L5142">
        <v>9.1750846379049067E-2</v>
      </c>
    </row>
    <row r="5143" spans="1:12" x14ac:dyDescent="0.25">
      <c r="A5143">
        <f t="shared" si="723"/>
        <v>5133</v>
      </c>
      <c r="B5143">
        <f t="shared" si="727"/>
        <v>4.9301854998509177E-2</v>
      </c>
      <c r="C5143">
        <f t="shared" si="728"/>
        <v>5.446947152809796E-2</v>
      </c>
      <c r="D5143">
        <f t="shared" si="729"/>
        <v>1.4022167555333231</v>
      </c>
      <c r="E5143">
        <f t="shared" si="724"/>
        <v>0.16085052963544633</v>
      </c>
      <c r="F5143" s="4">
        <f t="shared" si="725"/>
        <v>0.10481586402266292</v>
      </c>
      <c r="G5143" s="4" t="str">
        <f t="shared" si="726"/>
        <v/>
      </c>
      <c r="H5143" t="str">
        <f t="shared" si="730"/>
        <v/>
      </c>
      <c r="J5143">
        <f t="shared" ca="1" si="731"/>
        <v>0.60820508317682875</v>
      </c>
      <c r="K5143">
        <v>0.39416791284155106</v>
      </c>
      <c r="L5143">
        <v>0.7800492723757303</v>
      </c>
    </row>
    <row r="5144" spans="1:12" x14ac:dyDescent="0.25">
      <c r="A5144">
        <f t="shared" si="723"/>
        <v>5134</v>
      </c>
      <c r="B5144">
        <f t="shared" si="727"/>
        <v>5.0000181556561718E-2</v>
      </c>
      <c r="C5144">
        <f t="shared" si="728"/>
        <v>5.0139846868172223E-2</v>
      </c>
      <c r="D5144">
        <f t="shared" si="729"/>
        <v>3.7897750149548666E-2</v>
      </c>
      <c r="E5144">
        <f t="shared" si="724"/>
        <v>0.96976920688269574</v>
      </c>
      <c r="F5144" s="4">
        <f t="shared" si="725"/>
        <v>2.7932960893854307E-3</v>
      </c>
      <c r="G5144" s="4" t="str">
        <f t="shared" si="726"/>
        <v/>
      </c>
      <c r="H5144" t="str">
        <f t="shared" si="730"/>
        <v/>
      </c>
      <c r="J5144">
        <f t="shared" ca="1" si="731"/>
        <v>0.57735668219516389</v>
      </c>
      <c r="K5144">
        <v>0.51186895316955905</v>
      </c>
      <c r="L5144">
        <v>0.18624996220629442</v>
      </c>
    </row>
    <row r="5145" spans="1:12" x14ac:dyDescent="0.25">
      <c r="A5145">
        <f t="shared" si="723"/>
        <v>5135</v>
      </c>
      <c r="B5145">
        <f t="shared" si="727"/>
        <v>5.0139846868172223E-2</v>
      </c>
      <c r="C5145">
        <f t="shared" si="728"/>
        <v>5.1117504049445782E-2</v>
      </c>
      <c r="D5145">
        <f t="shared" si="729"/>
        <v>0.26528425104684633</v>
      </c>
      <c r="E5145">
        <f t="shared" si="724"/>
        <v>0.79079049585437144</v>
      </c>
      <c r="F5145" s="4">
        <f t="shared" si="725"/>
        <v>1.9498607242339941E-2</v>
      </c>
      <c r="G5145" s="4" t="str">
        <f t="shared" si="726"/>
        <v/>
      </c>
      <c r="H5145" t="str">
        <f t="shared" si="730"/>
        <v/>
      </c>
      <c r="J5145">
        <f t="shared" ca="1" si="731"/>
        <v>0.56277430861799227</v>
      </c>
      <c r="K5145">
        <v>0.53337967643308593</v>
      </c>
      <c r="L5145">
        <v>0.29541540961533219</v>
      </c>
    </row>
    <row r="5146" spans="1:12" x14ac:dyDescent="0.25">
      <c r="A5146">
        <f t="shared" si="723"/>
        <v>5136</v>
      </c>
      <c r="B5146">
        <f t="shared" si="727"/>
        <v>5.4050475593266437E-2</v>
      </c>
      <c r="C5146">
        <f t="shared" si="728"/>
        <v>5.0419177491393241E-2</v>
      </c>
      <c r="D5146">
        <f t="shared" si="729"/>
        <v>-0.98534150388828035</v>
      </c>
      <c r="E5146">
        <f t="shared" si="724"/>
        <v>0.32445635245909954</v>
      </c>
      <c r="F5146" s="4">
        <f t="shared" si="725"/>
        <v>-6.7183462532299704E-2</v>
      </c>
      <c r="G5146" s="4" t="str">
        <f t="shared" si="726"/>
        <v/>
      </c>
      <c r="H5146" t="str">
        <f t="shared" si="730"/>
        <v/>
      </c>
      <c r="J5146">
        <f t="shared" ca="1" si="731"/>
        <v>0.66250742561571896</v>
      </c>
      <c r="K5146">
        <v>0.93933092883547642</v>
      </c>
      <c r="L5146">
        <v>0.22043936144562926</v>
      </c>
    </row>
    <row r="5147" spans="1:12" x14ac:dyDescent="0.25">
      <c r="A5147">
        <f t="shared" si="723"/>
        <v>5137</v>
      </c>
      <c r="B5147">
        <f t="shared" si="727"/>
        <v>5.1117504049445782E-2</v>
      </c>
      <c r="C5147">
        <f t="shared" si="728"/>
        <v>4.9022524375288166E-2</v>
      </c>
      <c r="D5147">
        <f t="shared" si="729"/>
        <v>-0.56846625224323943</v>
      </c>
      <c r="E5147">
        <f t="shared" si="724"/>
        <v>0.56971841484384589</v>
      </c>
      <c r="F5147" s="4">
        <f t="shared" si="725"/>
        <v>-4.0983606557377074E-2</v>
      </c>
      <c r="G5147" s="4" t="str">
        <f t="shared" si="726"/>
        <v/>
      </c>
      <c r="H5147" t="str">
        <f t="shared" si="730"/>
        <v/>
      </c>
      <c r="J5147">
        <f t="shared" ca="1" si="731"/>
        <v>0.69040112509203155</v>
      </c>
      <c r="K5147">
        <v>0.6780962033814355</v>
      </c>
      <c r="L5147">
        <v>9.4930595823354835E-2</v>
      </c>
    </row>
    <row r="5148" spans="1:12" x14ac:dyDescent="0.25">
      <c r="A5148">
        <f t="shared" si="723"/>
        <v>5138</v>
      </c>
      <c r="B5148">
        <f t="shared" si="727"/>
        <v>5.097783873783527E-2</v>
      </c>
      <c r="C5148">
        <f t="shared" si="728"/>
        <v>5.4888467462929483E-2</v>
      </c>
      <c r="D5148">
        <f t="shared" si="729"/>
        <v>1.0611370041873796</v>
      </c>
      <c r="E5148">
        <f t="shared" si="724"/>
        <v>0.28862764317669587</v>
      </c>
      <c r="F5148" s="4">
        <f t="shared" si="725"/>
        <v>7.6712328767123306E-2</v>
      </c>
      <c r="G5148" s="4" t="str">
        <f t="shared" si="726"/>
        <v/>
      </c>
      <c r="H5148" t="str">
        <f t="shared" si="730"/>
        <v/>
      </c>
      <c r="J5148">
        <f t="shared" ca="1" si="731"/>
        <v>0.16089885154971151</v>
      </c>
      <c r="K5148">
        <v>0.6604968473822932</v>
      </c>
      <c r="L5148">
        <v>0.82280636503837734</v>
      </c>
    </row>
    <row r="5149" spans="1:12" x14ac:dyDescent="0.25">
      <c r="A5149">
        <f t="shared" si="723"/>
        <v>5139</v>
      </c>
      <c r="B5149">
        <f t="shared" si="727"/>
        <v>5.1536499984277305E-2</v>
      </c>
      <c r="C5149">
        <f t="shared" si="728"/>
        <v>5.1815830607498316E-2</v>
      </c>
      <c r="D5149">
        <f t="shared" si="729"/>
        <v>7.5795500299097332E-2</v>
      </c>
      <c r="E5149">
        <f t="shared" si="724"/>
        <v>0.93958179606976788</v>
      </c>
      <c r="F5149" s="4">
        <f t="shared" si="725"/>
        <v>5.4200542005419195E-3</v>
      </c>
      <c r="G5149" s="4" t="str">
        <f t="shared" si="726"/>
        <v/>
      </c>
      <c r="H5149" t="str">
        <f t="shared" si="730"/>
        <v/>
      </c>
      <c r="J5149">
        <f t="shared" ca="1" si="731"/>
        <v>0.36440491493406901</v>
      </c>
      <c r="K5149">
        <v>0.72561268430683346</v>
      </c>
      <c r="L5149">
        <v>0.39222701582583497</v>
      </c>
    </row>
    <row r="5150" spans="1:12" x14ac:dyDescent="0.25">
      <c r="A5150">
        <f t="shared" si="723"/>
        <v>5140</v>
      </c>
      <c r="B5150">
        <f t="shared" si="727"/>
        <v>5.3631479658434913E-2</v>
      </c>
      <c r="C5150">
        <f t="shared" si="728"/>
        <v>5.4050475593266437E-2</v>
      </c>
      <c r="D5150">
        <f t="shared" si="729"/>
        <v>0.11369325044864788</v>
      </c>
      <c r="E5150">
        <f t="shared" si="724"/>
        <v>0.90948096318930416</v>
      </c>
      <c r="F5150" s="4">
        <f t="shared" si="725"/>
        <v>7.8125000000000052E-3</v>
      </c>
      <c r="G5150" s="4" t="str">
        <f t="shared" si="726"/>
        <v/>
      </c>
      <c r="H5150" t="str">
        <f t="shared" si="730"/>
        <v/>
      </c>
      <c r="J5150">
        <f t="shared" ca="1" si="731"/>
        <v>0.54025691349351468</v>
      </c>
      <c r="K5150">
        <v>0.92072851113263643</v>
      </c>
      <c r="L5150">
        <v>0.72694764010790314</v>
      </c>
    </row>
    <row r="5151" spans="1:12" x14ac:dyDescent="0.25">
      <c r="A5151">
        <f t="shared" si="723"/>
        <v>5141</v>
      </c>
      <c r="B5151">
        <f t="shared" si="727"/>
        <v>5.0139846868172223E-2</v>
      </c>
      <c r="C5151">
        <f t="shared" si="728"/>
        <v>5.293315310038238E-2</v>
      </c>
      <c r="D5151">
        <f t="shared" si="729"/>
        <v>0.7579550029909865</v>
      </c>
      <c r="E5151">
        <f t="shared" si="724"/>
        <v>0.4484779207813312</v>
      </c>
      <c r="F5151" s="4">
        <f t="shared" si="725"/>
        <v>5.5710306406685325E-2</v>
      </c>
      <c r="G5151" s="4" t="str">
        <f t="shared" si="726"/>
        <v/>
      </c>
      <c r="H5151" t="str">
        <f t="shared" si="730"/>
        <v/>
      </c>
      <c r="J5151">
        <f t="shared" ca="1" si="731"/>
        <v>0.91660172726986455</v>
      </c>
      <c r="K5151">
        <v>0.53641147142267354</v>
      </c>
      <c r="L5151">
        <v>0.56285608378318841</v>
      </c>
    </row>
    <row r="5152" spans="1:12" x14ac:dyDescent="0.25">
      <c r="A5152">
        <f t="shared" si="723"/>
        <v>5142</v>
      </c>
      <c r="B5152">
        <f t="shared" si="727"/>
        <v>5.1955495919108828E-2</v>
      </c>
      <c r="C5152">
        <f t="shared" si="728"/>
        <v>5.1396834672666793E-2</v>
      </c>
      <c r="D5152">
        <f t="shared" si="729"/>
        <v>-0.15159100059819844</v>
      </c>
      <c r="E5152">
        <f t="shared" si="724"/>
        <v>0.87950953185497927</v>
      </c>
      <c r="F5152" s="4">
        <f t="shared" si="725"/>
        <v>-1.0752688172043107E-2</v>
      </c>
      <c r="G5152" s="4" t="str">
        <f t="shared" si="726"/>
        <v/>
      </c>
      <c r="H5152" t="str">
        <f t="shared" si="730"/>
        <v/>
      </c>
      <c r="J5152">
        <f t="shared" ca="1" si="731"/>
        <v>0.37285850258019726</v>
      </c>
      <c r="K5152">
        <v>0.78179783714006079</v>
      </c>
      <c r="L5152">
        <v>0.33385505829595896</v>
      </c>
    </row>
    <row r="5153" spans="1:12" x14ac:dyDescent="0.25">
      <c r="A5153">
        <f t="shared" si="723"/>
        <v>5143</v>
      </c>
      <c r="B5153">
        <f t="shared" si="727"/>
        <v>5.097783873783527E-2</v>
      </c>
      <c r="C5153">
        <f t="shared" si="728"/>
        <v>5.0000181556561718E-2</v>
      </c>
      <c r="D5153">
        <f t="shared" si="729"/>
        <v>-0.26528425104684444</v>
      </c>
      <c r="E5153">
        <f t="shared" si="724"/>
        <v>0.790790495854373</v>
      </c>
      <c r="F5153" s="4">
        <f t="shared" si="725"/>
        <v>-1.9178082191780792E-2</v>
      </c>
      <c r="G5153" s="4" t="str">
        <f t="shared" si="726"/>
        <v/>
      </c>
      <c r="H5153" t="str">
        <f t="shared" si="730"/>
        <v/>
      </c>
      <c r="J5153">
        <f t="shared" ca="1" si="731"/>
        <v>0.79584038572617721</v>
      </c>
      <c r="K5153">
        <v>0.64715645093853669</v>
      </c>
      <c r="L5153">
        <v>0.17736581179073685</v>
      </c>
    </row>
    <row r="5154" spans="1:12" x14ac:dyDescent="0.25">
      <c r="A5154">
        <f t="shared" si="723"/>
        <v>5144</v>
      </c>
      <c r="B5154">
        <f t="shared" si="727"/>
        <v>5.097783873783527E-2</v>
      </c>
      <c r="C5154">
        <f t="shared" si="728"/>
        <v>5.1117504049445782E-2</v>
      </c>
      <c r="D5154">
        <f t="shared" si="729"/>
        <v>3.7897750149550546E-2</v>
      </c>
      <c r="E5154">
        <f t="shared" si="724"/>
        <v>0.96976920688269441</v>
      </c>
      <c r="F5154" s="4">
        <f t="shared" si="725"/>
        <v>2.7397260273973531E-3</v>
      </c>
      <c r="G5154" s="4" t="str">
        <f t="shared" si="726"/>
        <v/>
      </c>
      <c r="H5154" t="str">
        <f t="shared" si="730"/>
        <v/>
      </c>
      <c r="J5154">
        <f t="shared" ca="1" si="731"/>
        <v>0.57267690984416553</v>
      </c>
      <c r="K5154">
        <v>0.64785038265553208</v>
      </c>
      <c r="L5154">
        <v>0.30922504703302445</v>
      </c>
    </row>
    <row r="5155" spans="1:12" x14ac:dyDescent="0.25">
      <c r="A5155">
        <f t="shared" si="723"/>
        <v>5145</v>
      </c>
      <c r="B5155">
        <f t="shared" si="727"/>
        <v>4.8044867194014615E-2</v>
      </c>
      <c r="C5155">
        <f t="shared" si="728"/>
        <v>4.8743193752067149E-2</v>
      </c>
      <c r="D5155">
        <f t="shared" si="729"/>
        <v>0.18948875074774521</v>
      </c>
      <c r="E5155">
        <f t="shared" si="724"/>
        <v>0.84970977099081102</v>
      </c>
      <c r="F5155" s="4">
        <f t="shared" si="725"/>
        <v>1.4534883720930146E-2</v>
      </c>
      <c r="G5155" s="4" t="str">
        <f t="shared" si="726"/>
        <v/>
      </c>
      <c r="H5155" t="str">
        <f t="shared" si="730"/>
        <v/>
      </c>
      <c r="J5155">
        <f t="shared" ca="1" si="731"/>
        <v>0.83203850092796194</v>
      </c>
      <c r="K5155">
        <v>0.22538964036531484</v>
      </c>
      <c r="L5155">
        <v>7.5062112771334122E-2</v>
      </c>
    </row>
    <row r="5156" spans="1:12" x14ac:dyDescent="0.25">
      <c r="A5156">
        <f t="shared" si="723"/>
        <v>5146</v>
      </c>
      <c r="B5156">
        <f t="shared" si="727"/>
        <v>4.3854907845699384E-2</v>
      </c>
      <c r="C5156">
        <f t="shared" si="728"/>
        <v>5.3491814346824408E-2</v>
      </c>
      <c r="D5156">
        <f t="shared" si="729"/>
        <v>2.6149447603188993</v>
      </c>
      <c r="E5156">
        <f t="shared" si="724"/>
        <v>8.9241887299005285E-3</v>
      </c>
      <c r="F5156" s="4">
        <f t="shared" si="725"/>
        <v>0.21974522292993631</v>
      </c>
      <c r="G5156" s="4">
        <f t="shared" si="726"/>
        <v>0.21974522292993631</v>
      </c>
      <c r="H5156" t="str">
        <f t="shared" si="730"/>
        <v/>
      </c>
      <c r="J5156">
        <f t="shared" ca="1" si="731"/>
        <v>0.48697387565086059</v>
      </c>
      <c r="K5156">
        <v>8.0782971755559707E-3</v>
      </c>
      <c r="L5156">
        <v>0.64168773705982818</v>
      </c>
    </row>
    <row r="5157" spans="1:12" x14ac:dyDescent="0.25">
      <c r="A5157">
        <f t="shared" si="723"/>
        <v>5147</v>
      </c>
      <c r="B5157">
        <f t="shared" si="727"/>
        <v>4.4972230338583448E-2</v>
      </c>
      <c r="C5157">
        <f t="shared" si="728"/>
        <v>5.3771144970045426E-2</v>
      </c>
      <c r="D5157">
        <f t="shared" si="729"/>
        <v>2.3875582594216036</v>
      </c>
      <c r="E5157">
        <f t="shared" si="724"/>
        <v>1.6960714301798019E-2</v>
      </c>
      <c r="F5157" s="4">
        <f t="shared" si="725"/>
        <v>0.19565217391304346</v>
      </c>
      <c r="G5157" s="4">
        <f t="shared" si="726"/>
        <v>0.19565217391304346</v>
      </c>
      <c r="H5157" t="str">
        <f t="shared" si="730"/>
        <v/>
      </c>
      <c r="J5157">
        <f t="shared" ca="1" si="731"/>
        <v>0.509011261395936</v>
      </c>
      <c r="K5157">
        <v>2.2964231720694728E-2</v>
      </c>
      <c r="L5157">
        <v>0.68372534162784637</v>
      </c>
    </row>
    <row r="5158" spans="1:12" x14ac:dyDescent="0.25">
      <c r="A5158">
        <f t="shared" si="723"/>
        <v>5148</v>
      </c>
      <c r="B5158">
        <f t="shared" si="727"/>
        <v>4.4413569092141413E-2</v>
      </c>
      <c r="C5158">
        <f t="shared" si="728"/>
        <v>5.1257169361056287E-2</v>
      </c>
      <c r="D5158">
        <f t="shared" si="729"/>
        <v>1.8569897573279148</v>
      </c>
      <c r="E5158">
        <f t="shared" si="724"/>
        <v>6.3312611340196945E-2</v>
      </c>
      <c r="F5158" s="4">
        <f t="shared" si="725"/>
        <v>0.15408805031446549</v>
      </c>
      <c r="G5158" s="4" t="str">
        <f t="shared" si="726"/>
        <v/>
      </c>
      <c r="H5158" t="str">
        <f t="shared" si="730"/>
        <v/>
      </c>
      <c r="J5158">
        <f t="shared" ca="1" si="731"/>
        <v>0.11581876311900208</v>
      </c>
      <c r="K5158">
        <v>1.4543552343720068E-2</v>
      </c>
      <c r="L5158">
        <v>0.31726567094157887</v>
      </c>
    </row>
    <row r="5159" spans="1:12" x14ac:dyDescent="0.25">
      <c r="A5159">
        <f t="shared" si="723"/>
        <v>5149</v>
      </c>
      <c r="B5159">
        <f t="shared" si="727"/>
        <v>5.4190140904876949E-2</v>
      </c>
      <c r="C5159">
        <f t="shared" si="728"/>
        <v>4.9301854998509177E-2</v>
      </c>
      <c r="D5159">
        <f t="shared" si="729"/>
        <v>-1.3264212552342258</v>
      </c>
      <c r="E5159">
        <f t="shared" si="724"/>
        <v>0.18470020217371119</v>
      </c>
      <c r="F5159" s="4">
        <f t="shared" si="725"/>
        <v>-9.0206185567010419E-2</v>
      </c>
      <c r="G5159" s="4" t="str">
        <f t="shared" si="726"/>
        <v/>
      </c>
      <c r="H5159" t="str">
        <f t="shared" si="730"/>
        <v/>
      </c>
      <c r="J5159">
        <f t="shared" ca="1" si="731"/>
        <v>0.66162074573852636</v>
      </c>
      <c r="K5159">
        <v>0.9459208592076076</v>
      </c>
      <c r="L5159">
        <v>0.10915312926694132</v>
      </c>
    </row>
    <row r="5160" spans="1:12" x14ac:dyDescent="0.25">
      <c r="A5160">
        <f t="shared" si="723"/>
        <v>5150</v>
      </c>
      <c r="B5160">
        <f t="shared" si="727"/>
        <v>4.9022524375288166E-2</v>
      </c>
      <c r="C5160">
        <f t="shared" si="728"/>
        <v>5.4050475593266437E-2</v>
      </c>
      <c r="D5160">
        <f t="shared" si="729"/>
        <v>1.3643190053837726</v>
      </c>
      <c r="E5160">
        <f t="shared" si="724"/>
        <v>0.17246718686690388</v>
      </c>
      <c r="F5160" s="4">
        <f t="shared" si="725"/>
        <v>0.10256410256410249</v>
      </c>
      <c r="G5160" s="4" t="str">
        <f t="shared" si="726"/>
        <v/>
      </c>
      <c r="H5160" t="str">
        <f t="shared" si="730"/>
        <v/>
      </c>
      <c r="J5160">
        <f t="shared" ca="1" si="731"/>
        <v>0.43410906491914925</v>
      </c>
      <c r="K5160">
        <v>0.3591117533349113</v>
      </c>
      <c r="L5160">
        <v>0.72972155043852516</v>
      </c>
    </row>
    <row r="5161" spans="1:12" x14ac:dyDescent="0.25">
      <c r="A5161">
        <f t="shared" si="723"/>
        <v>5151</v>
      </c>
      <c r="B5161">
        <f t="shared" si="727"/>
        <v>5.3771144970045426E-2</v>
      </c>
      <c r="C5161">
        <f t="shared" si="728"/>
        <v>5.2793487788771867E-2</v>
      </c>
      <c r="D5161">
        <f t="shared" si="729"/>
        <v>-0.26528425104684633</v>
      </c>
      <c r="E5161">
        <f t="shared" si="724"/>
        <v>0.79079049585437144</v>
      </c>
      <c r="F5161" s="4">
        <f t="shared" si="725"/>
        <v>-1.8181818181818282E-2</v>
      </c>
      <c r="G5161" s="4" t="str">
        <f t="shared" si="726"/>
        <v/>
      </c>
      <c r="H5161" t="str">
        <f t="shared" si="730"/>
        <v/>
      </c>
      <c r="J5161">
        <f t="shared" ca="1" si="731"/>
        <v>8.2834812560980908E-2</v>
      </c>
      <c r="K5161">
        <v>0.92915956075383199</v>
      </c>
      <c r="L5161">
        <v>0.54030646055821707</v>
      </c>
    </row>
    <row r="5162" spans="1:12" x14ac:dyDescent="0.25">
      <c r="A5162">
        <f t="shared" si="723"/>
        <v>5152</v>
      </c>
      <c r="B5162">
        <f t="shared" si="727"/>
        <v>4.7625871259183092E-2</v>
      </c>
      <c r="C5162">
        <f t="shared" si="728"/>
        <v>5.8100769629971162E-2</v>
      </c>
      <c r="D5162">
        <f t="shared" si="729"/>
        <v>2.8423312612161951</v>
      </c>
      <c r="E5162">
        <f t="shared" si="724"/>
        <v>4.478493128070804E-3</v>
      </c>
      <c r="F5162" s="4">
        <f t="shared" si="725"/>
        <v>0.21994134897360704</v>
      </c>
      <c r="G5162" s="4">
        <f t="shared" si="726"/>
        <v>0.21994134897360704</v>
      </c>
      <c r="H5162" t="str">
        <f t="shared" si="730"/>
        <v/>
      </c>
      <c r="J5162">
        <f t="shared" ca="1" si="731"/>
        <v>0.14350807155642931</v>
      </c>
      <c r="K5162">
        <v>0.17564611944552722</v>
      </c>
      <c r="L5162">
        <v>0.9819699283790132</v>
      </c>
    </row>
    <row r="5163" spans="1:12" x14ac:dyDescent="0.25">
      <c r="A5163">
        <f t="shared" si="723"/>
        <v>5153</v>
      </c>
      <c r="B5163">
        <f t="shared" si="727"/>
        <v>4.6089552831467505E-2</v>
      </c>
      <c r="C5163">
        <f t="shared" si="728"/>
        <v>5.2374491853940344E-2</v>
      </c>
      <c r="D5163">
        <f t="shared" si="729"/>
        <v>1.7053987567297164</v>
      </c>
      <c r="E5163">
        <f t="shared" si="724"/>
        <v>8.8120080067920936E-2</v>
      </c>
      <c r="F5163" s="4">
        <f t="shared" si="725"/>
        <v>0.13636363636363633</v>
      </c>
      <c r="G5163" s="4" t="str">
        <f t="shared" si="726"/>
        <v/>
      </c>
      <c r="H5163" t="str">
        <f t="shared" si="730"/>
        <v/>
      </c>
      <c r="J5163">
        <f t="shared" ca="1" si="731"/>
        <v>0.13213559828080113</v>
      </c>
      <c r="K5163">
        <v>6.4801906155964928E-2</v>
      </c>
      <c r="L5163">
        <v>0.48871743120237865</v>
      </c>
    </row>
    <row r="5164" spans="1:12" x14ac:dyDescent="0.25">
      <c r="A5164">
        <f t="shared" si="723"/>
        <v>5154</v>
      </c>
      <c r="B5164">
        <f t="shared" si="727"/>
        <v>5.2514157165550857E-2</v>
      </c>
      <c r="C5164">
        <f t="shared" si="728"/>
        <v>5.446947152809796E-2</v>
      </c>
      <c r="D5164">
        <f t="shared" si="729"/>
        <v>0.53056850209368889</v>
      </c>
      <c r="E5164">
        <f t="shared" si="724"/>
        <v>0.59571782753603619</v>
      </c>
      <c r="F5164" s="4">
        <f t="shared" si="725"/>
        <v>3.7234042553191425E-2</v>
      </c>
      <c r="G5164" s="4" t="str">
        <f t="shared" si="726"/>
        <v/>
      </c>
      <c r="H5164" t="str">
        <f t="shared" si="730"/>
        <v/>
      </c>
      <c r="J5164">
        <f t="shared" ca="1" si="731"/>
        <v>0.817057298574001</v>
      </c>
      <c r="K5164">
        <v>0.83171199541916019</v>
      </c>
      <c r="L5164">
        <v>0.77357028894169355</v>
      </c>
    </row>
    <row r="5165" spans="1:12" x14ac:dyDescent="0.25">
      <c r="A5165">
        <f t="shared" si="723"/>
        <v>5155</v>
      </c>
      <c r="B5165">
        <f t="shared" si="727"/>
        <v>4.7067210012741056E-2</v>
      </c>
      <c r="C5165">
        <f t="shared" si="728"/>
        <v>5.0698508114614259E-2</v>
      </c>
      <c r="D5165">
        <f t="shared" si="729"/>
        <v>0.98534150388828223</v>
      </c>
      <c r="E5165">
        <f t="shared" si="724"/>
        <v>0.32445635245909865</v>
      </c>
      <c r="F5165" s="4">
        <f t="shared" si="725"/>
        <v>7.7151335311572811E-2</v>
      </c>
      <c r="G5165" s="4" t="str">
        <f t="shared" si="726"/>
        <v/>
      </c>
      <c r="H5165" t="str">
        <f t="shared" si="730"/>
        <v/>
      </c>
      <c r="J5165">
        <f t="shared" ca="1" si="731"/>
        <v>0.53489743096797671</v>
      </c>
      <c r="K5165">
        <v>0.12339791150747415</v>
      </c>
      <c r="L5165">
        <v>0.24389203044921404</v>
      </c>
    </row>
    <row r="5166" spans="1:12" x14ac:dyDescent="0.25">
      <c r="A5166">
        <f t="shared" si="723"/>
        <v>5156</v>
      </c>
      <c r="B5166">
        <f t="shared" si="727"/>
        <v>4.5530891585025476E-2</v>
      </c>
      <c r="C5166">
        <f t="shared" si="728"/>
        <v>5.1955495919108828E-2</v>
      </c>
      <c r="D5166">
        <f t="shared" si="729"/>
        <v>1.743296506879267</v>
      </c>
      <c r="E5166">
        <f t="shared" si="724"/>
        <v>8.1281835223044219E-2</v>
      </c>
      <c r="F5166" s="4">
        <f t="shared" si="725"/>
        <v>0.14110429447852765</v>
      </c>
      <c r="G5166" s="4" t="str">
        <f t="shared" si="726"/>
        <v/>
      </c>
      <c r="H5166" t="str">
        <f t="shared" si="730"/>
        <v/>
      </c>
      <c r="J5166">
        <f t="shared" ca="1" si="731"/>
        <v>0.57671462824549524</v>
      </c>
      <c r="K5166">
        <v>3.7819715839137125E-2</v>
      </c>
      <c r="L5166">
        <v>0.42620646768823112</v>
      </c>
    </row>
    <row r="5167" spans="1:12" x14ac:dyDescent="0.25">
      <c r="A5167">
        <f t="shared" ref="A5167:A5230" si="732">A5166+1</f>
        <v>5157</v>
      </c>
      <c r="B5167">
        <f t="shared" si="727"/>
        <v>4.8882859063677661E-2</v>
      </c>
      <c r="C5167">
        <f t="shared" si="728"/>
        <v>5.4329806216487454E-2</v>
      </c>
      <c r="D5167">
        <f t="shared" si="729"/>
        <v>1.4780122558324207</v>
      </c>
      <c r="E5167">
        <f t="shared" si="724"/>
        <v>0.13940449786197551</v>
      </c>
      <c r="F5167" s="4">
        <f t="shared" si="725"/>
        <v>0.11142857142857136</v>
      </c>
      <c r="G5167" s="4" t="str">
        <f t="shared" si="726"/>
        <v/>
      </c>
      <c r="H5167" t="str">
        <f t="shared" si="730"/>
        <v/>
      </c>
      <c r="J5167">
        <f t="shared" ca="1" si="731"/>
        <v>0.34023320573316029</v>
      </c>
      <c r="K5167">
        <v>0.33071378438939036</v>
      </c>
      <c r="L5167">
        <v>0.75707728770696137</v>
      </c>
    </row>
    <row r="5168" spans="1:12" x14ac:dyDescent="0.25">
      <c r="A5168">
        <f t="shared" si="732"/>
        <v>5158</v>
      </c>
      <c r="B5168">
        <f t="shared" si="727"/>
        <v>5.1257169361056287E-2</v>
      </c>
      <c r="C5168">
        <f t="shared" si="728"/>
        <v>5.7262777760308116E-2</v>
      </c>
      <c r="D5168">
        <f t="shared" si="729"/>
        <v>1.6296032564306191</v>
      </c>
      <c r="E5168">
        <f t="shared" si="724"/>
        <v>0.10318537571607922</v>
      </c>
      <c r="F5168" s="4">
        <f t="shared" si="725"/>
        <v>0.11716621253405998</v>
      </c>
      <c r="G5168" s="4" t="str">
        <f t="shared" si="726"/>
        <v/>
      </c>
      <c r="H5168" t="str">
        <f t="shared" si="730"/>
        <v/>
      </c>
      <c r="J5168">
        <f t="shared" ca="1" si="731"/>
        <v>0.69145398934713098</v>
      </c>
      <c r="K5168">
        <v>0.69163325919876839</v>
      </c>
      <c r="L5168">
        <v>0.96153132645241879</v>
      </c>
    </row>
    <row r="5169" spans="1:12" x14ac:dyDescent="0.25">
      <c r="A5169">
        <f t="shared" si="732"/>
        <v>5159</v>
      </c>
      <c r="B5169">
        <f t="shared" si="727"/>
        <v>4.6508548766299028E-2</v>
      </c>
      <c r="C5169">
        <f t="shared" si="728"/>
        <v>5.0000181556561718E-2</v>
      </c>
      <c r="D5169">
        <f t="shared" si="729"/>
        <v>0.94744375373873169</v>
      </c>
      <c r="E5169">
        <f t="shared" si="724"/>
        <v>0.34341270461982765</v>
      </c>
      <c r="F5169" s="4">
        <f t="shared" si="725"/>
        <v>7.5075075075075076E-2</v>
      </c>
      <c r="G5169" s="4" t="str">
        <f t="shared" si="726"/>
        <v/>
      </c>
      <c r="H5169" t="str">
        <f t="shared" si="730"/>
        <v/>
      </c>
      <c r="J5169">
        <f t="shared" ca="1" si="731"/>
        <v>0.2361194838331544</v>
      </c>
      <c r="K5169">
        <v>9.1242797145976939E-2</v>
      </c>
      <c r="L5169">
        <v>0.17348151091662833</v>
      </c>
    </row>
    <row r="5170" spans="1:12" x14ac:dyDescent="0.25">
      <c r="A5170">
        <f t="shared" si="732"/>
        <v>5160</v>
      </c>
      <c r="B5170">
        <f t="shared" si="727"/>
        <v>5.0698508114614259E-2</v>
      </c>
      <c r="C5170">
        <f t="shared" si="728"/>
        <v>5.4329806216487454E-2</v>
      </c>
      <c r="D5170">
        <f t="shared" si="729"/>
        <v>0.98534150388828035</v>
      </c>
      <c r="E5170">
        <f t="shared" si="724"/>
        <v>0.32445635245909954</v>
      </c>
      <c r="F5170" s="4">
        <f t="shared" si="725"/>
        <v>7.162534435261704E-2</v>
      </c>
      <c r="G5170" s="4" t="str">
        <f t="shared" si="726"/>
        <v/>
      </c>
      <c r="H5170" t="str">
        <f t="shared" si="730"/>
        <v/>
      </c>
      <c r="J5170">
        <f t="shared" ca="1" si="731"/>
        <v>3.6896713146222782E-3</v>
      </c>
      <c r="K5170">
        <v>0.60507340863114378</v>
      </c>
      <c r="L5170">
        <v>0.75535357444754314</v>
      </c>
    </row>
    <row r="5171" spans="1:12" x14ac:dyDescent="0.25">
      <c r="A5171">
        <f t="shared" si="732"/>
        <v>5161</v>
      </c>
      <c r="B5171">
        <f t="shared" si="727"/>
        <v>4.6089552831467505E-2</v>
      </c>
      <c r="C5171">
        <f t="shared" si="728"/>
        <v>5.6285120579034557E-2</v>
      </c>
      <c r="D5171">
        <f t="shared" si="729"/>
        <v>2.7665357609170957</v>
      </c>
      <c r="E5171">
        <f t="shared" ref="E5171:E5234" si="733">2*(1-_xlfn.NORM.S.DIST(ABS(D5171),TRUE))</f>
        <v>5.6655370669211891E-3</v>
      </c>
      <c r="F5171" s="4">
        <f t="shared" ref="F5171:F5234" si="734">IF(B5171=0, (C5171-B5171), (C5171-B5171)/B5171)</f>
        <v>0.22121212121212117</v>
      </c>
      <c r="G5171" s="4">
        <f t="shared" ref="G5171:G5234" si="735">IF(E5171&lt;0.05,ABS(F5171), "")</f>
        <v>0.22121212121212117</v>
      </c>
      <c r="H5171" t="str">
        <f t="shared" si="730"/>
        <v/>
      </c>
      <c r="J5171">
        <f t="shared" ca="1" si="731"/>
        <v>0.28899905353557609</v>
      </c>
      <c r="K5171">
        <v>6.2671242712704966E-2</v>
      </c>
      <c r="L5171">
        <v>0.92105936081446316</v>
      </c>
    </row>
    <row r="5172" spans="1:12" x14ac:dyDescent="0.25">
      <c r="A5172">
        <f t="shared" si="732"/>
        <v>5162</v>
      </c>
      <c r="B5172">
        <f t="shared" si="727"/>
        <v>5.1117504049445782E-2</v>
      </c>
      <c r="C5172">
        <f t="shared" si="728"/>
        <v>5.51677980861505E-2</v>
      </c>
      <c r="D5172">
        <f t="shared" si="729"/>
        <v>1.0990347543369283</v>
      </c>
      <c r="E5172">
        <f t="shared" si="733"/>
        <v>0.27175290691455789</v>
      </c>
      <c r="F5172" s="4">
        <f t="shared" si="734"/>
        <v>7.9234972677595591E-2</v>
      </c>
      <c r="G5172" s="4" t="str">
        <f t="shared" si="735"/>
        <v/>
      </c>
      <c r="H5172" t="str">
        <f t="shared" si="730"/>
        <v/>
      </c>
      <c r="J5172">
        <f t="shared" ca="1" si="731"/>
        <v>0.80832880564871212</v>
      </c>
      <c r="K5172">
        <v>0.66488945017619749</v>
      </c>
      <c r="L5172">
        <v>0.84575732494708866</v>
      </c>
    </row>
    <row r="5173" spans="1:12" x14ac:dyDescent="0.25">
      <c r="A5173">
        <f t="shared" si="732"/>
        <v>5163</v>
      </c>
      <c r="B5173">
        <f t="shared" si="727"/>
        <v>4.818453250562512E-2</v>
      </c>
      <c r="C5173">
        <f t="shared" si="728"/>
        <v>5.0419177491393241E-2</v>
      </c>
      <c r="D5173">
        <f t="shared" si="729"/>
        <v>0.60636400239278809</v>
      </c>
      <c r="E5173">
        <f t="shared" si="733"/>
        <v>0.54427306687335708</v>
      </c>
      <c r="F5173" s="4">
        <f t="shared" si="734"/>
        <v>4.6376811594202885E-2</v>
      </c>
      <c r="G5173" s="4" t="str">
        <f t="shared" si="735"/>
        <v/>
      </c>
      <c r="H5173" t="str">
        <f t="shared" si="730"/>
        <v/>
      </c>
      <c r="J5173">
        <f t="shared" ca="1" si="731"/>
        <v>0.19853359145050542</v>
      </c>
      <c r="K5173">
        <v>0.24712248864272013</v>
      </c>
      <c r="L5173">
        <v>0.21246250063510408</v>
      </c>
    </row>
    <row r="5174" spans="1:12" x14ac:dyDescent="0.25">
      <c r="A5174">
        <f t="shared" si="732"/>
        <v>5164</v>
      </c>
      <c r="B5174">
        <f t="shared" si="727"/>
        <v>4.2877250664425832E-2</v>
      </c>
      <c r="C5174">
        <f t="shared" si="728"/>
        <v>5.4609136839708472E-2</v>
      </c>
      <c r="D5174">
        <f t="shared" si="729"/>
        <v>3.1834110125621389</v>
      </c>
      <c r="E5174">
        <f t="shared" si="733"/>
        <v>1.4555084489096259E-3</v>
      </c>
      <c r="F5174" s="4">
        <f t="shared" si="734"/>
        <v>0.2736156351791531</v>
      </c>
      <c r="G5174" s="4">
        <f t="shared" si="735"/>
        <v>0.2736156351791531</v>
      </c>
      <c r="H5174" t="str">
        <f t="shared" si="730"/>
        <v/>
      </c>
      <c r="J5174">
        <f t="shared" ca="1" si="731"/>
        <v>0.31408833048613172</v>
      </c>
      <c r="K5174">
        <v>2.5401631249061252E-3</v>
      </c>
      <c r="L5174">
        <v>0.78260755687404782</v>
      </c>
    </row>
    <row r="5175" spans="1:12" x14ac:dyDescent="0.25">
      <c r="A5175">
        <f t="shared" si="732"/>
        <v>5165</v>
      </c>
      <c r="B5175">
        <f t="shared" si="727"/>
        <v>5.0139846868172223E-2</v>
      </c>
      <c r="C5175">
        <f t="shared" si="728"/>
        <v>5.8240434941581667E-2</v>
      </c>
      <c r="D5175">
        <f t="shared" si="729"/>
        <v>2.1980695086738584</v>
      </c>
      <c r="E5175">
        <f t="shared" si="733"/>
        <v>2.7944152995940774E-2</v>
      </c>
      <c r="F5175" s="4">
        <f t="shared" si="734"/>
        <v>0.16155988857938727</v>
      </c>
      <c r="G5175" s="4">
        <f t="shared" si="735"/>
        <v>0.16155988857938727</v>
      </c>
      <c r="H5175" t="str">
        <f t="shared" si="730"/>
        <v/>
      </c>
      <c r="J5175">
        <f t="shared" ca="1" si="731"/>
        <v>0.54247305802386891</v>
      </c>
      <c r="K5175">
        <v>0.5153871059163011</v>
      </c>
      <c r="L5175">
        <v>0.98345026148137582</v>
      </c>
    </row>
    <row r="5176" spans="1:12" x14ac:dyDescent="0.25">
      <c r="A5176">
        <f t="shared" si="732"/>
        <v>5166</v>
      </c>
      <c r="B5176">
        <f t="shared" si="727"/>
        <v>4.8603528440456643E-2</v>
      </c>
      <c r="C5176">
        <f t="shared" si="728"/>
        <v>5.293315310038238E-2</v>
      </c>
      <c r="D5176">
        <f t="shared" si="729"/>
        <v>1.1748302546360274</v>
      </c>
      <c r="E5176">
        <f t="shared" si="733"/>
        <v>0.24006263340611222</v>
      </c>
      <c r="F5176" s="4">
        <f t="shared" si="734"/>
        <v>8.9080459770114959E-2</v>
      </c>
      <c r="G5176" s="4" t="str">
        <f t="shared" si="735"/>
        <v/>
      </c>
      <c r="H5176" t="str">
        <f t="shared" si="730"/>
        <v/>
      </c>
      <c r="J5176">
        <f t="shared" ca="1" si="731"/>
        <v>0.73510562192632289</v>
      </c>
      <c r="K5176">
        <v>0.30523089242629153</v>
      </c>
      <c r="L5176">
        <v>0.57331433843451252</v>
      </c>
    </row>
    <row r="5177" spans="1:12" x14ac:dyDescent="0.25">
      <c r="A5177">
        <f t="shared" si="732"/>
        <v>5167</v>
      </c>
      <c r="B5177">
        <f t="shared" si="727"/>
        <v>4.748620594757258E-2</v>
      </c>
      <c r="C5177">
        <f t="shared" si="728"/>
        <v>5.3352149035213903E-2</v>
      </c>
      <c r="D5177">
        <f t="shared" si="729"/>
        <v>1.5917055062810703</v>
      </c>
      <c r="E5177">
        <f t="shared" si="733"/>
        <v>0.11145089053704327</v>
      </c>
      <c r="F5177" s="4">
        <f t="shared" si="734"/>
        <v>0.12352941176470598</v>
      </c>
      <c r="G5177" s="4" t="str">
        <f t="shared" si="735"/>
        <v/>
      </c>
      <c r="H5177" t="str">
        <f t="shared" si="730"/>
        <v/>
      </c>
      <c r="J5177">
        <f t="shared" ca="1" si="731"/>
        <v>0.69682666500383794</v>
      </c>
      <c r="K5177">
        <v>0.16162495292750867</v>
      </c>
      <c r="L5177">
        <v>0.62051625386712683</v>
      </c>
    </row>
    <row r="5178" spans="1:12" x14ac:dyDescent="0.25">
      <c r="A5178">
        <f t="shared" si="732"/>
        <v>5168</v>
      </c>
      <c r="B5178">
        <f t="shared" si="727"/>
        <v>4.5810222208246494E-2</v>
      </c>
      <c r="C5178">
        <f t="shared" si="728"/>
        <v>4.8603528440456643E-2</v>
      </c>
      <c r="D5178">
        <f t="shared" si="729"/>
        <v>0.75795500299098462</v>
      </c>
      <c r="E5178">
        <f t="shared" si="733"/>
        <v>0.44847792078133231</v>
      </c>
      <c r="F5178" s="4">
        <f t="shared" si="734"/>
        <v>6.0975609756097497E-2</v>
      </c>
      <c r="G5178" s="4" t="str">
        <f t="shared" si="735"/>
        <v/>
      </c>
      <c r="H5178" t="str">
        <f t="shared" si="730"/>
        <v/>
      </c>
      <c r="J5178">
        <f t="shared" ca="1" si="731"/>
        <v>0.91619732089683614</v>
      </c>
      <c r="K5178">
        <v>5.1942172586105118E-2</v>
      </c>
      <c r="L5178">
        <v>6.8820396301538689E-2</v>
      </c>
    </row>
    <row r="5179" spans="1:12" x14ac:dyDescent="0.25">
      <c r="A5179">
        <f t="shared" si="732"/>
        <v>5169</v>
      </c>
      <c r="B5179">
        <f t="shared" si="727"/>
        <v>4.9022524375288166E-2</v>
      </c>
      <c r="C5179">
        <f t="shared" si="728"/>
        <v>5.4190140904876949E-2</v>
      </c>
      <c r="D5179">
        <f t="shared" si="729"/>
        <v>1.4022167555333231</v>
      </c>
      <c r="E5179">
        <f t="shared" si="733"/>
        <v>0.16085052963544633</v>
      </c>
      <c r="F5179" s="4">
        <f t="shared" si="734"/>
        <v>0.10541310541310545</v>
      </c>
      <c r="G5179" s="4" t="str">
        <f t="shared" si="735"/>
        <v/>
      </c>
      <c r="H5179" t="str">
        <f t="shared" si="730"/>
        <v/>
      </c>
      <c r="J5179">
        <f t="shared" ca="1" si="731"/>
        <v>0.59143813669351342</v>
      </c>
      <c r="K5179">
        <v>0.34791653934302624</v>
      </c>
      <c r="L5179">
        <v>0.73337146053455582</v>
      </c>
    </row>
    <row r="5180" spans="1:12" x14ac:dyDescent="0.25">
      <c r="A5180">
        <f t="shared" si="732"/>
        <v>5170</v>
      </c>
      <c r="B5180">
        <f t="shared" si="727"/>
        <v>4.8882859063677661E-2</v>
      </c>
      <c r="C5180">
        <f t="shared" si="728"/>
        <v>5.2374491853940344E-2</v>
      </c>
      <c r="D5180">
        <f t="shared" si="729"/>
        <v>0.9474437537387298</v>
      </c>
      <c r="E5180">
        <f t="shared" si="733"/>
        <v>0.34341270461982876</v>
      </c>
      <c r="F5180" s="4">
        <f t="shared" si="734"/>
        <v>7.1428571428571286E-2</v>
      </c>
      <c r="G5180" s="4" t="str">
        <f t="shared" si="735"/>
        <v/>
      </c>
      <c r="H5180" t="str">
        <f t="shared" si="730"/>
        <v/>
      </c>
      <c r="J5180">
        <f t="shared" ca="1" si="731"/>
        <v>0.89153148300880369</v>
      </c>
      <c r="K5180">
        <v>0.33743769669782697</v>
      </c>
      <c r="L5180">
        <v>0.48278567990515109</v>
      </c>
    </row>
    <row r="5181" spans="1:12" x14ac:dyDescent="0.25">
      <c r="A5181">
        <f t="shared" si="732"/>
        <v>5171</v>
      </c>
      <c r="B5181">
        <f t="shared" si="727"/>
        <v>4.9581185621730195E-2</v>
      </c>
      <c r="C5181">
        <f t="shared" si="728"/>
        <v>5.3771144970045426E-2</v>
      </c>
      <c r="D5181">
        <f t="shared" si="729"/>
        <v>1.1369325044864789</v>
      </c>
      <c r="E5181">
        <f t="shared" si="733"/>
        <v>0.25556650263494074</v>
      </c>
      <c r="F5181" s="4">
        <f t="shared" si="734"/>
        <v>8.4507042253521195E-2</v>
      </c>
      <c r="G5181" s="4" t="str">
        <f t="shared" si="735"/>
        <v/>
      </c>
      <c r="H5181" t="str">
        <f t="shared" si="730"/>
        <v/>
      </c>
      <c r="J5181">
        <f t="shared" ca="1" si="731"/>
        <v>0.97387955955912897</v>
      </c>
      <c r="K5181">
        <v>0.43175363741770656</v>
      </c>
      <c r="L5181">
        <v>0.6819839726861574</v>
      </c>
    </row>
    <row r="5182" spans="1:12" x14ac:dyDescent="0.25">
      <c r="A5182">
        <f t="shared" si="732"/>
        <v>5172</v>
      </c>
      <c r="B5182">
        <f t="shared" si="727"/>
        <v>5.2514157165550857E-2</v>
      </c>
      <c r="C5182">
        <f t="shared" si="728"/>
        <v>5.321248372360339E-2</v>
      </c>
      <c r="D5182">
        <f t="shared" si="729"/>
        <v>0.18948875074774521</v>
      </c>
      <c r="E5182">
        <f t="shared" si="733"/>
        <v>0.84970977099081102</v>
      </c>
      <c r="F5182" s="4">
        <f t="shared" si="734"/>
        <v>1.3297872340425454E-2</v>
      </c>
      <c r="G5182" s="4" t="str">
        <f t="shared" si="735"/>
        <v/>
      </c>
      <c r="H5182" t="str">
        <f t="shared" si="730"/>
        <v/>
      </c>
      <c r="J5182">
        <f t="shared" ca="1" si="731"/>
        <v>0.50107311220512374</v>
      </c>
      <c r="K5182">
        <v>0.83341280736816747</v>
      </c>
      <c r="L5182">
        <v>0.60136204354207656</v>
      </c>
    </row>
    <row r="5183" spans="1:12" x14ac:dyDescent="0.25">
      <c r="A5183">
        <f t="shared" si="732"/>
        <v>5173</v>
      </c>
      <c r="B5183">
        <f t="shared" si="727"/>
        <v>4.97208509333407E-2</v>
      </c>
      <c r="C5183">
        <f t="shared" si="728"/>
        <v>4.97208509333407E-2</v>
      </c>
      <c r="D5183">
        <f t="shared" si="729"/>
        <v>0</v>
      </c>
      <c r="E5183">
        <f t="shared" si="733"/>
        <v>1</v>
      </c>
      <c r="F5183" s="4">
        <f t="shared" si="734"/>
        <v>0</v>
      </c>
      <c r="G5183" s="4" t="str">
        <f t="shared" si="735"/>
        <v/>
      </c>
      <c r="H5183" t="str">
        <f t="shared" si="730"/>
        <v/>
      </c>
      <c r="J5183">
        <f t="shared" ca="1" si="731"/>
        <v>0.32022820825650766</v>
      </c>
      <c r="K5183">
        <v>0.45147469869048096</v>
      </c>
      <c r="L5183">
        <v>0.1466094176027527</v>
      </c>
    </row>
    <row r="5184" spans="1:12" x14ac:dyDescent="0.25">
      <c r="A5184">
        <f t="shared" si="732"/>
        <v>5174</v>
      </c>
      <c r="B5184">
        <f t="shared" si="727"/>
        <v>4.6089552831467505E-2</v>
      </c>
      <c r="C5184">
        <f t="shared" si="728"/>
        <v>5.1536499984277305E-2</v>
      </c>
      <c r="D5184">
        <f t="shared" si="729"/>
        <v>1.4780122558324225</v>
      </c>
      <c r="E5184">
        <f t="shared" si="733"/>
        <v>0.13940449786197506</v>
      </c>
      <c r="F5184" s="4">
        <f t="shared" si="734"/>
        <v>0.11818181818181828</v>
      </c>
      <c r="G5184" s="4" t="str">
        <f t="shared" si="735"/>
        <v/>
      </c>
      <c r="H5184" t="str">
        <f t="shared" si="730"/>
        <v/>
      </c>
      <c r="J5184">
        <f t="shared" ca="1" si="731"/>
        <v>0.43524084786373562</v>
      </c>
      <c r="K5184">
        <v>6.2777853375781789E-2</v>
      </c>
      <c r="L5184">
        <v>0.35406984491491889</v>
      </c>
    </row>
    <row r="5185" spans="1:12" x14ac:dyDescent="0.25">
      <c r="A5185">
        <f t="shared" si="732"/>
        <v>5175</v>
      </c>
      <c r="B5185">
        <f t="shared" si="727"/>
        <v>5.0419177491393241E-2</v>
      </c>
      <c r="C5185">
        <f t="shared" si="728"/>
        <v>5.0558842803003747E-2</v>
      </c>
      <c r="D5185">
        <f t="shared" si="729"/>
        <v>3.7897750149548666E-2</v>
      </c>
      <c r="E5185">
        <f t="shared" si="733"/>
        <v>0.96976920688269574</v>
      </c>
      <c r="F5185" s="4">
        <f t="shared" si="734"/>
        <v>2.770083102493031E-3</v>
      </c>
      <c r="G5185" s="4" t="str">
        <f t="shared" si="735"/>
        <v/>
      </c>
      <c r="H5185" t="str">
        <f t="shared" si="730"/>
        <v/>
      </c>
      <c r="J5185">
        <f t="shared" ca="1" si="731"/>
        <v>0.64331084735252819</v>
      </c>
      <c r="K5185">
        <v>0.57747499035027083</v>
      </c>
      <c r="L5185">
        <v>0.23915278281141428</v>
      </c>
    </row>
    <row r="5186" spans="1:12" x14ac:dyDescent="0.25">
      <c r="A5186">
        <f t="shared" si="732"/>
        <v>5176</v>
      </c>
      <c r="B5186">
        <f t="shared" si="727"/>
        <v>5.1955495919108828E-2</v>
      </c>
      <c r="C5186">
        <f t="shared" si="728"/>
        <v>5.0838173426224764E-2</v>
      </c>
      <c r="D5186">
        <f t="shared" si="729"/>
        <v>-0.30318200119639499</v>
      </c>
      <c r="E5186">
        <f t="shared" si="733"/>
        <v>0.76175116485686689</v>
      </c>
      <c r="F5186" s="4">
        <f t="shared" si="734"/>
        <v>-2.1505376344086079E-2</v>
      </c>
      <c r="G5186" s="4" t="str">
        <f t="shared" si="735"/>
        <v/>
      </c>
      <c r="H5186" t="str">
        <f t="shared" si="730"/>
        <v/>
      </c>
      <c r="J5186">
        <f t="shared" ca="1" si="731"/>
        <v>0.52911504915749474</v>
      </c>
      <c r="K5186">
        <v>0.77852148994755666</v>
      </c>
      <c r="L5186">
        <v>0.26362203347147606</v>
      </c>
    </row>
    <row r="5187" spans="1:12" x14ac:dyDescent="0.25">
      <c r="A5187">
        <f t="shared" si="732"/>
        <v>5177</v>
      </c>
      <c r="B5187">
        <f t="shared" si="727"/>
        <v>5.167616529588781E-2</v>
      </c>
      <c r="C5187">
        <f t="shared" si="728"/>
        <v>5.4050475593266437E-2</v>
      </c>
      <c r="D5187">
        <f t="shared" si="729"/>
        <v>0.64426175254233675</v>
      </c>
      <c r="E5187">
        <f t="shared" si="733"/>
        <v>0.51940571299285354</v>
      </c>
      <c r="F5187" s="4">
        <f t="shared" si="734"/>
        <v>4.5945945945945886E-2</v>
      </c>
      <c r="G5187" s="4" t="str">
        <f t="shared" si="735"/>
        <v/>
      </c>
      <c r="H5187" t="str">
        <f t="shared" si="730"/>
        <v/>
      </c>
      <c r="J5187">
        <f t="shared" ca="1" si="731"/>
        <v>0.1284988853616188</v>
      </c>
      <c r="K5187">
        <v>0.74521279541837393</v>
      </c>
      <c r="L5187">
        <v>0.71829973001353298</v>
      </c>
    </row>
    <row r="5188" spans="1:12" x14ac:dyDescent="0.25">
      <c r="A5188">
        <f t="shared" si="732"/>
        <v>5178</v>
      </c>
      <c r="B5188">
        <f t="shared" si="727"/>
        <v>5.3631479658434913E-2</v>
      </c>
      <c r="C5188">
        <f t="shared" si="728"/>
        <v>4.6508548766299028E-2</v>
      </c>
      <c r="D5188">
        <f t="shared" si="729"/>
        <v>-1.9327852576270121</v>
      </c>
      <c r="E5188">
        <f t="shared" si="733"/>
        <v>5.326265718155998E-2</v>
      </c>
      <c r="F5188" s="4">
        <f t="shared" si="734"/>
        <v>-0.13281249999999997</v>
      </c>
      <c r="G5188" s="4" t="str">
        <f t="shared" si="735"/>
        <v/>
      </c>
      <c r="H5188" t="str">
        <f t="shared" si="730"/>
        <v/>
      </c>
      <c r="J5188">
        <f t="shared" ca="1" si="731"/>
        <v>0.12832802905437302</v>
      </c>
      <c r="K5188">
        <v>0.91921907947940429</v>
      </c>
      <c r="L5188">
        <v>1.0762430841250503E-2</v>
      </c>
    </row>
    <row r="5189" spans="1:12" x14ac:dyDescent="0.25">
      <c r="A5189">
        <f t="shared" si="732"/>
        <v>5179</v>
      </c>
      <c r="B5189">
        <f t="shared" si="727"/>
        <v>5.2653822477161362E-2</v>
      </c>
      <c r="C5189">
        <f t="shared" si="728"/>
        <v>5.1117504049445782E-2</v>
      </c>
      <c r="D5189">
        <f t="shared" si="729"/>
        <v>-0.41687525164504097</v>
      </c>
      <c r="E5189">
        <f t="shared" si="733"/>
        <v>0.67676965641081344</v>
      </c>
      <c r="F5189" s="4">
        <f t="shared" si="734"/>
        <v>-2.9177718832891181E-2</v>
      </c>
      <c r="G5189" s="4" t="str">
        <f t="shared" si="735"/>
        <v/>
      </c>
      <c r="H5189" t="str">
        <f t="shared" si="730"/>
        <v/>
      </c>
      <c r="J5189">
        <f t="shared" ca="1" si="731"/>
        <v>0.4586951660371329</v>
      </c>
      <c r="K5189">
        <v>0.84614009849413929</v>
      </c>
      <c r="L5189">
        <v>0.29597187381691459</v>
      </c>
    </row>
    <row r="5190" spans="1:12" x14ac:dyDescent="0.25">
      <c r="A5190">
        <f t="shared" si="732"/>
        <v>5180</v>
      </c>
      <c r="B5190">
        <f t="shared" si="727"/>
        <v>5.5307463397761006E-2</v>
      </c>
      <c r="C5190">
        <f t="shared" si="728"/>
        <v>5.0000181556561718E-2</v>
      </c>
      <c r="D5190">
        <f t="shared" si="729"/>
        <v>-1.4401145056828719</v>
      </c>
      <c r="E5190">
        <f t="shared" si="733"/>
        <v>0.14983500579959763</v>
      </c>
      <c r="F5190" s="4">
        <f t="shared" si="734"/>
        <v>-9.5959595959595953E-2</v>
      </c>
      <c r="G5190" s="4" t="str">
        <f t="shared" si="735"/>
        <v/>
      </c>
      <c r="H5190" t="str">
        <f t="shared" si="730"/>
        <v/>
      </c>
      <c r="J5190">
        <f t="shared" ca="1" si="731"/>
        <v>0.43143620493233503</v>
      </c>
      <c r="K5190">
        <v>0.97847800178933686</v>
      </c>
      <c r="L5190">
        <v>0.17677303467556327</v>
      </c>
    </row>
    <row r="5191" spans="1:12" x14ac:dyDescent="0.25">
      <c r="A5191">
        <f t="shared" si="732"/>
        <v>5181</v>
      </c>
      <c r="B5191">
        <f t="shared" si="727"/>
        <v>5.1396834672666793E-2</v>
      </c>
      <c r="C5191">
        <f t="shared" si="728"/>
        <v>5.1536499984277305E-2</v>
      </c>
      <c r="D5191">
        <f t="shared" si="729"/>
        <v>3.7897750149550546E-2</v>
      </c>
      <c r="E5191">
        <f t="shared" si="733"/>
        <v>0.96976920688269441</v>
      </c>
      <c r="F5191" s="4">
        <f t="shared" si="734"/>
        <v>2.7173913043479184E-3</v>
      </c>
      <c r="G5191" s="4" t="str">
        <f t="shared" si="735"/>
        <v/>
      </c>
      <c r="H5191" t="str">
        <f t="shared" si="730"/>
        <v/>
      </c>
      <c r="J5191">
        <f t="shared" ca="1" si="731"/>
        <v>0.86609730702307308</v>
      </c>
      <c r="K5191">
        <v>0.70446943001905105</v>
      </c>
      <c r="L5191">
        <v>0.35970372077895907</v>
      </c>
    </row>
    <row r="5192" spans="1:12" x14ac:dyDescent="0.25">
      <c r="A5192">
        <f t="shared" si="732"/>
        <v>5182</v>
      </c>
      <c r="B5192">
        <f t="shared" si="727"/>
        <v>4.7765536570793597E-2</v>
      </c>
      <c r="C5192">
        <f t="shared" si="728"/>
        <v>5.2374491853940344E-2</v>
      </c>
      <c r="D5192">
        <f t="shared" si="729"/>
        <v>1.2506257549351247</v>
      </c>
      <c r="E5192">
        <f t="shared" si="733"/>
        <v>0.21107104959186263</v>
      </c>
      <c r="F5192" s="4">
        <f t="shared" si="734"/>
        <v>9.6491228070175364E-2</v>
      </c>
      <c r="G5192" s="4" t="str">
        <f t="shared" si="735"/>
        <v/>
      </c>
      <c r="H5192" t="str">
        <f t="shared" si="730"/>
        <v/>
      </c>
      <c r="J5192">
        <f t="shared" ca="1" si="731"/>
        <v>0.43750493095667164</v>
      </c>
      <c r="K5192">
        <v>0.18959990300852825</v>
      </c>
      <c r="L5192">
        <v>0.47730820995037826</v>
      </c>
    </row>
    <row r="5193" spans="1:12" x14ac:dyDescent="0.25">
      <c r="A5193">
        <f t="shared" si="732"/>
        <v>5183</v>
      </c>
      <c r="B5193">
        <f t="shared" si="727"/>
        <v>4.9162189686898672E-2</v>
      </c>
      <c r="C5193">
        <f t="shared" si="728"/>
        <v>5.51677980861505E-2</v>
      </c>
      <c r="D5193">
        <f t="shared" si="729"/>
        <v>1.6296032564306191</v>
      </c>
      <c r="E5193">
        <f t="shared" si="733"/>
        <v>0.10318537571607922</v>
      </c>
      <c r="F5193" s="4">
        <f t="shared" si="734"/>
        <v>0.12215909090909095</v>
      </c>
      <c r="G5193" s="4" t="str">
        <f t="shared" si="735"/>
        <v/>
      </c>
      <c r="H5193" t="str">
        <f t="shared" si="730"/>
        <v/>
      </c>
      <c r="J5193">
        <f t="shared" ca="1" si="731"/>
        <v>0.68257432170787213</v>
      </c>
      <c r="K5193">
        <v>0.37418822198982915</v>
      </c>
      <c r="L5193">
        <v>0.8407268290312695</v>
      </c>
    </row>
    <row r="5194" spans="1:12" x14ac:dyDescent="0.25">
      <c r="A5194">
        <f t="shared" si="732"/>
        <v>5184</v>
      </c>
      <c r="B5194">
        <f t="shared" si="727"/>
        <v>4.622921814307801E-2</v>
      </c>
      <c r="C5194">
        <f t="shared" si="728"/>
        <v>5.4748802151318977E-2</v>
      </c>
      <c r="D5194">
        <f t="shared" si="729"/>
        <v>2.3117627591225065</v>
      </c>
      <c r="E5194">
        <f t="shared" si="733"/>
        <v>2.0790760730595048E-2</v>
      </c>
      <c r="F5194" s="4">
        <f t="shared" si="734"/>
        <v>0.18429003021148047</v>
      </c>
      <c r="G5194" s="4">
        <f t="shared" si="735"/>
        <v>0.18429003021148047</v>
      </c>
      <c r="H5194" t="str">
        <f t="shared" si="730"/>
        <v/>
      </c>
      <c r="J5194">
        <f t="shared" ca="1" si="731"/>
        <v>0.27196927594738396</v>
      </c>
      <c r="K5194">
        <v>7.2376302826120065E-2</v>
      </c>
      <c r="L5194">
        <v>0.80297584082841278</v>
      </c>
    </row>
    <row r="5195" spans="1:12" x14ac:dyDescent="0.25">
      <c r="A5195">
        <f t="shared" si="732"/>
        <v>5185</v>
      </c>
      <c r="B5195">
        <f t="shared" ref="B5195:B5258" si="736">_xlfn.BINOM.INV($F$8,$B$10, $K5195)/$F$8</f>
        <v>4.8882859063677661E-2</v>
      </c>
      <c r="C5195">
        <f t="shared" ref="C5195:C5258" si="737">_xlfn.BINOM.INV($F$8,$C$10, $L5195)/$F$8</f>
        <v>5.3631479658434913E-2</v>
      </c>
      <c r="D5195">
        <f t="shared" ref="D5195:D5258" si="738">(C5195-B5195)/SQRT($B$10*(1-$B$10)/$F$8+$C$10*(1-$C$10)/$F$8)</f>
        <v>1.2885235050846735</v>
      </c>
      <c r="E5195">
        <f t="shared" si="733"/>
        <v>0.19756379210566677</v>
      </c>
      <c r="F5195" s="4">
        <f t="shared" si="734"/>
        <v>9.7142857142857017E-2</v>
      </c>
      <c r="G5195" s="4" t="str">
        <f t="shared" si="735"/>
        <v/>
      </c>
      <c r="H5195" t="str">
        <f t="shared" si="730"/>
        <v/>
      </c>
      <c r="J5195">
        <f t="shared" ca="1" si="731"/>
        <v>0.43891804524935951</v>
      </c>
      <c r="K5195">
        <v>0.3368315374605354</v>
      </c>
      <c r="L5195">
        <v>0.65992226787155017</v>
      </c>
    </row>
    <row r="5196" spans="1:12" x14ac:dyDescent="0.25">
      <c r="A5196">
        <f t="shared" si="732"/>
        <v>5186</v>
      </c>
      <c r="B5196">
        <f t="shared" si="736"/>
        <v>4.8044867194014615E-2</v>
      </c>
      <c r="C5196">
        <f t="shared" si="737"/>
        <v>4.944152031011969E-2</v>
      </c>
      <c r="D5196">
        <f t="shared" si="738"/>
        <v>0.37897750149549231</v>
      </c>
      <c r="E5196">
        <f t="shared" si="733"/>
        <v>0.70470457106782747</v>
      </c>
      <c r="F5196" s="4">
        <f t="shared" si="734"/>
        <v>2.9069767441860437E-2</v>
      </c>
      <c r="G5196" s="4" t="str">
        <f t="shared" si="735"/>
        <v/>
      </c>
      <c r="H5196" t="str">
        <f t="shared" ref="H5196:H5259" si="739">IF(AND(E5196&lt;=0.05,F5196&lt;0), "Yes", "")</f>
        <v/>
      </c>
      <c r="J5196">
        <f t="shared" ref="J5196:J5259" ca="1" si="740">RAND()</f>
        <v>0.7225024395737274</v>
      </c>
      <c r="K5196">
        <v>0.22988879282316454</v>
      </c>
      <c r="L5196">
        <v>0.11848098516788041</v>
      </c>
    </row>
    <row r="5197" spans="1:12" x14ac:dyDescent="0.25">
      <c r="A5197">
        <f t="shared" si="732"/>
        <v>5187</v>
      </c>
      <c r="B5197">
        <f t="shared" si="736"/>
        <v>5.1117504049445782E-2</v>
      </c>
      <c r="C5197">
        <f t="shared" si="737"/>
        <v>5.7681773695139639E-2</v>
      </c>
      <c r="D5197">
        <f t="shared" si="738"/>
        <v>1.7811942570288155</v>
      </c>
      <c r="E5197">
        <f t="shared" si="733"/>
        <v>7.4880721541232376E-2</v>
      </c>
      <c r="F5197" s="4">
        <f t="shared" si="734"/>
        <v>0.12841530054644809</v>
      </c>
      <c r="G5197" s="4" t="str">
        <f t="shared" si="735"/>
        <v/>
      </c>
      <c r="H5197" t="str">
        <f t="shared" si="739"/>
        <v/>
      </c>
      <c r="J5197">
        <f t="shared" ca="1" si="740"/>
        <v>0.67058460476203929</v>
      </c>
      <c r="K5197">
        <v>0.67139299643967376</v>
      </c>
      <c r="L5197">
        <v>0.97318748203297456</v>
      </c>
    </row>
    <row r="5198" spans="1:12" x14ac:dyDescent="0.25">
      <c r="A5198">
        <f t="shared" si="732"/>
        <v>5188</v>
      </c>
      <c r="B5198">
        <f t="shared" si="736"/>
        <v>5.2514157165550857E-2</v>
      </c>
      <c r="C5198">
        <f t="shared" si="737"/>
        <v>5.2514157165550857E-2</v>
      </c>
      <c r="D5198">
        <f t="shared" si="738"/>
        <v>0</v>
      </c>
      <c r="E5198">
        <f t="shared" si="733"/>
        <v>1</v>
      </c>
      <c r="F5198" s="4">
        <f t="shared" si="734"/>
        <v>0</v>
      </c>
      <c r="G5198" s="4" t="str">
        <f t="shared" si="735"/>
        <v/>
      </c>
      <c r="H5198" t="str">
        <f t="shared" si="739"/>
        <v/>
      </c>
      <c r="J5198">
        <f t="shared" ca="1" si="740"/>
        <v>0.82319071840470159</v>
      </c>
      <c r="K5198">
        <v>0.83377686734583922</v>
      </c>
      <c r="L5198">
        <v>0.51101652036443068</v>
      </c>
    </row>
    <row r="5199" spans="1:12" x14ac:dyDescent="0.25">
      <c r="A5199">
        <f t="shared" si="732"/>
        <v>5189</v>
      </c>
      <c r="B5199">
        <f t="shared" si="736"/>
        <v>4.9022524375288166E-2</v>
      </c>
      <c r="C5199">
        <f t="shared" si="737"/>
        <v>5.2095161230719333E-2</v>
      </c>
      <c r="D5199">
        <f t="shared" si="738"/>
        <v>0.83375050329008382</v>
      </c>
      <c r="E5199">
        <f t="shared" si="733"/>
        <v>0.40442159248407572</v>
      </c>
      <c r="F5199" s="4">
        <f t="shared" si="734"/>
        <v>6.2678062678062682E-2</v>
      </c>
      <c r="G5199" s="4" t="str">
        <f t="shared" si="735"/>
        <v/>
      </c>
      <c r="H5199" t="str">
        <f t="shared" si="739"/>
        <v/>
      </c>
      <c r="J5199">
        <f t="shared" ca="1" si="740"/>
        <v>0.51916300427460671</v>
      </c>
      <c r="K5199">
        <v>0.35748852076743531</v>
      </c>
      <c r="L5199">
        <v>0.44142590662381676</v>
      </c>
    </row>
    <row r="5200" spans="1:12" x14ac:dyDescent="0.25">
      <c r="A5200">
        <f t="shared" si="732"/>
        <v>5190</v>
      </c>
      <c r="B5200">
        <f t="shared" si="736"/>
        <v>5.0139846868172223E-2</v>
      </c>
      <c r="C5200">
        <f t="shared" si="737"/>
        <v>5.6983447137087098E-2</v>
      </c>
      <c r="D5200">
        <f t="shared" si="738"/>
        <v>1.8569897573279148</v>
      </c>
      <c r="E5200">
        <f t="shared" si="733"/>
        <v>6.3312611340196945E-2</v>
      </c>
      <c r="F5200" s="4">
        <f t="shared" si="734"/>
        <v>0.13649025069637888</v>
      </c>
      <c r="G5200" s="4" t="str">
        <f t="shared" si="735"/>
        <v/>
      </c>
      <c r="H5200" t="str">
        <f t="shared" si="739"/>
        <v/>
      </c>
      <c r="J5200">
        <f t="shared" ca="1" si="740"/>
        <v>0.86132967441278085</v>
      </c>
      <c r="K5200">
        <v>0.52759894300136756</v>
      </c>
      <c r="L5200">
        <v>0.95425374333356039</v>
      </c>
    </row>
    <row r="5201" spans="1:12" x14ac:dyDescent="0.25">
      <c r="A5201">
        <f t="shared" si="732"/>
        <v>5191</v>
      </c>
      <c r="B5201">
        <f t="shared" si="736"/>
        <v>4.8324197817235626E-2</v>
      </c>
      <c r="C5201">
        <f t="shared" si="737"/>
        <v>5.2514157165550857E-2</v>
      </c>
      <c r="D5201">
        <f t="shared" si="738"/>
        <v>1.1369325044864789</v>
      </c>
      <c r="E5201">
        <f t="shared" si="733"/>
        <v>0.25556650263494074</v>
      </c>
      <c r="F5201" s="4">
        <f t="shared" si="734"/>
        <v>8.6705202312138796E-2</v>
      </c>
      <c r="G5201" s="4" t="str">
        <f t="shared" si="735"/>
        <v/>
      </c>
      <c r="H5201" t="str">
        <f t="shared" si="739"/>
        <v/>
      </c>
      <c r="J5201">
        <f t="shared" ca="1" si="740"/>
        <v>3.2254773272036297E-2</v>
      </c>
      <c r="K5201">
        <v>0.25949458306944162</v>
      </c>
      <c r="L5201">
        <v>0.51273445341181267</v>
      </c>
    </row>
    <row r="5202" spans="1:12" x14ac:dyDescent="0.25">
      <c r="A5202">
        <f t="shared" si="732"/>
        <v>5192</v>
      </c>
      <c r="B5202">
        <f t="shared" si="736"/>
        <v>5.2234826542329839E-2</v>
      </c>
      <c r="C5202">
        <f t="shared" si="737"/>
        <v>5.097783873783527E-2</v>
      </c>
      <c r="D5202">
        <f t="shared" si="738"/>
        <v>-0.34107975134594365</v>
      </c>
      <c r="E5202">
        <f t="shared" si="733"/>
        <v>0.73304354430991236</v>
      </c>
      <c r="F5202" s="4">
        <f t="shared" si="734"/>
        <v>-2.4064171122994669E-2</v>
      </c>
      <c r="G5202" s="4" t="str">
        <f t="shared" si="735"/>
        <v/>
      </c>
      <c r="H5202" t="str">
        <f t="shared" si="739"/>
        <v/>
      </c>
      <c r="J5202">
        <f t="shared" ca="1" si="740"/>
        <v>0.45097988815891832</v>
      </c>
      <c r="K5202">
        <v>0.80434110300381267</v>
      </c>
      <c r="L5202">
        <v>0.28712263483979195</v>
      </c>
    </row>
    <row r="5203" spans="1:12" x14ac:dyDescent="0.25">
      <c r="A5203">
        <f t="shared" si="732"/>
        <v>5193</v>
      </c>
      <c r="B5203">
        <f t="shared" si="736"/>
        <v>5.0558842803003747E-2</v>
      </c>
      <c r="C5203">
        <f t="shared" si="737"/>
        <v>5.3352149035213903E-2</v>
      </c>
      <c r="D5203">
        <f t="shared" si="738"/>
        <v>0.7579550029909865</v>
      </c>
      <c r="E5203">
        <f t="shared" si="733"/>
        <v>0.4484779207813312</v>
      </c>
      <c r="F5203" s="4">
        <f t="shared" si="734"/>
        <v>5.5248618784530475E-2</v>
      </c>
      <c r="G5203" s="4" t="str">
        <f t="shared" si="735"/>
        <v/>
      </c>
      <c r="H5203" t="str">
        <f t="shared" si="739"/>
        <v/>
      </c>
      <c r="J5203">
        <f t="shared" ca="1" si="740"/>
        <v>0.82154429798922435</v>
      </c>
      <c r="K5203">
        <v>0.59755799982467273</v>
      </c>
      <c r="L5203">
        <v>0.63136450268153244</v>
      </c>
    </row>
    <row r="5204" spans="1:12" x14ac:dyDescent="0.25">
      <c r="A5204">
        <f t="shared" si="732"/>
        <v>5194</v>
      </c>
      <c r="B5204">
        <f t="shared" si="736"/>
        <v>5.3072818411992885E-2</v>
      </c>
      <c r="C5204">
        <f t="shared" si="737"/>
        <v>4.9162189686898672E-2</v>
      </c>
      <c r="D5204">
        <f t="shared" si="738"/>
        <v>-1.0611370041873796</v>
      </c>
      <c r="E5204">
        <f t="shared" si="733"/>
        <v>0.28862764317669587</v>
      </c>
      <c r="F5204" s="4">
        <f t="shared" si="734"/>
        <v>-7.3684210526315796E-2</v>
      </c>
      <c r="G5204" s="4" t="str">
        <f t="shared" si="735"/>
        <v/>
      </c>
      <c r="H5204" t="str">
        <f t="shared" si="739"/>
        <v/>
      </c>
      <c r="J5204">
        <f t="shared" ca="1" si="740"/>
        <v>0.22167027443135023</v>
      </c>
      <c r="K5204">
        <v>0.87944517367366426</v>
      </c>
      <c r="L5204">
        <v>0.10134778795575705</v>
      </c>
    </row>
    <row r="5205" spans="1:12" x14ac:dyDescent="0.25">
      <c r="A5205">
        <f t="shared" si="732"/>
        <v>5195</v>
      </c>
      <c r="B5205">
        <f t="shared" si="736"/>
        <v>5.0419177491393241E-2</v>
      </c>
      <c r="C5205">
        <f t="shared" si="737"/>
        <v>5.0419177491393241E-2</v>
      </c>
      <c r="D5205">
        <f t="shared" si="738"/>
        <v>0</v>
      </c>
      <c r="E5205">
        <f t="shared" si="733"/>
        <v>1</v>
      </c>
      <c r="F5205" s="4">
        <f t="shared" si="734"/>
        <v>0</v>
      </c>
      <c r="G5205" s="4" t="str">
        <f t="shared" si="735"/>
        <v/>
      </c>
      <c r="H5205" t="str">
        <f t="shared" si="739"/>
        <v/>
      </c>
      <c r="J5205">
        <f t="shared" ca="1" si="740"/>
        <v>0.64643352256712838</v>
      </c>
      <c r="K5205">
        <v>0.57905456523909782</v>
      </c>
      <c r="L5205">
        <v>0.21683207688781048</v>
      </c>
    </row>
    <row r="5206" spans="1:12" x14ac:dyDescent="0.25">
      <c r="A5206">
        <f t="shared" si="732"/>
        <v>5196</v>
      </c>
      <c r="B5206">
        <f t="shared" si="736"/>
        <v>4.5391226273414971E-2</v>
      </c>
      <c r="C5206">
        <f t="shared" si="737"/>
        <v>5.097783873783527E-2</v>
      </c>
      <c r="D5206">
        <f t="shared" si="738"/>
        <v>1.5159100059819692</v>
      </c>
      <c r="E5206">
        <f t="shared" si="733"/>
        <v>0.12954210984492431</v>
      </c>
      <c r="F5206" s="4">
        <f t="shared" si="734"/>
        <v>0.12307692307692296</v>
      </c>
      <c r="G5206" s="4" t="str">
        <f t="shared" si="735"/>
        <v/>
      </c>
      <c r="H5206" t="str">
        <f t="shared" si="739"/>
        <v/>
      </c>
      <c r="J5206">
        <f t="shared" ca="1" si="740"/>
        <v>0.17095053777833102</v>
      </c>
      <c r="K5206">
        <v>3.3398737244041299E-2</v>
      </c>
      <c r="L5206">
        <v>0.28664398130515489</v>
      </c>
    </row>
    <row r="5207" spans="1:12" x14ac:dyDescent="0.25">
      <c r="A5207">
        <f t="shared" si="732"/>
        <v>5197</v>
      </c>
      <c r="B5207">
        <f t="shared" si="736"/>
        <v>5.3352149035213903E-2</v>
      </c>
      <c r="C5207">
        <f t="shared" si="737"/>
        <v>5.5586794020982024E-2</v>
      </c>
      <c r="D5207">
        <f t="shared" si="738"/>
        <v>0.60636400239278809</v>
      </c>
      <c r="E5207">
        <f t="shared" si="733"/>
        <v>0.54427306687335708</v>
      </c>
      <c r="F5207" s="4">
        <f t="shared" si="734"/>
        <v>4.188481675392669E-2</v>
      </c>
      <c r="G5207" s="4" t="str">
        <f t="shared" si="735"/>
        <v/>
      </c>
      <c r="H5207" t="str">
        <f t="shared" si="739"/>
        <v/>
      </c>
      <c r="J5207">
        <f t="shared" ca="1" si="740"/>
        <v>3.9864670077149778E-2</v>
      </c>
      <c r="K5207">
        <v>0.90446674343586186</v>
      </c>
      <c r="L5207">
        <v>0.87806605411852712</v>
      </c>
    </row>
    <row r="5208" spans="1:12" x14ac:dyDescent="0.25">
      <c r="A5208">
        <f t="shared" si="732"/>
        <v>5198</v>
      </c>
      <c r="B5208">
        <f t="shared" si="736"/>
        <v>5.2095161230719333E-2</v>
      </c>
      <c r="C5208">
        <f t="shared" si="737"/>
        <v>5.4609136839708472E-2</v>
      </c>
      <c r="D5208">
        <f t="shared" si="738"/>
        <v>0.6821595026918873</v>
      </c>
      <c r="E5208">
        <f t="shared" si="733"/>
        <v>0.49513809896736705</v>
      </c>
      <c r="F5208" s="4">
        <f t="shared" si="734"/>
        <v>4.8257372654155528E-2</v>
      </c>
      <c r="G5208" s="4" t="str">
        <f t="shared" si="735"/>
        <v/>
      </c>
      <c r="H5208" t="str">
        <f t="shared" si="739"/>
        <v/>
      </c>
      <c r="J5208">
        <f t="shared" ca="1" si="740"/>
        <v>0.73103250097465899</v>
      </c>
      <c r="K5208">
        <v>0.78903661749496523</v>
      </c>
      <c r="L5208">
        <v>0.79078172480857556</v>
      </c>
    </row>
    <row r="5209" spans="1:12" x14ac:dyDescent="0.25">
      <c r="A5209">
        <f t="shared" si="732"/>
        <v>5199</v>
      </c>
      <c r="B5209">
        <f t="shared" si="736"/>
        <v>4.6508548766299028E-2</v>
      </c>
      <c r="C5209">
        <f t="shared" si="737"/>
        <v>4.8603528440456643E-2</v>
      </c>
      <c r="D5209">
        <f t="shared" si="738"/>
        <v>0.56846625224323943</v>
      </c>
      <c r="E5209">
        <f t="shared" si="733"/>
        <v>0.56971841484384589</v>
      </c>
      <c r="F5209" s="4">
        <f t="shared" si="734"/>
        <v>4.5045045045045078E-2</v>
      </c>
      <c r="G5209" s="4" t="str">
        <f t="shared" si="735"/>
        <v/>
      </c>
      <c r="H5209" t="str">
        <f t="shared" si="739"/>
        <v/>
      </c>
      <c r="J5209">
        <f t="shared" ca="1" si="740"/>
        <v>0.29506384576041234</v>
      </c>
      <c r="K5209">
        <v>8.5556064214486027E-2</v>
      </c>
      <c r="L5209">
        <v>6.7694205668537677E-2</v>
      </c>
    </row>
    <row r="5210" spans="1:12" x14ac:dyDescent="0.25">
      <c r="A5210">
        <f t="shared" si="732"/>
        <v>5200</v>
      </c>
      <c r="B5210">
        <f t="shared" si="736"/>
        <v>4.9581185621730195E-2</v>
      </c>
      <c r="C5210">
        <f t="shared" si="737"/>
        <v>5.1396834672666793E-2</v>
      </c>
      <c r="D5210">
        <f t="shared" si="738"/>
        <v>0.49267075194414017</v>
      </c>
      <c r="E5210">
        <f t="shared" si="733"/>
        <v>0.62224524700712269</v>
      </c>
      <c r="F5210" s="4">
        <f t="shared" si="734"/>
        <v>3.6619718309859134E-2</v>
      </c>
      <c r="G5210" s="4" t="str">
        <f t="shared" si="735"/>
        <v/>
      </c>
      <c r="H5210" t="str">
        <f t="shared" si="739"/>
        <v/>
      </c>
      <c r="J5210">
        <f t="shared" ca="1" si="740"/>
        <v>0.27133655442736815</v>
      </c>
      <c r="K5210">
        <v>0.43021570124302166</v>
      </c>
      <c r="L5210">
        <v>0.35046500578657458</v>
      </c>
    </row>
    <row r="5211" spans="1:12" x14ac:dyDescent="0.25">
      <c r="A5211">
        <f t="shared" si="732"/>
        <v>5201</v>
      </c>
      <c r="B5211">
        <f t="shared" si="736"/>
        <v>5.2374491853940344E-2</v>
      </c>
      <c r="C5211">
        <f t="shared" si="737"/>
        <v>5.5028132774539995E-2</v>
      </c>
      <c r="D5211">
        <f t="shared" si="738"/>
        <v>0.72005725284143784</v>
      </c>
      <c r="E5211">
        <f t="shared" si="733"/>
        <v>0.47148974556626078</v>
      </c>
      <c r="F5211" s="4">
        <f t="shared" si="734"/>
        <v>5.0666666666666797E-2</v>
      </c>
      <c r="G5211" s="4" t="str">
        <f t="shared" si="735"/>
        <v/>
      </c>
      <c r="H5211" t="str">
        <f t="shared" si="739"/>
        <v/>
      </c>
      <c r="J5211">
        <f t="shared" ca="1" si="740"/>
        <v>0.26642961855792813</v>
      </c>
      <c r="K5211">
        <v>0.82629882192676396</v>
      </c>
      <c r="L5211">
        <v>0.83240134747743533</v>
      </c>
    </row>
    <row r="5212" spans="1:12" x14ac:dyDescent="0.25">
      <c r="A5212">
        <f t="shared" si="732"/>
        <v>5202</v>
      </c>
      <c r="B5212">
        <f t="shared" si="736"/>
        <v>5.0558842803003747E-2</v>
      </c>
      <c r="C5212">
        <f t="shared" si="737"/>
        <v>5.4190140904876949E-2</v>
      </c>
      <c r="D5212">
        <f t="shared" si="738"/>
        <v>0.98534150388828223</v>
      </c>
      <c r="E5212">
        <f t="shared" si="733"/>
        <v>0.32445635245909865</v>
      </c>
      <c r="F5212" s="4">
        <f t="shared" si="734"/>
        <v>7.1823204419889611E-2</v>
      </c>
      <c r="G5212" s="4" t="str">
        <f t="shared" si="735"/>
        <v/>
      </c>
      <c r="H5212" t="str">
        <f t="shared" si="739"/>
        <v/>
      </c>
      <c r="J5212">
        <f t="shared" ca="1" si="740"/>
        <v>0.18550807791212509</v>
      </c>
      <c r="K5212">
        <v>0.59184027670958117</v>
      </c>
      <c r="L5212">
        <v>0.74634496637919123</v>
      </c>
    </row>
    <row r="5213" spans="1:12" x14ac:dyDescent="0.25">
      <c r="A5213">
        <f t="shared" si="732"/>
        <v>5203</v>
      </c>
      <c r="B5213">
        <f t="shared" si="736"/>
        <v>5.446947152809796E-2</v>
      </c>
      <c r="C5213">
        <f t="shared" si="737"/>
        <v>4.8743193752067149E-2</v>
      </c>
      <c r="D5213">
        <f t="shared" si="738"/>
        <v>-1.5538077561315198</v>
      </c>
      <c r="E5213">
        <f t="shared" si="733"/>
        <v>0.12023027990579127</v>
      </c>
      <c r="F5213" s="4">
        <f t="shared" si="734"/>
        <v>-0.10512820512820513</v>
      </c>
      <c r="G5213" s="4" t="str">
        <f t="shared" si="735"/>
        <v/>
      </c>
      <c r="H5213" t="str">
        <f t="shared" si="739"/>
        <v/>
      </c>
      <c r="J5213">
        <f t="shared" ca="1" si="740"/>
        <v>0.37579140090702334</v>
      </c>
      <c r="K5213">
        <v>0.95981480762310067</v>
      </c>
      <c r="L5213">
        <v>7.9096237995060492E-2</v>
      </c>
    </row>
    <row r="5214" spans="1:12" x14ac:dyDescent="0.25">
      <c r="A5214">
        <f t="shared" si="732"/>
        <v>5204</v>
      </c>
      <c r="B5214">
        <f t="shared" si="736"/>
        <v>5.097783873783527E-2</v>
      </c>
      <c r="C5214">
        <f t="shared" si="737"/>
        <v>5.1117504049445782E-2</v>
      </c>
      <c r="D5214">
        <f t="shared" si="738"/>
        <v>3.7897750149550546E-2</v>
      </c>
      <c r="E5214">
        <f t="shared" si="733"/>
        <v>0.96976920688269441</v>
      </c>
      <c r="F5214" s="4">
        <f t="shared" si="734"/>
        <v>2.7397260273973531E-3</v>
      </c>
      <c r="G5214" s="4" t="str">
        <f t="shared" si="735"/>
        <v/>
      </c>
      <c r="H5214" t="str">
        <f t="shared" si="739"/>
        <v/>
      </c>
      <c r="J5214">
        <f t="shared" ca="1" si="740"/>
        <v>0.8572711069392609</v>
      </c>
      <c r="K5214">
        <v>0.65067254591089074</v>
      </c>
      <c r="L5214">
        <v>0.29640059970807753</v>
      </c>
    </row>
    <row r="5215" spans="1:12" x14ac:dyDescent="0.25">
      <c r="A5215">
        <f t="shared" si="732"/>
        <v>5205</v>
      </c>
      <c r="B5215">
        <f t="shared" si="736"/>
        <v>4.9581185621730195E-2</v>
      </c>
      <c r="C5215">
        <f t="shared" si="737"/>
        <v>4.622921814307801E-2</v>
      </c>
      <c r="D5215">
        <f t="shared" si="738"/>
        <v>-0.90954600358918303</v>
      </c>
      <c r="E5215">
        <f t="shared" si="733"/>
        <v>0.36306198608958207</v>
      </c>
      <c r="F5215" s="4">
        <f t="shared" si="734"/>
        <v>-6.760563380281695E-2</v>
      </c>
      <c r="G5215" s="4" t="str">
        <f t="shared" si="735"/>
        <v/>
      </c>
      <c r="H5215" t="str">
        <f t="shared" si="739"/>
        <v/>
      </c>
      <c r="J5215">
        <f t="shared" ca="1" si="740"/>
        <v>9.1542447835311069E-3</v>
      </c>
      <c r="K5215">
        <v>0.43368417608977916</v>
      </c>
      <c r="L5215">
        <v>7.5613688429040371E-3</v>
      </c>
    </row>
    <row r="5216" spans="1:12" x14ac:dyDescent="0.25">
      <c r="A5216">
        <f t="shared" si="732"/>
        <v>5206</v>
      </c>
      <c r="B5216">
        <f t="shared" si="736"/>
        <v>5.0558842803003747E-2</v>
      </c>
      <c r="C5216">
        <f t="shared" si="737"/>
        <v>4.9860516244951213E-2</v>
      </c>
      <c r="D5216">
        <f t="shared" si="738"/>
        <v>-0.18948875074774521</v>
      </c>
      <c r="E5216">
        <f t="shared" si="733"/>
        <v>0.84970977099081102</v>
      </c>
      <c r="F5216" s="4">
        <f t="shared" si="734"/>
        <v>-1.3812154696132516E-2</v>
      </c>
      <c r="G5216" s="4" t="str">
        <f t="shared" si="735"/>
        <v/>
      </c>
      <c r="H5216" t="str">
        <f t="shared" si="739"/>
        <v/>
      </c>
      <c r="J5216">
        <f t="shared" ca="1" si="740"/>
        <v>9.5256485177564909E-2</v>
      </c>
      <c r="K5216">
        <v>0.59940028840497173</v>
      </c>
      <c r="L5216">
        <v>0.16236286924606047</v>
      </c>
    </row>
    <row r="5217" spans="1:12" x14ac:dyDescent="0.25">
      <c r="A5217">
        <f t="shared" si="732"/>
        <v>5207</v>
      </c>
      <c r="B5217">
        <f t="shared" si="736"/>
        <v>4.7206875324351569E-2</v>
      </c>
      <c r="C5217">
        <f t="shared" si="737"/>
        <v>5.51677980861505E-2</v>
      </c>
      <c r="D5217">
        <f t="shared" si="738"/>
        <v>2.1601717585243079</v>
      </c>
      <c r="E5217">
        <f t="shared" si="733"/>
        <v>3.0759375569110015E-2</v>
      </c>
      <c r="F5217" s="4">
        <f t="shared" si="734"/>
        <v>0.16863905325443784</v>
      </c>
      <c r="G5217" s="4">
        <f t="shared" si="735"/>
        <v>0.16863905325443784</v>
      </c>
      <c r="H5217" t="str">
        <f t="shared" si="739"/>
        <v/>
      </c>
      <c r="J5217">
        <f t="shared" ca="1" si="740"/>
        <v>0.69609699174966355</v>
      </c>
      <c r="K5217">
        <v>0.13342946886410256</v>
      </c>
      <c r="L5217">
        <v>0.84868899520450858</v>
      </c>
    </row>
    <row r="5218" spans="1:12" x14ac:dyDescent="0.25">
      <c r="A5218">
        <f t="shared" si="732"/>
        <v>5208</v>
      </c>
      <c r="B5218">
        <f t="shared" si="736"/>
        <v>4.8463863128846138E-2</v>
      </c>
      <c r="C5218">
        <f t="shared" si="737"/>
        <v>5.167616529588781E-2</v>
      </c>
      <c r="D5218">
        <f t="shared" si="738"/>
        <v>0.87164825343963248</v>
      </c>
      <c r="E5218">
        <f t="shared" si="733"/>
        <v>0.38340029799062503</v>
      </c>
      <c r="F5218" s="4">
        <f t="shared" si="734"/>
        <v>6.6282420749279494E-2</v>
      </c>
      <c r="G5218" s="4" t="str">
        <f t="shared" si="735"/>
        <v/>
      </c>
      <c r="H5218" t="str">
        <f t="shared" si="739"/>
        <v/>
      </c>
      <c r="J5218">
        <f t="shared" ca="1" si="740"/>
        <v>0.31060353626943182</v>
      </c>
      <c r="K5218">
        <v>0.27314269784508916</v>
      </c>
      <c r="L5218">
        <v>0.37708981572370937</v>
      </c>
    </row>
    <row r="5219" spans="1:12" x14ac:dyDescent="0.25">
      <c r="A5219">
        <f t="shared" si="732"/>
        <v>5209</v>
      </c>
      <c r="B5219">
        <f t="shared" si="736"/>
        <v>5.2374491853940344E-2</v>
      </c>
      <c r="C5219">
        <f t="shared" si="737"/>
        <v>5.167616529588781E-2</v>
      </c>
      <c r="D5219">
        <f t="shared" si="738"/>
        <v>-0.18948875074774521</v>
      </c>
      <c r="E5219">
        <f t="shared" si="733"/>
        <v>0.84970977099081102</v>
      </c>
      <c r="F5219" s="4">
        <f t="shared" si="734"/>
        <v>-1.3333333333333256E-2</v>
      </c>
      <c r="G5219" s="4" t="str">
        <f t="shared" si="735"/>
        <v/>
      </c>
      <c r="H5219" t="str">
        <f t="shared" si="739"/>
        <v/>
      </c>
      <c r="J5219">
        <f t="shared" ca="1" si="740"/>
        <v>0.88853265468624709</v>
      </c>
      <c r="K5219">
        <v>0.82330832914787788</v>
      </c>
      <c r="L5219">
        <v>0.37853880724855149</v>
      </c>
    </row>
    <row r="5220" spans="1:12" x14ac:dyDescent="0.25">
      <c r="A5220">
        <f t="shared" si="732"/>
        <v>5210</v>
      </c>
      <c r="B5220">
        <f t="shared" si="736"/>
        <v>4.8463863128846138E-2</v>
      </c>
      <c r="C5220">
        <f t="shared" si="737"/>
        <v>5.2234826542329839E-2</v>
      </c>
      <c r="D5220">
        <f t="shared" si="738"/>
        <v>1.023239254037829</v>
      </c>
      <c r="E5220">
        <f t="shared" si="733"/>
        <v>0.30619473730009084</v>
      </c>
      <c r="F5220" s="4">
        <f t="shared" si="734"/>
        <v>7.7809798270893279E-2</v>
      </c>
      <c r="G5220" s="4" t="str">
        <f t="shared" si="735"/>
        <v/>
      </c>
      <c r="H5220" t="str">
        <f t="shared" si="739"/>
        <v/>
      </c>
      <c r="J5220">
        <f t="shared" ca="1" si="740"/>
        <v>7.0398530856949915E-2</v>
      </c>
      <c r="K5220">
        <v>0.27099019897127963</v>
      </c>
      <c r="L5220">
        <v>0.47459129052759341</v>
      </c>
    </row>
    <row r="5221" spans="1:12" x14ac:dyDescent="0.25">
      <c r="A5221">
        <f t="shared" si="732"/>
        <v>5211</v>
      </c>
      <c r="B5221">
        <f t="shared" si="736"/>
        <v>4.7625871259183092E-2</v>
      </c>
      <c r="C5221">
        <f t="shared" si="737"/>
        <v>4.818453250562512E-2</v>
      </c>
      <c r="D5221">
        <f t="shared" si="738"/>
        <v>0.15159100059819655</v>
      </c>
      <c r="E5221">
        <f t="shared" si="733"/>
        <v>0.87950953185498082</v>
      </c>
      <c r="F5221" s="4">
        <f t="shared" si="734"/>
        <v>1.1730205278592335E-2</v>
      </c>
      <c r="G5221" s="4" t="str">
        <f t="shared" si="735"/>
        <v/>
      </c>
      <c r="H5221" t="str">
        <f t="shared" si="739"/>
        <v/>
      </c>
      <c r="J5221">
        <f t="shared" ca="1" si="740"/>
        <v>0.43608976990221615</v>
      </c>
      <c r="K5221">
        <v>0.18392176941281058</v>
      </c>
      <c r="L5221">
        <v>4.7782139290493242E-2</v>
      </c>
    </row>
    <row r="5222" spans="1:12" x14ac:dyDescent="0.25">
      <c r="A5222">
        <f t="shared" si="732"/>
        <v>5212</v>
      </c>
      <c r="B5222">
        <f t="shared" si="736"/>
        <v>4.9581185621730195E-2</v>
      </c>
      <c r="C5222">
        <f t="shared" si="737"/>
        <v>5.3631479658434913E-2</v>
      </c>
      <c r="D5222">
        <f t="shared" si="738"/>
        <v>1.0990347543369283</v>
      </c>
      <c r="E5222">
        <f t="shared" si="733"/>
        <v>0.27175290691455789</v>
      </c>
      <c r="F5222" s="4">
        <f t="shared" si="734"/>
        <v>8.1690140845070397E-2</v>
      </c>
      <c r="G5222" s="4" t="str">
        <f t="shared" si="735"/>
        <v/>
      </c>
      <c r="H5222" t="str">
        <f t="shared" si="739"/>
        <v/>
      </c>
      <c r="J5222">
        <f t="shared" ca="1" si="740"/>
        <v>0.66847447550191097</v>
      </c>
      <c r="K5222">
        <v>0.43517834387681931</v>
      </c>
      <c r="L5222">
        <v>0.67652332212894639</v>
      </c>
    </row>
    <row r="5223" spans="1:12" x14ac:dyDescent="0.25">
      <c r="A5223">
        <f t="shared" si="732"/>
        <v>5213</v>
      </c>
      <c r="B5223">
        <f t="shared" si="736"/>
        <v>5.2653822477161362E-2</v>
      </c>
      <c r="C5223">
        <f t="shared" si="737"/>
        <v>5.0698508114614259E-2</v>
      </c>
      <c r="D5223">
        <f t="shared" si="738"/>
        <v>-0.53056850209368889</v>
      </c>
      <c r="E5223">
        <f t="shared" si="733"/>
        <v>0.59571782753603619</v>
      </c>
      <c r="F5223" s="4">
        <f t="shared" si="734"/>
        <v>-3.7135278514588796E-2</v>
      </c>
      <c r="G5223" s="4" t="str">
        <f t="shared" si="735"/>
        <v/>
      </c>
      <c r="H5223" t="str">
        <f t="shared" si="739"/>
        <v/>
      </c>
      <c r="J5223">
        <f t="shared" ca="1" si="740"/>
        <v>0.17608132712578151</v>
      </c>
      <c r="K5223">
        <v>0.8441300704147594</v>
      </c>
      <c r="L5223">
        <v>0.24317577901924237</v>
      </c>
    </row>
    <row r="5224" spans="1:12" x14ac:dyDescent="0.25">
      <c r="A5224">
        <f t="shared" si="732"/>
        <v>5214</v>
      </c>
      <c r="B5224">
        <f t="shared" si="736"/>
        <v>4.9162189686898672E-2</v>
      </c>
      <c r="C5224">
        <f t="shared" si="737"/>
        <v>5.2374491853940344E-2</v>
      </c>
      <c r="D5224">
        <f t="shared" si="738"/>
        <v>0.87164825343963248</v>
      </c>
      <c r="E5224">
        <f t="shared" si="733"/>
        <v>0.38340029799062503</v>
      </c>
      <c r="F5224" s="4">
        <f t="shared" si="734"/>
        <v>6.5340909090909047E-2</v>
      </c>
      <c r="G5224" s="4" t="str">
        <f t="shared" si="735"/>
        <v/>
      </c>
      <c r="H5224" t="str">
        <f t="shared" si="739"/>
        <v/>
      </c>
      <c r="J5224">
        <f t="shared" ca="1" si="740"/>
        <v>7.6860828768458012E-3</v>
      </c>
      <c r="K5224">
        <v>0.37735597057639281</v>
      </c>
      <c r="L5224">
        <v>0.47682222881333969</v>
      </c>
    </row>
    <row r="5225" spans="1:12" x14ac:dyDescent="0.25">
      <c r="A5225">
        <f t="shared" si="732"/>
        <v>5215</v>
      </c>
      <c r="B5225">
        <f t="shared" si="736"/>
        <v>4.9301854998509177E-2</v>
      </c>
      <c r="C5225">
        <f t="shared" si="737"/>
        <v>5.5447128709371518E-2</v>
      </c>
      <c r="D5225">
        <f t="shared" si="738"/>
        <v>1.6675010065801696</v>
      </c>
      <c r="E5225">
        <f t="shared" si="733"/>
        <v>9.5414824430527068E-2</v>
      </c>
      <c r="F5225" s="4">
        <f t="shared" si="734"/>
        <v>0.12464589235127493</v>
      </c>
      <c r="G5225" s="4" t="str">
        <f t="shared" si="735"/>
        <v/>
      </c>
      <c r="H5225" t="str">
        <f t="shared" si="739"/>
        <v/>
      </c>
      <c r="J5225">
        <f t="shared" ca="1" si="740"/>
        <v>0.77381793870051618</v>
      </c>
      <c r="K5225">
        <v>0.39655329158214558</v>
      </c>
      <c r="L5225">
        <v>0.8629308903656765</v>
      </c>
    </row>
    <row r="5226" spans="1:12" x14ac:dyDescent="0.25">
      <c r="A5226">
        <f t="shared" si="732"/>
        <v>5216</v>
      </c>
      <c r="B5226">
        <f t="shared" si="736"/>
        <v>4.9022524375288166E-2</v>
      </c>
      <c r="C5226">
        <f t="shared" si="737"/>
        <v>5.1257169361056287E-2</v>
      </c>
      <c r="D5226">
        <f t="shared" si="738"/>
        <v>0.60636400239278809</v>
      </c>
      <c r="E5226">
        <f t="shared" si="733"/>
        <v>0.54427306687335708</v>
      </c>
      <c r="F5226" s="4">
        <f t="shared" si="734"/>
        <v>4.5584045584045572E-2</v>
      </c>
      <c r="G5226" s="4" t="str">
        <f t="shared" si="735"/>
        <v/>
      </c>
      <c r="H5226" t="str">
        <f t="shared" si="739"/>
        <v/>
      </c>
      <c r="J5226">
        <f t="shared" ca="1" si="740"/>
        <v>0.73454360152414122</v>
      </c>
      <c r="K5226">
        <v>0.35426784373071518</v>
      </c>
      <c r="L5226">
        <v>0.32141989531327186</v>
      </c>
    </row>
    <row r="5227" spans="1:12" x14ac:dyDescent="0.25">
      <c r="A5227">
        <f t="shared" si="732"/>
        <v>5217</v>
      </c>
      <c r="B5227">
        <f t="shared" si="736"/>
        <v>4.9022524375288166E-2</v>
      </c>
      <c r="C5227">
        <f t="shared" si="737"/>
        <v>5.2793487788771867E-2</v>
      </c>
      <c r="D5227">
        <f t="shared" si="738"/>
        <v>1.023239254037829</v>
      </c>
      <c r="E5227">
        <f t="shared" si="733"/>
        <v>0.30619473730009084</v>
      </c>
      <c r="F5227" s="4">
        <f t="shared" si="734"/>
        <v>7.692307692307683E-2</v>
      </c>
      <c r="G5227" s="4" t="str">
        <f t="shared" si="735"/>
        <v/>
      </c>
      <c r="H5227" t="str">
        <f t="shared" si="739"/>
        <v/>
      </c>
      <c r="J5227">
        <f t="shared" ca="1" si="740"/>
        <v>0.96638105615895242</v>
      </c>
      <c r="K5227">
        <v>0.36027672988081871</v>
      </c>
      <c r="L5227">
        <v>0.55651956308202821</v>
      </c>
    </row>
    <row r="5228" spans="1:12" x14ac:dyDescent="0.25">
      <c r="A5228">
        <f t="shared" si="732"/>
        <v>5218</v>
      </c>
      <c r="B5228">
        <f t="shared" si="736"/>
        <v>5.0000181556561718E-2</v>
      </c>
      <c r="C5228">
        <f t="shared" si="737"/>
        <v>5.2514157165550857E-2</v>
      </c>
      <c r="D5228">
        <f t="shared" si="738"/>
        <v>0.6821595026918873</v>
      </c>
      <c r="E5228">
        <f t="shared" si="733"/>
        <v>0.49513809896736705</v>
      </c>
      <c r="F5228" s="4">
        <f t="shared" si="734"/>
        <v>5.0279329608938585E-2</v>
      </c>
      <c r="G5228" s="4" t="str">
        <f t="shared" si="735"/>
        <v/>
      </c>
      <c r="H5228" t="str">
        <f t="shared" si="739"/>
        <v/>
      </c>
      <c r="J5228">
        <f t="shared" ca="1" si="740"/>
        <v>0.5873949404510741</v>
      </c>
      <c r="K5228">
        <v>0.50460564035972699</v>
      </c>
      <c r="L5228">
        <v>0.49716521447744921</v>
      </c>
    </row>
    <row r="5229" spans="1:12" x14ac:dyDescent="0.25">
      <c r="A5229">
        <f t="shared" si="732"/>
        <v>5219</v>
      </c>
      <c r="B5229">
        <f t="shared" si="736"/>
        <v>4.8882859063677661E-2</v>
      </c>
      <c r="C5229">
        <f t="shared" si="737"/>
        <v>5.1955495919108828E-2</v>
      </c>
      <c r="D5229">
        <f t="shared" si="738"/>
        <v>0.83375050329008382</v>
      </c>
      <c r="E5229">
        <f t="shared" si="733"/>
        <v>0.40442159248407572</v>
      </c>
      <c r="F5229" s="4">
        <f t="shared" si="734"/>
        <v>6.2857142857142848E-2</v>
      </c>
      <c r="G5229" s="4" t="str">
        <f t="shared" si="735"/>
        <v/>
      </c>
      <c r="H5229" t="str">
        <f t="shared" si="739"/>
        <v/>
      </c>
      <c r="J5229">
        <f t="shared" ca="1" si="740"/>
        <v>0.58914037414605192</v>
      </c>
      <c r="K5229">
        <v>0.32952110453456007</v>
      </c>
      <c r="L5229">
        <v>0.43055054501443168</v>
      </c>
    </row>
    <row r="5230" spans="1:12" x14ac:dyDescent="0.25">
      <c r="A5230">
        <f t="shared" si="732"/>
        <v>5220</v>
      </c>
      <c r="B5230">
        <f t="shared" si="736"/>
        <v>4.5949887519856999E-2</v>
      </c>
      <c r="C5230">
        <f t="shared" si="737"/>
        <v>5.3771144970045426E-2</v>
      </c>
      <c r="D5230">
        <f t="shared" si="738"/>
        <v>2.1222740083747591</v>
      </c>
      <c r="E5230">
        <f t="shared" si="733"/>
        <v>3.3814734814276992E-2</v>
      </c>
      <c r="F5230" s="4">
        <f t="shared" si="734"/>
        <v>0.17021276595744683</v>
      </c>
      <c r="G5230" s="4">
        <f t="shared" si="735"/>
        <v>0.17021276595744683</v>
      </c>
      <c r="H5230" t="str">
        <f t="shared" si="739"/>
        <v/>
      </c>
      <c r="J5230">
        <f t="shared" ca="1" si="740"/>
        <v>0.13280744536521338</v>
      </c>
      <c r="K5230">
        <v>5.5577940176936624E-2</v>
      </c>
      <c r="L5230">
        <v>0.68052175177948826</v>
      </c>
    </row>
    <row r="5231" spans="1:12" x14ac:dyDescent="0.25">
      <c r="A5231">
        <f t="shared" ref="A5231:A5294" si="741">A5230+1</f>
        <v>5221</v>
      </c>
      <c r="B5231">
        <f t="shared" si="736"/>
        <v>5.0419177491393241E-2</v>
      </c>
      <c r="C5231">
        <f t="shared" si="737"/>
        <v>4.97208509333407E-2</v>
      </c>
      <c r="D5231">
        <f t="shared" si="738"/>
        <v>-0.1894887507477471</v>
      </c>
      <c r="E5231">
        <f t="shared" si="733"/>
        <v>0.84970977099080969</v>
      </c>
      <c r="F5231" s="4">
        <f t="shared" si="734"/>
        <v>-1.3850415512465431E-2</v>
      </c>
      <c r="G5231" s="4" t="str">
        <f t="shared" si="735"/>
        <v/>
      </c>
      <c r="H5231" t="str">
        <f t="shared" si="739"/>
        <v/>
      </c>
      <c r="J5231">
        <f t="shared" ca="1" si="740"/>
        <v>0.97151262433694385</v>
      </c>
      <c r="K5231">
        <v>0.56942073100127788</v>
      </c>
      <c r="L5231">
        <v>0.14122953038978026</v>
      </c>
    </row>
    <row r="5232" spans="1:12" x14ac:dyDescent="0.25">
      <c r="A5232">
        <f t="shared" si="741"/>
        <v>5222</v>
      </c>
      <c r="B5232">
        <f t="shared" si="736"/>
        <v>4.8743193752067149E-2</v>
      </c>
      <c r="C5232">
        <f t="shared" si="737"/>
        <v>5.2793487788771867E-2</v>
      </c>
      <c r="D5232">
        <f t="shared" si="738"/>
        <v>1.0990347543369283</v>
      </c>
      <c r="E5232">
        <f t="shared" si="733"/>
        <v>0.27175290691455789</v>
      </c>
      <c r="F5232" s="4">
        <f t="shared" si="734"/>
        <v>8.3094555873925474E-2</v>
      </c>
      <c r="G5232" s="4" t="str">
        <f t="shared" si="735"/>
        <v/>
      </c>
      <c r="H5232" t="str">
        <f t="shared" si="739"/>
        <v/>
      </c>
      <c r="J5232">
        <f t="shared" ca="1" si="740"/>
        <v>0.5824037136116611</v>
      </c>
      <c r="K5232">
        <v>0.31949866974515939</v>
      </c>
      <c r="L5232">
        <v>0.54867027820885284</v>
      </c>
    </row>
    <row r="5233" spans="1:12" x14ac:dyDescent="0.25">
      <c r="A5233">
        <f t="shared" si="741"/>
        <v>5223</v>
      </c>
      <c r="B5233">
        <f t="shared" si="736"/>
        <v>4.7346540635962074E-2</v>
      </c>
      <c r="C5233">
        <f t="shared" si="737"/>
        <v>5.2234826542329839E-2</v>
      </c>
      <c r="D5233">
        <f t="shared" si="738"/>
        <v>1.3264212552342241</v>
      </c>
      <c r="E5233">
        <f t="shared" si="733"/>
        <v>0.18470020217371186</v>
      </c>
      <c r="F5233" s="4">
        <f t="shared" si="734"/>
        <v>0.10324483775811208</v>
      </c>
      <c r="G5233" s="4" t="str">
        <f t="shared" si="735"/>
        <v/>
      </c>
      <c r="H5233" t="str">
        <f t="shared" si="739"/>
        <v/>
      </c>
      <c r="J5233">
        <f t="shared" ca="1" si="740"/>
        <v>0.13783746406527941</v>
      </c>
      <c r="K5233">
        <v>0.14660871640594797</v>
      </c>
      <c r="L5233">
        <v>0.4660249453603782</v>
      </c>
    </row>
    <row r="5234" spans="1:12" x14ac:dyDescent="0.25">
      <c r="A5234">
        <f t="shared" si="741"/>
        <v>5224</v>
      </c>
      <c r="B5234">
        <f t="shared" si="736"/>
        <v>5.3072818411992885E-2</v>
      </c>
      <c r="C5234">
        <f t="shared" si="737"/>
        <v>5.3352149035213903E-2</v>
      </c>
      <c r="D5234">
        <f t="shared" si="738"/>
        <v>7.5795500299099219E-2</v>
      </c>
      <c r="E5234">
        <f t="shared" si="733"/>
        <v>0.93958179606976633</v>
      </c>
      <c r="F5234" s="4">
        <f t="shared" si="734"/>
        <v>5.2631578947368897E-3</v>
      </c>
      <c r="G5234" s="4" t="str">
        <f t="shared" si="735"/>
        <v/>
      </c>
      <c r="H5234" t="str">
        <f t="shared" si="739"/>
        <v/>
      </c>
      <c r="J5234">
        <f t="shared" ca="1" si="740"/>
        <v>0.64308772402118131</v>
      </c>
      <c r="K5234">
        <v>0.88809066404791526</v>
      </c>
      <c r="L5234">
        <v>0.63526284620004347</v>
      </c>
    </row>
    <row r="5235" spans="1:12" x14ac:dyDescent="0.25">
      <c r="A5235">
        <f t="shared" si="741"/>
        <v>5225</v>
      </c>
      <c r="B5235">
        <f t="shared" si="736"/>
        <v>5.2234826542329839E-2</v>
      </c>
      <c r="C5235">
        <f t="shared" si="737"/>
        <v>5.1955495919108828E-2</v>
      </c>
      <c r="D5235">
        <f t="shared" si="738"/>
        <v>-7.5795500299097332E-2</v>
      </c>
      <c r="E5235">
        <f t="shared" ref="E5235:E5298" si="742">2*(1-_xlfn.NORM.S.DIST(ABS(D5235),TRUE))</f>
        <v>0.93958179606976788</v>
      </c>
      <c r="F5235" s="4">
        <f t="shared" ref="F5235:F5298" si="743">IF(B5235=0, (C5235-B5235), (C5235-B5235)/B5235)</f>
        <v>-5.3475935828876161E-3</v>
      </c>
      <c r="G5235" s="4" t="str">
        <f t="shared" ref="G5235:G5298" si="744">IF(E5235&lt;0.05,ABS(F5235), "")</f>
        <v/>
      </c>
      <c r="H5235" t="str">
        <f t="shared" si="739"/>
        <v/>
      </c>
      <c r="J5235">
        <f t="shared" ca="1" si="740"/>
        <v>0.75738059569619121</v>
      </c>
      <c r="K5235">
        <v>0.80483951373272355</v>
      </c>
      <c r="L5235">
        <v>0.41397629084556531</v>
      </c>
    </row>
    <row r="5236" spans="1:12" x14ac:dyDescent="0.25">
      <c r="A5236">
        <f t="shared" si="741"/>
        <v>5226</v>
      </c>
      <c r="B5236">
        <f t="shared" si="736"/>
        <v>4.4832565026972936E-2</v>
      </c>
      <c r="C5236">
        <f t="shared" si="737"/>
        <v>5.0698508114614259E-2</v>
      </c>
      <c r="D5236">
        <f t="shared" si="738"/>
        <v>1.5917055062810703</v>
      </c>
      <c r="E5236">
        <f t="shared" si="742"/>
        <v>0.11145089053704327</v>
      </c>
      <c r="F5236" s="4">
        <f t="shared" si="743"/>
        <v>0.1308411214953272</v>
      </c>
      <c r="G5236" s="4" t="str">
        <f t="shared" si="744"/>
        <v/>
      </c>
      <c r="H5236" t="str">
        <f t="shared" si="739"/>
        <v/>
      </c>
      <c r="J5236">
        <f t="shared" ca="1" si="740"/>
        <v>0.56581003749953462</v>
      </c>
      <c r="K5236">
        <v>2.2597420439420368E-2</v>
      </c>
      <c r="L5236">
        <v>0.24606891870699465</v>
      </c>
    </row>
    <row r="5237" spans="1:12" x14ac:dyDescent="0.25">
      <c r="A5237">
        <f t="shared" si="741"/>
        <v>5227</v>
      </c>
      <c r="B5237">
        <f t="shared" si="736"/>
        <v>5.0558842803003747E-2</v>
      </c>
      <c r="C5237">
        <f t="shared" si="737"/>
        <v>5.6285120579034557E-2</v>
      </c>
      <c r="D5237">
        <f t="shared" si="738"/>
        <v>1.5538077561315198</v>
      </c>
      <c r="E5237">
        <f t="shared" si="742"/>
        <v>0.12023027990579127</v>
      </c>
      <c r="F5237" s="4">
        <f t="shared" si="743"/>
        <v>0.1132596685082873</v>
      </c>
      <c r="G5237" s="4" t="str">
        <f t="shared" si="744"/>
        <v/>
      </c>
      <c r="H5237" t="str">
        <f t="shared" si="739"/>
        <v/>
      </c>
      <c r="J5237">
        <f t="shared" ca="1" si="740"/>
        <v>0.42018194689180455</v>
      </c>
      <c r="K5237">
        <v>0.59111804026143655</v>
      </c>
      <c r="L5237">
        <v>0.92088973889936587</v>
      </c>
    </row>
    <row r="5238" spans="1:12" x14ac:dyDescent="0.25">
      <c r="A5238">
        <f t="shared" si="741"/>
        <v>5228</v>
      </c>
      <c r="B5238">
        <f t="shared" si="736"/>
        <v>4.97208509333407E-2</v>
      </c>
      <c r="C5238">
        <f t="shared" si="737"/>
        <v>5.097783873783527E-2</v>
      </c>
      <c r="D5238">
        <f t="shared" si="738"/>
        <v>0.34107975134594365</v>
      </c>
      <c r="E5238">
        <f t="shared" si="742"/>
        <v>0.73304354430991236</v>
      </c>
      <c r="F5238" s="4">
        <f t="shared" si="743"/>
        <v>2.5280898876404514E-2</v>
      </c>
      <c r="G5238" s="4" t="str">
        <f t="shared" si="744"/>
        <v/>
      </c>
      <c r="H5238" t="str">
        <f t="shared" si="739"/>
        <v/>
      </c>
      <c r="J5238">
        <f t="shared" ca="1" si="740"/>
        <v>0.17344097668927716</v>
      </c>
      <c r="K5238">
        <v>0.46039281013336952</v>
      </c>
      <c r="L5238">
        <v>0.27607376758067703</v>
      </c>
    </row>
    <row r="5239" spans="1:12" x14ac:dyDescent="0.25">
      <c r="A5239">
        <f t="shared" si="741"/>
        <v>5229</v>
      </c>
      <c r="B5239">
        <f t="shared" si="736"/>
        <v>4.7905201882404103E-2</v>
      </c>
      <c r="C5239">
        <f t="shared" si="737"/>
        <v>5.3352149035213903E-2</v>
      </c>
      <c r="D5239">
        <f t="shared" si="738"/>
        <v>1.4780122558324225</v>
      </c>
      <c r="E5239">
        <f t="shared" si="742"/>
        <v>0.13940449786197506</v>
      </c>
      <c r="F5239" s="4">
        <f t="shared" si="743"/>
        <v>0.11370262390670563</v>
      </c>
      <c r="G5239" s="4" t="str">
        <f t="shared" si="744"/>
        <v/>
      </c>
      <c r="H5239" t="str">
        <f t="shared" si="739"/>
        <v/>
      </c>
      <c r="J5239">
        <f t="shared" ca="1" si="740"/>
        <v>0.57027499231492773</v>
      </c>
      <c r="K5239">
        <v>0.20770750310149533</v>
      </c>
      <c r="L5239">
        <v>0.63567649918597735</v>
      </c>
    </row>
    <row r="5240" spans="1:12" x14ac:dyDescent="0.25">
      <c r="A5240">
        <f t="shared" si="741"/>
        <v>5230</v>
      </c>
      <c r="B5240">
        <f t="shared" si="736"/>
        <v>4.944152031011969E-2</v>
      </c>
      <c r="C5240">
        <f t="shared" si="737"/>
        <v>5.3771144970045426E-2</v>
      </c>
      <c r="D5240">
        <f t="shared" si="738"/>
        <v>1.1748302546360274</v>
      </c>
      <c r="E5240">
        <f t="shared" si="742"/>
        <v>0.24006263340611222</v>
      </c>
      <c r="F5240" s="4">
        <f t="shared" si="743"/>
        <v>8.7570621468926566E-2</v>
      </c>
      <c r="G5240" s="4" t="str">
        <f t="shared" si="744"/>
        <v/>
      </c>
      <c r="H5240" t="str">
        <f t="shared" si="739"/>
        <v/>
      </c>
      <c r="J5240">
        <f t="shared" ca="1" si="740"/>
        <v>0.56945465938816786</v>
      </c>
      <c r="K5240">
        <v>0.42093952740656915</v>
      </c>
      <c r="L5240">
        <v>0.69133073076862916</v>
      </c>
    </row>
    <row r="5241" spans="1:12" x14ac:dyDescent="0.25">
      <c r="A5241">
        <f t="shared" si="741"/>
        <v>5231</v>
      </c>
      <c r="B5241">
        <f t="shared" si="736"/>
        <v>4.6648214077909533E-2</v>
      </c>
      <c r="C5241">
        <f t="shared" si="737"/>
        <v>5.4190140904876949E-2</v>
      </c>
      <c r="D5241">
        <f t="shared" si="738"/>
        <v>2.046478508075662</v>
      </c>
      <c r="E5241">
        <f t="shared" si="742"/>
        <v>4.0709314869973312E-2</v>
      </c>
      <c r="F5241" s="4">
        <f t="shared" si="743"/>
        <v>0.16167664670658696</v>
      </c>
      <c r="G5241" s="4">
        <f t="shared" si="744"/>
        <v>0.16167664670658696</v>
      </c>
      <c r="H5241" t="str">
        <f t="shared" si="739"/>
        <v/>
      </c>
      <c r="J5241">
        <f t="shared" ca="1" si="740"/>
        <v>0.93104583122787243</v>
      </c>
      <c r="K5241">
        <v>9.185546363885666E-2</v>
      </c>
      <c r="L5241">
        <v>0.7409037218944049</v>
      </c>
    </row>
    <row r="5242" spans="1:12" x14ac:dyDescent="0.25">
      <c r="A5242">
        <f t="shared" si="741"/>
        <v>5232</v>
      </c>
      <c r="B5242">
        <f t="shared" si="736"/>
        <v>5.167616529588781E-2</v>
      </c>
      <c r="C5242">
        <f t="shared" si="737"/>
        <v>5.3631479658434913E-2</v>
      </c>
      <c r="D5242">
        <f t="shared" si="738"/>
        <v>0.53056850209368889</v>
      </c>
      <c r="E5242">
        <f t="shared" si="742"/>
        <v>0.59571782753603619</v>
      </c>
      <c r="F5242" s="4">
        <f t="shared" si="743"/>
        <v>3.7837837837837777E-2</v>
      </c>
      <c r="G5242" s="4" t="str">
        <f t="shared" si="744"/>
        <v/>
      </c>
      <c r="H5242" t="str">
        <f t="shared" si="739"/>
        <v/>
      </c>
      <c r="J5242">
        <f t="shared" ca="1" si="740"/>
        <v>0.20665061197651702</v>
      </c>
      <c r="K5242">
        <v>0.74111058973881627</v>
      </c>
      <c r="L5242">
        <v>0.67556629732379003</v>
      </c>
    </row>
    <row r="5243" spans="1:12" x14ac:dyDescent="0.25">
      <c r="A5243">
        <f t="shared" si="741"/>
        <v>5233</v>
      </c>
      <c r="B5243">
        <f t="shared" si="736"/>
        <v>4.6368883454688523E-2</v>
      </c>
      <c r="C5243">
        <f t="shared" si="737"/>
        <v>5.1117504049445782E-2</v>
      </c>
      <c r="D5243">
        <f t="shared" si="738"/>
        <v>1.2885235050846753</v>
      </c>
      <c r="E5243">
        <f t="shared" si="742"/>
        <v>0.19756379210566632</v>
      </c>
      <c r="F5243" s="4">
        <f t="shared" si="743"/>
        <v>0.10240963855421689</v>
      </c>
      <c r="G5243" s="4" t="str">
        <f t="shared" si="744"/>
        <v/>
      </c>
      <c r="H5243" t="str">
        <f t="shared" si="739"/>
        <v/>
      </c>
      <c r="J5243">
        <f t="shared" ca="1" si="740"/>
        <v>7.2399038532087179E-2</v>
      </c>
      <c r="K5243">
        <v>7.9765025106001364E-2</v>
      </c>
      <c r="L5243">
        <v>0.30346527281555613</v>
      </c>
    </row>
    <row r="5244" spans="1:12" x14ac:dyDescent="0.25">
      <c r="A5244">
        <f t="shared" si="741"/>
        <v>5234</v>
      </c>
      <c r="B5244">
        <f t="shared" si="736"/>
        <v>5.321248372360339E-2</v>
      </c>
      <c r="C5244">
        <f t="shared" si="737"/>
        <v>5.321248372360339E-2</v>
      </c>
      <c r="D5244">
        <f t="shared" si="738"/>
        <v>0</v>
      </c>
      <c r="E5244">
        <f t="shared" si="742"/>
        <v>1</v>
      </c>
      <c r="F5244" s="4">
        <f t="shared" si="743"/>
        <v>0</v>
      </c>
      <c r="G5244" s="4" t="str">
        <f t="shared" si="744"/>
        <v/>
      </c>
      <c r="H5244" t="str">
        <f t="shared" si="739"/>
        <v/>
      </c>
      <c r="J5244">
        <f t="shared" ca="1" si="740"/>
        <v>0.10416764993324235</v>
      </c>
      <c r="K5244">
        <v>0.88989252732244217</v>
      </c>
      <c r="L5244">
        <v>0.61751680607518711</v>
      </c>
    </row>
    <row r="5245" spans="1:12" x14ac:dyDescent="0.25">
      <c r="A5245">
        <f t="shared" si="741"/>
        <v>5235</v>
      </c>
      <c r="B5245">
        <f t="shared" si="736"/>
        <v>4.9860516244951213E-2</v>
      </c>
      <c r="C5245">
        <f t="shared" si="737"/>
        <v>5.1257169361056287E-2</v>
      </c>
      <c r="D5245">
        <f t="shared" si="738"/>
        <v>0.37897750149549231</v>
      </c>
      <c r="E5245">
        <f t="shared" si="742"/>
        <v>0.70470457106782747</v>
      </c>
      <c r="F5245" s="4">
        <f t="shared" si="743"/>
        <v>2.801120448179269E-2</v>
      </c>
      <c r="G5245" s="4" t="str">
        <f t="shared" si="744"/>
        <v/>
      </c>
      <c r="H5245" t="str">
        <f t="shared" si="739"/>
        <v/>
      </c>
      <c r="J5245">
        <f t="shared" ca="1" si="740"/>
        <v>0.28549008526960495</v>
      </c>
      <c r="K5245">
        <v>0.49262477493465395</v>
      </c>
      <c r="L5245">
        <v>0.32230973423351816</v>
      </c>
    </row>
    <row r="5246" spans="1:12" x14ac:dyDescent="0.25">
      <c r="A5246">
        <f t="shared" si="741"/>
        <v>5236</v>
      </c>
      <c r="B5246">
        <f t="shared" si="736"/>
        <v>5.4050475593266437E-2</v>
      </c>
      <c r="C5246">
        <f t="shared" si="737"/>
        <v>4.8324197817235626E-2</v>
      </c>
      <c r="D5246">
        <f t="shared" si="738"/>
        <v>-1.5538077561315198</v>
      </c>
      <c r="E5246">
        <f t="shared" si="742"/>
        <v>0.12023027990579127</v>
      </c>
      <c r="F5246" s="4">
        <f t="shared" si="743"/>
        <v>-0.10594315245478035</v>
      </c>
      <c r="G5246" s="4" t="str">
        <f t="shared" si="744"/>
        <v/>
      </c>
      <c r="H5246" t="str">
        <f t="shared" si="739"/>
        <v/>
      </c>
      <c r="J5246">
        <f t="shared" ca="1" si="740"/>
        <v>0.4458439684601978</v>
      </c>
      <c r="K5246">
        <v>0.94381152510182287</v>
      </c>
      <c r="L5246">
        <v>5.6903981419512251E-2</v>
      </c>
    </row>
    <row r="5247" spans="1:12" x14ac:dyDescent="0.25">
      <c r="A5247">
        <f t="shared" si="741"/>
        <v>5237</v>
      </c>
      <c r="B5247">
        <f t="shared" si="736"/>
        <v>5.2234826542329839E-2</v>
      </c>
      <c r="C5247">
        <f t="shared" si="737"/>
        <v>5.446947152809796E-2</v>
      </c>
      <c r="D5247">
        <f t="shared" si="738"/>
        <v>0.60636400239278809</v>
      </c>
      <c r="E5247">
        <f t="shared" si="742"/>
        <v>0.54427306687335708</v>
      </c>
      <c r="F5247" s="4">
        <f t="shared" si="743"/>
        <v>4.2780748663101595E-2</v>
      </c>
      <c r="G5247" s="4" t="str">
        <f t="shared" si="744"/>
        <v/>
      </c>
      <c r="H5247" t="str">
        <f t="shared" si="739"/>
        <v/>
      </c>
      <c r="J5247">
        <f t="shared" ca="1" si="740"/>
        <v>0.50702807602669953</v>
      </c>
      <c r="K5247">
        <v>0.80185697172598114</v>
      </c>
      <c r="L5247">
        <v>0.7821228886003333</v>
      </c>
    </row>
    <row r="5248" spans="1:12" x14ac:dyDescent="0.25">
      <c r="A5248">
        <f t="shared" si="741"/>
        <v>5238</v>
      </c>
      <c r="B5248">
        <f t="shared" si="736"/>
        <v>4.4134238468920402E-2</v>
      </c>
      <c r="C5248">
        <f t="shared" si="737"/>
        <v>5.2095161230719333E-2</v>
      </c>
      <c r="D5248">
        <f t="shared" si="738"/>
        <v>2.1601717585243079</v>
      </c>
      <c r="E5248">
        <f t="shared" si="742"/>
        <v>3.0759375569110015E-2</v>
      </c>
      <c r="F5248" s="4">
        <f t="shared" si="743"/>
        <v>0.180379746835443</v>
      </c>
      <c r="G5248" s="4">
        <f t="shared" si="744"/>
        <v>0.180379746835443</v>
      </c>
      <c r="H5248" t="str">
        <f t="shared" si="739"/>
        <v/>
      </c>
      <c r="J5248">
        <f t="shared" ca="1" si="740"/>
        <v>0.47998359872395857</v>
      </c>
      <c r="K5248">
        <v>9.9535013650622339E-3</v>
      </c>
      <c r="L5248">
        <v>0.43453234870131496</v>
      </c>
    </row>
    <row r="5249" spans="1:12" x14ac:dyDescent="0.25">
      <c r="A5249">
        <f t="shared" si="741"/>
        <v>5239</v>
      </c>
      <c r="B5249">
        <f t="shared" si="736"/>
        <v>4.818453250562512E-2</v>
      </c>
      <c r="C5249">
        <f t="shared" si="737"/>
        <v>5.0279512179782736E-2</v>
      </c>
      <c r="D5249">
        <f t="shared" si="738"/>
        <v>0.56846625224323943</v>
      </c>
      <c r="E5249">
        <f t="shared" si="742"/>
        <v>0.56971841484384589</v>
      </c>
      <c r="F5249" s="4">
        <f t="shared" si="743"/>
        <v>4.3478260869565251E-2</v>
      </c>
      <c r="G5249" s="4" t="str">
        <f t="shared" si="744"/>
        <v/>
      </c>
      <c r="H5249" t="str">
        <f t="shared" si="739"/>
        <v/>
      </c>
      <c r="J5249">
        <f t="shared" ca="1" si="740"/>
        <v>0.28445154730945033</v>
      </c>
      <c r="K5249">
        <v>0.23878621340716011</v>
      </c>
      <c r="L5249">
        <v>0.20488018786695983</v>
      </c>
    </row>
    <row r="5250" spans="1:12" x14ac:dyDescent="0.25">
      <c r="A5250">
        <f t="shared" si="741"/>
        <v>5240</v>
      </c>
      <c r="B5250">
        <f t="shared" si="736"/>
        <v>4.8044867194014615E-2</v>
      </c>
      <c r="C5250">
        <f t="shared" si="737"/>
        <v>5.167616529588781E-2</v>
      </c>
      <c r="D5250">
        <f t="shared" si="738"/>
        <v>0.98534150388828035</v>
      </c>
      <c r="E5250">
        <f t="shared" si="742"/>
        <v>0.32445635245909954</v>
      </c>
      <c r="F5250" s="4">
        <f t="shared" si="743"/>
        <v>7.5581395348837163E-2</v>
      </c>
      <c r="G5250" s="4" t="str">
        <f t="shared" si="744"/>
        <v/>
      </c>
      <c r="H5250" t="str">
        <f t="shared" si="739"/>
        <v/>
      </c>
      <c r="J5250">
        <f t="shared" ca="1" si="740"/>
        <v>0.7760870048868167</v>
      </c>
      <c r="K5250">
        <v>0.23060012892367188</v>
      </c>
      <c r="L5250">
        <v>0.37652844096792393</v>
      </c>
    </row>
    <row r="5251" spans="1:12" x14ac:dyDescent="0.25">
      <c r="A5251">
        <f t="shared" si="741"/>
        <v>5241</v>
      </c>
      <c r="B5251">
        <f t="shared" si="736"/>
        <v>4.7765536570793597E-2</v>
      </c>
      <c r="C5251">
        <f t="shared" si="737"/>
        <v>5.2653822477161362E-2</v>
      </c>
      <c r="D5251">
        <f t="shared" si="738"/>
        <v>1.3264212552342241</v>
      </c>
      <c r="E5251">
        <f t="shared" si="742"/>
        <v>0.18470020217371186</v>
      </c>
      <c r="F5251" s="4">
        <f t="shared" si="743"/>
        <v>0.10233918128654969</v>
      </c>
      <c r="G5251" s="4" t="str">
        <f t="shared" si="744"/>
        <v/>
      </c>
      <c r="H5251" t="str">
        <f t="shared" si="739"/>
        <v/>
      </c>
      <c r="J5251">
        <f t="shared" ca="1" si="740"/>
        <v>0.15157381306248252</v>
      </c>
      <c r="K5251">
        <v>0.1908685942866668</v>
      </c>
      <c r="L5251">
        <v>0.53180307305172925</v>
      </c>
    </row>
    <row r="5252" spans="1:12" x14ac:dyDescent="0.25">
      <c r="A5252">
        <f t="shared" si="741"/>
        <v>5242</v>
      </c>
      <c r="B5252">
        <f t="shared" si="736"/>
        <v>5.2514157165550857E-2</v>
      </c>
      <c r="C5252">
        <f t="shared" si="737"/>
        <v>5.2374491853940344E-2</v>
      </c>
      <c r="D5252">
        <f t="shared" si="738"/>
        <v>-3.7897750149550546E-2</v>
      </c>
      <c r="E5252">
        <f t="shared" si="742"/>
        <v>0.96976920688269441</v>
      </c>
      <c r="F5252" s="4">
        <f t="shared" si="743"/>
        <v>-2.6595744680851965E-3</v>
      </c>
      <c r="G5252" s="4" t="str">
        <f t="shared" si="744"/>
        <v/>
      </c>
      <c r="H5252" t="str">
        <f t="shared" si="739"/>
        <v/>
      </c>
      <c r="J5252">
        <f t="shared" ca="1" si="740"/>
        <v>0.82987536221136804</v>
      </c>
      <c r="K5252">
        <v>0.84064880180628265</v>
      </c>
      <c r="L5252">
        <v>0.48414042226362353</v>
      </c>
    </row>
    <row r="5253" spans="1:12" x14ac:dyDescent="0.25">
      <c r="A5253">
        <f t="shared" si="741"/>
        <v>5243</v>
      </c>
      <c r="B5253">
        <f t="shared" si="736"/>
        <v>5.1117504049445782E-2</v>
      </c>
      <c r="C5253">
        <f t="shared" si="737"/>
        <v>5.4748802151318977E-2</v>
      </c>
      <c r="D5253">
        <f t="shared" si="738"/>
        <v>0.98534150388828035</v>
      </c>
      <c r="E5253">
        <f t="shared" si="742"/>
        <v>0.32445635245909954</v>
      </c>
      <c r="F5253" s="4">
        <f t="shared" si="743"/>
        <v>7.1038251366120173E-2</v>
      </c>
      <c r="G5253" s="4" t="str">
        <f t="shared" si="744"/>
        <v/>
      </c>
      <c r="H5253" t="str">
        <f t="shared" si="739"/>
        <v/>
      </c>
      <c r="J5253">
        <f t="shared" ca="1" si="740"/>
        <v>6.0452252460695077E-2</v>
      </c>
      <c r="K5253">
        <v>0.67311341802722124</v>
      </c>
      <c r="L5253">
        <v>0.80143639966677926</v>
      </c>
    </row>
    <row r="5254" spans="1:12" x14ac:dyDescent="0.25">
      <c r="A5254">
        <f t="shared" si="741"/>
        <v>5244</v>
      </c>
      <c r="B5254">
        <f t="shared" si="736"/>
        <v>4.9860516244951213E-2</v>
      </c>
      <c r="C5254">
        <f t="shared" si="737"/>
        <v>5.1257169361056287E-2</v>
      </c>
      <c r="D5254">
        <f t="shared" si="738"/>
        <v>0.37897750149549231</v>
      </c>
      <c r="E5254">
        <f t="shared" si="742"/>
        <v>0.70470457106782747</v>
      </c>
      <c r="F5254" s="4">
        <f t="shared" si="743"/>
        <v>2.801120448179269E-2</v>
      </c>
      <c r="G5254" s="4" t="str">
        <f t="shared" si="744"/>
        <v/>
      </c>
      <c r="H5254" t="str">
        <f t="shared" si="739"/>
        <v/>
      </c>
      <c r="J5254">
        <f t="shared" ca="1" si="740"/>
        <v>0.62266001523026437</v>
      </c>
      <c r="K5254">
        <v>0.49345462152139641</v>
      </c>
      <c r="L5254">
        <v>0.330120963015057</v>
      </c>
    </row>
    <row r="5255" spans="1:12" x14ac:dyDescent="0.25">
      <c r="A5255">
        <f t="shared" si="741"/>
        <v>5245</v>
      </c>
      <c r="B5255">
        <f t="shared" si="736"/>
        <v>5.3352149035213903E-2</v>
      </c>
      <c r="C5255">
        <f t="shared" si="737"/>
        <v>5.5447128709371518E-2</v>
      </c>
      <c r="D5255">
        <f t="shared" si="738"/>
        <v>0.56846625224323943</v>
      </c>
      <c r="E5255">
        <f t="shared" si="742"/>
        <v>0.56971841484384589</v>
      </c>
      <c r="F5255" s="4">
        <f t="shared" si="743"/>
        <v>3.926701570680631E-2</v>
      </c>
      <c r="G5255" s="4" t="str">
        <f t="shared" si="744"/>
        <v/>
      </c>
      <c r="H5255" t="str">
        <f t="shared" si="739"/>
        <v/>
      </c>
      <c r="J5255">
        <f t="shared" ca="1" si="740"/>
        <v>0.51048547477284012</v>
      </c>
      <c r="K5255">
        <v>0.90401418784600984</v>
      </c>
      <c r="L5255">
        <v>0.86816738467815535</v>
      </c>
    </row>
    <row r="5256" spans="1:12" x14ac:dyDescent="0.25">
      <c r="A5256">
        <f t="shared" si="741"/>
        <v>5246</v>
      </c>
      <c r="B5256">
        <f t="shared" si="736"/>
        <v>5.1955495919108828E-2</v>
      </c>
      <c r="C5256">
        <f t="shared" si="737"/>
        <v>5.4888467462929483E-2</v>
      </c>
      <c r="D5256">
        <f t="shared" si="738"/>
        <v>0.79585275314053328</v>
      </c>
      <c r="E5256">
        <f t="shared" si="742"/>
        <v>0.42611762551459131</v>
      </c>
      <c r="F5256" s="4">
        <f t="shared" si="743"/>
        <v>5.6451612903225708E-2</v>
      </c>
      <c r="G5256" s="4" t="str">
        <f t="shared" si="744"/>
        <v/>
      </c>
      <c r="H5256" t="str">
        <f t="shared" si="739"/>
        <v/>
      </c>
      <c r="J5256">
        <f t="shared" ca="1" si="740"/>
        <v>3.7722405622027333E-2</v>
      </c>
      <c r="K5256">
        <v>0.77724012276392074</v>
      </c>
      <c r="L5256">
        <v>0.81446953416956891</v>
      </c>
    </row>
    <row r="5257" spans="1:12" x14ac:dyDescent="0.25">
      <c r="A5257">
        <f t="shared" si="741"/>
        <v>5247</v>
      </c>
      <c r="B5257">
        <f t="shared" si="736"/>
        <v>5.0139846868172223E-2</v>
      </c>
      <c r="C5257">
        <f t="shared" si="737"/>
        <v>4.8324197817235626E-2</v>
      </c>
      <c r="D5257">
        <f t="shared" si="738"/>
        <v>-0.49267075194414017</v>
      </c>
      <c r="E5257">
        <f t="shared" si="742"/>
        <v>0.62224524700712269</v>
      </c>
      <c r="F5257" s="4">
        <f t="shared" si="743"/>
        <v>-3.6211699164345384E-2</v>
      </c>
      <c r="G5257" s="4" t="str">
        <f t="shared" si="744"/>
        <v/>
      </c>
      <c r="H5257" t="str">
        <f t="shared" si="739"/>
        <v/>
      </c>
      <c r="J5257">
        <f t="shared" ca="1" si="740"/>
        <v>0.10692301180896213</v>
      </c>
      <c r="K5257">
        <v>0.5286929377834767</v>
      </c>
      <c r="L5257">
        <v>5.7364105750592365E-2</v>
      </c>
    </row>
    <row r="5258" spans="1:12" x14ac:dyDescent="0.25">
      <c r="A5258">
        <f t="shared" si="741"/>
        <v>5248</v>
      </c>
      <c r="B5258">
        <f t="shared" si="736"/>
        <v>4.9301854998509177E-2</v>
      </c>
      <c r="C5258">
        <f t="shared" si="737"/>
        <v>5.3910810281655931E-2</v>
      </c>
      <c r="D5258">
        <f t="shared" si="738"/>
        <v>1.2506257549351267</v>
      </c>
      <c r="E5258">
        <f t="shared" si="742"/>
        <v>0.21107104959186196</v>
      </c>
      <c r="F5258" s="4">
        <f t="shared" si="743"/>
        <v>9.3484419263456159E-2</v>
      </c>
      <c r="G5258" s="4" t="str">
        <f t="shared" si="744"/>
        <v/>
      </c>
      <c r="H5258" t="str">
        <f t="shared" si="739"/>
        <v/>
      </c>
      <c r="J5258">
        <f t="shared" ca="1" si="740"/>
        <v>0.83853473268404211</v>
      </c>
      <c r="K5258">
        <v>0.39094996033444396</v>
      </c>
      <c r="L5258">
        <v>0.71008692086919467</v>
      </c>
    </row>
    <row r="5259" spans="1:12" x14ac:dyDescent="0.25">
      <c r="A5259">
        <f t="shared" si="741"/>
        <v>5249</v>
      </c>
      <c r="B5259">
        <f t="shared" ref="B5259:B5322" si="745">_xlfn.BINOM.INV($F$8,$B$10, $K5259)/$F$8</f>
        <v>4.5111895650193953E-2</v>
      </c>
      <c r="C5259">
        <f t="shared" ref="C5259:C5322" si="746">_xlfn.BINOM.INV($F$8,$C$10, $L5259)/$F$8</f>
        <v>5.7821439006750144E-2</v>
      </c>
      <c r="D5259">
        <f t="shared" ref="D5259:D5322" si="747">(C5259-B5259)/SQRT($B$10*(1-$B$10)/$F$8+$C$10*(1-$C$10)/$F$8)</f>
        <v>3.4486952636089834</v>
      </c>
      <c r="E5259">
        <f t="shared" si="742"/>
        <v>5.6330202669330198E-4</v>
      </c>
      <c r="F5259" s="4">
        <f t="shared" si="743"/>
        <v>0.28173374613003094</v>
      </c>
      <c r="G5259" s="4">
        <f t="shared" si="744"/>
        <v>0.28173374613003094</v>
      </c>
      <c r="H5259" t="str">
        <f t="shared" si="739"/>
        <v/>
      </c>
      <c r="J5259">
        <f t="shared" ca="1" si="740"/>
        <v>0.65115787331396113</v>
      </c>
      <c r="K5259">
        <v>2.8083278292528657E-2</v>
      </c>
      <c r="L5259">
        <v>0.97625467633944973</v>
      </c>
    </row>
    <row r="5260" spans="1:12" x14ac:dyDescent="0.25">
      <c r="A5260">
        <f t="shared" si="741"/>
        <v>5250</v>
      </c>
      <c r="B5260">
        <f t="shared" si="745"/>
        <v>4.7625871259183092E-2</v>
      </c>
      <c r="C5260">
        <f t="shared" si="746"/>
        <v>4.9022524375288166E-2</v>
      </c>
      <c r="D5260">
        <f t="shared" si="747"/>
        <v>0.37897750149549231</v>
      </c>
      <c r="E5260">
        <f t="shared" si="742"/>
        <v>0.70470457106782747</v>
      </c>
      <c r="F5260" s="4">
        <f t="shared" si="743"/>
        <v>2.9325513196480909E-2</v>
      </c>
      <c r="G5260" s="4" t="str">
        <f t="shared" si="744"/>
        <v/>
      </c>
      <c r="H5260" t="str">
        <f t="shared" ref="H5260:H5323" si="748">IF(AND(E5260&lt;=0.05,F5260&lt;0), "Yes", "")</f>
        <v/>
      </c>
      <c r="J5260">
        <f t="shared" ref="J5260:J5323" ca="1" si="749">RAND()</f>
        <v>0.98853692554592199</v>
      </c>
      <c r="K5260">
        <v>0.18504210377624664</v>
      </c>
      <c r="L5260">
        <v>9.3612188311103961E-2</v>
      </c>
    </row>
    <row r="5261" spans="1:12" x14ac:dyDescent="0.25">
      <c r="A5261">
        <f t="shared" si="741"/>
        <v>5251</v>
      </c>
      <c r="B5261">
        <f t="shared" si="745"/>
        <v>5.2653822477161362E-2</v>
      </c>
      <c r="C5261">
        <f t="shared" si="746"/>
        <v>4.9860516244951213E-2</v>
      </c>
      <c r="D5261">
        <f t="shared" si="747"/>
        <v>-0.75795500299098462</v>
      </c>
      <c r="E5261">
        <f t="shared" si="742"/>
        <v>0.44847792078133231</v>
      </c>
      <c r="F5261" s="4">
        <f t="shared" si="743"/>
        <v>-5.3050397877984039E-2</v>
      </c>
      <c r="G5261" s="4" t="str">
        <f t="shared" si="744"/>
        <v/>
      </c>
      <c r="H5261" t="str">
        <f t="shared" si="748"/>
        <v/>
      </c>
      <c r="J5261">
        <f t="shared" ca="1" si="749"/>
        <v>0.44021749314176239</v>
      </c>
      <c r="K5261">
        <v>0.84489275367749916</v>
      </c>
      <c r="L5261">
        <v>0.16330073445828841</v>
      </c>
    </row>
    <row r="5262" spans="1:12" x14ac:dyDescent="0.25">
      <c r="A5262">
        <f t="shared" si="741"/>
        <v>5252</v>
      </c>
      <c r="B5262">
        <f t="shared" si="745"/>
        <v>5.2514157165550857E-2</v>
      </c>
      <c r="C5262">
        <f t="shared" si="746"/>
        <v>5.1815830607498316E-2</v>
      </c>
      <c r="D5262">
        <f t="shared" si="747"/>
        <v>-0.1894887507477471</v>
      </c>
      <c r="E5262">
        <f t="shared" si="742"/>
        <v>0.84970977099080969</v>
      </c>
      <c r="F5262" s="4">
        <f t="shared" si="743"/>
        <v>-1.3297872340425586E-2</v>
      </c>
      <c r="G5262" s="4" t="str">
        <f t="shared" si="744"/>
        <v/>
      </c>
      <c r="H5262" t="str">
        <f t="shared" si="748"/>
        <v/>
      </c>
      <c r="J5262">
        <f t="shared" ca="1" si="749"/>
        <v>0.14843609572699357</v>
      </c>
      <c r="K5262">
        <v>0.84135857358238586</v>
      </c>
      <c r="L5262">
        <v>0.40851465798036946</v>
      </c>
    </row>
    <row r="5263" spans="1:12" x14ac:dyDescent="0.25">
      <c r="A5263">
        <f t="shared" si="741"/>
        <v>5253</v>
      </c>
      <c r="B5263">
        <f t="shared" si="745"/>
        <v>4.9162189686898672E-2</v>
      </c>
      <c r="C5263">
        <f t="shared" si="746"/>
        <v>5.642478589064507E-2</v>
      </c>
      <c r="D5263">
        <f t="shared" si="747"/>
        <v>1.9706830077765627</v>
      </c>
      <c r="E5263">
        <f t="shared" si="742"/>
        <v>4.8760145338422767E-2</v>
      </c>
      <c r="F5263" s="4">
        <f t="shared" si="743"/>
        <v>0.14772727272727279</v>
      </c>
      <c r="G5263" s="4">
        <f t="shared" si="744"/>
        <v>0.14772727272727279</v>
      </c>
      <c r="H5263" t="str">
        <f t="shared" si="748"/>
        <v/>
      </c>
      <c r="J5263">
        <f t="shared" ca="1" si="749"/>
        <v>0.53652119721327518</v>
      </c>
      <c r="K5263">
        <v>0.38013119053855537</v>
      </c>
      <c r="L5263">
        <v>0.92768314663328499</v>
      </c>
    </row>
    <row r="5264" spans="1:12" x14ac:dyDescent="0.25">
      <c r="A5264">
        <f t="shared" si="741"/>
        <v>5254</v>
      </c>
      <c r="B5264">
        <f t="shared" si="745"/>
        <v>4.97208509333407E-2</v>
      </c>
      <c r="C5264">
        <f t="shared" si="746"/>
        <v>5.3910810281655931E-2</v>
      </c>
      <c r="D5264">
        <f t="shared" si="747"/>
        <v>1.1369325044864789</v>
      </c>
      <c r="E5264">
        <f t="shared" si="742"/>
        <v>0.25556650263494074</v>
      </c>
      <c r="F5264" s="4">
        <f t="shared" si="743"/>
        <v>8.4269662921348382E-2</v>
      </c>
      <c r="G5264" s="4" t="str">
        <f t="shared" si="744"/>
        <v/>
      </c>
      <c r="H5264" t="str">
        <f t="shared" si="748"/>
        <v/>
      </c>
      <c r="J5264">
        <f t="shared" ca="1" si="749"/>
        <v>0.94631983310536638</v>
      </c>
      <c r="K5264">
        <v>0.46872416223327129</v>
      </c>
      <c r="L5264">
        <v>0.6997579454745616</v>
      </c>
    </row>
    <row r="5265" spans="1:12" x14ac:dyDescent="0.25">
      <c r="A5265">
        <f t="shared" si="741"/>
        <v>5255</v>
      </c>
      <c r="B5265">
        <f t="shared" si="745"/>
        <v>5.0419177491393241E-2</v>
      </c>
      <c r="C5265">
        <f t="shared" si="746"/>
        <v>4.8603528440456643E-2</v>
      </c>
      <c r="D5265">
        <f t="shared" si="747"/>
        <v>-0.49267075194414017</v>
      </c>
      <c r="E5265">
        <f t="shared" si="742"/>
        <v>0.62224524700712269</v>
      </c>
      <c r="F5265" s="4">
        <f t="shared" si="743"/>
        <v>-3.6011080332409955E-2</v>
      </c>
      <c r="G5265" s="4" t="str">
        <f t="shared" si="744"/>
        <v/>
      </c>
      <c r="H5265" t="str">
        <f t="shared" si="748"/>
        <v/>
      </c>
      <c r="J5265">
        <f t="shared" ca="1" si="749"/>
        <v>0.38053958981853409</v>
      </c>
      <c r="K5265">
        <v>0.57475394343503117</v>
      </c>
      <c r="L5265">
        <v>7.0461827217939477E-2</v>
      </c>
    </row>
    <row r="5266" spans="1:12" x14ac:dyDescent="0.25">
      <c r="A5266">
        <f t="shared" si="741"/>
        <v>5256</v>
      </c>
      <c r="B5266">
        <f t="shared" si="745"/>
        <v>4.9581185621730195E-2</v>
      </c>
      <c r="C5266">
        <f t="shared" si="746"/>
        <v>4.9301854998509177E-2</v>
      </c>
      <c r="D5266">
        <f t="shared" si="747"/>
        <v>-7.5795500299099219E-2</v>
      </c>
      <c r="E5266">
        <f t="shared" si="742"/>
        <v>0.93958179606976633</v>
      </c>
      <c r="F5266" s="4">
        <f t="shared" si="743"/>
        <v>-5.6338028169014591E-3</v>
      </c>
      <c r="G5266" s="4" t="str">
        <f t="shared" si="744"/>
        <v/>
      </c>
      <c r="H5266" t="str">
        <f t="shared" si="748"/>
        <v/>
      </c>
      <c r="J5266">
        <f t="shared" ca="1" si="749"/>
        <v>0.39676229537434649</v>
      </c>
      <c r="K5266">
        <v>0.4406307012548164</v>
      </c>
      <c r="L5266">
        <v>0.11248729450954453</v>
      </c>
    </row>
    <row r="5267" spans="1:12" x14ac:dyDescent="0.25">
      <c r="A5267">
        <f t="shared" si="741"/>
        <v>5257</v>
      </c>
      <c r="B5267">
        <f t="shared" si="745"/>
        <v>5.1257169361056287E-2</v>
      </c>
      <c r="C5267">
        <f t="shared" si="746"/>
        <v>5.3631479658434913E-2</v>
      </c>
      <c r="D5267">
        <f t="shared" si="747"/>
        <v>0.64426175254233675</v>
      </c>
      <c r="E5267">
        <f t="shared" si="742"/>
        <v>0.51940571299285354</v>
      </c>
      <c r="F5267" s="4">
        <f t="shared" si="743"/>
        <v>4.6321525885558525E-2</v>
      </c>
      <c r="G5267" s="4" t="str">
        <f t="shared" si="744"/>
        <v/>
      </c>
      <c r="H5267" t="str">
        <f t="shared" si="748"/>
        <v/>
      </c>
      <c r="J5267">
        <f t="shared" ca="1" si="749"/>
        <v>0.19921386811600694</v>
      </c>
      <c r="K5267">
        <v>0.69152063310389178</v>
      </c>
      <c r="L5267">
        <v>0.66116077968611997</v>
      </c>
    </row>
    <row r="5268" spans="1:12" x14ac:dyDescent="0.25">
      <c r="A5268">
        <f t="shared" si="741"/>
        <v>5258</v>
      </c>
      <c r="B5268">
        <f t="shared" si="745"/>
        <v>5.0838173426224764E-2</v>
      </c>
      <c r="C5268">
        <f t="shared" si="746"/>
        <v>5.2234826542329839E-2</v>
      </c>
      <c r="D5268">
        <f t="shared" si="747"/>
        <v>0.37897750149549231</v>
      </c>
      <c r="E5268">
        <f t="shared" si="742"/>
        <v>0.70470457106782747</v>
      </c>
      <c r="F5268" s="4">
        <f t="shared" si="743"/>
        <v>2.7472527472527448E-2</v>
      </c>
      <c r="G5268" s="4" t="str">
        <f t="shared" si="744"/>
        <v/>
      </c>
      <c r="H5268" t="str">
        <f t="shared" si="748"/>
        <v/>
      </c>
      <c r="J5268">
        <f t="shared" ca="1" si="749"/>
        <v>0.70730667270022984</v>
      </c>
      <c r="K5268">
        <v>0.63780605989646355</v>
      </c>
      <c r="L5268">
        <v>0.45415813239831127</v>
      </c>
    </row>
    <row r="5269" spans="1:12" x14ac:dyDescent="0.25">
      <c r="A5269">
        <f t="shared" si="741"/>
        <v>5259</v>
      </c>
      <c r="B5269">
        <f t="shared" si="745"/>
        <v>5.3491814346824408E-2</v>
      </c>
      <c r="C5269">
        <f t="shared" si="746"/>
        <v>5.3352149035213903E-2</v>
      </c>
      <c r="D5269">
        <f t="shared" si="747"/>
        <v>-3.7897750149548666E-2</v>
      </c>
      <c r="E5269">
        <f t="shared" si="742"/>
        <v>0.96976920688269574</v>
      </c>
      <c r="F5269" s="4">
        <f t="shared" si="743"/>
        <v>-2.6109660574412121E-3</v>
      </c>
      <c r="G5269" s="4" t="str">
        <f t="shared" si="744"/>
        <v/>
      </c>
      <c r="H5269" t="str">
        <f t="shared" si="748"/>
        <v/>
      </c>
      <c r="J5269">
        <f t="shared" ca="1" si="749"/>
        <v>0.90736852971558635</v>
      </c>
      <c r="K5269">
        <v>0.9140597724902535</v>
      </c>
      <c r="L5269">
        <v>0.62610129927408797</v>
      </c>
    </row>
    <row r="5270" spans="1:12" x14ac:dyDescent="0.25">
      <c r="A5270">
        <f t="shared" si="741"/>
        <v>5260</v>
      </c>
      <c r="B5270">
        <f t="shared" si="745"/>
        <v>5.5866124644203034E-2</v>
      </c>
      <c r="C5270">
        <f t="shared" si="746"/>
        <v>5.2653822477161362E-2</v>
      </c>
      <c r="D5270">
        <f t="shared" si="747"/>
        <v>-0.87164825343963248</v>
      </c>
      <c r="E5270">
        <f t="shared" si="742"/>
        <v>0.38340029799062503</v>
      </c>
      <c r="F5270" s="4">
        <f t="shared" si="743"/>
        <v>-5.7499999999999961E-2</v>
      </c>
      <c r="G5270" s="4" t="str">
        <f t="shared" si="744"/>
        <v/>
      </c>
      <c r="H5270" t="str">
        <f t="shared" si="748"/>
        <v/>
      </c>
      <c r="J5270">
        <f t="shared" ca="1" si="749"/>
        <v>0.34468439968005526</v>
      </c>
      <c r="K5270">
        <v>0.9878088020984549</v>
      </c>
      <c r="L5270">
        <v>0.52076621878214624</v>
      </c>
    </row>
    <row r="5271" spans="1:12" x14ac:dyDescent="0.25">
      <c r="A5271">
        <f t="shared" si="741"/>
        <v>5261</v>
      </c>
      <c r="B5271">
        <f t="shared" si="745"/>
        <v>5.1815830607498316E-2</v>
      </c>
      <c r="C5271">
        <f t="shared" si="746"/>
        <v>5.4748802151318977E-2</v>
      </c>
      <c r="D5271">
        <f t="shared" si="747"/>
        <v>0.79585275314053516</v>
      </c>
      <c r="E5271">
        <f t="shared" si="742"/>
        <v>0.4261176255145902</v>
      </c>
      <c r="F5271" s="4">
        <f t="shared" si="743"/>
        <v>5.6603773584905703E-2</v>
      </c>
      <c r="G5271" s="4" t="str">
        <f t="shared" si="744"/>
        <v/>
      </c>
      <c r="H5271" t="str">
        <f t="shared" si="748"/>
        <v/>
      </c>
      <c r="J5271">
        <f t="shared" ca="1" si="749"/>
        <v>0.25885812925783014</v>
      </c>
      <c r="K5271">
        <v>0.76199926002868434</v>
      </c>
      <c r="L5271">
        <v>0.80052777062253622</v>
      </c>
    </row>
    <row r="5272" spans="1:12" x14ac:dyDescent="0.25">
      <c r="A5272">
        <f t="shared" si="741"/>
        <v>5262</v>
      </c>
      <c r="B5272">
        <f t="shared" si="745"/>
        <v>5.3491814346824408E-2</v>
      </c>
      <c r="C5272">
        <f t="shared" si="746"/>
        <v>5.167616529588781E-2</v>
      </c>
      <c r="D5272">
        <f t="shared" si="747"/>
        <v>-0.49267075194414017</v>
      </c>
      <c r="E5272">
        <f t="shared" si="742"/>
        <v>0.62224524700712269</v>
      </c>
      <c r="F5272" s="4">
        <f t="shared" si="743"/>
        <v>-3.3942558746736275E-2</v>
      </c>
      <c r="G5272" s="4" t="str">
        <f t="shared" si="744"/>
        <v/>
      </c>
      <c r="H5272" t="str">
        <f t="shared" si="748"/>
        <v/>
      </c>
      <c r="J5272">
        <f t="shared" ca="1" si="749"/>
        <v>0.74307486398653821</v>
      </c>
      <c r="K5272">
        <v>0.91519598055748508</v>
      </c>
      <c r="L5272">
        <v>0.375408042446295</v>
      </c>
    </row>
    <row r="5273" spans="1:12" x14ac:dyDescent="0.25">
      <c r="A5273">
        <f t="shared" si="741"/>
        <v>5263</v>
      </c>
      <c r="B5273">
        <f t="shared" si="745"/>
        <v>5.0558842803003747E-2</v>
      </c>
      <c r="C5273">
        <f t="shared" si="746"/>
        <v>5.0139846868172223E-2</v>
      </c>
      <c r="D5273">
        <f t="shared" si="747"/>
        <v>-0.11369325044864788</v>
      </c>
      <c r="E5273">
        <f t="shared" si="742"/>
        <v>0.90948096318930416</v>
      </c>
      <c r="F5273" s="4">
        <f t="shared" si="743"/>
        <v>-8.2872928176795646E-3</v>
      </c>
      <c r="G5273" s="4" t="str">
        <f t="shared" si="744"/>
        <v/>
      </c>
      <c r="H5273" t="str">
        <f t="shared" si="748"/>
        <v/>
      </c>
      <c r="J5273">
        <f t="shared" ca="1" si="749"/>
        <v>0.610345367834774</v>
      </c>
      <c r="K5273">
        <v>0.59986922109741347</v>
      </c>
      <c r="L5273">
        <v>0.19011566100751853</v>
      </c>
    </row>
    <row r="5274" spans="1:12" x14ac:dyDescent="0.25">
      <c r="A5274">
        <f t="shared" si="741"/>
        <v>5264</v>
      </c>
      <c r="B5274">
        <f t="shared" si="745"/>
        <v>4.8324197817235626E-2</v>
      </c>
      <c r="C5274">
        <f t="shared" si="746"/>
        <v>5.6145455267424052E-2</v>
      </c>
      <c r="D5274">
        <f t="shared" si="747"/>
        <v>2.1222740083747591</v>
      </c>
      <c r="E5274">
        <f t="shared" si="742"/>
        <v>3.3814734814276992E-2</v>
      </c>
      <c r="F5274" s="4">
        <f t="shared" si="743"/>
        <v>0.16184971098265899</v>
      </c>
      <c r="G5274" s="4">
        <f t="shared" si="744"/>
        <v>0.16184971098265899</v>
      </c>
      <c r="H5274" t="str">
        <f t="shared" si="748"/>
        <v/>
      </c>
      <c r="J5274">
        <f t="shared" ca="1" si="749"/>
        <v>0.81614298567830423</v>
      </c>
      <c r="K5274">
        <v>0.26432172296073031</v>
      </c>
      <c r="L5274">
        <v>0.91875886130678341</v>
      </c>
    </row>
    <row r="5275" spans="1:12" x14ac:dyDescent="0.25">
      <c r="A5275">
        <f t="shared" si="741"/>
        <v>5265</v>
      </c>
      <c r="B5275">
        <f t="shared" si="745"/>
        <v>5.1257169361056287E-2</v>
      </c>
      <c r="C5275">
        <f t="shared" si="746"/>
        <v>5.3352149035213903E-2</v>
      </c>
      <c r="D5275">
        <f t="shared" si="747"/>
        <v>0.56846625224323943</v>
      </c>
      <c r="E5275">
        <f t="shared" si="742"/>
        <v>0.56971841484384589</v>
      </c>
      <c r="F5275" s="4">
        <f t="shared" si="743"/>
        <v>4.087193460490466E-2</v>
      </c>
      <c r="G5275" s="4" t="str">
        <f t="shared" si="744"/>
        <v/>
      </c>
      <c r="H5275" t="str">
        <f t="shared" si="748"/>
        <v/>
      </c>
      <c r="J5275">
        <f t="shared" ca="1" si="749"/>
        <v>0.3665770222655389</v>
      </c>
      <c r="K5275">
        <v>0.69380124467219828</v>
      </c>
      <c r="L5275">
        <v>0.63643795506619372</v>
      </c>
    </row>
    <row r="5276" spans="1:12" x14ac:dyDescent="0.25">
      <c r="A5276">
        <f t="shared" si="741"/>
        <v>5266</v>
      </c>
      <c r="B5276">
        <f t="shared" si="745"/>
        <v>4.3016915976036338E-2</v>
      </c>
      <c r="C5276">
        <f t="shared" si="746"/>
        <v>5.2234826542329839E-2</v>
      </c>
      <c r="D5276">
        <f t="shared" si="747"/>
        <v>2.5012515098702517</v>
      </c>
      <c r="E5276">
        <f t="shared" si="742"/>
        <v>1.2375525544732868E-2</v>
      </c>
      <c r="F5276" s="4">
        <f t="shared" si="743"/>
        <v>0.21428571428571427</v>
      </c>
      <c r="G5276" s="4">
        <f t="shared" si="744"/>
        <v>0.21428571428571427</v>
      </c>
      <c r="H5276" t="str">
        <f t="shared" si="748"/>
        <v/>
      </c>
      <c r="J5276">
        <f t="shared" ca="1" si="749"/>
        <v>0.3877397502810106</v>
      </c>
      <c r="K5276">
        <v>2.6394332056227654E-3</v>
      </c>
      <c r="L5276">
        <v>0.47251555230129472</v>
      </c>
    </row>
    <row r="5277" spans="1:12" x14ac:dyDescent="0.25">
      <c r="A5277">
        <f t="shared" si="741"/>
        <v>5267</v>
      </c>
      <c r="B5277">
        <f t="shared" si="745"/>
        <v>4.8603528440456643E-2</v>
      </c>
      <c r="C5277">
        <f t="shared" si="746"/>
        <v>5.3072818411992885E-2</v>
      </c>
      <c r="D5277">
        <f t="shared" si="747"/>
        <v>1.2127280047855762</v>
      </c>
      <c r="E5277">
        <f t="shared" si="742"/>
        <v>0.22523382911180168</v>
      </c>
      <c r="F5277" s="4">
        <f t="shared" si="743"/>
        <v>9.1954022988505718E-2</v>
      </c>
      <c r="G5277" s="4" t="str">
        <f t="shared" si="744"/>
        <v/>
      </c>
      <c r="H5277" t="str">
        <f t="shared" si="748"/>
        <v/>
      </c>
      <c r="J5277">
        <f t="shared" ca="1" si="749"/>
        <v>0.49444558094978397</v>
      </c>
      <c r="K5277">
        <v>0.30332272715299291</v>
      </c>
      <c r="L5277">
        <v>0.58640107175316603</v>
      </c>
    </row>
    <row r="5278" spans="1:12" x14ac:dyDescent="0.25">
      <c r="A5278">
        <f t="shared" si="741"/>
        <v>5268</v>
      </c>
      <c r="B5278">
        <f t="shared" si="745"/>
        <v>4.9860516244951213E-2</v>
      </c>
      <c r="C5278">
        <f t="shared" si="746"/>
        <v>5.51677980861505E-2</v>
      </c>
      <c r="D5278">
        <f t="shared" si="747"/>
        <v>1.4401145056828719</v>
      </c>
      <c r="E5278">
        <f t="shared" si="742"/>
        <v>0.14983500579959763</v>
      </c>
      <c r="F5278" s="4">
        <f t="shared" si="743"/>
        <v>0.10644257703081231</v>
      </c>
      <c r="G5278" s="4" t="str">
        <f t="shared" si="744"/>
        <v/>
      </c>
      <c r="H5278" t="str">
        <f t="shared" si="748"/>
        <v/>
      </c>
      <c r="J5278">
        <f t="shared" ca="1" si="749"/>
        <v>0.44291810327025682</v>
      </c>
      <c r="K5278">
        <v>0.48532637840867354</v>
      </c>
      <c r="L5278">
        <v>0.84090331871737534</v>
      </c>
    </row>
    <row r="5279" spans="1:12" x14ac:dyDescent="0.25">
      <c r="A5279">
        <f t="shared" si="741"/>
        <v>5269</v>
      </c>
      <c r="B5279">
        <f t="shared" si="745"/>
        <v>4.6368883454688523E-2</v>
      </c>
      <c r="C5279">
        <f t="shared" si="746"/>
        <v>5.3631479658434913E-2</v>
      </c>
      <c r="D5279">
        <f t="shared" si="747"/>
        <v>1.9706830077765607</v>
      </c>
      <c r="E5279">
        <f t="shared" si="742"/>
        <v>4.8760145338423211E-2</v>
      </c>
      <c r="F5279" s="4">
        <f t="shared" si="743"/>
        <v>0.15662650602409631</v>
      </c>
      <c r="G5279" s="4">
        <f t="shared" si="744"/>
        <v>0.15662650602409631</v>
      </c>
      <c r="H5279" t="str">
        <f t="shared" si="748"/>
        <v/>
      </c>
      <c r="J5279">
        <f t="shared" ca="1" si="749"/>
        <v>0.73150992154176664</v>
      </c>
      <c r="K5279">
        <v>7.5270390084929306E-2</v>
      </c>
      <c r="L5279">
        <v>0.67080122596266956</v>
      </c>
    </row>
    <row r="5280" spans="1:12" x14ac:dyDescent="0.25">
      <c r="A5280">
        <f t="shared" si="741"/>
        <v>5270</v>
      </c>
      <c r="B5280">
        <f t="shared" si="745"/>
        <v>4.5949887519856999E-2</v>
      </c>
      <c r="C5280">
        <f t="shared" si="746"/>
        <v>5.2793487788771867E-2</v>
      </c>
      <c r="D5280">
        <f t="shared" si="747"/>
        <v>1.8569897573279128</v>
      </c>
      <c r="E5280">
        <f t="shared" si="742"/>
        <v>6.3312611340197389E-2</v>
      </c>
      <c r="F5280" s="4">
        <f t="shared" si="743"/>
        <v>0.14893617021276587</v>
      </c>
      <c r="G5280" s="4" t="str">
        <f t="shared" si="744"/>
        <v/>
      </c>
      <c r="H5280" t="str">
        <f t="shared" si="748"/>
        <v/>
      </c>
      <c r="J5280">
        <f t="shared" ca="1" si="749"/>
        <v>0.22229053125645104</v>
      </c>
      <c r="K5280">
        <v>5.5130660852274249E-2</v>
      </c>
      <c r="L5280">
        <v>0.54484547341333034</v>
      </c>
    </row>
    <row r="5281" spans="1:12" x14ac:dyDescent="0.25">
      <c r="A5281">
        <f t="shared" si="741"/>
        <v>5271</v>
      </c>
      <c r="B5281">
        <f t="shared" si="745"/>
        <v>5.167616529588781E-2</v>
      </c>
      <c r="C5281">
        <f t="shared" si="746"/>
        <v>5.4190140904876949E-2</v>
      </c>
      <c r="D5281">
        <f t="shared" si="747"/>
        <v>0.6821595026918873</v>
      </c>
      <c r="E5281">
        <f t="shared" si="742"/>
        <v>0.49513809896736705</v>
      </c>
      <c r="F5281" s="4">
        <f t="shared" si="743"/>
        <v>4.8648648648648686E-2</v>
      </c>
      <c r="G5281" s="4" t="str">
        <f t="shared" si="744"/>
        <v/>
      </c>
      <c r="H5281" t="str">
        <f t="shared" si="748"/>
        <v/>
      </c>
      <c r="J5281">
        <f t="shared" ca="1" si="749"/>
        <v>0.69128123946499376</v>
      </c>
      <c r="K5281">
        <v>0.7462736413829707</v>
      </c>
      <c r="L5281">
        <v>0.73566349184405955</v>
      </c>
    </row>
    <row r="5282" spans="1:12" x14ac:dyDescent="0.25">
      <c r="A5282">
        <f t="shared" si="741"/>
        <v>5272</v>
      </c>
      <c r="B5282">
        <f t="shared" si="745"/>
        <v>5.51677980861505E-2</v>
      </c>
      <c r="C5282">
        <f t="shared" si="746"/>
        <v>5.2234826542329839E-2</v>
      </c>
      <c r="D5282">
        <f t="shared" si="747"/>
        <v>-0.79585275314053516</v>
      </c>
      <c r="E5282">
        <f t="shared" si="742"/>
        <v>0.4261176255145902</v>
      </c>
      <c r="F5282" s="4">
        <f t="shared" si="743"/>
        <v>-5.3164556962025357E-2</v>
      </c>
      <c r="G5282" s="4" t="str">
        <f t="shared" si="744"/>
        <v/>
      </c>
      <c r="H5282" t="str">
        <f t="shared" si="748"/>
        <v/>
      </c>
      <c r="J5282">
        <f t="shared" ca="1" si="749"/>
        <v>8.3012888859177569E-2</v>
      </c>
      <c r="K5282">
        <v>0.97532247863775345</v>
      </c>
      <c r="L5282">
        <v>0.45820140970939904</v>
      </c>
    </row>
    <row r="5283" spans="1:12" x14ac:dyDescent="0.25">
      <c r="A5283">
        <f t="shared" si="741"/>
        <v>5273</v>
      </c>
      <c r="B5283">
        <f t="shared" si="745"/>
        <v>4.944152031011969E-2</v>
      </c>
      <c r="C5283">
        <f t="shared" si="746"/>
        <v>4.9162189686898672E-2</v>
      </c>
      <c r="D5283">
        <f t="shared" si="747"/>
        <v>-7.5795500299099219E-2</v>
      </c>
      <c r="E5283">
        <f t="shared" si="742"/>
        <v>0.93958179606976633</v>
      </c>
      <c r="F5283" s="4">
        <f t="shared" si="743"/>
        <v>-5.6497175141243449E-3</v>
      </c>
      <c r="G5283" s="4" t="str">
        <f t="shared" si="744"/>
        <v/>
      </c>
      <c r="H5283" t="str">
        <f t="shared" si="748"/>
        <v/>
      </c>
      <c r="J5283">
        <f t="shared" ca="1" si="749"/>
        <v>0.3456727652531193</v>
      </c>
      <c r="K5283">
        <v>0.42700225668821556</v>
      </c>
      <c r="L5283">
        <v>0.10414140173791131</v>
      </c>
    </row>
    <row r="5284" spans="1:12" x14ac:dyDescent="0.25">
      <c r="A5284">
        <f t="shared" si="741"/>
        <v>5274</v>
      </c>
      <c r="B5284">
        <f t="shared" si="745"/>
        <v>4.8882859063677661E-2</v>
      </c>
      <c r="C5284">
        <f t="shared" si="746"/>
        <v>5.3631479658434913E-2</v>
      </c>
      <c r="D5284">
        <f t="shared" si="747"/>
        <v>1.2885235050846735</v>
      </c>
      <c r="E5284">
        <f t="shared" si="742"/>
        <v>0.19756379210566677</v>
      </c>
      <c r="F5284" s="4">
        <f t="shared" si="743"/>
        <v>9.7142857142857017E-2</v>
      </c>
      <c r="G5284" s="4" t="str">
        <f t="shared" si="744"/>
        <v/>
      </c>
      <c r="H5284" t="str">
        <f t="shared" si="748"/>
        <v/>
      </c>
      <c r="J5284">
        <f t="shared" ca="1" si="749"/>
        <v>0.5430726783007267</v>
      </c>
      <c r="K5284">
        <v>0.33546835316159851</v>
      </c>
      <c r="L5284">
        <v>0.66955926624747553</v>
      </c>
    </row>
    <row r="5285" spans="1:12" x14ac:dyDescent="0.25">
      <c r="A5285">
        <f t="shared" si="741"/>
        <v>5275</v>
      </c>
      <c r="B5285">
        <f t="shared" si="745"/>
        <v>5.097783873783527E-2</v>
      </c>
      <c r="C5285">
        <f t="shared" si="746"/>
        <v>5.4329806216487454E-2</v>
      </c>
      <c r="D5285">
        <f t="shared" si="747"/>
        <v>0.90954600358918303</v>
      </c>
      <c r="E5285">
        <f t="shared" si="742"/>
        <v>0.36306198608958207</v>
      </c>
      <c r="F5285" s="4">
        <f t="shared" si="743"/>
        <v>6.5753424657534296E-2</v>
      </c>
      <c r="G5285" s="4" t="str">
        <f t="shared" si="744"/>
        <v/>
      </c>
      <c r="H5285" t="str">
        <f t="shared" si="748"/>
        <v/>
      </c>
      <c r="J5285">
        <f t="shared" ca="1" si="749"/>
        <v>0.85603736097373262</v>
      </c>
      <c r="K5285">
        <v>0.65197763289705779</v>
      </c>
      <c r="L5285">
        <v>0.75125002114774286</v>
      </c>
    </row>
    <row r="5286" spans="1:12" x14ac:dyDescent="0.25">
      <c r="A5286">
        <f t="shared" si="741"/>
        <v>5276</v>
      </c>
      <c r="B5286">
        <f t="shared" si="745"/>
        <v>4.8882859063677661E-2</v>
      </c>
      <c r="C5286">
        <f t="shared" si="746"/>
        <v>5.3072818411992885E-2</v>
      </c>
      <c r="D5286">
        <f t="shared" si="747"/>
        <v>1.1369325044864769</v>
      </c>
      <c r="E5286">
        <f t="shared" si="742"/>
        <v>0.25556650263494163</v>
      </c>
      <c r="F5286" s="4">
        <f t="shared" si="743"/>
        <v>8.5714285714285632E-2</v>
      </c>
      <c r="G5286" s="4" t="str">
        <f t="shared" si="744"/>
        <v/>
      </c>
      <c r="H5286" t="str">
        <f t="shared" si="748"/>
        <v/>
      </c>
      <c r="J5286">
        <f t="shared" ca="1" si="749"/>
        <v>0.89905325248838008</v>
      </c>
      <c r="K5286">
        <v>0.3384376027058098</v>
      </c>
      <c r="L5286">
        <v>0.59997704867904278</v>
      </c>
    </row>
    <row r="5287" spans="1:12" x14ac:dyDescent="0.25">
      <c r="A5287">
        <f t="shared" si="741"/>
        <v>5277</v>
      </c>
      <c r="B5287">
        <f t="shared" si="745"/>
        <v>4.5391226273414971E-2</v>
      </c>
      <c r="C5287">
        <f t="shared" si="746"/>
        <v>5.0139846868172223E-2</v>
      </c>
      <c r="D5287">
        <f t="shared" si="747"/>
        <v>1.2885235050846735</v>
      </c>
      <c r="E5287">
        <f t="shared" si="742"/>
        <v>0.19756379210566677</v>
      </c>
      <c r="F5287" s="4">
        <f t="shared" si="743"/>
        <v>0.10461538461538449</v>
      </c>
      <c r="G5287" s="4" t="str">
        <f t="shared" si="744"/>
        <v/>
      </c>
      <c r="H5287" t="str">
        <f t="shared" si="748"/>
        <v/>
      </c>
      <c r="J5287">
        <f t="shared" ca="1" si="749"/>
        <v>3.9185897216068022E-2</v>
      </c>
      <c r="K5287">
        <v>3.5340532391063495E-2</v>
      </c>
      <c r="L5287">
        <v>0.18233209038749953</v>
      </c>
    </row>
    <row r="5288" spans="1:12" x14ac:dyDescent="0.25">
      <c r="A5288">
        <f t="shared" si="741"/>
        <v>5278</v>
      </c>
      <c r="B5288">
        <f t="shared" si="745"/>
        <v>4.944152031011969E-2</v>
      </c>
      <c r="C5288">
        <f t="shared" si="746"/>
        <v>5.4190140904876949E-2</v>
      </c>
      <c r="D5288">
        <f t="shared" si="747"/>
        <v>1.2885235050846753</v>
      </c>
      <c r="E5288">
        <f t="shared" si="742"/>
        <v>0.19756379210566632</v>
      </c>
      <c r="F5288" s="4">
        <f t="shared" si="743"/>
        <v>9.6045197740113011E-2</v>
      </c>
      <c r="G5288" s="4" t="str">
        <f t="shared" si="744"/>
        <v/>
      </c>
      <c r="H5288" t="str">
        <f t="shared" si="748"/>
        <v/>
      </c>
      <c r="J5288">
        <f t="shared" ca="1" si="749"/>
        <v>0.92141092367084343</v>
      </c>
      <c r="K5288">
        <v>0.42881397476015448</v>
      </c>
      <c r="L5288">
        <v>0.74844834637815649</v>
      </c>
    </row>
    <row r="5289" spans="1:12" x14ac:dyDescent="0.25">
      <c r="A5289">
        <f t="shared" si="741"/>
        <v>5279</v>
      </c>
      <c r="B5289">
        <f t="shared" si="745"/>
        <v>4.4972230338583448E-2</v>
      </c>
      <c r="C5289">
        <f t="shared" si="746"/>
        <v>5.5586794020982024E-2</v>
      </c>
      <c r="D5289">
        <f t="shared" si="747"/>
        <v>2.8802290113657438</v>
      </c>
      <c r="E5289">
        <f t="shared" si="742"/>
        <v>3.973864038153696E-3</v>
      </c>
      <c r="F5289" s="4">
        <f t="shared" si="743"/>
        <v>0.23602484472049684</v>
      </c>
      <c r="G5289" s="4">
        <f t="shared" si="744"/>
        <v>0.23602484472049684</v>
      </c>
      <c r="H5289" t="str">
        <f t="shared" si="748"/>
        <v/>
      </c>
      <c r="J5289">
        <f t="shared" ca="1" si="749"/>
        <v>0.91502631995178108</v>
      </c>
      <c r="K5289">
        <v>2.3790504668384949E-2</v>
      </c>
      <c r="L5289">
        <v>0.87650029580538169</v>
      </c>
    </row>
    <row r="5290" spans="1:12" x14ac:dyDescent="0.25">
      <c r="A5290">
        <f t="shared" si="741"/>
        <v>5280</v>
      </c>
      <c r="B5290">
        <f t="shared" si="745"/>
        <v>5.0558842803003747E-2</v>
      </c>
      <c r="C5290">
        <f t="shared" si="746"/>
        <v>5.5586794020982024E-2</v>
      </c>
      <c r="D5290">
        <f t="shared" si="747"/>
        <v>1.3643190053837746</v>
      </c>
      <c r="E5290">
        <f t="shared" si="742"/>
        <v>0.17246718686690321</v>
      </c>
      <c r="F5290" s="4">
        <f t="shared" si="743"/>
        <v>9.9447513812154775E-2</v>
      </c>
      <c r="G5290" s="4" t="str">
        <f t="shared" si="744"/>
        <v/>
      </c>
      <c r="H5290" t="str">
        <f t="shared" si="748"/>
        <v/>
      </c>
      <c r="J5290">
        <f t="shared" ca="1" si="749"/>
        <v>0.48364379159279314</v>
      </c>
      <c r="K5290">
        <v>0.59323333605030881</v>
      </c>
      <c r="L5290">
        <v>0.87628064147305651</v>
      </c>
    </row>
    <row r="5291" spans="1:12" x14ac:dyDescent="0.25">
      <c r="A5291">
        <f t="shared" si="741"/>
        <v>5281</v>
      </c>
      <c r="B5291">
        <f t="shared" si="745"/>
        <v>4.7905201882404103E-2</v>
      </c>
      <c r="C5291">
        <f t="shared" si="746"/>
        <v>5.2234826542329839E-2</v>
      </c>
      <c r="D5291">
        <f t="shared" si="747"/>
        <v>1.1748302546360274</v>
      </c>
      <c r="E5291">
        <f t="shared" si="742"/>
        <v>0.24006263340611222</v>
      </c>
      <c r="F5291" s="4">
        <f t="shared" si="743"/>
        <v>9.037900874635571E-2</v>
      </c>
      <c r="G5291" s="4" t="str">
        <f t="shared" si="744"/>
        <v/>
      </c>
      <c r="H5291" t="str">
        <f t="shared" si="748"/>
        <v/>
      </c>
      <c r="J5291">
        <f t="shared" ca="1" si="749"/>
        <v>0.89981749061513738</v>
      </c>
      <c r="K5291">
        <v>0.20766791424689401</v>
      </c>
      <c r="L5291">
        <v>0.47443419668600162</v>
      </c>
    </row>
    <row r="5292" spans="1:12" x14ac:dyDescent="0.25">
      <c r="A5292">
        <f t="shared" si="741"/>
        <v>5282</v>
      </c>
      <c r="B5292">
        <f t="shared" si="745"/>
        <v>4.9162189686898672E-2</v>
      </c>
      <c r="C5292">
        <f t="shared" si="746"/>
        <v>4.6787879389520046E-2</v>
      </c>
      <c r="D5292">
        <f t="shared" si="747"/>
        <v>-0.64426175254233675</v>
      </c>
      <c r="E5292">
        <f t="shared" si="742"/>
        <v>0.51940571299285354</v>
      </c>
      <c r="F5292" s="4">
        <f t="shared" si="743"/>
        <v>-4.8295454545454489E-2</v>
      </c>
      <c r="G5292" s="4" t="str">
        <f t="shared" si="744"/>
        <v/>
      </c>
      <c r="H5292" t="str">
        <f t="shared" si="748"/>
        <v/>
      </c>
      <c r="J5292">
        <f t="shared" ca="1" si="749"/>
        <v>0.27823971664001135</v>
      </c>
      <c r="K5292">
        <v>0.38272316785699767</v>
      </c>
      <c r="L5292">
        <v>1.3986938945873217E-2</v>
      </c>
    </row>
    <row r="5293" spans="1:12" x14ac:dyDescent="0.25">
      <c r="A5293">
        <f t="shared" si="741"/>
        <v>5283</v>
      </c>
      <c r="B5293">
        <f t="shared" si="745"/>
        <v>5.2653822477161362E-2</v>
      </c>
      <c r="C5293">
        <f t="shared" si="746"/>
        <v>4.6787879389520046E-2</v>
      </c>
      <c r="D5293">
        <f t="shared" si="747"/>
        <v>-1.5917055062810685</v>
      </c>
      <c r="E5293">
        <f t="shared" si="742"/>
        <v>0.11145089053704371</v>
      </c>
      <c r="F5293" s="4">
        <f t="shared" si="743"/>
        <v>-0.11140583554376653</v>
      </c>
      <c r="G5293" s="4" t="str">
        <f t="shared" si="744"/>
        <v/>
      </c>
      <c r="H5293" t="str">
        <f t="shared" si="748"/>
        <v/>
      </c>
      <c r="J5293">
        <f t="shared" ca="1" si="749"/>
        <v>0.92235706202140755</v>
      </c>
      <c r="K5293">
        <v>0.85084776230207759</v>
      </c>
      <c r="L5293">
        <v>1.4250893012799137E-2</v>
      </c>
    </row>
    <row r="5294" spans="1:12" x14ac:dyDescent="0.25">
      <c r="A5294">
        <f t="shared" si="741"/>
        <v>5284</v>
      </c>
      <c r="B5294">
        <f t="shared" si="745"/>
        <v>5.1955495919108828E-2</v>
      </c>
      <c r="C5294">
        <f t="shared" si="746"/>
        <v>5.1117504049445782E-2</v>
      </c>
      <c r="D5294">
        <f t="shared" si="747"/>
        <v>-0.22738650089729576</v>
      </c>
      <c r="E5294">
        <f t="shared" si="742"/>
        <v>0.82012321611685701</v>
      </c>
      <c r="F5294" s="4">
        <f t="shared" si="743"/>
        <v>-1.6129032258064526E-2</v>
      </c>
      <c r="G5294" s="4" t="str">
        <f t="shared" si="744"/>
        <v/>
      </c>
      <c r="H5294" t="str">
        <f t="shared" si="748"/>
        <v/>
      </c>
      <c r="J5294">
        <f t="shared" ca="1" si="749"/>
        <v>6.6447865711781073E-2</v>
      </c>
      <c r="K5294">
        <v>0.77911061442045426</v>
      </c>
      <c r="L5294">
        <v>0.29654685036350881</v>
      </c>
    </row>
    <row r="5295" spans="1:12" x14ac:dyDescent="0.25">
      <c r="A5295">
        <f t="shared" ref="A5295:A5358" si="750">A5294+1</f>
        <v>5285</v>
      </c>
      <c r="B5295">
        <f t="shared" si="745"/>
        <v>4.9162189686898672E-2</v>
      </c>
      <c r="C5295">
        <f t="shared" si="746"/>
        <v>5.0838173426224764E-2</v>
      </c>
      <c r="D5295">
        <f t="shared" si="747"/>
        <v>0.45477300179459151</v>
      </c>
      <c r="E5295">
        <f t="shared" si="742"/>
        <v>0.64927255531256134</v>
      </c>
      <c r="F5295" s="4">
        <f t="shared" si="743"/>
        <v>3.4090909090909116E-2</v>
      </c>
      <c r="G5295" s="4" t="str">
        <f t="shared" si="744"/>
        <v/>
      </c>
      <c r="H5295" t="str">
        <f t="shared" si="748"/>
        <v/>
      </c>
      <c r="J5295">
        <f t="shared" ca="1" si="749"/>
        <v>0.15417408921119735</v>
      </c>
      <c r="K5295">
        <v>0.38390440821403826</v>
      </c>
      <c r="L5295">
        <v>0.26409335374144116</v>
      </c>
    </row>
    <row r="5296" spans="1:12" x14ac:dyDescent="0.25">
      <c r="A5296">
        <f t="shared" si="750"/>
        <v>5286</v>
      </c>
      <c r="B5296">
        <f t="shared" si="745"/>
        <v>4.748620594757258E-2</v>
      </c>
      <c r="C5296">
        <f t="shared" si="746"/>
        <v>5.7123112448697604E-2</v>
      </c>
      <c r="D5296">
        <f t="shared" si="747"/>
        <v>2.6149447603188993</v>
      </c>
      <c r="E5296">
        <f t="shared" si="742"/>
        <v>8.9241887299005285E-3</v>
      </c>
      <c r="F5296" s="4">
        <f t="shared" si="743"/>
        <v>0.20294117647058824</v>
      </c>
      <c r="G5296" s="4">
        <f t="shared" si="744"/>
        <v>0.20294117647058824</v>
      </c>
      <c r="H5296" t="str">
        <f t="shared" si="748"/>
        <v/>
      </c>
      <c r="J5296">
        <f t="shared" ca="1" si="749"/>
        <v>0.70904436357757583</v>
      </c>
      <c r="K5296">
        <v>0.16647246363344481</v>
      </c>
      <c r="L5296">
        <v>0.95995847107182997</v>
      </c>
    </row>
    <row r="5297" spans="1:12" x14ac:dyDescent="0.25">
      <c r="A5297">
        <f t="shared" si="750"/>
        <v>5287</v>
      </c>
      <c r="B5297">
        <f t="shared" si="745"/>
        <v>5.2514157165550857E-2</v>
      </c>
      <c r="C5297">
        <f t="shared" si="746"/>
        <v>5.293315310038238E-2</v>
      </c>
      <c r="D5297">
        <f t="shared" si="747"/>
        <v>0.11369325044864788</v>
      </c>
      <c r="E5297">
        <f t="shared" si="742"/>
        <v>0.90948096318930416</v>
      </c>
      <c r="F5297" s="4">
        <f t="shared" si="743"/>
        <v>7.9787234042553255E-3</v>
      </c>
      <c r="G5297" s="4" t="str">
        <f t="shared" si="744"/>
        <v/>
      </c>
      <c r="H5297" t="str">
        <f t="shared" si="748"/>
        <v/>
      </c>
      <c r="J5297">
        <f t="shared" ca="1" si="749"/>
        <v>0.22312589969545082</v>
      </c>
      <c r="K5297">
        <v>0.8313476741390754</v>
      </c>
      <c r="L5297">
        <v>0.57867376506525414</v>
      </c>
    </row>
    <row r="5298" spans="1:12" x14ac:dyDescent="0.25">
      <c r="A5298">
        <f t="shared" si="750"/>
        <v>5288</v>
      </c>
      <c r="B5298">
        <f t="shared" si="745"/>
        <v>4.8463863128846138E-2</v>
      </c>
      <c r="C5298">
        <f t="shared" si="746"/>
        <v>4.7905201882404103E-2</v>
      </c>
      <c r="D5298">
        <f t="shared" si="747"/>
        <v>-0.15159100059819844</v>
      </c>
      <c r="E5298">
        <f t="shared" si="742"/>
        <v>0.87950953185497927</v>
      </c>
      <c r="F5298" s="4">
        <f t="shared" si="743"/>
        <v>-1.1527377521613936E-2</v>
      </c>
      <c r="G5298" s="4" t="str">
        <f t="shared" si="744"/>
        <v/>
      </c>
      <c r="H5298" t="str">
        <f t="shared" si="748"/>
        <v/>
      </c>
      <c r="J5298">
        <f t="shared" ca="1" si="749"/>
        <v>0.49205529762823808</v>
      </c>
      <c r="K5298">
        <v>0.27029059354193741</v>
      </c>
      <c r="L5298">
        <v>3.8562152500531521E-2</v>
      </c>
    </row>
    <row r="5299" spans="1:12" x14ac:dyDescent="0.25">
      <c r="A5299">
        <f t="shared" si="750"/>
        <v>5289</v>
      </c>
      <c r="B5299">
        <f t="shared" si="745"/>
        <v>4.7206875324351569E-2</v>
      </c>
      <c r="C5299">
        <f t="shared" si="746"/>
        <v>4.9301854998509177E-2</v>
      </c>
      <c r="D5299">
        <f t="shared" si="747"/>
        <v>0.56846625224323755</v>
      </c>
      <c r="E5299">
        <f t="shared" ref="E5299:E5362" si="751">2*(1-_xlfn.NORM.S.DIST(ABS(D5299),TRUE))</f>
        <v>0.56971841484384722</v>
      </c>
      <c r="F5299" s="4">
        <f t="shared" ref="F5299:F5362" si="752">IF(B5299=0, (C5299-B5299), (C5299-B5299)/B5299)</f>
        <v>4.4378698224851958E-2</v>
      </c>
      <c r="G5299" s="4" t="str">
        <f t="shared" ref="G5299:G5362" si="753">IF(E5299&lt;0.05,ABS(F5299), "")</f>
        <v/>
      </c>
      <c r="H5299" t="str">
        <f t="shared" si="748"/>
        <v/>
      </c>
      <c r="J5299">
        <f t="shared" ca="1" si="749"/>
        <v>0.93093656946328662</v>
      </c>
      <c r="K5299">
        <v>0.1367887231726308</v>
      </c>
      <c r="L5299">
        <v>0.11682755073968665</v>
      </c>
    </row>
    <row r="5300" spans="1:12" x14ac:dyDescent="0.25">
      <c r="A5300">
        <f t="shared" si="750"/>
        <v>5290</v>
      </c>
      <c r="B5300">
        <f t="shared" si="745"/>
        <v>4.97208509333407E-2</v>
      </c>
      <c r="C5300">
        <f t="shared" si="746"/>
        <v>5.167616529588781E-2</v>
      </c>
      <c r="D5300">
        <f t="shared" si="747"/>
        <v>0.53056850209369077</v>
      </c>
      <c r="E5300">
        <f t="shared" si="751"/>
        <v>0.59571782753603486</v>
      </c>
      <c r="F5300" s="4">
        <f t="shared" si="752"/>
        <v>3.9325842696629289E-2</v>
      </c>
      <c r="G5300" s="4" t="str">
        <f t="shared" si="753"/>
        <v/>
      </c>
      <c r="H5300" t="str">
        <f t="shared" si="748"/>
        <v/>
      </c>
      <c r="J5300">
        <f t="shared" ca="1" si="749"/>
        <v>0.25649948609357043</v>
      </c>
      <c r="K5300">
        <v>0.45971667094076829</v>
      </c>
      <c r="L5300">
        <v>0.37590947602672775</v>
      </c>
    </row>
    <row r="5301" spans="1:12" x14ac:dyDescent="0.25">
      <c r="A5301">
        <f t="shared" si="750"/>
        <v>5291</v>
      </c>
      <c r="B5301">
        <f t="shared" si="745"/>
        <v>5.4748802151318977E-2</v>
      </c>
      <c r="C5301">
        <f t="shared" si="746"/>
        <v>5.1396834672666793E-2</v>
      </c>
      <c r="D5301">
        <f t="shared" si="747"/>
        <v>-0.90954600358918303</v>
      </c>
      <c r="E5301">
        <f t="shared" si="751"/>
        <v>0.36306198608958207</v>
      </c>
      <c r="F5301" s="4">
        <f t="shared" si="752"/>
        <v>-6.1224489795918415E-2</v>
      </c>
      <c r="G5301" s="4" t="str">
        <f t="shared" si="753"/>
        <v/>
      </c>
      <c r="H5301" t="str">
        <f t="shared" si="748"/>
        <v/>
      </c>
      <c r="J5301">
        <f t="shared" ca="1" si="749"/>
        <v>0.14032660322145973</v>
      </c>
      <c r="K5301">
        <v>0.96798630850323342</v>
      </c>
      <c r="L5301">
        <v>0.33682588122638402</v>
      </c>
    </row>
    <row r="5302" spans="1:12" x14ac:dyDescent="0.25">
      <c r="A5302">
        <f t="shared" si="750"/>
        <v>5292</v>
      </c>
      <c r="B5302">
        <f t="shared" si="745"/>
        <v>4.7206875324351569E-2</v>
      </c>
      <c r="C5302">
        <f t="shared" si="746"/>
        <v>5.0558842803003747E-2</v>
      </c>
      <c r="D5302">
        <f t="shared" si="747"/>
        <v>0.90954600358918114</v>
      </c>
      <c r="E5302">
        <f t="shared" si="751"/>
        <v>0.36306198608958296</v>
      </c>
      <c r="F5302" s="4">
        <f t="shared" si="752"/>
        <v>7.1005917159763218E-2</v>
      </c>
      <c r="G5302" s="4" t="str">
        <f t="shared" si="753"/>
        <v/>
      </c>
      <c r="H5302" t="str">
        <f t="shared" si="748"/>
        <v/>
      </c>
      <c r="J5302">
        <f t="shared" ca="1" si="749"/>
        <v>0.78757717856955811</v>
      </c>
      <c r="K5302">
        <v>0.13393990702385106</v>
      </c>
      <c r="L5302">
        <v>0.22683150934723362</v>
      </c>
    </row>
    <row r="5303" spans="1:12" x14ac:dyDescent="0.25">
      <c r="A5303">
        <f t="shared" si="750"/>
        <v>5293</v>
      </c>
      <c r="B5303">
        <f t="shared" si="745"/>
        <v>4.8882859063677661E-2</v>
      </c>
      <c r="C5303">
        <f t="shared" si="746"/>
        <v>4.7765536570793597E-2</v>
      </c>
      <c r="D5303">
        <f t="shared" si="747"/>
        <v>-0.30318200119639499</v>
      </c>
      <c r="E5303">
        <f t="shared" si="751"/>
        <v>0.76175116485686689</v>
      </c>
      <c r="F5303" s="4">
        <f t="shared" si="752"/>
        <v>-2.285714285714292E-2</v>
      </c>
      <c r="G5303" s="4" t="str">
        <f t="shared" si="753"/>
        <v/>
      </c>
      <c r="H5303" t="str">
        <f t="shared" si="748"/>
        <v/>
      </c>
      <c r="J5303">
        <f t="shared" ca="1" si="749"/>
        <v>0.5879635237202413</v>
      </c>
      <c r="K5303">
        <v>0.32957574985528582</v>
      </c>
      <c r="L5303">
        <v>3.5428471243367898E-2</v>
      </c>
    </row>
    <row r="5304" spans="1:12" x14ac:dyDescent="0.25">
      <c r="A5304">
        <f t="shared" si="750"/>
        <v>5294</v>
      </c>
      <c r="B5304">
        <f t="shared" si="745"/>
        <v>5.0000181556561718E-2</v>
      </c>
      <c r="C5304">
        <f t="shared" si="746"/>
        <v>5.1815830607498316E-2</v>
      </c>
      <c r="D5304">
        <f t="shared" si="747"/>
        <v>0.49267075194414017</v>
      </c>
      <c r="E5304">
        <f t="shared" si="751"/>
        <v>0.62224524700712269</v>
      </c>
      <c r="F5304" s="4">
        <f t="shared" si="752"/>
        <v>3.6312849162011156E-2</v>
      </c>
      <c r="G5304" s="4" t="str">
        <f t="shared" si="753"/>
        <v/>
      </c>
      <c r="H5304" t="str">
        <f t="shared" si="748"/>
        <v/>
      </c>
      <c r="J5304">
        <f t="shared" ca="1" si="749"/>
        <v>0.40785201060953291</v>
      </c>
      <c r="K5304">
        <v>0.49826372540464148</v>
      </c>
      <c r="L5304">
        <v>0.41143558555400672</v>
      </c>
    </row>
    <row r="5305" spans="1:12" x14ac:dyDescent="0.25">
      <c r="A5305">
        <f t="shared" si="750"/>
        <v>5295</v>
      </c>
      <c r="B5305">
        <f t="shared" si="745"/>
        <v>5.2374491853940344E-2</v>
      </c>
      <c r="C5305">
        <f t="shared" si="746"/>
        <v>5.167616529588781E-2</v>
      </c>
      <c r="D5305">
        <f t="shared" si="747"/>
        <v>-0.18948875074774521</v>
      </c>
      <c r="E5305">
        <f t="shared" si="751"/>
        <v>0.84970977099081102</v>
      </c>
      <c r="F5305" s="4">
        <f t="shared" si="752"/>
        <v>-1.3333333333333256E-2</v>
      </c>
      <c r="G5305" s="4" t="str">
        <f t="shared" si="753"/>
        <v/>
      </c>
      <c r="H5305" t="str">
        <f t="shared" si="748"/>
        <v/>
      </c>
      <c r="J5305">
        <f t="shared" ca="1" si="749"/>
        <v>0.41533983495759663</v>
      </c>
      <c r="K5305">
        <v>0.82296235638611404</v>
      </c>
      <c r="L5305">
        <v>0.37652582872996976</v>
      </c>
    </row>
    <row r="5306" spans="1:12" x14ac:dyDescent="0.25">
      <c r="A5306">
        <f t="shared" si="750"/>
        <v>5296</v>
      </c>
      <c r="B5306">
        <f t="shared" si="745"/>
        <v>5.3072818411992885E-2</v>
      </c>
      <c r="C5306">
        <f t="shared" si="746"/>
        <v>5.2095161230719333E-2</v>
      </c>
      <c r="D5306">
        <f t="shared" si="747"/>
        <v>-0.26528425104684444</v>
      </c>
      <c r="E5306">
        <f t="shared" si="751"/>
        <v>0.790790495854373</v>
      </c>
      <c r="F5306" s="4">
        <f t="shared" si="752"/>
        <v>-1.8421052631578918E-2</v>
      </c>
      <c r="G5306" s="4" t="str">
        <f t="shared" si="753"/>
        <v/>
      </c>
      <c r="H5306" t="str">
        <f t="shared" si="748"/>
        <v/>
      </c>
      <c r="J5306">
        <f t="shared" ca="1" si="749"/>
        <v>0.86125204937573951</v>
      </c>
      <c r="K5306">
        <v>0.88497069905627823</v>
      </c>
      <c r="L5306">
        <v>0.44857430857911818</v>
      </c>
    </row>
    <row r="5307" spans="1:12" x14ac:dyDescent="0.25">
      <c r="A5307">
        <f t="shared" si="750"/>
        <v>5297</v>
      </c>
      <c r="B5307">
        <f t="shared" si="745"/>
        <v>4.7765536570793597E-2</v>
      </c>
      <c r="C5307">
        <f t="shared" si="746"/>
        <v>5.1955495919108828E-2</v>
      </c>
      <c r="D5307">
        <f t="shared" si="747"/>
        <v>1.1369325044864789</v>
      </c>
      <c r="E5307">
        <f t="shared" si="751"/>
        <v>0.25556650263494074</v>
      </c>
      <c r="F5307" s="4">
        <f t="shared" si="752"/>
        <v>8.77192982456141E-2</v>
      </c>
      <c r="G5307" s="4" t="str">
        <f t="shared" si="753"/>
        <v/>
      </c>
      <c r="H5307" t="str">
        <f t="shared" si="748"/>
        <v/>
      </c>
      <c r="J5307">
        <f t="shared" ca="1" si="749"/>
        <v>0.71699957430097427</v>
      </c>
      <c r="K5307">
        <v>0.18825117542576808</v>
      </c>
      <c r="L5307">
        <v>0.43132086315364815</v>
      </c>
    </row>
    <row r="5308" spans="1:12" x14ac:dyDescent="0.25">
      <c r="A5308">
        <f t="shared" si="750"/>
        <v>5298</v>
      </c>
      <c r="B5308">
        <f t="shared" si="745"/>
        <v>4.7765536570793597E-2</v>
      </c>
      <c r="C5308">
        <f t="shared" si="746"/>
        <v>5.4329806216487454E-2</v>
      </c>
      <c r="D5308">
        <f t="shared" si="747"/>
        <v>1.7811942570288155</v>
      </c>
      <c r="E5308">
        <f t="shared" si="751"/>
        <v>7.4880721541232376E-2</v>
      </c>
      <c r="F5308" s="4">
        <f t="shared" si="752"/>
        <v>0.13742690058479531</v>
      </c>
      <c r="G5308" s="4" t="str">
        <f t="shared" si="753"/>
        <v/>
      </c>
      <c r="H5308" t="str">
        <f t="shared" si="748"/>
        <v/>
      </c>
      <c r="J5308">
        <f t="shared" ca="1" si="749"/>
        <v>0.77970804920102266</v>
      </c>
      <c r="K5308">
        <v>0.18750278110354124</v>
      </c>
      <c r="L5308">
        <v>0.76100757799378171</v>
      </c>
    </row>
    <row r="5309" spans="1:12" x14ac:dyDescent="0.25">
      <c r="A5309">
        <f t="shared" si="750"/>
        <v>5299</v>
      </c>
      <c r="B5309">
        <f t="shared" si="745"/>
        <v>4.7206875324351569E-2</v>
      </c>
      <c r="C5309">
        <f t="shared" si="746"/>
        <v>5.8519765564802685E-2</v>
      </c>
      <c r="D5309">
        <f t="shared" si="747"/>
        <v>3.0697177621134908</v>
      </c>
      <c r="E5309">
        <f t="shared" si="751"/>
        <v>2.1426114390374895E-3</v>
      </c>
      <c r="F5309" s="4">
        <f t="shared" si="752"/>
        <v>0.23964497041420121</v>
      </c>
      <c r="G5309" s="4">
        <f t="shared" si="753"/>
        <v>0.23964497041420121</v>
      </c>
      <c r="H5309" t="str">
        <f t="shared" si="748"/>
        <v/>
      </c>
      <c r="J5309">
        <f t="shared" ca="1" si="749"/>
        <v>0.76587627232151201</v>
      </c>
      <c r="K5309">
        <v>0.14416648951329347</v>
      </c>
      <c r="L5309">
        <v>0.98742663987987278</v>
      </c>
    </row>
    <row r="5310" spans="1:12" x14ac:dyDescent="0.25">
      <c r="A5310">
        <f t="shared" si="750"/>
        <v>5300</v>
      </c>
      <c r="B5310">
        <f t="shared" si="745"/>
        <v>5.5307463397761006E-2</v>
      </c>
      <c r="C5310">
        <f t="shared" si="746"/>
        <v>4.8324197817235626E-2</v>
      </c>
      <c r="D5310">
        <f t="shared" si="747"/>
        <v>-1.8948875074774634</v>
      </c>
      <c r="E5310">
        <f t="shared" si="751"/>
        <v>5.8107306562698247E-2</v>
      </c>
      <c r="F5310" s="4">
        <f t="shared" si="752"/>
        <v>-0.12626262626262627</v>
      </c>
      <c r="G5310" s="4" t="str">
        <f t="shared" si="753"/>
        <v/>
      </c>
      <c r="H5310" t="str">
        <f t="shared" si="748"/>
        <v/>
      </c>
      <c r="J5310">
        <f t="shared" ca="1" si="749"/>
        <v>0.39966801961578302</v>
      </c>
      <c r="K5310">
        <v>0.97996337879882556</v>
      </c>
      <c r="L5310">
        <v>5.7809832644435843E-2</v>
      </c>
    </row>
    <row r="5311" spans="1:12" x14ac:dyDescent="0.25">
      <c r="A5311">
        <f t="shared" si="750"/>
        <v>5301</v>
      </c>
      <c r="B5311">
        <f t="shared" si="745"/>
        <v>5.2374491853940344E-2</v>
      </c>
      <c r="C5311">
        <f t="shared" si="746"/>
        <v>5.0419177491393241E-2</v>
      </c>
      <c r="D5311">
        <f t="shared" si="747"/>
        <v>-0.53056850209368889</v>
      </c>
      <c r="E5311">
        <f t="shared" si="751"/>
        <v>0.59571782753603619</v>
      </c>
      <c r="F5311" s="4">
        <f t="shared" si="752"/>
        <v>-3.7333333333333274E-2</v>
      </c>
      <c r="G5311" s="4" t="str">
        <f t="shared" si="753"/>
        <v/>
      </c>
      <c r="H5311" t="str">
        <f t="shared" si="748"/>
        <v/>
      </c>
      <c r="J5311">
        <f t="shared" ca="1" si="749"/>
        <v>0.53551494974453506</v>
      </c>
      <c r="K5311">
        <v>0.82834490926421411</v>
      </c>
      <c r="L5311">
        <v>0.22351090612827784</v>
      </c>
    </row>
    <row r="5312" spans="1:12" x14ac:dyDescent="0.25">
      <c r="A5312">
        <f t="shared" si="750"/>
        <v>5302</v>
      </c>
      <c r="B5312">
        <f t="shared" si="745"/>
        <v>4.6648214077909533E-2</v>
      </c>
      <c r="C5312">
        <f t="shared" si="746"/>
        <v>4.9022524375288166E-2</v>
      </c>
      <c r="D5312">
        <f t="shared" si="747"/>
        <v>0.64426175254233864</v>
      </c>
      <c r="E5312">
        <f t="shared" si="751"/>
        <v>0.51940571299285221</v>
      </c>
      <c r="F5312" s="4">
        <f t="shared" si="752"/>
        <v>5.089820359281446E-2</v>
      </c>
      <c r="G5312" s="4" t="str">
        <f t="shared" si="753"/>
        <v/>
      </c>
      <c r="H5312" t="str">
        <f t="shared" si="748"/>
        <v/>
      </c>
      <c r="J5312">
        <f t="shared" ca="1" si="749"/>
        <v>0.25739970275689639</v>
      </c>
      <c r="K5312">
        <v>9.3655959612238049E-2</v>
      </c>
      <c r="L5312">
        <v>8.9940604881477815E-2</v>
      </c>
    </row>
    <row r="5313" spans="1:12" x14ac:dyDescent="0.25">
      <c r="A5313">
        <f t="shared" si="750"/>
        <v>5303</v>
      </c>
      <c r="B5313">
        <f t="shared" si="745"/>
        <v>5.6285120579034557E-2</v>
      </c>
      <c r="C5313">
        <f t="shared" si="746"/>
        <v>5.0279512179782736E-2</v>
      </c>
      <c r="D5313">
        <f t="shared" si="747"/>
        <v>-1.6296032564306171</v>
      </c>
      <c r="E5313">
        <f t="shared" si="751"/>
        <v>0.10318537571607944</v>
      </c>
      <c r="F5313" s="4">
        <f t="shared" si="752"/>
        <v>-0.10669975186104211</v>
      </c>
      <c r="G5313" s="4" t="str">
        <f t="shared" si="753"/>
        <v/>
      </c>
      <c r="H5313" t="str">
        <f t="shared" si="748"/>
        <v/>
      </c>
      <c r="J5313">
        <f t="shared" ca="1" si="749"/>
        <v>0.4227674585264255</v>
      </c>
      <c r="K5313">
        <v>0.99141914822981592</v>
      </c>
      <c r="L5313">
        <v>0.20784368041848</v>
      </c>
    </row>
    <row r="5314" spans="1:12" x14ac:dyDescent="0.25">
      <c r="A5314">
        <f t="shared" si="750"/>
        <v>5304</v>
      </c>
      <c r="B5314">
        <f t="shared" si="745"/>
        <v>4.6368883454688523E-2</v>
      </c>
      <c r="C5314">
        <f t="shared" si="746"/>
        <v>4.7905201882404103E-2</v>
      </c>
      <c r="D5314">
        <f t="shared" si="747"/>
        <v>0.41687525164504097</v>
      </c>
      <c r="E5314">
        <f t="shared" si="751"/>
        <v>0.67676965641081344</v>
      </c>
      <c r="F5314" s="4">
        <f t="shared" si="752"/>
        <v>3.3132530120481854E-2</v>
      </c>
      <c r="G5314" s="4" t="str">
        <f t="shared" si="753"/>
        <v/>
      </c>
      <c r="H5314" t="str">
        <f t="shared" si="748"/>
        <v/>
      </c>
      <c r="J5314">
        <f t="shared" ca="1" si="749"/>
        <v>0.30609048194257082</v>
      </c>
      <c r="K5314">
        <v>7.5700790419074182E-2</v>
      </c>
      <c r="L5314">
        <v>3.9237116933512062E-2</v>
      </c>
    </row>
    <row r="5315" spans="1:12" x14ac:dyDescent="0.25">
      <c r="A5315">
        <f t="shared" si="750"/>
        <v>5305</v>
      </c>
      <c r="B5315">
        <f t="shared" si="745"/>
        <v>4.9860516244951213E-2</v>
      </c>
      <c r="C5315">
        <f t="shared" si="746"/>
        <v>5.0279512179782736E-2</v>
      </c>
      <c r="D5315">
        <f t="shared" si="747"/>
        <v>0.11369325044864788</v>
      </c>
      <c r="E5315">
        <f t="shared" si="751"/>
        <v>0.90948096318930416</v>
      </c>
      <c r="F5315" s="4">
        <f t="shared" si="752"/>
        <v>8.4033613445378217E-3</v>
      </c>
      <c r="G5315" s="4" t="str">
        <f t="shared" si="753"/>
        <v/>
      </c>
      <c r="H5315" t="str">
        <f t="shared" si="748"/>
        <v/>
      </c>
      <c r="J5315">
        <f t="shared" ca="1" si="749"/>
        <v>0.72463168154625868</v>
      </c>
      <c r="K5315">
        <v>0.47485450763375925</v>
      </c>
      <c r="L5315">
        <v>0.1988741636024759</v>
      </c>
    </row>
    <row r="5316" spans="1:12" x14ac:dyDescent="0.25">
      <c r="A5316">
        <f t="shared" si="750"/>
        <v>5306</v>
      </c>
      <c r="B5316">
        <f t="shared" si="745"/>
        <v>4.4273903780530907E-2</v>
      </c>
      <c r="C5316">
        <f t="shared" si="746"/>
        <v>5.4609136839708472E-2</v>
      </c>
      <c r="D5316">
        <f t="shared" si="747"/>
        <v>2.8044335110666463</v>
      </c>
      <c r="E5316">
        <f t="shared" si="751"/>
        <v>5.0405082487725572E-3</v>
      </c>
      <c r="F5316" s="4">
        <f t="shared" si="752"/>
        <v>0.23343848580441648</v>
      </c>
      <c r="G5316" s="4">
        <f t="shared" si="753"/>
        <v>0.23343848580441648</v>
      </c>
      <c r="H5316" t="str">
        <f t="shared" si="748"/>
        <v/>
      </c>
      <c r="J5316">
        <f t="shared" ca="1" si="749"/>
        <v>0.19718762656536348</v>
      </c>
      <c r="K5316">
        <v>1.1639781476650901E-2</v>
      </c>
      <c r="L5316">
        <v>0.78547284462605005</v>
      </c>
    </row>
    <row r="5317" spans="1:12" x14ac:dyDescent="0.25">
      <c r="A5317">
        <f t="shared" si="750"/>
        <v>5307</v>
      </c>
      <c r="B5317">
        <f t="shared" si="745"/>
        <v>4.8603528440456643E-2</v>
      </c>
      <c r="C5317">
        <f t="shared" si="746"/>
        <v>5.0558842803003747E-2</v>
      </c>
      <c r="D5317">
        <f t="shared" si="747"/>
        <v>0.53056850209368889</v>
      </c>
      <c r="E5317">
        <f t="shared" si="751"/>
        <v>0.59571782753603619</v>
      </c>
      <c r="F5317" s="4">
        <f t="shared" si="752"/>
        <v>4.0229885057471201E-2</v>
      </c>
      <c r="G5317" s="4" t="str">
        <f t="shared" si="753"/>
        <v/>
      </c>
      <c r="H5317" t="str">
        <f t="shared" si="748"/>
        <v/>
      </c>
      <c r="J5317">
        <f t="shared" ca="1" si="749"/>
        <v>0.68375280723950804</v>
      </c>
      <c r="K5317">
        <v>0.29876194134111578</v>
      </c>
      <c r="L5317">
        <v>0.23468618401826713</v>
      </c>
    </row>
    <row r="5318" spans="1:12" x14ac:dyDescent="0.25">
      <c r="A5318">
        <f t="shared" si="750"/>
        <v>5308</v>
      </c>
      <c r="B5318">
        <f t="shared" si="745"/>
        <v>5.0558842803003747E-2</v>
      </c>
      <c r="C5318">
        <f t="shared" si="746"/>
        <v>5.4329806216487454E-2</v>
      </c>
      <c r="D5318">
        <f t="shared" si="747"/>
        <v>1.023239254037831</v>
      </c>
      <c r="E5318">
        <f t="shared" si="751"/>
        <v>0.30619473730008995</v>
      </c>
      <c r="F5318" s="4">
        <f t="shared" si="752"/>
        <v>7.4585635359116081E-2</v>
      </c>
      <c r="G5318" s="4" t="str">
        <f t="shared" si="753"/>
        <v/>
      </c>
      <c r="H5318" t="str">
        <f t="shared" si="748"/>
        <v/>
      </c>
      <c r="J5318">
        <f t="shared" ca="1" si="749"/>
        <v>0.86957714933304397</v>
      </c>
      <c r="K5318">
        <v>0.60011730328867741</v>
      </c>
      <c r="L5318">
        <v>0.7551982911247892</v>
      </c>
    </row>
    <row r="5319" spans="1:12" x14ac:dyDescent="0.25">
      <c r="A5319">
        <f t="shared" si="750"/>
        <v>5309</v>
      </c>
      <c r="B5319">
        <f t="shared" si="745"/>
        <v>4.818453250562512E-2</v>
      </c>
      <c r="C5319">
        <f t="shared" si="746"/>
        <v>4.9860516244951213E-2</v>
      </c>
      <c r="D5319">
        <f t="shared" si="747"/>
        <v>0.45477300179459151</v>
      </c>
      <c r="E5319">
        <f t="shared" si="751"/>
        <v>0.64927255531256134</v>
      </c>
      <c r="F5319" s="4">
        <f t="shared" si="752"/>
        <v>3.4782608695652202E-2</v>
      </c>
      <c r="G5319" s="4" t="str">
        <f t="shared" si="753"/>
        <v/>
      </c>
      <c r="H5319" t="str">
        <f t="shared" si="748"/>
        <v/>
      </c>
      <c r="J5319">
        <f t="shared" ca="1" si="749"/>
        <v>0.53183079883023809</v>
      </c>
      <c r="K5319">
        <v>0.25112867066252065</v>
      </c>
      <c r="L5319">
        <v>0.15541054506945795</v>
      </c>
    </row>
    <row r="5320" spans="1:12" x14ac:dyDescent="0.25">
      <c r="A5320">
        <f t="shared" si="750"/>
        <v>5310</v>
      </c>
      <c r="B5320">
        <f t="shared" si="745"/>
        <v>4.6927544701130551E-2</v>
      </c>
      <c r="C5320">
        <f t="shared" si="746"/>
        <v>5.0698508114614259E-2</v>
      </c>
      <c r="D5320">
        <f t="shared" si="747"/>
        <v>1.023239254037831</v>
      </c>
      <c r="E5320">
        <f t="shared" si="751"/>
        <v>0.30619473730008995</v>
      </c>
      <c r="F5320" s="4">
        <f t="shared" si="752"/>
        <v>8.0357142857142919E-2</v>
      </c>
      <c r="G5320" s="4" t="str">
        <f t="shared" si="753"/>
        <v/>
      </c>
      <c r="H5320" t="str">
        <f t="shared" si="748"/>
        <v/>
      </c>
      <c r="J5320">
        <f t="shared" ca="1" si="749"/>
        <v>0.78123979689476897</v>
      </c>
      <c r="K5320">
        <v>0.11809799963259104</v>
      </c>
      <c r="L5320">
        <v>0.25036300832418523</v>
      </c>
    </row>
    <row r="5321" spans="1:12" x14ac:dyDescent="0.25">
      <c r="A5321">
        <f t="shared" si="750"/>
        <v>5311</v>
      </c>
      <c r="B5321">
        <f t="shared" si="745"/>
        <v>4.7346540635962074E-2</v>
      </c>
      <c r="C5321">
        <f t="shared" si="746"/>
        <v>5.2374491853940344E-2</v>
      </c>
      <c r="D5321">
        <f t="shared" si="747"/>
        <v>1.3643190053837726</v>
      </c>
      <c r="E5321">
        <f t="shared" si="751"/>
        <v>0.17246718686690388</v>
      </c>
      <c r="F5321" s="4">
        <f t="shared" si="752"/>
        <v>0.10619469026548665</v>
      </c>
      <c r="G5321" s="4" t="str">
        <f t="shared" si="753"/>
        <v/>
      </c>
      <c r="H5321" t="str">
        <f t="shared" si="748"/>
        <v/>
      </c>
      <c r="J5321">
        <f t="shared" ca="1" si="749"/>
        <v>0.88222134207048464</v>
      </c>
      <c r="K5321">
        <v>0.14886366804890649</v>
      </c>
      <c r="L5321">
        <v>0.49148730084035508</v>
      </c>
    </row>
    <row r="5322" spans="1:12" x14ac:dyDescent="0.25">
      <c r="A5322">
        <f t="shared" si="750"/>
        <v>5312</v>
      </c>
      <c r="B5322">
        <f t="shared" si="745"/>
        <v>4.818453250562512E-2</v>
      </c>
      <c r="C5322">
        <f t="shared" si="746"/>
        <v>4.8324197817235626E-2</v>
      </c>
      <c r="D5322">
        <f t="shared" si="747"/>
        <v>3.7897750149548666E-2</v>
      </c>
      <c r="E5322">
        <f t="shared" si="751"/>
        <v>0.96976920688269574</v>
      </c>
      <c r="F5322" s="4">
        <f t="shared" si="752"/>
        <v>2.8985507246376352E-3</v>
      </c>
      <c r="G5322" s="4" t="str">
        <f t="shared" si="753"/>
        <v/>
      </c>
      <c r="H5322" t="str">
        <f t="shared" si="748"/>
        <v/>
      </c>
      <c r="J5322">
        <f t="shared" ca="1" si="749"/>
        <v>0.8706874973418629</v>
      </c>
      <c r="K5322">
        <v>0.23531535433242379</v>
      </c>
      <c r="L5322">
        <v>5.3992705805811503E-2</v>
      </c>
    </row>
    <row r="5323" spans="1:12" x14ac:dyDescent="0.25">
      <c r="A5323">
        <f t="shared" si="750"/>
        <v>5313</v>
      </c>
      <c r="B5323">
        <f t="shared" ref="B5323:B5386" si="754">_xlfn.BINOM.INV($F$8,$B$10, $K5323)/$F$8</f>
        <v>4.622921814307801E-2</v>
      </c>
      <c r="C5323">
        <f t="shared" ref="C5323:C5386" si="755">_xlfn.BINOM.INV($F$8,$C$10, $L5323)/$F$8</f>
        <v>4.8882859063677661E-2</v>
      </c>
      <c r="D5323">
        <f t="shared" ref="D5323:D5386" si="756">(C5323-B5323)/SQRT($B$10*(1-$B$10)/$F$8+$C$10*(1-$C$10)/$F$8)</f>
        <v>0.72005725284143784</v>
      </c>
      <c r="E5323">
        <f t="shared" si="751"/>
        <v>0.47148974556626078</v>
      </c>
      <c r="F5323" s="4">
        <f t="shared" si="752"/>
        <v>5.7401812688821899E-2</v>
      </c>
      <c r="G5323" s="4" t="str">
        <f t="shared" si="753"/>
        <v/>
      </c>
      <c r="H5323" t="str">
        <f t="shared" si="748"/>
        <v/>
      </c>
      <c r="J5323">
        <f t="shared" ca="1" si="749"/>
        <v>0.33813654606063792</v>
      </c>
      <c r="K5323">
        <v>7.2631287652274668E-2</v>
      </c>
      <c r="L5323">
        <v>8.0551584988672431E-2</v>
      </c>
    </row>
    <row r="5324" spans="1:12" x14ac:dyDescent="0.25">
      <c r="A5324">
        <f t="shared" si="750"/>
        <v>5314</v>
      </c>
      <c r="B5324">
        <f t="shared" si="754"/>
        <v>4.6508548766299028E-2</v>
      </c>
      <c r="C5324">
        <f t="shared" si="755"/>
        <v>5.3352149035213903E-2</v>
      </c>
      <c r="D5324">
        <f t="shared" si="756"/>
        <v>1.8569897573279148</v>
      </c>
      <c r="E5324">
        <f t="shared" si="751"/>
        <v>6.3312611340196945E-2</v>
      </c>
      <c r="F5324" s="4">
        <f t="shared" si="752"/>
        <v>0.14714714714714722</v>
      </c>
      <c r="G5324" s="4" t="str">
        <f t="shared" si="753"/>
        <v/>
      </c>
      <c r="H5324" t="str">
        <f t="shared" ref="H5324:H5387" si="757">IF(AND(E5324&lt;=0.05,F5324&lt;0), "Yes", "")</f>
        <v/>
      </c>
      <c r="J5324">
        <f t="shared" ref="J5324:J5387" ca="1" si="758">RAND()</f>
        <v>0.54943873023529644</v>
      </c>
      <c r="K5324">
        <v>8.4327084643284644E-2</v>
      </c>
      <c r="L5324">
        <v>0.63335286477002584</v>
      </c>
    </row>
    <row r="5325" spans="1:12" x14ac:dyDescent="0.25">
      <c r="A5325">
        <f t="shared" si="750"/>
        <v>5315</v>
      </c>
      <c r="B5325">
        <f t="shared" si="754"/>
        <v>4.8463863128846138E-2</v>
      </c>
      <c r="C5325">
        <f t="shared" si="755"/>
        <v>5.0838173426224764E-2</v>
      </c>
      <c r="D5325">
        <f t="shared" si="756"/>
        <v>0.64426175254233675</v>
      </c>
      <c r="E5325">
        <f t="shared" si="751"/>
        <v>0.51940571299285354</v>
      </c>
      <c r="F5325" s="4">
        <f t="shared" si="752"/>
        <v>4.8991354466858726E-2</v>
      </c>
      <c r="G5325" s="4" t="str">
        <f t="shared" si="753"/>
        <v/>
      </c>
      <c r="H5325" t="str">
        <f t="shared" si="757"/>
        <v/>
      </c>
      <c r="J5325">
        <f t="shared" ca="1" si="758"/>
        <v>0.21899937785839818</v>
      </c>
      <c r="K5325">
        <v>0.28374688864927222</v>
      </c>
      <c r="L5325">
        <v>0.2713884062969506</v>
      </c>
    </row>
    <row r="5326" spans="1:12" x14ac:dyDescent="0.25">
      <c r="A5326">
        <f t="shared" si="750"/>
        <v>5316</v>
      </c>
      <c r="B5326">
        <f t="shared" si="754"/>
        <v>5.5586794020982024E-2</v>
      </c>
      <c r="C5326">
        <f t="shared" si="755"/>
        <v>5.1955495919108828E-2</v>
      </c>
      <c r="D5326">
        <f t="shared" si="756"/>
        <v>-0.98534150388828035</v>
      </c>
      <c r="E5326">
        <f t="shared" si="751"/>
        <v>0.32445635245909954</v>
      </c>
      <c r="F5326" s="4">
        <f t="shared" si="752"/>
        <v>-6.5326633165829109E-2</v>
      </c>
      <c r="G5326" s="4" t="str">
        <f t="shared" si="753"/>
        <v/>
      </c>
      <c r="H5326" t="str">
        <f t="shared" si="757"/>
        <v/>
      </c>
      <c r="J5326">
        <f t="shared" ca="1" si="758"/>
        <v>0.63799616305649554</v>
      </c>
      <c r="K5326">
        <v>0.98302499686355216</v>
      </c>
      <c r="L5326">
        <v>0.41857002811045474</v>
      </c>
    </row>
    <row r="5327" spans="1:12" x14ac:dyDescent="0.25">
      <c r="A5327">
        <f t="shared" si="750"/>
        <v>5317</v>
      </c>
      <c r="B5327">
        <f t="shared" si="754"/>
        <v>5.0419177491393241E-2</v>
      </c>
      <c r="C5327">
        <f t="shared" si="755"/>
        <v>5.8519765564802685E-2</v>
      </c>
      <c r="D5327">
        <f t="shared" si="756"/>
        <v>2.1980695086738584</v>
      </c>
      <c r="E5327">
        <f t="shared" si="751"/>
        <v>2.7944152995940774E-2</v>
      </c>
      <c r="F5327" s="4">
        <f t="shared" si="752"/>
        <v>0.16066481994459841</v>
      </c>
      <c r="G5327" s="4">
        <f t="shared" si="753"/>
        <v>0.16066481994459841</v>
      </c>
      <c r="H5327" t="str">
        <f t="shared" si="757"/>
        <v/>
      </c>
      <c r="J5327">
        <f t="shared" ca="1" si="758"/>
        <v>0.61903365839527202</v>
      </c>
      <c r="K5327">
        <v>0.57187006725911405</v>
      </c>
      <c r="L5327">
        <v>0.98740424835300655</v>
      </c>
    </row>
    <row r="5328" spans="1:12" x14ac:dyDescent="0.25">
      <c r="A5328">
        <f t="shared" si="750"/>
        <v>5318</v>
      </c>
      <c r="B5328">
        <f t="shared" si="754"/>
        <v>5.1396834672666793E-2</v>
      </c>
      <c r="C5328">
        <f t="shared" si="755"/>
        <v>5.167616529588781E-2</v>
      </c>
      <c r="D5328">
        <f t="shared" si="756"/>
        <v>7.5795500299099219E-2</v>
      </c>
      <c r="E5328">
        <f t="shared" si="751"/>
        <v>0.93958179606976633</v>
      </c>
      <c r="F5328" s="4">
        <f t="shared" si="752"/>
        <v>5.4347826086957015E-3</v>
      </c>
      <c r="G5328" s="4" t="str">
        <f t="shared" si="753"/>
        <v/>
      </c>
      <c r="H5328" t="str">
        <f t="shared" si="757"/>
        <v/>
      </c>
      <c r="J5328">
        <f t="shared" ca="1" si="758"/>
        <v>0.26390130903280395</v>
      </c>
      <c r="K5328">
        <v>0.70120399876608608</v>
      </c>
      <c r="L5328">
        <v>0.38515980981690279</v>
      </c>
    </row>
    <row r="5329" spans="1:12" x14ac:dyDescent="0.25">
      <c r="A5329">
        <f t="shared" si="750"/>
        <v>5319</v>
      </c>
      <c r="B5329">
        <f t="shared" si="754"/>
        <v>5.0139846868172223E-2</v>
      </c>
      <c r="C5329">
        <f t="shared" si="755"/>
        <v>4.7625871259183092E-2</v>
      </c>
      <c r="D5329">
        <f t="shared" si="756"/>
        <v>-0.68215950269188541</v>
      </c>
      <c r="E5329">
        <f t="shared" si="751"/>
        <v>0.49513809896736838</v>
      </c>
      <c r="F5329" s="4">
        <f t="shared" si="752"/>
        <v>-5.0139275766016615E-2</v>
      </c>
      <c r="G5329" s="4" t="str">
        <f t="shared" si="753"/>
        <v/>
      </c>
      <c r="H5329" t="str">
        <f t="shared" si="757"/>
        <v/>
      </c>
      <c r="J5329">
        <f t="shared" ca="1" si="758"/>
        <v>0.12088562089666077</v>
      </c>
      <c r="K5329">
        <v>0.52562714749370421</v>
      </c>
      <c r="L5329">
        <v>3.2754230830181585E-2</v>
      </c>
    </row>
    <row r="5330" spans="1:12" x14ac:dyDescent="0.25">
      <c r="A5330">
        <f t="shared" si="750"/>
        <v>5320</v>
      </c>
      <c r="B5330">
        <f t="shared" si="754"/>
        <v>5.2095161230719333E-2</v>
      </c>
      <c r="C5330">
        <f t="shared" si="755"/>
        <v>5.0698508114614259E-2</v>
      </c>
      <c r="D5330">
        <f t="shared" si="756"/>
        <v>-0.37897750149549231</v>
      </c>
      <c r="E5330">
        <f t="shared" si="751"/>
        <v>0.70470457106782747</v>
      </c>
      <c r="F5330" s="4">
        <f t="shared" si="752"/>
        <v>-2.6809651474530807E-2</v>
      </c>
      <c r="G5330" s="4" t="str">
        <f t="shared" si="753"/>
        <v/>
      </c>
      <c r="H5330" t="str">
        <f t="shared" si="757"/>
        <v/>
      </c>
      <c r="J5330">
        <f t="shared" ca="1" si="758"/>
        <v>0.87996873627861105</v>
      </c>
      <c r="K5330">
        <v>0.78791197244162181</v>
      </c>
      <c r="L5330">
        <v>0.24134597737586816</v>
      </c>
    </row>
    <row r="5331" spans="1:12" x14ac:dyDescent="0.25">
      <c r="A5331">
        <f t="shared" si="750"/>
        <v>5321</v>
      </c>
      <c r="B5331">
        <f t="shared" si="754"/>
        <v>5.0838173426224764E-2</v>
      </c>
      <c r="C5331">
        <f t="shared" si="755"/>
        <v>5.4050475593266437E-2</v>
      </c>
      <c r="D5331">
        <f t="shared" si="756"/>
        <v>0.87164825343963248</v>
      </c>
      <c r="E5331">
        <f t="shared" si="751"/>
        <v>0.38340029799062503</v>
      </c>
      <c r="F5331" s="4">
        <f t="shared" si="752"/>
        <v>6.3186813186813143E-2</v>
      </c>
      <c r="G5331" s="4" t="str">
        <f t="shared" si="753"/>
        <v/>
      </c>
      <c r="H5331" t="str">
        <f t="shared" si="757"/>
        <v/>
      </c>
      <c r="J5331">
        <f t="shared" ca="1" si="758"/>
        <v>0.24550171730770942</v>
      </c>
      <c r="K5331">
        <v>0.6338663989499933</v>
      </c>
      <c r="L5331">
        <v>0.72671838118466614</v>
      </c>
    </row>
    <row r="5332" spans="1:12" x14ac:dyDescent="0.25">
      <c r="A5332">
        <f t="shared" si="750"/>
        <v>5322</v>
      </c>
      <c r="B5332">
        <f t="shared" si="754"/>
        <v>5.51677980861505E-2</v>
      </c>
      <c r="C5332">
        <f t="shared" si="755"/>
        <v>5.3072818411992885E-2</v>
      </c>
      <c r="D5332">
        <f t="shared" si="756"/>
        <v>-0.56846625224323943</v>
      </c>
      <c r="E5332">
        <f t="shared" si="751"/>
        <v>0.56971841484384589</v>
      </c>
      <c r="F5332" s="4">
        <f t="shared" si="752"/>
        <v>-3.7974683544303826E-2</v>
      </c>
      <c r="G5332" s="4" t="str">
        <f t="shared" si="753"/>
        <v/>
      </c>
      <c r="H5332" t="str">
        <f t="shared" si="757"/>
        <v/>
      </c>
      <c r="J5332">
        <f t="shared" ca="1" si="758"/>
        <v>9.7698129121902788E-2</v>
      </c>
      <c r="K5332">
        <v>0.97595178397196247</v>
      </c>
      <c r="L5332">
        <v>0.5896613416871479</v>
      </c>
    </row>
    <row r="5333" spans="1:12" x14ac:dyDescent="0.25">
      <c r="A5333">
        <f t="shared" si="750"/>
        <v>5323</v>
      </c>
      <c r="B5333">
        <f t="shared" si="754"/>
        <v>4.748620594757258E-2</v>
      </c>
      <c r="C5333">
        <f t="shared" si="755"/>
        <v>5.8938761499634201E-2</v>
      </c>
      <c r="D5333">
        <f t="shared" si="756"/>
        <v>3.1076155122630396</v>
      </c>
      <c r="E5333">
        <f t="shared" si="751"/>
        <v>1.8860326368199676E-3</v>
      </c>
      <c r="F5333" s="4">
        <f t="shared" si="752"/>
        <v>0.2411764705882353</v>
      </c>
      <c r="G5333" s="4">
        <f t="shared" si="753"/>
        <v>0.2411764705882353</v>
      </c>
      <c r="H5333" t="str">
        <f t="shared" si="757"/>
        <v/>
      </c>
      <c r="J5333">
        <f t="shared" ca="1" si="758"/>
        <v>0.65626614421443286</v>
      </c>
      <c r="K5333">
        <v>0.16830449410427217</v>
      </c>
      <c r="L5333">
        <v>0.99245802780974735</v>
      </c>
    </row>
    <row r="5334" spans="1:12" x14ac:dyDescent="0.25">
      <c r="A5334">
        <f t="shared" si="750"/>
        <v>5324</v>
      </c>
      <c r="B5334">
        <f t="shared" si="754"/>
        <v>4.9301854998509177E-2</v>
      </c>
      <c r="C5334">
        <f t="shared" si="755"/>
        <v>5.1955495919108828E-2</v>
      </c>
      <c r="D5334">
        <f t="shared" si="756"/>
        <v>0.72005725284143784</v>
      </c>
      <c r="E5334">
        <f t="shared" si="751"/>
        <v>0.47148974556626078</v>
      </c>
      <c r="F5334" s="4">
        <f t="shared" si="752"/>
        <v>5.3824362606232433E-2</v>
      </c>
      <c r="G5334" s="4" t="str">
        <f t="shared" si="753"/>
        <v/>
      </c>
      <c r="H5334" t="str">
        <f t="shared" si="757"/>
        <v/>
      </c>
      <c r="J5334">
        <f t="shared" ca="1" si="758"/>
        <v>0.47451633490211764</v>
      </c>
      <c r="K5334">
        <v>0.40365133794723052</v>
      </c>
      <c r="L5334">
        <v>0.43020798896072943</v>
      </c>
    </row>
    <row r="5335" spans="1:12" x14ac:dyDescent="0.25">
      <c r="A5335">
        <f t="shared" si="750"/>
        <v>5325</v>
      </c>
      <c r="B5335">
        <f t="shared" si="754"/>
        <v>4.5810222208246494E-2</v>
      </c>
      <c r="C5335">
        <f t="shared" si="755"/>
        <v>5.5028132774539995E-2</v>
      </c>
      <c r="D5335">
        <f t="shared" si="756"/>
        <v>2.5012515098702517</v>
      </c>
      <c r="E5335">
        <f t="shared" si="751"/>
        <v>1.2375525544732868E-2</v>
      </c>
      <c r="F5335" s="4">
        <f t="shared" si="752"/>
        <v>0.20121951219512194</v>
      </c>
      <c r="G5335" s="4">
        <f t="shared" si="753"/>
        <v>0.20121951219512194</v>
      </c>
      <c r="H5335" t="str">
        <f t="shared" si="757"/>
        <v/>
      </c>
      <c r="J5335">
        <f t="shared" ca="1" si="758"/>
        <v>0.23182941787224698</v>
      </c>
      <c r="K5335">
        <v>5.232186720474219E-2</v>
      </c>
      <c r="L5335">
        <v>0.83601344411135459</v>
      </c>
    </row>
    <row r="5336" spans="1:12" x14ac:dyDescent="0.25">
      <c r="A5336">
        <f t="shared" si="750"/>
        <v>5326</v>
      </c>
      <c r="B5336">
        <f t="shared" si="754"/>
        <v>4.9022524375288166E-2</v>
      </c>
      <c r="C5336">
        <f t="shared" si="755"/>
        <v>5.4748802151318977E-2</v>
      </c>
      <c r="D5336">
        <f t="shared" si="756"/>
        <v>1.5538077561315198</v>
      </c>
      <c r="E5336">
        <f t="shared" si="751"/>
        <v>0.12023027990579127</v>
      </c>
      <c r="F5336" s="4">
        <f t="shared" si="752"/>
        <v>0.11680911680911679</v>
      </c>
      <c r="G5336" s="4" t="str">
        <f t="shared" si="753"/>
        <v/>
      </c>
      <c r="H5336" t="str">
        <f t="shared" si="757"/>
        <v/>
      </c>
      <c r="J5336">
        <f t="shared" ca="1" si="758"/>
        <v>0.64495430388623809</v>
      </c>
      <c r="K5336">
        <v>0.35595173135787017</v>
      </c>
      <c r="L5336">
        <v>0.80342386110874831</v>
      </c>
    </row>
    <row r="5337" spans="1:12" x14ac:dyDescent="0.25">
      <c r="A5337">
        <f t="shared" si="750"/>
        <v>5327</v>
      </c>
      <c r="B5337">
        <f t="shared" si="754"/>
        <v>5.3631479658434913E-2</v>
      </c>
      <c r="C5337">
        <f t="shared" si="755"/>
        <v>4.9860516244951213E-2</v>
      </c>
      <c r="D5337">
        <f t="shared" si="756"/>
        <v>-1.023239254037829</v>
      </c>
      <c r="E5337">
        <f t="shared" si="751"/>
        <v>0.30619473730009084</v>
      </c>
      <c r="F5337" s="4">
        <f t="shared" si="752"/>
        <v>-7.0312499999999931E-2</v>
      </c>
      <c r="G5337" s="4" t="str">
        <f t="shared" si="753"/>
        <v/>
      </c>
      <c r="H5337" t="str">
        <f t="shared" si="757"/>
        <v/>
      </c>
      <c r="J5337">
        <f t="shared" ca="1" si="758"/>
        <v>0.49758694441885687</v>
      </c>
      <c r="K5337">
        <v>0.92170541727422517</v>
      </c>
      <c r="L5337">
        <v>0.15367175576409875</v>
      </c>
    </row>
    <row r="5338" spans="1:12" x14ac:dyDescent="0.25">
      <c r="A5338">
        <f t="shared" si="750"/>
        <v>5328</v>
      </c>
      <c r="B5338">
        <f t="shared" si="754"/>
        <v>4.9581185621730195E-2</v>
      </c>
      <c r="C5338">
        <f t="shared" si="755"/>
        <v>5.1955495919108828E-2</v>
      </c>
      <c r="D5338">
        <f t="shared" si="756"/>
        <v>0.64426175254233864</v>
      </c>
      <c r="E5338">
        <f t="shared" si="751"/>
        <v>0.51940571299285221</v>
      </c>
      <c r="F5338" s="4">
        <f t="shared" si="752"/>
        <v>4.7887323943662054E-2</v>
      </c>
      <c r="G5338" s="4" t="str">
        <f t="shared" si="753"/>
        <v/>
      </c>
      <c r="H5338" t="str">
        <f t="shared" si="757"/>
        <v/>
      </c>
      <c r="J5338">
        <f t="shared" ca="1" si="758"/>
        <v>9.8307560702517671E-2</v>
      </c>
      <c r="K5338">
        <v>0.44168348651495448</v>
      </c>
      <c r="L5338">
        <v>0.42714521211434409</v>
      </c>
    </row>
    <row r="5339" spans="1:12" x14ac:dyDescent="0.25">
      <c r="A5339">
        <f t="shared" si="750"/>
        <v>5329</v>
      </c>
      <c r="B5339">
        <f t="shared" si="754"/>
        <v>5.0139846868172223E-2</v>
      </c>
      <c r="C5339">
        <f t="shared" si="755"/>
        <v>5.2653822477161362E-2</v>
      </c>
      <c r="D5339">
        <f t="shared" si="756"/>
        <v>0.6821595026918873</v>
      </c>
      <c r="E5339">
        <f t="shared" si="751"/>
        <v>0.49513809896736705</v>
      </c>
      <c r="F5339" s="4">
        <f t="shared" si="752"/>
        <v>5.0139275766016754E-2</v>
      </c>
      <c r="G5339" s="4" t="str">
        <f t="shared" si="753"/>
        <v/>
      </c>
      <c r="H5339" t="str">
        <f t="shared" si="757"/>
        <v/>
      </c>
      <c r="J5339">
        <f t="shared" ca="1" si="758"/>
        <v>0.46652499074328568</v>
      </c>
      <c r="K5339">
        <v>0.52571656910159292</v>
      </c>
      <c r="L5339">
        <v>0.53026766585387419</v>
      </c>
    </row>
    <row r="5340" spans="1:12" x14ac:dyDescent="0.25">
      <c r="A5340">
        <f t="shared" si="750"/>
        <v>5330</v>
      </c>
      <c r="B5340">
        <f t="shared" si="754"/>
        <v>5.1815830607498316E-2</v>
      </c>
      <c r="C5340">
        <f t="shared" si="755"/>
        <v>5.446947152809796E-2</v>
      </c>
      <c r="D5340">
        <f t="shared" si="756"/>
        <v>0.72005725284143596</v>
      </c>
      <c r="E5340">
        <f t="shared" si="751"/>
        <v>0.47148974556626189</v>
      </c>
      <c r="F5340" s="4">
        <f t="shared" si="752"/>
        <v>5.1212938005390833E-2</v>
      </c>
      <c r="G5340" s="4" t="str">
        <f t="shared" si="753"/>
        <v/>
      </c>
      <c r="H5340" t="str">
        <f t="shared" si="757"/>
        <v/>
      </c>
      <c r="J5340">
        <f t="shared" ca="1" si="758"/>
        <v>0.84617414034007199</v>
      </c>
      <c r="K5340">
        <v>0.76631390773217922</v>
      </c>
      <c r="L5340">
        <v>0.77055421169948257</v>
      </c>
    </row>
    <row r="5341" spans="1:12" x14ac:dyDescent="0.25">
      <c r="A5341">
        <f t="shared" si="750"/>
        <v>5331</v>
      </c>
      <c r="B5341">
        <f t="shared" si="754"/>
        <v>5.1815830607498316E-2</v>
      </c>
      <c r="C5341">
        <f t="shared" si="755"/>
        <v>5.1117504049445782E-2</v>
      </c>
      <c r="D5341">
        <f t="shared" si="756"/>
        <v>-0.18948875074774521</v>
      </c>
      <c r="E5341">
        <f t="shared" si="751"/>
        <v>0.84970977099081102</v>
      </c>
      <c r="F5341" s="4">
        <f t="shared" si="752"/>
        <v>-1.3477088948786983E-2</v>
      </c>
      <c r="G5341" s="4" t="str">
        <f t="shared" si="753"/>
        <v/>
      </c>
      <c r="H5341" t="str">
        <f t="shared" si="757"/>
        <v/>
      </c>
      <c r="J5341">
        <f t="shared" ca="1" si="758"/>
        <v>0.82617656268009965</v>
      </c>
      <c r="K5341">
        <v>0.76116731745855792</v>
      </c>
      <c r="L5341">
        <v>0.30237756378288105</v>
      </c>
    </row>
    <row r="5342" spans="1:12" x14ac:dyDescent="0.25">
      <c r="A5342">
        <f t="shared" si="750"/>
        <v>5332</v>
      </c>
      <c r="B5342">
        <f t="shared" si="754"/>
        <v>4.7765536570793597E-2</v>
      </c>
      <c r="C5342">
        <f t="shared" si="755"/>
        <v>5.0698508114614259E-2</v>
      </c>
      <c r="D5342">
        <f t="shared" si="756"/>
        <v>0.79585275314053516</v>
      </c>
      <c r="E5342">
        <f t="shared" si="751"/>
        <v>0.4261176255145902</v>
      </c>
      <c r="F5342" s="4">
        <f t="shared" si="752"/>
        <v>6.140350877192987E-2</v>
      </c>
      <c r="G5342" s="4" t="str">
        <f t="shared" si="753"/>
        <v/>
      </c>
      <c r="H5342" t="str">
        <f t="shared" si="757"/>
        <v/>
      </c>
      <c r="J5342">
        <f t="shared" ca="1" si="758"/>
        <v>0.80764997853778531</v>
      </c>
      <c r="K5342">
        <v>0.19504192313096658</v>
      </c>
      <c r="L5342">
        <v>0.25669164759243768</v>
      </c>
    </row>
    <row r="5343" spans="1:12" x14ac:dyDescent="0.25">
      <c r="A5343">
        <f t="shared" si="750"/>
        <v>5333</v>
      </c>
      <c r="B5343">
        <f t="shared" si="754"/>
        <v>5.4888467462929483E-2</v>
      </c>
      <c r="C5343">
        <f t="shared" si="755"/>
        <v>5.51677980861505E-2</v>
      </c>
      <c r="D5343">
        <f t="shared" si="756"/>
        <v>7.5795500299099219E-2</v>
      </c>
      <c r="E5343">
        <f t="shared" si="751"/>
        <v>0.93958179606976633</v>
      </c>
      <c r="F5343" s="4">
        <f t="shared" si="752"/>
        <v>5.0890585241730743E-3</v>
      </c>
      <c r="G5343" s="4" t="str">
        <f t="shared" si="753"/>
        <v/>
      </c>
      <c r="H5343" t="str">
        <f t="shared" si="757"/>
        <v/>
      </c>
      <c r="J5343">
        <f t="shared" ca="1" si="758"/>
        <v>0.67022554990426164</v>
      </c>
      <c r="K5343">
        <v>0.97143137060795659</v>
      </c>
      <c r="L5343">
        <v>0.85051453450995473</v>
      </c>
    </row>
    <row r="5344" spans="1:12" x14ac:dyDescent="0.25">
      <c r="A5344">
        <f t="shared" si="750"/>
        <v>5334</v>
      </c>
      <c r="B5344">
        <f t="shared" si="754"/>
        <v>4.7625871259183092E-2</v>
      </c>
      <c r="C5344">
        <f t="shared" si="755"/>
        <v>5.0000181556561718E-2</v>
      </c>
      <c r="D5344">
        <f t="shared" si="756"/>
        <v>0.64426175254233675</v>
      </c>
      <c r="E5344">
        <f t="shared" si="751"/>
        <v>0.51940571299285354</v>
      </c>
      <c r="F5344" s="4">
        <f t="shared" si="752"/>
        <v>4.985337243401753E-2</v>
      </c>
      <c r="G5344" s="4" t="str">
        <f t="shared" si="753"/>
        <v/>
      </c>
      <c r="H5344" t="str">
        <f t="shared" si="757"/>
        <v/>
      </c>
      <c r="J5344">
        <f t="shared" ca="1" si="758"/>
        <v>0.85439243931230591</v>
      </c>
      <c r="K5344">
        <v>0.17564170261314527</v>
      </c>
      <c r="L5344">
        <v>0.1713383946260949</v>
      </c>
    </row>
    <row r="5345" spans="1:12" x14ac:dyDescent="0.25">
      <c r="A5345">
        <f t="shared" si="750"/>
        <v>5335</v>
      </c>
      <c r="B5345">
        <f t="shared" si="754"/>
        <v>4.748620594757258E-2</v>
      </c>
      <c r="C5345">
        <f t="shared" si="755"/>
        <v>5.0558842803003747E-2</v>
      </c>
      <c r="D5345">
        <f t="shared" si="756"/>
        <v>0.83375050329008382</v>
      </c>
      <c r="E5345">
        <f t="shared" si="751"/>
        <v>0.40442159248407572</v>
      </c>
      <c r="F5345" s="4">
        <f t="shared" si="752"/>
        <v>6.4705882352941183E-2</v>
      </c>
      <c r="G5345" s="4" t="str">
        <f t="shared" si="753"/>
        <v/>
      </c>
      <c r="H5345" t="str">
        <f t="shared" si="757"/>
        <v/>
      </c>
      <c r="J5345">
        <f t="shared" ca="1" si="758"/>
        <v>0.86452593238478637</v>
      </c>
      <c r="K5345">
        <v>0.17162803489442724</v>
      </c>
      <c r="L5345">
        <v>0.23039414511354139</v>
      </c>
    </row>
    <row r="5346" spans="1:12" x14ac:dyDescent="0.25">
      <c r="A5346">
        <f t="shared" si="750"/>
        <v>5336</v>
      </c>
      <c r="B5346">
        <f t="shared" si="754"/>
        <v>4.944152031011969E-2</v>
      </c>
      <c r="C5346">
        <f t="shared" si="755"/>
        <v>5.3072818411992885E-2</v>
      </c>
      <c r="D5346">
        <f t="shared" si="756"/>
        <v>0.98534150388828035</v>
      </c>
      <c r="E5346">
        <f t="shared" si="751"/>
        <v>0.32445635245909954</v>
      </c>
      <c r="F5346" s="4">
        <f t="shared" si="752"/>
        <v>7.3446327683615781E-2</v>
      </c>
      <c r="G5346" s="4" t="str">
        <f t="shared" si="753"/>
        <v/>
      </c>
      <c r="H5346" t="str">
        <f t="shared" si="757"/>
        <v/>
      </c>
      <c r="J5346">
        <f t="shared" ca="1" si="758"/>
        <v>0.38597506107917057</v>
      </c>
      <c r="K5346">
        <v>0.41066549567151456</v>
      </c>
      <c r="L5346">
        <v>0.59026099879497307</v>
      </c>
    </row>
    <row r="5347" spans="1:12" x14ac:dyDescent="0.25">
      <c r="A5347">
        <f t="shared" si="750"/>
        <v>5337</v>
      </c>
      <c r="B5347">
        <f t="shared" si="754"/>
        <v>4.3156581287646843E-2</v>
      </c>
      <c r="C5347">
        <f t="shared" si="755"/>
        <v>5.3072818411992885E-2</v>
      </c>
      <c r="D5347">
        <f t="shared" si="756"/>
        <v>2.6907402606179986</v>
      </c>
      <c r="E5347">
        <f t="shared" si="751"/>
        <v>7.1293678120960546E-3</v>
      </c>
      <c r="F5347" s="4">
        <f t="shared" si="752"/>
        <v>0.22977346278317159</v>
      </c>
      <c r="G5347" s="4">
        <f t="shared" si="753"/>
        <v>0.22977346278317159</v>
      </c>
      <c r="H5347" t="str">
        <f t="shared" si="757"/>
        <v/>
      </c>
      <c r="J5347">
        <f t="shared" ca="1" si="758"/>
        <v>0.62299364265719348</v>
      </c>
      <c r="K5347">
        <v>3.4736420559794423E-3</v>
      </c>
      <c r="L5347">
        <v>0.58270024347981964</v>
      </c>
    </row>
    <row r="5348" spans="1:12" x14ac:dyDescent="0.25">
      <c r="A5348">
        <f t="shared" si="750"/>
        <v>5338</v>
      </c>
      <c r="B5348">
        <f t="shared" si="754"/>
        <v>4.9301854998509177E-2</v>
      </c>
      <c r="C5348">
        <f t="shared" si="755"/>
        <v>5.097783873783527E-2</v>
      </c>
      <c r="D5348">
        <f t="shared" si="756"/>
        <v>0.45477300179459151</v>
      </c>
      <c r="E5348">
        <f t="shared" si="751"/>
        <v>0.64927255531256134</v>
      </c>
      <c r="F5348" s="4">
        <f t="shared" si="752"/>
        <v>3.3994334277620421E-2</v>
      </c>
      <c r="G5348" s="4" t="str">
        <f t="shared" si="753"/>
        <v/>
      </c>
      <c r="H5348" t="str">
        <f t="shared" si="757"/>
        <v/>
      </c>
      <c r="J5348">
        <f t="shared" ca="1" si="758"/>
        <v>0.89273664852622825</v>
      </c>
      <c r="K5348">
        <v>0.40407711036437222</v>
      </c>
      <c r="L5348">
        <v>0.27630965253232964</v>
      </c>
    </row>
    <row r="5349" spans="1:12" x14ac:dyDescent="0.25">
      <c r="A5349">
        <f t="shared" si="750"/>
        <v>5339</v>
      </c>
      <c r="B5349">
        <f t="shared" si="754"/>
        <v>5.2095161230719333E-2</v>
      </c>
      <c r="C5349">
        <f t="shared" si="755"/>
        <v>5.1815830607498316E-2</v>
      </c>
      <c r="D5349">
        <f t="shared" si="756"/>
        <v>-7.5795500299099219E-2</v>
      </c>
      <c r="E5349">
        <f t="shared" si="751"/>
        <v>0.93958179606976633</v>
      </c>
      <c r="F5349" s="4">
        <f t="shared" si="752"/>
        <v>-5.361930294906214E-3</v>
      </c>
      <c r="G5349" s="4" t="str">
        <f t="shared" si="753"/>
        <v/>
      </c>
      <c r="H5349" t="str">
        <f t="shared" si="757"/>
        <v/>
      </c>
      <c r="J5349">
        <f t="shared" ca="1" si="758"/>
        <v>0.28638795679986551</v>
      </c>
      <c r="K5349">
        <v>0.79612260850408545</v>
      </c>
      <c r="L5349">
        <v>0.39722615089141888</v>
      </c>
    </row>
    <row r="5350" spans="1:12" x14ac:dyDescent="0.25">
      <c r="A5350">
        <f t="shared" si="750"/>
        <v>5340</v>
      </c>
      <c r="B5350">
        <f t="shared" si="754"/>
        <v>5.097783873783527E-2</v>
      </c>
      <c r="C5350">
        <f t="shared" si="755"/>
        <v>5.3631479658434913E-2</v>
      </c>
      <c r="D5350">
        <f t="shared" si="756"/>
        <v>0.72005725284143596</v>
      </c>
      <c r="E5350">
        <f t="shared" si="751"/>
        <v>0.47148974556626189</v>
      </c>
      <c r="F5350" s="4">
        <f t="shared" si="752"/>
        <v>5.205479452054794E-2</v>
      </c>
      <c r="G5350" s="4" t="str">
        <f t="shared" si="753"/>
        <v/>
      </c>
      <c r="H5350" t="str">
        <f t="shared" si="757"/>
        <v/>
      </c>
      <c r="J5350">
        <f t="shared" ca="1" si="758"/>
        <v>0.4340951973239372</v>
      </c>
      <c r="K5350">
        <v>0.65873444641126744</v>
      </c>
      <c r="L5350">
        <v>0.67738470671970952</v>
      </c>
    </row>
    <row r="5351" spans="1:12" x14ac:dyDescent="0.25">
      <c r="A5351">
        <f t="shared" si="750"/>
        <v>5341</v>
      </c>
      <c r="B5351">
        <f t="shared" si="754"/>
        <v>5.0419177491393241E-2</v>
      </c>
      <c r="C5351">
        <f t="shared" si="755"/>
        <v>5.4748802151318977E-2</v>
      </c>
      <c r="D5351">
        <f t="shared" si="756"/>
        <v>1.1748302546360274</v>
      </c>
      <c r="E5351">
        <f t="shared" si="751"/>
        <v>0.24006263340611222</v>
      </c>
      <c r="F5351" s="4">
        <f t="shared" si="752"/>
        <v>8.5872576177285331E-2</v>
      </c>
      <c r="G5351" s="4" t="str">
        <f t="shared" si="753"/>
        <v/>
      </c>
      <c r="H5351" t="str">
        <f t="shared" si="757"/>
        <v/>
      </c>
      <c r="J5351">
        <f t="shared" ca="1" si="758"/>
        <v>0.5633805214392954</v>
      </c>
      <c r="K5351">
        <v>0.577393837895119</v>
      </c>
      <c r="L5351">
        <v>0.80875599682331334</v>
      </c>
    </row>
    <row r="5352" spans="1:12" x14ac:dyDescent="0.25">
      <c r="A5352">
        <f t="shared" si="750"/>
        <v>5342</v>
      </c>
      <c r="B5352">
        <f t="shared" si="754"/>
        <v>5.097783873783527E-2</v>
      </c>
      <c r="C5352">
        <f t="shared" si="755"/>
        <v>4.9581185621730195E-2</v>
      </c>
      <c r="D5352">
        <f t="shared" si="756"/>
        <v>-0.37897750149549231</v>
      </c>
      <c r="E5352">
        <f t="shared" si="751"/>
        <v>0.70470457106782747</v>
      </c>
      <c r="F5352" s="4">
        <f t="shared" si="752"/>
        <v>-2.7397260273972577E-2</v>
      </c>
      <c r="G5352" s="4" t="str">
        <f t="shared" si="753"/>
        <v/>
      </c>
      <c r="H5352" t="str">
        <f t="shared" si="757"/>
        <v/>
      </c>
      <c r="J5352">
        <f t="shared" ca="1" si="758"/>
        <v>0.8330012017336601</v>
      </c>
      <c r="K5352">
        <v>0.65096700579429345</v>
      </c>
      <c r="L5352">
        <v>0.13358128429923366</v>
      </c>
    </row>
    <row r="5353" spans="1:12" x14ac:dyDescent="0.25">
      <c r="A5353">
        <f t="shared" si="750"/>
        <v>5343</v>
      </c>
      <c r="B5353">
        <f t="shared" si="754"/>
        <v>5.3631479658434913E-2</v>
      </c>
      <c r="C5353">
        <f t="shared" si="755"/>
        <v>5.7681773695139639E-2</v>
      </c>
      <c r="D5353">
        <f t="shared" si="756"/>
        <v>1.0990347543369301</v>
      </c>
      <c r="E5353">
        <f t="shared" si="751"/>
        <v>0.271752906914557</v>
      </c>
      <c r="F5353" s="4">
        <f t="shared" si="752"/>
        <v>7.552083333333344E-2</v>
      </c>
      <c r="G5353" s="4" t="str">
        <f t="shared" si="753"/>
        <v/>
      </c>
      <c r="H5353" t="str">
        <f t="shared" si="757"/>
        <v/>
      </c>
      <c r="J5353">
        <f t="shared" ca="1" si="758"/>
        <v>0.3317526810507071</v>
      </c>
      <c r="K5353">
        <v>0.92289438656381484</v>
      </c>
      <c r="L5353">
        <v>0.97534846494136285</v>
      </c>
    </row>
    <row r="5354" spans="1:12" x14ac:dyDescent="0.25">
      <c r="A5354">
        <f t="shared" si="750"/>
        <v>5344</v>
      </c>
      <c r="B5354">
        <f t="shared" si="754"/>
        <v>4.6648214077909533E-2</v>
      </c>
      <c r="C5354">
        <f t="shared" si="755"/>
        <v>5.2653822477161362E-2</v>
      </c>
      <c r="D5354">
        <f t="shared" si="756"/>
        <v>1.6296032564306191</v>
      </c>
      <c r="E5354">
        <f t="shared" si="751"/>
        <v>0.10318537571607922</v>
      </c>
      <c r="F5354" s="4">
        <f t="shared" si="752"/>
        <v>0.12874251497005992</v>
      </c>
      <c r="G5354" s="4" t="str">
        <f t="shared" si="753"/>
        <v/>
      </c>
      <c r="H5354" t="str">
        <f t="shared" si="757"/>
        <v/>
      </c>
      <c r="J5354">
        <f t="shared" ca="1" si="758"/>
        <v>0.25241829419857231</v>
      </c>
      <c r="K5354">
        <v>9.2800794251057805E-2</v>
      </c>
      <c r="L5354">
        <v>0.53546999497430192</v>
      </c>
    </row>
    <row r="5355" spans="1:12" x14ac:dyDescent="0.25">
      <c r="A5355">
        <f t="shared" si="750"/>
        <v>5345</v>
      </c>
      <c r="B5355">
        <f t="shared" si="754"/>
        <v>4.3854907845699384E-2</v>
      </c>
      <c r="C5355">
        <f t="shared" si="755"/>
        <v>4.8603528440456643E-2</v>
      </c>
      <c r="D5355">
        <f t="shared" si="756"/>
        <v>1.2885235050846753</v>
      </c>
      <c r="E5355">
        <f t="shared" si="751"/>
        <v>0.19756379210566632</v>
      </c>
      <c r="F5355" s="4">
        <f t="shared" si="752"/>
        <v>0.1082802547770701</v>
      </c>
      <c r="G5355" s="4" t="str">
        <f t="shared" si="753"/>
        <v/>
      </c>
      <c r="H5355" t="str">
        <f t="shared" si="757"/>
        <v/>
      </c>
      <c r="J5355">
        <f t="shared" ca="1" si="758"/>
        <v>0.12815697364123224</v>
      </c>
      <c r="K5355">
        <v>8.0287862419528011E-3</v>
      </c>
      <c r="L5355">
        <v>7.1302599292251467E-2</v>
      </c>
    </row>
    <row r="5356" spans="1:12" x14ac:dyDescent="0.25">
      <c r="A5356">
        <f t="shared" si="750"/>
        <v>5346</v>
      </c>
      <c r="B5356">
        <f t="shared" si="754"/>
        <v>5.446947152809796E-2</v>
      </c>
      <c r="C5356">
        <f t="shared" si="755"/>
        <v>5.0838173426224764E-2</v>
      </c>
      <c r="D5356">
        <f t="shared" si="756"/>
        <v>-0.98534150388828035</v>
      </c>
      <c r="E5356">
        <f t="shared" si="751"/>
        <v>0.32445635245909954</v>
      </c>
      <c r="F5356" s="4">
        <f t="shared" si="752"/>
        <v>-6.6666666666666638E-2</v>
      </c>
      <c r="G5356" s="4" t="str">
        <f t="shared" si="753"/>
        <v/>
      </c>
      <c r="H5356" t="str">
        <f t="shared" si="757"/>
        <v/>
      </c>
      <c r="J5356">
        <f t="shared" ca="1" si="758"/>
        <v>0.45924873322907356</v>
      </c>
      <c r="K5356">
        <v>0.95851989109295099</v>
      </c>
      <c r="L5356">
        <v>0.27491774675356295</v>
      </c>
    </row>
    <row r="5357" spans="1:12" x14ac:dyDescent="0.25">
      <c r="A5357">
        <f t="shared" si="750"/>
        <v>5347</v>
      </c>
      <c r="B5357">
        <f t="shared" si="754"/>
        <v>5.0139846868172223E-2</v>
      </c>
      <c r="C5357">
        <f t="shared" si="755"/>
        <v>5.1396834672666793E-2</v>
      </c>
      <c r="D5357">
        <f t="shared" si="756"/>
        <v>0.34107975134594365</v>
      </c>
      <c r="E5357">
        <f t="shared" si="751"/>
        <v>0.73304354430991236</v>
      </c>
      <c r="F5357" s="4">
        <f t="shared" si="752"/>
        <v>2.5069637883008377E-2</v>
      </c>
      <c r="G5357" s="4" t="str">
        <f t="shared" si="753"/>
        <v/>
      </c>
      <c r="H5357" t="str">
        <f t="shared" si="757"/>
        <v/>
      </c>
      <c r="J5357">
        <f t="shared" ca="1" si="758"/>
        <v>0.60331418328409359</v>
      </c>
      <c r="K5357">
        <v>0.52665899102291613</v>
      </c>
      <c r="L5357">
        <v>0.33510500527968035</v>
      </c>
    </row>
    <row r="5358" spans="1:12" x14ac:dyDescent="0.25">
      <c r="A5358">
        <f t="shared" si="750"/>
        <v>5348</v>
      </c>
      <c r="B5358">
        <f t="shared" si="754"/>
        <v>4.818453250562512E-2</v>
      </c>
      <c r="C5358">
        <f t="shared" si="755"/>
        <v>5.51677980861505E-2</v>
      </c>
      <c r="D5358">
        <f t="shared" si="756"/>
        <v>1.8948875074774634</v>
      </c>
      <c r="E5358">
        <f t="shared" si="751"/>
        <v>5.8107306562698247E-2</v>
      </c>
      <c r="F5358" s="4">
        <f t="shared" si="752"/>
        <v>0.14492753623188406</v>
      </c>
      <c r="G5358" s="4" t="str">
        <f t="shared" si="753"/>
        <v/>
      </c>
      <c r="H5358" t="str">
        <f t="shared" si="757"/>
        <v/>
      </c>
      <c r="J5358">
        <f t="shared" ca="1" si="758"/>
        <v>0.62604887284844057</v>
      </c>
      <c r="K5358">
        <v>0.24602166773846557</v>
      </c>
      <c r="L5358">
        <v>0.84996524439304055</v>
      </c>
    </row>
    <row r="5359" spans="1:12" x14ac:dyDescent="0.25">
      <c r="A5359">
        <f t="shared" ref="A5359:A5422" si="759">A5358+1</f>
        <v>5349</v>
      </c>
      <c r="B5359">
        <f t="shared" si="754"/>
        <v>5.2514157165550857E-2</v>
      </c>
      <c r="C5359">
        <f t="shared" si="755"/>
        <v>4.9301854998509177E-2</v>
      </c>
      <c r="D5359">
        <f t="shared" si="756"/>
        <v>-0.87164825343963437</v>
      </c>
      <c r="E5359">
        <f t="shared" si="751"/>
        <v>0.38340029799062414</v>
      </c>
      <c r="F5359" s="4">
        <f t="shared" si="752"/>
        <v>-6.1170212765957535E-2</v>
      </c>
      <c r="G5359" s="4" t="str">
        <f t="shared" si="753"/>
        <v/>
      </c>
      <c r="H5359" t="str">
        <f t="shared" si="757"/>
        <v/>
      </c>
      <c r="J5359">
        <f t="shared" ca="1" si="758"/>
        <v>0.77144927611757852</v>
      </c>
      <c r="K5359">
        <v>0.84265149271552908</v>
      </c>
      <c r="L5359">
        <v>0.11312736048863115</v>
      </c>
    </row>
    <row r="5360" spans="1:12" x14ac:dyDescent="0.25">
      <c r="A5360">
        <f t="shared" si="759"/>
        <v>5350</v>
      </c>
      <c r="B5360">
        <f t="shared" si="754"/>
        <v>4.818453250562512E-2</v>
      </c>
      <c r="C5360">
        <f t="shared" si="755"/>
        <v>5.1396834672666793E-2</v>
      </c>
      <c r="D5360">
        <f t="shared" si="756"/>
        <v>0.87164825343963248</v>
      </c>
      <c r="E5360">
        <f t="shared" si="751"/>
        <v>0.38340029799062503</v>
      </c>
      <c r="F5360" s="4">
        <f t="shared" si="752"/>
        <v>6.6666666666666624E-2</v>
      </c>
      <c r="G5360" s="4" t="str">
        <f t="shared" si="753"/>
        <v/>
      </c>
      <c r="H5360" t="str">
        <f t="shared" si="757"/>
        <v/>
      </c>
      <c r="J5360">
        <f t="shared" ca="1" si="758"/>
        <v>0.26788793341603823</v>
      </c>
      <c r="K5360">
        <v>0.24598433237876238</v>
      </c>
      <c r="L5360">
        <v>0.34220178409043389</v>
      </c>
    </row>
    <row r="5361" spans="1:12" x14ac:dyDescent="0.25">
      <c r="A5361">
        <f t="shared" si="759"/>
        <v>5351</v>
      </c>
      <c r="B5361">
        <f t="shared" si="754"/>
        <v>4.9581185621730195E-2</v>
      </c>
      <c r="C5361">
        <f t="shared" si="755"/>
        <v>5.0558842803003747E-2</v>
      </c>
      <c r="D5361">
        <f t="shared" si="756"/>
        <v>0.26528425104684444</v>
      </c>
      <c r="E5361">
        <f t="shared" si="751"/>
        <v>0.790790495854373</v>
      </c>
      <c r="F5361" s="4">
        <f t="shared" si="752"/>
        <v>1.9718309859154896E-2</v>
      </c>
      <c r="G5361" s="4" t="str">
        <f t="shared" si="753"/>
        <v/>
      </c>
      <c r="H5361" t="str">
        <f t="shared" si="757"/>
        <v/>
      </c>
      <c r="J5361">
        <f t="shared" ca="1" si="758"/>
        <v>0.5307613881469917</v>
      </c>
      <c r="K5361">
        <v>0.43816526458712135</v>
      </c>
      <c r="L5361">
        <v>0.23739649378307948</v>
      </c>
    </row>
    <row r="5362" spans="1:12" x14ac:dyDescent="0.25">
      <c r="A5362">
        <f t="shared" si="759"/>
        <v>5352</v>
      </c>
      <c r="B5362">
        <f t="shared" si="754"/>
        <v>4.9162189686898672E-2</v>
      </c>
      <c r="C5362">
        <f t="shared" si="755"/>
        <v>5.2095161230719333E-2</v>
      </c>
      <c r="D5362">
        <f t="shared" si="756"/>
        <v>0.79585275314053516</v>
      </c>
      <c r="E5362">
        <f t="shared" si="751"/>
        <v>0.4261176255145902</v>
      </c>
      <c r="F5362" s="4">
        <f t="shared" si="752"/>
        <v>5.9659090909090953E-2</v>
      </c>
      <c r="G5362" s="4" t="str">
        <f t="shared" si="753"/>
        <v/>
      </c>
      <c r="H5362" t="str">
        <f t="shared" si="757"/>
        <v/>
      </c>
      <c r="J5362">
        <f t="shared" ca="1" si="758"/>
        <v>0.32841067409619618</v>
      </c>
      <c r="K5362">
        <v>0.38151621140653036</v>
      </c>
      <c r="L5362">
        <v>0.4376773021744077</v>
      </c>
    </row>
    <row r="5363" spans="1:12" x14ac:dyDescent="0.25">
      <c r="A5363">
        <f t="shared" si="759"/>
        <v>5353</v>
      </c>
      <c r="B5363">
        <f t="shared" si="754"/>
        <v>5.1257169361056287E-2</v>
      </c>
      <c r="C5363">
        <f t="shared" si="755"/>
        <v>5.2653822477161362E-2</v>
      </c>
      <c r="D5363">
        <f t="shared" si="756"/>
        <v>0.37897750149549231</v>
      </c>
      <c r="E5363">
        <f t="shared" ref="E5363:E5426" si="760">2*(1-_xlfn.NORM.S.DIST(ABS(D5363),TRUE))</f>
        <v>0.70470457106782747</v>
      </c>
      <c r="F5363" s="4">
        <f t="shared" ref="F5363:F5426" si="761">IF(B5363=0, (C5363-B5363), (C5363-B5363)/B5363)</f>
        <v>2.724795640326973E-2</v>
      </c>
      <c r="G5363" s="4" t="str">
        <f t="shared" ref="G5363:G5426" si="762">IF(E5363&lt;0.05,ABS(F5363), "")</f>
        <v/>
      </c>
      <c r="H5363" t="str">
        <f t="shared" si="757"/>
        <v/>
      </c>
      <c r="J5363">
        <f t="shared" ca="1" si="758"/>
        <v>0.54004010456723128</v>
      </c>
      <c r="K5363">
        <v>0.69311735707664301</v>
      </c>
      <c r="L5363">
        <v>0.51709019808346945</v>
      </c>
    </row>
    <row r="5364" spans="1:12" x14ac:dyDescent="0.25">
      <c r="A5364">
        <f t="shared" si="759"/>
        <v>5354</v>
      </c>
      <c r="B5364">
        <f t="shared" si="754"/>
        <v>5.3910810281655931E-2</v>
      </c>
      <c r="C5364">
        <f t="shared" si="755"/>
        <v>4.97208509333407E-2</v>
      </c>
      <c r="D5364">
        <f t="shared" si="756"/>
        <v>-1.1369325044864789</v>
      </c>
      <c r="E5364">
        <f t="shared" si="760"/>
        <v>0.25556650263494074</v>
      </c>
      <c r="F5364" s="4">
        <f t="shared" si="761"/>
        <v>-7.7720207253886064E-2</v>
      </c>
      <c r="G5364" s="4" t="str">
        <f t="shared" si="762"/>
        <v/>
      </c>
      <c r="H5364" t="str">
        <f t="shared" si="757"/>
        <v/>
      </c>
      <c r="J5364">
        <f t="shared" ca="1" si="758"/>
        <v>0.57519046056455947</v>
      </c>
      <c r="K5364">
        <v>0.93703714943121719</v>
      </c>
      <c r="L5364">
        <v>0.15055420038902179</v>
      </c>
    </row>
    <row r="5365" spans="1:12" x14ac:dyDescent="0.25">
      <c r="A5365">
        <f t="shared" si="759"/>
        <v>5355</v>
      </c>
      <c r="B5365">
        <f t="shared" si="754"/>
        <v>5.4190140904876949E-2</v>
      </c>
      <c r="C5365">
        <f t="shared" si="755"/>
        <v>5.1396834672666793E-2</v>
      </c>
      <c r="D5365">
        <f t="shared" si="756"/>
        <v>-0.7579550029909865</v>
      </c>
      <c r="E5365">
        <f t="shared" si="760"/>
        <v>0.4484779207813312</v>
      </c>
      <c r="F5365" s="4">
        <f t="shared" si="761"/>
        <v>-5.15463917525774E-2</v>
      </c>
      <c r="G5365" s="4" t="str">
        <f t="shared" si="762"/>
        <v/>
      </c>
      <c r="H5365" t="str">
        <f t="shared" si="757"/>
        <v/>
      </c>
      <c r="J5365">
        <f t="shared" ca="1" si="758"/>
        <v>0.33928309618189367</v>
      </c>
      <c r="K5365">
        <v>0.94670263519182407</v>
      </c>
      <c r="L5365">
        <v>0.33513127761341166</v>
      </c>
    </row>
    <row r="5366" spans="1:12" x14ac:dyDescent="0.25">
      <c r="A5366">
        <f t="shared" si="759"/>
        <v>5356</v>
      </c>
      <c r="B5366">
        <f t="shared" si="754"/>
        <v>4.8463863128846138E-2</v>
      </c>
      <c r="C5366">
        <f t="shared" si="755"/>
        <v>5.3072818411992885E-2</v>
      </c>
      <c r="D5366">
        <f t="shared" si="756"/>
        <v>1.2506257549351247</v>
      </c>
      <c r="E5366">
        <f t="shared" si="760"/>
        <v>0.21107104959186263</v>
      </c>
      <c r="F5366" s="4">
        <f t="shared" si="761"/>
        <v>9.5100864553314041E-2</v>
      </c>
      <c r="G5366" s="4" t="str">
        <f t="shared" si="762"/>
        <v/>
      </c>
      <c r="H5366" t="str">
        <f t="shared" si="757"/>
        <v/>
      </c>
      <c r="J5366">
        <f t="shared" ca="1" si="758"/>
        <v>6.5256167844294666E-2</v>
      </c>
      <c r="K5366">
        <v>0.28301748778547997</v>
      </c>
      <c r="L5366">
        <v>0.59087468161167778</v>
      </c>
    </row>
    <row r="5367" spans="1:12" x14ac:dyDescent="0.25">
      <c r="A5367">
        <f t="shared" si="759"/>
        <v>5357</v>
      </c>
      <c r="B5367">
        <f t="shared" si="754"/>
        <v>4.6927544701130551E-2</v>
      </c>
      <c r="C5367">
        <f t="shared" si="755"/>
        <v>5.2374491853940344E-2</v>
      </c>
      <c r="D5367">
        <f t="shared" si="756"/>
        <v>1.4780122558324207</v>
      </c>
      <c r="E5367">
        <f t="shared" si="760"/>
        <v>0.13940449786197551</v>
      </c>
      <c r="F5367" s="4">
        <f t="shared" si="761"/>
        <v>0.11607142857142851</v>
      </c>
      <c r="G5367" s="4" t="str">
        <f t="shared" si="762"/>
        <v/>
      </c>
      <c r="H5367" t="str">
        <f t="shared" si="757"/>
        <v/>
      </c>
      <c r="J5367">
        <f t="shared" ca="1" si="758"/>
        <v>4.4246715413019611E-2</v>
      </c>
      <c r="K5367">
        <v>0.12142566400302923</v>
      </c>
      <c r="L5367">
        <v>0.49104445979849154</v>
      </c>
    </row>
    <row r="5368" spans="1:12" x14ac:dyDescent="0.25">
      <c r="A5368">
        <f t="shared" si="759"/>
        <v>5358</v>
      </c>
      <c r="B5368">
        <f t="shared" si="754"/>
        <v>4.8324197817235626E-2</v>
      </c>
      <c r="C5368">
        <f t="shared" si="755"/>
        <v>5.2234826542329839E-2</v>
      </c>
      <c r="D5368">
        <f t="shared" si="756"/>
        <v>1.0611370041873796</v>
      </c>
      <c r="E5368">
        <f t="shared" si="760"/>
        <v>0.28862764317669587</v>
      </c>
      <c r="F5368" s="4">
        <f t="shared" si="761"/>
        <v>8.0924855491329495E-2</v>
      </c>
      <c r="G5368" s="4" t="str">
        <f t="shared" si="762"/>
        <v/>
      </c>
      <c r="H5368" t="str">
        <f t="shared" si="757"/>
        <v/>
      </c>
      <c r="J5368">
        <f t="shared" ca="1" si="758"/>
        <v>0.40000677266030804</v>
      </c>
      <c r="K5368">
        <v>0.26088845786513382</v>
      </c>
      <c r="L5368">
        <v>0.45706946377373125</v>
      </c>
    </row>
    <row r="5369" spans="1:12" x14ac:dyDescent="0.25">
      <c r="A5369">
        <f t="shared" si="759"/>
        <v>5359</v>
      </c>
      <c r="B5369">
        <f t="shared" si="754"/>
        <v>4.622921814307801E-2</v>
      </c>
      <c r="C5369">
        <f t="shared" si="755"/>
        <v>5.446947152809796E-2</v>
      </c>
      <c r="D5369">
        <f t="shared" si="756"/>
        <v>2.2359672588234072</v>
      </c>
      <c r="E5369">
        <f t="shared" si="760"/>
        <v>2.5353915924877013E-2</v>
      </c>
      <c r="F5369" s="4">
        <f t="shared" si="761"/>
        <v>0.17824773413897285</v>
      </c>
      <c r="G5369" s="4">
        <f t="shared" si="762"/>
        <v>0.17824773413897285</v>
      </c>
      <c r="H5369" t="str">
        <f t="shared" si="757"/>
        <v/>
      </c>
      <c r="J5369">
        <f t="shared" ca="1" si="758"/>
        <v>0.16881734917654645</v>
      </c>
      <c r="K5369">
        <v>7.2970108139778112E-2</v>
      </c>
      <c r="L5369">
        <v>0.77562977469516414</v>
      </c>
    </row>
    <row r="5370" spans="1:12" x14ac:dyDescent="0.25">
      <c r="A5370">
        <f t="shared" si="759"/>
        <v>5360</v>
      </c>
      <c r="B5370">
        <f t="shared" si="754"/>
        <v>5.321248372360339E-2</v>
      </c>
      <c r="C5370">
        <f t="shared" si="755"/>
        <v>5.3352149035213903E-2</v>
      </c>
      <c r="D5370">
        <f t="shared" si="756"/>
        <v>3.7897750149550546E-2</v>
      </c>
      <c r="E5370">
        <f t="shared" si="760"/>
        <v>0.96976920688269441</v>
      </c>
      <c r="F5370" s="4">
        <f t="shared" si="761"/>
        <v>2.6246719160105876E-3</v>
      </c>
      <c r="G5370" s="4" t="str">
        <f t="shared" si="762"/>
        <v/>
      </c>
      <c r="H5370" t="str">
        <f t="shared" si="757"/>
        <v/>
      </c>
      <c r="J5370">
        <f t="shared" ca="1" si="758"/>
        <v>0.51697380028112883</v>
      </c>
      <c r="K5370">
        <v>0.89541708069369685</v>
      </c>
      <c r="L5370">
        <v>0.62574353256502313</v>
      </c>
    </row>
    <row r="5371" spans="1:12" x14ac:dyDescent="0.25">
      <c r="A5371">
        <f t="shared" si="759"/>
        <v>5361</v>
      </c>
      <c r="B5371">
        <f t="shared" si="754"/>
        <v>5.3631479658434913E-2</v>
      </c>
      <c r="C5371">
        <f t="shared" si="755"/>
        <v>5.4329806216487454E-2</v>
      </c>
      <c r="D5371">
        <f t="shared" si="756"/>
        <v>0.1894887507477471</v>
      </c>
      <c r="E5371">
        <f t="shared" si="760"/>
        <v>0.84970977099080969</v>
      </c>
      <c r="F5371" s="4">
        <f t="shared" si="761"/>
        <v>1.3020833333333386E-2</v>
      </c>
      <c r="G5371" s="4" t="str">
        <f t="shared" si="762"/>
        <v/>
      </c>
      <c r="H5371" t="str">
        <f t="shared" si="757"/>
        <v/>
      </c>
      <c r="J5371">
        <f t="shared" ca="1" si="758"/>
        <v>0.27282026524738334</v>
      </c>
      <c r="K5371">
        <v>0.91915728803911334</v>
      </c>
      <c r="L5371">
        <v>0.75354994036407807</v>
      </c>
    </row>
    <row r="5372" spans="1:12" x14ac:dyDescent="0.25">
      <c r="A5372">
        <f t="shared" si="759"/>
        <v>5362</v>
      </c>
      <c r="B5372">
        <f t="shared" si="754"/>
        <v>5.1396834672666793E-2</v>
      </c>
      <c r="C5372">
        <f t="shared" si="755"/>
        <v>5.0139846868172223E-2</v>
      </c>
      <c r="D5372">
        <f t="shared" si="756"/>
        <v>-0.34107975134594365</v>
      </c>
      <c r="E5372">
        <f t="shared" si="760"/>
        <v>0.73304354430991236</v>
      </c>
      <c r="F5372" s="4">
        <f t="shared" si="761"/>
        <v>-2.4456521739130453E-2</v>
      </c>
      <c r="G5372" s="4" t="str">
        <f t="shared" si="762"/>
        <v/>
      </c>
      <c r="H5372" t="str">
        <f t="shared" si="757"/>
        <v/>
      </c>
      <c r="J5372">
        <f t="shared" ca="1" si="758"/>
        <v>0.3938402633757121</v>
      </c>
      <c r="K5372">
        <v>0.70488008730906826</v>
      </c>
      <c r="L5372">
        <v>0.19135640832745515</v>
      </c>
    </row>
    <row r="5373" spans="1:12" x14ac:dyDescent="0.25">
      <c r="A5373">
        <f t="shared" si="759"/>
        <v>5363</v>
      </c>
      <c r="B5373">
        <f t="shared" si="754"/>
        <v>5.446947152809796E-2</v>
      </c>
      <c r="C5373">
        <f t="shared" si="755"/>
        <v>5.5586794020982024E-2</v>
      </c>
      <c r="D5373">
        <f t="shared" si="756"/>
        <v>0.30318200119639499</v>
      </c>
      <c r="E5373">
        <f t="shared" si="760"/>
        <v>0.76175116485686689</v>
      </c>
      <c r="F5373" s="4">
        <f t="shared" si="761"/>
        <v>2.0512820512820572E-2</v>
      </c>
      <c r="G5373" s="4" t="str">
        <f t="shared" si="762"/>
        <v/>
      </c>
      <c r="H5373" t="str">
        <f t="shared" si="757"/>
        <v/>
      </c>
      <c r="J5373">
        <f t="shared" ca="1" si="758"/>
        <v>0.63635459014596318</v>
      </c>
      <c r="K5373">
        <v>0.95850034485375935</v>
      </c>
      <c r="L5373">
        <v>0.8814869901150364</v>
      </c>
    </row>
    <row r="5374" spans="1:12" x14ac:dyDescent="0.25">
      <c r="A5374">
        <f t="shared" si="759"/>
        <v>5364</v>
      </c>
      <c r="B5374">
        <f t="shared" si="754"/>
        <v>5.3072818411992885E-2</v>
      </c>
      <c r="C5374">
        <f t="shared" si="755"/>
        <v>5.2793487788771867E-2</v>
      </c>
      <c r="D5374">
        <f t="shared" si="756"/>
        <v>-7.5795500299099219E-2</v>
      </c>
      <c r="E5374">
        <f t="shared" si="760"/>
        <v>0.93958179606976633</v>
      </c>
      <c r="F5374" s="4">
        <f t="shared" si="761"/>
        <v>-5.2631578947368897E-3</v>
      </c>
      <c r="G5374" s="4" t="str">
        <f t="shared" si="762"/>
        <v/>
      </c>
      <c r="H5374" t="str">
        <f t="shared" si="757"/>
        <v/>
      </c>
      <c r="J5374">
        <f t="shared" ca="1" si="758"/>
        <v>1.2928410263247536E-2</v>
      </c>
      <c r="K5374">
        <v>0.8874942642148228</v>
      </c>
      <c r="L5374">
        <v>0.55514245491122516</v>
      </c>
    </row>
    <row r="5375" spans="1:12" x14ac:dyDescent="0.25">
      <c r="A5375">
        <f t="shared" si="759"/>
        <v>5365</v>
      </c>
      <c r="B5375">
        <f t="shared" si="754"/>
        <v>5.3072818411992885E-2</v>
      </c>
      <c r="C5375">
        <f t="shared" si="755"/>
        <v>5.5447128709371518E-2</v>
      </c>
      <c r="D5375">
        <f t="shared" si="756"/>
        <v>0.64426175254233864</v>
      </c>
      <c r="E5375">
        <f t="shared" si="760"/>
        <v>0.51940571299285221</v>
      </c>
      <c r="F5375" s="4">
        <f t="shared" si="761"/>
        <v>4.4736842105263235E-2</v>
      </c>
      <c r="G5375" s="4" t="str">
        <f t="shared" si="762"/>
        <v/>
      </c>
      <c r="H5375" t="str">
        <f t="shared" si="757"/>
        <v/>
      </c>
      <c r="J5375">
        <f t="shared" ca="1" si="758"/>
        <v>1.8428671728384916E-2</v>
      </c>
      <c r="K5375">
        <v>0.88119239000924077</v>
      </c>
      <c r="L5375">
        <v>0.86428718069033728</v>
      </c>
    </row>
    <row r="5376" spans="1:12" x14ac:dyDescent="0.25">
      <c r="A5376">
        <f t="shared" si="759"/>
        <v>5366</v>
      </c>
      <c r="B5376">
        <f t="shared" si="754"/>
        <v>5.0838173426224764E-2</v>
      </c>
      <c r="C5376">
        <f t="shared" si="755"/>
        <v>5.3072818411992885E-2</v>
      </c>
      <c r="D5376">
        <f t="shared" si="756"/>
        <v>0.60636400239278809</v>
      </c>
      <c r="E5376">
        <f t="shared" si="760"/>
        <v>0.54427306687335708</v>
      </c>
      <c r="F5376" s="4">
        <f t="shared" si="761"/>
        <v>4.3956043956043946E-2</v>
      </c>
      <c r="G5376" s="4" t="str">
        <f t="shared" si="762"/>
        <v/>
      </c>
      <c r="H5376" t="str">
        <f t="shared" si="757"/>
        <v/>
      </c>
      <c r="J5376">
        <f t="shared" ca="1" si="758"/>
        <v>0.38684361177827498</v>
      </c>
      <c r="K5376">
        <v>0.63413490932769057</v>
      </c>
      <c r="L5376">
        <v>0.59055765454074338</v>
      </c>
    </row>
    <row r="5377" spans="1:12" x14ac:dyDescent="0.25">
      <c r="A5377">
        <f t="shared" si="759"/>
        <v>5367</v>
      </c>
      <c r="B5377">
        <f t="shared" si="754"/>
        <v>4.6368883454688523E-2</v>
      </c>
      <c r="C5377">
        <f t="shared" si="755"/>
        <v>5.321248372360339E-2</v>
      </c>
      <c r="D5377">
        <f t="shared" si="756"/>
        <v>1.8569897573279128</v>
      </c>
      <c r="E5377">
        <f t="shared" si="760"/>
        <v>6.3312611340197389E-2</v>
      </c>
      <c r="F5377" s="4">
        <f t="shared" si="761"/>
        <v>0.14759036144578302</v>
      </c>
      <c r="G5377" s="4" t="str">
        <f t="shared" si="762"/>
        <v/>
      </c>
      <c r="H5377" t="str">
        <f t="shared" si="757"/>
        <v/>
      </c>
      <c r="J5377">
        <f t="shared" ca="1" si="758"/>
        <v>0.6265343615607426</v>
      </c>
      <c r="K5377">
        <v>7.610100421639554E-2</v>
      </c>
      <c r="L5377">
        <v>0.60760393937289792</v>
      </c>
    </row>
    <row r="5378" spans="1:12" x14ac:dyDescent="0.25">
      <c r="A5378">
        <f t="shared" si="759"/>
        <v>5368</v>
      </c>
      <c r="B5378">
        <f t="shared" si="754"/>
        <v>5.167616529588781E-2</v>
      </c>
      <c r="C5378">
        <f t="shared" si="755"/>
        <v>5.7262777760308116E-2</v>
      </c>
      <c r="D5378">
        <f t="shared" si="756"/>
        <v>1.5159100059819712</v>
      </c>
      <c r="E5378">
        <f t="shared" si="760"/>
        <v>0.12954210984492387</v>
      </c>
      <c r="F5378" s="4">
        <f t="shared" si="761"/>
        <v>0.10810810810810814</v>
      </c>
      <c r="G5378" s="4" t="str">
        <f t="shared" si="762"/>
        <v/>
      </c>
      <c r="H5378" t="str">
        <f t="shared" si="757"/>
        <v/>
      </c>
      <c r="J5378">
        <f t="shared" ca="1" si="758"/>
        <v>0.37163893615693477</v>
      </c>
      <c r="K5378">
        <v>0.74765443052540759</v>
      </c>
      <c r="L5378">
        <v>0.96157284465563686</v>
      </c>
    </row>
    <row r="5379" spans="1:12" x14ac:dyDescent="0.25">
      <c r="A5379">
        <f t="shared" si="759"/>
        <v>5369</v>
      </c>
      <c r="B5379">
        <f t="shared" si="754"/>
        <v>4.8743193752067149E-2</v>
      </c>
      <c r="C5379">
        <f t="shared" si="755"/>
        <v>5.097783873783527E-2</v>
      </c>
      <c r="D5379">
        <f t="shared" si="756"/>
        <v>0.60636400239278809</v>
      </c>
      <c r="E5379">
        <f t="shared" si="760"/>
        <v>0.54427306687335708</v>
      </c>
      <c r="F5379" s="4">
        <f t="shared" si="761"/>
        <v>4.584527220630371E-2</v>
      </c>
      <c r="G5379" s="4" t="str">
        <f t="shared" si="762"/>
        <v/>
      </c>
      <c r="H5379" t="str">
        <f t="shared" si="757"/>
        <v/>
      </c>
      <c r="J5379">
        <f t="shared" ca="1" si="758"/>
        <v>0.56555564145003834</v>
      </c>
      <c r="K5379">
        <v>0.32381619054677824</v>
      </c>
      <c r="L5379">
        <v>0.28023286625525101</v>
      </c>
    </row>
    <row r="5380" spans="1:12" x14ac:dyDescent="0.25">
      <c r="A5380">
        <f t="shared" si="759"/>
        <v>5370</v>
      </c>
      <c r="B5380">
        <f t="shared" si="754"/>
        <v>5.097783873783527E-2</v>
      </c>
      <c r="C5380">
        <f t="shared" si="755"/>
        <v>5.1117504049445782E-2</v>
      </c>
      <c r="D5380">
        <f t="shared" si="756"/>
        <v>3.7897750149550546E-2</v>
      </c>
      <c r="E5380">
        <f t="shared" si="760"/>
        <v>0.96976920688269441</v>
      </c>
      <c r="F5380" s="4">
        <f t="shared" si="761"/>
        <v>2.7397260273973531E-3</v>
      </c>
      <c r="G5380" s="4" t="str">
        <f t="shared" si="762"/>
        <v/>
      </c>
      <c r="H5380" t="str">
        <f t="shared" si="757"/>
        <v/>
      </c>
      <c r="J5380">
        <f t="shared" ca="1" si="758"/>
        <v>0.19240841779423601</v>
      </c>
      <c r="K5380">
        <v>0.65051295189946645</v>
      </c>
      <c r="L5380">
        <v>0.29587020983218926</v>
      </c>
    </row>
    <row r="5381" spans="1:12" x14ac:dyDescent="0.25">
      <c r="A5381">
        <f t="shared" si="759"/>
        <v>5371</v>
      </c>
      <c r="B5381">
        <f t="shared" si="754"/>
        <v>5.51677980861505E-2</v>
      </c>
      <c r="C5381">
        <f t="shared" si="755"/>
        <v>5.1536499984277305E-2</v>
      </c>
      <c r="D5381">
        <f t="shared" si="756"/>
        <v>-0.98534150388828035</v>
      </c>
      <c r="E5381">
        <f t="shared" si="760"/>
        <v>0.32445635245909954</v>
      </c>
      <c r="F5381" s="4">
        <f t="shared" si="761"/>
        <v>-6.5822784810126544E-2</v>
      </c>
      <c r="G5381" s="4" t="str">
        <f t="shared" si="762"/>
        <v/>
      </c>
      <c r="H5381" t="str">
        <f t="shared" si="757"/>
        <v/>
      </c>
      <c r="J5381">
        <f t="shared" ca="1" si="758"/>
        <v>0.97731481121020825</v>
      </c>
      <c r="K5381">
        <v>0.97758122947358095</v>
      </c>
      <c r="L5381">
        <v>0.36442582768688303</v>
      </c>
    </row>
    <row r="5382" spans="1:12" x14ac:dyDescent="0.25">
      <c r="A5382">
        <f t="shared" si="759"/>
        <v>5372</v>
      </c>
      <c r="B5382">
        <f t="shared" si="754"/>
        <v>4.8882859063677661E-2</v>
      </c>
      <c r="C5382">
        <f t="shared" si="755"/>
        <v>5.5726459332592529E-2</v>
      </c>
      <c r="D5382">
        <f t="shared" si="756"/>
        <v>1.8569897573279128</v>
      </c>
      <c r="E5382">
        <f t="shared" si="760"/>
        <v>6.3312611340197389E-2</v>
      </c>
      <c r="F5382" s="4">
        <f t="shared" si="761"/>
        <v>0.1399999999999999</v>
      </c>
      <c r="G5382" s="4" t="str">
        <f t="shared" si="762"/>
        <v/>
      </c>
      <c r="H5382" t="str">
        <f t="shared" si="757"/>
        <v/>
      </c>
      <c r="J5382">
        <f t="shared" ca="1" si="758"/>
        <v>0.94754150295365192</v>
      </c>
      <c r="K5382">
        <v>0.34501447239283423</v>
      </c>
      <c r="L5382">
        <v>0.88500480737650034</v>
      </c>
    </row>
    <row r="5383" spans="1:12" x14ac:dyDescent="0.25">
      <c r="A5383">
        <f t="shared" si="759"/>
        <v>5373</v>
      </c>
      <c r="B5383">
        <f t="shared" si="754"/>
        <v>5.097783873783527E-2</v>
      </c>
      <c r="C5383">
        <f t="shared" si="755"/>
        <v>5.4748802151318977E-2</v>
      </c>
      <c r="D5383">
        <f t="shared" si="756"/>
        <v>1.023239254037831</v>
      </c>
      <c r="E5383">
        <f t="shared" si="760"/>
        <v>0.30619473730008995</v>
      </c>
      <c r="F5383" s="4">
        <f t="shared" si="761"/>
        <v>7.3972602739726084E-2</v>
      </c>
      <c r="G5383" s="4" t="str">
        <f t="shared" si="762"/>
        <v/>
      </c>
      <c r="H5383" t="str">
        <f t="shared" si="757"/>
        <v/>
      </c>
      <c r="J5383">
        <f t="shared" ca="1" si="758"/>
        <v>0.9009144197743838</v>
      </c>
      <c r="K5383">
        <v>0.6594202478622182</v>
      </c>
      <c r="L5383">
        <v>0.80721759115418212</v>
      </c>
    </row>
    <row r="5384" spans="1:12" x14ac:dyDescent="0.25">
      <c r="A5384">
        <f t="shared" si="759"/>
        <v>5374</v>
      </c>
      <c r="B5384">
        <f t="shared" si="754"/>
        <v>4.5530891585025476E-2</v>
      </c>
      <c r="C5384">
        <f t="shared" si="755"/>
        <v>4.944152031011969E-2</v>
      </c>
      <c r="D5384">
        <f t="shared" si="756"/>
        <v>1.0611370041873796</v>
      </c>
      <c r="E5384">
        <f t="shared" si="760"/>
        <v>0.28862764317669587</v>
      </c>
      <c r="F5384" s="4">
        <f t="shared" si="761"/>
        <v>8.5889570552147243E-2</v>
      </c>
      <c r="G5384" s="4" t="str">
        <f t="shared" si="762"/>
        <v/>
      </c>
      <c r="H5384" t="str">
        <f t="shared" si="757"/>
        <v/>
      </c>
      <c r="J5384">
        <f t="shared" ca="1" si="758"/>
        <v>7.2546937710127435E-2</v>
      </c>
      <c r="K5384">
        <v>3.9155037275842131E-2</v>
      </c>
      <c r="L5384">
        <v>0.12757143854575193</v>
      </c>
    </row>
    <row r="5385" spans="1:12" x14ac:dyDescent="0.25">
      <c r="A5385">
        <f t="shared" si="759"/>
        <v>5375</v>
      </c>
      <c r="B5385">
        <f t="shared" si="754"/>
        <v>4.5670556896635982E-2</v>
      </c>
      <c r="C5385">
        <f t="shared" si="755"/>
        <v>5.3072818411992885E-2</v>
      </c>
      <c r="D5385">
        <f t="shared" si="756"/>
        <v>2.0085807579261115</v>
      </c>
      <c r="E5385">
        <f t="shared" si="760"/>
        <v>4.4581613652025176E-2</v>
      </c>
      <c r="F5385" s="4">
        <f t="shared" si="761"/>
        <v>0.16207951070336393</v>
      </c>
      <c r="G5385" s="4">
        <f t="shared" si="762"/>
        <v>0.16207951070336393</v>
      </c>
      <c r="H5385" t="str">
        <f t="shared" si="757"/>
        <v/>
      </c>
      <c r="J5385">
        <f t="shared" ca="1" si="758"/>
        <v>0.24025965101540703</v>
      </c>
      <c r="K5385">
        <v>4.3430565148435685E-2</v>
      </c>
      <c r="L5385">
        <v>0.59789157384768488</v>
      </c>
    </row>
    <row r="5386" spans="1:12" x14ac:dyDescent="0.25">
      <c r="A5386">
        <f t="shared" si="759"/>
        <v>5376</v>
      </c>
      <c r="B5386">
        <f t="shared" si="754"/>
        <v>5.1257169361056287E-2</v>
      </c>
      <c r="C5386">
        <f t="shared" si="755"/>
        <v>5.4609136839708472E-2</v>
      </c>
      <c r="D5386">
        <f t="shared" si="756"/>
        <v>0.90954600358918303</v>
      </c>
      <c r="E5386">
        <f t="shared" si="760"/>
        <v>0.36306198608958207</v>
      </c>
      <c r="F5386" s="4">
        <f t="shared" si="761"/>
        <v>6.5395095367847461E-2</v>
      </c>
      <c r="G5386" s="4" t="str">
        <f t="shared" si="762"/>
        <v/>
      </c>
      <c r="H5386" t="str">
        <f t="shared" si="757"/>
        <v/>
      </c>
      <c r="J5386">
        <f t="shared" ca="1" si="758"/>
        <v>5.0392985125649381E-2</v>
      </c>
      <c r="K5386">
        <v>0.68224419463846897</v>
      </c>
      <c r="L5386">
        <v>0.79086192009289169</v>
      </c>
    </row>
    <row r="5387" spans="1:12" x14ac:dyDescent="0.25">
      <c r="A5387">
        <f t="shared" si="759"/>
        <v>5377</v>
      </c>
      <c r="B5387">
        <f t="shared" ref="B5387:B5450" si="763">_xlfn.BINOM.INV($F$8,$B$10, $K5387)/$F$8</f>
        <v>5.6564451202255575E-2</v>
      </c>
      <c r="C5387">
        <f t="shared" ref="C5387:C5450" si="764">_xlfn.BINOM.INV($F$8,$C$10, $L5387)/$F$8</f>
        <v>5.5586794020982024E-2</v>
      </c>
      <c r="D5387">
        <f t="shared" ref="D5387:D5450" si="765">(C5387-B5387)/SQRT($B$10*(1-$B$10)/$F$8+$C$10*(1-$C$10)/$F$8)</f>
        <v>-0.26528425104684444</v>
      </c>
      <c r="E5387">
        <f t="shared" si="760"/>
        <v>0.790790495854373</v>
      </c>
      <c r="F5387" s="4">
        <f t="shared" si="761"/>
        <v>-1.7283950617283921E-2</v>
      </c>
      <c r="G5387" s="4" t="str">
        <f t="shared" si="762"/>
        <v/>
      </c>
      <c r="H5387" t="str">
        <f t="shared" si="757"/>
        <v/>
      </c>
      <c r="J5387">
        <f t="shared" ca="1" si="758"/>
        <v>1.6157809151141511E-2</v>
      </c>
      <c r="K5387">
        <v>0.99405620964245522</v>
      </c>
      <c r="L5387">
        <v>0.87661449530544877</v>
      </c>
    </row>
    <row r="5388" spans="1:12" x14ac:dyDescent="0.25">
      <c r="A5388">
        <f t="shared" si="759"/>
        <v>5378</v>
      </c>
      <c r="B5388">
        <f t="shared" si="763"/>
        <v>5.2374491853940344E-2</v>
      </c>
      <c r="C5388">
        <f t="shared" si="764"/>
        <v>5.6145455267424052E-2</v>
      </c>
      <c r="D5388">
        <f t="shared" si="765"/>
        <v>1.023239254037831</v>
      </c>
      <c r="E5388">
        <f t="shared" si="760"/>
        <v>0.30619473730008995</v>
      </c>
      <c r="F5388" s="4">
        <f t="shared" si="761"/>
        <v>7.2000000000000064E-2</v>
      </c>
      <c r="G5388" s="4" t="str">
        <f t="shared" si="762"/>
        <v/>
      </c>
      <c r="H5388" t="str">
        <f t="shared" ref="H5388:H5451" si="766">IF(AND(E5388&lt;=0.05,F5388&lt;0), "Yes", "")</f>
        <v/>
      </c>
      <c r="J5388">
        <f t="shared" ref="J5388:J5451" ca="1" si="767">RAND()</f>
        <v>0.95230808667684952</v>
      </c>
      <c r="K5388">
        <v>0.8163172949108527</v>
      </c>
      <c r="L5388">
        <v>0.9175064548997246</v>
      </c>
    </row>
    <row r="5389" spans="1:12" x14ac:dyDescent="0.25">
      <c r="A5389">
        <f t="shared" si="759"/>
        <v>5379</v>
      </c>
      <c r="B5389">
        <f t="shared" si="763"/>
        <v>5.0419177491393241E-2</v>
      </c>
      <c r="C5389">
        <f t="shared" si="764"/>
        <v>5.3352149035213903E-2</v>
      </c>
      <c r="D5389">
        <f t="shared" si="765"/>
        <v>0.79585275314053516</v>
      </c>
      <c r="E5389">
        <f t="shared" si="760"/>
        <v>0.4261176255145902</v>
      </c>
      <c r="F5389" s="4">
        <f t="shared" si="761"/>
        <v>5.8171745152354612E-2</v>
      </c>
      <c r="G5389" s="4" t="str">
        <f t="shared" si="762"/>
        <v/>
      </c>
      <c r="H5389" t="str">
        <f t="shared" si="766"/>
        <v/>
      </c>
      <c r="J5389">
        <f t="shared" ca="1" si="767"/>
        <v>0.52281645581449421</v>
      </c>
      <c r="K5389">
        <v>0.55999075985154145</v>
      </c>
      <c r="L5389">
        <v>0.62072295822426016</v>
      </c>
    </row>
    <row r="5390" spans="1:12" x14ac:dyDescent="0.25">
      <c r="A5390">
        <f t="shared" si="759"/>
        <v>5380</v>
      </c>
      <c r="B5390">
        <f t="shared" si="763"/>
        <v>5.1955495919108828E-2</v>
      </c>
      <c r="C5390">
        <f t="shared" si="764"/>
        <v>5.1955495919108828E-2</v>
      </c>
      <c r="D5390">
        <f t="shared" si="765"/>
        <v>0</v>
      </c>
      <c r="E5390">
        <f t="shared" si="760"/>
        <v>1</v>
      </c>
      <c r="F5390" s="4">
        <f t="shared" si="761"/>
        <v>0</v>
      </c>
      <c r="G5390" s="4" t="str">
        <f t="shared" si="762"/>
        <v/>
      </c>
      <c r="H5390" t="str">
        <f t="shared" si="766"/>
        <v/>
      </c>
      <c r="J5390">
        <f t="shared" ca="1" si="767"/>
        <v>0.80280429751194393</v>
      </c>
      <c r="K5390">
        <v>0.78147735451137867</v>
      </c>
      <c r="L5390">
        <v>0.4277129969119039</v>
      </c>
    </row>
    <row r="5391" spans="1:12" x14ac:dyDescent="0.25">
      <c r="A5391">
        <f t="shared" si="759"/>
        <v>5381</v>
      </c>
      <c r="B5391">
        <f t="shared" si="763"/>
        <v>5.097783873783527E-2</v>
      </c>
      <c r="C5391">
        <f t="shared" si="764"/>
        <v>5.1955495919108828E-2</v>
      </c>
      <c r="D5391">
        <f t="shared" si="765"/>
        <v>0.26528425104684633</v>
      </c>
      <c r="E5391">
        <f t="shared" si="760"/>
        <v>0.79079049585437144</v>
      </c>
      <c r="F5391" s="4">
        <f t="shared" si="761"/>
        <v>1.9178082191780927E-2</v>
      </c>
      <c r="G5391" s="4" t="str">
        <f t="shared" si="762"/>
        <v/>
      </c>
      <c r="H5391" t="str">
        <f t="shared" si="766"/>
        <v/>
      </c>
      <c r="J5391">
        <f t="shared" ca="1" si="767"/>
        <v>0.3259995066503738</v>
      </c>
      <c r="K5391">
        <v>0.65876520717533138</v>
      </c>
      <c r="L5391">
        <v>0.43015802850631524</v>
      </c>
    </row>
    <row r="5392" spans="1:12" x14ac:dyDescent="0.25">
      <c r="A5392">
        <f t="shared" si="759"/>
        <v>5382</v>
      </c>
      <c r="B5392">
        <f t="shared" si="763"/>
        <v>4.8324197817235626E-2</v>
      </c>
      <c r="C5392">
        <f t="shared" si="764"/>
        <v>5.6843781825476593E-2</v>
      </c>
      <c r="D5392">
        <f t="shared" si="765"/>
        <v>2.3117627591225065</v>
      </c>
      <c r="E5392">
        <f t="shared" si="760"/>
        <v>2.0790760730595048E-2</v>
      </c>
      <c r="F5392" s="4">
        <f t="shared" si="761"/>
        <v>0.17630057803468216</v>
      </c>
      <c r="G5392" s="4">
        <f t="shared" si="762"/>
        <v>0.17630057803468216</v>
      </c>
      <c r="H5392" t="str">
        <f t="shared" si="766"/>
        <v/>
      </c>
      <c r="J5392">
        <f t="shared" ca="1" si="767"/>
        <v>0.48367027810265228</v>
      </c>
      <c r="K5392">
        <v>0.25473072607099878</v>
      </c>
      <c r="L5392">
        <v>0.94682789588857019</v>
      </c>
    </row>
    <row r="5393" spans="1:12" x14ac:dyDescent="0.25">
      <c r="A5393">
        <f t="shared" si="759"/>
        <v>5383</v>
      </c>
      <c r="B5393">
        <f t="shared" si="763"/>
        <v>5.4050475593266437E-2</v>
      </c>
      <c r="C5393">
        <f t="shared" si="764"/>
        <v>5.3072818411992885E-2</v>
      </c>
      <c r="D5393">
        <f t="shared" si="765"/>
        <v>-0.26528425104684444</v>
      </c>
      <c r="E5393">
        <f t="shared" si="760"/>
        <v>0.790790495854373</v>
      </c>
      <c r="F5393" s="4">
        <f t="shared" si="761"/>
        <v>-1.8087855297157594E-2</v>
      </c>
      <c r="G5393" s="4" t="str">
        <f t="shared" si="762"/>
        <v/>
      </c>
      <c r="H5393" t="str">
        <f t="shared" si="766"/>
        <v/>
      </c>
      <c r="J5393">
        <f t="shared" ca="1" si="767"/>
        <v>5.283992281960459E-2</v>
      </c>
      <c r="K5393">
        <v>0.93867106207718221</v>
      </c>
      <c r="L5393">
        <v>0.59362611729029569</v>
      </c>
    </row>
    <row r="5394" spans="1:12" x14ac:dyDescent="0.25">
      <c r="A5394">
        <f t="shared" si="759"/>
        <v>5384</v>
      </c>
      <c r="B5394">
        <f t="shared" si="763"/>
        <v>5.0000181556561718E-2</v>
      </c>
      <c r="C5394">
        <f t="shared" si="764"/>
        <v>5.5866124644203034E-2</v>
      </c>
      <c r="D5394">
        <f t="shared" si="765"/>
        <v>1.5917055062810685</v>
      </c>
      <c r="E5394">
        <f t="shared" si="760"/>
        <v>0.11145089053704371</v>
      </c>
      <c r="F5394" s="4">
        <f t="shared" si="761"/>
        <v>0.11731843575418989</v>
      </c>
      <c r="G5394" s="4" t="str">
        <f t="shared" si="762"/>
        <v/>
      </c>
      <c r="H5394" t="str">
        <f t="shared" si="766"/>
        <v/>
      </c>
      <c r="J5394">
        <f t="shared" ca="1" si="767"/>
        <v>0.15694022201682545</v>
      </c>
      <c r="K5394">
        <v>0.50955196595605357</v>
      </c>
      <c r="L5394">
        <v>0.90160422694963593</v>
      </c>
    </row>
    <row r="5395" spans="1:12" x14ac:dyDescent="0.25">
      <c r="A5395">
        <f t="shared" si="759"/>
        <v>5385</v>
      </c>
      <c r="B5395">
        <f t="shared" si="763"/>
        <v>4.9860516244951213E-2</v>
      </c>
      <c r="C5395">
        <f t="shared" si="764"/>
        <v>5.0698508114614259E-2</v>
      </c>
      <c r="D5395">
        <f t="shared" si="765"/>
        <v>0.22738650089729576</v>
      </c>
      <c r="E5395">
        <f t="shared" si="760"/>
        <v>0.82012321611685701</v>
      </c>
      <c r="F5395" s="4">
        <f t="shared" si="761"/>
        <v>1.6806722689075643E-2</v>
      </c>
      <c r="G5395" s="4" t="str">
        <f t="shared" si="762"/>
        <v/>
      </c>
      <c r="H5395" t="str">
        <f t="shared" si="766"/>
        <v/>
      </c>
      <c r="J5395">
        <f t="shared" ca="1" si="767"/>
        <v>0.35995619555249969</v>
      </c>
      <c r="K5395">
        <v>0.47538862477322763</v>
      </c>
      <c r="L5395">
        <v>0.25624886161813987</v>
      </c>
    </row>
    <row r="5396" spans="1:12" x14ac:dyDescent="0.25">
      <c r="A5396">
        <f t="shared" si="759"/>
        <v>5386</v>
      </c>
      <c r="B5396">
        <f t="shared" si="763"/>
        <v>4.7765536570793597E-2</v>
      </c>
      <c r="C5396">
        <f t="shared" si="764"/>
        <v>5.2374491853940344E-2</v>
      </c>
      <c r="D5396">
        <f t="shared" si="765"/>
        <v>1.2506257549351247</v>
      </c>
      <c r="E5396">
        <f t="shared" si="760"/>
        <v>0.21107104959186263</v>
      </c>
      <c r="F5396" s="4">
        <f t="shared" si="761"/>
        <v>9.6491228070175364E-2</v>
      </c>
      <c r="G5396" s="4" t="str">
        <f t="shared" si="762"/>
        <v/>
      </c>
      <c r="H5396" t="str">
        <f t="shared" si="766"/>
        <v/>
      </c>
      <c r="J5396">
        <f t="shared" ca="1" si="767"/>
        <v>0.12797240275117172</v>
      </c>
      <c r="K5396">
        <v>0.19644950063594557</v>
      </c>
      <c r="L5396">
        <v>0.48329755935709762</v>
      </c>
    </row>
    <row r="5397" spans="1:12" x14ac:dyDescent="0.25">
      <c r="A5397">
        <f t="shared" si="759"/>
        <v>5387</v>
      </c>
      <c r="B5397">
        <f t="shared" si="763"/>
        <v>5.0000181556561718E-2</v>
      </c>
      <c r="C5397">
        <f t="shared" si="764"/>
        <v>5.1955495919108828E-2</v>
      </c>
      <c r="D5397">
        <f t="shared" si="765"/>
        <v>0.53056850209369077</v>
      </c>
      <c r="E5397">
        <f t="shared" si="760"/>
        <v>0.59571782753603486</v>
      </c>
      <c r="F5397" s="4">
        <f t="shared" si="761"/>
        <v>3.9106145251396725E-2</v>
      </c>
      <c r="G5397" s="4" t="str">
        <f t="shared" si="762"/>
        <v/>
      </c>
      <c r="H5397" t="str">
        <f t="shared" si="766"/>
        <v/>
      </c>
      <c r="J5397">
        <f t="shared" ca="1" si="767"/>
        <v>0.8824878168310839</v>
      </c>
      <c r="K5397">
        <v>0.49601771064382649</v>
      </c>
      <c r="L5397">
        <v>0.42449392687116561</v>
      </c>
    </row>
    <row r="5398" spans="1:12" x14ac:dyDescent="0.25">
      <c r="A5398">
        <f t="shared" si="759"/>
        <v>5388</v>
      </c>
      <c r="B5398">
        <f t="shared" si="763"/>
        <v>4.9022524375288166E-2</v>
      </c>
      <c r="C5398">
        <f t="shared" si="764"/>
        <v>5.642478589064507E-2</v>
      </c>
      <c r="D5398">
        <f t="shared" si="765"/>
        <v>2.0085807579261115</v>
      </c>
      <c r="E5398">
        <f t="shared" si="760"/>
        <v>4.4581613652025176E-2</v>
      </c>
      <c r="F5398" s="4">
        <f t="shared" si="761"/>
        <v>0.150997150997151</v>
      </c>
      <c r="G5398" s="4">
        <f t="shared" si="762"/>
        <v>0.150997150997151</v>
      </c>
      <c r="H5398" t="str">
        <f t="shared" si="766"/>
        <v/>
      </c>
      <c r="J5398">
        <f t="shared" ca="1" si="767"/>
        <v>0.55256848081107068</v>
      </c>
      <c r="K5398">
        <v>0.34962857064493913</v>
      </c>
      <c r="L5398">
        <v>0.92891519089076691</v>
      </c>
    </row>
    <row r="5399" spans="1:12" x14ac:dyDescent="0.25">
      <c r="A5399">
        <f t="shared" si="759"/>
        <v>5389</v>
      </c>
      <c r="B5399">
        <f t="shared" si="763"/>
        <v>5.3910810281655931E-2</v>
      </c>
      <c r="C5399">
        <f t="shared" si="764"/>
        <v>5.2514157165550857E-2</v>
      </c>
      <c r="D5399">
        <f t="shared" si="765"/>
        <v>-0.37897750149549231</v>
      </c>
      <c r="E5399">
        <f t="shared" si="760"/>
        <v>0.70470457106782747</v>
      </c>
      <c r="F5399" s="4">
        <f t="shared" si="761"/>
        <v>-2.5906735751295314E-2</v>
      </c>
      <c r="G5399" s="4" t="str">
        <f t="shared" si="762"/>
        <v/>
      </c>
      <c r="H5399" t="str">
        <f t="shared" si="766"/>
        <v/>
      </c>
      <c r="J5399">
        <f t="shared" ca="1" si="767"/>
        <v>0.50520844583889468</v>
      </c>
      <c r="K5399">
        <v>0.93116938880814903</v>
      </c>
      <c r="L5399">
        <v>0.50871647109495799</v>
      </c>
    </row>
    <row r="5400" spans="1:12" x14ac:dyDescent="0.25">
      <c r="A5400">
        <f t="shared" si="759"/>
        <v>5390</v>
      </c>
      <c r="B5400">
        <f t="shared" si="763"/>
        <v>4.9301854998509177E-2</v>
      </c>
      <c r="C5400">
        <f t="shared" si="764"/>
        <v>5.5307463397761006E-2</v>
      </c>
      <c r="D5400">
        <f t="shared" si="765"/>
        <v>1.6296032564306191</v>
      </c>
      <c r="E5400">
        <f t="shared" si="760"/>
        <v>0.10318537571607922</v>
      </c>
      <c r="F5400" s="4">
        <f t="shared" si="761"/>
        <v>0.12181303116147314</v>
      </c>
      <c r="G5400" s="4" t="str">
        <f t="shared" si="762"/>
        <v/>
      </c>
      <c r="H5400" t="str">
        <f t="shared" si="766"/>
        <v/>
      </c>
      <c r="J5400">
        <f t="shared" ca="1" si="767"/>
        <v>0.74755377129790868</v>
      </c>
      <c r="K5400">
        <v>0.39897422811719996</v>
      </c>
      <c r="L5400">
        <v>0.85233508823539661</v>
      </c>
    </row>
    <row r="5401" spans="1:12" x14ac:dyDescent="0.25">
      <c r="A5401">
        <f t="shared" si="759"/>
        <v>5391</v>
      </c>
      <c r="B5401">
        <f t="shared" si="763"/>
        <v>4.9162189686898672E-2</v>
      </c>
      <c r="C5401">
        <f t="shared" si="764"/>
        <v>5.4609136839708472E-2</v>
      </c>
      <c r="D5401">
        <f t="shared" si="765"/>
        <v>1.4780122558324225</v>
      </c>
      <c r="E5401">
        <f t="shared" si="760"/>
        <v>0.13940449786197506</v>
      </c>
      <c r="F5401" s="4">
        <f t="shared" si="761"/>
        <v>0.11079545454545463</v>
      </c>
      <c r="G5401" s="4" t="str">
        <f t="shared" si="762"/>
        <v/>
      </c>
      <c r="H5401" t="str">
        <f t="shared" si="766"/>
        <v/>
      </c>
      <c r="J5401">
        <f t="shared" ca="1" si="767"/>
        <v>0.19388124380694938</v>
      </c>
      <c r="K5401">
        <v>0.38131718730947439</v>
      </c>
      <c r="L5401">
        <v>0.79003312238680767</v>
      </c>
    </row>
    <row r="5402" spans="1:12" x14ac:dyDescent="0.25">
      <c r="A5402">
        <f t="shared" si="759"/>
        <v>5392</v>
      </c>
      <c r="B5402">
        <f t="shared" si="763"/>
        <v>4.9581185621730195E-2</v>
      </c>
      <c r="C5402">
        <f t="shared" si="764"/>
        <v>5.167616529588781E-2</v>
      </c>
      <c r="D5402">
        <f t="shared" si="765"/>
        <v>0.56846625224323943</v>
      </c>
      <c r="E5402">
        <f t="shared" si="760"/>
        <v>0.56971841484384589</v>
      </c>
      <c r="F5402" s="4">
        <f t="shared" si="761"/>
        <v>4.2253521126760597E-2</v>
      </c>
      <c r="G5402" s="4" t="str">
        <f t="shared" si="762"/>
        <v/>
      </c>
      <c r="H5402" t="str">
        <f t="shared" si="766"/>
        <v/>
      </c>
      <c r="J5402">
        <f t="shared" ca="1" si="767"/>
        <v>0.3366804136506174</v>
      </c>
      <c r="K5402">
        <v>0.43835727885350484</v>
      </c>
      <c r="L5402">
        <v>0.38693854544448569</v>
      </c>
    </row>
    <row r="5403" spans="1:12" x14ac:dyDescent="0.25">
      <c r="A5403">
        <f t="shared" si="759"/>
        <v>5393</v>
      </c>
      <c r="B5403">
        <f t="shared" si="763"/>
        <v>4.8882859063677661E-2</v>
      </c>
      <c r="C5403">
        <f t="shared" si="764"/>
        <v>5.4050475593266437E-2</v>
      </c>
      <c r="D5403">
        <f t="shared" si="765"/>
        <v>1.4022167555333214</v>
      </c>
      <c r="E5403">
        <f t="shared" si="760"/>
        <v>0.16085052963544699</v>
      </c>
      <c r="F5403" s="4">
        <f t="shared" si="761"/>
        <v>0.10571428571428559</v>
      </c>
      <c r="G5403" s="4" t="str">
        <f t="shared" si="762"/>
        <v/>
      </c>
      <c r="H5403" t="str">
        <f t="shared" si="766"/>
        <v/>
      </c>
      <c r="J5403">
        <f t="shared" ca="1" si="767"/>
        <v>0.84926320684378775</v>
      </c>
      <c r="K5403">
        <v>0.34473575090524211</v>
      </c>
      <c r="L5403">
        <v>0.72581490128330184</v>
      </c>
    </row>
    <row r="5404" spans="1:12" x14ac:dyDescent="0.25">
      <c r="A5404">
        <f t="shared" si="759"/>
        <v>5394</v>
      </c>
      <c r="B5404">
        <f t="shared" si="763"/>
        <v>5.097783873783527E-2</v>
      </c>
      <c r="C5404">
        <f t="shared" si="764"/>
        <v>4.944152031011969E-2</v>
      </c>
      <c r="D5404">
        <f t="shared" si="765"/>
        <v>-0.41687525164504097</v>
      </c>
      <c r="E5404">
        <f t="shared" si="760"/>
        <v>0.67676965641081344</v>
      </c>
      <c r="F5404" s="4">
        <f t="shared" si="761"/>
        <v>-3.0136986301369795E-2</v>
      </c>
      <c r="G5404" s="4" t="str">
        <f t="shared" si="762"/>
        <v/>
      </c>
      <c r="H5404" t="str">
        <f t="shared" si="766"/>
        <v/>
      </c>
      <c r="J5404">
        <f t="shared" ca="1" si="767"/>
        <v>0.47638419127502996</v>
      </c>
      <c r="K5404">
        <v>0.64559403705945273</v>
      </c>
      <c r="L5404">
        <v>0.12733447863102776</v>
      </c>
    </row>
    <row r="5405" spans="1:12" x14ac:dyDescent="0.25">
      <c r="A5405">
        <f t="shared" si="759"/>
        <v>5395</v>
      </c>
      <c r="B5405">
        <f t="shared" si="763"/>
        <v>4.4413569092141413E-2</v>
      </c>
      <c r="C5405">
        <f t="shared" si="764"/>
        <v>4.748620594757258E-2</v>
      </c>
      <c r="D5405">
        <f t="shared" si="765"/>
        <v>0.83375050329008382</v>
      </c>
      <c r="E5405">
        <f t="shared" si="760"/>
        <v>0.40442159248407572</v>
      </c>
      <c r="F5405" s="4">
        <f t="shared" si="761"/>
        <v>6.9182389937106917E-2</v>
      </c>
      <c r="G5405" s="4" t="str">
        <f t="shared" si="762"/>
        <v/>
      </c>
      <c r="H5405" t="str">
        <f t="shared" si="766"/>
        <v/>
      </c>
      <c r="J5405">
        <f t="shared" ca="1" si="767"/>
        <v>0.83987256732230819</v>
      </c>
      <c r="K5405">
        <v>1.4524027215425561E-2</v>
      </c>
      <c r="L5405">
        <v>2.8493164312517028E-2</v>
      </c>
    </row>
    <row r="5406" spans="1:12" x14ac:dyDescent="0.25">
      <c r="A5406">
        <f t="shared" si="759"/>
        <v>5396</v>
      </c>
      <c r="B5406">
        <f t="shared" si="763"/>
        <v>5.0279512179782736E-2</v>
      </c>
      <c r="C5406">
        <f t="shared" si="764"/>
        <v>5.321248372360339E-2</v>
      </c>
      <c r="D5406">
        <f t="shared" si="765"/>
        <v>0.79585275314053328</v>
      </c>
      <c r="E5406">
        <f t="shared" si="760"/>
        <v>0.42611762551459131</v>
      </c>
      <c r="F5406" s="4">
        <f t="shared" si="761"/>
        <v>5.8333333333333237E-2</v>
      </c>
      <c r="G5406" s="4" t="str">
        <f t="shared" si="762"/>
        <v/>
      </c>
      <c r="H5406" t="str">
        <f t="shared" si="766"/>
        <v/>
      </c>
      <c r="J5406">
        <f t="shared" ca="1" si="767"/>
        <v>0.88803384673263108</v>
      </c>
      <c r="K5406">
        <v>0.54551763773250883</v>
      </c>
      <c r="L5406">
        <v>0.61228385043244904</v>
      </c>
    </row>
    <row r="5407" spans="1:12" x14ac:dyDescent="0.25">
      <c r="A5407">
        <f t="shared" si="759"/>
        <v>5397</v>
      </c>
      <c r="B5407">
        <f t="shared" si="763"/>
        <v>5.0558842803003747E-2</v>
      </c>
      <c r="C5407">
        <f t="shared" si="764"/>
        <v>5.0000181556561718E-2</v>
      </c>
      <c r="D5407">
        <f t="shared" si="765"/>
        <v>-0.15159100059819655</v>
      </c>
      <c r="E5407">
        <f t="shared" si="760"/>
        <v>0.87950953185498082</v>
      </c>
      <c r="F5407" s="4">
        <f t="shared" si="761"/>
        <v>-1.104972375690604E-2</v>
      </c>
      <c r="G5407" s="4" t="str">
        <f t="shared" si="762"/>
        <v/>
      </c>
      <c r="H5407" t="str">
        <f t="shared" si="766"/>
        <v/>
      </c>
      <c r="J5407">
        <f t="shared" ca="1" si="767"/>
        <v>0.94057568579519202</v>
      </c>
      <c r="K5407">
        <v>0.59573506808526988</v>
      </c>
      <c r="L5407">
        <v>0.17405565041057791</v>
      </c>
    </row>
    <row r="5408" spans="1:12" x14ac:dyDescent="0.25">
      <c r="A5408">
        <f t="shared" si="759"/>
        <v>5398</v>
      </c>
      <c r="B5408">
        <f t="shared" si="763"/>
        <v>4.97208509333407E-2</v>
      </c>
      <c r="C5408">
        <f t="shared" si="764"/>
        <v>5.4609136839708472E-2</v>
      </c>
      <c r="D5408">
        <f t="shared" si="765"/>
        <v>1.3264212552342258</v>
      </c>
      <c r="E5408">
        <f t="shared" si="760"/>
        <v>0.18470020217371119</v>
      </c>
      <c r="F5408" s="4">
        <f t="shared" si="761"/>
        <v>9.8314606741573163E-2</v>
      </c>
      <c r="G5408" s="4" t="str">
        <f t="shared" si="762"/>
        <v/>
      </c>
      <c r="H5408" t="str">
        <f t="shared" si="766"/>
        <v/>
      </c>
      <c r="J5408">
        <f t="shared" ca="1" si="767"/>
        <v>0.37332521952250164</v>
      </c>
      <c r="K5408">
        <v>0.45037986522210327</v>
      </c>
      <c r="L5408">
        <v>0.7937548486162419</v>
      </c>
    </row>
    <row r="5409" spans="1:12" x14ac:dyDescent="0.25">
      <c r="A5409">
        <f t="shared" si="759"/>
        <v>5399</v>
      </c>
      <c r="B5409">
        <f t="shared" si="763"/>
        <v>5.3491814346824408E-2</v>
      </c>
      <c r="C5409">
        <f t="shared" si="764"/>
        <v>5.6145455267424052E-2</v>
      </c>
      <c r="D5409">
        <f t="shared" si="765"/>
        <v>0.72005725284143596</v>
      </c>
      <c r="E5409">
        <f t="shared" si="760"/>
        <v>0.47148974556626189</v>
      </c>
      <c r="F5409" s="4">
        <f t="shared" si="761"/>
        <v>4.9608355091383803E-2</v>
      </c>
      <c r="G5409" s="4" t="str">
        <f t="shared" si="762"/>
        <v/>
      </c>
      <c r="H5409" t="str">
        <f t="shared" si="766"/>
        <v/>
      </c>
      <c r="J5409">
        <f t="shared" ca="1" si="767"/>
        <v>0.84589820079072209</v>
      </c>
      <c r="K5409">
        <v>0.9089152592788815</v>
      </c>
      <c r="L5409">
        <v>0.91833799992804399</v>
      </c>
    </row>
    <row r="5410" spans="1:12" x14ac:dyDescent="0.25">
      <c r="A5410">
        <f t="shared" si="759"/>
        <v>5400</v>
      </c>
      <c r="B5410">
        <f t="shared" si="763"/>
        <v>4.6787879389520046E-2</v>
      </c>
      <c r="C5410">
        <f t="shared" si="764"/>
        <v>4.9581185621730195E-2</v>
      </c>
      <c r="D5410">
        <f t="shared" si="765"/>
        <v>0.75795500299098462</v>
      </c>
      <c r="E5410">
        <f t="shared" si="760"/>
        <v>0.44847792078133231</v>
      </c>
      <c r="F5410" s="4">
        <f t="shared" si="761"/>
        <v>5.9701492537313376E-2</v>
      </c>
      <c r="G5410" s="4" t="str">
        <f t="shared" si="762"/>
        <v/>
      </c>
      <c r="H5410" t="str">
        <f t="shared" si="766"/>
        <v/>
      </c>
      <c r="J5410">
        <f t="shared" ca="1" si="767"/>
        <v>0.44962573691554031</v>
      </c>
      <c r="K5410">
        <v>0.10192262638575023</v>
      </c>
      <c r="L5410">
        <v>0.13039578796774542</v>
      </c>
    </row>
    <row r="5411" spans="1:12" x14ac:dyDescent="0.25">
      <c r="A5411">
        <f t="shared" si="759"/>
        <v>5401</v>
      </c>
      <c r="B5411">
        <f t="shared" si="763"/>
        <v>4.818453250562512E-2</v>
      </c>
      <c r="C5411">
        <f t="shared" si="764"/>
        <v>4.7346540635962074E-2</v>
      </c>
      <c r="D5411">
        <f t="shared" si="765"/>
        <v>-0.22738650089729576</v>
      </c>
      <c r="E5411">
        <f t="shared" si="760"/>
        <v>0.82012321611685701</v>
      </c>
      <c r="F5411" s="4">
        <f t="shared" si="761"/>
        <v>-1.7391304347826101E-2</v>
      </c>
      <c r="G5411" s="4" t="str">
        <f t="shared" si="762"/>
        <v/>
      </c>
      <c r="H5411" t="str">
        <f t="shared" si="766"/>
        <v/>
      </c>
      <c r="J5411">
        <f t="shared" ca="1" si="767"/>
        <v>0.49823164455790869</v>
      </c>
      <c r="K5411">
        <v>0.24353122793764859</v>
      </c>
      <c r="L5411">
        <v>2.4311776648345829E-2</v>
      </c>
    </row>
    <row r="5412" spans="1:12" x14ac:dyDescent="0.25">
      <c r="A5412">
        <f t="shared" si="759"/>
        <v>5402</v>
      </c>
      <c r="B5412">
        <f t="shared" si="763"/>
        <v>5.4190140904876949E-2</v>
      </c>
      <c r="C5412">
        <f t="shared" si="764"/>
        <v>5.4609136839708472E-2</v>
      </c>
      <c r="D5412">
        <f t="shared" si="765"/>
        <v>0.11369325044864788</v>
      </c>
      <c r="E5412">
        <f t="shared" si="760"/>
        <v>0.90948096318930416</v>
      </c>
      <c r="F5412" s="4">
        <f t="shared" si="761"/>
        <v>7.7319587628866034E-3</v>
      </c>
      <c r="G5412" s="4" t="str">
        <f t="shared" si="762"/>
        <v/>
      </c>
      <c r="H5412" t="str">
        <f t="shared" si="766"/>
        <v/>
      </c>
      <c r="J5412">
        <f t="shared" ca="1" si="767"/>
        <v>0.30082566413902345</v>
      </c>
      <c r="K5412">
        <v>0.94889188296458993</v>
      </c>
      <c r="L5412">
        <v>0.790769613738878</v>
      </c>
    </row>
    <row r="5413" spans="1:12" x14ac:dyDescent="0.25">
      <c r="A5413">
        <f t="shared" si="759"/>
        <v>5403</v>
      </c>
      <c r="B5413">
        <f t="shared" si="763"/>
        <v>4.5810222208246494E-2</v>
      </c>
      <c r="C5413">
        <f t="shared" si="764"/>
        <v>4.8603528440456643E-2</v>
      </c>
      <c r="D5413">
        <f t="shared" si="765"/>
        <v>0.75795500299098462</v>
      </c>
      <c r="E5413">
        <f t="shared" si="760"/>
        <v>0.44847792078133231</v>
      </c>
      <c r="F5413" s="4">
        <f t="shared" si="761"/>
        <v>6.0975609756097497E-2</v>
      </c>
      <c r="G5413" s="4" t="str">
        <f t="shared" si="762"/>
        <v/>
      </c>
      <c r="H5413" t="str">
        <f t="shared" si="766"/>
        <v/>
      </c>
      <c r="J5413">
        <f t="shared" ca="1" si="767"/>
        <v>0.78068641818596451</v>
      </c>
      <c r="K5413">
        <v>4.9503457211362845E-2</v>
      </c>
      <c r="L5413">
        <v>6.7111496581993113E-2</v>
      </c>
    </row>
    <row r="5414" spans="1:12" x14ac:dyDescent="0.25">
      <c r="A5414">
        <f t="shared" si="759"/>
        <v>5404</v>
      </c>
      <c r="B5414">
        <f t="shared" si="763"/>
        <v>4.818453250562512E-2</v>
      </c>
      <c r="C5414">
        <f t="shared" si="764"/>
        <v>5.3771144970045426E-2</v>
      </c>
      <c r="D5414">
        <f t="shared" si="765"/>
        <v>1.5159100059819712</v>
      </c>
      <c r="E5414">
        <f t="shared" si="760"/>
        <v>0.12954210984492387</v>
      </c>
      <c r="F5414" s="4">
        <f t="shared" si="761"/>
        <v>0.11594202898550728</v>
      </c>
      <c r="G5414" s="4" t="str">
        <f t="shared" si="762"/>
        <v/>
      </c>
      <c r="H5414" t="str">
        <f t="shared" si="766"/>
        <v/>
      </c>
      <c r="J5414">
        <f t="shared" ca="1" si="767"/>
        <v>0.48481535228917594</v>
      </c>
      <c r="K5414">
        <v>0.23973071579850247</v>
      </c>
      <c r="L5414">
        <v>0.68572414904508006</v>
      </c>
    </row>
    <row r="5415" spans="1:12" x14ac:dyDescent="0.25">
      <c r="A5415">
        <f t="shared" si="759"/>
        <v>5405</v>
      </c>
      <c r="B5415">
        <f t="shared" si="763"/>
        <v>4.7346540635962074E-2</v>
      </c>
      <c r="C5415">
        <f t="shared" si="764"/>
        <v>5.991641868090776E-2</v>
      </c>
      <c r="D5415">
        <f t="shared" si="765"/>
        <v>3.4107975134594346</v>
      </c>
      <c r="E5415">
        <f t="shared" si="760"/>
        <v>6.4773174910115472E-4</v>
      </c>
      <c r="F5415" s="4">
        <f t="shared" si="761"/>
        <v>0.26548672566371684</v>
      </c>
      <c r="G5415" s="4">
        <f t="shared" si="762"/>
        <v>0.26548672566371684</v>
      </c>
      <c r="H5415" t="str">
        <f t="shared" si="766"/>
        <v/>
      </c>
      <c r="J5415">
        <f t="shared" ca="1" si="767"/>
        <v>0.94502931927035982</v>
      </c>
      <c r="K5415">
        <v>0.15122175320118203</v>
      </c>
      <c r="L5415">
        <v>0.99700047751005683</v>
      </c>
    </row>
    <row r="5416" spans="1:12" x14ac:dyDescent="0.25">
      <c r="A5416">
        <f t="shared" si="759"/>
        <v>5406</v>
      </c>
      <c r="B5416">
        <f t="shared" si="763"/>
        <v>5.097783873783527E-2</v>
      </c>
      <c r="C5416">
        <f t="shared" si="764"/>
        <v>5.6843781825476593E-2</v>
      </c>
      <c r="D5416">
        <f t="shared" si="765"/>
        <v>1.5917055062810703</v>
      </c>
      <c r="E5416">
        <f t="shared" si="760"/>
        <v>0.11145089053704327</v>
      </c>
      <c r="F5416" s="4">
        <f t="shared" si="761"/>
        <v>0.11506849315068501</v>
      </c>
      <c r="G5416" s="4" t="str">
        <f t="shared" si="762"/>
        <v/>
      </c>
      <c r="H5416" t="str">
        <f t="shared" si="766"/>
        <v/>
      </c>
      <c r="J5416">
        <f t="shared" ca="1" si="767"/>
        <v>0.72722036081784791</v>
      </c>
      <c r="K5416">
        <v>0.65083185957709266</v>
      </c>
      <c r="L5416">
        <v>0.94971509039747681</v>
      </c>
    </row>
    <row r="5417" spans="1:12" x14ac:dyDescent="0.25">
      <c r="A5417">
        <f t="shared" si="759"/>
        <v>5407</v>
      </c>
      <c r="B5417">
        <f t="shared" si="763"/>
        <v>5.0838173426224764E-2</v>
      </c>
      <c r="C5417">
        <f t="shared" si="764"/>
        <v>5.0558842803003747E-2</v>
      </c>
      <c r="D5417">
        <f t="shared" si="765"/>
        <v>-7.5795500299099219E-2</v>
      </c>
      <c r="E5417">
        <f t="shared" si="760"/>
        <v>0.93958179606976633</v>
      </c>
      <c r="F5417" s="4">
        <f t="shared" si="761"/>
        <v>-5.4945054945055444E-3</v>
      </c>
      <c r="G5417" s="4" t="str">
        <f t="shared" si="762"/>
        <v/>
      </c>
      <c r="H5417" t="str">
        <f t="shared" si="766"/>
        <v/>
      </c>
      <c r="J5417">
        <f t="shared" ca="1" si="767"/>
        <v>0.70081158323423198</v>
      </c>
      <c r="K5417">
        <v>0.63388557970956338</v>
      </c>
      <c r="L5417">
        <v>0.22539777380647374</v>
      </c>
    </row>
    <row r="5418" spans="1:12" x14ac:dyDescent="0.25">
      <c r="A5418">
        <f t="shared" si="759"/>
        <v>5408</v>
      </c>
      <c r="B5418">
        <f t="shared" si="763"/>
        <v>5.167616529588781E-2</v>
      </c>
      <c r="C5418">
        <f t="shared" si="764"/>
        <v>5.3491814346824408E-2</v>
      </c>
      <c r="D5418">
        <f t="shared" si="765"/>
        <v>0.49267075194414017</v>
      </c>
      <c r="E5418">
        <f t="shared" si="760"/>
        <v>0.62224524700712269</v>
      </c>
      <c r="F5418" s="4">
        <f t="shared" si="761"/>
        <v>3.5135135135135116E-2</v>
      </c>
      <c r="G5418" s="4" t="str">
        <f t="shared" si="762"/>
        <v/>
      </c>
      <c r="H5418" t="str">
        <f t="shared" si="766"/>
        <v/>
      </c>
      <c r="J5418">
        <f t="shared" ca="1" si="767"/>
        <v>0.75631297501725581</v>
      </c>
      <c r="K5418">
        <v>0.73831906581691698</v>
      </c>
      <c r="L5418">
        <v>0.646328665246929</v>
      </c>
    </row>
    <row r="5419" spans="1:12" x14ac:dyDescent="0.25">
      <c r="A5419">
        <f t="shared" si="759"/>
        <v>5409</v>
      </c>
      <c r="B5419">
        <f t="shared" si="763"/>
        <v>4.7765536570793597E-2</v>
      </c>
      <c r="C5419">
        <f t="shared" si="764"/>
        <v>5.0558842803003747E-2</v>
      </c>
      <c r="D5419">
        <f t="shared" si="765"/>
        <v>0.75795500299098462</v>
      </c>
      <c r="E5419">
        <f t="shared" si="760"/>
        <v>0.44847792078133231</v>
      </c>
      <c r="F5419" s="4">
        <f t="shared" si="761"/>
        <v>5.8479532163742638E-2</v>
      </c>
      <c r="G5419" s="4" t="str">
        <f t="shared" si="762"/>
        <v/>
      </c>
      <c r="H5419" t="str">
        <f t="shared" si="766"/>
        <v/>
      </c>
      <c r="J5419">
        <f t="shared" ca="1" si="767"/>
        <v>0.39853160612486949</v>
      </c>
      <c r="K5419">
        <v>0.19311536522711925</v>
      </c>
      <c r="L5419">
        <v>0.24069718604920054</v>
      </c>
    </row>
    <row r="5420" spans="1:12" x14ac:dyDescent="0.25">
      <c r="A5420">
        <f t="shared" si="759"/>
        <v>5410</v>
      </c>
      <c r="B5420">
        <f t="shared" si="763"/>
        <v>4.7346540635962074E-2</v>
      </c>
      <c r="C5420">
        <f t="shared" si="764"/>
        <v>5.2653822477161362E-2</v>
      </c>
      <c r="D5420">
        <f t="shared" si="765"/>
        <v>1.4401145056828719</v>
      </c>
      <c r="E5420">
        <f t="shared" si="760"/>
        <v>0.14983500579959763</v>
      </c>
      <c r="F5420" s="4">
        <f t="shared" si="761"/>
        <v>0.11209439528023597</v>
      </c>
      <c r="G5420" s="4" t="str">
        <f t="shared" si="762"/>
        <v/>
      </c>
      <c r="H5420" t="str">
        <f t="shared" si="766"/>
        <v/>
      </c>
      <c r="J5420">
        <f t="shared" ca="1" si="767"/>
        <v>0.49585064163095582</v>
      </c>
      <c r="K5420">
        <v>0.15304223120578375</v>
      </c>
      <c r="L5420">
        <v>0.52272304247308976</v>
      </c>
    </row>
    <row r="5421" spans="1:12" x14ac:dyDescent="0.25">
      <c r="A5421">
        <f t="shared" si="759"/>
        <v>5411</v>
      </c>
      <c r="B5421">
        <f t="shared" si="763"/>
        <v>4.8324197817235626E-2</v>
      </c>
      <c r="C5421">
        <f t="shared" si="764"/>
        <v>5.3491814346824408E-2</v>
      </c>
      <c r="D5421">
        <f t="shared" si="765"/>
        <v>1.4022167555333231</v>
      </c>
      <c r="E5421">
        <f t="shared" si="760"/>
        <v>0.16085052963544633</v>
      </c>
      <c r="F5421" s="4">
        <f t="shared" si="761"/>
        <v>0.10693641618497113</v>
      </c>
      <c r="G5421" s="4" t="str">
        <f t="shared" si="762"/>
        <v/>
      </c>
      <c r="H5421" t="str">
        <f t="shared" si="766"/>
        <v/>
      </c>
      <c r="J5421">
        <f t="shared" ca="1" si="767"/>
        <v>0.86923397419901216</v>
      </c>
      <c r="K5421">
        <v>0.25886363016623715</v>
      </c>
      <c r="L5421">
        <v>0.6440627800876888</v>
      </c>
    </row>
    <row r="5422" spans="1:12" x14ac:dyDescent="0.25">
      <c r="A5422">
        <f t="shared" si="759"/>
        <v>5412</v>
      </c>
      <c r="B5422">
        <f t="shared" si="763"/>
        <v>5.1396834672666793E-2</v>
      </c>
      <c r="C5422">
        <f t="shared" si="764"/>
        <v>5.293315310038238E-2</v>
      </c>
      <c r="D5422">
        <f t="shared" si="765"/>
        <v>0.41687525164504285</v>
      </c>
      <c r="E5422">
        <f t="shared" si="760"/>
        <v>0.6767696564108121</v>
      </c>
      <c r="F5422" s="4">
        <f t="shared" si="761"/>
        <v>2.9891304347826154E-2</v>
      </c>
      <c r="G5422" s="4" t="str">
        <f t="shared" si="762"/>
        <v/>
      </c>
      <c r="H5422" t="str">
        <f t="shared" si="766"/>
        <v/>
      </c>
      <c r="J5422">
        <f t="shared" ca="1" si="767"/>
        <v>2.6991847013165371E-2</v>
      </c>
      <c r="K5422">
        <v>0.70232498677149102</v>
      </c>
      <c r="L5422">
        <v>0.56458327556461008</v>
      </c>
    </row>
    <row r="5423" spans="1:12" x14ac:dyDescent="0.25">
      <c r="A5423">
        <f t="shared" ref="A5423:A5486" si="768">A5422+1</f>
        <v>5413</v>
      </c>
      <c r="B5423">
        <f t="shared" si="763"/>
        <v>4.5391226273414971E-2</v>
      </c>
      <c r="C5423">
        <f t="shared" si="764"/>
        <v>4.944152031011969E-2</v>
      </c>
      <c r="D5423">
        <f t="shared" si="765"/>
        <v>1.0990347543369283</v>
      </c>
      <c r="E5423">
        <f t="shared" si="760"/>
        <v>0.27175290691455789</v>
      </c>
      <c r="F5423" s="4">
        <f t="shared" si="761"/>
        <v>8.9230769230769183E-2</v>
      </c>
      <c r="G5423" s="4" t="str">
        <f t="shared" si="762"/>
        <v/>
      </c>
      <c r="H5423" t="str">
        <f t="shared" si="766"/>
        <v/>
      </c>
      <c r="J5423">
        <f t="shared" ca="1" si="767"/>
        <v>0.55695260783625755</v>
      </c>
      <c r="K5423">
        <v>3.7097203851170657E-2</v>
      </c>
      <c r="L5423">
        <v>0.12102411079751607</v>
      </c>
    </row>
    <row r="5424" spans="1:12" x14ac:dyDescent="0.25">
      <c r="A5424">
        <f t="shared" si="768"/>
        <v>5414</v>
      </c>
      <c r="B5424">
        <f t="shared" si="763"/>
        <v>5.1117504049445782E-2</v>
      </c>
      <c r="C5424">
        <f t="shared" si="764"/>
        <v>5.1396834672666793E-2</v>
      </c>
      <c r="D5424">
        <f t="shared" si="765"/>
        <v>7.5795500299097332E-2</v>
      </c>
      <c r="E5424">
        <f t="shared" si="760"/>
        <v>0.93958179606976788</v>
      </c>
      <c r="F5424" s="4">
        <f t="shared" si="761"/>
        <v>5.4644808743168531E-3</v>
      </c>
      <c r="G5424" s="4" t="str">
        <f t="shared" si="762"/>
        <v/>
      </c>
      <c r="H5424" t="str">
        <f t="shared" si="766"/>
        <v/>
      </c>
      <c r="J5424">
        <f t="shared" ca="1" si="767"/>
        <v>0.10278630739474059</v>
      </c>
      <c r="K5424">
        <v>0.67664726481147475</v>
      </c>
      <c r="L5424">
        <v>0.34575194021778366</v>
      </c>
    </row>
    <row r="5425" spans="1:12" x14ac:dyDescent="0.25">
      <c r="A5425">
        <f t="shared" si="768"/>
        <v>5415</v>
      </c>
      <c r="B5425">
        <f t="shared" si="763"/>
        <v>5.0838173426224764E-2</v>
      </c>
      <c r="C5425">
        <f t="shared" si="764"/>
        <v>5.293315310038238E-2</v>
      </c>
      <c r="D5425">
        <f t="shared" si="765"/>
        <v>0.56846625224323943</v>
      </c>
      <c r="E5425">
        <f t="shared" si="760"/>
        <v>0.56971841484384589</v>
      </c>
      <c r="F5425" s="4">
        <f t="shared" si="761"/>
        <v>4.1208791208791236E-2</v>
      </c>
      <c r="G5425" s="4" t="str">
        <f t="shared" si="762"/>
        <v/>
      </c>
      <c r="H5425" t="str">
        <f t="shared" si="766"/>
        <v/>
      </c>
      <c r="J5425">
        <f t="shared" ca="1" si="767"/>
        <v>3.6315706025163652E-2</v>
      </c>
      <c r="K5425">
        <v>0.63306122214582405</v>
      </c>
      <c r="L5425">
        <v>0.5666153844363222</v>
      </c>
    </row>
    <row r="5426" spans="1:12" x14ac:dyDescent="0.25">
      <c r="A5426">
        <f t="shared" si="768"/>
        <v>5416</v>
      </c>
      <c r="B5426">
        <f t="shared" si="763"/>
        <v>5.2514157165550857E-2</v>
      </c>
      <c r="C5426">
        <f t="shared" si="764"/>
        <v>5.3910810281655931E-2</v>
      </c>
      <c r="D5426">
        <f t="shared" si="765"/>
        <v>0.37897750149549231</v>
      </c>
      <c r="E5426">
        <f t="shared" si="760"/>
        <v>0.70470457106782747</v>
      </c>
      <c r="F5426" s="4">
        <f t="shared" si="761"/>
        <v>2.659574468085104E-2</v>
      </c>
      <c r="G5426" s="4" t="str">
        <f t="shared" si="762"/>
        <v/>
      </c>
      <c r="H5426" t="str">
        <f t="shared" si="766"/>
        <v/>
      </c>
      <c r="J5426">
        <f t="shared" ca="1" si="767"/>
        <v>0.42631212050775302</v>
      </c>
      <c r="K5426">
        <v>0.83176451192496526</v>
      </c>
      <c r="L5426">
        <v>0.70048496382510705</v>
      </c>
    </row>
    <row r="5427" spans="1:12" x14ac:dyDescent="0.25">
      <c r="A5427">
        <f t="shared" si="768"/>
        <v>5417</v>
      </c>
      <c r="B5427">
        <f t="shared" si="763"/>
        <v>5.0000181556561718E-2</v>
      </c>
      <c r="C5427">
        <f t="shared" si="764"/>
        <v>5.4609136839708472E-2</v>
      </c>
      <c r="D5427">
        <f t="shared" si="765"/>
        <v>1.2506257549351267</v>
      </c>
      <c r="E5427">
        <f t="shared" ref="E5427:E5490" si="769">2*(1-_xlfn.NORM.S.DIST(ABS(D5427),TRUE))</f>
        <v>0.21107104959186196</v>
      </c>
      <c r="F5427" s="4">
        <f t="shared" ref="F5427:F5490" si="770">IF(B5427=0, (C5427-B5427), (C5427-B5427)/B5427)</f>
        <v>9.217877094972074E-2</v>
      </c>
      <c r="G5427" s="4" t="str">
        <f t="shared" ref="G5427:G5490" si="771">IF(E5427&lt;0.05,ABS(F5427), "")</f>
        <v/>
      </c>
      <c r="H5427" t="str">
        <f t="shared" si="766"/>
        <v/>
      </c>
      <c r="J5427">
        <f t="shared" ca="1" si="767"/>
        <v>0.10374573906537266</v>
      </c>
      <c r="K5427">
        <v>0.49732461848715925</v>
      </c>
      <c r="L5427">
        <v>0.79280357721042138</v>
      </c>
    </row>
    <row r="5428" spans="1:12" x14ac:dyDescent="0.25">
      <c r="A5428">
        <f t="shared" si="768"/>
        <v>5418</v>
      </c>
      <c r="B5428">
        <f t="shared" si="763"/>
        <v>5.0698508114614259E-2</v>
      </c>
      <c r="C5428">
        <f t="shared" si="764"/>
        <v>5.1955495919108828E-2</v>
      </c>
      <c r="D5428">
        <f t="shared" si="765"/>
        <v>0.34107975134594365</v>
      </c>
      <c r="E5428">
        <f t="shared" si="769"/>
        <v>0.73304354430991236</v>
      </c>
      <c r="F5428" s="4">
        <f t="shared" si="770"/>
        <v>2.4793388429752084E-2</v>
      </c>
      <c r="G5428" s="4" t="str">
        <f t="shared" si="771"/>
        <v/>
      </c>
      <c r="H5428" t="str">
        <f t="shared" si="766"/>
        <v/>
      </c>
      <c r="J5428">
        <f t="shared" ca="1" si="767"/>
        <v>0.17320482576848828</v>
      </c>
      <c r="K5428">
        <v>0.61781620770128254</v>
      </c>
      <c r="L5428">
        <v>0.43201087098647628</v>
      </c>
    </row>
    <row r="5429" spans="1:12" x14ac:dyDescent="0.25">
      <c r="A5429">
        <f t="shared" si="768"/>
        <v>5419</v>
      </c>
      <c r="B5429">
        <f t="shared" si="763"/>
        <v>5.2095161230719333E-2</v>
      </c>
      <c r="C5429">
        <f t="shared" si="764"/>
        <v>5.6285120579034557E-2</v>
      </c>
      <c r="D5429">
        <f t="shared" si="765"/>
        <v>1.1369325044864769</v>
      </c>
      <c r="E5429">
        <f t="shared" si="769"/>
        <v>0.25556650263494163</v>
      </c>
      <c r="F5429" s="4">
        <f t="shared" si="770"/>
        <v>8.0428954423592422E-2</v>
      </c>
      <c r="G5429" s="4" t="str">
        <f t="shared" si="771"/>
        <v/>
      </c>
      <c r="H5429" t="str">
        <f t="shared" si="766"/>
        <v/>
      </c>
      <c r="J5429">
        <f t="shared" ca="1" si="767"/>
        <v>0.76236518490994487</v>
      </c>
      <c r="K5429">
        <v>0.79639214455078378</v>
      </c>
      <c r="L5429">
        <v>0.92253154308586127</v>
      </c>
    </row>
    <row r="5430" spans="1:12" x14ac:dyDescent="0.25">
      <c r="A5430">
        <f t="shared" si="768"/>
        <v>5420</v>
      </c>
      <c r="B5430">
        <f t="shared" si="763"/>
        <v>4.97208509333407E-2</v>
      </c>
      <c r="C5430">
        <f t="shared" si="764"/>
        <v>5.670411651386608E-2</v>
      </c>
      <c r="D5430">
        <f t="shared" si="765"/>
        <v>1.8948875074774634</v>
      </c>
      <c r="E5430">
        <f t="shared" si="769"/>
        <v>5.8107306562698247E-2</v>
      </c>
      <c r="F5430" s="4">
        <f t="shared" si="770"/>
        <v>0.1404494382022472</v>
      </c>
      <c r="G5430" s="4" t="str">
        <f t="shared" si="771"/>
        <v/>
      </c>
      <c r="H5430" t="str">
        <f t="shared" si="766"/>
        <v/>
      </c>
      <c r="J5430">
        <f t="shared" ca="1" si="767"/>
        <v>0.31267805604159238</v>
      </c>
      <c r="K5430">
        <v>0.47076985393972182</v>
      </c>
      <c r="L5430">
        <v>0.94356308975252956</v>
      </c>
    </row>
    <row r="5431" spans="1:12" x14ac:dyDescent="0.25">
      <c r="A5431">
        <f t="shared" si="768"/>
        <v>5421</v>
      </c>
      <c r="B5431">
        <f t="shared" si="763"/>
        <v>5.1257169361056287E-2</v>
      </c>
      <c r="C5431">
        <f t="shared" si="764"/>
        <v>5.9078426811244714E-2</v>
      </c>
      <c r="D5431">
        <f t="shared" si="765"/>
        <v>2.1222740083747591</v>
      </c>
      <c r="E5431">
        <f t="shared" si="769"/>
        <v>3.3814734814276992E-2</v>
      </c>
      <c r="F5431" s="4">
        <f t="shared" si="770"/>
        <v>0.15258855585831066</v>
      </c>
      <c r="G5431" s="4">
        <f t="shared" si="771"/>
        <v>0.15258855585831066</v>
      </c>
      <c r="H5431" t="str">
        <f t="shared" si="766"/>
        <v/>
      </c>
      <c r="J5431">
        <f t="shared" ca="1" si="767"/>
        <v>6.1920092264970861E-2</v>
      </c>
      <c r="K5431">
        <v>0.68935732660440874</v>
      </c>
      <c r="L5431">
        <v>0.99320041586211483</v>
      </c>
    </row>
    <row r="5432" spans="1:12" x14ac:dyDescent="0.25">
      <c r="A5432">
        <f t="shared" si="768"/>
        <v>5422</v>
      </c>
      <c r="B5432">
        <f t="shared" si="763"/>
        <v>4.8743193752067149E-2</v>
      </c>
      <c r="C5432">
        <f t="shared" si="764"/>
        <v>5.1117504049445782E-2</v>
      </c>
      <c r="D5432">
        <f t="shared" si="765"/>
        <v>0.64426175254233864</v>
      </c>
      <c r="E5432">
        <f t="shared" si="769"/>
        <v>0.51940571299285221</v>
      </c>
      <c r="F5432" s="4">
        <f t="shared" si="770"/>
        <v>4.8710601719197791E-2</v>
      </c>
      <c r="G5432" s="4" t="str">
        <f t="shared" si="771"/>
        <v/>
      </c>
      <c r="H5432" t="str">
        <f t="shared" si="766"/>
        <v/>
      </c>
      <c r="J5432">
        <f t="shared" ca="1" si="767"/>
        <v>0.39454360737527083</v>
      </c>
      <c r="K5432">
        <v>0.32200909089517415</v>
      </c>
      <c r="L5432">
        <v>0.30185727921608474</v>
      </c>
    </row>
    <row r="5433" spans="1:12" x14ac:dyDescent="0.25">
      <c r="A5433">
        <f t="shared" si="768"/>
        <v>5423</v>
      </c>
      <c r="B5433">
        <f t="shared" si="763"/>
        <v>4.8324197817235626E-2</v>
      </c>
      <c r="C5433">
        <f t="shared" si="764"/>
        <v>4.8324197817235626E-2</v>
      </c>
      <c r="D5433">
        <f t="shared" si="765"/>
        <v>0</v>
      </c>
      <c r="E5433">
        <f t="shared" si="769"/>
        <v>1</v>
      </c>
      <c r="F5433" s="4">
        <f t="shared" si="770"/>
        <v>0</v>
      </c>
      <c r="G5433" s="4" t="str">
        <f t="shared" si="771"/>
        <v/>
      </c>
      <c r="H5433" t="str">
        <f t="shared" si="766"/>
        <v/>
      </c>
      <c r="J5433">
        <f t="shared" ca="1" si="767"/>
        <v>0.851763748737973</v>
      </c>
      <c r="K5433">
        <v>0.26077946458749879</v>
      </c>
      <c r="L5433">
        <v>5.6109598709773723E-2</v>
      </c>
    </row>
    <row r="5434" spans="1:12" x14ac:dyDescent="0.25">
      <c r="A5434">
        <f t="shared" si="768"/>
        <v>5424</v>
      </c>
      <c r="B5434">
        <f t="shared" si="763"/>
        <v>4.7905201882404103E-2</v>
      </c>
      <c r="C5434">
        <f t="shared" si="764"/>
        <v>4.97208509333407E-2</v>
      </c>
      <c r="D5434">
        <f t="shared" si="765"/>
        <v>0.49267075194414017</v>
      </c>
      <c r="E5434">
        <f t="shared" si="769"/>
        <v>0.62224524700712269</v>
      </c>
      <c r="F5434" s="4">
        <f t="shared" si="770"/>
        <v>3.7900874635568495E-2</v>
      </c>
      <c r="G5434" s="4" t="str">
        <f t="shared" si="771"/>
        <v/>
      </c>
      <c r="H5434" t="str">
        <f t="shared" si="766"/>
        <v/>
      </c>
      <c r="J5434">
        <f t="shared" ca="1" si="767"/>
        <v>0.32749323680201081</v>
      </c>
      <c r="K5434">
        <v>0.21607282817427764</v>
      </c>
      <c r="L5434">
        <v>0.14142800655704524</v>
      </c>
    </row>
    <row r="5435" spans="1:12" x14ac:dyDescent="0.25">
      <c r="A5435">
        <f t="shared" si="768"/>
        <v>5425</v>
      </c>
      <c r="B5435">
        <f t="shared" si="763"/>
        <v>4.622921814307801E-2</v>
      </c>
      <c r="C5435">
        <f t="shared" si="764"/>
        <v>5.1396834672666793E-2</v>
      </c>
      <c r="D5435">
        <f t="shared" si="765"/>
        <v>1.4022167555333231</v>
      </c>
      <c r="E5435">
        <f t="shared" si="769"/>
        <v>0.16085052963544633</v>
      </c>
      <c r="F5435" s="4">
        <f t="shared" si="770"/>
        <v>0.11178247734138977</v>
      </c>
      <c r="G5435" s="4" t="str">
        <f t="shared" si="771"/>
        <v/>
      </c>
      <c r="H5435" t="str">
        <f t="shared" si="766"/>
        <v/>
      </c>
      <c r="J5435">
        <f t="shared" ca="1" si="767"/>
        <v>9.5394334141731152E-2</v>
      </c>
      <c r="K5435">
        <v>7.0534204344775309E-2</v>
      </c>
      <c r="L5435">
        <v>0.33478865452477014</v>
      </c>
    </row>
    <row r="5436" spans="1:12" x14ac:dyDescent="0.25">
      <c r="A5436">
        <f t="shared" si="768"/>
        <v>5426</v>
      </c>
      <c r="B5436">
        <f t="shared" si="763"/>
        <v>5.1396834672666793E-2</v>
      </c>
      <c r="C5436">
        <f t="shared" si="764"/>
        <v>4.944152031011969E-2</v>
      </c>
      <c r="D5436">
        <f t="shared" si="765"/>
        <v>-0.53056850209368889</v>
      </c>
      <c r="E5436">
        <f t="shared" si="769"/>
        <v>0.59571782753603619</v>
      </c>
      <c r="F5436" s="4">
        <f t="shared" si="770"/>
        <v>-3.8043478260869505E-2</v>
      </c>
      <c r="G5436" s="4" t="str">
        <f t="shared" si="771"/>
        <v/>
      </c>
      <c r="H5436" t="str">
        <f t="shared" si="766"/>
        <v/>
      </c>
      <c r="J5436">
        <f t="shared" ca="1" si="767"/>
        <v>0.68071861155478586</v>
      </c>
      <c r="K5436">
        <v>0.71453813360018714</v>
      </c>
      <c r="L5436">
        <v>0.12795316369643961</v>
      </c>
    </row>
    <row r="5437" spans="1:12" x14ac:dyDescent="0.25">
      <c r="A5437">
        <f t="shared" si="768"/>
        <v>5427</v>
      </c>
      <c r="B5437">
        <f t="shared" si="763"/>
        <v>4.7346540635962074E-2</v>
      </c>
      <c r="C5437">
        <f t="shared" si="764"/>
        <v>5.3072818411992885E-2</v>
      </c>
      <c r="D5437">
        <f t="shared" si="765"/>
        <v>1.5538077561315198</v>
      </c>
      <c r="E5437">
        <f t="shared" si="769"/>
        <v>0.12023027990579127</v>
      </c>
      <c r="F5437" s="4">
        <f t="shared" si="770"/>
        <v>0.12094395280235987</v>
      </c>
      <c r="G5437" s="4" t="str">
        <f t="shared" si="771"/>
        <v/>
      </c>
      <c r="H5437" t="str">
        <f t="shared" si="766"/>
        <v/>
      </c>
      <c r="J5437">
        <f t="shared" ca="1" si="767"/>
        <v>0.57283367146017594</v>
      </c>
      <c r="K5437">
        <v>0.15401542114796407</v>
      </c>
      <c r="L5437">
        <v>0.59639075981829726</v>
      </c>
    </row>
    <row r="5438" spans="1:12" x14ac:dyDescent="0.25">
      <c r="A5438">
        <f t="shared" si="768"/>
        <v>5428</v>
      </c>
      <c r="B5438">
        <f t="shared" si="763"/>
        <v>4.8743193752067149E-2</v>
      </c>
      <c r="C5438">
        <f t="shared" si="764"/>
        <v>4.97208509333407E-2</v>
      </c>
      <c r="D5438">
        <f t="shared" si="765"/>
        <v>0.26528425104684444</v>
      </c>
      <c r="E5438">
        <f t="shared" si="769"/>
        <v>0.790790495854373</v>
      </c>
      <c r="F5438" s="4">
        <f t="shared" si="770"/>
        <v>2.0057306590257847E-2</v>
      </c>
      <c r="G5438" s="4" t="str">
        <f t="shared" si="771"/>
        <v/>
      </c>
      <c r="H5438" t="str">
        <f t="shared" si="766"/>
        <v/>
      </c>
      <c r="J5438">
        <f t="shared" ca="1" si="767"/>
        <v>0.96878530424978326</v>
      </c>
      <c r="K5438">
        <v>0.31139213316847192</v>
      </c>
      <c r="L5438">
        <v>0.14295454514573691</v>
      </c>
    </row>
    <row r="5439" spans="1:12" x14ac:dyDescent="0.25">
      <c r="A5439">
        <f t="shared" si="768"/>
        <v>5429</v>
      </c>
      <c r="B5439">
        <f t="shared" si="763"/>
        <v>5.0139846868172223E-2</v>
      </c>
      <c r="C5439">
        <f t="shared" si="764"/>
        <v>4.9860516244951213E-2</v>
      </c>
      <c r="D5439">
        <f t="shared" si="765"/>
        <v>-7.5795500299097332E-2</v>
      </c>
      <c r="E5439">
        <f t="shared" si="769"/>
        <v>0.93958179606976788</v>
      </c>
      <c r="F5439" s="4">
        <f t="shared" si="770"/>
        <v>-5.5710306406684361E-3</v>
      </c>
      <c r="G5439" s="4" t="str">
        <f t="shared" si="771"/>
        <v/>
      </c>
      <c r="H5439" t="str">
        <f t="shared" si="766"/>
        <v/>
      </c>
      <c r="J5439">
        <f t="shared" ca="1" si="767"/>
        <v>0.97003942474672833</v>
      </c>
      <c r="K5439">
        <v>0.51845623074762393</v>
      </c>
      <c r="L5439">
        <v>0.16248899000889672</v>
      </c>
    </row>
    <row r="5440" spans="1:12" x14ac:dyDescent="0.25">
      <c r="A5440">
        <f t="shared" si="768"/>
        <v>5430</v>
      </c>
      <c r="B5440">
        <f t="shared" si="763"/>
        <v>5.2095161230719333E-2</v>
      </c>
      <c r="C5440">
        <f t="shared" si="764"/>
        <v>5.0279512179782736E-2</v>
      </c>
      <c r="D5440">
        <f t="shared" si="765"/>
        <v>-0.49267075194414017</v>
      </c>
      <c r="E5440">
        <f t="shared" si="769"/>
        <v>0.62224524700712269</v>
      </c>
      <c r="F5440" s="4">
        <f t="shared" si="770"/>
        <v>-3.4852546916890062E-2</v>
      </c>
      <c r="G5440" s="4" t="str">
        <f t="shared" si="771"/>
        <v/>
      </c>
      <c r="H5440" t="str">
        <f t="shared" si="766"/>
        <v/>
      </c>
      <c r="J5440">
        <f t="shared" ca="1" si="767"/>
        <v>0.31103876180098089</v>
      </c>
      <c r="K5440">
        <v>0.79432507951803089</v>
      </c>
      <c r="L5440">
        <v>0.195584369935488</v>
      </c>
    </row>
    <row r="5441" spans="1:12" x14ac:dyDescent="0.25">
      <c r="A5441">
        <f t="shared" si="768"/>
        <v>5431</v>
      </c>
      <c r="B5441">
        <f t="shared" si="763"/>
        <v>4.8603528440456643E-2</v>
      </c>
      <c r="C5441">
        <f t="shared" si="764"/>
        <v>5.1396834672666793E-2</v>
      </c>
      <c r="D5441">
        <f t="shared" si="765"/>
        <v>0.75795500299098462</v>
      </c>
      <c r="E5441">
        <f t="shared" si="769"/>
        <v>0.44847792078133231</v>
      </c>
      <c r="F5441" s="4">
        <f t="shared" si="770"/>
        <v>5.7471264367816036E-2</v>
      </c>
      <c r="G5441" s="4" t="str">
        <f t="shared" si="771"/>
        <v/>
      </c>
      <c r="H5441" t="str">
        <f t="shared" si="766"/>
        <v/>
      </c>
      <c r="J5441">
        <f t="shared" ca="1" si="767"/>
        <v>0.998331494642271</v>
      </c>
      <c r="K5441">
        <v>0.29448240157653816</v>
      </c>
      <c r="L5441">
        <v>0.34389014444617905</v>
      </c>
    </row>
    <row r="5442" spans="1:12" x14ac:dyDescent="0.25">
      <c r="A5442">
        <f t="shared" si="768"/>
        <v>5432</v>
      </c>
      <c r="B5442">
        <f t="shared" si="763"/>
        <v>5.1536499984277305E-2</v>
      </c>
      <c r="C5442">
        <f t="shared" si="764"/>
        <v>4.944152031011969E-2</v>
      </c>
      <c r="D5442">
        <f t="shared" si="765"/>
        <v>-0.56846625224323943</v>
      </c>
      <c r="E5442">
        <f t="shared" si="769"/>
        <v>0.56971841484384589</v>
      </c>
      <c r="F5442" s="4">
        <f t="shared" si="770"/>
        <v>-4.0650406504065068E-2</v>
      </c>
      <c r="G5442" s="4" t="str">
        <f t="shared" si="771"/>
        <v/>
      </c>
      <c r="H5442" t="str">
        <f t="shared" si="766"/>
        <v/>
      </c>
      <c r="J5442">
        <f t="shared" ca="1" si="767"/>
        <v>0.37746607885883465</v>
      </c>
      <c r="K5442">
        <v>0.73183073727971681</v>
      </c>
      <c r="L5442">
        <v>0.12697028564789559</v>
      </c>
    </row>
    <row r="5443" spans="1:12" x14ac:dyDescent="0.25">
      <c r="A5443">
        <f t="shared" si="768"/>
        <v>5433</v>
      </c>
      <c r="B5443">
        <f t="shared" si="763"/>
        <v>5.0279512179782736E-2</v>
      </c>
      <c r="C5443">
        <f t="shared" si="764"/>
        <v>5.796110431836065E-2</v>
      </c>
      <c r="D5443">
        <f t="shared" si="765"/>
        <v>2.0843762582252086</v>
      </c>
      <c r="E5443">
        <f t="shared" si="769"/>
        <v>3.7125955681776901E-2</v>
      </c>
      <c r="F5443" s="4">
        <f t="shared" si="770"/>
        <v>0.15277777777777771</v>
      </c>
      <c r="G5443" s="4">
        <f t="shared" si="771"/>
        <v>0.15277777777777771</v>
      </c>
      <c r="H5443" t="str">
        <f t="shared" si="766"/>
        <v/>
      </c>
      <c r="J5443">
        <f t="shared" ca="1" si="767"/>
        <v>2.6257117362095794E-2</v>
      </c>
      <c r="K5443">
        <v>0.55396830728666913</v>
      </c>
      <c r="L5443">
        <v>0.98088428242649162</v>
      </c>
    </row>
    <row r="5444" spans="1:12" x14ac:dyDescent="0.25">
      <c r="A5444">
        <f t="shared" si="768"/>
        <v>5434</v>
      </c>
      <c r="B5444">
        <f t="shared" si="763"/>
        <v>4.9860516244951213E-2</v>
      </c>
      <c r="C5444">
        <f t="shared" si="764"/>
        <v>4.7206875324351569E-2</v>
      </c>
      <c r="D5444">
        <f t="shared" si="765"/>
        <v>-0.72005725284143596</v>
      </c>
      <c r="E5444">
        <f t="shared" si="769"/>
        <v>0.47148974556626189</v>
      </c>
      <c r="F5444" s="4">
        <f t="shared" si="770"/>
        <v>-5.3221288515406154E-2</v>
      </c>
      <c r="G5444" s="4" t="str">
        <f t="shared" si="771"/>
        <v/>
      </c>
      <c r="H5444" t="str">
        <f t="shared" si="766"/>
        <v/>
      </c>
      <c r="J5444">
        <f t="shared" ca="1" si="767"/>
        <v>0.79193651895516304</v>
      </c>
      <c r="K5444">
        <v>0.48439971906955348</v>
      </c>
      <c r="L5444">
        <v>1.9909294237597241E-2</v>
      </c>
    </row>
    <row r="5445" spans="1:12" x14ac:dyDescent="0.25">
      <c r="A5445">
        <f t="shared" si="768"/>
        <v>5435</v>
      </c>
      <c r="B5445">
        <f t="shared" si="763"/>
        <v>4.8463863128846138E-2</v>
      </c>
      <c r="C5445">
        <f t="shared" si="764"/>
        <v>5.0419177491393241E-2</v>
      </c>
      <c r="D5445">
        <f t="shared" si="765"/>
        <v>0.53056850209368889</v>
      </c>
      <c r="E5445">
        <f t="shared" si="769"/>
        <v>0.59571782753603619</v>
      </c>
      <c r="F5445" s="4">
        <f t="shared" si="770"/>
        <v>4.0345821325648346E-2</v>
      </c>
      <c r="G5445" s="4" t="str">
        <f t="shared" si="771"/>
        <v/>
      </c>
      <c r="H5445" t="str">
        <f t="shared" si="766"/>
        <v/>
      </c>
      <c r="J5445">
        <f t="shared" ca="1" si="767"/>
        <v>0.96739729319374634</v>
      </c>
      <c r="K5445">
        <v>0.270966244089621</v>
      </c>
      <c r="L5445">
        <v>0.21381030896262976</v>
      </c>
    </row>
    <row r="5446" spans="1:12" x14ac:dyDescent="0.25">
      <c r="A5446">
        <f t="shared" si="768"/>
        <v>5436</v>
      </c>
      <c r="B5446">
        <f t="shared" si="763"/>
        <v>5.446947152809796E-2</v>
      </c>
      <c r="C5446">
        <f t="shared" si="764"/>
        <v>5.51677980861505E-2</v>
      </c>
      <c r="D5446">
        <f t="shared" si="765"/>
        <v>0.1894887507477471</v>
      </c>
      <c r="E5446">
        <f t="shared" si="769"/>
        <v>0.84970977099080969</v>
      </c>
      <c r="F5446" s="4">
        <f t="shared" si="770"/>
        <v>1.2820512820512872E-2</v>
      </c>
      <c r="G5446" s="4" t="str">
        <f t="shared" si="771"/>
        <v/>
      </c>
      <c r="H5446" t="str">
        <f t="shared" si="766"/>
        <v/>
      </c>
      <c r="J5446">
        <f t="shared" ca="1" si="767"/>
        <v>0.90885609028974257</v>
      </c>
      <c r="K5446">
        <v>0.9571264078745938</v>
      </c>
      <c r="L5446">
        <v>0.84613607012862924</v>
      </c>
    </row>
    <row r="5447" spans="1:12" x14ac:dyDescent="0.25">
      <c r="A5447">
        <f t="shared" si="768"/>
        <v>5437</v>
      </c>
      <c r="B5447">
        <f t="shared" si="763"/>
        <v>5.0139846868172223E-2</v>
      </c>
      <c r="C5447">
        <f t="shared" si="764"/>
        <v>5.7402443071918621E-2</v>
      </c>
      <c r="D5447">
        <f t="shared" si="765"/>
        <v>1.9706830077765627</v>
      </c>
      <c r="E5447">
        <f t="shared" si="769"/>
        <v>4.8760145338422767E-2</v>
      </c>
      <c r="F5447" s="4">
        <f t="shared" si="770"/>
        <v>0.14484679665738168</v>
      </c>
      <c r="G5447" s="4">
        <f t="shared" si="771"/>
        <v>0.14484679665738168</v>
      </c>
      <c r="H5447" t="str">
        <f t="shared" si="766"/>
        <v/>
      </c>
      <c r="J5447">
        <f t="shared" ca="1" si="767"/>
        <v>0.61100394083000609</v>
      </c>
      <c r="K5447">
        <v>0.52233749681591679</v>
      </c>
      <c r="L5447">
        <v>0.96620930727007381</v>
      </c>
    </row>
    <row r="5448" spans="1:12" x14ac:dyDescent="0.25">
      <c r="A5448">
        <f t="shared" si="768"/>
        <v>5438</v>
      </c>
      <c r="B5448">
        <f t="shared" si="763"/>
        <v>5.446947152809796E-2</v>
      </c>
      <c r="C5448">
        <f t="shared" si="764"/>
        <v>5.4609136839708472E-2</v>
      </c>
      <c r="D5448">
        <f t="shared" si="765"/>
        <v>3.7897750149550546E-2</v>
      </c>
      <c r="E5448">
        <f t="shared" si="769"/>
        <v>0.96976920688269441</v>
      </c>
      <c r="F5448" s="4">
        <f t="shared" si="770"/>
        <v>2.5641025641026508E-3</v>
      </c>
      <c r="G5448" s="4" t="str">
        <f t="shared" si="771"/>
        <v/>
      </c>
      <c r="H5448" t="str">
        <f t="shared" si="766"/>
        <v/>
      </c>
      <c r="J5448">
        <f t="shared" ca="1" si="767"/>
        <v>0.42279098605354737</v>
      </c>
      <c r="K5448">
        <v>0.95870201341016204</v>
      </c>
      <c r="L5448">
        <v>0.78233369749989579</v>
      </c>
    </row>
    <row r="5449" spans="1:12" x14ac:dyDescent="0.25">
      <c r="A5449">
        <f t="shared" si="768"/>
        <v>5439</v>
      </c>
      <c r="B5449">
        <f t="shared" si="763"/>
        <v>5.293315310038238E-2</v>
      </c>
      <c r="C5449">
        <f t="shared" si="764"/>
        <v>5.3910810281655931E-2</v>
      </c>
      <c r="D5449">
        <f t="shared" si="765"/>
        <v>0.26528425104684444</v>
      </c>
      <c r="E5449">
        <f t="shared" si="769"/>
        <v>0.790790495854373</v>
      </c>
      <c r="F5449" s="4">
        <f t="shared" si="770"/>
        <v>1.8469656992084402E-2</v>
      </c>
      <c r="G5449" s="4" t="str">
        <f t="shared" si="771"/>
        <v/>
      </c>
      <c r="H5449" t="str">
        <f t="shared" si="766"/>
        <v/>
      </c>
      <c r="J5449">
        <f t="shared" ca="1" si="767"/>
        <v>0.79441234795463433</v>
      </c>
      <c r="K5449">
        <v>0.87111290500222316</v>
      </c>
      <c r="L5449">
        <v>0.7038757609667351</v>
      </c>
    </row>
    <row r="5450" spans="1:12" x14ac:dyDescent="0.25">
      <c r="A5450">
        <f t="shared" si="768"/>
        <v>5440</v>
      </c>
      <c r="B5450">
        <f t="shared" si="763"/>
        <v>4.9022524375288166E-2</v>
      </c>
      <c r="C5450">
        <f t="shared" si="764"/>
        <v>5.167616529588781E-2</v>
      </c>
      <c r="D5450">
        <f t="shared" si="765"/>
        <v>0.72005725284143596</v>
      </c>
      <c r="E5450">
        <f t="shared" si="769"/>
        <v>0.47148974556626189</v>
      </c>
      <c r="F5450" s="4">
        <f t="shared" si="770"/>
        <v>5.4131054131054124E-2</v>
      </c>
      <c r="G5450" s="4" t="str">
        <f t="shared" si="771"/>
        <v/>
      </c>
      <c r="H5450" t="str">
        <f t="shared" si="766"/>
        <v/>
      </c>
      <c r="J5450">
        <f t="shared" ca="1" si="767"/>
        <v>0.39899043143359925</v>
      </c>
      <c r="K5450">
        <v>0.35628080930438455</v>
      </c>
      <c r="L5450">
        <v>0.37888136641822612</v>
      </c>
    </row>
    <row r="5451" spans="1:12" x14ac:dyDescent="0.25">
      <c r="A5451">
        <f t="shared" si="768"/>
        <v>5441</v>
      </c>
      <c r="B5451">
        <f t="shared" ref="B5451:B5514" si="772">_xlfn.BINOM.INV($F$8,$B$10, $K5451)/$F$8</f>
        <v>5.0139846868172223E-2</v>
      </c>
      <c r="C5451">
        <f t="shared" ref="C5451:C5514" si="773">_xlfn.BINOM.INV($F$8,$C$10, $L5451)/$F$8</f>
        <v>5.0000181556561718E-2</v>
      </c>
      <c r="D5451">
        <f t="shared" ref="D5451:D5514" si="774">(C5451-B5451)/SQRT($B$10*(1-$B$10)/$F$8+$C$10*(1-$C$10)/$F$8)</f>
        <v>-3.7897750149548666E-2</v>
      </c>
      <c r="E5451">
        <f t="shared" si="769"/>
        <v>0.96976920688269574</v>
      </c>
      <c r="F5451" s="4">
        <f t="shared" si="770"/>
        <v>-2.785515320334218E-3</v>
      </c>
      <c r="G5451" s="4" t="str">
        <f t="shared" si="771"/>
        <v/>
      </c>
      <c r="H5451" t="str">
        <f t="shared" si="766"/>
        <v/>
      </c>
      <c r="J5451">
        <f t="shared" ca="1" si="767"/>
        <v>0.20551586883434647</v>
      </c>
      <c r="K5451">
        <v>0.52157957377611053</v>
      </c>
      <c r="L5451">
        <v>0.16733551558228077</v>
      </c>
    </row>
    <row r="5452" spans="1:12" x14ac:dyDescent="0.25">
      <c r="A5452">
        <f t="shared" si="768"/>
        <v>5442</v>
      </c>
      <c r="B5452">
        <f t="shared" si="772"/>
        <v>4.6508548766299028E-2</v>
      </c>
      <c r="C5452">
        <f t="shared" si="773"/>
        <v>5.1815830607498316E-2</v>
      </c>
      <c r="D5452">
        <f t="shared" si="774"/>
        <v>1.4401145056828719</v>
      </c>
      <c r="E5452">
        <f t="shared" si="769"/>
        <v>0.14983500579959763</v>
      </c>
      <c r="F5452" s="4">
        <f t="shared" si="770"/>
        <v>0.1141141141141141</v>
      </c>
      <c r="G5452" s="4" t="str">
        <f t="shared" si="771"/>
        <v/>
      </c>
      <c r="H5452" t="str">
        <f t="shared" ref="H5452:H5515" si="775">IF(AND(E5452&lt;=0.05,F5452&lt;0), "Yes", "")</f>
        <v/>
      </c>
      <c r="J5452">
        <f t="shared" ref="J5452:J5515" ca="1" si="776">RAND()</f>
        <v>0.67082669811396411</v>
      </c>
      <c r="K5452">
        <v>8.5464065206834028E-2</v>
      </c>
      <c r="L5452">
        <v>0.40948653178514283</v>
      </c>
    </row>
    <row r="5453" spans="1:12" x14ac:dyDescent="0.25">
      <c r="A5453">
        <f t="shared" si="768"/>
        <v>5443</v>
      </c>
      <c r="B5453">
        <f t="shared" si="772"/>
        <v>5.0139846868172223E-2</v>
      </c>
      <c r="C5453">
        <f t="shared" si="773"/>
        <v>5.5586794020982024E-2</v>
      </c>
      <c r="D5453">
        <f t="shared" si="774"/>
        <v>1.4780122558324225</v>
      </c>
      <c r="E5453">
        <f t="shared" si="769"/>
        <v>0.13940449786197506</v>
      </c>
      <c r="F5453" s="4">
        <f t="shared" si="770"/>
        <v>0.10863509749303629</v>
      </c>
      <c r="G5453" s="4" t="str">
        <f t="shared" si="771"/>
        <v/>
      </c>
      <c r="H5453" t="str">
        <f t="shared" si="775"/>
        <v/>
      </c>
      <c r="J5453">
        <f t="shared" ca="1" si="776"/>
        <v>0.40283128664646517</v>
      </c>
      <c r="K5453">
        <v>0.5212403044684647</v>
      </c>
      <c r="L5453">
        <v>0.87553138634735816</v>
      </c>
    </row>
    <row r="5454" spans="1:12" x14ac:dyDescent="0.25">
      <c r="A5454">
        <f t="shared" si="768"/>
        <v>5444</v>
      </c>
      <c r="B5454">
        <f t="shared" si="772"/>
        <v>5.1117504049445782E-2</v>
      </c>
      <c r="C5454">
        <f t="shared" si="773"/>
        <v>5.4748802151318977E-2</v>
      </c>
      <c r="D5454">
        <f t="shared" si="774"/>
        <v>0.98534150388828035</v>
      </c>
      <c r="E5454">
        <f t="shared" si="769"/>
        <v>0.32445635245909954</v>
      </c>
      <c r="F5454" s="4">
        <f t="shared" si="770"/>
        <v>7.1038251366120173E-2</v>
      </c>
      <c r="G5454" s="4" t="str">
        <f t="shared" si="771"/>
        <v/>
      </c>
      <c r="H5454" t="str">
        <f t="shared" si="775"/>
        <v/>
      </c>
      <c r="J5454">
        <f t="shared" ca="1" si="776"/>
        <v>0.76638008470788155</v>
      </c>
      <c r="K5454">
        <v>0.67637050573999002</v>
      </c>
      <c r="L5454">
        <v>0.80817222113468923</v>
      </c>
    </row>
    <row r="5455" spans="1:12" x14ac:dyDescent="0.25">
      <c r="A5455">
        <f t="shared" si="768"/>
        <v>5445</v>
      </c>
      <c r="B5455">
        <f t="shared" si="772"/>
        <v>4.8603528440456643E-2</v>
      </c>
      <c r="C5455">
        <f t="shared" si="773"/>
        <v>5.2374491853940344E-2</v>
      </c>
      <c r="D5455">
        <f t="shared" si="774"/>
        <v>1.023239254037829</v>
      </c>
      <c r="E5455">
        <f t="shared" si="769"/>
        <v>0.30619473730009084</v>
      </c>
      <c r="F5455" s="4">
        <f t="shared" si="770"/>
        <v>7.7586206896551643E-2</v>
      </c>
      <c r="G5455" s="4" t="str">
        <f t="shared" si="771"/>
        <v/>
      </c>
      <c r="H5455" t="str">
        <f t="shared" si="775"/>
        <v/>
      </c>
      <c r="J5455">
        <f t="shared" ca="1" si="776"/>
        <v>0.90970124885237358</v>
      </c>
      <c r="K5455">
        <v>0.2898185324548207</v>
      </c>
      <c r="L5455">
        <v>0.49170981221116672</v>
      </c>
    </row>
    <row r="5456" spans="1:12" x14ac:dyDescent="0.25">
      <c r="A5456">
        <f t="shared" si="768"/>
        <v>5446</v>
      </c>
      <c r="B5456">
        <f t="shared" si="772"/>
        <v>4.8324197817235626E-2</v>
      </c>
      <c r="C5456">
        <f t="shared" si="773"/>
        <v>5.2095161230719333E-2</v>
      </c>
      <c r="D5456">
        <f t="shared" si="774"/>
        <v>1.023239254037831</v>
      </c>
      <c r="E5456">
        <f t="shared" si="769"/>
        <v>0.30619473730008995</v>
      </c>
      <c r="F5456" s="4">
        <f t="shared" si="770"/>
        <v>7.8034682080924914E-2</v>
      </c>
      <c r="G5456" s="4" t="str">
        <f t="shared" si="771"/>
        <v/>
      </c>
      <c r="H5456" t="str">
        <f t="shared" si="775"/>
        <v/>
      </c>
      <c r="J5456">
        <f t="shared" ca="1" si="776"/>
        <v>0.68802891619889683</v>
      </c>
      <c r="K5456">
        <v>0.25205767600926643</v>
      </c>
      <c r="L5456">
        <v>0.4432332604888457</v>
      </c>
    </row>
    <row r="5457" spans="1:12" x14ac:dyDescent="0.25">
      <c r="A5457">
        <f t="shared" si="768"/>
        <v>5447</v>
      </c>
      <c r="B5457">
        <f t="shared" si="772"/>
        <v>5.1815830607498316E-2</v>
      </c>
      <c r="C5457">
        <f t="shared" si="773"/>
        <v>5.1536499984277305E-2</v>
      </c>
      <c r="D5457">
        <f t="shared" si="774"/>
        <v>-7.5795500299097332E-2</v>
      </c>
      <c r="E5457">
        <f t="shared" si="769"/>
        <v>0.93958179606976788</v>
      </c>
      <c r="F5457" s="4">
        <f t="shared" si="770"/>
        <v>-5.3908355795147392E-3</v>
      </c>
      <c r="G5457" s="4" t="str">
        <f t="shared" si="771"/>
        <v/>
      </c>
      <c r="H5457" t="str">
        <f t="shared" si="775"/>
        <v/>
      </c>
      <c r="J5457">
        <f t="shared" ca="1" si="776"/>
        <v>0.66235400908690856</v>
      </c>
      <c r="K5457">
        <v>0.76556562777581949</v>
      </c>
      <c r="L5457">
        <v>0.35724953052665054</v>
      </c>
    </row>
    <row r="5458" spans="1:12" x14ac:dyDescent="0.25">
      <c r="A5458">
        <f t="shared" si="768"/>
        <v>5448</v>
      </c>
      <c r="B5458">
        <f t="shared" si="772"/>
        <v>5.097783873783527E-2</v>
      </c>
      <c r="C5458">
        <f t="shared" si="773"/>
        <v>5.7542108383529127E-2</v>
      </c>
      <c r="D5458">
        <f t="shared" si="774"/>
        <v>1.7811942570288155</v>
      </c>
      <c r="E5458">
        <f t="shared" si="769"/>
        <v>7.4880721541232376E-2</v>
      </c>
      <c r="F5458" s="4">
        <f t="shared" si="770"/>
        <v>0.12876712328767123</v>
      </c>
      <c r="G5458" s="4" t="str">
        <f t="shared" si="771"/>
        <v/>
      </c>
      <c r="H5458" t="str">
        <f t="shared" si="775"/>
        <v/>
      </c>
      <c r="J5458">
        <f t="shared" ca="1" si="776"/>
        <v>4.9410549076780774E-2</v>
      </c>
      <c r="K5458">
        <v>0.64815274623200858</v>
      </c>
      <c r="L5458">
        <v>0.97236473966571746</v>
      </c>
    </row>
    <row r="5459" spans="1:12" x14ac:dyDescent="0.25">
      <c r="A5459">
        <f t="shared" si="768"/>
        <v>5449</v>
      </c>
      <c r="B5459">
        <f t="shared" si="772"/>
        <v>4.6508548766299028E-2</v>
      </c>
      <c r="C5459">
        <f t="shared" si="773"/>
        <v>5.7821439006750144E-2</v>
      </c>
      <c r="D5459">
        <f t="shared" si="774"/>
        <v>3.0697177621134908</v>
      </c>
      <c r="E5459">
        <f t="shared" si="769"/>
        <v>2.1426114390374895E-3</v>
      </c>
      <c r="F5459" s="4">
        <f t="shared" si="770"/>
        <v>0.24324324324324328</v>
      </c>
      <c r="G5459" s="4">
        <f t="shared" si="771"/>
        <v>0.24324324324324328</v>
      </c>
      <c r="H5459" t="str">
        <f t="shared" si="775"/>
        <v/>
      </c>
      <c r="J5459">
        <f t="shared" ca="1" si="776"/>
        <v>0.4160336930947619</v>
      </c>
      <c r="K5459">
        <v>8.9510874506025129E-2</v>
      </c>
      <c r="L5459">
        <v>0.97749329074175861</v>
      </c>
    </row>
    <row r="5460" spans="1:12" x14ac:dyDescent="0.25">
      <c r="A5460">
        <f t="shared" si="768"/>
        <v>5450</v>
      </c>
      <c r="B5460">
        <f t="shared" si="772"/>
        <v>4.8603528440456643E-2</v>
      </c>
      <c r="C5460">
        <f t="shared" si="773"/>
        <v>5.293315310038238E-2</v>
      </c>
      <c r="D5460">
        <f t="shared" si="774"/>
        <v>1.1748302546360274</v>
      </c>
      <c r="E5460">
        <f t="shared" si="769"/>
        <v>0.24006263340611222</v>
      </c>
      <c r="F5460" s="4">
        <f t="shared" si="770"/>
        <v>8.9080459770114959E-2</v>
      </c>
      <c r="G5460" s="4" t="str">
        <f t="shared" si="771"/>
        <v/>
      </c>
      <c r="H5460" t="str">
        <f t="shared" si="775"/>
        <v/>
      </c>
      <c r="J5460">
        <f t="shared" ca="1" si="776"/>
        <v>0.36872725027785347</v>
      </c>
      <c r="K5460">
        <v>0.3048795583169156</v>
      </c>
      <c r="L5460">
        <v>0.57435499332903073</v>
      </c>
    </row>
    <row r="5461" spans="1:12" x14ac:dyDescent="0.25">
      <c r="A5461">
        <f t="shared" si="768"/>
        <v>5451</v>
      </c>
      <c r="B5461">
        <f t="shared" si="772"/>
        <v>5.3352149035213903E-2</v>
      </c>
      <c r="C5461">
        <f t="shared" si="773"/>
        <v>5.1257169361056287E-2</v>
      </c>
      <c r="D5461">
        <f t="shared" si="774"/>
        <v>-0.56846625224323943</v>
      </c>
      <c r="E5461">
        <f t="shared" si="769"/>
        <v>0.56971841484384589</v>
      </c>
      <c r="F5461" s="4">
        <f t="shared" si="770"/>
        <v>-3.926701570680631E-2</v>
      </c>
      <c r="G5461" s="4" t="str">
        <f t="shared" si="771"/>
        <v/>
      </c>
      <c r="H5461" t="str">
        <f t="shared" si="775"/>
        <v/>
      </c>
      <c r="J5461">
        <f t="shared" ca="1" si="776"/>
        <v>0.39131023932212972</v>
      </c>
      <c r="K5461">
        <v>0.90124334261663663</v>
      </c>
      <c r="L5461">
        <v>0.32253689045253497</v>
      </c>
    </row>
    <row r="5462" spans="1:12" x14ac:dyDescent="0.25">
      <c r="A5462">
        <f t="shared" si="768"/>
        <v>5452</v>
      </c>
      <c r="B5462">
        <f t="shared" si="772"/>
        <v>4.469289971536243E-2</v>
      </c>
      <c r="C5462">
        <f t="shared" si="773"/>
        <v>5.097783873783527E-2</v>
      </c>
      <c r="D5462">
        <f t="shared" si="774"/>
        <v>1.7053987567297164</v>
      </c>
      <c r="E5462">
        <f t="shared" si="769"/>
        <v>8.8120080067920936E-2</v>
      </c>
      <c r="F5462" s="4">
        <f t="shared" si="770"/>
        <v>0.14062499999999994</v>
      </c>
      <c r="G5462" s="4" t="str">
        <f t="shared" si="771"/>
        <v/>
      </c>
      <c r="H5462" t="str">
        <f t="shared" si="775"/>
        <v/>
      </c>
      <c r="J5462">
        <f t="shared" ca="1" si="776"/>
        <v>0.51451738005496517</v>
      </c>
      <c r="K5462">
        <v>1.8432992908252177E-2</v>
      </c>
      <c r="L5462">
        <v>0.27671487592939625</v>
      </c>
    </row>
    <row r="5463" spans="1:12" x14ac:dyDescent="0.25">
      <c r="A5463">
        <f t="shared" si="768"/>
        <v>5453</v>
      </c>
      <c r="B5463">
        <f t="shared" si="772"/>
        <v>5.3072818411992885E-2</v>
      </c>
      <c r="C5463">
        <f t="shared" si="773"/>
        <v>5.293315310038238E-2</v>
      </c>
      <c r="D5463">
        <f t="shared" si="774"/>
        <v>-3.7897750149548666E-2</v>
      </c>
      <c r="E5463">
        <f t="shared" si="769"/>
        <v>0.96976920688269574</v>
      </c>
      <c r="F5463" s="4">
        <f t="shared" si="770"/>
        <v>-2.6315789473683794E-3</v>
      </c>
      <c r="G5463" s="4" t="str">
        <f t="shared" si="771"/>
        <v/>
      </c>
      <c r="H5463" t="str">
        <f t="shared" si="775"/>
        <v/>
      </c>
      <c r="J5463">
        <f t="shared" ca="1" si="776"/>
        <v>2.6896900801943957E-2</v>
      </c>
      <c r="K5463">
        <v>0.88187141482862985</v>
      </c>
      <c r="L5463">
        <v>0.57912862276028598</v>
      </c>
    </row>
    <row r="5464" spans="1:12" x14ac:dyDescent="0.25">
      <c r="A5464">
        <f t="shared" si="768"/>
        <v>5454</v>
      </c>
      <c r="B5464">
        <f t="shared" si="772"/>
        <v>4.8882859063677661E-2</v>
      </c>
      <c r="C5464">
        <f t="shared" si="773"/>
        <v>5.6145455267424052E-2</v>
      </c>
      <c r="D5464">
        <f t="shared" si="774"/>
        <v>1.9706830077765607</v>
      </c>
      <c r="E5464">
        <f t="shared" si="769"/>
        <v>4.8760145338423211E-2</v>
      </c>
      <c r="F5464" s="4">
        <f t="shared" si="770"/>
        <v>0.14857142857142849</v>
      </c>
      <c r="G5464" s="4">
        <f t="shared" si="771"/>
        <v>0.14857142857142849</v>
      </c>
      <c r="H5464" t="str">
        <f t="shared" si="775"/>
        <v/>
      </c>
      <c r="J5464">
        <f t="shared" ca="1" si="776"/>
        <v>0.37703784880537794</v>
      </c>
      <c r="K5464">
        <v>0.33260916127740769</v>
      </c>
      <c r="L5464">
        <v>0.91881670915239666</v>
      </c>
    </row>
    <row r="5465" spans="1:12" x14ac:dyDescent="0.25">
      <c r="A5465">
        <f t="shared" si="768"/>
        <v>5455</v>
      </c>
      <c r="B5465">
        <f t="shared" si="772"/>
        <v>4.7905201882404103E-2</v>
      </c>
      <c r="C5465">
        <f t="shared" si="773"/>
        <v>5.8380100253192173E-2</v>
      </c>
      <c r="D5465">
        <f t="shared" si="774"/>
        <v>2.8423312612161951</v>
      </c>
      <c r="E5465">
        <f t="shared" si="769"/>
        <v>4.478493128070804E-3</v>
      </c>
      <c r="F5465" s="4">
        <f t="shared" si="770"/>
        <v>0.21865889212827991</v>
      </c>
      <c r="G5465" s="4">
        <f t="shared" si="771"/>
        <v>0.21865889212827991</v>
      </c>
      <c r="H5465" t="str">
        <f t="shared" si="775"/>
        <v/>
      </c>
      <c r="J5465">
        <f t="shared" ca="1" si="776"/>
        <v>0.55368029936981233</v>
      </c>
      <c r="K5465">
        <v>0.20288694608832369</v>
      </c>
      <c r="L5465">
        <v>0.98595582496089595</v>
      </c>
    </row>
    <row r="5466" spans="1:12" x14ac:dyDescent="0.25">
      <c r="A5466">
        <f t="shared" si="768"/>
        <v>5456</v>
      </c>
      <c r="B5466">
        <f t="shared" si="772"/>
        <v>5.4748802151318977E-2</v>
      </c>
      <c r="C5466">
        <f t="shared" si="773"/>
        <v>5.321248372360339E-2</v>
      </c>
      <c r="D5466">
        <f t="shared" si="774"/>
        <v>-0.41687525164504285</v>
      </c>
      <c r="E5466">
        <f t="shared" si="769"/>
        <v>0.6767696564108121</v>
      </c>
      <c r="F5466" s="4">
        <f t="shared" si="770"/>
        <v>-2.8061224489795981E-2</v>
      </c>
      <c r="G5466" s="4" t="str">
        <f t="shared" si="771"/>
        <v/>
      </c>
      <c r="H5466" t="str">
        <f t="shared" si="775"/>
        <v/>
      </c>
      <c r="J5466">
        <f t="shared" ca="1" si="776"/>
        <v>0.23676498459122153</v>
      </c>
      <c r="K5466">
        <v>0.96594778158926398</v>
      </c>
      <c r="L5466">
        <v>0.60458004631604778</v>
      </c>
    </row>
    <row r="5467" spans="1:12" x14ac:dyDescent="0.25">
      <c r="A5467">
        <f t="shared" si="768"/>
        <v>5457</v>
      </c>
      <c r="B5467">
        <f t="shared" si="772"/>
        <v>5.0139846868172223E-2</v>
      </c>
      <c r="C5467">
        <f t="shared" si="773"/>
        <v>5.3491814346824408E-2</v>
      </c>
      <c r="D5467">
        <f t="shared" si="774"/>
        <v>0.90954600358918303</v>
      </c>
      <c r="E5467">
        <f t="shared" si="769"/>
        <v>0.36306198608958207</v>
      </c>
      <c r="F5467" s="4">
        <f t="shared" si="770"/>
        <v>6.6852367688022343E-2</v>
      </c>
      <c r="G5467" s="4" t="str">
        <f t="shared" si="771"/>
        <v/>
      </c>
      <c r="H5467" t="str">
        <f t="shared" si="775"/>
        <v/>
      </c>
      <c r="J5467">
        <f t="shared" ca="1" si="776"/>
        <v>0.5530895747329323</v>
      </c>
      <c r="K5467">
        <v>0.52985911863721147</v>
      </c>
      <c r="L5467">
        <v>0.64360792921212584</v>
      </c>
    </row>
    <row r="5468" spans="1:12" x14ac:dyDescent="0.25">
      <c r="A5468">
        <f t="shared" si="768"/>
        <v>5458</v>
      </c>
      <c r="B5468">
        <f t="shared" si="772"/>
        <v>4.8882859063677661E-2</v>
      </c>
      <c r="C5468">
        <f t="shared" si="773"/>
        <v>5.2653822477161362E-2</v>
      </c>
      <c r="D5468">
        <f t="shared" si="774"/>
        <v>1.023239254037829</v>
      </c>
      <c r="E5468">
        <f t="shared" si="769"/>
        <v>0.30619473730009084</v>
      </c>
      <c r="F5468" s="4">
        <f t="shared" si="770"/>
        <v>7.7142857142857055E-2</v>
      </c>
      <c r="G5468" s="4" t="str">
        <f t="shared" si="771"/>
        <v/>
      </c>
      <c r="H5468" t="str">
        <f t="shared" si="775"/>
        <v/>
      </c>
      <c r="J5468">
        <f t="shared" ca="1" si="776"/>
        <v>0.68308659456755838</v>
      </c>
      <c r="K5468">
        <v>0.33008736537539085</v>
      </c>
      <c r="L5468">
        <v>0.52478367706520535</v>
      </c>
    </row>
    <row r="5469" spans="1:12" x14ac:dyDescent="0.25">
      <c r="A5469">
        <f t="shared" si="768"/>
        <v>5459</v>
      </c>
      <c r="B5469">
        <f t="shared" si="772"/>
        <v>4.8463863128846138E-2</v>
      </c>
      <c r="C5469">
        <f t="shared" si="773"/>
        <v>5.0558842803003747E-2</v>
      </c>
      <c r="D5469">
        <f t="shared" si="774"/>
        <v>0.56846625224323755</v>
      </c>
      <c r="E5469">
        <f t="shared" si="769"/>
        <v>0.56971841484384722</v>
      </c>
      <c r="F5469" s="4">
        <f t="shared" si="770"/>
        <v>4.3227665706051757E-2</v>
      </c>
      <c r="G5469" s="4" t="str">
        <f t="shared" si="771"/>
        <v/>
      </c>
      <c r="H5469" t="str">
        <f t="shared" si="775"/>
        <v/>
      </c>
      <c r="J5469">
        <f t="shared" ca="1" si="776"/>
        <v>0.6328743752537207</v>
      </c>
      <c r="K5469">
        <v>0.26991128966254263</v>
      </c>
      <c r="L5469">
        <v>0.24003556147527216</v>
      </c>
    </row>
    <row r="5470" spans="1:12" x14ac:dyDescent="0.25">
      <c r="A5470">
        <f t="shared" si="768"/>
        <v>5460</v>
      </c>
      <c r="B5470">
        <f t="shared" si="772"/>
        <v>4.7067210012741056E-2</v>
      </c>
      <c r="C5470">
        <f t="shared" si="773"/>
        <v>5.1815830607498316E-2</v>
      </c>
      <c r="D5470">
        <f t="shared" si="774"/>
        <v>1.2885235050846753</v>
      </c>
      <c r="E5470">
        <f t="shared" si="769"/>
        <v>0.19756379210566632</v>
      </c>
      <c r="F5470" s="4">
        <f t="shared" si="770"/>
        <v>0.10089020771513356</v>
      </c>
      <c r="G5470" s="4" t="str">
        <f t="shared" si="771"/>
        <v/>
      </c>
      <c r="H5470" t="str">
        <f t="shared" si="775"/>
        <v/>
      </c>
      <c r="J5470">
        <f t="shared" ca="1" si="776"/>
        <v>0.32830683499555324</v>
      </c>
      <c r="K5470">
        <v>0.12642802276942555</v>
      </c>
      <c r="L5470">
        <v>0.40030370373066737</v>
      </c>
    </row>
    <row r="5471" spans="1:12" x14ac:dyDescent="0.25">
      <c r="A5471">
        <f t="shared" si="768"/>
        <v>5461</v>
      </c>
      <c r="B5471">
        <f t="shared" si="772"/>
        <v>4.7905201882404103E-2</v>
      </c>
      <c r="C5471">
        <f t="shared" si="773"/>
        <v>5.2653822477161362E-2</v>
      </c>
      <c r="D5471">
        <f t="shared" si="774"/>
        <v>1.2885235050846753</v>
      </c>
      <c r="E5471">
        <f t="shared" si="769"/>
        <v>0.19756379210566632</v>
      </c>
      <c r="F5471" s="4">
        <f t="shared" si="770"/>
        <v>9.9125364431486909E-2</v>
      </c>
      <c r="G5471" s="4" t="str">
        <f t="shared" si="771"/>
        <v/>
      </c>
      <c r="H5471" t="str">
        <f t="shared" si="775"/>
        <v/>
      </c>
      <c r="J5471">
        <f t="shared" ca="1" si="776"/>
        <v>0.4156387891356601</v>
      </c>
      <c r="K5471">
        <v>0.20466274685614028</v>
      </c>
      <c r="L5471">
        <v>0.52824919484919408</v>
      </c>
    </row>
    <row r="5472" spans="1:12" x14ac:dyDescent="0.25">
      <c r="A5472">
        <f t="shared" si="768"/>
        <v>5462</v>
      </c>
      <c r="B5472">
        <f t="shared" si="772"/>
        <v>5.1396834672666793E-2</v>
      </c>
      <c r="C5472">
        <f t="shared" si="773"/>
        <v>5.2653822477161362E-2</v>
      </c>
      <c r="D5472">
        <f t="shared" si="774"/>
        <v>0.34107975134594365</v>
      </c>
      <c r="E5472">
        <f t="shared" si="769"/>
        <v>0.73304354430991236</v>
      </c>
      <c r="F5472" s="4">
        <f t="shared" si="770"/>
        <v>2.4456521739130453E-2</v>
      </c>
      <c r="G5472" s="4" t="str">
        <f t="shared" si="771"/>
        <v/>
      </c>
      <c r="H5472" t="str">
        <f t="shared" si="775"/>
        <v/>
      </c>
      <c r="J5472">
        <f t="shared" ca="1" si="776"/>
        <v>0.83752208688711161</v>
      </c>
      <c r="K5472">
        <v>0.71226179908937104</v>
      </c>
      <c r="L5472">
        <v>0.5191710830139622</v>
      </c>
    </row>
    <row r="5473" spans="1:12" x14ac:dyDescent="0.25">
      <c r="A5473">
        <f t="shared" si="768"/>
        <v>5463</v>
      </c>
      <c r="B5473">
        <f t="shared" si="772"/>
        <v>5.2374491853940344E-2</v>
      </c>
      <c r="C5473">
        <f t="shared" si="773"/>
        <v>4.8324197817235626E-2</v>
      </c>
      <c r="D5473">
        <f t="shared" si="774"/>
        <v>-1.0990347543369283</v>
      </c>
      <c r="E5473">
        <f t="shared" si="769"/>
        <v>0.27175290691455789</v>
      </c>
      <c r="F5473" s="4">
        <f t="shared" si="770"/>
        <v>-7.733333333333331E-2</v>
      </c>
      <c r="G5473" s="4" t="str">
        <f t="shared" si="771"/>
        <v/>
      </c>
      <c r="H5473" t="str">
        <f t="shared" si="775"/>
        <v/>
      </c>
      <c r="J5473">
        <f t="shared" ca="1" si="776"/>
        <v>0.48831917690116156</v>
      </c>
      <c r="K5473">
        <v>0.82130234533214086</v>
      </c>
      <c r="L5473">
        <v>5.633873181949911E-2</v>
      </c>
    </row>
    <row r="5474" spans="1:12" x14ac:dyDescent="0.25">
      <c r="A5474">
        <f t="shared" si="768"/>
        <v>5464</v>
      </c>
      <c r="B5474">
        <f t="shared" si="772"/>
        <v>5.2793487788771867E-2</v>
      </c>
      <c r="C5474">
        <f t="shared" si="773"/>
        <v>4.97208509333407E-2</v>
      </c>
      <c r="D5474">
        <f t="shared" si="774"/>
        <v>-0.83375050329008382</v>
      </c>
      <c r="E5474">
        <f t="shared" si="769"/>
        <v>0.40442159248407572</v>
      </c>
      <c r="F5474" s="4">
        <f t="shared" si="770"/>
        <v>-5.8201058201058205E-2</v>
      </c>
      <c r="G5474" s="4" t="str">
        <f t="shared" si="771"/>
        <v/>
      </c>
      <c r="H5474" t="str">
        <f t="shared" si="775"/>
        <v/>
      </c>
      <c r="J5474">
        <f t="shared" ca="1" si="776"/>
        <v>0.93063753946600691</v>
      </c>
      <c r="K5474">
        <v>0.86401229151797876</v>
      </c>
      <c r="L5474">
        <v>0.1420482862392447</v>
      </c>
    </row>
    <row r="5475" spans="1:12" x14ac:dyDescent="0.25">
      <c r="A5475">
        <f t="shared" si="768"/>
        <v>5465</v>
      </c>
      <c r="B5475">
        <f t="shared" si="772"/>
        <v>4.8324197817235626E-2</v>
      </c>
      <c r="C5475">
        <f t="shared" si="773"/>
        <v>5.167616529588781E-2</v>
      </c>
      <c r="D5475">
        <f t="shared" si="774"/>
        <v>0.90954600358918303</v>
      </c>
      <c r="E5475">
        <f t="shared" si="769"/>
        <v>0.36306198608958207</v>
      </c>
      <c r="F5475" s="4">
        <f t="shared" si="770"/>
        <v>6.9364161849711031E-2</v>
      </c>
      <c r="G5475" s="4" t="str">
        <f t="shared" si="771"/>
        <v/>
      </c>
      <c r="H5475" t="str">
        <f t="shared" si="775"/>
        <v/>
      </c>
      <c r="J5475">
        <f t="shared" ca="1" si="776"/>
        <v>3.0576058553116736E-3</v>
      </c>
      <c r="K5475">
        <v>0.26829062503175338</v>
      </c>
      <c r="L5475">
        <v>0.37496089740679384</v>
      </c>
    </row>
    <row r="5476" spans="1:12" x14ac:dyDescent="0.25">
      <c r="A5476">
        <f t="shared" si="768"/>
        <v>5466</v>
      </c>
      <c r="B5476">
        <f t="shared" si="772"/>
        <v>4.7765536570793597E-2</v>
      </c>
      <c r="C5476">
        <f t="shared" si="773"/>
        <v>5.5307463397761006E-2</v>
      </c>
      <c r="D5476">
        <f t="shared" si="774"/>
        <v>2.0464785080756598</v>
      </c>
      <c r="E5476">
        <f t="shared" si="769"/>
        <v>4.0709314869973534E-2</v>
      </c>
      <c r="F5476" s="4">
        <f t="shared" si="770"/>
        <v>0.15789473684210523</v>
      </c>
      <c r="G5476" s="4">
        <f t="shared" si="771"/>
        <v>0.15789473684210523</v>
      </c>
      <c r="H5476" t="str">
        <f t="shared" si="775"/>
        <v/>
      </c>
      <c r="J5476">
        <f t="shared" ca="1" si="776"/>
        <v>0.17797751098272918</v>
      </c>
      <c r="K5476">
        <v>0.19289660421575272</v>
      </c>
      <c r="L5476">
        <v>0.85442576394472991</v>
      </c>
    </row>
    <row r="5477" spans="1:12" x14ac:dyDescent="0.25">
      <c r="A5477">
        <f t="shared" si="768"/>
        <v>5467</v>
      </c>
      <c r="B5477">
        <f t="shared" si="772"/>
        <v>5.2234826542329839E-2</v>
      </c>
      <c r="C5477">
        <f t="shared" si="773"/>
        <v>5.1396834672666793E-2</v>
      </c>
      <c r="D5477">
        <f t="shared" si="774"/>
        <v>-0.22738650089729576</v>
      </c>
      <c r="E5477">
        <f t="shared" si="769"/>
        <v>0.82012321611685701</v>
      </c>
      <c r="F5477" s="4">
        <f t="shared" si="770"/>
        <v>-1.6042780748663114E-2</v>
      </c>
      <c r="G5477" s="4" t="str">
        <f t="shared" si="771"/>
        <v/>
      </c>
      <c r="H5477" t="str">
        <f t="shared" si="775"/>
        <v/>
      </c>
      <c r="J5477">
        <f t="shared" ca="1" si="776"/>
        <v>0.32790940570712712</v>
      </c>
      <c r="K5477">
        <v>0.80539485357919272</v>
      </c>
      <c r="L5477">
        <v>0.34031898404203909</v>
      </c>
    </row>
    <row r="5478" spans="1:12" x14ac:dyDescent="0.25">
      <c r="A5478">
        <f t="shared" si="768"/>
        <v>5468</v>
      </c>
      <c r="B5478">
        <f t="shared" si="772"/>
        <v>5.0279512179782736E-2</v>
      </c>
      <c r="C5478">
        <f t="shared" si="773"/>
        <v>5.0698508114614259E-2</v>
      </c>
      <c r="D5478">
        <f t="shared" si="774"/>
        <v>0.11369325044864788</v>
      </c>
      <c r="E5478">
        <f t="shared" si="769"/>
        <v>0.90948096318930416</v>
      </c>
      <c r="F5478" s="4">
        <f t="shared" si="770"/>
        <v>8.3333333333333384E-3</v>
      </c>
      <c r="G5478" s="4" t="str">
        <f t="shared" si="771"/>
        <v/>
      </c>
      <c r="H5478" t="str">
        <f t="shared" si="775"/>
        <v/>
      </c>
      <c r="J5478">
        <f t="shared" ca="1" si="776"/>
        <v>0.92899250541741651</v>
      </c>
      <c r="K5478">
        <v>0.54285827515089069</v>
      </c>
      <c r="L5478">
        <v>0.24107428825827137</v>
      </c>
    </row>
    <row r="5479" spans="1:12" x14ac:dyDescent="0.25">
      <c r="A5479">
        <f t="shared" si="768"/>
        <v>5469</v>
      </c>
      <c r="B5479">
        <f t="shared" si="772"/>
        <v>4.6089552831467505E-2</v>
      </c>
      <c r="C5479">
        <f t="shared" si="773"/>
        <v>5.2095161230719333E-2</v>
      </c>
      <c r="D5479">
        <f t="shared" si="774"/>
        <v>1.6296032564306191</v>
      </c>
      <c r="E5479">
        <f t="shared" si="769"/>
        <v>0.10318537571607922</v>
      </c>
      <c r="F5479" s="4">
        <f t="shared" si="770"/>
        <v>0.13030303030303034</v>
      </c>
      <c r="G5479" s="4" t="str">
        <f t="shared" si="771"/>
        <v/>
      </c>
      <c r="H5479" t="str">
        <f t="shared" si="775"/>
        <v/>
      </c>
      <c r="J5479">
        <f t="shared" ca="1" si="776"/>
        <v>0.28940955783326772</v>
      </c>
      <c r="K5479">
        <v>6.5363446690726912E-2</v>
      </c>
      <c r="L5479">
        <v>0.45034005452215586</v>
      </c>
    </row>
    <row r="5480" spans="1:12" x14ac:dyDescent="0.25">
      <c r="A5480">
        <f t="shared" si="768"/>
        <v>5470</v>
      </c>
      <c r="B5480">
        <f t="shared" si="772"/>
        <v>4.944152031011969E-2</v>
      </c>
      <c r="C5480">
        <f t="shared" si="773"/>
        <v>5.3352149035213903E-2</v>
      </c>
      <c r="D5480">
        <f t="shared" si="774"/>
        <v>1.0611370041873796</v>
      </c>
      <c r="E5480">
        <f t="shared" si="769"/>
        <v>0.28862764317669587</v>
      </c>
      <c r="F5480" s="4">
        <f t="shared" si="770"/>
        <v>7.909604519774012E-2</v>
      </c>
      <c r="G5480" s="4" t="str">
        <f t="shared" si="771"/>
        <v/>
      </c>
      <c r="H5480" t="str">
        <f t="shared" si="775"/>
        <v/>
      </c>
      <c r="J5480">
        <f t="shared" ca="1" si="776"/>
        <v>0.9850773799321465</v>
      </c>
      <c r="K5480">
        <v>0.42355531875977059</v>
      </c>
      <c r="L5480">
        <v>0.62255051386643756</v>
      </c>
    </row>
    <row r="5481" spans="1:12" x14ac:dyDescent="0.25">
      <c r="A5481">
        <f t="shared" si="768"/>
        <v>5471</v>
      </c>
      <c r="B5481">
        <f t="shared" si="772"/>
        <v>4.944152031011969E-2</v>
      </c>
      <c r="C5481">
        <f t="shared" si="773"/>
        <v>5.0419177491393241E-2</v>
      </c>
      <c r="D5481">
        <f t="shared" si="774"/>
        <v>0.26528425104684444</v>
      </c>
      <c r="E5481">
        <f t="shared" si="769"/>
        <v>0.790790495854373</v>
      </c>
      <c r="F5481" s="4">
        <f t="shared" si="770"/>
        <v>1.9774011299434995E-2</v>
      </c>
      <c r="G5481" s="4" t="str">
        <f t="shared" si="771"/>
        <v/>
      </c>
      <c r="H5481" t="str">
        <f t="shared" si="775"/>
        <v/>
      </c>
      <c r="J5481">
        <f t="shared" ca="1" si="776"/>
        <v>0.84591527241793019</v>
      </c>
      <c r="K5481">
        <v>0.42378255990547031</v>
      </c>
      <c r="L5481">
        <v>0.22043154526152908</v>
      </c>
    </row>
    <row r="5482" spans="1:12" x14ac:dyDescent="0.25">
      <c r="A5482">
        <f t="shared" si="768"/>
        <v>5472</v>
      </c>
      <c r="B5482">
        <f t="shared" si="772"/>
        <v>4.9860516244951213E-2</v>
      </c>
      <c r="C5482">
        <f t="shared" si="773"/>
        <v>5.167616529588781E-2</v>
      </c>
      <c r="D5482">
        <f t="shared" si="774"/>
        <v>0.49267075194414017</v>
      </c>
      <c r="E5482">
        <f t="shared" si="769"/>
        <v>0.62224524700712269</v>
      </c>
      <c r="F5482" s="4">
        <f t="shared" si="770"/>
        <v>3.6414565826330514E-2</v>
      </c>
      <c r="G5482" s="4" t="str">
        <f t="shared" si="771"/>
        <v/>
      </c>
      <c r="H5482" t="str">
        <f t="shared" si="775"/>
        <v/>
      </c>
      <c r="J5482">
        <f t="shared" ca="1" si="776"/>
        <v>0.10620865491392295</v>
      </c>
      <c r="K5482">
        <v>0.48063498475232658</v>
      </c>
      <c r="L5482">
        <v>0.38076020392191023</v>
      </c>
    </row>
    <row r="5483" spans="1:12" x14ac:dyDescent="0.25">
      <c r="A5483">
        <f t="shared" si="768"/>
        <v>5473</v>
      </c>
      <c r="B5483">
        <f t="shared" si="772"/>
        <v>4.6787879389520046E-2</v>
      </c>
      <c r="C5483">
        <f t="shared" si="773"/>
        <v>5.1536499984277305E-2</v>
      </c>
      <c r="D5483">
        <f t="shared" si="774"/>
        <v>1.2885235050846753</v>
      </c>
      <c r="E5483">
        <f t="shared" si="769"/>
        <v>0.19756379210566632</v>
      </c>
      <c r="F5483" s="4">
        <f t="shared" si="770"/>
        <v>0.10149253731343286</v>
      </c>
      <c r="G5483" s="4" t="str">
        <f t="shared" si="771"/>
        <v/>
      </c>
      <c r="H5483" t="str">
        <f t="shared" si="775"/>
        <v/>
      </c>
      <c r="J5483">
        <f t="shared" ca="1" si="776"/>
        <v>0.11259430826715877</v>
      </c>
      <c r="K5483">
        <v>0.10498782644726423</v>
      </c>
      <c r="L5483">
        <v>0.3538867234846329</v>
      </c>
    </row>
    <row r="5484" spans="1:12" x14ac:dyDescent="0.25">
      <c r="A5484">
        <f t="shared" si="768"/>
        <v>5474</v>
      </c>
      <c r="B5484">
        <f t="shared" si="772"/>
        <v>5.1536499984277305E-2</v>
      </c>
      <c r="C5484">
        <f t="shared" si="773"/>
        <v>5.1257169361056287E-2</v>
      </c>
      <c r="D5484">
        <f t="shared" si="774"/>
        <v>-7.5795500299099219E-2</v>
      </c>
      <c r="E5484">
        <f t="shared" si="769"/>
        <v>0.93958179606976633</v>
      </c>
      <c r="F5484" s="4">
        <f t="shared" si="770"/>
        <v>-5.420054200542054E-3</v>
      </c>
      <c r="G5484" s="4" t="str">
        <f t="shared" si="771"/>
        <v/>
      </c>
      <c r="H5484" t="str">
        <f t="shared" si="775"/>
        <v/>
      </c>
      <c r="J5484">
        <f t="shared" ca="1" si="776"/>
        <v>0.25400477174670555</v>
      </c>
      <c r="K5484">
        <v>0.72140294136697869</v>
      </c>
      <c r="L5484">
        <v>0.32171594078363819</v>
      </c>
    </row>
    <row r="5485" spans="1:12" x14ac:dyDescent="0.25">
      <c r="A5485">
        <f t="shared" si="768"/>
        <v>5475</v>
      </c>
      <c r="B5485">
        <f t="shared" si="772"/>
        <v>4.8044867194014615E-2</v>
      </c>
      <c r="C5485">
        <f t="shared" si="773"/>
        <v>4.97208509333407E-2</v>
      </c>
      <c r="D5485">
        <f t="shared" si="774"/>
        <v>0.45477300179458963</v>
      </c>
      <c r="E5485">
        <f t="shared" si="769"/>
        <v>0.64927255531256267</v>
      </c>
      <c r="F5485" s="4">
        <f t="shared" si="770"/>
        <v>3.488372093023244E-2</v>
      </c>
      <c r="G5485" s="4" t="str">
        <f t="shared" si="771"/>
        <v/>
      </c>
      <c r="H5485" t="str">
        <f t="shared" si="775"/>
        <v/>
      </c>
      <c r="J5485">
        <f t="shared" ca="1" si="776"/>
        <v>0.48784500589082624</v>
      </c>
      <c r="K5485">
        <v>0.23131554031184742</v>
      </c>
      <c r="L5485">
        <v>0.15033243137242758</v>
      </c>
    </row>
    <row r="5486" spans="1:12" x14ac:dyDescent="0.25">
      <c r="A5486">
        <f t="shared" si="768"/>
        <v>5476</v>
      </c>
      <c r="B5486">
        <f t="shared" si="772"/>
        <v>5.2374491853940344E-2</v>
      </c>
      <c r="C5486">
        <f t="shared" si="773"/>
        <v>5.5586794020982024E-2</v>
      </c>
      <c r="D5486">
        <f t="shared" si="774"/>
        <v>0.87164825343963437</v>
      </c>
      <c r="E5486">
        <f t="shared" si="769"/>
        <v>0.38340029799062414</v>
      </c>
      <c r="F5486" s="4">
        <f t="shared" si="770"/>
        <v>6.1333333333333427E-2</v>
      </c>
      <c r="G5486" s="4" t="str">
        <f t="shared" si="771"/>
        <v/>
      </c>
      <c r="H5486" t="str">
        <f t="shared" si="775"/>
        <v/>
      </c>
      <c r="J5486">
        <f t="shared" ca="1" si="776"/>
        <v>0.18682503806621753</v>
      </c>
      <c r="K5486">
        <v>0.82234939518312467</v>
      </c>
      <c r="L5486">
        <v>0.87945478583551306</v>
      </c>
    </row>
    <row r="5487" spans="1:12" x14ac:dyDescent="0.25">
      <c r="A5487">
        <f t="shared" ref="A5487:A5550" si="777">A5486+1</f>
        <v>5477</v>
      </c>
      <c r="B5487">
        <f t="shared" si="772"/>
        <v>4.8603528440456643E-2</v>
      </c>
      <c r="C5487">
        <f t="shared" si="773"/>
        <v>5.3352149035213903E-2</v>
      </c>
      <c r="D5487">
        <f t="shared" si="774"/>
        <v>1.2885235050846753</v>
      </c>
      <c r="E5487">
        <f t="shared" si="769"/>
        <v>0.19756379210566632</v>
      </c>
      <c r="F5487" s="4">
        <f t="shared" si="770"/>
        <v>9.7701149425287376E-2</v>
      </c>
      <c r="G5487" s="4" t="str">
        <f t="shared" si="771"/>
        <v/>
      </c>
      <c r="H5487" t="str">
        <f t="shared" si="775"/>
        <v/>
      </c>
      <c r="J5487">
        <f t="shared" ca="1" si="776"/>
        <v>0.57863644316152429</v>
      </c>
      <c r="K5487">
        <v>0.28878430212542561</v>
      </c>
      <c r="L5487">
        <v>0.62289569565953973</v>
      </c>
    </row>
    <row r="5488" spans="1:12" x14ac:dyDescent="0.25">
      <c r="A5488">
        <f t="shared" si="777"/>
        <v>5478</v>
      </c>
      <c r="B5488">
        <f t="shared" si="772"/>
        <v>5.3072818411992885E-2</v>
      </c>
      <c r="C5488">
        <f t="shared" si="773"/>
        <v>5.167616529588781E-2</v>
      </c>
      <c r="D5488">
        <f t="shared" si="774"/>
        <v>-0.37897750149549231</v>
      </c>
      <c r="E5488">
        <f t="shared" si="769"/>
        <v>0.70470457106782747</v>
      </c>
      <c r="F5488" s="4">
        <f t="shared" si="770"/>
        <v>-2.6315789473684185E-2</v>
      </c>
      <c r="G5488" s="4" t="str">
        <f t="shared" si="771"/>
        <v/>
      </c>
      <c r="H5488" t="str">
        <f t="shared" si="775"/>
        <v/>
      </c>
      <c r="J5488">
        <f t="shared" ca="1" si="776"/>
        <v>0.21227006592794972</v>
      </c>
      <c r="K5488">
        <v>0.88132252428552249</v>
      </c>
      <c r="L5488">
        <v>0.38486815689942411</v>
      </c>
    </row>
    <row r="5489" spans="1:12" x14ac:dyDescent="0.25">
      <c r="A5489">
        <f t="shared" si="777"/>
        <v>5479</v>
      </c>
      <c r="B5489">
        <f t="shared" si="772"/>
        <v>5.0000181556561718E-2</v>
      </c>
      <c r="C5489">
        <f t="shared" si="773"/>
        <v>5.6564451202255575E-2</v>
      </c>
      <c r="D5489">
        <f t="shared" si="774"/>
        <v>1.7811942570288155</v>
      </c>
      <c r="E5489">
        <f t="shared" si="769"/>
        <v>7.4880721541232376E-2</v>
      </c>
      <c r="F5489" s="4">
        <f t="shared" si="770"/>
        <v>0.13128491620111732</v>
      </c>
      <c r="G5489" s="4" t="str">
        <f t="shared" si="771"/>
        <v/>
      </c>
      <c r="H5489" t="str">
        <f t="shared" si="775"/>
        <v/>
      </c>
      <c r="J5489">
        <f t="shared" ca="1" si="776"/>
        <v>4.2628279857481188E-2</v>
      </c>
      <c r="K5489">
        <v>0.51286010711779495</v>
      </c>
      <c r="L5489">
        <v>0.93568331707574726</v>
      </c>
    </row>
    <row r="5490" spans="1:12" x14ac:dyDescent="0.25">
      <c r="A5490">
        <f t="shared" si="777"/>
        <v>5480</v>
      </c>
      <c r="B5490">
        <f t="shared" si="772"/>
        <v>5.1117504049445782E-2</v>
      </c>
      <c r="C5490">
        <f t="shared" si="773"/>
        <v>5.1396834672666793E-2</v>
      </c>
      <c r="D5490">
        <f t="shared" si="774"/>
        <v>7.5795500299097332E-2</v>
      </c>
      <c r="E5490">
        <f t="shared" si="769"/>
        <v>0.93958179606976788</v>
      </c>
      <c r="F5490" s="4">
        <f t="shared" si="770"/>
        <v>5.4644808743168531E-3</v>
      </c>
      <c r="G5490" s="4" t="str">
        <f t="shared" si="771"/>
        <v/>
      </c>
      <c r="H5490" t="str">
        <f t="shared" si="775"/>
        <v/>
      </c>
      <c r="J5490">
        <f t="shared" ca="1" si="776"/>
        <v>0.21480027385111067</v>
      </c>
      <c r="K5490">
        <v>0.67845640810364749</v>
      </c>
      <c r="L5490">
        <v>0.34437132594696651</v>
      </c>
    </row>
    <row r="5491" spans="1:12" x14ac:dyDescent="0.25">
      <c r="A5491">
        <f t="shared" si="777"/>
        <v>5481</v>
      </c>
      <c r="B5491">
        <f t="shared" si="772"/>
        <v>5.0279512179782736E-2</v>
      </c>
      <c r="C5491">
        <f t="shared" si="773"/>
        <v>5.0279512179782736E-2</v>
      </c>
      <c r="D5491">
        <f t="shared" si="774"/>
        <v>0</v>
      </c>
      <c r="E5491">
        <f t="shared" ref="E5491:E5554" si="778">2*(1-_xlfn.NORM.S.DIST(ABS(D5491),TRUE))</f>
        <v>1</v>
      </c>
      <c r="F5491" s="4">
        <f t="shared" ref="F5491:F5554" si="779">IF(B5491=0, (C5491-B5491), (C5491-B5491)/B5491)</f>
        <v>0</v>
      </c>
      <c r="G5491" s="4" t="str">
        <f t="shared" ref="G5491:G5554" si="780">IF(E5491&lt;0.05,ABS(F5491), "")</f>
        <v/>
      </c>
      <c r="H5491" t="str">
        <f t="shared" si="775"/>
        <v/>
      </c>
      <c r="J5491">
        <f t="shared" ca="1" si="776"/>
        <v>0.68757501622751549</v>
      </c>
      <c r="K5491">
        <v>0.53824327347302658</v>
      </c>
      <c r="L5491">
        <v>0.19477103311550337</v>
      </c>
    </row>
    <row r="5492" spans="1:12" x14ac:dyDescent="0.25">
      <c r="A5492">
        <f t="shared" si="777"/>
        <v>5482</v>
      </c>
      <c r="B5492">
        <f t="shared" si="772"/>
        <v>5.0419177491393241E-2</v>
      </c>
      <c r="C5492">
        <f t="shared" si="773"/>
        <v>5.1257169361056287E-2</v>
      </c>
      <c r="D5492">
        <f t="shared" si="774"/>
        <v>0.22738650089729576</v>
      </c>
      <c r="E5492">
        <f t="shared" si="778"/>
        <v>0.82012321611685701</v>
      </c>
      <c r="F5492" s="4">
        <f t="shared" si="779"/>
        <v>1.662049861495846E-2</v>
      </c>
      <c r="G5492" s="4" t="str">
        <f t="shared" si="780"/>
        <v/>
      </c>
      <c r="H5492" t="str">
        <f t="shared" si="775"/>
        <v/>
      </c>
      <c r="J5492">
        <f t="shared" ca="1" si="776"/>
        <v>0.24795724620077986</v>
      </c>
      <c r="K5492">
        <v>0.57462769355207732</v>
      </c>
      <c r="L5492">
        <v>0.32913689984583261</v>
      </c>
    </row>
    <row r="5493" spans="1:12" x14ac:dyDescent="0.25">
      <c r="A5493">
        <f t="shared" si="777"/>
        <v>5483</v>
      </c>
      <c r="B5493">
        <f t="shared" si="772"/>
        <v>5.0279512179782736E-2</v>
      </c>
      <c r="C5493">
        <f t="shared" si="773"/>
        <v>5.2793487788771867E-2</v>
      </c>
      <c r="D5493">
        <f t="shared" si="774"/>
        <v>0.68215950269188541</v>
      </c>
      <c r="E5493">
        <f t="shared" si="778"/>
        <v>0.49513809896736838</v>
      </c>
      <c r="F5493" s="4">
        <f t="shared" si="779"/>
        <v>4.9999999999999899E-2</v>
      </c>
      <c r="G5493" s="4" t="str">
        <f t="shared" si="780"/>
        <v/>
      </c>
      <c r="H5493" t="str">
        <f t="shared" si="775"/>
        <v/>
      </c>
      <c r="J5493">
        <f t="shared" ca="1" si="776"/>
        <v>0.11213145444857187</v>
      </c>
      <c r="K5493">
        <v>0.54270321801950716</v>
      </c>
      <c r="L5493">
        <v>0.54090427241331607</v>
      </c>
    </row>
    <row r="5494" spans="1:12" x14ac:dyDescent="0.25">
      <c r="A5494">
        <f t="shared" si="777"/>
        <v>5484</v>
      </c>
      <c r="B5494">
        <f t="shared" si="772"/>
        <v>4.6089552831467505E-2</v>
      </c>
      <c r="C5494">
        <f t="shared" si="773"/>
        <v>5.293315310038238E-2</v>
      </c>
      <c r="D5494">
        <f t="shared" si="774"/>
        <v>1.8569897573279148</v>
      </c>
      <c r="E5494">
        <f t="shared" si="778"/>
        <v>6.3312611340196945E-2</v>
      </c>
      <c r="F5494" s="4">
        <f t="shared" si="779"/>
        <v>0.14848484848484855</v>
      </c>
      <c r="G5494" s="4" t="str">
        <f t="shared" si="780"/>
        <v/>
      </c>
      <c r="H5494" t="str">
        <f t="shared" si="775"/>
        <v/>
      </c>
      <c r="J5494">
        <f t="shared" ca="1" si="776"/>
        <v>0.92684786164004662</v>
      </c>
      <c r="K5494">
        <v>6.2092080561136576E-2</v>
      </c>
      <c r="L5494">
        <v>0.56718406116302889</v>
      </c>
    </row>
    <row r="5495" spans="1:12" x14ac:dyDescent="0.25">
      <c r="A5495">
        <f t="shared" si="777"/>
        <v>5485</v>
      </c>
      <c r="B5495">
        <f t="shared" si="772"/>
        <v>5.0698508114614259E-2</v>
      </c>
      <c r="C5495">
        <f t="shared" si="773"/>
        <v>5.1257169361056287E-2</v>
      </c>
      <c r="D5495">
        <f t="shared" si="774"/>
        <v>0.15159100059819655</v>
      </c>
      <c r="E5495">
        <f t="shared" si="778"/>
        <v>0.87950953185498082</v>
      </c>
      <c r="F5495" s="4">
        <f t="shared" si="779"/>
        <v>1.1019283746556436E-2</v>
      </c>
      <c r="G5495" s="4" t="str">
        <f t="shared" si="780"/>
        <v/>
      </c>
      <c r="H5495" t="str">
        <f t="shared" si="775"/>
        <v/>
      </c>
      <c r="J5495">
        <f t="shared" ca="1" si="776"/>
        <v>0.57762749311205863</v>
      </c>
      <c r="K5495">
        <v>0.6172509415771994</v>
      </c>
      <c r="L5495">
        <v>0.33033612862469719</v>
      </c>
    </row>
    <row r="5496" spans="1:12" x14ac:dyDescent="0.25">
      <c r="A5496">
        <f t="shared" si="777"/>
        <v>5486</v>
      </c>
      <c r="B5496">
        <f t="shared" si="772"/>
        <v>5.0000181556561718E-2</v>
      </c>
      <c r="C5496">
        <f t="shared" si="773"/>
        <v>5.0139846868172223E-2</v>
      </c>
      <c r="D5496">
        <f t="shared" si="774"/>
        <v>3.7897750149548666E-2</v>
      </c>
      <c r="E5496">
        <f t="shared" si="778"/>
        <v>0.96976920688269574</v>
      </c>
      <c r="F5496" s="4">
        <f t="shared" si="779"/>
        <v>2.7932960893854307E-3</v>
      </c>
      <c r="G5496" s="4" t="str">
        <f t="shared" si="780"/>
        <v/>
      </c>
      <c r="H5496" t="str">
        <f t="shared" si="775"/>
        <v/>
      </c>
      <c r="J5496">
        <f t="shared" ca="1" si="776"/>
        <v>0.78416631816327709</v>
      </c>
      <c r="K5496">
        <v>0.50150125815113988</v>
      </c>
      <c r="L5496">
        <v>0.19317461588380269</v>
      </c>
    </row>
    <row r="5497" spans="1:12" x14ac:dyDescent="0.25">
      <c r="A5497">
        <f t="shared" si="777"/>
        <v>5487</v>
      </c>
      <c r="B5497">
        <f t="shared" si="772"/>
        <v>5.0838173426224764E-2</v>
      </c>
      <c r="C5497">
        <f t="shared" si="773"/>
        <v>4.9162189686898672E-2</v>
      </c>
      <c r="D5497">
        <f t="shared" si="774"/>
        <v>-0.45477300179459151</v>
      </c>
      <c r="E5497">
        <f t="shared" si="778"/>
        <v>0.64927255531256134</v>
      </c>
      <c r="F5497" s="4">
        <f t="shared" si="779"/>
        <v>-3.2967032967032989E-2</v>
      </c>
      <c r="G5497" s="4" t="str">
        <f t="shared" si="780"/>
        <v/>
      </c>
      <c r="H5497" t="str">
        <f t="shared" si="775"/>
        <v/>
      </c>
      <c r="J5497">
        <f t="shared" ca="1" si="776"/>
        <v>0.54767027171711213</v>
      </c>
      <c r="K5497">
        <v>0.62742599812445488</v>
      </c>
      <c r="L5497">
        <v>0.1026180267473108</v>
      </c>
    </row>
    <row r="5498" spans="1:12" x14ac:dyDescent="0.25">
      <c r="A5498">
        <f t="shared" si="777"/>
        <v>5488</v>
      </c>
      <c r="B5498">
        <f t="shared" si="772"/>
        <v>4.3994573157309889E-2</v>
      </c>
      <c r="C5498">
        <f t="shared" si="773"/>
        <v>4.7206875324351569E-2</v>
      </c>
      <c r="D5498">
        <f t="shared" si="774"/>
        <v>0.87164825343963437</v>
      </c>
      <c r="E5498">
        <f t="shared" si="778"/>
        <v>0.38340029799062414</v>
      </c>
      <c r="F5498" s="4">
        <f t="shared" si="779"/>
        <v>7.3015873015873131E-2</v>
      </c>
      <c r="G5498" s="4" t="str">
        <f t="shared" si="780"/>
        <v/>
      </c>
      <c r="H5498" t="str">
        <f t="shared" si="775"/>
        <v/>
      </c>
      <c r="J5498">
        <f t="shared" ca="1" si="776"/>
        <v>0.35578939084726446</v>
      </c>
      <c r="K5498">
        <v>8.9533128489870384E-3</v>
      </c>
      <c r="L5498">
        <v>2.0433921465895066E-2</v>
      </c>
    </row>
    <row r="5499" spans="1:12" x14ac:dyDescent="0.25">
      <c r="A5499">
        <f t="shared" si="777"/>
        <v>5489</v>
      </c>
      <c r="B5499">
        <f t="shared" si="772"/>
        <v>5.1815830607498316E-2</v>
      </c>
      <c r="C5499">
        <f t="shared" si="773"/>
        <v>6.0056083992518265E-2</v>
      </c>
      <c r="D5499">
        <f t="shared" si="774"/>
        <v>2.2359672588234072</v>
      </c>
      <c r="E5499">
        <f t="shared" si="778"/>
        <v>2.5353915924877013E-2</v>
      </c>
      <c r="F5499" s="4">
        <f t="shared" si="779"/>
        <v>0.15902964959568736</v>
      </c>
      <c r="G5499" s="4">
        <f t="shared" si="780"/>
        <v>0.15902964959568736</v>
      </c>
      <c r="H5499" t="str">
        <f t="shared" si="775"/>
        <v/>
      </c>
      <c r="J5499">
        <f t="shared" ca="1" si="776"/>
        <v>1.0453282090269189E-3</v>
      </c>
      <c r="K5499">
        <v>0.76897233888415739</v>
      </c>
      <c r="L5499">
        <v>0.99743381627277883</v>
      </c>
    </row>
    <row r="5500" spans="1:12" x14ac:dyDescent="0.25">
      <c r="A5500">
        <f t="shared" si="777"/>
        <v>5490</v>
      </c>
      <c r="B5500">
        <f t="shared" si="772"/>
        <v>5.0838173426224764E-2</v>
      </c>
      <c r="C5500">
        <f t="shared" si="773"/>
        <v>5.796110431836065E-2</v>
      </c>
      <c r="D5500">
        <f t="shared" si="774"/>
        <v>1.9327852576270121</v>
      </c>
      <c r="E5500">
        <f t="shared" si="778"/>
        <v>5.326265718155998E-2</v>
      </c>
      <c r="F5500" s="4">
        <f t="shared" si="779"/>
        <v>0.14010989010989008</v>
      </c>
      <c r="G5500" s="4" t="str">
        <f t="shared" si="780"/>
        <v/>
      </c>
      <c r="H5500" t="str">
        <f t="shared" si="775"/>
        <v/>
      </c>
      <c r="J5500">
        <f t="shared" ca="1" si="776"/>
        <v>0.15524019358520069</v>
      </c>
      <c r="K5500">
        <v>0.62623926931904872</v>
      </c>
      <c r="L5500">
        <v>0.98081117352297498</v>
      </c>
    </row>
    <row r="5501" spans="1:12" x14ac:dyDescent="0.25">
      <c r="A5501">
        <f t="shared" si="777"/>
        <v>5491</v>
      </c>
      <c r="B5501">
        <f t="shared" si="772"/>
        <v>4.9581185621730195E-2</v>
      </c>
      <c r="C5501">
        <f t="shared" si="773"/>
        <v>5.7542108383529127E-2</v>
      </c>
      <c r="D5501">
        <f t="shared" si="774"/>
        <v>2.1601717585243079</v>
      </c>
      <c r="E5501">
        <f t="shared" si="778"/>
        <v>3.0759375569110015E-2</v>
      </c>
      <c r="F5501" s="4">
        <f t="shared" si="779"/>
        <v>0.16056338028169012</v>
      </c>
      <c r="G5501" s="4">
        <f t="shared" si="780"/>
        <v>0.16056338028169012</v>
      </c>
      <c r="H5501" t="str">
        <f t="shared" si="775"/>
        <v/>
      </c>
      <c r="J5501">
        <f t="shared" ca="1" si="776"/>
        <v>0.47411676690434135</v>
      </c>
      <c r="K5501">
        <v>0.4358654664431898</v>
      </c>
      <c r="L5501">
        <v>0.97192633364198355</v>
      </c>
    </row>
    <row r="5502" spans="1:12" x14ac:dyDescent="0.25">
      <c r="A5502">
        <f t="shared" si="777"/>
        <v>5492</v>
      </c>
      <c r="B5502">
        <f t="shared" si="772"/>
        <v>5.0279512179782736E-2</v>
      </c>
      <c r="C5502">
        <f t="shared" si="773"/>
        <v>5.097783873783527E-2</v>
      </c>
      <c r="D5502">
        <f t="shared" si="774"/>
        <v>0.18948875074774521</v>
      </c>
      <c r="E5502">
        <f t="shared" si="778"/>
        <v>0.84970977099081102</v>
      </c>
      <c r="F5502" s="4">
        <f t="shared" si="779"/>
        <v>1.3888888888888807E-2</v>
      </c>
      <c r="G5502" s="4" t="str">
        <f t="shared" si="780"/>
        <v/>
      </c>
      <c r="H5502" t="str">
        <f t="shared" si="775"/>
        <v/>
      </c>
      <c r="J5502">
        <f t="shared" ca="1" si="776"/>
        <v>3.3307826673880769E-2</v>
      </c>
      <c r="K5502">
        <v>0.54449707196521757</v>
      </c>
      <c r="L5502">
        <v>0.28198925404169539</v>
      </c>
    </row>
    <row r="5503" spans="1:12" x14ac:dyDescent="0.25">
      <c r="A5503">
        <f t="shared" si="777"/>
        <v>5493</v>
      </c>
      <c r="B5503">
        <f t="shared" si="772"/>
        <v>4.8044867194014615E-2</v>
      </c>
      <c r="C5503">
        <f t="shared" si="773"/>
        <v>4.9162189686898672E-2</v>
      </c>
      <c r="D5503">
        <f t="shared" si="774"/>
        <v>0.3031820011963931</v>
      </c>
      <c r="E5503">
        <f t="shared" si="778"/>
        <v>0.76175116485686822</v>
      </c>
      <c r="F5503" s="4">
        <f t="shared" si="779"/>
        <v>2.3255813953488292E-2</v>
      </c>
      <c r="G5503" s="4" t="str">
        <f t="shared" si="780"/>
        <v/>
      </c>
      <c r="H5503" t="str">
        <f t="shared" si="775"/>
        <v/>
      </c>
      <c r="J5503">
        <f t="shared" ca="1" si="776"/>
        <v>0.48136383867689503</v>
      </c>
      <c r="K5503">
        <v>0.21846825097322553</v>
      </c>
      <c r="L5503">
        <v>0.10226028777804153</v>
      </c>
    </row>
    <row r="5504" spans="1:12" x14ac:dyDescent="0.25">
      <c r="A5504">
        <f t="shared" si="777"/>
        <v>5494</v>
      </c>
      <c r="B5504">
        <f t="shared" si="772"/>
        <v>5.0838173426224764E-2</v>
      </c>
      <c r="C5504">
        <f t="shared" si="773"/>
        <v>5.2374491853940344E-2</v>
      </c>
      <c r="D5504">
        <f t="shared" si="774"/>
        <v>0.41687525164504097</v>
      </c>
      <c r="E5504">
        <f t="shared" si="778"/>
        <v>0.67676965641081344</v>
      </c>
      <c r="F5504" s="4">
        <f t="shared" si="779"/>
        <v>3.0219780219780151E-2</v>
      </c>
      <c r="G5504" s="4" t="str">
        <f t="shared" si="780"/>
        <v/>
      </c>
      <c r="H5504" t="str">
        <f t="shared" si="775"/>
        <v/>
      </c>
      <c r="J5504">
        <f t="shared" ca="1" si="776"/>
        <v>0.14327059373373885</v>
      </c>
      <c r="K5504">
        <v>0.62678252153541292</v>
      </c>
      <c r="L5504">
        <v>0.4774221650231143</v>
      </c>
    </row>
    <row r="5505" spans="1:12" x14ac:dyDescent="0.25">
      <c r="A5505">
        <f t="shared" si="777"/>
        <v>5495</v>
      </c>
      <c r="B5505">
        <f t="shared" si="772"/>
        <v>4.622921814307801E-2</v>
      </c>
      <c r="C5505">
        <f t="shared" si="773"/>
        <v>5.0558842803003747E-2</v>
      </c>
      <c r="D5505">
        <f t="shared" si="774"/>
        <v>1.1748302546360274</v>
      </c>
      <c r="E5505">
        <f t="shared" si="778"/>
        <v>0.24006263340611222</v>
      </c>
      <c r="F5505" s="4">
        <f t="shared" si="779"/>
        <v>9.3655589123867095E-2</v>
      </c>
      <c r="G5505" s="4" t="str">
        <f t="shared" si="780"/>
        <v/>
      </c>
      <c r="H5505" t="str">
        <f t="shared" si="775"/>
        <v/>
      </c>
      <c r="J5505">
        <f t="shared" ca="1" si="776"/>
        <v>0.8985663832040568</v>
      </c>
      <c r="K5505">
        <v>6.9054214271528358E-2</v>
      </c>
      <c r="L5505">
        <v>0.234762234639742</v>
      </c>
    </row>
    <row r="5506" spans="1:12" x14ac:dyDescent="0.25">
      <c r="A5506">
        <f t="shared" si="777"/>
        <v>5496</v>
      </c>
      <c r="B5506">
        <f t="shared" si="772"/>
        <v>4.7346540635962074E-2</v>
      </c>
      <c r="C5506">
        <f t="shared" si="773"/>
        <v>4.8882859063677661E-2</v>
      </c>
      <c r="D5506">
        <f t="shared" si="774"/>
        <v>0.41687525164504285</v>
      </c>
      <c r="E5506">
        <f t="shared" si="778"/>
        <v>0.6767696564108121</v>
      </c>
      <c r="F5506" s="4">
        <f t="shared" si="779"/>
        <v>3.244837758112102E-2</v>
      </c>
      <c r="G5506" s="4" t="str">
        <f t="shared" si="780"/>
        <v/>
      </c>
      <c r="H5506" t="str">
        <f t="shared" si="775"/>
        <v/>
      </c>
      <c r="J5506">
        <f t="shared" ca="1" si="776"/>
        <v>0.35796951135600141</v>
      </c>
      <c r="K5506">
        <v>0.14816045609097539</v>
      </c>
      <c r="L5506">
        <v>8.4084176438547709E-2</v>
      </c>
    </row>
    <row r="5507" spans="1:12" x14ac:dyDescent="0.25">
      <c r="A5507">
        <f t="shared" si="777"/>
        <v>5497</v>
      </c>
      <c r="B5507">
        <f t="shared" si="772"/>
        <v>5.0139846868172223E-2</v>
      </c>
      <c r="C5507">
        <f t="shared" si="773"/>
        <v>4.8743193752067149E-2</v>
      </c>
      <c r="D5507">
        <f t="shared" si="774"/>
        <v>-0.37897750149549231</v>
      </c>
      <c r="E5507">
        <f t="shared" si="778"/>
        <v>0.70470457106782747</v>
      </c>
      <c r="F5507" s="4">
        <f t="shared" si="779"/>
        <v>-2.7855153203342593E-2</v>
      </c>
      <c r="G5507" s="4" t="str">
        <f t="shared" si="780"/>
        <v/>
      </c>
      <c r="H5507" t="str">
        <f t="shared" si="775"/>
        <v/>
      </c>
      <c r="J5507">
        <f t="shared" ca="1" si="776"/>
        <v>0.31855450081642323</v>
      </c>
      <c r="K5507">
        <v>0.5186918029426818</v>
      </c>
      <c r="L5507">
        <v>7.7829254034395112E-2</v>
      </c>
    </row>
    <row r="5508" spans="1:12" x14ac:dyDescent="0.25">
      <c r="A5508">
        <f t="shared" si="777"/>
        <v>5498</v>
      </c>
      <c r="B5508">
        <f t="shared" si="772"/>
        <v>4.7067210012741056E-2</v>
      </c>
      <c r="C5508">
        <f t="shared" si="773"/>
        <v>5.0139846868172223E-2</v>
      </c>
      <c r="D5508">
        <f t="shared" si="774"/>
        <v>0.83375050329008382</v>
      </c>
      <c r="E5508">
        <f t="shared" si="778"/>
        <v>0.40442159248407572</v>
      </c>
      <c r="F5508" s="4">
        <f t="shared" si="779"/>
        <v>6.5281899109792291E-2</v>
      </c>
      <c r="G5508" s="4" t="str">
        <f t="shared" si="780"/>
        <v/>
      </c>
      <c r="H5508" t="str">
        <f t="shared" si="775"/>
        <v/>
      </c>
      <c r="J5508">
        <f t="shared" ca="1" si="776"/>
        <v>0.53309287700454799</v>
      </c>
      <c r="K5508">
        <v>0.12301351893092827</v>
      </c>
      <c r="L5508">
        <v>0.19129921820204554</v>
      </c>
    </row>
    <row r="5509" spans="1:12" x14ac:dyDescent="0.25">
      <c r="A5509">
        <f t="shared" si="777"/>
        <v>5499</v>
      </c>
      <c r="B5509">
        <f t="shared" si="772"/>
        <v>5.0419177491393241E-2</v>
      </c>
      <c r="C5509">
        <f t="shared" si="773"/>
        <v>5.0279512179782736E-2</v>
      </c>
      <c r="D5509">
        <f t="shared" si="774"/>
        <v>-3.7897750149548666E-2</v>
      </c>
      <c r="E5509">
        <f t="shared" si="778"/>
        <v>0.96976920688269574</v>
      </c>
      <c r="F5509" s="4">
        <f t="shared" si="779"/>
        <v>-2.770083102493031E-3</v>
      </c>
      <c r="G5509" s="4" t="str">
        <f t="shared" si="780"/>
        <v/>
      </c>
      <c r="H5509" t="str">
        <f t="shared" si="775"/>
        <v/>
      </c>
      <c r="J5509">
        <f t="shared" ca="1" si="776"/>
        <v>0.87124066594765459</v>
      </c>
      <c r="K5509">
        <v>0.57041846943168939</v>
      </c>
      <c r="L5509">
        <v>0.1981159131179252</v>
      </c>
    </row>
    <row r="5510" spans="1:12" x14ac:dyDescent="0.25">
      <c r="A5510">
        <f t="shared" si="777"/>
        <v>5500</v>
      </c>
      <c r="B5510">
        <f t="shared" si="772"/>
        <v>5.0279512179782736E-2</v>
      </c>
      <c r="C5510">
        <f t="shared" si="773"/>
        <v>5.3491814346824408E-2</v>
      </c>
      <c r="D5510">
        <f t="shared" si="774"/>
        <v>0.87164825343963248</v>
      </c>
      <c r="E5510">
        <f t="shared" si="778"/>
        <v>0.38340029799062503</v>
      </c>
      <c r="F5510" s="4">
        <f t="shared" si="779"/>
        <v>6.3888888888888842E-2</v>
      </c>
      <c r="G5510" s="4" t="str">
        <f t="shared" si="780"/>
        <v/>
      </c>
      <c r="H5510" t="str">
        <f t="shared" si="775"/>
        <v/>
      </c>
      <c r="J5510">
        <f t="shared" ca="1" si="776"/>
        <v>0.42290132095579669</v>
      </c>
      <c r="K5510">
        <v>0.54735171741600164</v>
      </c>
      <c r="L5510">
        <v>0.64629192671344982</v>
      </c>
    </row>
    <row r="5511" spans="1:12" x14ac:dyDescent="0.25">
      <c r="A5511">
        <f t="shared" si="777"/>
        <v>5501</v>
      </c>
      <c r="B5511">
        <f t="shared" si="772"/>
        <v>5.1955495919108828E-2</v>
      </c>
      <c r="C5511">
        <f t="shared" si="773"/>
        <v>5.1815830607498316E-2</v>
      </c>
      <c r="D5511">
        <f t="shared" si="774"/>
        <v>-3.7897750149550546E-2</v>
      </c>
      <c r="E5511">
        <f t="shared" si="778"/>
        <v>0.96976920688269441</v>
      </c>
      <c r="F5511" s="4">
        <f t="shared" si="779"/>
        <v>-2.6881720430108435E-3</v>
      </c>
      <c r="G5511" s="4" t="str">
        <f t="shared" si="780"/>
        <v/>
      </c>
      <c r="H5511" t="str">
        <f t="shared" si="775"/>
        <v/>
      </c>
      <c r="J5511">
        <f t="shared" ca="1" si="776"/>
        <v>0.9168029753168816</v>
      </c>
      <c r="K5511">
        <v>0.77719076790596764</v>
      </c>
      <c r="L5511">
        <v>0.40787928942627416</v>
      </c>
    </row>
    <row r="5512" spans="1:12" x14ac:dyDescent="0.25">
      <c r="A5512">
        <f t="shared" si="777"/>
        <v>5502</v>
      </c>
      <c r="B5512">
        <f t="shared" si="772"/>
        <v>4.5391226273414971E-2</v>
      </c>
      <c r="C5512">
        <f t="shared" si="773"/>
        <v>5.1815830607498316E-2</v>
      </c>
      <c r="D5512">
        <f t="shared" si="774"/>
        <v>1.743296506879265</v>
      </c>
      <c r="E5512">
        <f t="shared" si="778"/>
        <v>8.1281835223044663E-2</v>
      </c>
      <c r="F5512" s="4">
        <f t="shared" si="779"/>
        <v>0.14153846153846142</v>
      </c>
      <c r="G5512" s="4" t="str">
        <f t="shared" si="780"/>
        <v/>
      </c>
      <c r="H5512" t="str">
        <f t="shared" si="775"/>
        <v/>
      </c>
      <c r="J5512">
        <f t="shared" ca="1" si="776"/>
        <v>0.80479068460668735</v>
      </c>
      <c r="K5512">
        <v>3.623562581352846E-2</v>
      </c>
      <c r="L5512">
        <v>0.3939132685436324</v>
      </c>
    </row>
    <row r="5513" spans="1:12" x14ac:dyDescent="0.25">
      <c r="A5513">
        <f t="shared" si="777"/>
        <v>5503</v>
      </c>
      <c r="B5513">
        <f t="shared" si="772"/>
        <v>5.7681773695139639E-2</v>
      </c>
      <c r="C5513">
        <f t="shared" si="773"/>
        <v>5.4329806216487454E-2</v>
      </c>
      <c r="D5513">
        <f t="shared" si="774"/>
        <v>-0.90954600358918303</v>
      </c>
      <c r="E5513">
        <f t="shared" si="778"/>
        <v>0.36306198608958207</v>
      </c>
      <c r="F5513" s="4">
        <f t="shared" si="779"/>
        <v>-5.8111380145278488E-2</v>
      </c>
      <c r="G5513" s="4" t="str">
        <f t="shared" si="780"/>
        <v/>
      </c>
      <c r="H5513" t="str">
        <f t="shared" si="775"/>
        <v/>
      </c>
      <c r="J5513">
        <f t="shared" ca="1" si="776"/>
        <v>0.31564573382506445</v>
      </c>
      <c r="K5513">
        <v>0.99834307088723706</v>
      </c>
      <c r="L5513">
        <v>0.7544693410909914</v>
      </c>
    </row>
    <row r="5514" spans="1:12" x14ac:dyDescent="0.25">
      <c r="A5514">
        <f t="shared" si="777"/>
        <v>5504</v>
      </c>
      <c r="B5514">
        <f t="shared" si="772"/>
        <v>4.8743193752067149E-2</v>
      </c>
      <c r="C5514">
        <f t="shared" si="773"/>
        <v>5.5028132774539995E-2</v>
      </c>
      <c r="D5514">
        <f t="shared" si="774"/>
        <v>1.7053987567297182</v>
      </c>
      <c r="E5514">
        <f t="shared" si="778"/>
        <v>8.8120080067920492E-2</v>
      </c>
      <c r="F5514" s="4">
        <f t="shared" si="779"/>
        <v>0.12893982808022933</v>
      </c>
      <c r="G5514" s="4" t="str">
        <f t="shared" si="780"/>
        <v/>
      </c>
      <c r="H5514" t="str">
        <f t="shared" si="775"/>
        <v/>
      </c>
      <c r="J5514">
        <f t="shared" ca="1" si="776"/>
        <v>0.3739196851213612</v>
      </c>
      <c r="K5514">
        <v>0.30924064541516927</v>
      </c>
      <c r="L5514">
        <v>0.82655043204693368</v>
      </c>
    </row>
    <row r="5515" spans="1:12" x14ac:dyDescent="0.25">
      <c r="A5515">
        <f t="shared" si="777"/>
        <v>5505</v>
      </c>
      <c r="B5515">
        <f t="shared" ref="B5515:B5578" si="781">_xlfn.BINOM.INV($F$8,$B$10, $K5515)/$F$8</f>
        <v>4.7346540635962074E-2</v>
      </c>
      <c r="C5515">
        <f t="shared" ref="C5515:C5578" si="782">_xlfn.BINOM.INV($F$8,$C$10, $L5515)/$F$8</f>
        <v>4.8044867194014615E-2</v>
      </c>
      <c r="D5515">
        <f t="shared" ref="D5515:D5578" si="783">(C5515-B5515)/SQRT($B$10*(1-$B$10)/$F$8+$C$10*(1-$C$10)/$F$8)</f>
        <v>0.1894887507477471</v>
      </c>
      <c r="E5515">
        <f t="shared" si="778"/>
        <v>0.84970977099080969</v>
      </c>
      <c r="F5515" s="4">
        <f t="shared" si="779"/>
        <v>1.4749262536873217E-2</v>
      </c>
      <c r="G5515" s="4" t="str">
        <f t="shared" si="780"/>
        <v/>
      </c>
      <c r="H5515" t="str">
        <f t="shared" si="775"/>
        <v/>
      </c>
      <c r="J5515">
        <f t="shared" ca="1" si="776"/>
        <v>0.95285672396942112</v>
      </c>
      <c r="K5515">
        <v>0.14778221844173622</v>
      </c>
      <c r="L5515">
        <v>4.1948359665491708E-2</v>
      </c>
    </row>
    <row r="5516" spans="1:12" x14ac:dyDescent="0.25">
      <c r="A5516">
        <f t="shared" si="777"/>
        <v>5506</v>
      </c>
      <c r="B5516">
        <f t="shared" si="781"/>
        <v>4.8044867194014615E-2</v>
      </c>
      <c r="C5516">
        <f t="shared" si="782"/>
        <v>5.2514157165550857E-2</v>
      </c>
      <c r="D5516">
        <f t="shared" si="783"/>
        <v>1.2127280047855762</v>
      </c>
      <c r="E5516">
        <f t="shared" si="778"/>
        <v>0.22523382911180168</v>
      </c>
      <c r="F5516" s="4">
        <f t="shared" si="779"/>
        <v>9.3023255813953459E-2</v>
      </c>
      <c r="G5516" s="4" t="str">
        <f t="shared" si="780"/>
        <v/>
      </c>
      <c r="H5516" t="str">
        <f t="shared" ref="H5516:H5579" si="784">IF(AND(E5516&lt;=0.05,F5516&lt;0), "Yes", "")</f>
        <v/>
      </c>
      <c r="J5516">
        <f t="shared" ref="J5516:J5579" ca="1" si="785">RAND()</f>
        <v>0.83523956777022956</v>
      </c>
      <c r="K5516">
        <v>0.21992620301949539</v>
      </c>
      <c r="L5516">
        <v>0.51095301373516799</v>
      </c>
    </row>
    <row r="5517" spans="1:12" x14ac:dyDescent="0.25">
      <c r="A5517">
        <f t="shared" si="777"/>
        <v>5507</v>
      </c>
      <c r="B5517">
        <f t="shared" si="781"/>
        <v>5.0000181556561718E-2</v>
      </c>
      <c r="C5517">
        <f t="shared" si="782"/>
        <v>5.2234826542329839E-2</v>
      </c>
      <c r="D5517">
        <f t="shared" si="783"/>
        <v>0.60636400239278809</v>
      </c>
      <c r="E5517">
        <f t="shared" si="778"/>
        <v>0.54427306687335708</v>
      </c>
      <c r="F5517" s="4">
        <f t="shared" si="779"/>
        <v>4.4692737430167585E-2</v>
      </c>
      <c r="G5517" s="4" t="str">
        <f t="shared" si="780"/>
        <v/>
      </c>
      <c r="H5517" t="str">
        <f t="shared" si="784"/>
        <v/>
      </c>
      <c r="J5517">
        <f t="shared" ca="1" si="785"/>
        <v>0.94731024338553926</v>
      </c>
      <c r="K5517">
        <v>0.49800247590736235</v>
      </c>
      <c r="L5517">
        <v>0.47010242258542145</v>
      </c>
    </row>
    <row r="5518" spans="1:12" x14ac:dyDescent="0.25">
      <c r="A5518">
        <f t="shared" si="777"/>
        <v>5508</v>
      </c>
      <c r="B5518">
        <f t="shared" si="781"/>
        <v>5.0139846868172223E-2</v>
      </c>
      <c r="C5518">
        <f t="shared" si="782"/>
        <v>5.2793487788771867E-2</v>
      </c>
      <c r="D5518">
        <f t="shared" si="783"/>
        <v>0.72005725284143596</v>
      </c>
      <c r="E5518">
        <f t="shared" si="778"/>
        <v>0.47148974556626189</v>
      </c>
      <c r="F5518" s="4">
        <f t="shared" si="779"/>
        <v>5.2924791086350967E-2</v>
      </c>
      <c r="G5518" s="4" t="str">
        <f t="shared" si="780"/>
        <v/>
      </c>
      <c r="H5518" t="str">
        <f t="shared" si="784"/>
        <v/>
      </c>
      <c r="J5518">
        <f t="shared" ca="1" si="785"/>
        <v>5.4096036067255548E-2</v>
      </c>
      <c r="K5518">
        <v>0.52271573677034122</v>
      </c>
      <c r="L5518">
        <v>0.54697684539011682</v>
      </c>
    </row>
    <row r="5519" spans="1:12" x14ac:dyDescent="0.25">
      <c r="A5519">
        <f t="shared" si="777"/>
        <v>5509</v>
      </c>
      <c r="B5519">
        <f t="shared" si="781"/>
        <v>4.818453250562512E-2</v>
      </c>
      <c r="C5519">
        <f t="shared" si="782"/>
        <v>5.2793487788771867E-2</v>
      </c>
      <c r="D5519">
        <f t="shared" si="783"/>
        <v>1.2506257549351247</v>
      </c>
      <c r="E5519">
        <f t="shared" si="778"/>
        <v>0.21107104959186263</v>
      </c>
      <c r="F5519" s="4">
        <f t="shared" si="779"/>
        <v>9.5652173913043398E-2</v>
      </c>
      <c r="G5519" s="4" t="str">
        <f t="shared" si="780"/>
        <v/>
      </c>
      <c r="H5519" t="str">
        <f t="shared" si="784"/>
        <v/>
      </c>
      <c r="J5519">
        <f t="shared" ca="1" si="785"/>
        <v>0.90936750319992099</v>
      </c>
      <c r="K5519">
        <v>0.23612906491914121</v>
      </c>
      <c r="L5519">
        <v>0.55470583634967818</v>
      </c>
    </row>
    <row r="5520" spans="1:12" x14ac:dyDescent="0.25">
      <c r="A5520">
        <f t="shared" si="777"/>
        <v>5510</v>
      </c>
      <c r="B5520">
        <f t="shared" si="781"/>
        <v>4.6927544701130551E-2</v>
      </c>
      <c r="C5520">
        <f t="shared" si="782"/>
        <v>4.8603528440456643E-2</v>
      </c>
      <c r="D5520">
        <f t="shared" si="783"/>
        <v>0.45477300179459151</v>
      </c>
      <c r="E5520">
        <f t="shared" si="778"/>
        <v>0.64927255531256134</v>
      </c>
      <c r="F5520" s="4">
        <f t="shared" si="779"/>
        <v>3.571428571428574E-2</v>
      </c>
      <c r="G5520" s="4" t="str">
        <f t="shared" si="780"/>
        <v/>
      </c>
      <c r="H5520" t="str">
        <f t="shared" si="784"/>
        <v/>
      </c>
      <c r="J5520">
        <f t="shared" ca="1" si="785"/>
        <v>3.5188229372978386E-2</v>
      </c>
      <c r="K5520">
        <v>0.11355158617433847</v>
      </c>
      <c r="L5520">
        <v>6.9218024741859563E-2</v>
      </c>
    </row>
    <row r="5521" spans="1:12" x14ac:dyDescent="0.25">
      <c r="A5521">
        <f t="shared" si="777"/>
        <v>5511</v>
      </c>
      <c r="B5521">
        <f t="shared" si="781"/>
        <v>4.9162189686898672E-2</v>
      </c>
      <c r="C5521">
        <f t="shared" si="782"/>
        <v>5.6843781825476593E-2</v>
      </c>
      <c r="D5521">
        <f t="shared" si="783"/>
        <v>2.0843762582252103</v>
      </c>
      <c r="E5521">
        <f t="shared" si="778"/>
        <v>3.7125955681776901E-2</v>
      </c>
      <c r="F5521" s="4">
        <f t="shared" si="779"/>
        <v>0.15625000000000008</v>
      </c>
      <c r="G5521" s="4">
        <f t="shared" si="780"/>
        <v>0.15625000000000008</v>
      </c>
      <c r="H5521" t="str">
        <f t="shared" si="784"/>
        <v/>
      </c>
      <c r="J5521">
        <f t="shared" ca="1" si="785"/>
        <v>0.35836494566008481</v>
      </c>
      <c r="K5521">
        <v>0.38207320773694908</v>
      </c>
      <c r="L5521">
        <v>0.94714141425019294</v>
      </c>
    </row>
    <row r="5522" spans="1:12" x14ac:dyDescent="0.25">
      <c r="A5522">
        <f t="shared" si="777"/>
        <v>5512</v>
      </c>
      <c r="B5522">
        <f t="shared" si="781"/>
        <v>5.2234826542329839E-2</v>
      </c>
      <c r="C5522">
        <f t="shared" si="782"/>
        <v>5.0558842803003747E-2</v>
      </c>
      <c r="D5522">
        <f t="shared" si="783"/>
        <v>-0.45477300179459151</v>
      </c>
      <c r="E5522">
        <f t="shared" si="778"/>
        <v>0.64927255531256134</v>
      </c>
      <c r="F5522" s="4">
        <f t="shared" si="779"/>
        <v>-3.2085561497326227E-2</v>
      </c>
      <c r="G5522" s="4" t="str">
        <f t="shared" si="780"/>
        <v/>
      </c>
      <c r="H5522" t="str">
        <f t="shared" si="784"/>
        <v/>
      </c>
      <c r="J5522">
        <f t="shared" ca="1" si="785"/>
        <v>0.5914903443933317</v>
      </c>
      <c r="K5522">
        <v>0.80862392948007189</v>
      </c>
      <c r="L5522">
        <v>0.23740606251042606</v>
      </c>
    </row>
    <row r="5523" spans="1:12" x14ac:dyDescent="0.25">
      <c r="A5523">
        <f t="shared" si="777"/>
        <v>5513</v>
      </c>
      <c r="B5523">
        <f t="shared" si="781"/>
        <v>4.9860516244951213E-2</v>
      </c>
      <c r="C5523">
        <f t="shared" si="782"/>
        <v>5.1536499984277305E-2</v>
      </c>
      <c r="D5523">
        <f t="shared" si="783"/>
        <v>0.45477300179459151</v>
      </c>
      <c r="E5523">
        <f t="shared" si="778"/>
        <v>0.64927255531256134</v>
      </c>
      <c r="F5523" s="4">
        <f t="shared" si="779"/>
        <v>3.3613445378151287E-2</v>
      </c>
      <c r="G5523" s="4" t="str">
        <f t="shared" si="780"/>
        <v/>
      </c>
      <c r="H5523" t="str">
        <f t="shared" si="784"/>
        <v/>
      </c>
      <c r="J5523">
        <f t="shared" ca="1" si="785"/>
        <v>0.8541391845964369</v>
      </c>
      <c r="K5523">
        <v>0.47887785886993961</v>
      </c>
      <c r="L5523">
        <v>0.35828599449503096</v>
      </c>
    </row>
    <row r="5524" spans="1:12" x14ac:dyDescent="0.25">
      <c r="A5524">
        <f t="shared" si="777"/>
        <v>5514</v>
      </c>
      <c r="B5524">
        <f t="shared" si="781"/>
        <v>4.9860516244951213E-2</v>
      </c>
      <c r="C5524">
        <f t="shared" si="782"/>
        <v>5.1536499984277305E-2</v>
      </c>
      <c r="D5524">
        <f t="shared" si="783"/>
        <v>0.45477300179459151</v>
      </c>
      <c r="E5524">
        <f t="shared" si="778"/>
        <v>0.64927255531256134</v>
      </c>
      <c r="F5524" s="4">
        <f t="shared" si="779"/>
        <v>3.3613445378151287E-2</v>
      </c>
      <c r="G5524" s="4" t="str">
        <f t="shared" si="780"/>
        <v/>
      </c>
      <c r="H5524" t="str">
        <f t="shared" si="784"/>
        <v/>
      </c>
      <c r="J5524">
        <f t="shared" ca="1" si="785"/>
        <v>0.83898708727684335</v>
      </c>
      <c r="K5524">
        <v>0.49322731739202519</v>
      </c>
      <c r="L5524">
        <v>0.35909590192334395</v>
      </c>
    </row>
    <row r="5525" spans="1:12" x14ac:dyDescent="0.25">
      <c r="A5525">
        <f t="shared" si="777"/>
        <v>5515</v>
      </c>
      <c r="B5525">
        <f t="shared" si="781"/>
        <v>4.7905201882404103E-2</v>
      </c>
      <c r="C5525">
        <f t="shared" si="782"/>
        <v>4.8324197817235626E-2</v>
      </c>
      <c r="D5525">
        <f t="shared" si="783"/>
        <v>0.11369325044864788</v>
      </c>
      <c r="E5525">
        <f t="shared" si="778"/>
        <v>0.90948096318930416</v>
      </c>
      <c r="F5525" s="4">
        <f t="shared" si="779"/>
        <v>8.7463556851312026E-3</v>
      </c>
      <c r="G5525" s="4" t="str">
        <f t="shared" si="780"/>
        <v/>
      </c>
      <c r="H5525" t="str">
        <f t="shared" si="784"/>
        <v/>
      </c>
      <c r="J5525">
        <f t="shared" ca="1" si="785"/>
        <v>0.53448397961102534</v>
      </c>
      <c r="K5525">
        <v>0.202966661939743</v>
      </c>
      <c r="L5525">
        <v>5.3564932131992538E-2</v>
      </c>
    </row>
    <row r="5526" spans="1:12" x14ac:dyDescent="0.25">
      <c r="A5526">
        <f t="shared" si="777"/>
        <v>5516</v>
      </c>
      <c r="B5526">
        <f t="shared" si="781"/>
        <v>4.944152031011969E-2</v>
      </c>
      <c r="C5526">
        <f t="shared" si="782"/>
        <v>5.2793487788771867E-2</v>
      </c>
      <c r="D5526">
        <f t="shared" si="783"/>
        <v>0.90954600358918114</v>
      </c>
      <c r="E5526">
        <f t="shared" si="778"/>
        <v>0.36306198608958296</v>
      </c>
      <c r="F5526" s="4">
        <f t="shared" si="779"/>
        <v>6.7796610169491428E-2</v>
      </c>
      <c r="G5526" s="4" t="str">
        <f t="shared" si="780"/>
        <v/>
      </c>
      <c r="H5526" t="str">
        <f t="shared" si="784"/>
        <v/>
      </c>
      <c r="J5526">
        <f t="shared" ca="1" si="785"/>
        <v>6.744386097289623E-2</v>
      </c>
      <c r="K5526">
        <v>0.42437293515043717</v>
      </c>
      <c r="L5526">
        <v>0.55571444728911867</v>
      </c>
    </row>
    <row r="5527" spans="1:12" x14ac:dyDescent="0.25">
      <c r="A5527">
        <f t="shared" si="777"/>
        <v>5517</v>
      </c>
      <c r="B5527">
        <f t="shared" si="781"/>
        <v>4.8324197817235626E-2</v>
      </c>
      <c r="C5527">
        <f t="shared" si="782"/>
        <v>4.8044867194014615E-2</v>
      </c>
      <c r="D5527">
        <f t="shared" si="783"/>
        <v>-7.5795500299097332E-2</v>
      </c>
      <c r="E5527">
        <f t="shared" si="778"/>
        <v>0.93958179606976788</v>
      </c>
      <c r="F5527" s="4">
        <f t="shared" si="779"/>
        <v>-5.7803468208091572E-3</v>
      </c>
      <c r="G5527" s="4" t="str">
        <f t="shared" si="780"/>
        <v/>
      </c>
      <c r="H5527" t="str">
        <f t="shared" si="784"/>
        <v/>
      </c>
      <c r="J5527">
        <f t="shared" ca="1" si="785"/>
        <v>7.7343962619189632E-2</v>
      </c>
      <c r="K5527">
        <v>0.26015982185180964</v>
      </c>
      <c r="L5527">
        <v>4.644869575620536E-2</v>
      </c>
    </row>
    <row r="5528" spans="1:12" x14ac:dyDescent="0.25">
      <c r="A5528">
        <f t="shared" si="777"/>
        <v>5518</v>
      </c>
      <c r="B5528">
        <f t="shared" si="781"/>
        <v>5.0838173426224764E-2</v>
      </c>
      <c r="C5528">
        <f t="shared" si="782"/>
        <v>5.5028132774539995E-2</v>
      </c>
      <c r="D5528">
        <f t="shared" si="783"/>
        <v>1.1369325044864789</v>
      </c>
      <c r="E5528">
        <f t="shared" si="778"/>
        <v>0.25556650263494074</v>
      </c>
      <c r="F5528" s="4">
        <f t="shared" si="779"/>
        <v>8.2417582417582472E-2</v>
      </c>
      <c r="G5528" s="4" t="str">
        <f t="shared" si="780"/>
        <v/>
      </c>
      <c r="H5528" t="str">
        <f t="shared" si="784"/>
        <v/>
      </c>
      <c r="J5528">
        <f t="shared" ca="1" si="785"/>
        <v>0.39938458793044285</v>
      </c>
      <c r="K5528">
        <v>0.63878950609307683</v>
      </c>
      <c r="L5528">
        <v>0.83611555570373741</v>
      </c>
    </row>
    <row r="5529" spans="1:12" x14ac:dyDescent="0.25">
      <c r="A5529">
        <f t="shared" si="777"/>
        <v>5519</v>
      </c>
      <c r="B5529">
        <f t="shared" si="781"/>
        <v>4.9022524375288166E-2</v>
      </c>
      <c r="C5529">
        <f t="shared" si="782"/>
        <v>5.3491814346824408E-2</v>
      </c>
      <c r="D5529">
        <f t="shared" si="783"/>
        <v>1.2127280047855762</v>
      </c>
      <c r="E5529">
        <f t="shared" si="778"/>
        <v>0.22523382911180168</v>
      </c>
      <c r="F5529" s="4">
        <f t="shared" si="779"/>
        <v>9.1168091168091145E-2</v>
      </c>
      <c r="G5529" s="4" t="str">
        <f t="shared" si="780"/>
        <v/>
      </c>
      <c r="H5529" t="str">
        <f t="shared" si="784"/>
        <v/>
      </c>
      <c r="J5529">
        <f t="shared" ca="1" si="785"/>
        <v>0.4392398950101466</v>
      </c>
      <c r="K5529">
        <v>0.35621965653633103</v>
      </c>
      <c r="L5529">
        <v>0.65186785462092034</v>
      </c>
    </row>
    <row r="5530" spans="1:12" x14ac:dyDescent="0.25">
      <c r="A5530">
        <f t="shared" si="777"/>
        <v>5520</v>
      </c>
      <c r="B5530">
        <f t="shared" si="781"/>
        <v>5.1815830607498316E-2</v>
      </c>
      <c r="C5530">
        <f t="shared" si="782"/>
        <v>5.0139846868172223E-2</v>
      </c>
      <c r="D5530">
        <f t="shared" si="783"/>
        <v>-0.45477300179459151</v>
      </c>
      <c r="E5530">
        <f t="shared" si="778"/>
        <v>0.64927255531256134</v>
      </c>
      <c r="F5530" s="4">
        <f t="shared" si="779"/>
        <v>-3.2345013477088971E-2</v>
      </c>
      <c r="G5530" s="4" t="str">
        <f t="shared" si="780"/>
        <v/>
      </c>
      <c r="H5530" t="str">
        <f t="shared" si="784"/>
        <v/>
      </c>
      <c r="J5530">
        <f t="shared" ca="1" si="785"/>
        <v>0.52873485557493449</v>
      </c>
      <c r="K5530">
        <v>0.75362542934315557</v>
      </c>
      <c r="L5530">
        <v>0.19350473240832877</v>
      </c>
    </row>
    <row r="5531" spans="1:12" x14ac:dyDescent="0.25">
      <c r="A5531">
        <f t="shared" si="777"/>
        <v>5521</v>
      </c>
      <c r="B5531">
        <f t="shared" si="781"/>
        <v>4.9162189686898672E-2</v>
      </c>
      <c r="C5531">
        <f t="shared" si="782"/>
        <v>4.8044867194014615E-2</v>
      </c>
      <c r="D5531">
        <f t="shared" si="783"/>
        <v>-0.3031820011963931</v>
      </c>
      <c r="E5531">
        <f t="shared" si="778"/>
        <v>0.76175116485686822</v>
      </c>
      <c r="F5531" s="4">
        <f t="shared" si="779"/>
        <v>-2.2727272727272652E-2</v>
      </c>
      <c r="G5531" s="4" t="str">
        <f t="shared" si="780"/>
        <v/>
      </c>
      <c r="H5531" t="str">
        <f t="shared" si="784"/>
        <v/>
      </c>
      <c r="J5531">
        <f t="shared" ca="1" si="785"/>
        <v>0.32996070898651797</v>
      </c>
      <c r="K5531">
        <v>0.38384103025376481</v>
      </c>
      <c r="L5531">
        <v>4.6165274946683432E-2</v>
      </c>
    </row>
    <row r="5532" spans="1:12" x14ac:dyDescent="0.25">
      <c r="A5532">
        <f t="shared" si="777"/>
        <v>5522</v>
      </c>
      <c r="B5532">
        <f t="shared" si="781"/>
        <v>4.7765536570793597E-2</v>
      </c>
      <c r="C5532">
        <f t="shared" si="782"/>
        <v>5.5028132774539995E-2</v>
      </c>
      <c r="D5532">
        <f t="shared" si="783"/>
        <v>1.9706830077765627</v>
      </c>
      <c r="E5532">
        <f t="shared" si="778"/>
        <v>4.8760145338422767E-2</v>
      </c>
      <c r="F5532" s="4">
        <f t="shared" si="779"/>
        <v>0.15204678362573107</v>
      </c>
      <c r="G5532" s="4">
        <f t="shared" si="780"/>
        <v>0.15204678362573107</v>
      </c>
      <c r="H5532" t="str">
        <f t="shared" si="784"/>
        <v/>
      </c>
      <c r="J5532">
        <f t="shared" ca="1" si="785"/>
        <v>0.54677070445054021</v>
      </c>
      <c r="K5532">
        <v>0.19426107165441986</v>
      </c>
      <c r="L5532">
        <v>0.83036935447120797</v>
      </c>
    </row>
    <row r="5533" spans="1:12" x14ac:dyDescent="0.25">
      <c r="A5533">
        <f t="shared" si="777"/>
        <v>5523</v>
      </c>
      <c r="B5533">
        <f t="shared" si="781"/>
        <v>5.2514157165550857E-2</v>
      </c>
      <c r="C5533">
        <f t="shared" si="782"/>
        <v>5.0558842803003747E-2</v>
      </c>
      <c r="D5533">
        <f t="shared" si="783"/>
        <v>-0.53056850209369077</v>
      </c>
      <c r="E5533">
        <f t="shared" si="778"/>
        <v>0.59571782753603486</v>
      </c>
      <c r="F5533" s="4">
        <f t="shared" si="779"/>
        <v>-3.7234042553191557E-2</v>
      </c>
      <c r="G5533" s="4" t="str">
        <f t="shared" si="780"/>
        <v/>
      </c>
      <c r="H5533" t="str">
        <f t="shared" si="784"/>
        <v/>
      </c>
      <c r="J5533">
        <f t="shared" ca="1" si="785"/>
        <v>1.9287439147075647E-2</v>
      </c>
      <c r="K5533">
        <v>0.83222837061153021</v>
      </c>
      <c r="L5533">
        <v>0.23607696191689898</v>
      </c>
    </row>
    <row r="5534" spans="1:12" x14ac:dyDescent="0.25">
      <c r="A5534">
        <f t="shared" si="777"/>
        <v>5524</v>
      </c>
      <c r="B5534">
        <f t="shared" si="781"/>
        <v>4.944152031011969E-2</v>
      </c>
      <c r="C5534">
        <f t="shared" si="782"/>
        <v>5.4190140904876949E-2</v>
      </c>
      <c r="D5534">
        <f t="shared" si="783"/>
        <v>1.2885235050846753</v>
      </c>
      <c r="E5534">
        <f t="shared" si="778"/>
        <v>0.19756379210566632</v>
      </c>
      <c r="F5534" s="4">
        <f t="shared" si="779"/>
        <v>9.6045197740113011E-2</v>
      </c>
      <c r="G5534" s="4" t="str">
        <f t="shared" si="780"/>
        <v/>
      </c>
      <c r="H5534" t="str">
        <f t="shared" si="784"/>
        <v/>
      </c>
      <c r="J5534">
        <f t="shared" ca="1" si="785"/>
        <v>0.98040938031605707</v>
      </c>
      <c r="K5534">
        <v>0.4283290320916725</v>
      </c>
      <c r="L5534">
        <v>0.74283389595857219</v>
      </c>
    </row>
    <row r="5535" spans="1:12" x14ac:dyDescent="0.25">
      <c r="A5535">
        <f t="shared" si="777"/>
        <v>5525</v>
      </c>
      <c r="B5535">
        <f t="shared" si="781"/>
        <v>5.3910810281655931E-2</v>
      </c>
      <c r="C5535">
        <f t="shared" si="782"/>
        <v>5.4190140904876949E-2</v>
      </c>
      <c r="D5535">
        <f t="shared" si="783"/>
        <v>7.5795500299099219E-2</v>
      </c>
      <c r="E5535">
        <f t="shared" si="778"/>
        <v>0.93958179606976633</v>
      </c>
      <c r="F5535" s="4">
        <f t="shared" si="779"/>
        <v>5.1813471502591144E-3</v>
      </c>
      <c r="G5535" s="4" t="str">
        <f t="shared" si="780"/>
        <v/>
      </c>
      <c r="H5535" t="str">
        <f t="shared" si="784"/>
        <v/>
      </c>
      <c r="J5535">
        <f t="shared" ca="1" si="785"/>
        <v>0.29961393912464163</v>
      </c>
      <c r="K5535">
        <v>0.93480478152009838</v>
      </c>
      <c r="L5535">
        <v>0.73530051164943178</v>
      </c>
    </row>
    <row r="5536" spans="1:12" x14ac:dyDescent="0.25">
      <c r="A5536">
        <f t="shared" si="777"/>
        <v>5526</v>
      </c>
      <c r="B5536">
        <f t="shared" si="781"/>
        <v>5.2234826542329839E-2</v>
      </c>
      <c r="C5536">
        <f t="shared" si="782"/>
        <v>5.6843781825476593E-2</v>
      </c>
      <c r="D5536">
        <f t="shared" si="783"/>
        <v>1.2506257549351267</v>
      </c>
      <c r="E5536">
        <f t="shared" si="778"/>
        <v>0.21107104959186196</v>
      </c>
      <c r="F5536" s="4">
        <f t="shared" si="779"/>
        <v>8.823529411764712E-2</v>
      </c>
      <c r="G5536" s="4" t="str">
        <f t="shared" si="780"/>
        <v/>
      </c>
      <c r="H5536" t="str">
        <f t="shared" si="784"/>
        <v/>
      </c>
      <c r="J5536">
        <f t="shared" ca="1" si="785"/>
        <v>0.99800958681090879</v>
      </c>
      <c r="K5536">
        <v>0.80376397721941817</v>
      </c>
      <c r="L5536">
        <v>0.948375849496646</v>
      </c>
    </row>
    <row r="5537" spans="1:12" x14ac:dyDescent="0.25">
      <c r="A5537">
        <f t="shared" si="777"/>
        <v>5527</v>
      </c>
      <c r="B5537">
        <f t="shared" si="781"/>
        <v>5.4888467462929483E-2</v>
      </c>
      <c r="C5537">
        <f t="shared" si="782"/>
        <v>4.9581185621730195E-2</v>
      </c>
      <c r="D5537">
        <f t="shared" si="783"/>
        <v>-1.4401145056828719</v>
      </c>
      <c r="E5537">
        <f t="shared" si="778"/>
        <v>0.14983500579959763</v>
      </c>
      <c r="F5537" s="4">
        <f t="shared" si="779"/>
        <v>-9.6692111959287522E-2</v>
      </c>
      <c r="G5537" s="4" t="str">
        <f t="shared" si="780"/>
        <v/>
      </c>
      <c r="H5537" t="str">
        <f t="shared" si="784"/>
        <v/>
      </c>
      <c r="J5537">
        <f t="shared" ca="1" si="785"/>
        <v>0.40717455181488194</v>
      </c>
      <c r="K5537">
        <v>0.97066416697939228</v>
      </c>
      <c r="L5537">
        <v>0.13829236499141018</v>
      </c>
    </row>
    <row r="5538" spans="1:12" x14ac:dyDescent="0.25">
      <c r="A5538">
        <f t="shared" si="777"/>
        <v>5528</v>
      </c>
      <c r="B5538">
        <f t="shared" si="781"/>
        <v>5.097783873783527E-2</v>
      </c>
      <c r="C5538">
        <f t="shared" si="782"/>
        <v>5.3491814346824408E-2</v>
      </c>
      <c r="D5538">
        <f t="shared" si="783"/>
        <v>0.6821595026918873</v>
      </c>
      <c r="E5538">
        <f t="shared" si="778"/>
        <v>0.49513809896736705</v>
      </c>
      <c r="F5538" s="4">
        <f t="shared" si="779"/>
        <v>4.9315068493150725E-2</v>
      </c>
      <c r="G5538" s="4" t="str">
        <f t="shared" si="780"/>
        <v/>
      </c>
      <c r="H5538" t="str">
        <f t="shared" si="784"/>
        <v/>
      </c>
      <c r="J5538">
        <f t="shared" ca="1" si="785"/>
        <v>0.50498336026066526</v>
      </c>
      <c r="K5538">
        <v>0.65961508659349088</v>
      </c>
      <c r="L5538">
        <v>0.64985640462843819</v>
      </c>
    </row>
    <row r="5539" spans="1:12" x14ac:dyDescent="0.25">
      <c r="A5539">
        <f t="shared" si="777"/>
        <v>5529</v>
      </c>
      <c r="B5539">
        <f t="shared" si="781"/>
        <v>4.6927544701130551E-2</v>
      </c>
      <c r="C5539">
        <f t="shared" si="782"/>
        <v>5.0838173426224764E-2</v>
      </c>
      <c r="D5539">
        <f t="shared" si="783"/>
        <v>1.0611370041873796</v>
      </c>
      <c r="E5539">
        <f t="shared" si="778"/>
        <v>0.28862764317669587</v>
      </c>
      <c r="F5539" s="4">
        <f t="shared" si="779"/>
        <v>8.3333333333333343E-2</v>
      </c>
      <c r="G5539" s="4" t="str">
        <f t="shared" si="780"/>
        <v/>
      </c>
      <c r="H5539" t="str">
        <f t="shared" si="784"/>
        <v/>
      </c>
      <c r="J5539">
        <f t="shared" ca="1" si="785"/>
        <v>0.33706910925565636</v>
      </c>
      <c r="K5539">
        <v>0.1157889710826987</v>
      </c>
      <c r="L5539">
        <v>0.26972139017107299</v>
      </c>
    </row>
    <row r="5540" spans="1:12" x14ac:dyDescent="0.25">
      <c r="A5540">
        <f t="shared" si="777"/>
        <v>5530</v>
      </c>
      <c r="B5540">
        <f t="shared" si="781"/>
        <v>5.3491814346824408E-2</v>
      </c>
      <c r="C5540">
        <f t="shared" si="782"/>
        <v>5.4050475593266437E-2</v>
      </c>
      <c r="D5540">
        <f t="shared" si="783"/>
        <v>0.15159100059819655</v>
      </c>
      <c r="E5540">
        <f t="shared" si="778"/>
        <v>0.87950953185498082</v>
      </c>
      <c r="F5540" s="4">
        <f t="shared" si="779"/>
        <v>1.0443864229764977E-2</v>
      </c>
      <c r="G5540" s="4" t="str">
        <f t="shared" si="780"/>
        <v/>
      </c>
      <c r="H5540" t="str">
        <f t="shared" si="784"/>
        <v/>
      </c>
      <c r="J5540">
        <f t="shared" ca="1" si="785"/>
        <v>0.76322046740406779</v>
      </c>
      <c r="K5540">
        <v>0.90891445538693783</v>
      </c>
      <c r="L5540">
        <v>0.72024322414993602</v>
      </c>
    </row>
    <row r="5541" spans="1:12" x14ac:dyDescent="0.25">
      <c r="A5541">
        <f t="shared" si="777"/>
        <v>5531</v>
      </c>
      <c r="B5541">
        <f t="shared" si="781"/>
        <v>4.748620594757258E-2</v>
      </c>
      <c r="C5541">
        <f t="shared" si="782"/>
        <v>4.9162189686898672E-2</v>
      </c>
      <c r="D5541">
        <f t="shared" si="783"/>
        <v>0.45477300179459151</v>
      </c>
      <c r="E5541">
        <f t="shared" si="778"/>
        <v>0.64927255531256134</v>
      </c>
      <c r="F5541" s="4">
        <f t="shared" si="779"/>
        <v>3.5294117647058851E-2</v>
      </c>
      <c r="G5541" s="4" t="str">
        <f t="shared" si="780"/>
        <v/>
      </c>
      <c r="H5541" t="str">
        <f t="shared" si="784"/>
        <v/>
      </c>
      <c r="J5541">
        <f t="shared" ca="1" si="785"/>
        <v>0.19357470065569549</v>
      </c>
      <c r="K5541">
        <v>0.16408496626288049</v>
      </c>
      <c r="L5541">
        <v>0.10231908109397025</v>
      </c>
    </row>
    <row r="5542" spans="1:12" x14ac:dyDescent="0.25">
      <c r="A5542">
        <f t="shared" si="777"/>
        <v>5532</v>
      </c>
      <c r="B5542">
        <f t="shared" si="781"/>
        <v>5.1117504049445782E-2</v>
      </c>
      <c r="C5542">
        <f t="shared" si="782"/>
        <v>4.8882859063677661E-2</v>
      </c>
      <c r="D5542">
        <f t="shared" si="783"/>
        <v>-0.60636400239278809</v>
      </c>
      <c r="E5542">
        <f t="shared" si="778"/>
        <v>0.54427306687335708</v>
      </c>
      <c r="F5542" s="4">
        <f t="shared" si="779"/>
        <v>-4.3715846994535505E-2</v>
      </c>
      <c r="G5542" s="4" t="str">
        <f t="shared" si="780"/>
        <v/>
      </c>
      <c r="H5542" t="str">
        <f t="shared" si="784"/>
        <v/>
      </c>
      <c r="J5542">
        <f t="shared" ca="1" si="785"/>
        <v>0.69516451828647363</v>
      </c>
      <c r="K5542">
        <v>0.66408618078957693</v>
      </c>
      <c r="L5542">
        <v>8.5250668283326503E-2</v>
      </c>
    </row>
    <row r="5543" spans="1:12" x14ac:dyDescent="0.25">
      <c r="A5543">
        <f t="shared" si="777"/>
        <v>5533</v>
      </c>
      <c r="B5543">
        <f t="shared" si="781"/>
        <v>5.293315310038238E-2</v>
      </c>
      <c r="C5543">
        <f t="shared" si="782"/>
        <v>5.097783873783527E-2</v>
      </c>
      <c r="D5543">
        <f t="shared" si="783"/>
        <v>-0.53056850209369077</v>
      </c>
      <c r="E5543">
        <f t="shared" si="778"/>
        <v>0.59571782753603486</v>
      </c>
      <c r="F5543" s="4">
        <f t="shared" si="779"/>
        <v>-3.6939313984168935E-2</v>
      </c>
      <c r="G5543" s="4" t="str">
        <f t="shared" si="780"/>
        <v/>
      </c>
      <c r="H5543" t="str">
        <f t="shared" si="784"/>
        <v/>
      </c>
      <c r="J5543">
        <f t="shared" ca="1" si="785"/>
        <v>0.51207103602307935</v>
      </c>
      <c r="K5543">
        <v>0.8689060281986194</v>
      </c>
      <c r="L5543">
        <v>0.29151106227176915</v>
      </c>
    </row>
    <row r="5544" spans="1:12" x14ac:dyDescent="0.25">
      <c r="A5544">
        <f t="shared" si="777"/>
        <v>5534</v>
      </c>
      <c r="B5544">
        <f t="shared" si="781"/>
        <v>5.0279512179782736E-2</v>
      </c>
      <c r="C5544">
        <f t="shared" si="782"/>
        <v>5.8938761499634201E-2</v>
      </c>
      <c r="D5544">
        <f t="shared" si="783"/>
        <v>2.3496605092720531</v>
      </c>
      <c r="E5544">
        <f t="shared" si="778"/>
        <v>1.8790540605111872E-2</v>
      </c>
      <c r="F5544" s="4">
        <f t="shared" si="779"/>
        <v>0.17222222222222211</v>
      </c>
      <c r="G5544" s="4">
        <f t="shared" si="780"/>
        <v>0.17222222222222211</v>
      </c>
      <c r="H5544" t="str">
        <f t="shared" si="784"/>
        <v/>
      </c>
      <c r="J5544">
        <f t="shared" ca="1" si="785"/>
        <v>0.90044138861783451</v>
      </c>
      <c r="K5544">
        <v>0.53786496690471786</v>
      </c>
      <c r="L5544">
        <v>0.99237436023901848</v>
      </c>
    </row>
    <row r="5545" spans="1:12" x14ac:dyDescent="0.25">
      <c r="A5545">
        <f t="shared" si="777"/>
        <v>5535</v>
      </c>
      <c r="B5545">
        <f t="shared" si="781"/>
        <v>5.4050475593266437E-2</v>
      </c>
      <c r="C5545">
        <f t="shared" si="782"/>
        <v>5.2514157165550857E-2</v>
      </c>
      <c r="D5545">
        <f t="shared" si="783"/>
        <v>-0.41687525164504097</v>
      </c>
      <c r="E5545">
        <f t="shared" si="778"/>
        <v>0.67676965641081344</v>
      </c>
      <c r="F5545" s="4">
        <f t="shared" si="779"/>
        <v>-2.8423772609819056E-2</v>
      </c>
      <c r="G5545" s="4" t="str">
        <f t="shared" si="780"/>
        <v/>
      </c>
      <c r="H5545" t="str">
        <f t="shared" si="784"/>
        <v/>
      </c>
      <c r="J5545">
        <f t="shared" ca="1" si="785"/>
        <v>0.85431816129460847</v>
      </c>
      <c r="K5545">
        <v>0.94139922468749182</v>
      </c>
      <c r="L5545">
        <v>0.51264395916510874</v>
      </c>
    </row>
    <row r="5546" spans="1:12" x14ac:dyDescent="0.25">
      <c r="A5546">
        <f t="shared" si="777"/>
        <v>5536</v>
      </c>
      <c r="B5546">
        <f t="shared" si="781"/>
        <v>4.944152031011969E-2</v>
      </c>
      <c r="C5546">
        <f t="shared" si="782"/>
        <v>5.0419177491393241E-2</v>
      </c>
      <c r="D5546">
        <f t="shared" si="783"/>
        <v>0.26528425104684444</v>
      </c>
      <c r="E5546">
        <f t="shared" si="778"/>
        <v>0.790790495854373</v>
      </c>
      <c r="F5546" s="4">
        <f t="shared" si="779"/>
        <v>1.9774011299434995E-2</v>
      </c>
      <c r="G5546" s="4" t="str">
        <f t="shared" si="780"/>
        <v/>
      </c>
      <c r="H5546" t="str">
        <f t="shared" si="784"/>
        <v/>
      </c>
      <c r="J5546">
        <f t="shared" ca="1" si="785"/>
        <v>0.70566771388065053</v>
      </c>
      <c r="K5546">
        <v>0.4080452343023534</v>
      </c>
      <c r="L5546">
        <v>0.21726150329115224</v>
      </c>
    </row>
    <row r="5547" spans="1:12" x14ac:dyDescent="0.25">
      <c r="A5547">
        <f t="shared" si="777"/>
        <v>5537</v>
      </c>
      <c r="B5547">
        <f t="shared" si="781"/>
        <v>5.2653822477161362E-2</v>
      </c>
      <c r="C5547">
        <f t="shared" si="782"/>
        <v>5.6145455267424052E-2</v>
      </c>
      <c r="D5547">
        <f t="shared" si="783"/>
        <v>0.94744375373873169</v>
      </c>
      <c r="E5547">
        <f t="shared" si="778"/>
        <v>0.34341270461982765</v>
      </c>
      <c r="F5547" s="4">
        <f t="shared" si="779"/>
        <v>6.6312997347480113E-2</v>
      </c>
      <c r="G5547" s="4" t="str">
        <f t="shared" si="780"/>
        <v/>
      </c>
      <c r="H5547" t="str">
        <f t="shared" si="784"/>
        <v/>
      </c>
      <c r="J5547">
        <f t="shared" ca="1" si="785"/>
        <v>0.14945050991107556</v>
      </c>
      <c r="K5547">
        <v>0.84656085254126812</v>
      </c>
      <c r="L5547">
        <v>0.91752607380886919</v>
      </c>
    </row>
    <row r="5548" spans="1:12" x14ac:dyDescent="0.25">
      <c r="A5548">
        <f t="shared" si="777"/>
        <v>5538</v>
      </c>
      <c r="B5548">
        <f t="shared" si="781"/>
        <v>5.2793487788771867E-2</v>
      </c>
      <c r="C5548">
        <f t="shared" si="782"/>
        <v>5.0279512179782736E-2</v>
      </c>
      <c r="D5548">
        <f t="shared" si="783"/>
        <v>-0.68215950269188541</v>
      </c>
      <c r="E5548">
        <f t="shared" si="778"/>
        <v>0.49513809896736838</v>
      </c>
      <c r="F5548" s="4">
        <f t="shared" si="779"/>
        <v>-4.7619047619047526E-2</v>
      </c>
      <c r="G5548" s="4" t="str">
        <f t="shared" si="780"/>
        <v/>
      </c>
      <c r="H5548" t="str">
        <f t="shared" si="784"/>
        <v/>
      </c>
      <c r="J5548">
        <f t="shared" ca="1" si="785"/>
        <v>0.8583249110326252</v>
      </c>
      <c r="K5548">
        <v>0.86558394152009122</v>
      </c>
      <c r="L5548">
        <v>0.19863564891245344</v>
      </c>
    </row>
    <row r="5549" spans="1:12" x14ac:dyDescent="0.25">
      <c r="A5549">
        <f t="shared" si="777"/>
        <v>5539</v>
      </c>
      <c r="B5549">
        <f t="shared" si="781"/>
        <v>5.293315310038238E-2</v>
      </c>
      <c r="C5549">
        <f t="shared" si="782"/>
        <v>4.622921814307801E-2</v>
      </c>
      <c r="D5549">
        <f t="shared" si="783"/>
        <v>-1.8190920071783661</v>
      </c>
      <c r="E5549">
        <f t="shared" si="778"/>
        <v>6.8897394280621693E-2</v>
      </c>
      <c r="F5549" s="4">
        <f t="shared" si="779"/>
        <v>-0.12664907651715049</v>
      </c>
      <c r="G5549" s="4" t="str">
        <f t="shared" si="780"/>
        <v/>
      </c>
      <c r="H5549" t="str">
        <f t="shared" si="784"/>
        <v/>
      </c>
      <c r="J5549">
        <f t="shared" ca="1" si="785"/>
        <v>0.37066265807433241</v>
      </c>
      <c r="K5549">
        <v>0.87481241763384099</v>
      </c>
      <c r="L5549">
        <v>7.6407748497915318E-3</v>
      </c>
    </row>
    <row r="5550" spans="1:12" x14ac:dyDescent="0.25">
      <c r="A5550">
        <f t="shared" si="777"/>
        <v>5540</v>
      </c>
      <c r="B5550">
        <f t="shared" si="781"/>
        <v>5.1117504049445782E-2</v>
      </c>
      <c r="C5550">
        <f t="shared" si="782"/>
        <v>5.3352149035213903E-2</v>
      </c>
      <c r="D5550">
        <f t="shared" si="783"/>
        <v>0.60636400239278809</v>
      </c>
      <c r="E5550">
        <f t="shared" si="778"/>
        <v>0.54427306687335708</v>
      </c>
      <c r="F5550" s="4">
        <f t="shared" si="779"/>
        <v>4.3715846994535505E-2</v>
      </c>
      <c r="G5550" s="4" t="str">
        <f t="shared" si="780"/>
        <v/>
      </c>
      <c r="H5550" t="str">
        <f t="shared" si="784"/>
        <v/>
      </c>
      <c r="J5550">
        <f t="shared" ca="1" si="785"/>
        <v>7.0619681326402062E-2</v>
      </c>
      <c r="K5550">
        <v>0.66302611232409892</v>
      </c>
      <c r="L5550">
        <v>0.6277308972997494</v>
      </c>
    </row>
    <row r="5551" spans="1:12" x14ac:dyDescent="0.25">
      <c r="A5551">
        <f t="shared" ref="A5551:A5614" si="786">A5550+1</f>
        <v>5541</v>
      </c>
      <c r="B5551">
        <f t="shared" si="781"/>
        <v>5.0419177491393241E-2</v>
      </c>
      <c r="C5551">
        <f t="shared" si="782"/>
        <v>5.2095161230719333E-2</v>
      </c>
      <c r="D5551">
        <f t="shared" si="783"/>
        <v>0.45477300179459151</v>
      </c>
      <c r="E5551">
        <f t="shared" si="778"/>
        <v>0.64927255531256134</v>
      </c>
      <c r="F5551" s="4">
        <f t="shared" si="779"/>
        <v>3.324099722991692E-2</v>
      </c>
      <c r="G5551" s="4" t="str">
        <f t="shared" si="780"/>
        <v/>
      </c>
      <c r="H5551" t="str">
        <f t="shared" si="784"/>
        <v/>
      </c>
      <c r="J5551">
        <f t="shared" ca="1" si="785"/>
        <v>0.77281727829942881</v>
      </c>
      <c r="K5551">
        <v>0.56474648088170698</v>
      </c>
      <c r="L5551">
        <v>0.43657828013608346</v>
      </c>
    </row>
    <row r="5552" spans="1:12" x14ac:dyDescent="0.25">
      <c r="A5552">
        <f t="shared" si="786"/>
        <v>5542</v>
      </c>
      <c r="B5552">
        <f t="shared" si="781"/>
        <v>4.944152031011969E-2</v>
      </c>
      <c r="C5552">
        <f t="shared" si="782"/>
        <v>4.6368883454688523E-2</v>
      </c>
      <c r="D5552">
        <f t="shared" si="783"/>
        <v>-0.83375050329008382</v>
      </c>
      <c r="E5552">
        <f t="shared" si="778"/>
        <v>0.40442159248407572</v>
      </c>
      <c r="F5552" s="4">
        <f t="shared" si="779"/>
        <v>-6.2146892655367228E-2</v>
      </c>
      <c r="G5552" s="4" t="str">
        <f t="shared" si="780"/>
        <v/>
      </c>
      <c r="H5552" t="str">
        <f t="shared" si="784"/>
        <v/>
      </c>
      <c r="J5552">
        <f t="shared" ca="1" si="785"/>
        <v>9.5584848518298515E-2</v>
      </c>
      <c r="K5552">
        <v>0.41639514772666419</v>
      </c>
      <c r="L5552">
        <v>9.740593881782722E-3</v>
      </c>
    </row>
    <row r="5553" spans="1:12" x14ac:dyDescent="0.25">
      <c r="A5553">
        <f t="shared" si="786"/>
        <v>5543</v>
      </c>
      <c r="B5553">
        <f t="shared" si="781"/>
        <v>4.944152031011969E-2</v>
      </c>
      <c r="C5553">
        <f t="shared" si="782"/>
        <v>5.321248372360339E-2</v>
      </c>
      <c r="D5553">
        <f t="shared" si="783"/>
        <v>1.023239254037829</v>
      </c>
      <c r="E5553">
        <f t="shared" si="778"/>
        <v>0.30619473730009084</v>
      </c>
      <c r="F5553" s="4">
        <f t="shared" si="779"/>
        <v>7.6271186440677874E-2</v>
      </c>
      <c r="G5553" s="4" t="str">
        <f t="shared" si="780"/>
        <v/>
      </c>
      <c r="H5553" t="str">
        <f t="shared" si="784"/>
        <v/>
      </c>
      <c r="J5553">
        <f t="shared" ca="1" si="785"/>
        <v>0.23487818653121872</v>
      </c>
      <c r="K5553">
        <v>0.41429897846731156</v>
      </c>
      <c r="L5553">
        <v>0.60456636600644043</v>
      </c>
    </row>
    <row r="5554" spans="1:12" x14ac:dyDescent="0.25">
      <c r="A5554">
        <f t="shared" si="786"/>
        <v>5544</v>
      </c>
      <c r="B5554">
        <f t="shared" si="781"/>
        <v>5.0139846868172223E-2</v>
      </c>
      <c r="C5554">
        <f t="shared" si="782"/>
        <v>5.4748802151318977E-2</v>
      </c>
      <c r="D5554">
        <f t="shared" si="783"/>
        <v>1.2506257549351267</v>
      </c>
      <c r="E5554">
        <f t="shared" si="778"/>
        <v>0.21107104959186196</v>
      </c>
      <c r="F5554" s="4">
        <f t="shared" si="779"/>
        <v>9.192200557103071E-2</v>
      </c>
      <c r="G5554" s="4" t="str">
        <f t="shared" si="780"/>
        <v/>
      </c>
      <c r="H5554" t="str">
        <f t="shared" si="784"/>
        <v/>
      </c>
      <c r="J5554">
        <f t="shared" ca="1" si="785"/>
        <v>0.24021493877150912</v>
      </c>
      <c r="K5554">
        <v>0.52268400182124397</v>
      </c>
      <c r="L5554">
        <v>0.80020401988953982</v>
      </c>
    </row>
    <row r="5555" spans="1:12" x14ac:dyDescent="0.25">
      <c r="A5555">
        <f t="shared" si="786"/>
        <v>5545</v>
      </c>
      <c r="B5555">
        <f t="shared" si="781"/>
        <v>5.3352149035213903E-2</v>
      </c>
      <c r="C5555">
        <f t="shared" si="782"/>
        <v>4.8603528440456643E-2</v>
      </c>
      <c r="D5555">
        <f t="shared" si="783"/>
        <v>-1.2885235050846753</v>
      </c>
      <c r="E5555">
        <f t="shared" ref="E5555:E5618" si="787">2*(1-_xlfn.NORM.S.DIST(ABS(D5555),TRUE))</f>
        <v>0.19756379210566632</v>
      </c>
      <c r="F5555" s="4">
        <f t="shared" ref="F5555:F5618" si="788">IF(B5555=0, (C5555-B5555), (C5555-B5555)/B5555)</f>
        <v>-8.9005235602094265E-2</v>
      </c>
      <c r="G5555" s="4" t="str">
        <f t="shared" ref="G5555:G5618" si="789">IF(E5555&lt;0.05,ABS(F5555), "")</f>
        <v/>
      </c>
      <c r="H5555" t="str">
        <f t="shared" si="784"/>
        <v/>
      </c>
      <c r="J5555">
        <f t="shared" ca="1" si="785"/>
        <v>0.2307734704118708</v>
      </c>
      <c r="K5555">
        <v>0.9022068584042412</v>
      </c>
      <c r="L5555">
        <v>6.9444893909625605E-2</v>
      </c>
    </row>
    <row r="5556" spans="1:12" x14ac:dyDescent="0.25">
      <c r="A5556">
        <f t="shared" si="786"/>
        <v>5546</v>
      </c>
      <c r="B5556">
        <f t="shared" si="781"/>
        <v>4.6927544701130551E-2</v>
      </c>
      <c r="C5556">
        <f t="shared" si="782"/>
        <v>5.2095161230719333E-2</v>
      </c>
      <c r="D5556">
        <f t="shared" si="783"/>
        <v>1.4022167555333231</v>
      </c>
      <c r="E5556">
        <f t="shared" si="787"/>
        <v>0.16085052963544633</v>
      </c>
      <c r="F5556" s="4">
        <f t="shared" si="788"/>
        <v>0.11011904761904766</v>
      </c>
      <c r="G5556" s="4" t="str">
        <f t="shared" si="789"/>
        <v/>
      </c>
      <c r="H5556" t="str">
        <f t="shared" si="784"/>
        <v/>
      </c>
      <c r="J5556">
        <f t="shared" ca="1" si="785"/>
        <v>0.62249387987942806</v>
      </c>
      <c r="K5556">
        <v>0.11429591818995377</v>
      </c>
      <c r="L5556">
        <v>0.4374379757261454</v>
      </c>
    </row>
    <row r="5557" spans="1:12" x14ac:dyDescent="0.25">
      <c r="A5557">
        <f t="shared" si="786"/>
        <v>5547</v>
      </c>
      <c r="B5557">
        <f t="shared" si="781"/>
        <v>4.9301854998509177E-2</v>
      </c>
      <c r="C5557">
        <f t="shared" si="782"/>
        <v>5.1257169361056287E-2</v>
      </c>
      <c r="D5557">
        <f t="shared" si="783"/>
        <v>0.53056850209369077</v>
      </c>
      <c r="E5557">
        <f t="shared" si="787"/>
        <v>0.59571782753603486</v>
      </c>
      <c r="F5557" s="4">
        <f t="shared" si="788"/>
        <v>3.9660056657223872E-2</v>
      </c>
      <c r="G5557" s="4" t="str">
        <f t="shared" si="789"/>
        <v/>
      </c>
      <c r="H5557" t="str">
        <f t="shared" si="784"/>
        <v/>
      </c>
      <c r="J5557">
        <f t="shared" ca="1" si="785"/>
        <v>0.68856997564349243</v>
      </c>
      <c r="K5557">
        <v>0.39373190423426019</v>
      </c>
      <c r="L5557">
        <v>0.32397869951637526</v>
      </c>
    </row>
    <row r="5558" spans="1:12" x14ac:dyDescent="0.25">
      <c r="A5558">
        <f t="shared" si="786"/>
        <v>5548</v>
      </c>
      <c r="B5558">
        <f t="shared" si="781"/>
        <v>5.0279512179782736E-2</v>
      </c>
      <c r="C5558">
        <f t="shared" si="782"/>
        <v>5.3491814346824408E-2</v>
      </c>
      <c r="D5558">
        <f t="shared" si="783"/>
        <v>0.87164825343963248</v>
      </c>
      <c r="E5558">
        <f t="shared" si="787"/>
        <v>0.38340029799062503</v>
      </c>
      <c r="F5558" s="4">
        <f t="shared" si="788"/>
        <v>6.3888888888888842E-2</v>
      </c>
      <c r="G5558" s="4" t="str">
        <f t="shared" si="789"/>
        <v/>
      </c>
      <c r="H5558" t="str">
        <f t="shared" si="784"/>
        <v/>
      </c>
      <c r="J5558">
        <f t="shared" ca="1" si="785"/>
        <v>0.78158504267934015</v>
      </c>
      <c r="K5558">
        <v>0.54674325107174393</v>
      </c>
      <c r="L5558">
        <v>0.65511461894691703</v>
      </c>
    </row>
    <row r="5559" spans="1:12" x14ac:dyDescent="0.25">
      <c r="A5559">
        <f t="shared" si="786"/>
        <v>5549</v>
      </c>
      <c r="B5559">
        <f t="shared" si="781"/>
        <v>4.944152031011969E-2</v>
      </c>
      <c r="C5559">
        <f t="shared" si="782"/>
        <v>5.4748802151318977E-2</v>
      </c>
      <c r="D5559">
        <f t="shared" si="783"/>
        <v>1.4401145056828719</v>
      </c>
      <c r="E5559">
        <f t="shared" si="787"/>
        <v>0.14983500579959763</v>
      </c>
      <c r="F5559" s="4">
        <f t="shared" si="788"/>
        <v>0.10734463276836156</v>
      </c>
      <c r="G5559" s="4" t="str">
        <f t="shared" si="789"/>
        <v/>
      </c>
      <c r="H5559" t="str">
        <f t="shared" si="784"/>
        <v/>
      </c>
      <c r="J5559">
        <f t="shared" ca="1" si="785"/>
        <v>0.62993556836765441</v>
      </c>
      <c r="K5559">
        <v>0.41841243257101779</v>
      </c>
      <c r="L5559">
        <v>0.79992766150522132</v>
      </c>
    </row>
    <row r="5560" spans="1:12" x14ac:dyDescent="0.25">
      <c r="A5560">
        <f t="shared" si="786"/>
        <v>5550</v>
      </c>
      <c r="B5560">
        <f t="shared" si="781"/>
        <v>4.7625871259183092E-2</v>
      </c>
      <c r="C5560">
        <f t="shared" si="782"/>
        <v>5.1815830607498316E-2</v>
      </c>
      <c r="D5560">
        <f t="shared" si="783"/>
        <v>1.1369325044864769</v>
      </c>
      <c r="E5560">
        <f t="shared" si="787"/>
        <v>0.25556650263494163</v>
      </c>
      <c r="F5560" s="4">
        <f t="shared" si="788"/>
        <v>8.7976539589442723E-2</v>
      </c>
      <c r="G5560" s="4" t="str">
        <f t="shared" si="789"/>
        <v/>
      </c>
      <c r="H5560" t="str">
        <f t="shared" si="784"/>
        <v/>
      </c>
      <c r="J5560">
        <f t="shared" ca="1" si="785"/>
        <v>0.25407485458342183</v>
      </c>
      <c r="K5560">
        <v>0.18486753745220841</v>
      </c>
      <c r="L5560">
        <v>0.39555585180789887</v>
      </c>
    </row>
    <row r="5561" spans="1:12" x14ac:dyDescent="0.25">
      <c r="A5561">
        <f t="shared" si="786"/>
        <v>5551</v>
      </c>
      <c r="B5561">
        <f t="shared" si="781"/>
        <v>4.9162189686898672E-2</v>
      </c>
      <c r="C5561">
        <f t="shared" si="782"/>
        <v>5.6285120579034557E-2</v>
      </c>
      <c r="D5561">
        <f t="shared" si="783"/>
        <v>1.9327852576270121</v>
      </c>
      <c r="E5561">
        <f t="shared" si="787"/>
        <v>5.326265718155998E-2</v>
      </c>
      <c r="F5561" s="4">
        <f t="shared" si="788"/>
        <v>0.14488636363636359</v>
      </c>
      <c r="G5561" s="4" t="str">
        <f t="shared" si="789"/>
        <v/>
      </c>
      <c r="H5561" t="str">
        <f t="shared" si="784"/>
        <v/>
      </c>
      <c r="J5561">
        <f t="shared" ca="1" si="785"/>
        <v>0.62486012439609495</v>
      </c>
      <c r="K5561">
        <v>0.37655743474338821</v>
      </c>
      <c r="L5561">
        <v>0.92300761622450445</v>
      </c>
    </row>
    <row r="5562" spans="1:12" x14ac:dyDescent="0.25">
      <c r="A5562">
        <f t="shared" si="786"/>
        <v>5552</v>
      </c>
      <c r="B5562">
        <f t="shared" si="781"/>
        <v>4.6927544701130551E-2</v>
      </c>
      <c r="C5562">
        <f t="shared" si="782"/>
        <v>5.5028132774539995E-2</v>
      </c>
      <c r="D5562">
        <f t="shared" si="783"/>
        <v>2.1980695086738584</v>
      </c>
      <c r="E5562">
        <f t="shared" si="787"/>
        <v>2.7944152995940774E-2</v>
      </c>
      <c r="F5562" s="4">
        <f t="shared" si="788"/>
        <v>0.1726190476190477</v>
      </c>
      <c r="G5562" s="4">
        <f t="shared" si="789"/>
        <v>0.1726190476190477</v>
      </c>
      <c r="H5562" t="str">
        <f t="shared" si="784"/>
        <v/>
      </c>
      <c r="J5562">
        <f t="shared" ca="1" si="785"/>
        <v>0.3621451972804427</v>
      </c>
      <c r="K5562">
        <v>0.11791836524220989</v>
      </c>
      <c r="L5562">
        <v>0.82937829245105876</v>
      </c>
    </row>
    <row r="5563" spans="1:12" x14ac:dyDescent="0.25">
      <c r="A5563">
        <f t="shared" si="786"/>
        <v>5553</v>
      </c>
      <c r="B5563">
        <f t="shared" si="781"/>
        <v>4.9162189686898672E-2</v>
      </c>
      <c r="C5563">
        <f t="shared" si="782"/>
        <v>5.2234826542329839E-2</v>
      </c>
      <c r="D5563">
        <f t="shared" si="783"/>
        <v>0.83375050329008382</v>
      </c>
      <c r="E5563">
        <f t="shared" si="787"/>
        <v>0.40442159248407572</v>
      </c>
      <c r="F5563" s="4">
        <f t="shared" si="788"/>
        <v>6.25E-2</v>
      </c>
      <c r="G5563" s="4" t="str">
        <f t="shared" si="789"/>
        <v/>
      </c>
      <c r="H5563" t="str">
        <f t="shared" si="784"/>
        <v/>
      </c>
      <c r="J5563">
        <f t="shared" ca="1" si="785"/>
        <v>0.35763682691214171</v>
      </c>
      <c r="K5563">
        <v>0.36892086691689729</v>
      </c>
      <c r="L5563">
        <v>0.46107379535466675</v>
      </c>
    </row>
    <row r="5564" spans="1:12" x14ac:dyDescent="0.25">
      <c r="A5564">
        <f t="shared" si="786"/>
        <v>5554</v>
      </c>
      <c r="B5564">
        <f t="shared" si="781"/>
        <v>4.9162189686898672E-2</v>
      </c>
      <c r="C5564">
        <f t="shared" si="782"/>
        <v>5.1257169361056287E-2</v>
      </c>
      <c r="D5564">
        <f t="shared" si="783"/>
        <v>0.56846625224323943</v>
      </c>
      <c r="E5564">
        <f t="shared" si="787"/>
        <v>0.56971841484384589</v>
      </c>
      <c r="F5564" s="4">
        <f t="shared" si="788"/>
        <v>4.2613636363636395E-2</v>
      </c>
      <c r="G5564" s="4" t="str">
        <f t="shared" si="789"/>
        <v/>
      </c>
      <c r="H5564" t="str">
        <f t="shared" si="784"/>
        <v/>
      </c>
      <c r="J5564">
        <f t="shared" ca="1" si="785"/>
        <v>0.34983322558919772</v>
      </c>
      <c r="K5564">
        <v>0.36767406432379712</v>
      </c>
      <c r="L5564">
        <v>0.32902467329368668</v>
      </c>
    </row>
    <row r="5565" spans="1:12" x14ac:dyDescent="0.25">
      <c r="A5565">
        <f t="shared" si="786"/>
        <v>5555</v>
      </c>
      <c r="B5565">
        <f t="shared" si="781"/>
        <v>4.944152031011969E-2</v>
      </c>
      <c r="C5565">
        <f t="shared" si="782"/>
        <v>5.2374491853940344E-2</v>
      </c>
      <c r="D5565">
        <f t="shared" si="783"/>
        <v>0.79585275314053328</v>
      </c>
      <c r="E5565">
        <f t="shared" si="787"/>
        <v>0.42611762551459131</v>
      </c>
      <c r="F5565" s="4">
        <f t="shared" si="788"/>
        <v>5.9322033898304989E-2</v>
      </c>
      <c r="G5565" s="4" t="str">
        <f t="shared" si="789"/>
        <v/>
      </c>
      <c r="H5565" t="str">
        <f t="shared" si="784"/>
        <v/>
      </c>
      <c r="J5565">
        <f t="shared" ca="1" si="785"/>
        <v>0.20507710650550204</v>
      </c>
      <c r="K5565">
        <v>0.41237789782973011</v>
      </c>
      <c r="L5565">
        <v>0.49571232898114892</v>
      </c>
    </row>
    <row r="5566" spans="1:12" x14ac:dyDescent="0.25">
      <c r="A5566">
        <f t="shared" si="786"/>
        <v>5556</v>
      </c>
      <c r="B5566">
        <f t="shared" si="781"/>
        <v>5.1955495919108828E-2</v>
      </c>
      <c r="C5566">
        <f t="shared" si="782"/>
        <v>5.2514157165550857E-2</v>
      </c>
      <c r="D5566">
        <f t="shared" si="783"/>
        <v>0.15159100059819655</v>
      </c>
      <c r="E5566">
        <f t="shared" si="787"/>
        <v>0.87950953185498082</v>
      </c>
      <c r="F5566" s="4">
        <f t="shared" si="788"/>
        <v>1.0752688172042973E-2</v>
      </c>
      <c r="G5566" s="4" t="str">
        <f t="shared" si="789"/>
        <v/>
      </c>
      <c r="H5566" t="str">
        <f t="shared" si="784"/>
        <v/>
      </c>
      <c r="J5566">
        <f t="shared" ca="1" si="785"/>
        <v>0.97346648582745099</v>
      </c>
      <c r="K5566">
        <v>0.78453245784917192</v>
      </c>
      <c r="L5566">
        <v>0.51371172535222831</v>
      </c>
    </row>
    <row r="5567" spans="1:12" x14ac:dyDescent="0.25">
      <c r="A5567">
        <f t="shared" si="786"/>
        <v>5557</v>
      </c>
      <c r="B5567">
        <f t="shared" si="781"/>
        <v>4.748620594757258E-2</v>
      </c>
      <c r="C5567">
        <f t="shared" si="782"/>
        <v>5.2095161230719333E-2</v>
      </c>
      <c r="D5567">
        <f t="shared" si="783"/>
        <v>1.2506257549351267</v>
      </c>
      <c r="E5567">
        <f t="shared" si="787"/>
        <v>0.21107104959186196</v>
      </c>
      <c r="F5567" s="4">
        <f t="shared" si="788"/>
        <v>9.7058823529411836E-2</v>
      </c>
      <c r="G5567" s="4" t="str">
        <f t="shared" si="789"/>
        <v/>
      </c>
      <c r="H5567" t="str">
        <f t="shared" si="784"/>
        <v/>
      </c>
      <c r="J5567">
        <f t="shared" ca="1" si="785"/>
        <v>0.51435694664126497</v>
      </c>
      <c r="K5567">
        <v>0.16146983727757924</v>
      </c>
      <c r="L5567">
        <v>0.45346391417085741</v>
      </c>
    </row>
    <row r="5568" spans="1:12" x14ac:dyDescent="0.25">
      <c r="A5568">
        <f t="shared" si="786"/>
        <v>5558</v>
      </c>
      <c r="B5568">
        <f t="shared" si="781"/>
        <v>4.818453250562512E-2</v>
      </c>
      <c r="C5568">
        <f t="shared" si="782"/>
        <v>5.7542108383529127E-2</v>
      </c>
      <c r="D5568">
        <f t="shared" si="783"/>
        <v>2.5391492600198</v>
      </c>
      <c r="E5568">
        <f t="shared" si="787"/>
        <v>1.1112240375379168E-2</v>
      </c>
      <c r="F5568" s="4">
        <f t="shared" si="788"/>
        <v>0.19420289855072459</v>
      </c>
      <c r="G5568" s="4">
        <f t="shared" si="789"/>
        <v>0.19420289855072459</v>
      </c>
      <c r="H5568" t="str">
        <f t="shared" si="784"/>
        <v/>
      </c>
      <c r="J5568">
        <f t="shared" ca="1" si="785"/>
        <v>0.39038273307266991</v>
      </c>
      <c r="K5568">
        <v>0.23962723283130372</v>
      </c>
      <c r="L5568">
        <v>0.97083918244672629</v>
      </c>
    </row>
    <row r="5569" spans="1:12" x14ac:dyDescent="0.25">
      <c r="A5569">
        <f t="shared" si="786"/>
        <v>5559</v>
      </c>
      <c r="B5569">
        <f t="shared" si="781"/>
        <v>5.4190140904876949E-2</v>
      </c>
      <c r="C5569">
        <f t="shared" si="782"/>
        <v>5.4329806216487454E-2</v>
      </c>
      <c r="D5569">
        <f t="shared" si="783"/>
        <v>3.7897750149548666E-2</v>
      </c>
      <c r="E5569">
        <f t="shared" si="787"/>
        <v>0.96976920688269574</v>
      </c>
      <c r="F5569" s="4">
        <f t="shared" si="788"/>
        <v>2.5773195876288252E-3</v>
      </c>
      <c r="G5569" s="4" t="str">
        <f t="shared" si="789"/>
        <v/>
      </c>
      <c r="H5569" t="str">
        <f t="shared" si="784"/>
        <v/>
      </c>
      <c r="J5569">
        <f t="shared" ca="1" si="785"/>
        <v>0.46305327687092557</v>
      </c>
      <c r="K5569">
        <v>0.94790995251001864</v>
      </c>
      <c r="L5569">
        <v>0.75464713684076057</v>
      </c>
    </row>
    <row r="5570" spans="1:12" x14ac:dyDescent="0.25">
      <c r="A5570">
        <f t="shared" si="786"/>
        <v>5560</v>
      </c>
      <c r="B5570">
        <f t="shared" si="781"/>
        <v>5.0000181556561718E-2</v>
      </c>
      <c r="C5570">
        <f t="shared" si="782"/>
        <v>5.1955495919108828E-2</v>
      </c>
      <c r="D5570">
        <f t="shared" si="783"/>
        <v>0.53056850209369077</v>
      </c>
      <c r="E5570">
        <f t="shared" si="787"/>
        <v>0.59571782753603486</v>
      </c>
      <c r="F5570" s="4">
        <f t="shared" si="788"/>
        <v>3.9106145251396725E-2</v>
      </c>
      <c r="G5570" s="4" t="str">
        <f t="shared" si="789"/>
        <v/>
      </c>
      <c r="H5570" t="str">
        <f t="shared" si="784"/>
        <v/>
      </c>
      <c r="J5570">
        <f t="shared" ca="1" si="785"/>
        <v>0.82011168309911864</v>
      </c>
      <c r="K5570">
        <v>0.49687913436005071</v>
      </c>
      <c r="L5570">
        <v>0.4240544963465207</v>
      </c>
    </row>
    <row r="5571" spans="1:12" x14ac:dyDescent="0.25">
      <c r="A5571">
        <f t="shared" si="786"/>
        <v>5561</v>
      </c>
      <c r="B5571">
        <f t="shared" si="781"/>
        <v>5.0279512179782736E-2</v>
      </c>
      <c r="C5571">
        <f t="shared" si="782"/>
        <v>4.9301854998509177E-2</v>
      </c>
      <c r="D5571">
        <f t="shared" si="783"/>
        <v>-0.26528425104684633</v>
      </c>
      <c r="E5571">
        <f t="shared" si="787"/>
        <v>0.79079049585437144</v>
      </c>
      <c r="F5571" s="4">
        <f t="shared" si="788"/>
        <v>-1.9444444444444549E-2</v>
      </c>
      <c r="G5571" s="4" t="str">
        <f t="shared" si="789"/>
        <v/>
      </c>
      <c r="H5571" t="str">
        <f t="shared" si="784"/>
        <v/>
      </c>
      <c r="J5571">
        <f t="shared" ca="1" si="785"/>
        <v>0.3081131338533053</v>
      </c>
      <c r="K5571">
        <v>0.53681314772317945</v>
      </c>
      <c r="L5571">
        <v>0.11266381687903404</v>
      </c>
    </row>
    <row r="5572" spans="1:12" x14ac:dyDescent="0.25">
      <c r="A5572">
        <f t="shared" si="786"/>
        <v>5562</v>
      </c>
      <c r="B5572">
        <f t="shared" si="781"/>
        <v>4.4553234403751925E-2</v>
      </c>
      <c r="C5572">
        <f t="shared" si="782"/>
        <v>5.5866124644203034E-2</v>
      </c>
      <c r="D5572">
        <f t="shared" si="783"/>
        <v>3.069717762113489</v>
      </c>
      <c r="E5572">
        <f t="shared" si="787"/>
        <v>2.1426114390374895E-3</v>
      </c>
      <c r="F5572" s="4">
        <f t="shared" si="788"/>
        <v>0.25391849529780552</v>
      </c>
      <c r="G5572" s="4">
        <f t="shared" si="789"/>
        <v>0.25391849529780552</v>
      </c>
      <c r="H5572" t="str">
        <f t="shared" si="784"/>
        <v/>
      </c>
      <c r="J5572">
        <f t="shared" ca="1" si="785"/>
        <v>0.50420591044241203</v>
      </c>
      <c r="K5572">
        <v>1.7214414274586476E-2</v>
      </c>
      <c r="L5572">
        <v>0.89805596161977619</v>
      </c>
    </row>
    <row r="5573" spans="1:12" x14ac:dyDescent="0.25">
      <c r="A5573">
        <f t="shared" si="786"/>
        <v>5563</v>
      </c>
      <c r="B5573">
        <f t="shared" si="781"/>
        <v>5.642478589064507E-2</v>
      </c>
      <c r="C5573">
        <f t="shared" si="782"/>
        <v>5.1117504049445782E-2</v>
      </c>
      <c r="D5573">
        <f t="shared" si="783"/>
        <v>-1.4401145056828719</v>
      </c>
      <c r="E5573">
        <f t="shared" si="787"/>
        <v>0.14983500579959763</v>
      </c>
      <c r="F5573" s="4">
        <f t="shared" si="788"/>
        <v>-9.4059405940594046E-2</v>
      </c>
      <c r="G5573" s="4" t="str">
        <f t="shared" si="789"/>
        <v/>
      </c>
      <c r="H5573" t="str">
        <f t="shared" si="784"/>
        <v/>
      </c>
      <c r="J5573">
        <f t="shared" ca="1" si="785"/>
        <v>0.72353065347101453</v>
      </c>
      <c r="K5573">
        <v>0.99298949686887206</v>
      </c>
      <c r="L5573">
        <v>0.29451094578414749</v>
      </c>
    </row>
    <row r="5574" spans="1:12" x14ac:dyDescent="0.25">
      <c r="A5574">
        <f t="shared" si="786"/>
        <v>5564</v>
      </c>
      <c r="B5574">
        <f t="shared" si="781"/>
        <v>4.7206875324351569E-2</v>
      </c>
      <c r="C5574">
        <f t="shared" si="782"/>
        <v>5.4190140904876949E-2</v>
      </c>
      <c r="D5574">
        <f t="shared" si="783"/>
        <v>1.8948875074774634</v>
      </c>
      <c r="E5574">
        <f t="shared" si="787"/>
        <v>5.8107306562698247E-2</v>
      </c>
      <c r="F5574" s="4">
        <f t="shared" si="788"/>
        <v>0.14792899408284024</v>
      </c>
      <c r="G5574" s="4" t="str">
        <f t="shared" si="789"/>
        <v/>
      </c>
      <c r="H5574" t="str">
        <f t="shared" si="784"/>
        <v/>
      </c>
      <c r="J5574">
        <f t="shared" ca="1" si="785"/>
        <v>0.58992928143807599</v>
      </c>
      <c r="K5574">
        <v>0.14457501120051219</v>
      </c>
      <c r="L5574">
        <v>0.73990588956166692</v>
      </c>
    </row>
    <row r="5575" spans="1:12" x14ac:dyDescent="0.25">
      <c r="A5575">
        <f t="shared" si="786"/>
        <v>5565</v>
      </c>
      <c r="B5575">
        <f t="shared" si="781"/>
        <v>5.1257169361056287E-2</v>
      </c>
      <c r="C5575">
        <f t="shared" si="782"/>
        <v>4.748620594757258E-2</v>
      </c>
      <c r="D5575">
        <f t="shared" si="783"/>
        <v>-1.023239254037831</v>
      </c>
      <c r="E5575">
        <f t="shared" si="787"/>
        <v>0.30619473730008995</v>
      </c>
      <c r="F5575" s="4">
        <f t="shared" si="788"/>
        <v>-7.3569482288828397E-2</v>
      </c>
      <c r="G5575" s="4" t="str">
        <f t="shared" si="789"/>
        <v/>
      </c>
      <c r="H5575" t="str">
        <f t="shared" si="784"/>
        <v/>
      </c>
      <c r="J5575">
        <f t="shared" ca="1" si="785"/>
        <v>0.85719697045308818</v>
      </c>
      <c r="K5575">
        <v>0.69772322138990395</v>
      </c>
      <c r="L5575">
        <v>2.7166623778159926E-2</v>
      </c>
    </row>
    <row r="5576" spans="1:12" x14ac:dyDescent="0.25">
      <c r="A5576">
        <f t="shared" si="786"/>
        <v>5566</v>
      </c>
      <c r="B5576">
        <f t="shared" si="781"/>
        <v>4.8743193752067149E-2</v>
      </c>
      <c r="C5576">
        <f t="shared" si="782"/>
        <v>5.7123112448697604E-2</v>
      </c>
      <c r="D5576">
        <f t="shared" si="783"/>
        <v>2.273865008972956</v>
      </c>
      <c r="E5576">
        <f t="shared" si="787"/>
        <v>2.2974104106721072E-2</v>
      </c>
      <c r="F5576" s="4">
        <f t="shared" si="788"/>
        <v>0.17191977077363896</v>
      </c>
      <c r="G5576" s="4">
        <f t="shared" si="789"/>
        <v>0.17191977077363896</v>
      </c>
      <c r="H5576" t="str">
        <f t="shared" si="784"/>
        <v/>
      </c>
      <c r="J5576">
        <f t="shared" ca="1" si="785"/>
        <v>0.71891184758594484</v>
      </c>
      <c r="K5576">
        <v>0.32493604618735161</v>
      </c>
      <c r="L5576">
        <v>0.96014635211966115</v>
      </c>
    </row>
    <row r="5577" spans="1:12" x14ac:dyDescent="0.25">
      <c r="A5577">
        <f t="shared" si="786"/>
        <v>5567</v>
      </c>
      <c r="B5577">
        <f t="shared" si="781"/>
        <v>4.97208509333407E-2</v>
      </c>
      <c r="C5577">
        <f t="shared" si="782"/>
        <v>5.1815830607498316E-2</v>
      </c>
      <c r="D5577">
        <f t="shared" si="783"/>
        <v>0.56846625224323943</v>
      </c>
      <c r="E5577">
        <f t="shared" si="787"/>
        <v>0.56971841484384589</v>
      </c>
      <c r="F5577" s="4">
        <f t="shared" si="788"/>
        <v>4.2134831460674191E-2</v>
      </c>
      <c r="G5577" s="4" t="str">
        <f t="shared" si="789"/>
        <v/>
      </c>
      <c r="H5577" t="str">
        <f t="shared" si="784"/>
        <v/>
      </c>
      <c r="J5577">
        <f t="shared" ca="1" si="785"/>
        <v>0.78393903435841916</v>
      </c>
      <c r="K5577">
        <v>0.4597164198238769</v>
      </c>
      <c r="L5577">
        <v>0.41041114392774025</v>
      </c>
    </row>
    <row r="5578" spans="1:12" x14ac:dyDescent="0.25">
      <c r="A5578">
        <f t="shared" si="786"/>
        <v>5568</v>
      </c>
      <c r="B5578">
        <f t="shared" si="781"/>
        <v>4.5670556896635982E-2</v>
      </c>
      <c r="C5578">
        <f t="shared" si="782"/>
        <v>5.0419177491393241E-2</v>
      </c>
      <c r="D5578">
        <f t="shared" si="783"/>
        <v>1.2885235050846753</v>
      </c>
      <c r="E5578">
        <f t="shared" si="787"/>
        <v>0.19756379210566632</v>
      </c>
      <c r="F5578" s="4">
        <f t="shared" si="788"/>
        <v>0.10397553516819574</v>
      </c>
      <c r="G5578" s="4" t="str">
        <f t="shared" si="789"/>
        <v/>
      </c>
      <c r="H5578" t="str">
        <f t="shared" si="784"/>
        <v/>
      </c>
      <c r="J5578">
        <f t="shared" ca="1" si="785"/>
        <v>0.10787112583713065</v>
      </c>
      <c r="K5578">
        <v>4.3940607115892538E-2</v>
      </c>
      <c r="L5578">
        <v>0.22275409458523154</v>
      </c>
    </row>
    <row r="5579" spans="1:12" x14ac:dyDescent="0.25">
      <c r="A5579">
        <f t="shared" si="786"/>
        <v>5569</v>
      </c>
      <c r="B5579">
        <f t="shared" ref="B5579:B5642" si="790">_xlfn.BINOM.INV($F$8,$B$10, $K5579)/$F$8</f>
        <v>4.8463863128846138E-2</v>
      </c>
      <c r="C5579">
        <f t="shared" ref="C5579:C5642" si="791">_xlfn.BINOM.INV($F$8,$C$10, $L5579)/$F$8</f>
        <v>5.3910810281655931E-2</v>
      </c>
      <c r="D5579">
        <f t="shared" ref="D5579:D5642" si="792">(C5579-B5579)/SQRT($B$10*(1-$B$10)/$F$8+$C$10*(1-$C$10)/$F$8)</f>
        <v>1.4780122558324207</v>
      </c>
      <c r="E5579">
        <f t="shared" si="787"/>
        <v>0.13940449786197551</v>
      </c>
      <c r="F5579" s="4">
        <f t="shared" si="788"/>
        <v>0.1123919308357348</v>
      </c>
      <c r="G5579" s="4" t="str">
        <f t="shared" si="789"/>
        <v/>
      </c>
      <c r="H5579" t="str">
        <f t="shared" si="784"/>
        <v/>
      </c>
      <c r="J5579">
        <f t="shared" ca="1" si="785"/>
        <v>0.69684556679761178</v>
      </c>
      <c r="K5579">
        <v>0.27177417312019081</v>
      </c>
      <c r="L5579">
        <v>0.71370685332744643</v>
      </c>
    </row>
    <row r="5580" spans="1:12" x14ac:dyDescent="0.25">
      <c r="A5580">
        <f t="shared" si="786"/>
        <v>5570</v>
      </c>
      <c r="B5580">
        <f t="shared" si="790"/>
        <v>4.9860516244951213E-2</v>
      </c>
      <c r="C5580">
        <f t="shared" si="791"/>
        <v>5.1536499984277305E-2</v>
      </c>
      <c r="D5580">
        <f t="shared" si="792"/>
        <v>0.45477300179459151</v>
      </c>
      <c r="E5580">
        <f t="shared" si="787"/>
        <v>0.64927255531256134</v>
      </c>
      <c r="F5580" s="4">
        <f t="shared" si="788"/>
        <v>3.3613445378151287E-2</v>
      </c>
      <c r="G5580" s="4" t="str">
        <f t="shared" si="789"/>
        <v/>
      </c>
      <c r="H5580" t="str">
        <f t="shared" ref="H5580:H5643" si="793">IF(AND(E5580&lt;=0.05,F5580&lt;0), "Yes", "")</f>
        <v/>
      </c>
      <c r="J5580">
        <f t="shared" ref="J5580:J5643" ca="1" si="794">RAND()</f>
        <v>0.95610737837004434</v>
      </c>
      <c r="K5580">
        <v>0.47955924371353575</v>
      </c>
      <c r="L5580">
        <v>0.3577448089613946</v>
      </c>
    </row>
    <row r="5581" spans="1:12" x14ac:dyDescent="0.25">
      <c r="A5581">
        <f t="shared" si="786"/>
        <v>5571</v>
      </c>
      <c r="B5581">
        <f t="shared" si="790"/>
        <v>5.0838173426224764E-2</v>
      </c>
      <c r="C5581">
        <f t="shared" si="791"/>
        <v>5.7681773695139639E-2</v>
      </c>
      <c r="D5581">
        <f t="shared" si="792"/>
        <v>1.8569897573279148</v>
      </c>
      <c r="E5581">
        <f t="shared" si="787"/>
        <v>6.3312611340196945E-2</v>
      </c>
      <c r="F5581" s="4">
        <f t="shared" si="788"/>
        <v>0.13461538461538466</v>
      </c>
      <c r="G5581" s="4" t="str">
        <f t="shared" si="789"/>
        <v/>
      </c>
      <c r="H5581" t="str">
        <f t="shared" si="793"/>
        <v/>
      </c>
      <c r="J5581">
        <f t="shared" ca="1" si="794"/>
        <v>0.82446063179996554</v>
      </c>
      <c r="K5581">
        <v>0.64093045042545926</v>
      </c>
      <c r="L5581">
        <v>0.97362381734723302</v>
      </c>
    </row>
    <row r="5582" spans="1:12" x14ac:dyDescent="0.25">
      <c r="A5582">
        <f t="shared" si="786"/>
        <v>5572</v>
      </c>
      <c r="B5582">
        <f t="shared" si="790"/>
        <v>5.3771144970045426E-2</v>
      </c>
      <c r="C5582">
        <f t="shared" si="791"/>
        <v>5.1815830607498316E-2</v>
      </c>
      <c r="D5582">
        <f t="shared" si="792"/>
        <v>-0.53056850209369077</v>
      </c>
      <c r="E5582">
        <f t="shared" si="787"/>
        <v>0.59571782753603486</v>
      </c>
      <c r="F5582" s="4">
        <f t="shared" si="788"/>
        <v>-3.6363636363636431E-2</v>
      </c>
      <c r="G5582" s="4" t="str">
        <f t="shared" si="789"/>
        <v/>
      </c>
      <c r="H5582" t="str">
        <f t="shared" si="793"/>
        <v/>
      </c>
      <c r="J5582">
        <f t="shared" ca="1" si="794"/>
        <v>0.91641422857767618</v>
      </c>
      <c r="K5582">
        <v>0.92677621251540521</v>
      </c>
      <c r="L5582">
        <v>0.41117869025680942</v>
      </c>
    </row>
    <row r="5583" spans="1:12" x14ac:dyDescent="0.25">
      <c r="A5583">
        <f t="shared" si="786"/>
        <v>5573</v>
      </c>
      <c r="B5583">
        <f t="shared" si="790"/>
        <v>4.7067210012741056E-2</v>
      </c>
      <c r="C5583">
        <f t="shared" si="791"/>
        <v>5.0279512179782736E-2</v>
      </c>
      <c r="D5583">
        <f t="shared" si="792"/>
        <v>0.87164825343963437</v>
      </c>
      <c r="E5583">
        <f t="shared" si="787"/>
        <v>0.38340029799062414</v>
      </c>
      <c r="F5583" s="4">
        <f t="shared" si="788"/>
        <v>6.8249258160237497E-2</v>
      </c>
      <c r="G5583" s="4" t="str">
        <f t="shared" si="789"/>
        <v/>
      </c>
      <c r="H5583" t="str">
        <f t="shared" si="793"/>
        <v/>
      </c>
      <c r="J5583">
        <f t="shared" ca="1" si="794"/>
        <v>0.50440225007633954</v>
      </c>
      <c r="K5583">
        <v>0.13172243796872551</v>
      </c>
      <c r="L5583">
        <v>0.19386907075630921</v>
      </c>
    </row>
    <row r="5584" spans="1:12" x14ac:dyDescent="0.25">
      <c r="A5584">
        <f t="shared" si="786"/>
        <v>5574</v>
      </c>
      <c r="B5584">
        <f t="shared" si="790"/>
        <v>4.8463863128846138E-2</v>
      </c>
      <c r="C5584">
        <f t="shared" si="791"/>
        <v>5.4190140904876949E-2</v>
      </c>
      <c r="D5584">
        <f t="shared" si="792"/>
        <v>1.5538077561315198</v>
      </c>
      <c r="E5584">
        <f t="shared" si="787"/>
        <v>0.12023027990579127</v>
      </c>
      <c r="F5584" s="4">
        <f t="shared" si="788"/>
        <v>0.11815561959654176</v>
      </c>
      <c r="G5584" s="4" t="str">
        <f t="shared" si="789"/>
        <v/>
      </c>
      <c r="H5584" t="str">
        <f t="shared" si="793"/>
        <v/>
      </c>
      <c r="J5584">
        <f t="shared" ca="1" si="794"/>
        <v>0.34498971491879749</v>
      </c>
      <c r="K5584">
        <v>0.27611923003618488</v>
      </c>
      <c r="L5584">
        <v>0.74767868804853932</v>
      </c>
    </row>
    <row r="5585" spans="1:12" x14ac:dyDescent="0.25">
      <c r="A5585">
        <f t="shared" si="786"/>
        <v>5575</v>
      </c>
      <c r="B5585">
        <f t="shared" si="790"/>
        <v>4.9860516244951213E-2</v>
      </c>
      <c r="C5585">
        <f t="shared" si="791"/>
        <v>5.0139846868172223E-2</v>
      </c>
      <c r="D5585">
        <f t="shared" si="792"/>
        <v>7.5795500299097332E-2</v>
      </c>
      <c r="E5585">
        <f t="shared" si="787"/>
        <v>0.93958179606976788</v>
      </c>
      <c r="F5585" s="4">
        <f t="shared" si="788"/>
        <v>5.6022408963584541E-3</v>
      </c>
      <c r="G5585" s="4" t="str">
        <f t="shared" si="789"/>
        <v/>
      </c>
      <c r="H5585" t="str">
        <f t="shared" si="793"/>
        <v/>
      </c>
      <c r="J5585">
        <f t="shared" ca="1" si="794"/>
        <v>9.7267034398302754E-2</v>
      </c>
      <c r="K5585">
        <v>0.48328677812272491</v>
      </c>
      <c r="L5585">
        <v>0.18172998912807481</v>
      </c>
    </row>
    <row r="5586" spans="1:12" x14ac:dyDescent="0.25">
      <c r="A5586">
        <f t="shared" si="786"/>
        <v>5576</v>
      </c>
      <c r="B5586">
        <f t="shared" si="790"/>
        <v>4.97208509333407E-2</v>
      </c>
      <c r="C5586">
        <f t="shared" si="791"/>
        <v>5.446947152809796E-2</v>
      </c>
      <c r="D5586">
        <f t="shared" si="792"/>
        <v>1.2885235050846753</v>
      </c>
      <c r="E5586">
        <f t="shared" si="787"/>
        <v>0.19756379210566632</v>
      </c>
      <c r="F5586" s="4">
        <f t="shared" si="788"/>
        <v>9.5505617977528115E-2</v>
      </c>
      <c r="G5586" s="4" t="str">
        <f t="shared" si="789"/>
        <v/>
      </c>
      <c r="H5586" t="str">
        <f t="shared" si="793"/>
        <v/>
      </c>
      <c r="J5586">
        <f t="shared" ca="1" si="794"/>
        <v>0.99140422441603182</v>
      </c>
      <c r="K5586">
        <v>0.46143031600778339</v>
      </c>
      <c r="L5586">
        <v>0.76858704812214307</v>
      </c>
    </row>
    <row r="5587" spans="1:12" x14ac:dyDescent="0.25">
      <c r="A5587">
        <f t="shared" si="786"/>
        <v>5577</v>
      </c>
      <c r="B5587">
        <f t="shared" si="790"/>
        <v>4.6927544701130551E-2</v>
      </c>
      <c r="C5587">
        <f t="shared" si="791"/>
        <v>4.7206875324351569E-2</v>
      </c>
      <c r="D5587">
        <f t="shared" si="792"/>
        <v>7.5795500299099219E-2</v>
      </c>
      <c r="E5587">
        <f t="shared" si="787"/>
        <v>0.93958179606976633</v>
      </c>
      <c r="F5587" s="4">
        <f t="shared" si="788"/>
        <v>5.9523809523810058E-3</v>
      </c>
      <c r="G5587" s="4" t="str">
        <f t="shared" si="789"/>
        <v/>
      </c>
      <c r="H5587" t="str">
        <f t="shared" si="793"/>
        <v/>
      </c>
      <c r="J5587">
        <f t="shared" ca="1" si="794"/>
        <v>0.72264248006108223</v>
      </c>
      <c r="K5587">
        <v>0.11635838754765238</v>
      </c>
      <c r="L5587">
        <v>2.096652980437097E-2</v>
      </c>
    </row>
    <row r="5588" spans="1:12" x14ac:dyDescent="0.25">
      <c r="A5588">
        <f t="shared" si="786"/>
        <v>5578</v>
      </c>
      <c r="B5588">
        <f t="shared" si="790"/>
        <v>5.0558842803003747E-2</v>
      </c>
      <c r="C5588">
        <f t="shared" si="791"/>
        <v>4.6368883454688523E-2</v>
      </c>
      <c r="D5588">
        <f t="shared" si="792"/>
        <v>-1.1369325044864769</v>
      </c>
      <c r="E5588">
        <f t="shared" si="787"/>
        <v>0.25556650263494163</v>
      </c>
      <c r="F5588" s="4">
        <f t="shared" si="788"/>
        <v>-8.2872928176795507E-2</v>
      </c>
      <c r="G5588" s="4" t="str">
        <f t="shared" si="789"/>
        <v/>
      </c>
      <c r="H5588" t="str">
        <f t="shared" si="793"/>
        <v/>
      </c>
      <c r="J5588">
        <f t="shared" ca="1" si="794"/>
        <v>0.1765295091635497</v>
      </c>
      <c r="K5588">
        <v>0.58200416998452198</v>
      </c>
      <c r="L5588">
        <v>8.8160436352376914E-3</v>
      </c>
    </row>
    <row r="5589" spans="1:12" x14ac:dyDescent="0.25">
      <c r="A5589">
        <f t="shared" si="786"/>
        <v>5579</v>
      </c>
      <c r="B5589">
        <f t="shared" si="790"/>
        <v>4.944152031011969E-2</v>
      </c>
      <c r="C5589">
        <f t="shared" si="791"/>
        <v>4.9162189686898672E-2</v>
      </c>
      <c r="D5589">
        <f t="shared" si="792"/>
        <v>-7.5795500299099219E-2</v>
      </c>
      <c r="E5589">
        <f t="shared" si="787"/>
        <v>0.93958179606976633</v>
      </c>
      <c r="F5589" s="4">
        <f t="shared" si="788"/>
        <v>-5.6497175141243449E-3</v>
      </c>
      <c r="G5589" s="4" t="str">
        <f t="shared" si="789"/>
        <v/>
      </c>
      <c r="H5589" t="str">
        <f t="shared" si="793"/>
        <v/>
      </c>
      <c r="J5589">
        <f t="shared" ca="1" si="794"/>
        <v>0.29064191969298714</v>
      </c>
      <c r="K5589">
        <v>0.41002616862323693</v>
      </c>
      <c r="L5589">
        <v>0.10604670509175074</v>
      </c>
    </row>
    <row r="5590" spans="1:12" x14ac:dyDescent="0.25">
      <c r="A5590">
        <f t="shared" si="786"/>
        <v>5580</v>
      </c>
      <c r="B5590">
        <f t="shared" si="790"/>
        <v>5.293315310038238E-2</v>
      </c>
      <c r="C5590">
        <f t="shared" si="791"/>
        <v>5.2374491853940344E-2</v>
      </c>
      <c r="D5590">
        <f t="shared" si="792"/>
        <v>-0.15159100059819844</v>
      </c>
      <c r="E5590">
        <f t="shared" si="787"/>
        <v>0.87950953185497927</v>
      </c>
      <c r="F5590" s="4">
        <f t="shared" si="788"/>
        <v>-1.0554089709762628E-2</v>
      </c>
      <c r="G5590" s="4" t="str">
        <f t="shared" si="789"/>
        <v/>
      </c>
      <c r="H5590" t="str">
        <f t="shared" si="793"/>
        <v/>
      </c>
      <c r="J5590">
        <f t="shared" ca="1" si="794"/>
        <v>0.10171438446102321</v>
      </c>
      <c r="K5590">
        <v>0.87072367494052616</v>
      </c>
      <c r="L5590">
        <v>0.48527811124886189</v>
      </c>
    </row>
    <row r="5591" spans="1:12" x14ac:dyDescent="0.25">
      <c r="A5591">
        <f t="shared" si="786"/>
        <v>5581</v>
      </c>
      <c r="B5591">
        <f t="shared" si="790"/>
        <v>4.8463863128846138E-2</v>
      </c>
      <c r="C5591">
        <f t="shared" si="791"/>
        <v>5.1815830607498316E-2</v>
      </c>
      <c r="D5591">
        <f t="shared" si="792"/>
        <v>0.90954600358918114</v>
      </c>
      <c r="E5591">
        <f t="shared" si="787"/>
        <v>0.36306198608958296</v>
      </c>
      <c r="F5591" s="4">
        <f t="shared" si="788"/>
        <v>6.9164265129682906E-2</v>
      </c>
      <c r="G5591" s="4" t="str">
        <f t="shared" si="789"/>
        <v/>
      </c>
      <c r="H5591" t="str">
        <f t="shared" si="793"/>
        <v/>
      </c>
      <c r="J5591">
        <f t="shared" ca="1" si="794"/>
        <v>0.97552714291135456</v>
      </c>
      <c r="K5591">
        <v>0.28055841598947262</v>
      </c>
      <c r="L5591">
        <v>0.39874303606563721</v>
      </c>
    </row>
    <row r="5592" spans="1:12" x14ac:dyDescent="0.25">
      <c r="A5592">
        <f t="shared" si="786"/>
        <v>5582</v>
      </c>
      <c r="B5592">
        <f t="shared" si="790"/>
        <v>4.6648214077909533E-2</v>
      </c>
      <c r="C5592">
        <f t="shared" si="791"/>
        <v>5.293315310038238E-2</v>
      </c>
      <c r="D5592">
        <f t="shared" si="792"/>
        <v>1.7053987567297182</v>
      </c>
      <c r="E5592">
        <f t="shared" si="787"/>
        <v>8.8120080067920492E-2</v>
      </c>
      <c r="F5592" s="4">
        <f t="shared" si="788"/>
        <v>0.13473053892215581</v>
      </c>
      <c r="G5592" s="4" t="str">
        <f t="shared" si="789"/>
        <v/>
      </c>
      <c r="H5592" t="str">
        <f t="shared" si="793"/>
        <v/>
      </c>
      <c r="J5592">
        <f t="shared" ca="1" si="794"/>
        <v>0.2339188915363043</v>
      </c>
      <c r="K5592">
        <v>9.8293941826672504E-2</v>
      </c>
      <c r="L5592">
        <v>0.56114750589994089</v>
      </c>
    </row>
    <row r="5593" spans="1:12" x14ac:dyDescent="0.25">
      <c r="A5593">
        <f t="shared" si="786"/>
        <v>5583</v>
      </c>
      <c r="B5593">
        <f t="shared" si="790"/>
        <v>5.0838173426224764E-2</v>
      </c>
      <c r="C5593">
        <f t="shared" si="791"/>
        <v>5.1117504049445782E-2</v>
      </c>
      <c r="D5593">
        <f t="shared" si="792"/>
        <v>7.5795500299099219E-2</v>
      </c>
      <c r="E5593">
        <f t="shared" si="787"/>
        <v>0.93958179606976633</v>
      </c>
      <c r="F5593" s="4">
        <f t="shared" si="788"/>
        <v>5.4945054945055444E-3</v>
      </c>
      <c r="G5593" s="4" t="str">
        <f t="shared" si="789"/>
        <v/>
      </c>
      <c r="H5593" t="str">
        <f t="shared" si="793"/>
        <v/>
      </c>
      <c r="J5593">
        <f t="shared" ca="1" si="794"/>
        <v>0.27556949342725001</v>
      </c>
      <c r="K5593">
        <v>0.62505406269666408</v>
      </c>
      <c r="L5593">
        <v>0.31082782473755577</v>
      </c>
    </row>
    <row r="5594" spans="1:12" x14ac:dyDescent="0.25">
      <c r="A5594">
        <f t="shared" si="786"/>
        <v>5584</v>
      </c>
      <c r="B5594">
        <f t="shared" si="790"/>
        <v>4.8743193752067149E-2</v>
      </c>
      <c r="C5594">
        <f t="shared" si="791"/>
        <v>5.0000181556561718E-2</v>
      </c>
      <c r="D5594">
        <f t="shared" si="792"/>
        <v>0.34107975134594365</v>
      </c>
      <c r="E5594">
        <f t="shared" si="787"/>
        <v>0.73304354430991236</v>
      </c>
      <c r="F5594" s="4">
        <f t="shared" si="788"/>
        <v>2.5787965616045863E-2</v>
      </c>
      <c r="G5594" s="4" t="str">
        <f t="shared" si="789"/>
        <v/>
      </c>
      <c r="H5594" t="str">
        <f t="shared" si="793"/>
        <v/>
      </c>
      <c r="J5594">
        <f t="shared" ca="1" si="794"/>
        <v>0.34333126357751764</v>
      </c>
      <c r="K5594">
        <v>0.32476541415258353</v>
      </c>
      <c r="L5594">
        <v>0.17874938667538509</v>
      </c>
    </row>
    <row r="5595" spans="1:12" x14ac:dyDescent="0.25">
      <c r="A5595">
        <f t="shared" si="786"/>
        <v>5585</v>
      </c>
      <c r="B5595">
        <f t="shared" si="790"/>
        <v>4.8463863128846138E-2</v>
      </c>
      <c r="C5595">
        <f t="shared" si="791"/>
        <v>5.3072818411992885E-2</v>
      </c>
      <c r="D5595">
        <f t="shared" si="792"/>
        <v>1.2506257549351247</v>
      </c>
      <c r="E5595">
        <f t="shared" si="787"/>
        <v>0.21107104959186263</v>
      </c>
      <c r="F5595" s="4">
        <f t="shared" si="788"/>
        <v>9.5100864553314041E-2</v>
      </c>
      <c r="G5595" s="4" t="str">
        <f t="shared" si="789"/>
        <v/>
      </c>
      <c r="H5595" t="str">
        <f t="shared" si="793"/>
        <v/>
      </c>
      <c r="J5595">
        <f t="shared" ca="1" si="794"/>
        <v>0.83819295362580026</v>
      </c>
      <c r="K5595">
        <v>0.28154487995312327</v>
      </c>
      <c r="L5595">
        <v>0.59633897563056892</v>
      </c>
    </row>
    <row r="5596" spans="1:12" x14ac:dyDescent="0.25">
      <c r="A5596">
        <f t="shared" si="786"/>
        <v>5586</v>
      </c>
      <c r="B5596">
        <f t="shared" si="790"/>
        <v>4.6648214077909533E-2</v>
      </c>
      <c r="C5596">
        <f t="shared" si="791"/>
        <v>5.4888467462929483E-2</v>
      </c>
      <c r="D5596">
        <f t="shared" si="792"/>
        <v>2.2359672588234072</v>
      </c>
      <c r="E5596">
        <f t="shared" si="787"/>
        <v>2.5353915924877013E-2</v>
      </c>
      <c r="F5596" s="4">
        <f t="shared" si="788"/>
        <v>0.17664670658682638</v>
      </c>
      <c r="G5596" s="4">
        <f t="shared" si="789"/>
        <v>0.17664670658682638</v>
      </c>
      <c r="H5596" t="str">
        <f t="shared" si="793"/>
        <v/>
      </c>
      <c r="J5596">
        <f t="shared" ca="1" si="794"/>
        <v>0.49108640821715244</v>
      </c>
      <c r="K5596">
        <v>9.4793206966402921E-2</v>
      </c>
      <c r="L5596">
        <v>0.82379942069832401</v>
      </c>
    </row>
    <row r="5597" spans="1:12" x14ac:dyDescent="0.25">
      <c r="A5597">
        <f t="shared" si="786"/>
        <v>5587</v>
      </c>
      <c r="B5597">
        <f t="shared" si="790"/>
        <v>4.3854907845699384E-2</v>
      </c>
      <c r="C5597">
        <f t="shared" si="791"/>
        <v>4.9022524375288166E-2</v>
      </c>
      <c r="D5597">
        <f t="shared" si="792"/>
        <v>1.4022167555333231</v>
      </c>
      <c r="E5597">
        <f t="shared" si="787"/>
        <v>0.16085052963544633</v>
      </c>
      <c r="F5597" s="4">
        <f t="shared" si="788"/>
        <v>0.11783439490445863</v>
      </c>
      <c r="G5597" s="4" t="str">
        <f t="shared" si="789"/>
        <v/>
      </c>
      <c r="H5597" t="str">
        <f t="shared" si="793"/>
        <v/>
      </c>
      <c r="J5597">
        <f t="shared" ca="1" si="794"/>
        <v>0.19708328398050234</v>
      </c>
      <c r="K5597">
        <v>8.2899682946203646E-3</v>
      </c>
      <c r="L5597">
        <v>9.0327856271113172E-2</v>
      </c>
    </row>
    <row r="5598" spans="1:12" x14ac:dyDescent="0.25">
      <c r="A5598">
        <f t="shared" si="786"/>
        <v>5588</v>
      </c>
      <c r="B5598">
        <f t="shared" si="790"/>
        <v>5.1815830607498316E-2</v>
      </c>
      <c r="C5598">
        <f t="shared" si="791"/>
        <v>5.5586794020982024E-2</v>
      </c>
      <c r="D5598">
        <f t="shared" si="792"/>
        <v>1.023239254037831</v>
      </c>
      <c r="E5598">
        <f t="shared" si="787"/>
        <v>0.30619473730008995</v>
      </c>
      <c r="F5598" s="4">
        <f t="shared" si="788"/>
        <v>7.2776280323450196E-2</v>
      </c>
      <c r="G5598" s="4" t="str">
        <f t="shared" si="789"/>
        <v/>
      </c>
      <c r="H5598" t="str">
        <f t="shared" si="793"/>
        <v/>
      </c>
      <c r="J5598">
        <f t="shared" ca="1" si="794"/>
        <v>0.92522123847217363</v>
      </c>
      <c r="K5598">
        <v>0.76684169958639536</v>
      </c>
      <c r="L5598">
        <v>0.8761797767822509</v>
      </c>
    </row>
    <row r="5599" spans="1:12" x14ac:dyDescent="0.25">
      <c r="A5599">
        <f t="shared" si="786"/>
        <v>5589</v>
      </c>
      <c r="B5599">
        <f t="shared" si="790"/>
        <v>5.2653822477161362E-2</v>
      </c>
      <c r="C5599">
        <f t="shared" si="791"/>
        <v>4.944152031011969E-2</v>
      </c>
      <c r="D5599">
        <f t="shared" si="792"/>
        <v>-0.87164825343963248</v>
      </c>
      <c r="E5599">
        <f t="shared" si="787"/>
        <v>0.38340029799062503</v>
      </c>
      <c r="F5599" s="4">
        <f t="shared" si="788"/>
        <v>-6.1007957559681657E-2</v>
      </c>
      <c r="G5599" s="4" t="str">
        <f t="shared" si="789"/>
        <v/>
      </c>
      <c r="H5599" t="str">
        <f t="shared" si="793"/>
        <v/>
      </c>
      <c r="J5599">
        <f t="shared" ca="1" si="794"/>
        <v>0.84298281581373657</v>
      </c>
      <c r="K5599">
        <v>0.84902934836110433</v>
      </c>
      <c r="L5599">
        <v>0.1266598461071814</v>
      </c>
    </row>
    <row r="5600" spans="1:12" x14ac:dyDescent="0.25">
      <c r="A5600">
        <f t="shared" si="786"/>
        <v>5590</v>
      </c>
      <c r="B5600">
        <f t="shared" si="790"/>
        <v>5.0419177491393241E-2</v>
      </c>
      <c r="C5600">
        <f t="shared" si="791"/>
        <v>5.3771144970045426E-2</v>
      </c>
      <c r="D5600">
        <f t="shared" si="792"/>
        <v>0.90954600358918303</v>
      </c>
      <c r="E5600">
        <f t="shared" si="787"/>
        <v>0.36306198608958207</v>
      </c>
      <c r="F5600" s="4">
        <f t="shared" si="788"/>
        <v>6.648199445983384E-2</v>
      </c>
      <c r="G5600" s="4" t="str">
        <f t="shared" si="789"/>
        <v/>
      </c>
      <c r="H5600" t="str">
        <f t="shared" si="793"/>
        <v/>
      </c>
      <c r="J5600">
        <f t="shared" ca="1" si="794"/>
        <v>0.2874648793281056</v>
      </c>
      <c r="K5600">
        <v>0.5662777044383247</v>
      </c>
      <c r="L5600">
        <v>0.6909773094293864</v>
      </c>
    </row>
    <row r="5601" spans="1:12" x14ac:dyDescent="0.25">
      <c r="A5601">
        <f t="shared" si="786"/>
        <v>5591</v>
      </c>
      <c r="B5601">
        <f t="shared" si="790"/>
        <v>4.818453250562512E-2</v>
      </c>
      <c r="C5601">
        <f t="shared" si="791"/>
        <v>5.4190140904876949E-2</v>
      </c>
      <c r="D5601">
        <f t="shared" si="792"/>
        <v>1.6296032564306191</v>
      </c>
      <c r="E5601">
        <f t="shared" si="787"/>
        <v>0.10318537571607922</v>
      </c>
      <c r="F5601" s="4">
        <f t="shared" si="788"/>
        <v>0.12463768115942034</v>
      </c>
      <c r="G5601" s="4" t="str">
        <f t="shared" si="789"/>
        <v/>
      </c>
      <c r="H5601" t="str">
        <f t="shared" si="793"/>
        <v/>
      </c>
      <c r="J5601">
        <f t="shared" ca="1" si="794"/>
        <v>0.5839580328880275</v>
      </c>
      <c r="K5601">
        <v>0.23828388737644335</v>
      </c>
      <c r="L5601">
        <v>0.74354948000941412</v>
      </c>
    </row>
    <row r="5602" spans="1:12" x14ac:dyDescent="0.25">
      <c r="A5602">
        <f t="shared" si="786"/>
        <v>5592</v>
      </c>
      <c r="B5602">
        <f t="shared" si="790"/>
        <v>4.6648214077909533E-2</v>
      </c>
      <c r="C5602">
        <f t="shared" si="791"/>
        <v>5.0000181556561718E-2</v>
      </c>
      <c r="D5602">
        <f t="shared" si="792"/>
        <v>0.90954600358918303</v>
      </c>
      <c r="E5602">
        <f t="shared" si="787"/>
        <v>0.36306198608958207</v>
      </c>
      <c r="F5602" s="4">
        <f t="shared" si="788"/>
        <v>7.1856287425149754E-2</v>
      </c>
      <c r="G5602" s="4" t="str">
        <f t="shared" si="789"/>
        <v/>
      </c>
      <c r="H5602" t="str">
        <f t="shared" si="793"/>
        <v/>
      </c>
      <c r="J5602">
        <f t="shared" ca="1" si="794"/>
        <v>0.43486108778174459</v>
      </c>
      <c r="K5602">
        <v>9.7423561707005168E-2</v>
      </c>
      <c r="L5602">
        <v>0.1679465854944433</v>
      </c>
    </row>
    <row r="5603" spans="1:12" x14ac:dyDescent="0.25">
      <c r="A5603">
        <f t="shared" si="786"/>
        <v>5593</v>
      </c>
      <c r="B5603">
        <f t="shared" si="790"/>
        <v>5.0838173426224764E-2</v>
      </c>
      <c r="C5603">
        <f t="shared" si="791"/>
        <v>5.5586794020982024E-2</v>
      </c>
      <c r="D5603">
        <f t="shared" si="792"/>
        <v>1.2885235050846753</v>
      </c>
      <c r="E5603">
        <f t="shared" si="787"/>
        <v>0.19756379210566632</v>
      </c>
      <c r="F5603" s="4">
        <f t="shared" si="788"/>
        <v>9.3406593406593436E-2</v>
      </c>
      <c r="G5603" s="4" t="str">
        <f t="shared" si="789"/>
        <v/>
      </c>
      <c r="H5603" t="str">
        <f t="shared" si="793"/>
        <v/>
      </c>
      <c r="J5603">
        <f t="shared" ca="1" si="794"/>
        <v>9.4415662075717943E-2</v>
      </c>
      <c r="K5603">
        <v>0.6345038293227343</v>
      </c>
      <c r="L5603">
        <v>0.88126269907590116</v>
      </c>
    </row>
    <row r="5604" spans="1:12" x14ac:dyDescent="0.25">
      <c r="A5604">
        <f t="shared" si="786"/>
        <v>5594</v>
      </c>
      <c r="B5604">
        <f t="shared" si="790"/>
        <v>4.9301854998509177E-2</v>
      </c>
      <c r="C5604">
        <f t="shared" si="791"/>
        <v>5.2653822477161362E-2</v>
      </c>
      <c r="D5604">
        <f t="shared" si="792"/>
        <v>0.90954600358918303</v>
      </c>
      <c r="E5604">
        <f t="shared" si="787"/>
        <v>0.36306198608958207</v>
      </c>
      <c r="F5604" s="4">
        <f t="shared" si="788"/>
        <v>6.7988668555240842E-2</v>
      </c>
      <c r="G5604" s="4" t="str">
        <f t="shared" si="789"/>
        <v/>
      </c>
      <c r="H5604" t="str">
        <f t="shared" si="793"/>
        <v/>
      </c>
      <c r="J5604">
        <f t="shared" ca="1" si="794"/>
        <v>0.44427937098419201</v>
      </c>
      <c r="K5604">
        <v>0.39809066390122028</v>
      </c>
      <c r="L5604">
        <v>0.53081507586066745</v>
      </c>
    </row>
    <row r="5605" spans="1:12" x14ac:dyDescent="0.25">
      <c r="A5605">
        <f t="shared" si="786"/>
        <v>5595</v>
      </c>
      <c r="B5605">
        <f t="shared" si="790"/>
        <v>5.2514157165550857E-2</v>
      </c>
      <c r="C5605">
        <f t="shared" si="791"/>
        <v>5.0279512179782736E-2</v>
      </c>
      <c r="D5605">
        <f t="shared" si="792"/>
        <v>-0.60636400239278809</v>
      </c>
      <c r="E5605">
        <f t="shared" si="787"/>
        <v>0.54427306687335708</v>
      </c>
      <c r="F5605" s="4">
        <f t="shared" si="788"/>
        <v>-4.2553191489361687E-2</v>
      </c>
      <c r="G5605" s="4" t="str">
        <f t="shared" si="789"/>
        <v/>
      </c>
      <c r="H5605" t="str">
        <f t="shared" si="793"/>
        <v/>
      </c>
      <c r="J5605">
        <f t="shared" ca="1" si="794"/>
        <v>0.58857647196240193</v>
      </c>
      <c r="K5605">
        <v>0.83284243295618787</v>
      </c>
      <c r="L5605">
        <v>0.20205432826066683</v>
      </c>
    </row>
    <row r="5606" spans="1:12" x14ac:dyDescent="0.25">
      <c r="A5606">
        <f t="shared" si="786"/>
        <v>5596</v>
      </c>
      <c r="B5606">
        <f t="shared" si="790"/>
        <v>4.8603528440456643E-2</v>
      </c>
      <c r="C5606">
        <f t="shared" si="791"/>
        <v>5.4609136839708472E-2</v>
      </c>
      <c r="D5606">
        <f t="shared" si="792"/>
        <v>1.6296032564306191</v>
      </c>
      <c r="E5606">
        <f t="shared" si="787"/>
        <v>0.10318537571607922</v>
      </c>
      <c r="F5606" s="4">
        <f t="shared" si="788"/>
        <v>0.12356321839080464</v>
      </c>
      <c r="G5606" s="4" t="str">
        <f t="shared" si="789"/>
        <v/>
      </c>
      <c r="H5606" t="str">
        <f t="shared" si="793"/>
        <v/>
      </c>
      <c r="J5606">
        <f t="shared" ca="1" si="794"/>
        <v>0.37095639287161897</v>
      </c>
      <c r="K5606">
        <v>0.30564427980471121</v>
      </c>
      <c r="L5606">
        <v>0.78373075527803993</v>
      </c>
    </row>
    <row r="5607" spans="1:12" x14ac:dyDescent="0.25">
      <c r="A5607">
        <f t="shared" si="786"/>
        <v>5597</v>
      </c>
      <c r="B5607">
        <f t="shared" si="790"/>
        <v>4.97208509333407E-2</v>
      </c>
      <c r="C5607">
        <f t="shared" si="791"/>
        <v>5.670411651386608E-2</v>
      </c>
      <c r="D5607">
        <f t="shared" si="792"/>
        <v>1.8948875074774634</v>
      </c>
      <c r="E5607">
        <f t="shared" si="787"/>
        <v>5.8107306562698247E-2</v>
      </c>
      <c r="F5607" s="4">
        <f t="shared" si="788"/>
        <v>0.1404494382022472</v>
      </c>
      <c r="G5607" s="4" t="str">
        <f t="shared" si="789"/>
        <v/>
      </c>
      <c r="H5607" t="str">
        <f t="shared" si="793"/>
        <v/>
      </c>
      <c r="J5607">
        <f t="shared" ca="1" si="794"/>
        <v>0.54395066183740315</v>
      </c>
      <c r="K5607">
        <v>0.46955761713532074</v>
      </c>
      <c r="L5607">
        <v>0.94261882978410882</v>
      </c>
    </row>
    <row r="5608" spans="1:12" x14ac:dyDescent="0.25">
      <c r="A5608">
        <f t="shared" si="786"/>
        <v>5598</v>
      </c>
      <c r="B5608">
        <f t="shared" si="790"/>
        <v>5.1815830607498316E-2</v>
      </c>
      <c r="C5608">
        <f t="shared" si="791"/>
        <v>5.1536499984277305E-2</v>
      </c>
      <c r="D5608">
        <f t="shared" si="792"/>
        <v>-7.5795500299097332E-2</v>
      </c>
      <c r="E5608">
        <f t="shared" si="787"/>
        <v>0.93958179606976788</v>
      </c>
      <c r="F5608" s="4">
        <f t="shared" si="788"/>
        <v>-5.3908355795147392E-3</v>
      </c>
      <c r="G5608" s="4" t="str">
        <f t="shared" si="789"/>
        <v/>
      </c>
      <c r="H5608" t="str">
        <f t="shared" si="793"/>
        <v/>
      </c>
      <c r="J5608">
        <f t="shared" ca="1" si="794"/>
        <v>8.5118017993624617E-2</v>
      </c>
      <c r="K5608">
        <v>0.7630538526928119</v>
      </c>
      <c r="L5608">
        <v>0.36786509573072845</v>
      </c>
    </row>
    <row r="5609" spans="1:12" x14ac:dyDescent="0.25">
      <c r="A5609">
        <f t="shared" si="786"/>
        <v>5599</v>
      </c>
      <c r="B5609">
        <f t="shared" si="790"/>
        <v>4.8324197817235626E-2</v>
      </c>
      <c r="C5609">
        <f t="shared" si="791"/>
        <v>5.167616529588781E-2</v>
      </c>
      <c r="D5609">
        <f t="shared" si="792"/>
        <v>0.90954600358918303</v>
      </c>
      <c r="E5609">
        <f t="shared" si="787"/>
        <v>0.36306198608958207</v>
      </c>
      <c r="F5609" s="4">
        <f t="shared" si="788"/>
        <v>6.9364161849711031E-2</v>
      </c>
      <c r="G5609" s="4" t="str">
        <f t="shared" si="789"/>
        <v/>
      </c>
      <c r="H5609" t="str">
        <f t="shared" si="793"/>
        <v/>
      </c>
      <c r="J5609">
        <f t="shared" ca="1" si="794"/>
        <v>0.4180931616474155</v>
      </c>
      <c r="K5609">
        <v>0.26091308407843805</v>
      </c>
      <c r="L5609">
        <v>0.38220447241632516</v>
      </c>
    </row>
    <row r="5610" spans="1:12" x14ac:dyDescent="0.25">
      <c r="A5610">
        <f t="shared" si="786"/>
        <v>5600</v>
      </c>
      <c r="B5610">
        <f t="shared" si="790"/>
        <v>4.7625871259183092E-2</v>
      </c>
      <c r="C5610">
        <f t="shared" si="791"/>
        <v>5.4748802151318977E-2</v>
      </c>
      <c r="D5610">
        <f t="shared" si="792"/>
        <v>1.9327852576270121</v>
      </c>
      <c r="E5610">
        <f t="shared" si="787"/>
        <v>5.326265718155998E-2</v>
      </c>
      <c r="F5610" s="4">
        <f t="shared" si="788"/>
        <v>0.14956011730205274</v>
      </c>
      <c r="G5610" s="4" t="str">
        <f t="shared" si="789"/>
        <v/>
      </c>
      <c r="H5610" t="str">
        <f t="shared" si="793"/>
        <v/>
      </c>
      <c r="J5610">
        <f t="shared" ca="1" si="794"/>
        <v>0.57414900059788077</v>
      </c>
      <c r="K5610">
        <v>0.18043231018686023</v>
      </c>
      <c r="L5610">
        <v>0.80057673522752304</v>
      </c>
    </row>
    <row r="5611" spans="1:12" x14ac:dyDescent="0.25">
      <c r="A5611">
        <f t="shared" si="786"/>
        <v>5601</v>
      </c>
      <c r="B5611">
        <f t="shared" si="790"/>
        <v>5.0000181556561718E-2</v>
      </c>
      <c r="C5611">
        <f t="shared" si="791"/>
        <v>5.6564451202255575E-2</v>
      </c>
      <c r="D5611">
        <f t="shared" si="792"/>
        <v>1.7811942570288155</v>
      </c>
      <c r="E5611">
        <f t="shared" si="787"/>
        <v>7.4880721541232376E-2</v>
      </c>
      <c r="F5611" s="4">
        <f t="shared" si="788"/>
        <v>0.13128491620111732</v>
      </c>
      <c r="G5611" s="4" t="str">
        <f t="shared" si="789"/>
        <v/>
      </c>
      <c r="H5611" t="str">
        <f t="shared" si="793"/>
        <v/>
      </c>
      <c r="J5611">
        <f t="shared" ca="1" si="794"/>
        <v>0.90036907760396168</v>
      </c>
      <c r="K5611">
        <v>0.50991078259874545</v>
      </c>
      <c r="L5611">
        <v>0.93996949547601361</v>
      </c>
    </row>
    <row r="5612" spans="1:12" x14ac:dyDescent="0.25">
      <c r="A5612">
        <f t="shared" si="786"/>
        <v>5602</v>
      </c>
      <c r="B5612">
        <f t="shared" si="790"/>
        <v>4.8882859063677661E-2</v>
      </c>
      <c r="C5612">
        <f t="shared" si="791"/>
        <v>5.3771144970045426E-2</v>
      </c>
      <c r="D5612">
        <f t="shared" si="792"/>
        <v>1.3264212552342241</v>
      </c>
      <c r="E5612">
        <f t="shared" si="787"/>
        <v>0.18470020217371186</v>
      </c>
      <c r="F5612" s="4">
        <f t="shared" si="788"/>
        <v>9.9999999999999978E-2</v>
      </c>
      <c r="G5612" s="4" t="str">
        <f t="shared" si="789"/>
        <v/>
      </c>
      <c r="H5612" t="str">
        <f t="shared" si="793"/>
        <v/>
      </c>
      <c r="J5612">
        <f t="shared" ca="1" si="794"/>
        <v>0.15302186246744642</v>
      </c>
      <c r="K5612">
        <v>0.34209680767853001</v>
      </c>
      <c r="L5612">
        <v>0.67986720618174312</v>
      </c>
    </row>
    <row r="5613" spans="1:12" x14ac:dyDescent="0.25">
      <c r="A5613">
        <f t="shared" si="786"/>
        <v>5603</v>
      </c>
      <c r="B5613">
        <f t="shared" si="790"/>
        <v>4.5949887519856999E-2</v>
      </c>
      <c r="C5613">
        <f t="shared" si="791"/>
        <v>5.5028132774539995E-2</v>
      </c>
      <c r="D5613">
        <f t="shared" si="792"/>
        <v>2.4633537597207029</v>
      </c>
      <c r="E5613">
        <f t="shared" si="787"/>
        <v>1.3764403322441554E-2</v>
      </c>
      <c r="F5613" s="4">
        <f t="shared" si="788"/>
        <v>0.19756838905775079</v>
      </c>
      <c r="G5613" s="4">
        <f t="shared" si="789"/>
        <v>0.19756838905775079</v>
      </c>
      <c r="H5613" t="str">
        <f t="shared" si="793"/>
        <v/>
      </c>
      <c r="J5613">
        <f t="shared" ca="1" si="794"/>
        <v>0.97419257362422573</v>
      </c>
      <c r="K5613">
        <v>5.5346175418439891E-2</v>
      </c>
      <c r="L5613">
        <v>0.8335708592647344</v>
      </c>
    </row>
    <row r="5614" spans="1:12" x14ac:dyDescent="0.25">
      <c r="A5614">
        <f t="shared" si="786"/>
        <v>5604</v>
      </c>
      <c r="B5614">
        <f t="shared" si="790"/>
        <v>5.6285120579034557E-2</v>
      </c>
      <c r="C5614">
        <f t="shared" si="791"/>
        <v>5.3910810281655931E-2</v>
      </c>
      <c r="D5614">
        <f t="shared" si="792"/>
        <v>-0.64426175254233675</v>
      </c>
      <c r="E5614">
        <f t="shared" si="787"/>
        <v>0.51940571299285354</v>
      </c>
      <c r="F5614" s="4">
        <f t="shared" si="788"/>
        <v>-4.2183622828784073E-2</v>
      </c>
      <c r="G5614" s="4" t="str">
        <f t="shared" si="789"/>
        <v/>
      </c>
      <c r="H5614" t="str">
        <f t="shared" si="793"/>
        <v/>
      </c>
      <c r="J5614">
        <f t="shared" ca="1" si="794"/>
        <v>0.43904018288394175</v>
      </c>
      <c r="K5614">
        <v>0.99195576192654311</v>
      </c>
      <c r="L5614">
        <v>0.70893507872694705</v>
      </c>
    </row>
    <row r="5615" spans="1:12" x14ac:dyDescent="0.25">
      <c r="A5615">
        <f t="shared" ref="A5615:A5678" si="795">A5614+1</f>
        <v>5605</v>
      </c>
      <c r="B5615">
        <f t="shared" si="790"/>
        <v>5.4050475593266437E-2</v>
      </c>
      <c r="C5615">
        <f t="shared" si="791"/>
        <v>5.2095161230719333E-2</v>
      </c>
      <c r="D5615">
        <f t="shared" si="792"/>
        <v>-0.53056850209368889</v>
      </c>
      <c r="E5615">
        <f t="shared" si="787"/>
        <v>0.59571782753603619</v>
      </c>
      <c r="F5615" s="4">
        <f t="shared" si="788"/>
        <v>-3.6175710594315187E-2</v>
      </c>
      <c r="G5615" s="4" t="str">
        <f t="shared" si="789"/>
        <v/>
      </c>
      <c r="H5615" t="str">
        <f t="shared" si="793"/>
        <v/>
      </c>
      <c r="J5615">
        <f t="shared" ca="1" si="794"/>
        <v>0.83661384729546839</v>
      </c>
      <c r="K5615">
        <v>0.9404631081584004</v>
      </c>
      <c r="L5615">
        <v>0.44714304913083258</v>
      </c>
    </row>
    <row r="5616" spans="1:12" x14ac:dyDescent="0.25">
      <c r="A5616">
        <f t="shared" si="795"/>
        <v>5606</v>
      </c>
      <c r="B5616">
        <f t="shared" si="790"/>
        <v>4.469289971536243E-2</v>
      </c>
      <c r="C5616">
        <f t="shared" si="791"/>
        <v>4.3156581287646843E-2</v>
      </c>
      <c r="D5616">
        <f t="shared" si="792"/>
        <v>-0.41687525164504285</v>
      </c>
      <c r="E5616">
        <f t="shared" si="787"/>
        <v>0.6767696564108121</v>
      </c>
      <c r="F5616" s="4">
        <f t="shared" si="788"/>
        <v>-3.4375000000000079E-2</v>
      </c>
      <c r="G5616" s="4" t="str">
        <f t="shared" si="789"/>
        <v/>
      </c>
      <c r="H5616" t="str">
        <f t="shared" si="793"/>
        <v/>
      </c>
      <c r="J5616">
        <f t="shared" ca="1" si="794"/>
        <v>0.97665883195125003</v>
      </c>
      <c r="K5616">
        <v>1.7457301622109678E-2</v>
      </c>
      <c r="L5616">
        <v>1.3444440739751595E-4</v>
      </c>
    </row>
    <row r="5617" spans="1:12" x14ac:dyDescent="0.25">
      <c r="A5617">
        <f t="shared" si="795"/>
        <v>5607</v>
      </c>
      <c r="B5617">
        <f t="shared" si="790"/>
        <v>4.9860516244951213E-2</v>
      </c>
      <c r="C5617">
        <f t="shared" si="791"/>
        <v>5.2095161230719333E-2</v>
      </c>
      <c r="D5617">
        <f t="shared" si="792"/>
        <v>0.60636400239278809</v>
      </c>
      <c r="E5617">
        <f t="shared" si="787"/>
        <v>0.54427306687335708</v>
      </c>
      <c r="F5617" s="4">
        <f t="shared" si="788"/>
        <v>4.4817927170868334E-2</v>
      </c>
      <c r="G5617" s="4" t="str">
        <f t="shared" si="789"/>
        <v/>
      </c>
      <c r="H5617" t="str">
        <f t="shared" si="793"/>
        <v/>
      </c>
      <c r="J5617">
        <f t="shared" ca="1" si="794"/>
        <v>0.74191699734752936</v>
      </c>
      <c r="K5617">
        <v>0.49000710713375717</v>
      </c>
      <c r="L5617">
        <v>0.43854072978240899</v>
      </c>
    </row>
    <row r="5618" spans="1:12" x14ac:dyDescent="0.25">
      <c r="A5618">
        <f t="shared" si="795"/>
        <v>5608</v>
      </c>
      <c r="B5618">
        <f t="shared" si="790"/>
        <v>4.9301854998509177E-2</v>
      </c>
      <c r="C5618">
        <f t="shared" si="791"/>
        <v>5.2653822477161362E-2</v>
      </c>
      <c r="D5618">
        <f t="shared" si="792"/>
        <v>0.90954600358918303</v>
      </c>
      <c r="E5618">
        <f t="shared" si="787"/>
        <v>0.36306198608958207</v>
      </c>
      <c r="F5618" s="4">
        <f t="shared" si="788"/>
        <v>6.7988668555240842E-2</v>
      </c>
      <c r="G5618" s="4" t="str">
        <f t="shared" si="789"/>
        <v/>
      </c>
      <c r="H5618" t="str">
        <f t="shared" si="793"/>
        <v/>
      </c>
      <c r="J5618">
        <f t="shared" ca="1" si="794"/>
        <v>0.38335562743329965</v>
      </c>
      <c r="K5618">
        <v>0.40334784256719858</v>
      </c>
      <c r="L5618">
        <v>0.51703414516419122</v>
      </c>
    </row>
    <row r="5619" spans="1:12" x14ac:dyDescent="0.25">
      <c r="A5619">
        <f t="shared" si="795"/>
        <v>5609</v>
      </c>
      <c r="B5619">
        <f t="shared" si="790"/>
        <v>5.1536499984277305E-2</v>
      </c>
      <c r="C5619">
        <f t="shared" si="791"/>
        <v>5.0279512179782736E-2</v>
      </c>
      <c r="D5619">
        <f t="shared" si="792"/>
        <v>-0.34107975134594365</v>
      </c>
      <c r="E5619">
        <f t="shared" ref="E5619:E5682" si="796">2*(1-_xlfn.NORM.S.DIST(ABS(D5619),TRUE))</f>
        <v>0.73304354430991236</v>
      </c>
      <c r="F5619" s="4">
        <f t="shared" ref="F5619:F5682" si="797">IF(B5619=0, (C5619-B5619), (C5619-B5619)/B5619)</f>
        <v>-2.4390243902439039E-2</v>
      </c>
      <c r="G5619" s="4" t="str">
        <f t="shared" ref="G5619:G5682" si="798">IF(E5619&lt;0.05,ABS(F5619), "")</f>
        <v/>
      </c>
      <c r="H5619" t="str">
        <f t="shared" si="793"/>
        <v/>
      </c>
      <c r="J5619">
        <f t="shared" ca="1" si="794"/>
        <v>0.67673917979114351</v>
      </c>
      <c r="K5619">
        <v>0.72347915699821475</v>
      </c>
      <c r="L5619">
        <v>0.19782010649403625</v>
      </c>
    </row>
    <row r="5620" spans="1:12" x14ac:dyDescent="0.25">
      <c r="A5620">
        <f t="shared" si="795"/>
        <v>5610</v>
      </c>
      <c r="B5620">
        <f t="shared" si="790"/>
        <v>5.3491814346824408E-2</v>
      </c>
      <c r="C5620">
        <f t="shared" si="791"/>
        <v>5.1396834672666793E-2</v>
      </c>
      <c r="D5620">
        <f t="shared" si="792"/>
        <v>-0.56846625224323943</v>
      </c>
      <c r="E5620">
        <f t="shared" si="796"/>
        <v>0.56971841484384589</v>
      </c>
      <c r="F5620" s="4">
        <f t="shared" si="797"/>
        <v>-3.9164490861618828E-2</v>
      </c>
      <c r="G5620" s="4" t="str">
        <f t="shared" si="798"/>
        <v/>
      </c>
      <c r="H5620" t="str">
        <f t="shared" si="793"/>
        <v/>
      </c>
      <c r="J5620">
        <f t="shared" ca="1" si="794"/>
        <v>0.98930874495594068</v>
      </c>
      <c r="K5620">
        <v>0.91326471955583932</v>
      </c>
      <c r="L5620">
        <v>0.34788461955708327</v>
      </c>
    </row>
    <row r="5621" spans="1:12" x14ac:dyDescent="0.25">
      <c r="A5621">
        <f t="shared" si="795"/>
        <v>5611</v>
      </c>
      <c r="B5621">
        <f t="shared" si="790"/>
        <v>5.1257169361056287E-2</v>
      </c>
      <c r="C5621">
        <f t="shared" si="791"/>
        <v>4.8603528440456643E-2</v>
      </c>
      <c r="D5621">
        <f t="shared" si="792"/>
        <v>-0.72005725284143596</v>
      </c>
      <c r="E5621">
        <f t="shared" si="796"/>
        <v>0.47148974556626189</v>
      </c>
      <c r="F5621" s="4">
        <f t="shared" si="797"/>
        <v>-5.1771117166212528E-2</v>
      </c>
      <c r="G5621" s="4" t="str">
        <f t="shared" si="798"/>
        <v/>
      </c>
      <c r="H5621" t="str">
        <f t="shared" si="793"/>
        <v/>
      </c>
      <c r="J5621">
        <f t="shared" ca="1" si="794"/>
        <v>0.67405011054424413</v>
      </c>
      <c r="K5621">
        <v>0.69869256391337875</v>
      </c>
      <c r="L5621">
        <v>7.0251564738950334E-2</v>
      </c>
    </row>
    <row r="5622" spans="1:12" x14ac:dyDescent="0.25">
      <c r="A5622">
        <f t="shared" si="795"/>
        <v>5612</v>
      </c>
      <c r="B5622">
        <f t="shared" si="790"/>
        <v>4.8743193752067149E-2</v>
      </c>
      <c r="C5622">
        <f t="shared" si="791"/>
        <v>5.1257169361056287E-2</v>
      </c>
      <c r="D5622">
        <f t="shared" si="792"/>
        <v>0.6821595026918873</v>
      </c>
      <c r="E5622">
        <f t="shared" si="796"/>
        <v>0.49513809896736705</v>
      </c>
      <c r="F5622" s="4">
        <f t="shared" si="797"/>
        <v>5.1575931232091726E-2</v>
      </c>
      <c r="G5622" s="4" t="str">
        <f t="shared" si="798"/>
        <v/>
      </c>
      <c r="H5622" t="str">
        <f t="shared" si="793"/>
        <v/>
      </c>
      <c r="J5622">
        <f t="shared" ca="1" si="794"/>
        <v>0.57951619719190672</v>
      </c>
      <c r="K5622">
        <v>0.31148381189599472</v>
      </c>
      <c r="L5622">
        <v>0.32472157437809457</v>
      </c>
    </row>
    <row r="5623" spans="1:12" x14ac:dyDescent="0.25">
      <c r="A5623">
        <f t="shared" si="795"/>
        <v>5613</v>
      </c>
      <c r="B5623">
        <f t="shared" si="790"/>
        <v>5.0419177491393241E-2</v>
      </c>
      <c r="C5623">
        <f t="shared" si="791"/>
        <v>4.4553234403751925E-2</v>
      </c>
      <c r="D5623">
        <f t="shared" si="792"/>
        <v>-1.5917055062810685</v>
      </c>
      <c r="E5623">
        <f t="shared" si="796"/>
        <v>0.11145089053704371</v>
      </c>
      <c r="F5623" s="4">
        <f t="shared" si="797"/>
        <v>-0.11634349030470909</v>
      </c>
      <c r="G5623" s="4" t="str">
        <f t="shared" si="798"/>
        <v/>
      </c>
      <c r="H5623" t="str">
        <f t="shared" si="793"/>
        <v/>
      </c>
      <c r="J5623">
        <f t="shared" ca="1" si="794"/>
        <v>0.41684372630266076</v>
      </c>
      <c r="K5623">
        <v>0.57366920761595541</v>
      </c>
      <c r="L5623">
        <v>1.0528723484380942E-3</v>
      </c>
    </row>
    <row r="5624" spans="1:12" x14ac:dyDescent="0.25">
      <c r="A5624">
        <f t="shared" si="795"/>
        <v>5614</v>
      </c>
      <c r="B5624">
        <f t="shared" si="790"/>
        <v>4.8882859063677661E-2</v>
      </c>
      <c r="C5624">
        <f t="shared" si="791"/>
        <v>5.293315310038238E-2</v>
      </c>
      <c r="D5624">
        <f t="shared" si="792"/>
        <v>1.0990347543369283</v>
      </c>
      <c r="E5624">
        <f t="shared" si="796"/>
        <v>0.27175290691455789</v>
      </c>
      <c r="F5624" s="4">
        <f t="shared" si="797"/>
        <v>8.2857142857142824E-2</v>
      </c>
      <c r="G5624" s="4" t="str">
        <f t="shared" si="798"/>
        <v/>
      </c>
      <c r="H5624" t="str">
        <f t="shared" si="793"/>
        <v/>
      </c>
      <c r="J5624">
        <f t="shared" ca="1" si="794"/>
        <v>0.94448606932235535</v>
      </c>
      <c r="K5624">
        <v>0.33814791675678291</v>
      </c>
      <c r="L5624">
        <v>0.576390111147002</v>
      </c>
    </row>
    <row r="5625" spans="1:12" x14ac:dyDescent="0.25">
      <c r="A5625">
        <f t="shared" si="795"/>
        <v>5615</v>
      </c>
      <c r="B5625">
        <f t="shared" si="790"/>
        <v>5.3771144970045426E-2</v>
      </c>
      <c r="C5625">
        <f t="shared" si="791"/>
        <v>5.2234826542329839E-2</v>
      </c>
      <c r="D5625">
        <f t="shared" si="792"/>
        <v>-0.41687525164504285</v>
      </c>
      <c r="E5625">
        <f t="shared" si="796"/>
        <v>0.6767696564108121</v>
      </c>
      <c r="F5625" s="4">
        <f t="shared" si="797"/>
        <v>-2.8571428571428633E-2</v>
      </c>
      <c r="G5625" s="4" t="str">
        <f t="shared" si="798"/>
        <v/>
      </c>
      <c r="H5625" t="str">
        <f t="shared" si="793"/>
        <v/>
      </c>
      <c r="J5625">
        <f t="shared" ca="1" si="794"/>
        <v>0.94869435611628306</v>
      </c>
      <c r="K5625">
        <v>0.92932345402674887</v>
      </c>
      <c r="L5625">
        <v>0.47141001065241261</v>
      </c>
    </row>
    <row r="5626" spans="1:12" x14ac:dyDescent="0.25">
      <c r="A5626">
        <f t="shared" si="795"/>
        <v>5616</v>
      </c>
      <c r="B5626">
        <f t="shared" si="790"/>
        <v>4.7346540635962074E-2</v>
      </c>
      <c r="C5626">
        <f t="shared" si="791"/>
        <v>5.6983447137087098E-2</v>
      </c>
      <c r="D5626">
        <f t="shared" si="792"/>
        <v>2.6149447603188993</v>
      </c>
      <c r="E5626">
        <f t="shared" si="796"/>
        <v>8.9241887299005285E-3</v>
      </c>
      <c r="F5626" s="4">
        <f t="shared" si="797"/>
        <v>0.20353982300884957</v>
      </c>
      <c r="G5626" s="4">
        <f t="shared" si="798"/>
        <v>0.20353982300884957</v>
      </c>
      <c r="H5626" t="str">
        <f t="shared" si="793"/>
        <v/>
      </c>
      <c r="J5626">
        <f t="shared" ca="1" si="794"/>
        <v>0.66057082421719016</v>
      </c>
      <c r="K5626">
        <v>0.1551820600423649</v>
      </c>
      <c r="L5626">
        <v>0.95580684160586338</v>
      </c>
    </row>
    <row r="5627" spans="1:12" x14ac:dyDescent="0.25">
      <c r="A5627">
        <f t="shared" si="795"/>
        <v>5617</v>
      </c>
      <c r="B5627">
        <f t="shared" si="790"/>
        <v>5.293315310038238E-2</v>
      </c>
      <c r="C5627">
        <f t="shared" si="791"/>
        <v>5.1257169361056287E-2</v>
      </c>
      <c r="D5627">
        <f t="shared" si="792"/>
        <v>-0.45477300179459151</v>
      </c>
      <c r="E5627">
        <f t="shared" si="796"/>
        <v>0.64927255531256134</v>
      </c>
      <c r="F5627" s="4">
        <f t="shared" si="797"/>
        <v>-3.1662269129287622E-2</v>
      </c>
      <c r="G5627" s="4" t="str">
        <f t="shared" si="798"/>
        <v/>
      </c>
      <c r="H5627" t="str">
        <f t="shared" si="793"/>
        <v/>
      </c>
      <c r="J5627">
        <f t="shared" ca="1" si="794"/>
        <v>0.52129459786693499</v>
      </c>
      <c r="K5627">
        <v>0.87605755646194805</v>
      </c>
      <c r="L5627">
        <v>0.31608950723058504</v>
      </c>
    </row>
    <row r="5628" spans="1:12" x14ac:dyDescent="0.25">
      <c r="A5628">
        <f t="shared" si="795"/>
        <v>5618</v>
      </c>
      <c r="B5628">
        <f t="shared" si="790"/>
        <v>4.9162189686898672E-2</v>
      </c>
      <c r="C5628">
        <f t="shared" si="791"/>
        <v>5.0000181556561718E-2</v>
      </c>
      <c r="D5628">
        <f t="shared" si="792"/>
        <v>0.22738650089729576</v>
      </c>
      <c r="E5628">
        <f t="shared" si="796"/>
        <v>0.82012321611685701</v>
      </c>
      <c r="F5628" s="4">
        <f t="shared" si="797"/>
        <v>1.7045454545454558E-2</v>
      </c>
      <c r="G5628" s="4" t="str">
        <f t="shared" si="798"/>
        <v/>
      </c>
      <c r="H5628" t="str">
        <f t="shared" si="793"/>
        <v/>
      </c>
      <c r="J5628">
        <f t="shared" ca="1" si="794"/>
        <v>0.75152961493773052</v>
      </c>
      <c r="K5628">
        <v>0.37291571894290865</v>
      </c>
      <c r="L5628">
        <v>0.17597310747547268</v>
      </c>
    </row>
    <row r="5629" spans="1:12" x14ac:dyDescent="0.25">
      <c r="A5629">
        <f t="shared" si="795"/>
        <v>5619</v>
      </c>
      <c r="B5629">
        <f t="shared" si="790"/>
        <v>4.9301854998509177E-2</v>
      </c>
      <c r="C5629">
        <f t="shared" si="791"/>
        <v>5.0139846868172223E-2</v>
      </c>
      <c r="D5629">
        <f t="shared" si="792"/>
        <v>0.22738650089729576</v>
      </c>
      <c r="E5629">
        <f t="shared" si="796"/>
        <v>0.82012321611685701</v>
      </c>
      <c r="F5629" s="4">
        <f t="shared" si="797"/>
        <v>1.699716713881021E-2</v>
      </c>
      <c r="G5629" s="4" t="str">
        <f t="shared" si="798"/>
        <v/>
      </c>
      <c r="H5629" t="str">
        <f t="shared" si="793"/>
        <v/>
      </c>
      <c r="J5629">
        <f t="shared" ca="1" si="794"/>
        <v>0.60094276238664579</v>
      </c>
      <c r="K5629">
        <v>0.38715347691312263</v>
      </c>
      <c r="L5629">
        <v>0.18591850187797188</v>
      </c>
    </row>
    <row r="5630" spans="1:12" x14ac:dyDescent="0.25">
      <c r="A5630">
        <f t="shared" si="795"/>
        <v>5620</v>
      </c>
      <c r="B5630">
        <f t="shared" si="790"/>
        <v>4.9301854998509177E-2</v>
      </c>
      <c r="C5630">
        <f t="shared" si="791"/>
        <v>5.446947152809796E-2</v>
      </c>
      <c r="D5630">
        <f t="shared" si="792"/>
        <v>1.4022167555333231</v>
      </c>
      <c r="E5630">
        <f t="shared" si="796"/>
        <v>0.16085052963544633</v>
      </c>
      <c r="F5630" s="4">
        <f t="shared" si="797"/>
        <v>0.10481586402266292</v>
      </c>
      <c r="G5630" s="4" t="str">
        <f t="shared" si="798"/>
        <v/>
      </c>
      <c r="H5630" t="str">
        <f t="shared" si="793"/>
        <v/>
      </c>
      <c r="J5630">
        <f t="shared" ca="1" si="794"/>
        <v>0.25585776026943896</v>
      </c>
      <c r="K5630">
        <v>0.39119811038109054</v>
      </c>
      <c r="L5630">
        <v>0.77152316288727507</v>
      </c>
    </row>
    <row r="5631" spans="1:12" x14ac:dyDescent="0.25">
      <c r="A5631">
        <f t="shared" si="795"/>
        <v>5621</v>
      </c>
      <c r="B5631">
        <f t="shared" si="790"/>
        <v>5.4190140904876949E-2</v>
      </c>
      <c r="C5631">
        <f t="shared" si="791"/>
        <v>5.4609136839708472E-2</v>
      </c>
      <c r="D5631">
        <f t="shared" si="792"/>
        <v>0.11369325044864788</v>
      </c>
      <c r="E5631">
        <f t="shared" si="796"/>
        <v>0.90948096318930416</v>
      </c>
      <c r="F5631" s="4">
        <f t="shared" si="797"/>
        <v>7.7319587628866034E-3</v>
      </c>
      <c r="G5631" s="4" t="str">
        <f t="shared" si="798"/>
        <v/>
      </c>
      <c r="H5631" t="str">
        <f t="shared" si="793"/>
        <v/>
      </c>
      <c r="J5631">
        <f t="shared" ca="1" si="794"/>
        <v>0.13655682337482677</v>
      </c>
      <c r="K5631">
        <v>0.94493966921706807</v>
      </c>
      <c r="L5631">
        <v>0.79089905401758864</v>
      </c>
    </row>
    <row r="5632" spans="1:12" x14ac:dyDescent="0.25">
      <c r="A5632">
        <f t="shared" si="795"/>
        <v>5622</v>
      </c>
      <c r="B5632">
        <f t="shared" si="790"/>
        <v>5.1815830607498316E-2</v>
      </c>
      <c r="C5632">
        <f t="shared" si="791"/>
        <v>5.2095161230719333E-2</v>
      </c>
      <c r="D5632">
        <f t="shared" si="792"/>
        <v>7.5795500299099219E-2</v>
      </c>
      <c r="E5632">
        <f t="shared" si="796"/>
        <v>0.93958179606976633</v>
      </c>
      <c r="F5632" s="4">
        <f t="shared" si="797"/>
        <v>5.3908355795148737E-3</v>
      </c>
      <c r="G5632" s="4" t="str">
        <f t="shared" si="798"/>
        <v/>
      </c>
      <c r="H5632" t="str">
        <f t="shared" si="793"/>
        <v/>
      </c>
      <c r="J5632">
        <f t="shared" ca="1" si="794"/>
        <v>0.58855959971255634</v>
      </c>
      <c r="K5632">
        <v>0.75371520009155968</v>
      </c>
      <c r="L5632">
        <v>0.44260977908609733</v>
      </c>
    </row>
    <row r="5633" spans="1:12" x14ac:dyDescent="0.25">
      <c r="A5633">
        <f t="shared" si="795"/>
        <v>5623</v>
      </c>
      <c r="B5633">
        <f t="shared" si="790"/>
        <v>5.2374491853940344E-2</v>
      </c>
      <c r="C5633">
        <f t="shared" si="791"/>
        <v>4.8324197817235626E-2</v>
      </c>
      <c r="D5633">
        <f t="shared" si="792"/>
        <v>-1.0990347543369283</v>
      </c>
      <c r="E5633">
        <f t="shared" si="796"/>
        <v>0.27175290691455789</v>
      </c>
      <c r="F5633" s="4">
        <f t="shared" si="797"/>
        <v>-7.733333333333331E-2</v>
      </c>
      <c r="G5633" s="4" t="str">
        <f t="shared" si="798"/>
        <v/>
      </c>
      <c r="H5633" t="str">
        <f t="shared" si="793"/>
        <v/>
      </c>
      <c r="J5633">
        <f t="shared" ca="1" si="794"/>
        <v>0.25094882954379161</v>
      </c>
      <c r="K5633">
        <v>0.82227185634411881</v>
      </c>
      <c r="L5633">
        <v>5.4865640405855509E-2</v>
      </c>
    </row>
    <row r="5634" spans="1:12" x14ac:dyDescent="0.25">
      <c r="A5634">
        <f t="shared" si="795"/>
        <v>5624</v>
      </c>
      <c r="B5634">
        <f t="shared" si="790"/>
        <v>5.0558842803003747E-2</v>
      </c>
      <c r="C5634">
        <f t="shared" si="791"/>
        <v>4.7765536570793597E-2</v>
      </c>
      <c r="D5634">
        <f t="shared" si="792"/>
        <v>-0.75795500299098462</v>
      </c>
      <c r="E5634">
        <f t="shared" si="796"/>
        <v>0.44847792078133231</v>
      </c>
      <c r="F5634" s="4">
        <f t="shared" si="797"/>
        <v>-5.5248618784530336E-2</v>
      </c>
      <c r="G5634" s="4" t="str">
        <f t="shared" si="798"/>
        <v/>
      </c>
      <c r="H5634" t="str">
        <f t="shared" si="793"/>
        <v/>
      </c>
      <c r="J5634">
        <f t="shared" ca="1" si="794"/>
        <v>0.54864024946035628</v>
      </c>
      <c r="K5634">
        <v>0.59722033452493739</v>
      </c>
      <c r="L5634">
        <v>3.4934879216450998E-2</v>
      </c>
    </row>
    <row r="5635" spans="1:12" x14ac:dyDescent="0.25">
      <c r="A5635">
        <f t="shared" si="795"/>
        <v>5625</v>
      </c>
      <c r="B5635">
        <f t="shared" si="790"/>
        <v>4.8463863128846138E-2</v>
      </c>
      <c r="C5635">
        <f t="shared" si="791"/>
        <v>5.1396834672666793E-2</v>
      </c>
      <c r="D5635">
        <f t="shared" si="792"/>
        <v>0.79585275314053328</v>
      </c>
      <c r="E5635">
        <f t="shared" si="796"/>
        <v>0.42611762551459131</v>
      </c>
      <c r="F5635" s="4">
        <f t="shared" si="797"/>
        <v>6.0518731988472518E-2</v>
      </c>
      <c r="G5635" s="4" t="str">
        <f t="shared" si="798"/>
        <v/>
      </c>
      <c r="H5635" t="str">
        <f t="shared" si="793"/>
        <v/>
      </c>
      <c r="J5635">
        <f t="shared" ca="1" si="794"/>
        <v>0.78465517610779256</v>
      </c>
      <c r="K5635">
        <v>0.28098434806872563</v>
      </c>
      <c r="L5635">
        <v>0.34995364387901207</v>
      </c>
    </row>
    <row r="5636" spans="1:12" x14ac:dyDescent="0.25">
      <c r="A5636">
        <f t="shared" si="795"/>
        <v>5626</v>
      </c>
      <c r="B5636">
        <f t="shared" si="790"/>
        <v>4.748620594757258E-2</v>
      </c>
      <c r="C5636">
        <f t="shared" si="791"/>
        <v>5.3910810281655931E-2</v>
      </c>
      <c r="D5636">
        <f t="shared" si="792"/>
        <v>1.743296506879267</v>
      </c>
      <c r="E5636">
        <f t="shared" si="796"/>
        <v>8.1281835223044219E-2</v>
      </c>
      <c r="F5636" s="4">
        <f t="shared" si="797"/>
        <v>0.13529411764705887</v>
      </c>
      <c r="G5636" s="4" t="str">
        <f t="shared" si="798"/>
        <v/>
      </c>
      <c r="H5636" t="str">
        <f t="shared" si="793"/>
        <v/>
      </c>
      <c r="J5636">
        <f t="shared" ca="1" si="794"/>
        <v>0.43654313159456981</v>
      </c>
      <c r="K5636">
        <v>0.16389598454228982</v>
      </c>
      <c r="L5636">
        <v>0.71206604483039815</v>
      </c>
    </row>
    <row r="5637" spans="1:12" x14ac:dyDescent="0.25">
      <c r="A5637">
        <f t="shared" si="795"/>
        <v>5627</v>
      </c>
      <c r="B5637">
        <f t="shared" si="790"/>
        <v>5.321248372360339E-2</v>
      </c>
      <c r="C5637">
        <f t="shared" si="791"/>
        <v>5.796110431836065E-2</v>
      </c>
      <c r="D5637">
        <f t="shared" si="792"/>
        <v>1.2885235050846753</v>
      </c>
      <c r="E5637">
        <f t="shared" si="796"/>
        <v>0.19756379210566632</v>
      </c>
      <c r="F5637" s="4">
        <f t="shared" si="797"/>
        <v>8.9238845144356982E-2</v>
      </c>
      <c r="G5637" s="4" t="str">
        <f t="shared" si="798"/>
        <v/>
      </c>
      <c r="H5637" t="str">
        <f t="shared" si="793"/>
        <v/>
      </c>
      <c r="J5637">
        <f t="shared" ca="1" si="794"/>
        <v>0.76702112331721339</v>
      </c>
      <c r="K5637">
        <v>0.89610426296874024</v>
      </c>
      <c r="L5637">
        <v>0.98039388914409531</v>
      </c>
    </row>
    <row r="5638" spans="1:12" x14ac:dyDescent="0.25">
      <c r="A5638">
        <f t="shared" si="795"/>
        <v>5628</v>
      </c>
      <c r="B5638">
        <f t="shared" si="790"/>
        <v>5.4888467462929483E-2</v>
      </c>
      <c r="C5638">
        <f t="shared" si="791"/>
        <v>5.2095161230719333E-2</v>
      </c>
      <c r="D5638">
        <f t="shared" si="792"/>
        <v>-0.75795500299098462</v>
      </c>
      <c r="E5638">
        <f t="shared" si="796"/>
        <v>0.44847792078133231</v>
      </c>
      <c r="F5638" s="4">
        <f t="shared" si="797"/>
        <v>-5.0890585241730235E-2</v>
      </c>
      <c r="G5638" s="4" t="str">
        <f t="shared" si="798"/>
        <v/>
      </c>
      <c r="H5638" t="str">
        <f t="shared" si="793"/>
        <v/>
      </c>
      <c r="J5638">
        <f t="shared" ca="1" si="794"/>
        <v>0.50298403277717252</v>
      </c>
      <c r="K5638">
        <v>0.96895275930838121</v>
      </c>
      <c r="L5638">
        <v>0.45131906449943404</v>
      </c>
    </row>
    <row r="5639" spans="1:12" x14ac:dyDescent="0.25">
      <c r="A5639">
        <f t="shared" si="795"/>
        <v>5629</v>
      </c>
      <c r="B5639">
        <f t="shared" si="790"/>
        <v>5.0419177491393241E-2</v>
      </c>
      <c r="C5639">
        <f t="shared" si="791"/>
        <v>5.0419177491393241E-2</v>
      </c>
      <c r="D5639">
        <f t="shared" si="792"/>
        <v>0</v>
      </c>
      <c r="E5639">
        <f t="shared" si="796"/>
        <v>1</v>
      </c>
      <c r="F5639" s="4">
        <f t="shared" si="797"/>
        <v>0</v>
      </c>
      <c r="G5639" s="4" t="str">
        <f t="shared" si="798"/>
        <v/>
      </c>
      <c r="H5639" t="str">
        <f t="shared" si="793"/>
        <v/>
      </c>
      <c r="J5639">
        <f t="shared" ca="1" si="794"/>
        <v>0.81043813487420957</v>
      </c>
      <c r="K5639">
        <v>0.57806759239057781</v>
      </c>
      <c r="L5639">
        <v>0.21794219013136862</v>
      </c>
    </row>
    <row r="5640" spans="1:12" x14ac:dyDescent="0.25">
      <c r="A5640">
        <f t="shared" si="795"/>
        <v>5630</v>
      </c>
      <c r="B5640">
        <f t="shared" si="790"/>
        <v>5.3771144970045426E-2</v>
      </c>
      <c r="C5640">
        <f t="shared" si="791"/>
        <v>5.2374491853940344E-2</v>
      </c>
      <c r="D5640">
        <f t="shared" si="792"/>
        <v>-0.3789775014954942</v>
      </c>
      <c r="E5640">
        <f t="shared" si="796"/>
        <v>0.70470457106782614</v>
      </c>
      <c r="F5640" s="4">
        <f t="shared" si="797"/>
        <v>-2.5974025974026076E-2</v>
      </c>
      <c r="G5640" s="4" t="str">
        <f t="shared" si="798"/>
        <v/>
      </c>
      <c r="H5640" t="str">
        <f t="shared" si="793"/>
        <v/>
      </c>
      <c r="J5640">
        <f t="shared" ca="1" si="794"/>
        <v>0.80890179032235077</v>
      </c>
      <c r="K5640">
        <v>0.92795855642904768</v>
      </c>
      <c r="L5640">
        <v>0.48471423069349917</v>
      </c>
    </row>
    <row r="5641" spans="1:12" x14ac:dyDescent="0.25">
      <c r="A5641">
        <f t="shared" si="795"/>
        <v>5631</v>
      </c>
      <c r="B5641">
        <f t="shared" si="790"/>
        <v>4.8603528440456643E-2</v>
      </c>
      <c r="C5641">
        <f t="shared" si="791"/>
        <v>5.6285120579034557E-2</v>
      </c>
      <c r="D5641">
        <f t="shared" si="792"/>
        <v>2.0843762582252086</v>
      </c>
      <c r="E5641">
        <f t="shared" si="796"/>
        <v>3.7125955681776901E-2</v>
      </c>
      <c r="F5641" s="4">
        <f t="shared" si="797"/>
        <v>0.15804597701149417</v>
      </c>
      <c r="G5641" s="4">
        <f t="shared" si="798"/>
        <v>0.15804597701149417</v>
      </c>
      <c r="H5641" t="str">
        <f t="shared" si="793"/>
        <v/>
      </c>
      <c r="J5641">
        <f t="shared" ca="1" si="794"/>
        <v>0.87901136054969609</v>
      </c>
      <c r="K5641">
        <v>0.30116367056771942</v>
      </c>
      <c r="L5641">
        <v>0.92314659742516314</v>
      </c>
    </row>
    <row r="5642" spans="1:12" x14ac:dyDescent="0.25">
      <c r="A5642">
        <f t="shared" si="795"/>
        <v>5632</v>
      </c>
      <c r="B5642">
        <f t="shared" si="790"/>
        <v>5.167616529588781E-2</v>
      </c>
      <c r="C5642">
        <f t="shared" si="791"/>
        <v>5.7262777760308116E-2</v>
      </c>
      <c r="D5642">
        <f t="shared" si="792"/>
        <v>1.5159100059819712</v>
      </c>
      <c r="E5642">
        <f t="shared" si="796"/>
        <v>0.12954210984492387</v>
      </c>
      <c r="F5642" s="4">
        <f t="shared" si="797"/>
        <v>0.10810810810810814</v>
      </c>
      <c r="G5642" s="4" t="str">
        <f t="shared" si="798"/>
        <v/>
      </c>
      <c r="H5642" t="str">
        <f t="shared" si="793"/>
        <v/>
      </c>
      <c r="J5642">
        <f t="shared" ca="1" si="794"/>
        <v>0.68590519628095692</v>
      </c>
      <c r="K5642">
        <v>0.73614545991041491</v>
      </c>
      <c r="L5642">
        <v>0.96191707844439922</v>
      </c>
    </row>
    <row r="5643" spans="1:12" x14ac:dyDescent="0.25">
      <c r="A5643">
        <f t="shared" si="795"/>
        <v>5633</v>
      </c>
      <c r="B5643">
        <f t="shared" ref="B5643:B5706" si="799">_xlfn.BINOM.INV($F$8,$B$10, $K5643)/$F$8</f>
        <v>5.5028132774539995E-2</v>
      </c>
      <c r="C5643">
        <f t="shared" ref="C5643:C5706" si="800">_xlfn.BINOM.INV($F$8,$C$10, $L5643)/$F$8</f>
        <v>5.2653822477161362E-2</v>
      </c>
      <c r="D5643">
        <f t="shared" ref="D5643:D5706" si="801">(C5643-B5643)/SQRT($B$10*(1-$B$10)/$F$8+$C$10*(1-$C$10)/$F$8)</f>
        <v>-0.64426175254233864</v>
      </c>
      <c r="E5643">
        <f t="shared" si="796"/>
        <v>0.51940571299285221</v>
      </c>
      <c r="F5643" s="4">
        <f t="shared" si="797"/>
        <v>-4.3147208121827485E-2</v>
      </c>
      <c r="G5643" s="4" t="str">
        <f t="shared" si="798"/>
        <v/>
      </c>
      <c r="H5643" t="str">
        <f t="shared" si="793"/>
        <v/>
      </c>
      <c r="J5643">
        <f t="shared" ca="1" si="794"/>
        <v>0.22150838525378624</v>
      </c>
      <c r="K5643">
        <v>0.97410777749432964</v>
      </c>
      <c r="L5643">
        <v>0.52976419226762828</v>
      </c>
    </row>
    <row r="5644" spans="1:12" x14ac:dyDescent="0.25">
      <c r="A5644">
        <f t="shared" si="795"/>
        <v>5634</v>
      </c>
      <c r="B5644">
        <f t="shared" si="799"/>
        <v>5.1396834672666793E-2</v>
      </c>
      <c r="C5644">
        <f t="shared" si="800"/>
        <v>5.6285120579034557E-2</v>
      </c>
      <c r="D5644">
        <f t="shared" si="801"/>
        <v>1.3264212552342241</v>
      </c>
      <c r="E5644">
        <f t="shared" si="796"/>
        <v>0.18470020217371186</v>
      </c>
      <c r="F5644" s="4">
        <f t="shared" si="797"/>
        <v>9.5108695652173891E-2</v>
      </c>
      <c r="G5644" s="4" t="str">
        <f t="shared" si="798"/>
        <v/>
      </c>
      <c r="H5644" t="str">
        <f t="shared" ref="H5644:H5707" si="802">IF(AND(E5644&lt;=0.05,F5644&lt;0), "Yes", "")</f>
        <v/>
      </c>
      <c r="J5644">
        <f t="shared" ref="J5644:J5707" ca="1" si="803">RAND()</f>
        <v>0.20708256977802897</v>
      </c>
      <c r="K5644">
        <v>0.70809146899678155</v>
      </c>
      <c r="L5644">
        <v>0.92127106964862637</v>
      </c>
    </row>
    <row r="5645" spans="1:12" x14ac:dyDescent="0.25">
      <c r="A5645">
        <f t="shared" si="795"/>
        <v>5635</v>
      </c>
      <c r="B5645">
        <f t="shared" si="799"/>
        <v>5.1396834672666793E-2</v>
      </c>
      <c r="C5645">
        <f t="shared" si="800"/>
        <v>5.4748802151318977E-2</v>
      </c>
      <c r="D5645">
        <f t="shared" si="801"/>
        <v>0.90954600358918303</v>
      </c>
      <c r="E5645">
        <f t="shared" si="796"/>
        <v>0.36306198608958207</v>
      </c>
      <c r="F5645" s="4">
        <f t="shared" si="797"/>
        <v>6.521739130434788E-2</v>
      </c>
      <c r="G5645" s="4" t="str">
        <f t="shared" si="798"/>
        <v/>
      </c>
      <c r="H5645" t="str">
        <f t="shared" si="802"/>
        <v/>
      </c>
      <c r="J5645">
        <f t="shared" ca="1" si="803"/>
        <v>0.77443783555299928</v>
      </c>
      <c r="K5645">
        <v>0.70368374581014337</v>
      </c>
      <c r="L5645">
        <v>0.80128833135450894</v>
      </c>
    </row>
    <row r="5646" spans="1:12" x14ac:dyDescent="0.25">
      <c r="A5646">
        <f t="shared" si="795"/>
        <v>5636</v>
      </c>
      <c r="B5646">
        <f t="shared" si="799"/>
        <v>5.3771144970045426E-2</v>
      </c>
      <c r="C5646">
        <f t="shared" si="800"/>
        <v>5.8100769629971162E-2</v>
      </c>
      <c r="D5646">
        <f t="shared" si="801"/>
        <v>1.1748302546360274</v>
      </c>
      <c r="E5646">
        <f t="shared" si="796"/>
        <v>0.24006263340611222</v>
      </c>
      <c r="F5646" s="4">
        <f t="shared" si="797"/>
        <v>8.0519480519480532E-2</v>
      </c>
      <c r="G5646" s="4" t="str">
        <f t="shared" si="798"/>
        <v/>
      </c>
      <c r="H5646" t="str">
        <f t="shared" si="802"/>
        <v/>
      </c>
      <c r="J5646">
        <f t="shared" ca="1" si="803"/>
        <v>0.87429501250316188</v>
      </c>
      <c r="K5646">
        <v>0.92756323815680741</v>
      </c>
      <c r="L5646">
        <v>0.98122823624684674</v>
      </c>
    </row>
    <row r="5647" spans="1:12" x14ac:dyDescent="0.25">
      <c r="A5647">
        <f t="shared" si="795"/>
        <v>5637</v>
      </c>
      <c r="B5647">
        <f t="shared" si="799"/>
        <v>5.293315310038238E-2</v>
      </c>
      <c r="C5647">
        <f t="shared" si="800"/>
        <v>5.51677980861505E-2</v>
      </c>
      <c r="D5647">
        <f t="shared" si="801"/>
        <v>0.60636400239278809</v>
      </c>
      <c r="E5647">
        <f t="shared" si="796"/>
        <v>0.54427306687335708</v>
      </c>
      <c r="F5647" s="4">
        <f t="shared" si="797"/>
        <v>4.2216358839050117E-2</v>
      </c>
      <c r="G5647" s="4" t="str">
        <f t="shared" si="798"/>
        <v/>
      </c>
      <c r="H5647" t="str">
        <f t="shared" si="802"/>
        <v/>
      </c>
      <c r="J5647">
        <f t="shared" ca="1" si="803"/>
        <v>0.15661243287548876</v>
      </c>
      <c r="K5647">
        <v>0.87319484392928182</v>
      </c>
      <c r="L5647">
        <v>0.84956025203920205</v>
      </c>
    </row>
    <row r="5648" spans="1:12" x14ac:dyDescent="0.25">
      <c r="A5648">
        <f t="shared" si="795"/>
        <v>5638</v>
      </c>
      <c r="B5648">
        <f t="shared" si="799"/>
        <v>5.4329806216487454E-2</v>
      </c>
      <c r="C5648">
        <f t="shared" si="800"/>
        <v>5.2374491853940344E-2</v>
      </c>
      <c r="D5648">
        <f t="shared" si="801"/>
        <v>-0.53056850209369077</v>
      </c>
      <c r="E5648">
        <f t="shared" si="796"/>
        <v>0.59571782753603486</v>
      </c>
      <c r="F5648" s="4">
        <f t="shared" si="797"/>
        <v>-3.5989717223650457E-2</v>
      </c>
      <c r="G5648" s="4" t="str">
        <f t="shared" si="798"/>
        <v/>
      </c>
      <c r="H5648" t="str">
        <f t="shared" si="802"/>
        <v/>
      </c>
      <c r="J5648">
        <f t="shared" ca="1" si="803"/>
        <v>0.88461158788932737</v>
      </c>
      <c r="K5648">
        <v>0.95149191302734148</v>
      </c>
      <c r="L5648">
        <v>0.48177069129599215</v>
      </c>
    </row>
    <row r="5649" spans="1:12" x14ac:dyDescent="0.25">
      <c r="A5649">
        <f t="shared" si="795"/>
        <v>5639</v>
      </c>
      <c r="B5649">
        <f t="shared" si="799"/>
        <v>5.167616529588781E-2</v>
      </c>
      <c r="C5649">
        <f t="shared" si="800"/>
        <v>5.2374491853940344E-2</v>
      </c>
      <c r="D5649">
        <f t="shared" si="801"/>
        <v>0.18948875074774521</v>
      </c>
      <c r="E5649">
        <f t="shared" si="796"/>
        <v>0.84970977099081102</v>
      </c>
      <c r="F5649" s="4">
        <f t="shared" si="797"/>
        <v>1.3513513513513434E-2</v>
      </c>
      <c r="G5649" s="4" t="str">
        <f t="shared" si="798"/>
        <v/>
      </c>
      <c r="H5649" t="str">
        <f t="shared" si="802"/>
        <v/>
      </c>
      <c r="J5649">
        <f t="shared" ca="1" si="803"/>
        <v>0.38332515456387639</v>
      </c>
      <c r="K5649">
        <v>0.74425225575940757</v>
      </c>
      <c r="L5649">
        <v>0.4832810058335163</v>
      </c>
    </row>
    <row r="5650" spans="1:12" x14ac:dyDescent="0.25">
      <c r="A5650">
        <f t="shared" si="795"/>
        <v>5640</v>
      </c>
      <c r="B5650">
        <f t="shared" si="799"/>
        <v>5.321248372360339E-2</v>
      </c>
      <c r="C5650">
        <f t="shared" si="800"/>
        <v>5.3072818411992885E-2</v>
      </c>
      <c r="D5650">
        <f t="shared" si="801"/>
        <v>-3.7897750149548666E-2</v>
      </c>
      <c r="E5650">
        <f t="shared" si="796"/>
        <v>0.96976920688269574</v>
      </c>
      <c r="F5650" s="4">
        <f t="shared" si="797"/>
        <v>-2.6246719160104575E-3</v>
      </c>
      <c r="G5650" s="4" t="str">
        <f t="shared" si="798"/>
        <v/>
      </c>
      <c r="H5650" t="str">
        <f t="shared" si="802"/>
        <v/>
      </c>
      <c r="J5650">
        <f t="shared" ca="1" si="803"/>
        <v>0.53886739624039282</v>
      </c>
      <c r="K5650">
        <v>0.89321965519716839</v>
      </c>
      <c r="L5650">
        <v>0.58326480746418763</v>
      </c>
    </row>
    <row r="5651" spans="1:12" x14ac:dyDescent="0.25">
      <c r="A5651">
        <f t="shared" si="795"/>
        <v>5641</v>
      </c>
      <c r="B5651">
        <f t="shared" si="799"/>
        <v>5.0558842803003747E-2</v>
      </c>
      <c r="C5651">
        <f t="shared" si="800"/>
        <v>5.4888467462929483E-2</v>
      </c>
      <c r="D5651">
        <f t="shared" si="801"/>
        <v>1.1748302546360274</v>
      </c>
      <c r="E5651">
        <f t="shared" si="796"/>
        <v>0.24006263340611222</v>
      </c>
      <c r="F5651" s="4">
        <f t="shared" si="797"/>
        <v>8.5635359116022117E-2</v>
      </c>
      <c r="G5651" s="4" t="str">
        <f t="shared" si="798"/>
        <v/>
      </c>
      <c r="H5651" t="str">
        <f t="shared" si="802"/>
        <v/>
      </c>
      <c r="J5651">
        <f t="shared" ca="1" si="803"/>
        <v>0.81723433290365244</v>
      </c>
      <c r="K5651">
        <v>0.58363515849628134</v>
      </c>
      <c r="L5651">
        <v>0.82546576046168618</v>
      </c>
    </row>
    <row r="5652" spans="1:12" x14ac:dyDescent="0.25">
      <c r="A5652">
        <f t="shared" si="795"/>
        <v>5642</v>
      </c>
      <c r="B5652">
        <f t="shared" si="799"/>
        <v>4.944152031011969E-2</v>
      </c>
      <c r="C5652">
        <f t="shared" si="800"/>
        <v>4.9022524375288166E-2</v>
      </c>
      <c r="D5652">
        <f t="shared" si="801"/>
        <v>-0.11369325044864788</v>
      </c>
      <c r="E5652">
        <f t="shared" si="796"/>
        <v>0.90948096318930416</v>
      </c>
      <c r="F5652" s="4">
        <f t="shared" si="797"/>
        <v>-8.4745762711864459E-3</v>
      </c>
      <c r="G5652" s="4" t="str">
        <f t="shared" si="798"/>
        <v/>
      </c>
      <c r="H5652" t="str">
        <f t="shared" si="802"/>
        <v/>
      </c>
      <c r="J5652">
        <f t="shared" ca="1" si="803"/>
        <v>0.91341666886550676</v>
      </c>
      <c r="K5652">
        <v>0.42280238169127038</v>
      </c>
      <c r="L5652">
        <v>9.1130834758442303E-2</v>
      </c>
    </row>
    <row r="5653" spans="1:12" x14ac:dyDescent="0.25">
      <c r="A5653">
        <f t="shared" si="795"/>
        <v>5643</v>
      </c>
      <c r="B5653">
        <f t="shared" si="799"/>
        <v>5.0698508114614259E-2</v>
      </c>
      <c r="C5653">
        <f t="shared" si="800"/>
        <v>5.321248372360339E-2</v>
      </c>
      <c r="D5653">
        <f t="shared" si="801"/>
        <v>0.68215950269188541</v>
      </c>
      <c r="E5653">
        <f t="shared" si="796"/>
        <v>0.49513809896736838</v>
      </c>
      <c r="F5653" s="4">
        <f t="shared" si="797"/>
        <v>4.958677685950403E-2</v>
      </c>
      <c r="G5653" s="4" t="str">
        <f t="shared" si="798"/>
        <v/>
      </c>
      <c r="H5653" t="str">
        <f t="shared" si="802"/>
        <v/>
      </c>
      <c r="J5653">
        <f t="shared" ca="1" si="803"/>
        <v>0.26513153472364981</v>
      </c>
      <c r="K5653">
        <v>0.61947494833474703</v>
      </c>
      <c r="L5653">
        <v>0.61457500819837407</v>
      </c>
    </row>
    <row r="5654" spans="1:12" x14ac:dyDescent="0.25">
      <c r="A5654">
        <f t="shared" si="795"/>
        <v>5644</v>
      </c>
      <c r="B5654">
        <f t="shared" si="799"/>
        <v>4.6787879389520046E-2</v>
      </c>
      <c r="C5654">
        <f t="shared" si="800"/>
        <v>4.8743193752067149E-2</v>
      </c>
      <c r="D5654">
        <f t="shared" si="801"/>
        <v>0.53056850209368889</v>
      </c>
      <c r="E5654">
        <f t="shared" si="796"/>
        <v>0.59571782753603619</v>
      </c>
      <c r="F5654" s="4">
        <f t="shared" si="797"/>
        <v>4.1791044776119335E-2</v>
      </c>
      <c r="G5654" s="4" t="str">
        <f t="shared" si="798"/>
        <v/>
      </c>
      <c r="H5654" t="str">
        <f t="shared" si="802"/>
        <v/>
      </c>
      <c r="J5654">
        <f t="shared" ca="1" si="803"/>
        <v>3.9998958987668143E-2</v>
      </c>
      <c r="K5654">
        <v>0.10670147587167145</v>
      </c>
      <c r="L5654">
        <v>7.6662845661139456E-2</v>
      </c>
    </row>
    <row r="5655" spans="1:12" x14ac:dyDescent="0.25">
      <c r="A5655">
        <f t="shared" si="795"/>
        <v>5645</v>
      </c>
      <c r="B5655">
        <f t="shared" si="799"/>
        <v>4.3854907845699384E-2</v>
      </c>
      <c r="C5655">
        <f t="shared" si="800"/>
        <v>5.5866124644203034E-2</v>
      </c>
      <c r="D5655">
        <f t="shared" si="801"/>
        <v>3.259206512861236</v>
      </c>
      <c r="E5655">
        <f t="shared" si="796"/>
        <v>1.117243094584941E-3</v>
      </c>
      <c r="F5655" s="4">
        <f t="shared" si="797"/>
        <v>0.27388535031847128</v>
      </c>
      <c r="G5655" s="4">
        <f t="shared" si="798"/>
        <v>0.27388535031847128</v>
      </c>
      <c r="H5655" t="str">
        <f t="shared" si="802"/>
        <v/>
      </c>
      <c r="J5655">
        <f t="shared" ca="1" si="803"/>
        <v>0.51169373696322751</v>
      </c>
      <c r="K5655">
        <v>7.3243593192283685E-3</v>
      </c>
      <c r="L5655">
        <v>0.90037888503120944</v>
      </c>
    </row>
    <row r="5656" spans="1:12" x14ac:dyDescent="0.25">
      <c r="A5656">
        <f t="shared" si="795"/>
        <v>5646</v>
      </c>
      <c r="B5656">
        <f t="shared" si="799"/>
        <v>4.9301854998509177E-2</v>
      </c>
      <c r="C5656">
        <f t="shared" si="800"/>
        <v>5.4748802151318977E-2</v>
      </c>
      <c r="D5656">
        <f t="shared" si="801"/>
        <v>1.4780122558324225</v>
      </c>
      <c r="E5656">
        <f t="shared" si="796"/>
        <v>0.13940449786197506</v>
      </c>
      <c r="F5656" s="4">
        <f t="shared" si="797"/>
        <v>0.11048158640226638</v>
      </c>
      <c r="G5656" s="4" t="str">
        <f t="shared" si="798"/>
        <v/>
      </c>
      <c r="H5656" t="str">
        <f t="shared" si="802"/>
        <v/>
      </c>
      <c r="J5656">
        <f t="shared" ca="1" si="803"/>
        <v>0.22467259367051928</v>
      </c>
      <c r="K5656">
        <v>0.38934890203174555</v>
      </c>
      <c r="L5656">
        <v>0.79747758096142241</v>
      </c>
    </row>
    <row r="5657" spans="1:12" x14ac:dyDescent="0.25">
      <c r="A5657">
        <f t="shared" si="795"/>
        <v>5647</v>
      </c>
      <c r="B5657">
        <f t="shared" si="799"/>
        <v>5.2793487788771867E-2</v>
      </c>
      <c r="C5657">
        <f t="shared" si="800"/>
        <v>5.1815830607498316E-2</v>
      </c>
      <c r="D5657">
        <f t="shared" si="801"/>
        <v>-0.26528425104684444</v>
      </c>
      <c r="E5657">
        <f t="shared" si="796"/>
        <v>0.790790495854373</v>
      </c>
      <c r="F5657" s="4">
        <f t="shared" si="797"/>
        <v>-1.851851851851849E-2</v>
      </c>
      <c r="G5657" s="4" t="str">
        <f t="shared" si="798"/>
        <v/>
      </c>
      <c r="H5657" t="str">
        <f t="shared" si="802"/>
        <v/>
      </c>
      <c r="J5657">
        <f t="shared" ca="1" si="803"/>
        <v>0.14949569419115338</v>
      </c>
      <c r="K5657">
        <v>0.86014896563679777</v>
      </c>
      <c r="L5657">
        <v>0.40736436516729957</v>
      </c>
    </row>
    <row r="5658" spans="1:12" x14ac:dyDescent="0.25">
      <c r="A5658">
        <f t="shared" si="795"/>
        <v>5648</v>
      </c>
      <c r="B5658">
        <f t="shared" si="799"/>
        <v>4.818453250562512E-2</v>
      </c>
      <c r="C5658">
        <f t="shared" si="800"/>
        <v>5.1117504049445782E-2</v>
      </c>
      <c r="D5658">
        <f t="shared" si="801"/>
        <v>0.79585275314053516</v>
      </c>
      <c r="E5658">
        <f t="shared" si="796"/>
        <v>0.4261176255145902</v>
      </c>
      <c r="F5658" s="4">
        <f t="shared" si="797"/>
        <v>6.0869565217391348E-2</v>
      </c>
      <c r="G5658" s="4" t="str">
        <f t="shared" si="798"/>
        <v/>
      </c>
      <c r="H5658" t="str">
        <f t="shared" si="802"/>
        <v/>
      </c>
      <c r="J5658">
        <f t="shared" ca="1" si="803"/>
        <v>7.954218048553674E-4</v>
      </c>
      <c r="K5658">
        <v>0.24935399247288836</v>
      </c>
      <c r="L5658">
        <v>0.29899105609744903</v>
      </c>
    </row>
    <row r="5659" spans="1:12" x14ac:dyDescent="0.25">
      <c r="A5659">
        <f t="shared" si="795"/>
        <v>5649</v>
      </c>
      <c r="B5659">
        <f t="shared" si="799"/>
        <v>4.7346540635962074E-2</v>
      </c>
      <c r="C5659">
        <f t="shared" si="800"/>
        <v>5.446947152809796E-2</v>
      </c>
      <c r="D5659">
        <f t="shared" si="801"/>
        <v>1.9327852576270121</v>
      </c>
      <c r="E5659">
        <f t="shared" si="796"/>
        <v>5.326265718155998E-2</v>
      </c>
      <c r="F5659" s="4">
        <f t="shared" si="797"/>
        <v>0.15044247787610615</v>
      </c>
      <c r="G5659" s="4" t="str">
        <f t="shared" si="798"/>
        <v/>
      </c>
      <c r="H5659" t="str">
        <f t="shared" si="802"/>
        <v/>
      </c>
      <c r="J5659">
        <f t="shared" ca="1" si="803"/>
        <v>0.52116332044469682</v>
      </c>
      <c r="K5659">
        <v>0.15326191485996088</v>
      </c>
      <c r="L5659">
        <v>0.7718355244250531</v>
      </c>
    </row>
    <row r="5660" spans="1:12" x14ac:dyDescent="0.25">
      <c r="A5660">
        <f t="shared" si="795"/>
        <v>5650</v>
      </c>
      <c r="B5660">
        <f t="shared" si="799"/>
        <v>5.5307463397761006E-2</v>
      </c>
      <c r="C5660">
        <f t="shared" si="800"/>
        <v>5.1815830607498316E-2</v>
      </c>
      <c r="D5660">
        <f t="shared" si="801"/>
        <v>-0.94744375373873169</v>
      </c>
      <c r="E5660">
        <f t="shared" si="796"/>
        <v>0.34341270461982765</v>
      </c>
      <c r="F5660" s="4">
        <f t="shared" si="797"/>
        <v>-6.3131313131313135E-2</v>
      </c>
      <c r="G5660" s="4" t="str">
        <f t="shared" si="798"/>
        <v/>
      </c>
      <c r="H5660" t="str">
        <f t="shared" si="802"/>
        <v/>
      </c>
      <c r="J5660">
        <f t="shared" ca="1" si="803"/>
        <v>0.90361514628311401</v>
      </c>
      <c r="K5660">
        <v>0.978498618878619</v>
      </c>
      <c r="L5660">
        <v>0.40108390656234494</v>
      </c>
    </row>
    <row r="5661" spans="1:12" x14ac:dyDescent="0.25">
      <c r="A5661">
        <f t="shared" si="795"/>
        <v>5651</v>
      </c>
      <c r="B5661">
        <f t="shared" si="799"/>
        <v>5.1815830607498316E-2</v>
      </c>
      <c r="C5661">
        <f t="shared" si="800"/>
        <v>5.670411651386608E-2</v>
      </c>
      <c r="D5661">
        <f t="shared" si="801"/>
        <v>1.3264212552342241</v>
      </c>
      <c r="E5661">
        <f t="shared" si="796"/>
        <v>0.18470020217371186</v>
      </c>
      <c r="F5661" s="4">
        <f t="shared" si="797"/>
        <v>9.4339622641509413E-2</v>
      </c>
      <c r="G5661" s="4" t="str">
        <f t="shared" si="798"/>
        <v/>
      </c>
      <c r="H5661" t="str">
        <f t="shared" si="802"/>
        <v/>
      </c>
      <c r="J5661">
        <f t="shared" ca="1" si="803"/>
        <v>0.10963869071593391</v>
      </c>
      <c r="K5661">
        <v>0.75429196170008117</v>
      </c>
      <c r="L5661">
        <v>0.94148708142519733</v>
      </c>
    </row>
    <row r="5662" spans="1:12" x14ac:dyDescent="0.25">
      <c r="A5662">
        <f t="shared" si="795"/>
        <v>5652</v>
      </c>
      <c r="B5662">
        <f t="shared" si="799"/>
        <v>5.1117504049445782E-2</v>
      </c>
      <c r="C5662">
        <f t="shared" si="800"/>
        <v>5.0698508114614259E-2</v>
      </c>
      <c r="D5662">
        <f t="shared" si="801"/>
        <v>-0.11369325044864788</v>
      </c>
      <c r="E5662">
        <f t="shared" si="796"/>
        <v>0.90948096318930416</v>
      </c>
      <c r="F5662" s="4">
        <f t="shared" si="797"/>
        <v>-8.1967213114754155E-3</v>
      </c>
      <c r="G5662" s="4" t="str">
        <f t="shared" si="798"/>
        <v/>
      </c>
      <c r="H5662" t="str">
        <f t="shared" si="802"/>
        <v/>
      </c>
      <c r="J5662">
        <f t="shared" ca="1" si="803"/>
        <v>0.69535279604736366</v>
      </c>
      <c r="K5662">
        <v>0.66599709463755452</v>
      </c>
      <c r="L5662">
        <v>0.24206684075535523</v>
      </c>
    </row>
    <row r="5663" spans="1:12" x14ac:dyDescent="0.25">
      <c r="A5663">
        <f t="shared" si="795"/>
        <v>5653</v>
      </c>
      <c r="B5663">
        <f t="shared" si="799"/>
        <v>4.9162189686898672E-2</v>
      </c>
      <c r="C5663">
        <f t="shared" si="800"/>
        <v>5.6843781825476593E-2</v>
      </c>
      <c r="D5663">
        <f t="shared" si="801"/>
        <v>2.0843762582252103</v>
      </c>
      <c r="E5663">
        <f t="shared" si="796"/>
        <v>3.7125955681776901E-2</v>
      </c>
      <c r="F5663" s="4">
        <f t="shared" si="797"/>
        <v>0.15625000000000008</v>
      </c>
      <c r="G5663" s="4">
        <f t="shared" si="798"/>
        <v>0.15625000000000008</v>
      </c>
      <c r="H5663" t="str">
        <f t="shared" si="802"/>
        <v/>
      </c>
      <c r="J5663">
        <f t="shared" ca="1" si="803"/>
        <v>0.39169209853907139</v>
      </c>
      <c r="K5663">
        <v>0.37272583444527907</v>
      </c>
      <c r="L5663">
        <v>0.949742214458006</v>
      </c>
    </row>
    <row r="5664" spans="1:12" x14ac:dyDescent="0.25">
      <c r="A5664">
        <f t="shared" si="795"/>
        <v>5654</v>
      </c>
      <c r="B5664">
        <f t="shared" si="799"/>
        <v>5.51677980861505E-2</v>
      </c>
      <c r="C5664">
        <f t="shared" si="800"/>
        <v>5.5726459332592529E-2</v>
      </c>
      <c r="D5664">
        <f t="shared" si="801"/>
        <v>0.15159100059819655</v>
      </c>
      <c r="E5664">
        <f t="shared" si="796"/>
        <v>0.87950953185498082</v>
      </c>
      <c r="F5664" s="4">
        <f t="shared" si="797"/>
        <v>1.0126582278480978E-2</v>
      </c>
      <c r="G5664" s="4" t="str">
        <f t="shared" si="798"/>
        <v/>
      </c>
      <c r="H5664" t="str">
        <f t="shared" si="802"/>
        <v/>
      </c>
      <c r="J5664">
        <f t="shared" ca="1" si="803"/>
        <v>0.55174757778298045</v>
      </c>
      <c r="K5664">
        <v>0.97751557358143637</v>
      </c>
      <c r="L5664">
        <v>0.88648963386208413</v>
      </c>
    </row>
    <row r="5665" spans="1:12" x14ac:dyDescent="0.25">
      <c r="A5665">
        <f t="shared" si="795"/>
        <v>5655</v>
      </c>
      <c r="B5665">
        <f t="shared" si="799"/>
        <v>4.6089552831467505E-2</v>
      </c>
      <c r="C5665">
        <f t="shared" si="800"/>
        <v>5.6843781825476593E-2</v>
      </c>
      <c r="D5665">
        <f t="shared" si="801"/>
        <v>2.9181267615152944</v>
      </c>
      <c r="E5665">
        <f t="shared" si="796"/>
        <v>3.5214116465691614E-3</v>
      </c>
      <c r="F5665" s="4">
        <f t="shared" si="797"/>
        <v>0.23333333333333342</v>
      </c>
      <c r="G5665" s="4">
        <f t="shared" si="798"/>
        <v>0.23333333333333342</v>
      </c>
      <c r="H5665" t="str">
        <f t="shared" si="802"/>
        <v/>
      </c>
      <c r="J5665">
        <f t="shared" ca="1" si="803"/>
        <v>0.97217824790189367</v>
      </c>
      <c r="K5665">
        <v>6.0731048888998052E-2</v>
      </c>
      <c r="L5665">
        <v>0.95107718101917316</v>
      </c>
    </row>
    <row r="5666" spans="1:12" x14ac:dyDescent="0.25">
      <c r="A5666">
        <f t="shared" si="795"/>
        <v>5656</v>
      </c>
      <c r="B5666">
        <f t="shared" si="799"/>
        <v>4.8882859063677661E-2</v>
      </c>
      <c r="C5666">
        <f t="shared" si="800"/>
        <v>4.622921814307801E-2</v>
      </c>
      <c r="D5666">
        <f t="shared" si="801"/>
        <v>-0.72005725284143784</v>
      </c>
      <c r="E5666">
        <f t="shared" si="796"/>
        <v>0.47148974556626078</v>
      </c>
      <c r="F5666" s="4">
        <f t="shared" si="797"/>
        <v>-5.4285714285714416E-2</v>
      </c>
      <c r="G5666" s="4" t="str">
        <f t="shared" si="798"/>
        <v/>
      </c>
      <c r="H5666" t="str">
        <f t="shared" si="802"/>
        <v/>
      </c>
      <c r="J5666">
        <f t="shared" ca="1" si="803"/>
        <v>0.20657304951437738</v>
      </c>
      <c r="K5666">
        <v>0.3325038292307736</v>
      </c>
      <c r="L5666">
        <v>7.6088938427145703E-3</v>
      </c>
    </row>
    <row r="5667" spans="1:12" x14ac:dyDescent="0.25">
      <c r="A5667">
        <f t="shared" si="795"/>
        <v>5657</v>
      </c>
      <c r="B5667">
        <f t="shared" si="799"/>
        <v>5.2234826542329839E-2</v>
      </c>
      <c r="C5667">
        <f t="shared" si="800"/>
        <v>5.2793487788771867E-2</v>
      </c>
      <c r="D5667">
        <f t="shared" si="801"/>
        <v>0.15159100059819655</v>
      </c>
      <c r="E5667">
        <f t="shared" si="796"/>
        <v>0.87950953185498082</v>
      </c>
      <c r="F5667" s="4">
        <f t="shared" si="797"/>
        <v>1.0695187165775364E-2</v>
      </c>
      <c r="G5667" s="4" t="str">
        <f t="shared" si="798"/>
        <v/>
      </c>
      <c r="H5667" t="str">
        <f t="shared" si="802"/>
        <v/>
      </c>
      <c r="J5667">
        <f t="shared" ca="1" si="803"/>
        <v>0.34675661397136692</v>
      </c>
      <c r="K5667">
        <v>0.81464824175925155</v>
      </c>
      <c r="L5667">
        <v>0.54006041880131939</v>
      </c>
    </row>
    <row r="5668" spans="1:12" x14ac:dyDescent="0.25">
      <c r="A5668">
        <f t="shared" si="795"/>
        <v>5658</v>
      </c>
      <c r="B5668">
        <f t="shared" si="799"/>
        <v>5.2653822477161362E-2</v>
      </c>
      <c r="C5668">
        <f t="shared" si="800"/>
        <v>5.167616529588781E-2</v>
      </c>
      <c r="D5668">
        <f t="shared" si="801"/>
        <v>-0.26528425104684444</v>
      </c>
      <c r="E5668">
        <f t="shared" si="796"/>
        <v>0.790790495854373</v>
      </c>
      <c r="F5668" s="4">
        <f t="shared" si="797"/>
        <v>-1.8567639257294398E-2</v>
      </c>
      <c r="G5668" s="4" t="str">
        <f t="shared" si="798"/>
        <v/>
      </c>
      <c r="H5668" t="str">
        <f t="shared" si="802"/>
        <v/>
      </c>
      <c r="J5668">
        <f t="shared" ca="1" si="803"/>
        <v>0.6418875486567609</v>
      </c>
      <c r="K5668">
        <v>0.8492252089670328</v>
      </c>
      <c r="L5668">
        <v>0.37840696251912498</v>
      </c>
    </row>
    <row r="5669" spans="1:12" x14ac:dyDescent="0.25">
      <c r="A5669">
        <f t="shared" si="795"/>
        <v>5659</v>
      </c>
      <c r="B5669">
        <f t="shared" si="799"/>
        <v>5.3352149035213903E-2</v>
      </c>
      <c r="C5669">
        <f t="shared" si="800"/>
        <v>5.5726459332592529E-2</v>
      </c>
      <c r="D5669">
        <f t="shared" si="801"/>
        <v>0.64426175254233675</v>
      </c>
      <c r="E5669">
        <f t="shared" si="796"/>
        <v>0.51940571299285354</v>
      </c>
      <c r="F5669" s="4">
        <f t="shared" si="797"/>
        <v>4.4502617801047063E-2</v>
      </c>
      <c r="G5669" s="4" t="str">
        <f t="shared" si="798"/>
        <v/>
      </c>
      <c r="H5669" t="str">
        <f t="shared" si="802"/>
        <v/>
      </c>
      <c r="J5669">
        <f t="shared" ca="1" si="803"/>
        <v>0.90221776757731442</v>
      </c>
      <c r="K5669">
        <v>0.90544097471737339</v>
      </c>
      <c r="L5669">
        <v>0.89033552738426158</v>
      </c>
    </row>
    <row r="5670" spans="1:12" x14ac:dyDescent="0.25">
      <c r="A5670">
        <f t="shared" si="795"/>
        <v>5660</v>
      </c>
      <c r="B5670">
        <f t="shared" si="799"/>
        <v>4.5530891585025476E-2</v>
      </c>
      <c r="C5670">
        <f t="shared" si="800"/>
        <v>5.1536499984277305E-2</v>
      </c>
      <c r="D5670">
        <f t="shared" si="801"/>
        <v>1.6296032564306191</v>
      </c>
      <c r="E5670">
        <f t="shared" si="796"/>
        <v>0.10318537571607922</v>
      </c>
      <c r="F5670" s="4">
        <f t="shared" si="797"/>
        <v>0.13190184049079759</v>
      </c>
      <c r="G5670" s="4" t="str">
        <f t="shared" si="798"/>
        <v/>
      </c>
      <c r="H5670" t="str">
        <f t="shared" si="802"/>
        <v/>
      </c>
      <c r="J5670">
        <f t="shared" ca="1" si="803"/>
        <v>0.32187360965737222</v>
      </c>
      <c r="K5670">
        <v>3.7775292488850032E-2</v>
      </c>
      <c r="L5670">
        <v>0.35495646975003381</v>
      </c>
    </row>
    <row r="5671" spans="1:12" x14ac:dyDescent="0.25">
      <c r="A5671">
        <f t="shared" si="795"/>
        <v>5661</v>
      </c>
      <c r="B5671">
        <f t="shared" si="799"/>
        <v>4.469289971536243E-2</v>
      </c>
      <c r="C5671">
        <f t="shared" si="800"/>
        <v>5.0838173426224764E-2</v>
      </c>
      <c r="D5671">
        <f t="shared" si="801"/>
        <v>1.6675010065801676</v>
      </c>
      <c r="E5671">
        <f t="shared" si="796"/>
        <v>9.5414824430527512E-2</v>
      </c>
      <c r="F5671" s="4">
        <f t="shared" si="797"/>
        <v>0.13749999999999998</v>
      </c>
      <c r="G5671" s="4" t="str">
        <f t="shared" si="798"/>
        <v/>
      </c>
      <c r="H5671" t="str">
        <f t="shared" si="802"/>
        <v/>
      </c>
      <c r="J5671">
        <f t="shared" ca="1" si="803"/>
        <v>0.49273627066713499</v>
      </c>
      <c r="K5671">
        <v>1.9473922105229913E-2</v>
      </c>
      <c r="L5671">
        <v>0.26057881213917922</v>
      </c>
    </row>
    <row r="5672" spans="1:12" x14ac:dyDescent="0.25">
      <c r="A5672">
        <f t="shared" si="795"/>
        <v>5662</v>
      </c>
      <c r="B5672">
        <f t="shared" si="799"/>
        <v>5.3631479658434913E-2</v>
      </c>
      <c r="C5672">
        <f t="shared" si="800"/>
        <v>5.0558842803003747E-2</v>
      </c>
      <c r="D5672">
        <f t="shared" si="801"/>
        <v>-0.83375050329008382</v>
      </c>
      <c r="E5672">
        <f t="shared" si="796"/>
        <v>0.40442159248407572</v>
      </c>
      <c r="F5672" s="4">
        <f t="shared" si="797"/>
        <v>-5.7291666666666671E-2</v>
      </c>
      <c r="G5672" s="4" t="str">
        <f t="shared" si="798"/>
        <v/>
      </c>
      <c r="H5672" t="str">
        <f t="shared" si="802"/>
        <v/>
      </c>
      <c r="J5672">
        <f t="shared" ca="1" si="803"/>
        <v>0.75867902289320399</v>
      </c>
      <c r="K5672">
        <v>0.92241860794643926</v>
      </c>
      <c r="L5672">
        <v>0.23258671182039248</v>
      </c>
    </row>
    <row r="5673" spans="1:12" x14ac:dyDescent="0.25">
      <c r="A5673">
        <f t="shared" si="795"/>
        <v>5663</v>
      </c>
      <c r="B5673">
        <f t="shared" si="799"/>
        <v>4.6089552831467505E-2</v>
      </c>
      <c r="C5673">
        <f t="shared" si="800"/>
        <v>5.4888467462929483E-2</v>
      </c>
      <c r="D5673">
        <f t="shared" si="801"/>
        <v>2.3875582594216036</v>
      </c>
      <c r="E5673">
        <f t="shared" si="796"/>
        <v>1.6960714301798019E-2</v>
      </c>
      <c r="F5673" s="4">
        <f t="shared" si="797"/>
        <v>0.19090909090909089</v>
      </c>
      <c r="G5673" s="4">
        <f t="shared" si="798"/>
        <v>0.19090909090909089</v>
      </c>
      <c r="H5673" t="str">
        <f t="shared" si="802"/>
        <v/>
      </c>
      <c r="J5673">
        <f t="shared" ca="1" si="803"/>
        <v>0.87543077933427982</v>
      </c>
      <c r="K5673">
        <v>6.6655216839913822E-2</v>
      </c>
      <c r="L5673">
        <v>0.82458711597900236</v>
      </c>
    </row>
    <row r="5674" spans="1:12" x14ac:dyDescent="0.25">
      <c r="A5674">
        <f t="shared" si="795"/>
        <v>5664</v>
      </c>
      <c r="B5674">
        <f t="shared" si="799"/>
        <v>4.944152031011969E-2</v>
      </c>
      <c r="C5674">
        <f t="shared" si="800"/>
        <v>5.3910810281655931E-2</v>
      </c>
      <c r="D5674">
        <f t="shared" si="801"/>
        <v>1.2127280047855762</v>
      </c>
      <c r="E5674">
        <f t="shared" si="796"/>
        <v>0.22523382911180168</v>
      </c>
      <c r="F5674" s="4">
        <f t="shared" si="797"/>
        <v>9.0395480225988672E-2</v>
      </c>
      <c r="G5674" s="4" t="str">
        <f t="shared" si="798"/>
        <v/>
      </c>
      <c r="H5674" t="str">
        <f t="shared" si="802"/>
        <v/>
      </c>
      <c r="J5674">
        <f t="shared" ca="1" si="803"/>
        <v>0.54766059037346804</v>
      </c>
      <c r="K5674">
        <v>0.42640491136383873</v>
      </c>
      <c r="L5674">
        <v>0.70802896904175916</v>
      </c>
    </row>
    <row r="5675" spans="1:12" x14ac:dyDescent="0.25">
      <c r="A5675">
        <f t="shared" si="795"/>
        <v>5665</v>
      </c>
      <c r="B5675">
        <f t="shared" si="799"/>
        <v>4.6787879389520046E-2</v>
      </c>
      <c r="C5675">
        <f t="shared" si="800"/>
        <v>5.1257169361056287E-2</v>
      </c>
      <c r="D5675">
        <f t="shared" si="801"/>
        <v>1.2127280047855762</v>
      </c>
      <c r="E5675">
        <f t="shared" si="796"/>
        <v>0.22523382911180168</v>
      </c>
      <c r="F5675" s="4">
        <f t="shared" si="797"/>
        <v>9.5522388059701466E-2</v>
      </c>
      <c r="G5675" s="4" t="str">
        <f t="shared" si="798"/>
        <v/>
      </c>
      <c r="H5675" t="str">
        <f t="shared" si="802"/>
        <v/>
      </c>
      <c r="J5675">
        <f t="shared" ca="1" si="803"/>
        <v>0.4804180128419604</v>
      </c>
      <c r="K5675">
        <v>0.10910171337754038</v>
      </c>
      <c r="L5675">
        <v>0.32860582475272904</v>
      </c>
    </row>
    <row r="5676" spans="1:12" x14ac:dyDescent="0.25">
      <c r="A5676">
        <f t="shared" si="795"/>
        <v>5666</v>
      </c>
      <c r="B5676">
        <f t="shared" si="799"/>
        <v>4.9022524375288166E-2</v>
      </c>
      <c r="C5676">
        <f t="shared" si="800"/>
        <v>5.4329806216487454E-2</v>
      </c>
      <c r="D5676">
        <f t="shared" si="801"/>
        <v>1.4401145056828719</v>
      </c>
      <c r="E5676">
        <f t="shared" si="796"/>
        <v>0.14983500579959763</v>
      </c>
      <c r="F5676" s="4">
        <f t="shared" si="797"/>
        <v>0.10826210826210825</v>
      </c>
      <c r="G5676" s="4" t="str">
        <f t="shared" si="798"/>
        <v/>
      </c>
      <c r="H5676" t="str">
        <f t="shared" si="802"/>
        <v/>
      </c>
      <c r="J5676">
        <f t="shared" ca="1" si="803"/>
        <v>0.22684149207547288</v>
      </c>
      <c r="K5676">
        <v>0.34975401062400346</v>
      </c>
      <c r="L5676">
        <v>0.76326909378907704</v>
      </c>
    </row>
    <row r="5677" spans="1:12" x14ac:dyDescent="0.25">
      <c r="A5677">
        <f t="shared" si="795"/>
        <v>5667</v>
      </c>
      <c r="B5677">
        <f t="shared" si="799"/>
        <v>5.0139846868172223E-2</v>
      </c>
      <c r="C5677">
        <f t="shared" si="800"/>
        <v>5.293315310038238E-2</v>
      </c>
      <c r="D5677">
        <f t="shared" si="801"/>
        <v>0.7579550029909865</v>
      </c>
      <c r="E5677">
        <f t="shared" si="796"/>
        <v>0.4484779207813312</v>
      </c>
      <c r="F5677" s="4">
        <f t="shared" si="797"/>
        <v>5.5710306406685325E-2</v>
      </c>
      <c r="G5677" s="4" t="str">
        <f t="shared" si="798"/>
        <v/>
      </c>
      <c r="H5677" t="str">
        <f t="shared" si="802"/>
        <v/>
      </c>
      <c r="J5677">
        <f t="shared" ca="1" si="803"/>
        <v>0.36166677944371173</v>
      </c>
      <c r="K5677">
        <v>0.515163054096068</v>
      </c>
      <c r="L5677">
        <v>0.5708856883814889</v>
      </c>
    </row>
    <row r="5678" spans="1:12" x14ac:dyDescent="0.25">
      <c r="A5678">
        <f t="shared" si="795"/>
        <v>5668</v>
      </c>
      <c r="B5678">
        <f t="shared" si="799"/>
        <v>4.6508548766299028E-2</v>
      </c>
      <c r="C5678">
        <f t="shared" si="800"/>
        <v>5.1396834672666793E-2</v>
      </c>
      <c r="D5678">
        <f t="shared" si="801"/>
        <v>1.3264212552342241</v>
      </c>
      <c r="E5678">
        <f t="shared" si="796"/>
        <v>0.18470020217371186</v>
      </c>
      <c r="F5678" s="4">
        <f t="shared" si="797"/>
        <v>0.10510510510510508</v>
      </c>
      <c r="G5678" s="4" t="str">
        <f t="shared" si="798"/>
        <v/>
      </c>
      <c r="H5678" t="str">
        <f t="shared" si="802"/>
        <v/>
      </c>
      <c r="J5678">
        <f t="shared" ca="1" si="803"/>
        <v>0.74566679877293596</v>
      </c>
      <c r="K5678">
        <v>9.0450381041190409E-2</v>
      </c>
      <c r="L5678">
        <v>0.33990545513211878</v>
      </c>
    </row>
    <row r="5679" spans="1:12" x14ac:dyDescent="0.25">
      <c r="A5679">
        <f t="shared" ref="A5679:A5742" si="804">A5678+1</f>
        <v>5669</v>
      </c>
      <c r="B5679">
        <f t="shared" si="799"/>
        <v>4.8743193752067149E-2</v>
      </c>
      <c r="C5679">
        <f t="shared" si="800"/>
        <v>5.3352149035213903E-2</v>
      </c>
      <c r="D5679">
        <f t="shared" si="801"/>
        <v>1.2506257549351267</v>
      </c>
      <c r="E5679">
        <f t="shared" si="796"/>
        <v>0.21107104959186196</v>
      </c>
      <c r="F5679" s="4">
        <f t="shared" si="797"/>
        <v>9.4555873925501507E-2</v>
      </c>
      <c r="G5679" s="4" t="str">
        <f t="shared" si="798"/>
        <v/>
      </c>
      <c r="H5679" t="str">
        <f t="shared" si="802"/>
        <v/>
      </c>
      <c r="J5679">
        <f t="shared" ca="1" si="803"/>
        <v>0.82116966917542322</v>
      </c>
      <c r="K5679">
        <v>0.31611882973373917</v>
      </c>
      <c r="L5679">
        <v>0.62137086684941212</v>
      </c>
    </row>
    <row r="5680" spans="1:12" x14ac:dyDescent="0.25">
      <c r="A5680">
        <f t="shared" si="804"/>
        <v>5670</v>
      </c>
      <c r="B5680">
        <f t="shared" si="799"/>
        <v>5.0698508114614259E-2</v>
      </c>
      <c r="C5680">
        <f t="shared" si="800"/>
        <v>5.5726459332592529E-2</v>
      </c>
      <c r="D5680">
        <f t="shared" si="801"/>
        <v>1.3643190053837726</v>
      </c>
      <c r="E5680">
        <f t="shared" si="796"/>
        <v>0.17246718686690388</v>
      </c>
      <c r="F5680" s="4">
        <f t="shared" si="797"/>
        <v>9.9173553719008198E-2</v>
      </c>
      <c r="G5680" s="4" t="str">
        <f t="shared" si="798"/>
        <v/>
      </c>
      <c r="H5680" t="str">
        <f t="shared" si="802"/>
        <v/>
      </c>
      <c r="J5680">
        <f t="shared" ca="1" si="803"/>
        <v>6.7943463919314717E-2</v>
      </c>
      <c r="K5680">
        <v>0.60265157516074686</v>
      </c>
      <c r="L5680">
        <v>0.88838048434618855</v>
      </c>
    </row>
    <row r="5681" spans="1:12" x14ac:dyDescent="0.25">
      <c r="A5681">
        <f t="shared" si="804"/>
        <v>5671</v>
      </c>
      <c r="B5681">
        <f t="shared" si="799"/>
        <v>5.4888467462929483E-2</v>
      </c>
      <c r="C5681">
        <f t="shared" si="800"/>
        <v>5.9357757434465724E-2</v>
      </c>
      <c r="D5681">
        <f t="shared" si="801"/>
        <v>1.2127280047855762</v>
      </c>
      <c r="E5681">
        <f t="shared" si="796"/>
        <v>0.22523382911180168</v>
      </c>
      <c r="F5681" s="4">
        <f t="shared" si="797"/>
        <v>8.1424936386768426E-2</v>
      </c>
      <c r="G5681" s="4" t="str">
        <f t="shared" si="798"/>
        <v/>
      </c>
      <c r="H5681" t="str">
        <f t="shared" si="802"/>
        <v/>
      </c>
      <c r="J5681">
        <f t="shared" ca="1" si="803"/>
        <v>0.77061015435439695</v>
      </c>
      <c r="K5681">
        <v>0.96892197903883581</v>
      </c>
      <c r="L5681">
        <v>0.99481819948839922</v>
      </c>
    </row>
    <row r="5682" spans="1:12" x14ac:dyDescent="0.25">
      <c r="A5682">
        <f t="shared" si="804"/>
        <v>5672</v>
      </c>
      <c r="B5682">
        <f t="shared" si="799"/>
        <v>5.446947152809796E-2</v>
      </c>
      <c r="C5682">
        <f t="shared" si="800"/>
        <v>5.51677980861505E-2</v>
      </c>
      <c r="D5682">
        <f t="shared" si="801"/>
        <v>0.1894887507477471</v>
      </c>
      <c r="E5682">
        <f t="shared" si="796"/>
        <v>0.84970977099080969</v>
      </c>
      <c r="F5682" s="4">
        <f t="shared" si="797"/>
        <v>1.2820512820512872E-2</v>
      </c>
      <c r="G5682" s="4" t="str">
        <f t="shared" si="798"/>
        <v/>
      </c>
      <c r="H5682" t="str">
        <f t="shared" si="802"/>
        <v/>
      </c>
      <c r="J5682">
        <f t="shared" ca="1" si="803"/>
        <v>0.98811496085545802</v>
      </c>
      <c r="K5682">
        <v>0.9584308712848153</v>
      </c>
      <c r="L5682">
        <v>0.84950024255429002</v>
      </c>
    </row>
    <row r="5683" spans="1:12" x14ac:dyDescent="0.25">
      <c r="A5683">
        <f t="shared" si="804"/>
        <v>5673</v>
      </c>
      <c r="B5683">
        <f t="shared" si="799"/>
        <v>4.748620594757258E-2</v>
      </c>
      <c r="C5683">
        <f t="shared" si="800"/>
        <v>6.0475079927349788E-2</v>
      </c>
      <c r="D5683">
        <f t="shared" si="801"/>
        <v>3.5244907639080822</v>
      </c>
      <c r="E5683">
        <f t="shared" ref="E5683:E5746" si="805">2*(1-_xlfn.NORM.S.DIST(ABS(D5683),TRUE))</f>
        <v>4.2429760619921986E-4</v>
      </c>
      <c r="F5683" s="4">
        <f t="shared" ref="F5683:F5746" si="806">IF(B5683=0, (C5683-B5683), (C5683-B5683)/B5683)</f>
        <v>0.27352941176470597</v>
      </c>
      <c r="G5683" s="4">
        <f t="shared" ref="G5683:G5746" si="807">IF(E5683&lt;0.05,ABS(F5683), "")</f>
        <v>0.27352941176470597</v>
      </c>
      <c r="H5683" t="str">
        <f t="shared" si="802"/>
        <v/>
      </c>
      <c r="J5683">
        <f t="shared" ca="1" si="803"/>
        <v>0.94471847515756524</v>
      </c>
      <c r="K5683">
        <v>0.16937575957974449</v>
      </c>
      <c r="L5683">
        <v>0.99838871144038965</v>
      </c>
    </row>
    <row r="5684" spans="1:12" x14ac:dyDescent="0.25">
      <c r="A5684">
        <f t="shared" si="804"/>
        <v>5674</v>
      </c>
      <c r="B5684">
        <f t="shared" si="799"/>
        <v>4.9860516244951213E-2</v>
      </c>
      <c r="C5684">
        <f t="shared" si="800"/>
        <v>5.0419177491393241E-2</v>
      </c>
      <c r="D5684">
        <f t="shared" si="801"/>
        <v>0.15159100059819655</v>
      </c>
      <c r="E5684">
        <f t="shared" si="805"/>
        <v>0.87950953185498082</v>
      </c>
      <c r="F5684" s="4">
        <f t="shared" si="806"/>
        <v>1.1204481792717049E-2</v>
      </c>
      <c r="G5684" s="4" t="str">
        <f t="shared" si="807"/>
        <v/>
      </c>
      <c r="H5684" t="str">
        <f t="shared" si="802"/>
        <v/>
      </c>
      <c r="J5684">
        <f t="shared" ca="1" si="803"/>
        <v>0.28776260548245625</v>
      </c>
      <c r="K5684">
        <v>0.47830109568051038</v>
      </c>
      <c r="L5684">
        <v>0.21785998469186696</v>
      </c>
    </row>
    <row r="5685" spans="1:12" x14ac:dyDescent="0.25">
      <c r="A5685">
        <f t="shared" si="804"/>
        <v>5675</v>
      </c>
      <c r="B5685">
        <f t="shared" si="799"/>
        <v>4.9860516244951213E-2</v>
      </c>
      <c r="C5685">
        <f t="shared" si="800"/>
        <v>5.0139846868172223E-2</v>
      </c>
      <c r="D5685">
        <f t="shared" si="801"/>
        <v>7.5795500299097332E-2</v>
      </c>
      <c r="E5685">
        <f t="shared" si="805"/>
        <v>0.93958179606976788</v>
      </c>
      <c r="F5685" s="4">
        <f t="shared" si="806"/>
        <v>5.6022408963584541E-3</v>
      </c>
      <c r="G5685" s="4" t="str">
        <f t="shared" si="807"/>
        <v/>
      </c>
      <c r="H5685" t="str">
        <f t="shared" si="802"/>
        <v/>
      </c>
      <c r="J5685">
        <f t="shared" ca="1" si="803"/>
        <v>0.36333893025175801</v>
      </c>
      <c r="K5685">
        <v>0.48230259600592151</v>
      </c>
      <c r="L5685">
        <v>0.18639432563260805</v>
      </c>
    </row>
    <row r="5686" spans="1:12" x14ac:dyDescent="0.25">
      <c r="A5686">
        <f t="shared" si="804"/>
        <v>5676</v>
      </c>
      <c r="B5686">
        <f t="shared" si="799"/>
        <v>4.9301854998509177E-2</v>
      </c>
      <c r="C5686">
        <f t="shared" si="800"/>
        <v>5.4748802151318977E-2</v>
      </c>
      <c r="D5686">
        <f t="shared" si="801"/>
        <v>1.4780122558324225</v>
      </c>
      <c r="E5686">
        <f t="shared" si="805"/>
        <v>0.13940449786197506</v>
      </c>
      <c r="F5686" s="4">
        <f t="shared" si="806"/>
        <v>0.11048158640226638</v>
      </c>
      <c r="G5686" s="4" t="str">
        <f t="shared" si="807"/>
        <v/>
      </c>
      <c r="H5686" t="str">
        <f t="shared" si="802"/>
        <v/>
      </c>
      <c r="J5686">
        <f t="shared" ca="1" si="803"/>
        <v>0.95044824200894484</v>
      </c>
      <c r="K5686">
        <v>0.39435842065177773</v>
      </c>
      <c r="L5686">
        <v>0.81102145364774592</v>
      </c>
    </row>
    <row r="5687" spans="1:12" x14ac:dyDescent="0.25">
      <c r="A5687">
        <f t="shared" si="804"/>
        <v>5677</v>
      </c>
      <c r="B5687">
        <f t="shared" si="799"/>
        <v>4.9581185621730195E-2</v>
      </c>
      <c r="C5687">
        <f t="shared" si="800"/>
        <v>5.4190140904876949E-2</v>
      </c>
      <c r="D5687">
        <f t="shared" si="801"/>
        <v>1.2506257549351267</v>
      </c>
      <c r="E5687">
        <f t="shared" si="805"/>
        <v>0.21107104959186196</v>
      </c>
      <c r="F5687" s="4">
        <f t="shared" si="806"/>
        <v>9.295774647887331E-2</v>
      </c>
      <c r="G5687" s="4" t="str">
        <f t="shared" si="807"/>
        <v/>
      </c>
      <c r="H5687" t="str">
        <f t="shared" si="802"/>
        <v/>
      </c>
      <c r="J5687">
        <f t="shared" ca="1" si="803"/>
        <v>0.28675662057853168</v>
      </c>
      <c r="K5687">
        <v>0.43300824689669404</v>
      </c>
      <c r="L5687">
        <v>0.73585621214026686</v>
      </c>
    </row>
    <row r="5688" spans="1:12" x14ac:dyDescent="0.25">
      <c r="A5688">
        <f t="shared" si="804"/>
        <v>5678</v>
      </c>
      <c r="B5688">
        <f t="shared" si="799"/>
        <v>4.8324197817235626E-2</v>
      </c>
      <c r="C5688">
        <f t="shared" si="800"/>
        <v>5.321248372360339E-2</v>
      </c>
      <c r="D5688">
        <f t="shared" si="801"/>
        <v>1.3264212552342241</v>
      </c>
      <c r="E5688">
        <f t="shared" si="805"/>
        <v>0.18470020217371186</v>
      </c>
      <c r="F5688" s="4">
        <f t="shared" si="806"/>
        <v>0.10115606936416183</v>
      </c>
      <c r="G5688" s="4" t="str">
        <f t="shared" si="807"/>
        <v/>
      </c>
      <c r="H5688" t="str">
        <f t="shared" si="802"/>
        <v/>
      </c>
      <c r="J5688">
        <f t="shared" ca="1" si="803"/>
        <v>0.25691038488917006</v>
      </c>
      <c r="K5688">
        <v>0.26167456298970682</v>
      </c>
      <c r="L5688">
        <v>0.61710854862253173</v>
      </c>
    </row>
    <row r="5689" spans="1:12" x14ac:dyDescent="0.25">
      <c r="A5689">
        <f t="shared" si="804"/>
        <v>5679</v>
      </c>
      <c r="B5689">
        <f t="shared" si="799"/>
        <v>4.6927544701130551E-2</v>
      </c>
      <c r="C5689">
        <f t="shared" si="800"/>
        <v>5.2653822477161362E-2</v>
      </c>
      <c r="D5689">
        <f t="shared" si="801"/>
        <v>1.5538077561315198</v>
      </c>
      <c r="E5689">
        <f t="shared" si="805"/>
        <v>0.12023027990579127</v>
      </c>
      <c r="F5689" s="4">
        <f t="shared" si="806"/>
        <v>0.12202380952380952</v>
      </c>
      <c r="G5689" s="4" t="str">
        <f t="shared" si="807"/>
        <v/>
      </c>
      <c r="H5689" t="str">
        <f t="shared" si="802"/>
        <v/>
      </c>
      <c r="J5689">
        <f t="shared" ca="1" si="803"/>
        <v>0.61823977857003565</v>
      </c>
      <c r="K5689">
        <v>0.11655731163464544</v>
      </c>
      <c r="L5689">
        <v>0.5296497844871334</v>
      </c>
    </row>
    <row r="5690" spans="1:12" x14ac:dyDescent="0.25">
      <c r="A5690">
        <f t="shared" si="804"/>
        <v>5680</v>
      </c>
      <c r="B5690">
        <f t="shared" si="799"/>
        <v>5.0139846868172223E-2</v>
      </c>
      <c r="C5690">
        <f t="shared" si="800"/>
        <v>5.0000181556561718E-2</v>
      </c>
      <c r="D5690">
        <f t="shared" si="801"/>
        <v>-3.7897750149548666E-2</v>
      </c>
      <c r="E5690">
        <f t="shared" si="805"/>
        <v>0.96976920688269574</v>
      </c>
      <c r="F5690" s="4">
        <f t="shared" si="806"/>
        <v>-2.785515320334218E-3</v>
      </c>
      <c r="G5690" s="4" t="str">
        <f t="shared" si="807"/>
        <v/>
      </c>
      <c r="H5690" t="str">
        <f t="shared" si="802"/>
        <v/>
      </c>
      <c r="J5690">
        <f t="shared" ca="1" si="803"/>
        <v>0.70240778484525279</v>
      </c>
      <c r="K5690">
        <v>0.51955335965005534</v>
      </c>
      <c r="L5690">
        <v>0.17111553358402243</v>
      </c>
    </row>
    <row r="5691" spans="1:12" x14ac:dyDescent="0.25">
      <c r="A5691">
        <f t="shared" si="804"/>
        <v>5681</v>
      </c>
      <c r="B5691">
        <f t="shared" si="799"/>
        <v>5.1536499984277305E-2</v>
      </c>
      <c r="C5691">
        <f t="shared" si="800"/>
        <v>5.2514157165550857E-2</v>
      </c>
      <c r="D5691">
        <f t="shared" si="801"/>
        <v>0.26528425104684444</v>
      </c>
      <c r="E5691">
        <f t="shared" si="805"/>
        <v>0.790790495854373</v>
      </c>
      <c r="F5691" s="4">
        <f t="shared" si="806"/>
        <v>1.8970189701896987E-2</v>
      </c>
      <c r="G5691" s="4" t="str">
        <f t="shared" si="807"/>
        <v/>
      </c>
      <c r="H5691" t="str">
        <f t="shared" si="802"/>
        <v/>
      </c>
      <c r="J5691">
        <f t="shared" ca="1" si="803"/>
        <v>0.33672993630819126</v>
      </c>
      <c r="K5691">
        <v>0.72601150986657714</v>
      </c>
      <c r="L5691">
        <v>0.50453017141917733</v>
      </c>
    </row>
    <row r="5692" spans="1:12" x14ac:dyDescent="0.25">
      <c r="A5692">
        <f t="shared" si="804"/>
        <v>5682</v>
      </c>
      <c r="B5692">
        <f t="shared" si="799"/>
        <v>5.1257169361056287E-2</v>
      </c>
      <c r="C5692">
        <f t="shared" si="800"/>
        <v>4.6508548766299028E-2</v>
      </c>
      <c r="D5692">
        <f t="shared" si="801"/>
        <v>-1.2885235050846753</v>
      </c>
      <c r="E5692">
        <f t="shared" si="805"/>
        <v>0.19756379210566632</v>
      </c>
      <c r="F5692" s="4">
        <f t="shared" si="806"/>
        <v>-9.2643051771117188E-2</v>
      </c>
      <c r="G5692" s="4" t="str">
        <f t="shared" si="807"/>
        <v/>
      </c>
      <c r="H5692" t="str">
        <f t="shared" si="802"/>
        <v/>
      </c>
      <c r="J5692">
        <f t="shared" ca="1" si="803"/>
        <v>0.71480163430596044</v>
      </c>
      <c r="K5692">
        <v>0.6977969759982503</v>
      </c>
      <c r="L5692">
        <v>1.0072436699986698E-2</v>
      </c>
    </row>
    <row r="5693" spans="1:12" x14ac:dyDescent="0.25">
      <c r="A5693">
        <f t="shared" si="804"/>
        <v>5683</v>
      </c>
      <c r="B5693">
        <f t="shared" si="799"/>
        <v>4.7346540635962074E-2</v>
      </c>
      <c r="C5693">
        <f t="shared" si="800"/>
        <v>5.3631479658434913E-2</v>
      </c>
      <c r="D5693">
        <f t="shared" si="801"/>
        <v>1.7053987567297164</v>
      </c>
      <c r="E5693">
        <f t="shared" si="805"/>
        <v>8.8120080067920936E-2</v>
      </c>
      <c r="F5693" s="4">
        <f t="shared" si="806"/>
        <v>0.13274336283185836</v>
      </c>
      <c r="G5693" s="4" t="str">
        <f t="shared" si="807"/>
        <v/>
      </c>
      <c r="H5693" t="str">
        <f t="shared" si="802"/>
        <v/>
      </c>
      <c r="J5693">
        <f t="shared" ca="1" si="803"/>
        <v>0.80175333025034512</v>
      </c>
      <c r="K5693">
        <v>0.14759472869831858</v>
      </c>
      <c r="L5693">
        <v>0.66920344750963556</v>
      </c>
    </row>
    <row r="5694" spans="1:12" x14ac:dyDescent="0.25">
      <c r="A5694">
        <f t="shared" si="804"/>
        <v>5684</v>
      </c>
      <c r="B5694">
        <f t="shared" si="799"/>
        <v>5.0279512179782736E-2</v>
      </c>
      <c r="C5694">
        <f t="shared" si="800"/>
        <v>4.622921814307801E-2</v>
      </c>
      <c r="D5694">
        <f t="shared" si="801"/>
        <v>-1.0990347543369301</v>
      </c>
      <c r="E5694">
        <f t="shared" si="805"/>
        <v>0.271752906914557</v>
      </c>
      <c r="F5694" s="4">
        <f t="shared" si="806"/>
        <v>-8.0555555555555658E-2</v>
      </c>
      <c r="G5694" s="4" t="str">
        <f t="shared" si="807"/>
        <v/>
      </c>
      <c r="H5694" t="str">
        <f t="shared" si="802"/>
        <v/>
      </c>
      <c r="J5694">
        <f t="shared" ca="1" si="803"/>
        <v>5.1897709700374994E-2</v>
      </c>
      <c r="K5694">
        <v>0.55802431639039907</v>
      </c>
      <c r="L5694">
        <v>7.5215115302250668E-3</v>
      </c>
    </row>
    <row r="5695" spans="1:12" x14ac:dyDescent="0.25">
      <c r="A5695">
        <f t="shared" si="804"/>
        <v>5685</v>
      </c>
      <c r="B5695">
        <f t="shared" si="799"/>
        <v>5.0698508114614259E-2</v>
      </c>
      <c r="C5695">
        <f t="shared" si="800"/>
        <v>5.4050475593266437E-2</v>
      </c>
      <c r="D5695">
        <f t="shared" si="801"/>
        <v>0.90954600358918114</v>
      </c>
      <c r="E5695">
        <f t="shared" si="805"/>
        <v>0.36306198608958296</v>
      </c>
      <c r="F5695" s="4">
        <f t="shared" si="806"/>
        <v>6.6115702479338748E-2</v>
      </c>
      <c r="G5695" s="4" t="str">
        <f t="shared" si="807"/>
        <v/>
      </c>
      <c r="H5695" t="str">
        <f t="shared" si="802"/>
        <v/>
      </c>
      <c r="J5695">
        <f t="shared" ca="1" si="803"/>
        <v>0.47169784601817855</v>
      </c>
      <c r="K5695">
        <v>0.61548717234665673</v>
      </c>
      <c r="L5695">
        <v>0.71589389527581959</v>
      </c>
    </row>
    <row r="5696" spans="1:12" x14ac:dyDescent="0.25">
      <c r="A5696">
        <f t="shared" si="804"/>
        <v>5686</v>
      </c>
      <c r="B5696">
        <f t="shared" si="799"/>
        <v>5.293315310038238E-2</v>
      </c>
      <c r="C5696">
        <f t="shared" si="800"/>
        <v>5.1815830607498316E-2</v>
      </c>
      <c r="D5696">
        <f t="shared" si="801"/>
        <v>-0.30318200119639499</v>
      </c>
      <c r="E5696">
        <f t="shared" si="805"/>
        <v>0.76175116485686689</v>
      </c>
      <c r="F5696" s="4">
        <f t="shared" si="806"/>
        <v>-2.1108179419525124E-2</v>
      </c>
      <c r="G5696" s="4" t="str">
        <f t="shared" si="807"/>
        <v/>
      </c>
      <c r="H5696" t="str">
        <f t="shared" si="802"/>
        <v/>
      </c>
      <c r="J5696">
        <f t="shared" ca="1" si="803"/>
        <v>3.1646437413141992E-2</v>
      </c>
      <c r="K5696">
        <v>0.87150992779716663</v>
      </c>
      <c r="L5696">
        <v>0.39714409256127847</v>
      </c>
    </row>
    <row r="5697" spans="1:12" x14ac:dyDescent="0.25">
      <c r="A5697">
        <f t="shared" si="804"/>
        <v>5687</v>
      </c>
      <c r="B5697">
        <f t="shared" si="799"/>
        <v>5.2514157165550857E-2</v>
      </c>
      <c r="C5697">
        <f t="shared" si="800"/>
        <v>5.5586794020982024E-2</v>
      </c>
      <c r="D5697">
        <f t="shared" si="801"/>
        <v>0.83375050329008382</v>
      </c>
      <c r="E5697">
        <f t="shared" si="805"/>
        <v>0.40442159248407572</v>
      </c>
      <c r="F5697" s="4">
        <f t="shared" si="806"/>
        <v>5.8510638297872335E-2</v>
      </c>
      <c r="G5697" s="4" t="str">
        <f t="shared" si="807"/>
        <v/>
      </c>
      <c r="H5697" t="str">
        <f t="shared" si="802"/>
        <v/>
      </c>
      <c r="J5697">
        <f t="shared" ca="1" si="803"/>
        <v>0.3013136854246502</v>
      </c>
      <c r="K5697">
        <v>0.83320655041357139</v>
      </c>
      <c r="L5697">
        <v>0.88386172668352314</v>
      </c>
    </row>
    <row r="5698" spans="1:12" x14ac:dyDescent="0.25">
      <c r="A5698">
        <f t="shared" si="804"/>
        <v>5688</v>
      </c>
      <c r="B5698">
        <f t="shared" si="799"/>
        <v>5.1536499984277305E-2</v>
      </c>
      <c r="C5698">
        <f t="shared" si="800"/>
        <v>4.8882859063677661E-2</v>
      </c>
      <c r="D5698">
        <f t="shared" si="801"/>
        <v>-0.72005725284143596</v>
      </c>
      <c r="E5698">
        <f t="shared" si="805"/>
        <v>0.47148974556626189</v>
      </c>
      <c r="F5698" s="4">
        <f t="shared" si="806"/>
        <v>-5.149051490514904E-2</v>
      </c>
      <c r="G5698" s="4" t="str">
        <f t="shared" si="807"/>
        <v/>
      </c>
      <c r="H5698" t="str">
        <f t="shared" si="802"/>
        <v/>
      </c>
      <c r="J5698">
        <f t="shared" ca="1" si="803"/>
        <v>0.14667563631874581</v>
      </c>
      <c r="K5698">
        <v>0.72498693345065168</v>
      </c>
      <c r="L5698">
        <v>8.622101784813252E-2</v>
      </c>
    </row>
    <row r="5699" spans="1:12" x14ac:dyDescent="0.25">
      <c r="A5699">
        <f t="shared" si="804"/>
        <v>5689</v>
      </c>
      <c r="B5699">
        <f t="shared" si="799"/>
        <v>5.1257169361056287E-2</v>
      </c>
      <c r="C5699">
        <f t="shared" si="800"/>
        <v>5.0279512179782736E-2</v>
      </c>
      <c r="D5699">
        <f t="shared" si="801"/>
        <v>-0.26528425104684444</v>
      </c>
      <c r="E5699">
        <f t="shared" si="805"/>
        <v>0.790790495854373</v>
      </c>
      <c r="F5699" s="4">
        <f t="shared" si="806"/>
        <v>-1.9073569482288798E-2</v>
      </c>
      <c r="G5699" s="4" t="str">
        <f t="shared" si="807"/>
        <v/>
      </c>
      <c r="H5699" t="str">
        <f t="shared" si="802"/>
        <v/>
      </c>
      <c r="J5699">
        <f t="shared" ca="1" si="803"/>
        <v>0.32447585805838519</v>
      </c>
      <c r="K5699">
        <v>0.68169907889393233</v>
      </c>
      <c r="L5699">
        <v>0.20869765434276066</v>
      </c>
    </row>
    <row r="5700" spans="1:12" x14ac:dyDescent="0.25">
      <c r="A5700">
        <f t="shared" si="804"/>
        <v>5690</v>
      </c>
      <c r="B5700">
        <f t="shared" si="799"/>
        <v>4.5949887519856999E-2</v>
      </c>
      <c r="C5700">
        <f t="shared" si="800"/>
        <v>5.097783873783527E-2</v>
      </c>
      <c r="D5700">
        <f t="shared" si="801"/>
        <v>1.3643190053837726</v>
      </c>
      <c r="E5700">
        <f t="shared" si="805"/>
        <v>0.17246718686690388</v>
      </c>
      <c r="F5700" s="4">
        <f t="shared" si="806"/>
        <v>0.10942249240121574</v>
      </c>
      <c r="G5700" s="4" t="str">
        <f t="shared" si="807"/>
        <v/>
      </c>
      <c r="H5700" t="str">
        <f t="shared" si="802"/>
        <v/>
      </c>
      <c r="J5700">
        <f t="shared" ca="1" si="803"/>
        <v>6.3696285664106789E-2</v>
      </c>
      <c r="K5700">
        <v>5.4194521982854016E-2</v>
      </c>
      <c r="L5700">
        <v>0.27913143645405347</v>
      </c>
    </row>
    <row r="5701" spans="1:12" x14ac:dyDescent="0.25">
      <c r="A5701">
        <f t="shared" si="804"/>
        <v>5691</v>
      </c>
      <c r="B5701">
        <f t="shared" si="799"/>
        <v>4.8324197817235626E-2</v>
      </c>
      <c r="C5701">
        <f t="shared" si="800"/>
        <v>5.5028132774539995E-2</v>
      </c>
      <c r="D5701">
        <f t="shared" si="801"/>
        <v>1.8190920071783661</v>
      </c>
      <c r="E5701">
        <f t="shared" si="805"/>
        <v>6.8897394280621693E-2</v>
      </c>
      <c r="F5701" s="4">
        <f t="shared" si="806"/>
        <v>0.13872832369942206</v>
      </c>
      <c r="G5701" s="4" t="str">
        <f t="shared" si="807"/>
        <v/>
      </c>
      <c r="H5701" t="str">
        <f t="shared" si="802"/>
        <v/>
      </c>
      <c r="J5701">
        <f t="shared" ca="1" si="803"/>
        <v>0.88288658012207089</v>
      </c>
      <c r="K5701">
        <v>0.26731281119499739</v>
      </c>
      <c r="L5701">
        <v>0.83331386242931127</v>
      </c>
    </row>
    <row r="5702" spans="1:12" x14ac:dyDescent="0.25">
      <c r="A5702">
        <f t="shared" si="804"/>
        <v>5692</v>
      </c>
      <c r="B5702">
        <f t="shared" si="799"/>
        <v>4.9301854998509177E-2</v>
      </c>
      <c r="C5702">
        <f t="shared" si="800"/>
        <v>5.2234826542329839E-2</v>
      </c>
      <c r="D5702">
        <f t="shared" si="801"/>
        <v>0.79585275314053516</v>
      </c>
      <c r="E5702">
        <f t="shared" si="805"/>
        <v>0.4261176255145902</v>
      </c>
      <c r="F5702" s="4">
        <f t="shared" si="806"/>
        <v>5.9490084985835738E-2</v>
      </c>
      <c r="G5702" s="4" t="str">
        <f t="shared" si="807"/>
        <v/>
      </c>
      <c r="H5702" t="str">
        <f t="shared" si="802"/>
        <v/>
      </c>
      <c r="J5702">
        <f t="shared" ca="1" si="803"/>
        <v>0.1476374977072944</v>
      </c>
      <c r="K5702">
        <v>0.39372027901599937</v>
      </c>
      <c r="L5702">
        <v>0.46085212308111556</v>
      </c>
    </row>
    <row r="5703" spans="1:12" x14ac:dyDescent="0.25">
      <c r="A5703">
        <f t="shared" si="804"/>
        <v>5693</v>
      </c>
      <c r="B5703">
        <f t="shared" si="799"/>
        <v>5.5307463397761006E-2</v>
      </c>
      <c r="C5703">
        <f t="shared" si="800"/>
        <v>5.2653822477161362E-2</v>
      </c>
      <c r="D5703">
        <f t="shared" si="801"/>
        <v>-0.72005725284143596</v>
      </c>
      <c r="E5703">
        <f t="shared" si="805"/>
        <v>0.47148974556626189</v>
      </c>
      <c r="F5703" s="4">
        <f t="shared" si="806"/>
        <v>-4.7979797979797977E-2</v>
      </c>
      <c r="G5703" s="4" t="str">
        <f t="shared" si="807"/>
        <v/>
      </c>
      <c r="H5703" t="str">
        <f t="shared" si="802"/>
        <v/>
      </c>
      <c r="J5703">
        <f t="shared" ca="1" si="803"/>
        <v>0.62845421497442533</v>
      </c>
      <c r="K5703">
        <v>0.97792274773389931</v>
      </c>
      <c r="L5703">
        <v>0.51896734815165002</v>
      </c>
    </row>
    <row r="5704" spans="1:12" x14ac:dyDescent="0.25">
      <c r="A5704">
        <f t="shared" si="804"/>
        <v>5694</v>
      </c>
      <c r="B5704">
        <f t="shared" si="799"/>
        <v>5.2374491853940344E-2</v>
      </c>
      <c r="C5704">
        <f t="shared" si="800"/>
        <v>4.5949887519856999E-2</v>
      </c>
      <c r="D5704">
        <f t="shared" si="801"/>
        <v>-1.743296506879265</v>
      </c>
      <c r="E5704">
        <f t="shared" si="805"/>
        <v>8.1281835223044663E-2</v>
      </c>
      <c r="F5704" s="4">
        <f t="shared" si="806"/>
        <v>-0.12266666666666659</v>
      </c>
      <c r="G5704" s="4" t="str">
        <f t="shared" si="807"/>
        <v/>
      </c>
      <c r="H5704" t="str">
        <f t="shared" si="802"/>
        <v/>
      </c>
      <c r="J5704">
        <f t="shared" ca="1" si="803"/>
        <v>0.24492736946918225</v>
      </c>
      <c r="K5704">
        <v>0.82577101779836692</v>
      </c>
      <c r="L5704">
        <v>5.7526041029740682E-3</v>
      </c>
    </row>
    <row r="5705" spans="1:12" x14ac:dyDescent="0.25">
      <c r="A5705">
        <f t="shared" si="804"/>
        <v>5695</v>
      </c>
      <c r="B5705">
        <f t="shared" si="799"/>
        <v>5.167616529588781E-2</v>
      </c>
      <c r="C5705">
        <f t="shared" si="800"/>
        <v>5.0000181556561718E-2</v>
      </c>
      <c r="D5705">
        <f t="shared" si="801"/>
        <v>-0.45477300179459151</v>
      </c>
      <c r="E5705">
        <f t="shared" si="805"/>
        <v>0.64927255531256134</v>
      </c>
      <c r="F5705" s="4">
        <f t="shared" si="806"/>
        <v>-3.2432432432432455E-2</v>
      </c>
      <c r="G5705" s="4" t="str">
        <f t="shared" si="807"/>
        <v/>
      </c>
      <c r="H5705" t="str">
        <f t="shared" si="802"/>
        <v/>
      </c>
      <c r="J5705">
        <f t="shared" ca="1" si="803"/>
        <v>2.045923949388484E-2</v>
      </c>
      <c r="K5705">
        <v>0.74418145627581267</v>
      </c>
      <c r="L5705">
        <v>0.17676241028723549</v>
      </c>
    </row>
    <row r="5706" spans="1:12" x14ac:dyDescent="0.25">
      <c r="A5706">
        <f t="shared" si="804"/>
        <v>5696</v>
      </c>
      <c r="B5706">
        <f t="shared" si="799"/>
        <v>5.670411651386608E-2</v>
      </c>
      <c r="C5706">
        <f t="shared" si="800"/>
        <v>5.6564451202255575E-2</v>
      </c>
      <c r="D5706">
        <f t="shared" si="801"/>
        <v>-3.7897750149548666E-2</v>
      </c>
      <c r="E5706">
        <f t="shared" si="805"/>
        <v>0.96976920688269574</v>
      </c>
      <c r="F5706" s="4">
        <f t="shared" si="806"/>
        <v>-2.4630541871920792E-3</v>
      </c>
      <c r="G5706" s="4" t="str">
        <f t="shared" si="807"/>
        <v/>
      </c>
      <c r="H5706" t="str">
        <f t="shared" si="802"/>
        <v/>
      </c>
      <c r="J5706">
        <f t="shared" ca="1" si="803"/>
        <v>0.67573136770017561</v>
      </c>
      <c r="K5706">
        <v>0.99514116306375611</v>
      </c>
      <c r="L5706">
        <v>0.93829310212028716</v>
      </c>
    </row>
    <row r="5707" spans="1:12" x14ac:dyDescent="0.25">
      <c r="A5707">
        <f t="shared" si="804"/>
        <v>5697</v>
      </c>
      <c r="B5707">
        <f t="shared" ref="B5707:B5770" si="808">_xlfn.BINOM.INV($F$8,$B$10, $K5707)/$F$8</f>
        <v>5.167616529588781E-2</v>
      </c>
      <c r="C5707">
        <f t="shared" ref="C5707:C5770" si="809">_xlfn.BINOM.INV($F$8,$C$10, $L5707)/$F$8</f>
        <v>4.6089552831467505E-2</v>
      </c>
      <c r="D5707">
        <f t="shared" ref="D5707:D5770" si="810">(C5707-B5707)/SQRT($B$10*(1-$B$10)/$F$8+$C$10*(1-$C$10)/$F$8)</f>
        <v>-1.5159100059819712</v>
      </c>
      <c r="E5707">
        <f t="shared" si="805"/>
        <v>0.12954210984492387</v>
      </c>
      <c r="F5707" s="4">
        <f t="shared" si="806"/>
        <v>-0.10810810810810814</v>
      </c>
      <c r="G5707" s="4" t="str">
        <f t="shared" si="807"/>
        <v/>
      </c>
      <c r="H5707" t="str">
        <f t="shared" si="802"/>
        <v/>
      </c>
      <c r="J5707">
        <f t="shared" ca="1" si="803"/>
        <v>1.8021788161491248E-2</v>
      </c>
      <c r="K5707">
        <v>0.74509070005556455</v>
      </c>
      <c r="L5707">
        <v>7.1815849225356221E-3</v>
      </c>
    </row>
    <row r="5708" spans="1:12" x14ac:dyDescent="0.25">
      <c r="A5708">
        <f t="shared" si="804"/>
        <v>5698</v>
      </c>
      <c r="B5708">
        <f t="shared" si="808"/>
        <v>5.1257169361056287E-2</v>
      </c>
      <c r="C5708">
        <f t="shared" si="809"/>
        <v>5.3491814346824408E-2</v>
      </c>
      <c r="D5708">
        <f t="shared" si="810"/>
        <v>0.60636400239278809</v>
      </c>
      <c r="E5708">
        <f t="shared" si="805"/>
        <v>0.54427306687335708</v>
      </c>
      <c r="F5708" s="4">
        <f t="shared" si="806"/>
        <v>4.3596730245231592E-2</v>
      </c>
      <c r="G5708" s="4" t="str">
        <f t="shared" si="807"/>
        <v/>
      </c>
      <c r="H5708" t="str">
        <f t="shared" ref="H5708:H5771" si="811">IF(AND(E5708&lt;=0.05,F5708&lt;0), "Yes", "")</f>
        <v/>
      </c>
      <c r="J5708">
        <f t="shared" ref="J5708:J5771" ca="1" si="812">RAND()</f>
        <v>0.26496796352591789</v>
      </c>
      <c r="K5708">
        <v>0.68902521264301453</v>
      </c>
      <c r="L5708">
        <v>0.65027858841334729</v>
      </c>
    </row>
    <row r="5709" spans="1:12" x14ac:dyDescent="0.25">
      <c r="A5709">
        <f t="shared" si="804"/>
        <v>5699</v>
      </c>
      <c r="B5709">
        <f t="shared" si="808"/>
        <v>4.9860516244951213E-2</v>
      </c>
      <c r="C5709">
        <f t="shared" si="809"/>
        <v>5.4888467462929483E-2</v>
      </c>
      <c r="D5709">
        <f t="shared" si="810"/>
        <v>1.3643190053837726</v>
      </c>
      <c r="E5709">
        <f t="shared" si="805"/>
        <v>0.17246718686690388</v>
      </c>
      <c r="F5709" s="4">
        <f t="shared" si="806"/>
        <v>0.10084033613445371</v>
      </c>
      <c r="G5709" s="4" t="str">
        <f t="shared" si="807"/>
        <v/>
      </c>
      <c r="H5709" t="str">
        <f t="shared" si="811"/>
        <v/>
      </c>
      <c r="J5709">
        <f t="shared" ca="1" si="812"/>
        <v>0.26131960087731332</v>
      </c>
      <c r="K5709">
        <v>0.4754531306542451</v>
      </c>
      <c r="L5709">
        <v>0.81710196982656602</v>
      </c>
    </row>
    <row r="5710" spans="1:12" x14ac:dyDescent="0.25">
      <c r="A5710">
        <f t="shared" si="804"/>
        <v>5700</v>
      </c>
      <c r="B5710">
        <f t="shared" si="808"/>
        <v>4.8324197817235626E-2</v>
      </c>
      <c r="C5710">
        <f t="shared" si="809"/>
        <v>5.3491814346824408E-2</v>
      </c>
      <c r="D5710">
        <f t="shared" si="810"/>
        <v>1.4022167555333231</v>
      </c>
      <c r="E5710">
        <f t="shared" si="805"/>
        <v>0.16085052963544633</v>
      </c>
      <c r="F5710" s="4">
        <f t="shared" si="806"/>
        <v>0.10693641618497113</v>
      </c>
      <c r="G5710" s="4" t="str">
        <f t="shared" si="807"/>
        <v/>
      </c>
      <c r="H5710" t="str">
        <f t="shared" si="811"/>
        <v/>
      </c>
      <c r="J5710">
        <f t="shared" ca="1" si="812"/>
        <v>9.6109455551871226E-2</v>
      </c>
      <c r="K5710">
        <v>0.25865848166719951</v>
      </c>
      <c r="L5710">
        <v>0.65804694772649508</v>
      </c>
    </row>
    <row r="5711" spans="1:12" x14ac:dyDescent="0.25">
      <c r="A5711">
        <f t="shared" si="804"/>
        <v>5701</v>
      </c>
      <c r="B5711">
        <f t="shared" si="808"/>
        <v>5.2234826542329839E-2</v>
      </c>
      <c r="C5711">
        <f t="shared" si="809"/>
        <v>5.5586794020982024E-2</v>
      </c>
      <c r="D5711">
        <f t="shared" si="810"/>
        <v>0.90954600358918303</v>
      </c>
      <c r="E5711">
        <f t="shared" si="805"/>
        <v>0.36306198608958207</v>
      </c>
      <c r="F5711" s="4">
        <f t="shared" si="806"/>
        <v>6.4171122994652455E-2</v>
      </c>
      <c r="G5711" s="4" t="str">
        <f t="shared" si="807"/>
        <v/>
      </c>
      <c r="H5711" t="str">
        <f t="shared" si="811"/>
        <v/>
      </c>
      <c r="J5711">
        <f t="shared" ca="1" si="812"/>
        <v>4.3160259518293831E-2</v>
      </c>
      <c r="K5711">
        <v>0.80719940748158148</v>
      </c>
      <c r="L5711">
        <v>0.87639970134750644</v>
      </c>
    </row>
    <row r="5712" spans="1:12" x14ac:dyDescent="0.25">
      <c r="A5712">
        <f t="shared" si="804"/>
        <v>5702</v>
      </c>
      <c r="B5712">
        <f t="shared" si="808"/>
        <v>4.6508548766299028E-2</v>
      </c>
      <c r="C5712">
        <f t="shared" si="809"/>
        <v>5.2095161230719333E-2</v>
      </c>
      <c r="D5712">
        <f t="shared" si="810"/>
        <v>1.5159100059819712</v>
      </c>
      <c r="E5712">
        <f t="shared" si="805"/>
        <v>0.12954210984492387</v>
      </c>
      <c r="F5712" s="4">
        <f t="shared" si="806"/>
        <v>0.12012012012012016</v>
      </c>
      <c r="G5712" s="4" t="str">
        <f t="shared" si="807"/>
        <v/>
      </c>
      <c r="H5712" t="str">
        <f t="shared" si="811"/>
        <v/>
      </c>
      <c r="J5712">
        <f t="shared" ca="1" si="812"/>
        <v>0.69255799595018264</v>
      </c>
      <c r="K5712">
        <v>8.7529139721128524E-2</v>
      </c>
      <c r="L5712">
        <v>0.44511528669125888</v>
      </c>
    </row>
    <row r="5713" spans="1:12" x14ac:dyDescent="0.25">
      <c r="A5713">
        <f t="shared" si="804"/>
        <v>5703</v>
      </c>
      <c r="B5713">
        <f t="shared" si="808"/>
        <v>4.9581185621730195E-2</v>
      </c>
      <c r="C5713">
        <f t="shared" si="809"/>
        <v>5.3771144970045426E-2</v>
      </c>
      <c r="D5713">
        <f t="shared" si="810"/>
        <v>1.1369325044864789</v>
      </c>
      <c r="E5713">
        <f t="shared" si="805"/>
        <v>0.25556650263494074</v>
      </c>
      <c r="F5713" s="4">
        <f t="shared" si="806"/>
        <v>8.4507042253521195E-2</v>
      </c>
      <c r="G5713" s="4" t="str">
        <f t="shared" si="807"/>
        <v/>
      </c>
      <c r="H5713" t="str">
        <f t="shared" si="811"/>
        <v/>
      </c>
      <c r="J5713">
        <f t="shared" ca="1" si="812"/>
        <v>0.24988604622338528</v>
      </c>
      <c r="K5713">
        <v>0.44792787851146942</v>
      </c>
      <c r="L5713">
        <v>0.68463801363160437</v>
      </c>
    </row>
    <row r="5714" spans="1:12" x14ac:dyDescent="0.25">
      <c r="A5714">
        <f t="shared" si="804"/>
        <v>5704</v>
      </c>
      <c r="B5714">
        <f t="shared" si="808"/>
        <v>5.1396834672666793E-2</v>
      </c>
      <c r="C5714">
        <f t="shared" si="809"/>
        <v>5.1955495919108828E-2</v>
      </c>
      <c r="D5714">
        <f t="shared" si="810"/>
        <v>0.15159100059819844</v>
      </c>
      <c r="E5714">
        <f t="shared" si="805"/>
        <v>0.87950953185497927</v>
      </c>
      <c r="F5714" s="4">
        <f t="shared" si="806"/>
        <v>1.0869565217391403E-2</v>
      </c>
      <c r="G5714" s="4" t="str">
        <f t="shared" si="807"/>
        <v/>
      </c>
      <c r="H5714" t="str">
        <f t="shared" si="811"/>
        <v/>
      </c>
      <c r="J5714">
        <f t="shared" ca="1" si="812"/>
        <v>0.35051822792680221</v>
      </c>
      <c r="K5714">
        <v>0.70578139066556322</v>
      </c>
      <c r="L5714">
        <v>0.42364629428352363</v>
      </c>
    </row>
    <row r="5715" spans="1:12" x14ac:dyDescent="0.25">
      <c r="A5715">
        <f t="shared" si="804"/>
        <v>5705</v>
      </c>
      <c r="B5715">
        <f t="shared" si="808"/>
        <v>5.5586794020982024E-2</v>
      </c>
      <c r="C5715">
        <f t="shared" si="809"/>
        <v>5.2095161230719333E-2</v>
      </c>
      <c r="D5715">
        <f t="shared" si="810"/>
        <v>-0.94744375373873169</v>
      </c>
      <c r="E5715">
        <f t="shared" si="805"/>
        <v>0.34341270461982765</v>
      </c>
      <c r="F5715" s="4">
        <f t="shared" si="806"/>
        <v>-6.2814070351758802E-2</v>
      </c>
      <c r="G5715" s="4" t="str">
        <f t="shared" si="807"/>
        <v/>
      </c>
      <c r="H5715" t="str">
        <f t="shared" si="811"/>
        <v/>
      </c>
      <c r="J5715">
        <f t="shared" ca="1" si="812"/>
        <v>4.8161219315607906E-2</v>
      </c>
      <c r="K5715">
        <v>0.98410747864989179</v>
      </c>
      <c r="L5715">
        <v>0.45077484631835718</v>
      </c>
    </row>
    <row r="5716" spans="1:12" x14ac:dyDescent="0.25">
      <c r="A5716">
        <f t="shared" si="804"/>
        <v>5706</v>
      </c>
      <c r="B5716">
        <f t="shared" si="808"/>
        <v>5.0419177491393241E-2</v>
      </c>
      <c r="C5716">
        <f t="shared" si="809"/>
        <v>5.1815830607498316E-2</v>
      </c>
      <c r="D5716">
        <f t="shared" si="810"/>
        <v>0.37897750149549231</v>
      </c>
      <c r="E5716">
        <f t="shared" si="805"/>
        <v>0.70470457106782747</v>
      </c>
      <c r="F5716" s="4">
        <f t="shared" si="806"/>
        <v>2.7700831024930723E-2</v>
      </c>
      <c r="G5716" s="4" t="str">
        <f t="shared" si="807"/>
        <v/>
      </c>
      <c r="H5716" t="str">
        <f t="shared" si="811"/>
        <v/>
      </c>
      <c r="J5716">
        <f t="shared" ca="1" si="812"/>
        <v>0.64804463824002323</v>
      </c>
      <c r="K5716">
        <v>0.57608170392578195</v>
      </c>
      <c r="L5716">
        <v>0.41164432156255093</v>
      </c>
    </row>
    <row r="5717" spans="1:12" x14ac:dyDescent="0.25">
      <c r="A5717">
        <f t="shared" si="804"/>
        <v>5707</v>
      </c>
      <c r="B5717">
        <f t="shared" si="808"/>
        <v>5.3072818411992885E-2</v>
      </c>
      <c r="C5717">
        <f t="shared" si="809"/>
        <v>5.0139846868172223E-2</v>
      </c>
      <c r="D5717">
        <f t="shared" si="810"/>
        <v>-0.79585275314053516</v>
      </c>
      <c r="E5717">
        <f t="shared" si="805"/>
        <v>0.4261176255145902</v>
      </c>
      <c r="F5717" s="4">
        <f t="shared" si="806"/>
        <v>-5.5263157894736882E-2</v>
      </c>
      <c r="G5717" s="4" t="str">
        <f t="shared" si="807"/>
        <v/>
      </c>
      <c r="H5717" t="str">
        <f t="shared" si="811"/>
        <v/>
      </c>
      <c r="J5717">
        <f t="shared" ca="1" si="812"/>
        <v>0.47433200261599784</v>
      </c>
      <c r="K5717">
        <v>0.88137592621579708</v>
      </c>
      <c r="L5717">
        <v>0.19187196457267797</v>
      </c>
    </row>
    <row r="5718" spans="1:12" x14ac:dyDescent="0.25">
      <c r="A5718">
        <f t="shared" si="804"/>
        <v>5708</v>
      </c>
      <c r="B5718">
        <f t="shared" si="808"/>
        <v>5.2514157165550857E-2</v>
      </c>
      <c r="C5718">
        <f t="shared" si="809"/>
        <v>5.2653822477161362E-2</v>
      </c>
      <c r="D5718">
        <f t="shared" si="810"/>
        <v>3.7897750149548666E-2</v>
      </c>
      <c r="E5718">
        <f t="shared" si="805"/>
        <v>0.96976920688269574</v>
      </c>
      <c r="F5718" s="4">
        <f t="shared" si="806"/>
        <v>2.6595744680850643E-3</v>
      </c>
      <c r="G5718" s="4" t="str">
        <f t="shared" si="807"/>
        <v/>
      </c>
      <c r="H5718" t="str">
        <f t="shared" si="811"/>
        <v/>
      </c>
      <c r="J5718">
        <f t="shared" ca="1" si="812"/>
        <v>0.42106667655948382</v>
      </c>
      <c r="K5718">
        <v>0.84104980829568654</v>
      </c>
      <c r="L5718">
        <v>0.52217750547501707</v>
      </c>
    </row>
    <row r="5719" spans="1:12" x14ac:dyDescent="0.25">
      <c r="A5719">
        <f t="shared" si="804"/>
        <v>5709</v>
      </c>
      <c r="B5719">
        <f t="shared" si="808"/>
        <v>4.9022524375288166E-2</v>
      </c>
      <c r="C5719">
        <f t="shared" si="809"/>
        <v>4.9581185621730195E-2</v>
      </c>
      <c r="D5719">
        <f t="shared" si="810"/>
        <v>0.15159100059819655</v>
      </c>
      <c r="E5719">
        <f t="shared" si="805"/>
        <v>0.87950953185498082</v>
      </c>
      <c r="F5719" s="4">
        <f t="shared" si="806"/>
        <v>1.1396011396011357E-2</v>
      </c>
      <c r="G5719" s="4" t="str">
        <f t="shared" si="807"/>
        <v/>
      </c>
      <c r="H5719" t="str">
        <f t="shared" si="811"/>
        <v/>
      </c>
      <c r="J5719">
        <f t="shared" ca="1" si="812"/>
        <v>0.12818155155130639</v>
      </c>
      <c r="K5719">
        <v>0.34725156453315442</v>
      </c>
      <c r="L5719">
        <v>0.13092028100654907</v>
      </c>
    </row>
    <row r="5720" spans="1:12" x14ac:dyDescent="0.25">
      <c r="A5720">
        <f t="shared" si="804"/>
        <v>5710</v>
      </c>
      <c r="B5720">
        <f t="shared" si="808"/>
        <v>5.0419177491393241E-2</v>
      </c>
      <c r="C5720">
        <f t="shared" si="809"/>
        <v>5.0838173426224764E-2</v>
      </c>
      <c r="D5720">
        <f t="shared" si="810"/>
        <v>0.11369325044864788</v>
      </c>
      <c r="E5720">
        <f t="shared" si="805"/>
        <v>0.90948096318930416</v>
      </c>
      <c r="F5720" s="4">
        <f t="shared" si="806"/>
        <v>8.31024930747923E-3</v>
      </c>
      <c r="G5720" s="4" t="str">
        <f t="shared" si="807"/>
        <v/>
      </c>
      <c r="H5720" t="str">
        <f t="shared" si="811"/>
        <v/>
      </c>
      <c r="J5720">
        <f t="shared" ca="1" si="812"/>
        <v>0.2005054717263608</v>
      </c>
      <c r="K5720">
        <v>0.55835372078418066</v>
      </c>
      <c r="L5720">
        <v>0.26769584821103976</v>
      </c>
    </row>
    <row r="5721" spans="1:12" x14ac:dyDescent="0.25">
      <c r="A5721">
        <f t="shared" si="804"/>
        <v>5711</v>
      </c>
      <c r="B5721">
        <f t="shared" si="808"/>
        <v>4.944152031011969E-2</v>
      </c>
      <c r="C5721">
        <f t="shared" si="809"/>
        <v>5.1396834672666793E-2</v>
      </c>
      <c r="D5721">
        <f t="shared" si="810"/>
        <v>0.53056850209368889</v>
      </c>
      <c r="E5721">
        <f t="shared" si="805"/>
        <v>0.59571782753603619</v>
      </c>
      <c r="F5721" s="4">
        <f t="shared" si="806"/>
        <v>3.954802259886999E-2</v>
      </c>
      <c r="G5721" s="4" t="str">
        <f t="shared" si="807"/>
        <v/>
      </c>
      <c r="H5721" t="str">
        <f t="shared" si="811"/>
        <v/>
      </c>
      <c r="J5721">
        <f t="shared" ca="1" si="812"/>
        <v>0.74527874383725035</v>
      </c>
      <c r="K5721">
        <v>0.41072646259970647</v>
      </c>
      <c r="L5721">
        <v>0.33762654450203344</v>
      </c>
    </row>
    <row r="5722" spans="1:12" x14ac:dyDescent="0.25">
      <c r="A5722">
        <f t="shared" si="804"/>
        <v>5712</v>
      </c>
      <c r="B5722">
        <f t="shared" si="808"/>
        <v>4.7346540635962074E-2</v>
      </c>
      <c r="C5722">
        <f t="shared" si="809"/>
        <v>4.9860516244951213E-2</v>
      </c>
      <c r="D5722">
        <f t="shared" si="810"/>
        <v>0.6821595026918873</v>
      </c>
      <c r="E5722">
        <f t="shared" si="805"/>
        <v>0.49513809896736705</v>
      </c>
      <c r="F5722" s="4">
        <f t="shared" si="806"/>
        <v>5.3097345132743404E-2</v>
      </c>
      <c r="G5722" s="4" t="str">
        <f t="shared" si="807"/>
        <v/>
      </c>
      <c r="H5722" t="str">
        <f t="shared" si="811"/>
        <v/>
      </c>
      <c r="J5722">
        <f t="shared" ca="1" si="812"/>
        <v>0.86686315111849555</v>
      </c>
      <c r="K5722">
        <v>0.15329631673355748</v>
      </c>
      <c r="L5722">
        <v>0.15530323389059253</v>
      </c>
    </row>
    <row r="5723" spans="1:12" x14ac:dyDescent="0.25">
      <c r="A5723">
        <f t="shared" si="804"/>
        <v>5713</v>
      </c>
      <c r="B5723">
        <f t="shared" si="808"/>
        <v>4.7905201882404103E-2</v>
      </c>
      <c r="C5723">
        <f t="shared" si="809"/>
        <v>5.0279512179782736E-2</v>
      </c>
      <c r="D5723">
        <f t="shared" si="810"/>
        <v>0.64426175254233864</v>
      </c>
      <c r="E5723">
        <f t="shared" si="805"/>
        <v>0.51940571299285221</v>
      </c>
      <c r="F5723" s="4">
        <f t="shared" si="806"/>
        <v>4.9562682215743524E-2</v>
      </c>
      <c r="G5723" s="4" t="str">
        <f t="shared" si="807"/>
        <v/>
      </c>
      <c r="H5723" t="str">
        <f t="shared" si="811"/>
        <v/>
      </c>
      <c r="J5723">
        <f t="shared" ca="1" si="812"/>
        <v>0.14598813370741615</v>
      </c>
      <c r="K5723">
        <v>0.20537623173131059</v>
      </c>
      <c r="L5723">
        <v>0.19482852323773503</v>
      </c>
    </row>
    <row r="5724" spans="1:12" x14ac:dyDescent="0.25">
      <c r="A5724">
        <f t="shared" si="804"/>
        <v>5714</v>
      </c>
      <c r="B5724">
        <f t="shared" si="808"/>
        <v>4.9581185621730195E-2</v>
      </c>
      <c r="C5724">
        <f t="shared" si="809"/>
        <v>4.97208509333407E-2</v>
      </c>
      <c r="D5724">
        <f t="shared" si="810"/>
        <v>3.7897750149548666E-2</v>
      </c>
      <c r="E5724">
        <f t="shared" si="805"/>
        <v>0.96976920688269574</v>
      </c>
      <c r="F5724" s="4">
        <f t="shared" si="806"/>
        <v>2.8169014084506597E-3</v>
      </c>
      <c r="G5724" s="4" t="str">
        <f t="shared" si="807"/>
        <v/>
      </c>
      <c r="H5724" t="str">
        <f t="shared" si="811"/>
        <v/>
      </c>
      <c r="J5724">
        <f t="shared" ca="1" si="812"/>
        <v>0.1925166226025925</v>
      </c>
      <c r="K5724">
        <v>0.43153834104850108</v>
      </c>
      <c r="L5724">
        <v>0.14542694040269777</v>
      </c>
    </row>
    <row r="5725" spans="1:12" x14ac:dyDescent="0.25">
      <c r="A5725">
        <f t="shared" si="804"/>
        <v>5715</v>
      </c>
      <c r="B5725">
        <f t="shared" si="808"/>
        <v>4.97208509333407E-2</v>
      </c>
      <c r="C5725">
        <f t="shared" si="809"/>
        <v>5.3491814346824408E-2</v>
      </c>
      <c r="D5725">
        <f t="shared" si="810"/>
        <v>1.023239254037831</v>
      </c>
      <c r="E5725">
        <f t="shared" si="805"/>
        <v>0.30619473730008995</v>
      </c>
      <c r="F5725" s="4">
        <f t="shared" si="806"/>
        <v>7.5842696629213543E-2</v>
      </c>
      <c r="G5725" s="4" t="str">
        <f t="shared" si="807"/>
        <v/>
      </c>
      <c r="H5725" t="str">
        <f t="shared" si="811"/>
        <v/>
      </c>
      <c r="J5725">
        <f t="shared" ca="1" si="812"/>
        <v>0.62885908252842071</v>
      </c>
      <c r="K5725">
        <v>0.46050683608427401</v>
      </c>
      <c r="L5725">
        <v>0.65477977241241236</v>
      </c>
    </row>
    <row r="5726" spans="1:12" x14ac:dyDescent="0.25">
      <c r="A5726">
        <f t="shared" si="804"/>
        <v>5716</v>
      </c>
      <c r="B5726">
        <f t="shared" si="808"/>
        <v>5.1117504049445782E-2</v>
      </c>
      <c r="C5726">
        <f t="shared" si="809"/>
        <v>5.321248372360339E-2</v>
      </c>
      <c r="D5726">
        <f t="shared" si="810"/>
        <v>0.56846625224323755</v>
      </c>
      <c r="E5726">
        <f t="shared" si="805"/>
        <v>0.56971841484384722</v>
      </c>
      <c r="F5726" s="4">
        <f t="shared" si="806"/>
        <v>4.0983606557376942E-2</v>
      </c>
      <c r="G5726" s="4" t="str">
        <f t="shared" si="807"/>
        <v/>
      </c>
      <c r="H5726" t="str">
        <f t="shared" si="811"/>
        <v/>
      </c>
      <c r="J5726">
        <f t="shared" ca="1" si="812"/>
        <v>0.92700401151002143</v>
      </c>
      <c r="K5726">
        <v>0.67660249411024098</v>
      </c>
      <c r="L5726">
        <v>0.61991889261623101</v>
      </c>
    </row>
    <row r="5727" spans="1:12" x14ac:dyDescent="0.25">
      <c r="A5727">
        <f t="shared" si="804"/>
        <v>5717</v>
      </c>
      <c r="B5727">
        <f t="shared" si="808"/>
        <v>5.2095161230719333E-2</v>
      </c>
      <c r="C5727">
        <f t="shared" si="809"/>
        <v>5.4050475593266437E-2</v>
      </c>
      <c r="D5727">
        <f t="shared" si="810"/>
        <v>0.53056850209368889</v>
      </c>
      <c r="E5727">
        <f t="shared" si="805"/>
        <v>0.59571782753603619</v>
      </c>
      <c r="F5727" s="4">
        <f t="shared" si="806"/>
        <v>3.7533512064343098E-2</v>
      </c>
      <c r="G5727" s="4" t="str">
        <f t="shared" si="807"/>
        <v/>
      </c>
      <c r="H5727" t="str">
        <f t="shared" si="811"/>
        <v/>
      </c>
      <c r="J5727">
        <f t="shared" ca="1" si="812"/>
        <v>0.4105692041055754</v>
      </c>
      <c r="K5727">
        <v>0.78593736158424132</v>
      </c>
      <c r="L5727">
        <v>0.73257332602830005</v>
      </c>
    </row>
    <row r="5728" spans="1:12" x14ac:dyDescent="0.25">
      <c r="A5728">
        <f t="shared" si="804"/>
        <v>5718</v>
      </c>
      <c r="B5728">
        <f t="shared" si="808"/>
        <v>4.8743193752067149E-2</v>
      </c>
      <c r="C5728">
        <f t="shared" si="809"/>
        <v>5.2234826542329839E-2</v>
      </c>
      <c r="D5728">
        <f t="shared" si="810"/>
        <v>0.94744375373873169</v>
      </c>
      <c r="E5728">
        <f t="shared" si="805"/>
        <v>0.34341270461982765</v>
      </c>
      <c r="F5728" s="4">
        <f t="shared" si="806"/>
        <v>7.163323782234958E-2</v>
      </c>
      <c r="G5728" s="4" t="str">
        <f t="shared" si="807"/>
        <v/>
      </c>
      <c r="H5728" t="str">
        <f t="shared" si="811"/>
        <v/>
      </c>
      <c r="J5728">
        <f t="shared" ca="1" si="812"/>
        <v>0.55638277861953811</v>
      </c>
      <c r="K5728">
        <v>0.31528576811748299</v>
      </c>
      <c r="L5728">
        <v>0.47315438105679664</v>
      </c>
    </row>
    <row r="5729" spans="1:12" x14ac:dyDescent="0.25">
      <c r="A5729">
        <f t="shared" si="804"/>
        <v>5719</v>
      </c>
      <c r="B5729">
        <f t="shared" si="808"/>
        <v>4.8603528440456643E-2</v>
      </c>
      <c r="C5729">
        <f t="shared" si="809"/>
        <v>5.2374491853940344E-2</v>
      </c>
      <c r="D5729">
        <f t="shared" si="810"/>
        <v>1.023239254037829</v>
      </c>
      <c r="E5729">
        <f t="shared" si="805"/>
        <v>0.30619473730009084</v>
      </c>
      <c r="F5729" s="4">
        <f t="shared" si="806"/>
        <v>7.7586206896551643E-2</v>
      </c>
      <c r="G5729" s="4" t="str">
        <f t="shared" si="807"/>
        <v/>
      </c>
      <c r="H5729" t="str">
        <f t="shared" si="811"/>
        <v/>
      </c>
      <c r="J5729">
        <f t="shared" ca="1" si="812"/>
        <v>0.88815808697398269</v>
      </c>
      <c r="K5729">
        <v>0.28919138984919557</v>
      </c>
      <c r="L5729">
        <v>0.48779033170248731</v>
      </c>
    </row>
    <row r="5730" spans="1:12" x14ac:dyDescent="0.25">
      <c r="A5730">
        <f t="shared" si="804"/>
        <v>5720</v>
      </c>
      <c r="B5730">
        <f t="shared" si="808"/>
        <v>5.2095161230719333E-2</v>
      </c>
      <c r="C5730">
        <f t="shared" si="809"/>
        <v>5.4050475593266437E-2</v>
      </c>
      <c r="D5730">
        <f t="shared" si="810"/>
        <v>0.53056850209368889</v>
      </c>
      <c r="E5730">
        <f t="shared" si="805"/>
        <v>0.59571782753603619</v>
      </c>
      <c r="F5730" s="4">
        <f t="shared" si="806"/>
        <v>3.7533512064343098E-2</v>
      </c>
      <c r="G5730" s="4" t="str">
        <f t="shared" si="807"/>
        <v/>
      </c>
      <c r="H5730" t="str">
        <f t="shared" si="811"/>
        <v/>
      </c>
      <c r="J5730">
        <f t="shared" ca="1" si="812"/>
        <v>0.93087467553253966</v>
      </c>
      <c r="K5730">
        <v>0.80097081778717116</v>
      </c>
      <c r="L5730">
        <v>0.72991565991774077</v>
      </c>
    </row>
    <row r="5731" spans="1:12" x14ac:dyDescent="0.25">
      <c r="A5731">
        <f t="shared" si="804"/>
        <v>5721</v>
      </c>
      <c r="B5731">
        <f t="shared" si="808"/>
        <v>4.8324197817235626E-2</v>
      </c>
      <c r="C5731">
        <f t="shared" si="809"/>
        <v>5.2234826542329839E-2</v>
      </c>
      <c r="D5731">
        <f t="shared" si="810"/>
        <v>1.0611370041873796</v>
      </c>
      <c r="E5731">
        <f t="shared" si="805"/>
        <v>0.28862764317669587</v>
      </c>
      <c r="F5731" s="4">
        <f t="shared" si="806"/>
        <v>8.0924855491329495E-2</v>
      </c>
      <c r="G5731" s="4" t="str">
        <f t="shared" si="807"/>
        <v/>
      </c>
      <c r="H5731" t="str">
        <f t="shared" si="811"/>
        <v/>
      </c>
      <c r="J5731">
        <f t="shared" ca="1" si="812"/>
        <v>0.97534928277504507</v>
      </c>
      <c r="K5731">
        <v>0.2599766477784633</v>
      </c>
      <c r="L5731">
        <v>0.46956088235433269</v>
      </c>
    </row>
    <row r="5732" spans="1:12" x14ac:dyDescent="0.25">
      <c r="A5732">
        <f t="shared" si="804"/>
        <v>5722</v>
      </c>
      <c r="B5732">
        <f t="shared" si="808"/>
        <v>5.2514157165550857E-2</v>
      </c>
      <c r="C5732">
        <f t="shared" si="809"/>
        <v>5.5028132774539995E-2</v>
      </c>
      <c r="D5732">
        <f t="shared" si="810"/>
        <v>0.6821595026918873</v>
      </c>
      <c r="E5732">
        <f t="shared" si="805"/>
        <v>0.49513809896736705</v>
      </c>
      <c r="F5732" s="4">
        <f t="shared" si="806"/>
        <v>4.7872340425531949E-2</v>
      </c>
      <c r="G5732" s="4" t="str">
        <f t="shared" si="807"/>
        <v/>
      </c>
      <c r="H5732" t="str">
        <f t="shared" si="811"/>
        <v/>
      </c>
      <c r="J5732">
        <f t="shared" ca="1" si="812"/>
        <v>0.48281726019826143</v>
      </c>
      <c r="K5732">
        <v>0.83672439285149924</v>
      </c>
      <c r="L5732">
        <v>0.83237166154464182</v>
      </c>
    </row>
    <row r="5733" spans="1:12" x14ac:dyDescent="0.25">
      <c r="A5733">
        <f t="shared" si="804"/>
        <v>5723</v>
      </c>
      <c r="B5733">
        <f t="shared" si="808"/>
        <v>5.1117504049445782E-2</v>
      </c>
      <c r="C5733">
        <f t="shared" si="809"/>
        <v>5.293315310038238E-2</v>
      </c>
      <c r="D5733">
        <f t="shared" si="810"/>
        <v>0.49267075194414017</v>
      </c>
      <c r="E5733">
        <f t="shared" si="805"/>
        <v>0.62224524700712269</v>
      </c>
      <c r="F5733" s="4">
        <f t="shared" si="806"/>
        <v>3.5519125683060086E-2</v>
      </c>
      <c r="G5733" s="4" t="str">
        <f t="shared" si="807"/>
        <v/>
      </c>
      <c r="H5733" t="str">
        <f t="shared" si="811"/>
        <v/>
      </c>
      <c r="J5733">
        <f t="shared" ca="1" si="812"/>
        <v>0.33694810657326735</v>
      </c>
      <c r="K5733">
        <v>0.68028177749625629</v>
      </c>
      <c r="L5733">
        <v>0.56080844356623094</v>
      </c>
    </row>
    <row r="5734" spans="1:12" x14ac:dyDescent="0.25">
      <c r="A5734">
        <f t="shared" si="804"/>
        <v>5724</v>
      </c>
      <c r="B5734">
        <f t="shared" si="808"/>
        <v>5.1117504049445782E-2</v>
      </c>
      <c r="C5734">
        <f t="shared" si="809"/>
        <v>5.0000181556561718E-2</v>
      </c>
      <c r="D5734">
        <f t="shared" si="810"/>
        <v>-0.30318200119639499</v>
      </c>
      <c r="E5734">
        <f t="shared" si="805"/>
        <v>0.76175116485686689</v>
      </c>
      <c r="F5734" s="4">
        <f t="shared" si="806"/>
        <v>-2.1857923497267819E-2</v>
      </c>
      <c r="G5734" s="4" t="str">
        <f t="shared" si="807"/>
        <v/>
      </c>
      <c r="H5734" t="str">
        <f t="shared" si="811"/>
        <v/>
      </c>
      <c r="J5734">
        <f t="shared" ca="1" si="812"/>
        <v>0.34895683103374064</v>
      </c>
      <c r="K5734">
        <v>0.66951281432541188</v>
      </c>
      <c r="L5734">
        <v>0.17459898006651353</v>
      </c>
    </row>
    <row r="5735" spans="1:12" x14ac:dyDescent="0.25">
      <c r="A5735">
        <f t="shared" si="804"/>
        <v>5725</v>
      </c>
      <c r="B5735">
        <f t="shared" si="808"/>
        <v>4.9860516244951213E-2</v>
      </c>
      <c r="C5735">
        <f t="shared" si="809"/>
        <v>5.2514157165550857E-2</v>
      </c>
      <c r="D5735">
        <f t="shared" si="810"/>
        <v>0.72005725284143596</v>
      </c>
      <c r="E5735">
        <f t="shared" si="805"/>
        <v>0.47148974556626189</v>
      </c>
      <c r="F5735" s="4">
        <f t="shared" si="806"/>
        <v>5.3221288515406154E-2</v>
      </c>
      <c r="G5735" s="4" t="str">
        <f t="shared" si="807"/>
        <v/>
      </c>
      <c r="H5735" t="str">
        <f t="shared" si="811"/>
        <v/>
      </c>
      <c r="J5735">
        <f t="shared" ca="1" si="812"/>
        <v>0.8040200166632181</v>
      </c>
      <c r="K5735">
        <v>0.47385610561724623</v>
      </c>
      <c r="L5735">
        <v>0.49824829132384374</v>
      </c>
    </row>
    <row r="5736" spans="1:12" x14ac:dyDescent="0.25">
      <c r="A5736">
        <f t="shared" si="804"/>
        <v>5726</v>
      </c>
      <c r="B5736">
        <f t="shared" si="808"/>
        <v>4.4972230338583448E-2</v>
      </c>
      <c r="C5736">
        <f t="shared" si="809"/>
        <v>5.4050475593266437E-2</v>
      </c>
      <c r="D5736">
        <f t="shared" si="810"/>
        <v>2.4633537597207011</v>
      </c>
      <c r="E5736">
        <f t="shared" si="805"/>
        <v>1.3764403322441554E-2</v>
      </c>
      <c r="F5736" s="4">
        <f t="shared" si="806"/>
        <v>0.20186335403726696</v>
      </c>
      <c r="G5736" s="4">
        <f t="shared" si="807"/>
        <v>0.20186335403726696</v>
      </c>
      <c r="H5736" t="str">
        <f t="shared" si="811"/>
        <v/>
      </c>
      <c r="J5736">
        <f t="shared" ca="1" si="812"/>
        <v>0.9523644427862874</v>
      </c>
      <c r="K5736">
        <v>2.4004879846429628E-2</v>
      </c>
      <c r="L5736">
        <v>0.72186944801392861</v>
      </c>
    </row>
    <row r="5737" spans="1:12" x14ac:dyDescent="0.25">
      <c r="A5737">
        <f t="shared" si="804"/>
        <v>5727</v>
      </c>
      <c r="B5737">
        <f t="shared" si="808"/>
        <v>5.5028132774539995E-2</v>
      </c>
      <c r="C5737">
        <f t="shared" si="809"/>
        <v>5.1257169361056287E-2</v>
      </c>
      <c r="D5737">
        <f t="shared" si="810"/>
        <v>-1.023239254037831</v>
      </c>
      <c r="E5737">
        <f t="shared" si="805"/>
        <v>0.30619473730008995</v>
      </c>
      <c r="F5737" s="4">
        <f t="shared" si="806"/>
        <v>-6.8527918781725941E-2</v>
      </c>
      <c r="G5737" s="4" t="str">
        <f t="shared" si="807"/>
        <v/>
      </c>
      <c r="H5737" t="str">
        <f t="shared" si="811"/>
        <v/>
      </c>
      <c r="J5737">
        <f t="shared" ca="1" si="812"/>
        <v>6.6516657641652821E-2</v>
      </c>
      <c r="K5737">
        <v>0.97220602104754883</v>
      </c>
      <c r="L5737">
        <v>0.32790378900091244</v>
      </c>
    </row>
    <row r="5738" spans="1:12" x14ac:dyDescent="0.25">
      <c r="A5738">
        <f t="shared" si="804"/>
        <v>5728</v>
      </c>
      <c r="B5738">
        <f t="shared" si="808"/>
        <v>4.622921814307801E-2</v>
      </c>
      <c r="C5738">
        <f t="shared" si="809"/>
        <v>5.0558842803003747E-2</v>
      </c>
      <c r="D5738">
        <f t="shared" si="810"/>
        <v>1.1748302546360274</v>
      </c>
      <c r="E5738">
        <f t="shared" si="805"/>
        <v>0.24006263340611222</v>
      </c>
      <c r="F5738" s="4">
        <f t="shared" si="806"/>
        <v>9.3655589123867095E-2</v>
      </c>
      <c r="G5738" s="4" t="str">
        <f t="shared" si="807"/>
        <v/>
      </c>
      <c r="H5738" t="str">
        <f t="shared" si="811"/>
        <v/>
      </c>
      <c r="J5738">
        <f t="shared" ca="1" si="812"/>
        <v>0.52810783971999808</v>
      </c>
      <c r="K5738">
        <v>6.9323268224208534E-2</v>
      </c>
      <c r="L5738">
        <v>0.22591648121415486</v>
      </c>
    </row>
    <row r="5739" spans="1:12" x14ac:dyDescent="0.25">
      <c r="A5739">
        <f t="shared" si="804"/>
        <v>5729</v>
      </c>
      <c r="B5739">
        <f t="shared" si="808"/>
        <v>4.8463863128846138E-2</v>
      </c>
      <c r="C5739">
        <f t="shared" si="809"/>
        <v>5.1536499984277305E-2</v>
      </c>
      <c r="D5739">
        <f t="shared" si="810"/>
        <v>0.83375050329008382</v>
      </c>
      <c r="E5739">
        <f t="shared" si="805"/>
        <v>0.40442159248407572</v>
      </c>
      <c r="F5739" s="4">
        <f t="shared" si="806"/>
        <v>6.3400576368876069E-2</v>
      </c>
      <c r="G5739" s="4" t="str">
        <f t="shared" si="807"/>
        <v/>
      </c>
      <c r="H5739" t="str">
        <f t="shared" si="811"/>
        <v/>
      </c>
      <c r="J5739">
        <f t="shared" ca="1" si="812"/>
        <v>0.27890539042400864</v>
      </c>
      <c r="K5739">
        <v>0.28265354507504559</v>
      </c>
      <c r="L5739">
        <v>0.36639088548778753</v>
      </c>
    </row>
    <row r="5740" spans="1:12" x14ac:dyDescent="0.25">
      <c r="A5740">
        <f t="shared" si="804"/>
        <v>5730</v>
      </c>
      <c r="B5740">
        <f t="shared" si="808"/>
        <v>4.7625871259183092E-2</v>
      </c>
      <c r="C5740">
        <f t="shared" si="809"/>
        <v>5.7681773695139639E-2</v>
      </c>
      <c r="D5740">
        <f t="shared" si="810"/>
        <v>2.7286380107675474</v>
      </c>
      <c r="E5740">
        <f t="shared" si="805"/>
        <v>6.3596472360536449E-3</v>
      </c>
      <c r="F5740" s="4">
        <f t="shared" si="806"/>
        <v>0.21114369501466276</v>
      </c>
      <c r="G5740" s="4">
        <f t="shared" si="807"/>
        <v>0.21114369501466276</v>
      </c>
      <c r="H5740" t="str">
        <f t="shared" si="811"/>
        <v/>
      </c>
      <c r="J5740">
        <f t="shared" ca="1" si="812"/>
        <v>6.0979314194625434E-2</v>
      </c>
      <c r="K5740">
        <v>0.18030969269596842</v>
      </c>
      <c r="L5740">
        <v>0.97319374537990266</v>
      </c>
    </row>
    <row r="5741" spans="1:12" x14ac:dyDescent="0.25">
      <c r="A5741">
        <f t="shared" si="804"/>
        <v>5731</v>
      </c>
      <c r="B5741">
        <f t="shared" si="808"/>
        <v>5.1396834672666793E-2</v>
      </c>
      <c r="C5741">
        <f t="shared" si="809"/>
        <v>4.944152031011969E-2</v>
      </c>
      <c r="D5741">
        <f t="shared" si="810"/>
        <v>-0.53056850209368889</v>
      </c>
      <c r="E5741">
        <f t="shared" si="805"/>
        <v>0.59571782753603619</v>
      </c>
      <c r="F5741" s="4">
        <f t="shared" si="806"/>
        <v>-3.8043478260869505E-2</v>
      </c>
      <c r="G5741" s="4" t="str">
        <f t="shared" si="807"/>
        <v/>
      </c>
      <c r="H5741" t="str">
        <f t="shared" si="811"/>
        <v/>
      </c>
      <c r="J5741">
        <f t="shared" ca="1" si="812"/>
        <v>0.11837239193891236</v>
      </c>
      <c r="K5741">
        <v>0.71312653554201566</v>
      </c>
      <c r="L5741">
        <v>0.12229536994446311</v>
      </c>
    </row>
    <row r="5742" spans="1:12" x14ac:dyDescent="0.25">
      <c r="A5742">
        <f t="shared" si="804"/>
        <v>5732</v>
      </c>
      <c r="B5742">
        <f t="shared" si="808"/>
        <v>5.4888467462929483E-2</v>
      </c>
      <c r="C5742">
        <f t="shared" si="809"/>
        <v>5.1815830607498316E-2</v>
      </c>
      <c r="D5742">
        <f t="shared" si="810"/>
        <v>-0.83375050329008382</v>
      </c>
      <c r="E5742">
        <f t="shared" si="805"/>
        <v>0.40442159248407572</v>
      </c>
      <c r="F5742" s="4">
        <f t="shared" si="806"/>
        <v>-5.5979643765903309E-2</v>
      </c>
      <c r="G5742" s="4" t="str">
        <f t="shared" si="807"/>
        <v/>
      </c>
      <c r="H5742" t="str">
        <f t="shared" si="811"/>
        <v/>
      </c>
      <c r="J5742">
        <f t="shared" ca="1" si="812"/>
        <v>0.91756423558071032</v>
      </c>
      <c r="K5742">
        <v>0.96982615978120679</v>
      </c>
      <c r="L5742">
        <v>0.4044424824818883</v>
      </c>
    </row>
    <row r="5743" spans="1:12" x14ac:dyDescent="0.25">
      <c r="A5743">
        <f t="shared" ref="A5743:A5806" si="813">A5742+1</f>
        <v>5733</v>
      </c>
      <c r="B5743">
        <f t="shared" si="808"/>
        <v>4.8463863128846138E-2</v>
      </c>
      <c r="C5743">
        <f t="shared" si="809"/>
        <v>5.0419177491393241E-2</v>
      </c>
      <c r="D5743">
        <f t="shared" si="810"/>
        <v>0.53056850209368889</v>
      </c>
      <c r="E5743">
        <f t="shared" si="805"/>
        <v>0.59571782753603619</v>
      </c>
      <c r="F5743" s="4">
        <f t="shared" si="806"/>
        <v>4.0345821325648346E-2</v>
      </c>
      <c r="G5743" s="4" t="str">
        <f t="shared" si="807"/>
        <v/>
      </c>
      <c r="H5743" t="str">
        <f t="shared" si="811"/>
        <v/>
      </c>
      <c r="J5743">
        <f t="shared" ca="1" si="812"/>
        <v>0.58310299484195649</v>
      </c>
      <c r="K5743">
        <v>0.27898605692914735</v>
      </c>
      <c r="L5743">
        <v>0.22338565856769943</v>
      </c>
    </row>
    <row r="5744" spans="1:12" x14ac:dyDescent="0.25">
      <c r="A5744">
        <f t="shared" si="813"/>
        <v>5734</v>
      </c>
      <c r="B5744">
        <f t="shared" si="808"/>
        <v>4.6787879389520046E-2</v>
      </c>
      <c r="C5744">
        <f t="shared" si="809"/>
        <v>5.5586794020982024E-2</v>
      </c>
      <c r="D5744">
        <f t="shared" si="810"/>
        <v>2.3875582594216036</v>
      </c>
      <c r="E5744">
        <f t="shared" si="805"/>
        <v>1.6960714301798019E-2</v>
      </c>
      <c r="F5744" s="4">
        <f t="shared" si="806"/>
        <v>0.18805970149253728</v>
      </c>
      <c r="G5744" s="4">
        <f t="shared" si="807"/>
        <v>0.18805970149253728</v>
      </c>
      <c r="H5744" t="str">
        <f t="shared" si="811"/>
        <v/>
      </c>
      <c r="J5744">
        <f t="shared" ca="1" si="812"/>
        <v>0.32288036272621246</v>
      </c>
      <c r="K5744">
        <v>0.11080202730279343</v>
      </c>
      <c r="L5744">
        <v>0.88199783554483113</v>
      </c>
    </row>
    <row r="5745" spans="1:12" x14ac:dyDescent="0.25">
      <c r="A5745">
        <f t="shared" si="813"/>
        <v>5735</v>
      </c>
      <c r="B5745">
        <f t="shared" si="808"/>
        <v>5.2793487788771867E-2</v>
      </c>
      <c r="C5745">
        <f t="shared" si="809"/>
        <v>5.5586794020982024E-2</v>
      </c>
      <c r="D5745">
        <f t="shared" si="810"/>
        <v>0.7579550029909865</v>
      </c>
      <c r="E5745">
        <f t="shared" si="805"/>
        <v>0.4484779207813312</v>
      </c>
      <c r="F5745" s="4">
        <f t="shared" si="806"/>
        <v>5.2910052910052997E-2</v>
      </c>
      <c r="G5745" s="4" t="str">
        <f t="shared" si="807"/>
        <v/>
      </c>
      <c r="H5745" t="str">
        <f t="shared" si="811"/>
        <v/>
      </c>
      <c r="J5745">
        <f t="shared" ca="1" si="812"/>
        <v>0.92125265629945463</v>
      </c>
      <c r="K5745">
        <v>0.86555315792636933</v>
      </c>
      <c r="L5745">
        <v>0.88096885728909835</v>
      </c>
    </row>
    <row r="5746" spans="1:12" x14ac:dyDescent="0.25">
      <c r="A5746">
        <f t="shared" si="813"/>
        <v>5736</v>
      </c>
      <c r="B5746">
        <f t="shared" si="808"/>
        <v>5.1815830607498316E-2</v>
      </c>
      <c r="C5746">
        <f t="shared" si="809"/>
        <v>5.4748802151318977E-2</v>
      </c>
      <c r="D5746">
        <f t="shared" si="810"/>
        <v>0.79585275314053516</v>
      </c>
      <c r="E5746">
        <f t="shared" si="805"/>
        <v>0.4261176255145902</v>
      </c>
      <c r="F5746" s="4">
        <f t="shared" si="806"/>
        <v>5.6603773584905703E-2</v>
      </c>
      <c r="G5746" s="4" t="str">
        <f t="shared" si="807"/>
        <v/>
      </c>
      <c r="H5746" t="str">
        <f t="shared" si="811"/>
        <v/>
      </c>
      <c r="J5746">
        <f t="shared" ca="1" si="812"/>
        <v>0.83341942533727031</v>
      </c>
      <c r="K5746">
        <v>0.75351885146472908</v>
      </c>
      <c r="L5746">
        <v>0.80546809672197639</v>
      </c>
    </row>
    <row r="5747" spans="1:12" x14ac:dyDescent="0.25">
      <c r="A5747">
        <f t="shared" si="813"/>
        <v>5737</v>
      </c>
      <c r="B5747">
        <f t="shared" si="808"/>
        <v>5.0558842803003747E-2</v>
      </c>
      <c r="C5747">
        <f t="shared" si="809"/>
        <v>5.097783873783527E-2</v>
      </c>
      <c r="D5747">
        <f t="shared" si="810"/>
        <v>0.11369325044864788</v>
      </c>
      <c r="E5747">
        <f t="shared" ref="E5747:E5810" si="814">2*(1-_xlfn.NORM.S.DIST(ABS(D5747),TRUE))</f>
        <v>0.90948096318930416</v>
      </c>
      <c r="F5747" s="4">
        <f t="shared" ref="F5747:F5810" si="815">IF(B5747=0, (C5747-B5747), (C5747-B5747)/B5747)</f>
        <v>8.2872928176795646E-3</v>
      </c>
      <c r="G5747" s="4" t="str">
        <f t="shared" ref="G5747:G5810" si="816">IF(E5747&lt;0.05,ABS(F5747), "")</f>
        <v/>
      </c>
      <c r="H5747" t="str">
        <f t="shared" si="811"/>
        <v/>
      </c>
      <c r="J5747">
        <f t="shared" ca="1" si="812"/>
        <v>0.65131676042567965</v>
      </c>
      <c r="K5747">
        <v>0.59639313515524495</v>
      </c>
      <c r="L5747">
        <v>0.28080465684896383</v>
      </c>
    </row>
    <row r="5748" spans="1:12" x14ac:dyDescent="0.25">
      <c r="A5748">
        <f t="shared" si="813"/>
        <v>5738</v>
      </c>
      <c r="B5748">
        <f t="shared" si="808"/>
        <v>5.6564451202255575E-2</v>
      </c>
      <c r="C5748">
        <f t="shared" si="809"/>
        <v>5.0838173426224764E-2</v>
      </c>
      <c r="D5748">
        <f t="shared" si="810"/>
        <v>-1.5538077561315198</v>
      </c>
      <c r="E5748">
        <f t="shared" si="814"/>
        <v>0.12023027990579127</v>
      </c>
      <c r="F5748" s="4">
        <f t="shared" si="815"/>
        <v>-0.10123456790123456</v>
      </c>
      <c r="G5748" s="4" t="str">
        <f t="shared" si="816"/>
        <v/>
      </c>
      <c r="H5748" t="str">
        <f t="shared" si="811"/>
        <v/>
      </c>
      <c r="J5748">
        <f t="shared" ca="1" si="812"/>
        <v>0.69441843263579472</v>
      </c>
      <c r="K5748">
        <v>0.99378177586707672</v>
      </c>
      <c r="L5748">
        <v>0.2611072766007303</v>
      </c>
    </row>
    <row r="5749" spans="1:12" x14ac:dyDescent="0.25">
      <c r="A5749">
        <f t="shared" si="813"/>
        <v>5739</v>
      </c>
      <c r="B5749">
        <f t="shared" si="808"/>
        <v>5.3491814346824408E-2</v>
      </c>
      <c r="C5749">
        <f t="shared" si="809"/>
        <v>5.4050475593266437E-2</v>
      </c>
      <c r="D5749">
        <f t="shared" si="810"/>
        <v>0.15159100059819655</v>
      </c>
      <c r="E5749">
        <f t="shared" si="814"/>
        <v>0.87950953185498082</v>
      </c>
      <c r="F5749" s="4">
        <f t="shared" si="815"/>
        <v>1.0443864229764977E-2</v>
      </c>
      <c r="G5749" s="4" t="str">
        <f t="shared" si="816"/>
        <v/>
      </c>
      <c r="H5749" t="str">
        <f t="shared" si="811"/>
        <v/>
      </c>
      <c r="J5749">
        <f t="shared" ca="1" si="812"/>
        <v>0.83712800458806491</v>
      </c>
      <c r="K5749">
        <v>0.91206405261357393</v>
      </c>
      <c r="L5749">
        <v>0.71768379105720714</v>
      </c>
    </row>
    <row r="5750" spans="1:12" x14ac:dyDescent="0.25">
      <c r="A5750">
        <f t="shared" si="813"/>
        <v>5740</v>
      </c>
      <c r="B5750">
        <f t="shared" si="808"/>
        <v>5.0558842803003747E-2</v>
      </c>
      <c r="C5750">
        <f t="shared" si="809"/>
        <v>5.2653822477161362E-2</v>
      </c>
      <c r="D5750">
        <f t="shared" si="810"/>
        <v>0.56846625224323943</v>
      </c>
      <c r="E5750">
        <f t="shared" si="814"/>
        <v>0.56971841484384589</v>
      </c>
      <c r="F5750" s="4">
        <f t="shared" si="815"/>
        <v>4.1436464088397823E-2</v>
      </c>
      <c r="G5750" s="4" t="str">
        <f t="shared" si="816"/>
        <v/>
      </c>
      <c r="H5750" t="str">
        <f t="shared" si="811"/>
        <v/>
      </c>
      <c r="J5750">
        <f t="shared" ca="1" si="812"/>
        <v>0.2510736684074284</v>
      </c>
      <c r="K5750">
        <v>0.58079110585417115</v>
      </c>
      <c r="L5750">
        <v>0.52263304261128041</v>
      </c>
    </row>
    <row r="5751" spans="1:12" x14ac:dyDescent="0.25">
      <c r="A5751">
        <f t="shared" si="813"/>
        <v>5741</v>
      </c>
      <c r="B5751">
        <f t="shared" si="808"/>
        <v>5.2374491853940344E-2</v>
      </c>
      <c r="C5751">
        <f t="shared" si="809"/>
        <v>5.446947152809796E-2</v>
      </c>
      <c r="D5751">
        <f t="shared" si="810"/>
        <v>0.56846625224323943</v>
      </c>
      <c r="E5751">
        <f t="shared" si="814"/>
        <v>0.56971841484384589</v>
      </c>
      <c r="F5751" s="4">
        <f t="shared" si="815"/>
        <v>4.0000000000000029E-2</v>
      </c>
      <c r="G5751" s="4" t="str">
        <f t="shared" si="816"/>
        <v/>
      </c>
      <c r="H5751" t="str">
        <f t="shared" si="811"/>
        <v/>
      </c>
      <c r="J5751">
        <f t="shared" ca="1" si="812"/>
        <v>0.89034372209381807</v>
      </c>
      <c r="K5751">
        <v>0.82848260115011629</v>
      </c>
      <c r="L5751">
        <v>0.76982021110152332</v>
      </c>
    </row>
    <row r="5752" spans="1:12" x14ac:dyDescent="0.25">
      <c r="A5752">
        <f t="shared" si="813"/>
        <v>5742</v>
      </c>
      <c r="B5752">
        <f t="shared" si="808"/>
        <v>4.944152031011969E-2</v>
      </c>
      <c r="C5752">
        <f t="shared" si="809"/>
        <v>4.7067210012741056E-2</v>
      </c>
      <c r="D5752">
        <f t="shared" si="810"/>
        <v>-0.64426175254233864</v>
      </c>
      <c r="E5752">
        <f t="shared" si="814"/>
        <v>0.51940571299285221</v>
      </c>
      <c r="F5752" s="4">
        <f t="shared" si="815"/>
        <v>-4.8022598870056575E-2</v>
      </c>
      <c r="G5752" s="4" t="str">
        <f t="shared" si="816"/>
        <v/>
      </c>
      <c r="H5752" t="str">
        <f t="shared" si="811"/>
        <v/>
      </c>
      <c r="J5752">
        <f t="shared" ca="1" si="812"/>
        <v>0.68308933550561735</v>
      </c>
      <c r="K5752">
        <v>0.41492895436384092</v>
      </c>
      <c r="L5752">
        <v>1.7359381456470091E-2</v>
      </c>
    </row>
    <row r="5753" spans="1:12" x14ac:dyDescent="0.25">
      <c r="A5753">
        <f t="shared" si="813"/>
        <v>5743</v>
      </c>
      <c r="B5753">
        <f t="shared" si="808"/>
        <v>5.3631479658434913E-2</v>
      </c>
      <c r="C5753">
        <f t="shared" si="809"/>
        <v>5.4050475593266437E-2</v>
      </c>
      <c r="D5753">
        <f t="shared" si="810"/>
        <v>0.11369325044864788</v>
      </c>
      <c r="E5753">
        <f t="shared" si="814"/>
        <v>0.90948096318930416</v>
      </c>
      <c r="F5753" s="4">
        <f t="shared" si="815"/>
        <v>7.8125000000000052E-3</v>
      </c>
      <c r="G5753" s="4" t="str">
        <f t="shared" si="816"/>
        <v/>
      </c>
      <c r="H5753" t="str">
        <f t="shared" si="811"/>
        <v/>
      </c>
      <c r="J5753">
        <f t="shared" ca="1" si="812"/>
        <v>0.71889943207470997</v>
      </c>
      <c r="K5753">
        <v>0.92045367706757752</v>
      </c>
      <c r="L5753">
        <v>0.71779727456263664</v>
      </c>
    </row>
    <row r="5754" spans="1:12" x14ac:dyDescent="0.25">
      <c r="A5754">
        <f t="shared" si="813"/>
        <v>5744</v>
      </c>
      <c r="B5754">
        <f t="shared" si="808"/>
        <v>5.4190140904876949E-2</v>
      </c>
      <c r="C5754">
        <f t="shared" si="809"/>
        <v>5.2234826542329839E-2</v>
      </c>
      <c r="D5754">
        <f t="shared" si="810"/>
        <v>-0.53056850209369077</v>
      </c>
      <c r="E5754">
        <f t="shared" si="814"/>
        <v>0.59571782753603486</v>
      </c>
      <c r="F5754" s="4">
        <f t="shared" si="815"/>
        <v>-3.608247422680419E-2</v>
      </c>
      <c r="G5754" s="4" t="str">
        <f t="shared" si="816"/>
        <v/>
      </c>
      <c r="H5754" t="str">
        <f t="shared" si="811"/>
        <v/>
      </c>
      <c r="J5754">
        <f t="shared" ca="1" si="812"/>
        <v>6.4102799580635361E-2</v>
      </c>
      <c r="K5754">
        <v>0.94657745891540368</v>
      </c>
      <c r="L5754">
        <v>0.4610344054025094</v>
      </c>
    </row>
    <row r="5755" spans="1:12" x14ac:dyDescent="0.25">
      <c r="A5755">
        <f t="shared" si="813"/>
        <v>5745</v>
      </c>
      <c r="B5755">
        <f t="shared" si="808"/>
        <v>5.0558842803003747E-2</v>
      </c>
      <c r="C5755">
        <f t="shared" si="809"/>
        <v>5.2793487788771867E-2</v>
      </c>
      <c r="D5755">
        <f t="shared" si="810"/>
        <v>0.60636400239278809</v>
      </c>
      <c r="E5755">
        <f t="shared" si="814"/>
        <v>0.54427306687335708</v>
      </c>
      <c r="F5755" s="4">
        <f t="shared" si="815"/>
        <v>4.4198895027624301E-2</v>
      </c>
      <c r="G5755" s="4" t="str">
        <f t="shared" si="816"/>
        <v/>
      </c>
      <c r="H5755" t="str">
        <f t="shared" si="811"/>
        <v/>
      </c>
      <c r="J5755">
        <f t="shared" ca="1" si="812"/>
        <v>0.23690117234185737</v>
      </c>
      <c r="K5755">
        <v>0.58845904085535361</v>
      </c>
      <c r="L5755">
        <v>0.54460443401915626</v>
      </c>
    </row>
    <row r="5756" spans="1:12" x14ac:dyDescent="0.25">
      <c r="A5756">
        <f t="shared" si="813"/>
        <v>5746</v>
      </c>
      <c r="B5756">
        <f t="shared" si="808"/>
        <v>4.8743193752067149E-2</v>
      </c>
      <c r="C5756">
        <f t="shared" si="809"/>
        <v>5.7123112448697604E-2</v>
      </c>
      <c r="D5756">
        <f t="shared" si="810"/>
        <v>2.273865008972956</v>
      </c>
      <c r="E5756">
        <f t="shared" si="814"/>
        <v>2.2974104106721072E-2</v>
      </c>
      <c r="F5756" s="4">
        <f t="shared" si="815"/>
        <v>0.17191977077363896</v>
      </c>
      <c r="G5756" s="4">
        <f t="shared" si="816"/>
        <v>0.17191977077363896</v>
      </c>
      <c r="H5756" t="str">
        <f t="shared" si="811"/>
        <v/>
      </c>
      <c r="J5756">
        <f t="shared" ca="1" si="812"/>
        <v>2.7767652045249558E-2</v>
      </c>
      <c r="K5756">
        <v>0.31199681118169231</v>
      </c>
      <c r="L5756">
        <v>0.95721170945952394</v>
      </c>
    </row>
    <row r="5757" spans="1:12" x14ac:dyDescent="0.25">
      <c r="A5757">
        <f t="shared" si="813"/>
        <v>5747</v>
      </c>
      <c r="B5757">
        <f t="shared" si="808"/>
        <v>4.97208509333407E-2</v>
      </c>
      <c r="C5757">
        <f t="shared" si="809"/>
        <v>5.2653822477161362E-2</v>
      </c>
      <c r="D5757">
        <f t="shared" si="810"/>
        <v>0.79585275314053516</v>
      </c>
      <c r="E5757">
        <f t="shared" si="814"/>
        <v>0.4261176255145902</v>
      </c>
      <c r="F5757" s="4">
        <f t="shared" si="815"/>
        <v>5.8988764044943867E-2</v>
      </c>
      <c r="G5757" s="4" t="str">
        <f t="shared" si="816"/>
        <v/>
      </c>
      <c r="H5757" t="str">
        <f t="shared" si="811"/>
        <v/>
      </c>
      <c r="J5757">
        <f t="shared" ca="1" si="812"/>
        <v>0.80576136650048635</v>
      </c>
      <c r="K5757">
        <v>0.47156376760818597</v>
      </c>
      <c r="L5757">
        <v>0.5207230944546104</v>
      </c>
    </row>
    <row r="5758" spans="1:12" x14ac:dyDescent="0.25">
      <c r="A5758">
        <f t="shared" si="813"/>
        <v>5748</v>
      </c>
      <c r="B5758">
        <f t="shared" si="808"/>
        <v>4.9860516244951213E-2</v>
      </c>
      <c r="C5758">
        <f t="shared" si="809"/>
        <v>5.2374491853940344E-2</v>
      </c>
      <c r="D5758">
        <f t="shared" si="810"/>
        <v>0.68215950269188541</v>
      </c>
      <c r="E5758">
        <f t="shared" si="814"/>
        <v>0.49513809896736838</v>
      </c>
      <c r="F5758" s="4">
        <f t="shared" si="815"/>
        <v>5.0420168067226788E-2</v>
      </c>
      <c r="G5758" s="4" t="str">
        <f t="shared" si="816"/>
        <v/>
      </c>
      <c r="H5758" t="str">
        <f t="shared" si="811"/>
        <v/>
      </c>
      <c r="J5758">
        <f t="shared" ca="1" si="812"/>
        <v>0.15098218420766885</v>
      </c>
      <c r="K5758">
        <v>0.49332161638318539</v>
      </c>
      <c r="L5758">
        <v>0.48687162385554905</v>
      </c>
    </row>
    <row r="5759" spans="1:12" x14ac:dyDescent="0.25">
      <c r="A5759">
        <f t="shared" si="813"/>
        <v>5749</v>
      </c>
      <c r="B5759">
        <f t="shared" si="808"/>
        <v>5.2793487788771867E-2</v>
      </c>
      <c r="C5759">
        <f t="shared" si="809"/>
        <v>5.0419177491393241E-2</v>
      </c>
      <c r="D5759">
        <f t="shared" si="810"/>
        <v>-0.64426175254233675</v>
      </c>
      <c r="E5759">
        <f t="shared" si="814"/>
        <v>0.51940571299285354</v>
      </c>
      <c r="F5759" s="4">
        <f t="shared" si="815"/>
        <v>-4.4973544973544922E-2</v>
      </c>
      <c r="G5759" s="4" t="str">
        <f t="shared" si="816"/>
        <v/>
      </c>
      <c r="H5759" t="str">
        <f t="shared" si="811"/>
        <v/>
      </c>
      <c r="J5759">
        <f t="shared" ca="1" si="812"/>
        <v>0.10463784713516522</v>
      </c>
      <c r="K5759">
        <v>0.86243676597937291</v>
      </c>
      <c r="L5759">
        <v>0.21142971364420449</v>
      </c>
    </row>
    <row r="5760" spans="1:12" x14ac:dyDescent="0.25">
      <c r="A5760">
        <f t="shared" si="813"/>
        <v>5750</v>
      </c>
      <c r="B5760">
        <f t="shared" si="808"/>
        <v>4.7765536570793597E-2</v>
      </c>
      <c r="C5760">
        <f t="shared" si="809"/>
        <v>5.167616529588781E-2</v>
      </c>
      <c r="D5760">
        <f t="shared" si="810"/>
        <v>1.0611370041873796</v>
      </c>
      <c r="E5760">
        <f t="shared" si="814"/>
        <v>0.28862764317669587</v>
      </c>
      <c r="F5760" s="4">
        <f t="shared" si="815"/>
        <v>8.1871345029239775E-2</v>
      </c>
      <c r="G5760" s="4" t="str">
        <f t="shared" si="816"/>
        <v/>
      </c>
      <c r="H5760" t="str">
        <f t="shared" si="811"/>
        <v/>
      </c>
      <c r="J5760">
        <f t="shared" ca="1" si="812"/>
        <v>0.17590617101421269</v>
      </c>
      <c r="K5760">
        <v>0.19035560889381442</v>
      </c>
      <c r="L5760">
        <v>0.38911173876132998</v>
      </c>
    </row>
    <row r="5761" spans="1:12" x14ac:dyDescent="0.25">
      <c r="A5761">
        <f t="shared" si="813"/>
        <v>5751</v>
      </c>
      <c r="B5761">
        <f t="shared" si="808"/>
        <v>5.0000181556561718E-2</v>
      </c>
      <c r="C5761">
        <f t="shared" si="809"/>
        <v>5.2234826542329839E-2</v>
      </c>
      <c r="D5761">
        <f t="shared" si="810"/>
        <v>0.60636400239278809</v>
      </c>
      <c r="E5761">
        <f t="shared" si="814"/>
        <v>0.54427306687335708</v>
      </c>
      <c r="F5761" s="4">
        <f t="shared" si="815"/>
        <v>4.4692737430167585E-2</v>
      </c>
      <c r="G5761" s="4" t="str">
        <f t="shared" si="816"/>
        <v/>
      </c>
      <c r="H5761" t="str">
        <f t="shared" si="811"/>
        <v/>
      </c>
      <c r="J5761">
        <f t="shared" ca="1" si="812"/>
        <v>0.42666061562035662</v>
      </c>
      <c r="K5761">
        <v>0.50583682547325326</v>
      </c>
      <c r="L5761">
        <v>0.46538685472126951</v>
      </c>
    </row>
    <row r="5762" spans="1:12" x14ac:dyDescent="0.25">
      <c r="A5762">
        <f t="shared" si="813"/>
        <v>5752</v>
      </c>
      <c r="B5762">
        <f t="shared" si="808"/>
        <v>5.0558842803003747E-2</v>
      </c>
      <c r="C5762">
        <f t="shared" si="809"/>
        <v>4.8324197817235626E-2</v>
      </c>
      <c r="D5762">
        <f t="shared" si="810"/>
        <v>-0.60636400239278809</v>
      </c>
      <c r="E5762">
        <f t="shared" si="814"/>
        <v>0.54427306687335708</v>
      </c>
      <c r="F5762" s="4">
        <f t="shared" si="815"/>
        <v>-4.4198895027624301E-2</v>
      </c>
      <c r="G5762" s="4" t="str">
        <f t="shared" si="816"/>
        <v/>
      </c>
      <c r="H5762" t="str">
        <f t="shared" si="811"/>
        <v/>
      </c>
      <c r="J5762">
        <f t="shared" ca="1" si="812"/>
        <v>0.73068466464628834</v>
      </c>
      <c r="K5762">
        <v>0.59566300754911705</v>
      </c>
      <c r="L5762">
        <v>5.7829185543822548E-2</v>
      </c>
    </row>
    <row r="5763" spans="1:12" x14ac:dyDescent="0.25">
      <c r="A5763">
        <f t="shared" si="813"/>
        <v>5753</v>
      </c>
      <c r="B5763">
        <f t="shared" si="808"/>
        <v>4.9162189686898672E-2</v>
      </c>
      <c r="C5763">
        <f t="shared" si="809"/>
        <v>5.2514157165550857E-2</v>
      </c>
      <c r="D5763">
        <f t="shared" si="810"/>
        <v>0.90954600358918303</v>
      </c>
      <c r="E5763">
        <f t="shared" si="814"/>
        <v>0.36306198608958207</v>
      </c>
      <c r="F5763" s="4">
        <f t="shared" si="815"/>
        <v>6.8181818181818232E-2</v>
      </c>
      <c r="G5763" s="4" t="str">
        <f t="shared" si="816"/>
        <v/>
      </c>
      <c r="H5763" t="str">
        <f t="shared" si="811"/>
        <v/>
      </c>
      <c r="J5763">
        <f t="shared" ca="1" si="812"/>
        <v>0.40733524406654087</v>
      </c>
      <c r="K5763">
        <v>0.36600795906529371</v>
      </c>
      <c r="L5763">
        <v>0.49999812075667061</v>
      </c>
    </row>
    <row r="5764" spans="1:12" x14ac:dyDescent="0.25">
      <c r="A5764">
        <f t="shared" si="813"/>
        <v>5754</v>
      </c>
      <c r="B5764">
        <f t="shared" si="808"/>
        <v>5.167616529588781E-2</v>
      </c>
      <c r="C5764">
        <f t="shared" si="809"/>
        <v>5.1396834672666793E-2</v>
      </c>
      <c r="D5764">
        <f t="shared" si="810"/>
        <v>-7.5795500299099219E-2</v>
      </c>
      <c r="E5764">
        <f t="shared" si="814"/>
        <v>0.93958179606976633</v>
      </c>
      <c r="F5764" s="4">
        <f t="shared" si="815"/>
        <v>-5.4054054054054543E-3</v>
      </c>
      <c r="G5764" s="4" t="str">
        <f t="shared" si="816"/>
        <v/>
      </c>
      <c r="H5764" t="str">
        <f t="shared" si="811"/>
        <v/>
      </c>
      <c r="J5764">
        <f t="shared" ca="1" si="812"/>
        <v>0.74209493129925352</v>
      </c>
      <c r="K5764">
        <v>0.74993979136680033</v>
      </c>
      <c r="L5764">
        <v>0.34108726367944653</v>
      </c>
    </row>
    <row r="5765" spans="1:12" x14ac:dyDescent="0.25">
      <c r="A5765">
        <f t="shared" si="813"/>
        <v>5755</v>
      </c>
      <c r="B5765">
        <f t="shared" si="808"/>
        <v>4.97208509333407E-2</v>
      </c>
      <c r="C5765">
        <f t="shared" si="809"/>
        <v>5.7262777760308116E-2</v>
      </c>
      <c r="D5765">
        <f t="shared" si="810"/>
        <v>2.046478508075662</v>
      </c>
      <c r="E5765">
        <f t="shared" si="814"/>
        <v>4.0709314869973312E-2</v>
      </c>
      <c r="F5765" s="4">
        <f t="shared" si="815"/>
        <v>0.15168539325842709</v>
      </c>
      <c r="G5765" s="4">
        <f t="shared" si="816"/>
        <v>0.15168539325842709</v>
      </c>
      <c r="H5765" t="str">
        <f t="shared" si="811"/>
        <v/>
      </c>
      <c r="J5765">
        <f t="shared" ca="1" si="812"/>
        <v>2.6916329442954301E-2</v>
      </c>
      <c r="K5765">
        <v>0.46268618503518288</v>
      </c>
      <c r="L5765">
        <v>0.96488494170717498</v>
      </c>
    </row>
    <row r="5766" spans="1:12" x14ac:dyDescent="0.25">
      <c r="A5766">
        <f t="shared" si="813"/>
        <v>5756</v>
      </c>
      <c r="B5766">
        <f t="shared" si="808"/>
        <v>4.818453250562512E-2</v>
      </c>
      <c r="C5766">
        <f t="shared" si="809"/>
        <v>5.446947152809796E-2</v>
      </c>
      <c r="D5766">
        <f t="shared" si="810"/>
        <v>1.7053987567297164</v>
      </c>
      <c r="E5766">
        <f t="shared" si="814"/>
        <v>8.8120080067920936E-2</v>
      </c>
      <c r="F5766" s="4">
        <f t="shared" si="815"/>
        <v>0.13043478260869559</v>
      </c>
      <c r="G5766" s="4" t="str">
        <f t="shared" si="816"/>
        <v/>
      </c>
      <c r="H5766" t="str">
        <f t="shared" si="811"/>
        <v/>
      </c>
      <c r="J5766">
        <f t="shared" ca="1" si="812"/>
        <v>8.0171426122913836E-2</v>
      </c>
      <c r="K5766">
        <v>0.23571829562211732</v>
      </c>
      <c r="L5766">
        <v>0.78080227490366583</v>
      </c>
    </row>
    <row r="5767" spans="1:12" x14ac:dyDescent="0.25">
      <c r="A5767">
        <f t="shared" si="813"/>
        <v>5757</v>
      </c>
      <c r="B5767">
        <f t="shared" si="808"/>
        <v>5.1536499984277305E-2</v>
      </c>
      <c r="C5767">
        <f t="shared" si="809"/>
        <v>5.4190140904876949E-2</v>
      </c>
      <c r="D5767">
        <f t="shared" si="810"/>
        <v>0.72005725284143596</v>
      </c>
      <c r="E5767">
        <f t="shared" si="814"/>
        <v>0.47148974556626189</v>
      </c>
      <c r="F5767" s="4">
        <f t="shared" si="815"/>
        <v>5.149051490514904E-2</v>
      </c>
      <c r="G5767" s="4" t="str">
        <f t="shared" si="816"/>
        <v/>
      </c>
      <c r="H5767" t="str">
        <f t="shared" si="811"/>
        <v/>
      </c>
      <c r="J5767">
        <f t="shared" ca="1" si="812"/>
        <v>0.23590409123770906</v>
      </c>
      <c r="K5767">
        <v>0.73222261607092853</v>
      </c>
      <c r="L5767">
        <v>0.73364741586500903</v>
      </c>
    </row>
    <row r="5768" spans="1:12" x14ac:dyDescent="0.25">
      <c r="A5768">
        <f t="shared" si="813"/>
        <v>5758</v>
      </c>
      <c r="B5768">
        <f t="shared" si="808"/>
        <v>4.8463863128846138E-2</v>
      </c>
      <c r="C5768">
        <f t="shared" si="809"/>
        <v>5.2793487788771867E-2</v>
      </c>
      <c r="D5768">
        <f t="shared" si="810"/>
        <v>1.1748302546360256</v>
      </c>
      <c r="E5768">
        <f t="shared" si="814"/>
        <v>0.24006263340611289</v>
      </c>
      <c r="F5768" s="4">
        <f t="shared" si="815"/>
        <v>8.9337175792507079E-2</v>
      </c>
      <c r="G5768" s="4" t="str">
        <f t="shared" si="816"/>
        <v/>
      </c>
      <c r="H5768" t="str">
        <f t="shared" si="811"/>
        <v/>
      </c>
      <c r="J5768">
        <f t="shared" ca="1" si="812"/>
        <v>1.2551704143703324E-2</v>
      </c>
      <c r="K5768">
        <v>0.28642661146535664</v>
      </c>
      <c r="L5768">
        <v>0.54954619209056033</v>
      </c>
    </row>
    <row r="5769" spans="1:12" x14ac:dyDescent="0.25">
      <c r="A5769">
        <f t="shared" si="813"/>
        <v>5759</v>
      </c>
      <c r="B5769">
        <f t="shared" si="808"/>
        <v>5.1117504049445782E-2</v>
      </c>
      <c r="C5769">
        <f t="shared" si="809"/>
        <v>5.4329806216487454E-2</v>
      </c>
      <c r="D5769">
        <f t="shared" si="810"/>
        <v>0.87164825343963248</v>
      </c>
      <c r="E5769">
        <f t="shared" si="814"/>
        <v>0.38340029799062503</v>
      </c>
      <c r="F5769" s="4">
        <f t="shared" si="815"/>
        <v>6.2841530054644767E-2</v>
      </c>
      <c r="G5769" s="4" t="str">
        <f t="shared" si="816"/>
        <v/>
      </c>
      <c r="H5769" t="str">
        <f t="shared" si="811"/>
        <v/>
      </c>
      <c r="J5769">
        <f t="shared" ca="1" si="812"/>
        <v>1.2068340680603251E-3</v>
      </c>
      <c r="K5769">
        <v>0.68036568312738732</v>
      </c>
      <c r="L5769">
        <v>0.75832328595006193</v>
      </c>
    </row>
    <row r="5770" spans="1:12" x14ac:dyDescent="0.25">
      <c r="A5770">
        <f t="shared" si="813"/>
        <v>5760</v>
      </c>
      <c r="B5770">
        <f t="shared" si="808"/>
        <v>5.1117504049445782E-2</v>
      </c>
      <c r="C5770">
        <f t="shared" si="809"/>
        <v>5.0139846868172223E-2</v>
      </c>
      <c r="D5770">
        <f t="shared" si="810"/>
        <v>-0.26528425104684633</v>
      </c>
      <c r="E5770">
        <f t="shared" si="814"/>
        <v>0.79079049585437144</v>
      </c>
      <c r="F5770" s="4">
        <f t="shared" si="815"/>
        <v>-1.9125683060109394E-2</v>
      </c>
      <c r="G5770" s="4" t="str">
        <f t="shared" si="816"/>
        <v/>
      </c>
      <c r="H5770" t="str">
        <f t="shared" si="811"/>
        <v/>
      </c>
      <c r="J5770">
        <f t="shared" ca="1" si="812"/>
        <v>0.16041721718387048</v>
      </c>
      <c r="K5770">
        <v>0.66461672259987004</v>
      </c>
      <c r="L5770">
        <v>0.18386414145652485</v>
      </c>
    </row>
    <row r="5771" spans="1:12" x14ac:dyDescent="0.25">
      <c r="A5771">
        <f t="shared" si="813"/>
        <v>5761</v>
      </c>
      <c r="B5771">
        <f t="shared" ref="B5771:B5834" si="817">_xlfn.BINOM.INV($F$8,$B$10, $K5771)/$F$8</f>
        <v>5.321248372360339E-2</v>
      </c>
      <c r="C5771">
        <f t="shared" ref="C5771:C5834" si="818">_xlfn.BINOM.INV($F$8,$C$10, $L5771)/$F$8</f>
        <v>5.4888467462929483E-2</v>
      </c>
      <c r="D5771">
        <f t="shared" ref="D5771:D5834" si="819">(C5771-B5771)/SQRT($B$10*(1-$B$10)/$F$8+$C$10*(1-$C$10)/$F$8)</f>
        <v>0.45477300179459151</v>
      </c>
      <c r="E5771">
        <f t="shared" si="814"/>
        <v>0.64927255531256134</v>
      </c>
      <c r="F5771" s="4">
        <f t="shared" si="815"/>
        <v>3.1496062992126012E-2</v>
      </c>
      <c r="G5771" s="4" t="str">
        <f t="shared" si="816"/>
        <v/>
      </c>
      <c r="H5771" t="str">
        <f t="shared" si="811"/>
        <v/>
      </c>
      <c r="J5771">
        <f t="shared" ca="1" si="812"/>
        <v>0.61899763445404676</v>
      </c>
      <c r="K5771">
        <v>0.8954674330825565</v>
      </c>
      <c r="L5771">
        <v>0.81846768128607827</v>
      </c>
    </row>
    <row r="5772" spans="1:12" x14ac:dyDescent="0.25">
      <c r="A5772">
        <f t="shared" si="813"/>
        <v>5762</v>
      </c>
      <c r="B5772">
        <f t="shared" si="817"/>
        <v>4.6927544701130551E-2</v>
      </c>
      <c r="C5772">
        <f t="shared" si="818"/>
        <v>4.9162189686898672E-2</v>
      </c>
      <c r="D5772">
        <f t="shared" si="819"/>
        <v>0.60636400239278809</v>
      </c>
      <c r="E5772">
        <f t="shared" si="814"/>
        <v>0.54427306687335708</v>
      </c>
      <c r="F5772" s="4">
        <f t="shared" si="815"/>
        <v>4.7619047619047603E-2</v>
      </c>
      <c r="G5772" s="4" t="str">
        <f t="shared" si="816"/>
        <v/>
      </c>
      <c r="H5772" t="str">
        <f t="shared" ref="H5772:H5835" si="820">IF(AND(E5772&lt;=0.05,F5772&lt;0), "Yes", "")</f>
        <v/>
      </c>
      <c r="J5772">
        <f t="shared" ref="J5772:J5835" ca="1" si="821">RAND()</f>
        <v>0.36036132020324674</v>
      </c>
      <c r="K5772">
        <v>0.12050218662628898</v>
      </c>
      <c r="L5772">
        <v>0.10004222138688579</v>
      </c>
    </row>
    <row r="5773" spans="1:12" x14ac:dyDescent="0.25">
      <c r="A5773">
        <f t="shared" si="813"/>
        <v>5763</v>
      </c>
      <c r="B5773">
        <f t="shared" si="817"/>
        <v>5.0279512179782736E-2</v>
      </c>
      <c r="C5773">
        <f t="shared" si="818"/>
        <v>5.1117504049445782E-2</v>
      </c>
      <c r="D5773">
        <f t="shared" si="819"/>
        <v>0.22738650089729576</v>
      </c>
      <c r="E5773">
        <f t="shared" si="814"/>
        <v>0.82012321611685701</v>
      </c>
      <c r="F5773" s="4">
        <f t="shared" si="815"/>
        <v>1.6666666666666677E-2</v>
      </c>
      <c r="G5773" s="4" t="str">
        <f t="shared" si="816"/>
        <v/>
      </c>
      <c r="H5773" t="str">
        <f t="shared" si="820"/>
        <v/>
      </c>
      <c r="J5773">
        <f t="shared" ca="1" si="821"/>
        <v>0.55957505361702153</v>
      </c>
      <c r="K5773">
        <v>0.54581312965035689</v>
      </c>
      <c r="L5773">
        <v>0.31161187753219521</v>
      </c>
    </row>
    <row r="5774" spans="1:12" x14ac:dyDescent="0.25">
      <c r="A5774">
        <f t="shared" si="813"/>
        <v>5764</v>
      </c>
      <c r="B5774">
        <f t="shared" si="817"/>
        <v>4.818453250562512E-2</v>
      </c>
      <c r="C5774">
        <f t="shared" si="818"/>
        <v>5.1257169361056287E-2</v>
      </c>
      <c r="D5774">
        <f t="shared" si="819"/>
        <v>0.83375050329008382</v>
      </c>
      <c r="E5774">
        <f t="shared" si="814"/>
        <v>0.40442159248407572</v>
      </c>
      <c r="F5774" s="4">
        <f t="shared" si="815"/>
        <v>6.3768115942028983E-2</v>
      </c>
      <c r="G5774" s="4" t="str">
        <f t="shared" si="816"/>
        <v/>
      </c>
      <c r="H5774" t="str">
        <f t="shared" si="820"/>
        <v/>
      </c>
      <c r="J5774">
        <f t="shared" ca="1" si="821"/>
        <v>0.20218474672417275</v>
      </c>
      <c r="K5774">
        <v>0.23758494550525744</v>
      </c>
      <c r="L5774">
        <v>0.31637677529684616</v>
      </c>
    </row>
    <row r="5775" spans="1:12" x14ac:dyDescent="0.25">
      <c r="A5775">
        <f t="shared" si="813"/>
        <v>5765</v>
      </c>
      <c r="B5775">
        <f t="shared" si="817"/>
        <v>4.5949887519856999E-2</v>
      </c>
      <c r="C5775">
        <f t="shared" si="818"/>
        <v>5.293315310038238E-2</v>
      </c>
      <c r="D5775">
        <f t="shared" si="819"/>
        <v>1.8948875074774634</v>
      </c>
      <c r="E5775">
        <f t="shared" si="814"/>
        <v>5.8107306562698247E-2</v>
      </c>
      <c r="F5775" s="4">
        <f t="shared" si="815"/>
        <v>0.1519756838905775</v>
      </c>
      <c r="G5775" s="4" t="str">
        <f t="shared" si="816"/>
        <v/>
      </c>
      <c r="H5775" t="str">
        <f t="shared" si="820"/>
        <v/>
      </c>
      <c r="J5775">
        <f t="shared" ca="1" si="821"/>
        <v>0.28702364582063922</v>
      </c>
      <c r="K5775">
        <v>5.616966636172338E-2</v>
      </c>
      <c r="L5775">
        <v>0.57534323352203542</v>
      </c>
    </row>
    <row r="5776" spans="1:12" x14ac:dyDescent="0.25">
      <c r="A5776">
        <f t="shared" si="813"/>
        <v>5766</v>
      </c>
      <c r="B5776">
        <f t="shared" si="817"/>
        <v>5.2514157165550857E-2</v>
      </c>
      <c r="C5776">
        <f t="shared" si="818"/>
        <v>5.6145455267424052E-2</v>
      </c>
      <c r="D5776">
        <f t="shared" si="819"/>
        <v>0.98534150388828035</v>
      </c>
      <c r="E5776">
        <f t="shared" si="814"/>
        <v>0.32445635245909954</v>
      </c>
      <c r="F5776" s="4">
        <f t="shared" si="815"/>
        <v>6.9148936170212727E-2</v>
      </c>
      <c r="G5776" s="4" t="str">
        <f t="shared" si="816"/>
        <v/>
      </c>
      <c r="H5776" t="str">
        <f t="shared" si="820"/>
        <v/>
      </c>
      <c r="J5776">
        <f t="shared" ca="1" si="821"/>
        <v>0.38086306509849011</v>
      </c>
      <c r="K5776">
        <v>0.84008466037376905</v>
      </c>
      <c r="L5776">
        <v>0.91201187733768641</v>
      </c>
    </row>
    <row r="5777" spans="1:12" x14ac:dyDescent="0.25">
      <c r="A5777">
        <f t="shared" si="813"/>
        <v>5767</v>
      </c>
      <c r="B5777">
        <f t="shared" si="817"/>
        <v>4.7765536570793597E-2</v>
      </c>
      <c r="C5777">
        <f t="shared" si="818"/>
        <v>5.2653822477161362E-2</v>
      </c>
      <c r="D5777">
        <f t="shared" si="819"/>
        <v>1.3264212552342241</v>
      </c>
      <c r="E5777">
        <f t="shared" si="814"/>
        <v>0.18470020217371186</v>
      </c>
      <c r="F5777" s="4">
        <f t="shared" si="815"/>
        <v>0.10233918128654969</v>
      </c>
      <c r="G5777" s="4" t="str">
        <f t="shared" si="816"/>
        <v/>
      </c>
      <c r="H5777" t="str">
        <f t="shared" si="820"/>
        <v/>
      </c>
      <c r="J5777">
        <f t="shared" ca="1" si="821"/>
        <v>0.99720554154535168</v>
      </c>
      <c r="K5777">
        <v>0.20044546175785061</v>
      </c>
      <c r="L5777">
        <v>0.52698263311858518</v>
      </c>
    </row>
    <row r="5778" spans="1:12" x14ac:dyDescent="0.25">
      <c r="A5778">
        <f t="shared" si="813"/>
        <v>5768</v>
      </c>
      <c r="B5778">
        <f t="shared" si="817"/>
        <v>4.7206875324351569E-2</v>
      </c>
      <c r="C5778">
        <f t="shared" si="818"/>
        <v>5.4609136839708472E-2</v>
      </c>
      <c r="D5778">
        <f t="shared" si="819"/>
        <v>2.0085807579261115</v>
      </c>
      <c r="E5778">
        <f t="shared" si="814"/>
        <v>4.4581613652025176E-2</v>
      </c>
      <c r="F5778" s="4">
        <f t="shared" si="815"/>
        <v>0.15680473372781065</v>
      </c>
      <c r="G5778" s="4">
        <f t="shared" si="816"/>
        <v>0.15680473372781065</v>
      </c>
      <c r="H5778" t="str">
        <f t="shared" si="820"/>
        <v/>
      </c>
      <c r="J5778">
        <f t="shared" ca="1" si="821"/>
        <v>0.39575563252816459</v>
      </c>
      <c r="K5778">
        <v>0.13534570819754166</v>
      </c>
      <c r="L5778">
        <v>0.79248414954019997</v>
      </c>
    </row>
    <row r="5779" spans="1:12" x14ac:dyDescent="0.25">
      <c r="A5779">
        <f t="shared" si="813"/>
        <v>5769</v>
      </c>
      <c r="B5779">
        <f t="shared" si="817"/>
        <v>5.293315310038238E-2</v>
      </c>
      <c r="C5779">
        <f t="shared" si="818"/>
        <v>5.321248372360339E-2</v>
      </c>
      <c r="D5779">
        <f t="shared" si="819"/>
        <v>7.5795500299097332E-2</v>
      </c>
      <c r="E5779">
        <f t="shared" si="814"/>
        <v>0.93958179606976788</v>
      </c>
      <c r="F5779" s="4">
        <f t="shared" si="815"/>
        <v>5.277044854881183E-3</v>
      </c>
      <c r="G5779" s="4" t="str">
        <f t="shared" si="816"/>
        <v/>
      </c>
      <c r="H5779" t="str">
        <f t="shared" si="820"/>
        <v/>
      </c>
      <c r="J5779">
        <f t="shared" ca="1" si="821"/>
        <v>0.50261768956785746</v>
      </c>
      <c r="K5779">
        <v>0.86814699614603363</v>
      </c>
      <c r="L5779">
        <v>0.61185496035135312</v>
      </c>
    </row>
    <row r="5780" spans="1:12" x14ac:dyDescent="0.25">
      <c r="A5780">
        <f t="shared" si="813"/>
        <v>5770</v>
      </c>
      <c r="B5780">
        <f t="shared" si="817"/>
        <v>4.97208509333407E-2</v>
      </c>
      <c r="C5780">
        <f t="shared" si="818"/>
        <v>4.818453250562512E-2</v>
      </c>
      <c r="D5780">
        <f t="shared" si="819"/>
        <v>-0.41687525164504097</v>
      </c>
      <c r="E5780">
        <f t="shared" si="814"/>
        <v>0.67676965641081344</v>
      </c>
      <c r="F5780" s="4">
        <f t="shared" si="815"/>
        <v>-3.0898876404494312E-2</v>
      </c>
      <c r="G5780" s="4" t="str">
        <f t="shared" si="816"/>
        <v/>
      </c>
      <c r="H5780" t="str">
        <f t="shared" si="820"/>
        <v/>
      </c>
      <c r="J5780">
        <f t="shared" ca="1" si="821"/>
        <v>0.85074734040324884</v>
      </c>
      <c r="K5780">
        <v>0.46692821028550191</v>
      </c>
      <c r="L5780">
        <v>4.8399084105402612E-2</v>
      </c>
    </row>
    <row r="5781" spans="1:12" x14ac:dyDescent="0.25">
      <c r="A5781">
        <f t="shared" si="813"/>
        <v>5771</v>
      </c>
      <c r="B5781">
        <f t="shared" si="817"/>
        <v>4.6787879389520046E-2</v>
      </c>
      <c r="C5781">
        <f t="shared" si="818"/>
        <v>5.167616529588781E-2</v>
      </c>
      <c r="D5781">
        <f t="shared" si="819"/>
        <v>1.3264212552342241</v>
      </c>
      <c r="E5781">
        <f t="shared" si="814"/>
        <v>0.18470020217371186</v>
      </c>
      <c r="F5781" s="4">
        <f t="shared" si="815"/>
        <v>0.10447761194029848</v>
      </c>
      <c r="G5781" s="4" t="str">
        <f t="shared" si="816"/>
        <v/>
      </c>
      <c r="H5781" t="str">
        <f t="shared" si="820"/>
        <v/>
      </c>
      <c r="J5781">
        <f t="shared" ca="1" si="821"/>
        <v>0.64406560417709879</v>
      </c>
      <c r="K5781">
        <v>0.11061644834571716</v>
      </c>
      <c r="L5781">
        <v>0.38179535464762748</v>
      </c>
    </row>
    <row r="5782" spans="1:12" x14ac:dyDescent="0.25">
      <c r="A5782">
        <f t="shared" si="813"/>
        <v>5772</v>
      </c>
      <c r="B5782">
        <f t="shared" si="817"/>
        <v>5.6145455267424052E-2</v>
      </c>
      <c r="C5782">
        <f t="shared" si="818"/>
        <v>5.4050475593266437E-2</v>
      </c>
      <c r="D5782">
        <f t="shared" si="819"/>
        <v>-0.56846625224323943</v>
      </c>
      <c r="E5782">
        <f t="shared" si="814"/>
        <v>0.56971841484384589</v>
      </c>
      <c r="F5782" s="4">
        <f t="shared" si="815"/>
        <v>-3.731343283582092E-2</v>
      </c>
      <c r="G5782" s="4" t="str">
        <f t="shared" si="816"/>
        <v/>
      </c>
      <c r="H5782" t="str">
        <f t="shared" si="820"/>
        <v/>
      </c>
      <c r="J5782">
        <f t="shared" ca="1" si="821"/>
        <v>0.80975649897471969</v>
      </c>
      <c r="K5782">
        <v>0.99096487175602088</v>
      </c>
      <c r="L5782">
        <v>0.7320516969157338</v>
      </c>
    </row>
    <row r="5783" spans="1:12" x14ac:dyDescent="0.25">
      <c r="A5783">
        <f t="shared" si="813"/>
        <v>5773</v>
      </c>
      <c r="B5783">
        <f t="shared" si="817"/>
        <v>5.2234826542329839E-2</v>
      </c>
      <c r="C5783">
        <f t="shared" si="818"/>
        <v>5.3910810281655931E-2</v>
      </c>
      <c r="D5783">
        <f t="shared" si="819"/>
        <v>0.45477300179459151</v>
      </c>
      <c r="E5783">
        <f t="shared" si="814"/>
        <v>0.64927255531256134</v>
      </c>
      <c r="F5783" s="4">
        <f t="shared" si="815"/>
        <v>3.2085561497326227E-2</v>
      </c>
      <c r="G5783" s="4" t="str">
        <f t="shared" si="816"/>
        <v/>
      </c>
      <c r="H5783" t="str">
        <f t="shared" si="820"/>
        <v/>
      </c>
      <c r="J5783">
        <f t="shared" ca="1" si="821"/>
        <v>0.81473456243135289</v>
      </c>
      <c r="K5783">
        <v>0.81201810390541984</v>
      </c>
      <c r="L5783">
        <v>0.70843285425635005</v>
      </c>
    </row>
    <row r="5784" spans="1:12" x14ac:dyDescent="0.25">
      <c r="A5784">
        <f t="shared" si="813"/>
        <v>5774</v>
      </c>
      <c r="B5784">
        <f t="shared" si="817"/>
        <v>5.4609136839708472E-2</v>
      </c>
      <c r="C5784">
        <f t="shared" si="818"/>
        <v>5.3771144970045426E-2</v>
      </c>
      <c r="D5784">
        <f t="shared" si="819"/>
        <v>-0.22738650089729576</v>
      </c>
      <c r="E5784">
        <f t="shared" si="814"/>
        <v>0.82012321611685701</v>
      </c>
      <c r="F5784" s="4">
        <f t="shared" si="815"/>
        <v>-1.5345268542199499E-2</v>
      </c>
      <c r="G5784" s="4" t="str">
        <f t="shared" si="816"/>
        <v/>
      </c>
      <c r="H5784" t="str">
        <f t="shared" si="820"/>
        <v/>
      </c>
      <c r="J5784">
        <f t="shared" ca="1" si="821"/>
        <v>0.23780012898753811</v>
      </c>
      <c r="K5784">
        <v>0.96396515549070527</v>
      </c>
      <c r="L5784">
        <v>0.69604598279547625</v>
      </c>
    </row>
    <row r="5785" spans="1:12" x14ac:dyDescent="0.25">
      <c r="A5785">
        <f t="shared" si="813"/>
        <v>5775</v>
      </c>
      <c r="B5785">
        <f t="shared" si="817"/>
        <v>5.0419177491393241E-2</v>
      </c>
      <c r="C5785">
        <f t="shared" si="818"/>
        <v>5.5447128709371518E-2</v>
      </c>
      <c r="D5785">
        <f t="shared" si="819"/>
        <v>1.3643190053837746</v>
      </c>
      <c r="E5785">
        <f t="shared" si="814"/>
        <v>0.17246718686690321</v>
      </c>
      <c r="F5785" s="4">
        <f t="shared" si="815"/>
        <v>9.9722991689750767E-2</v>
      </c>
      <c r="G5785" s="4" t="str">
        <f t="shared" si="816"/>
        <v/>
      </c>
      <c r="H5785" t="str">
        <f t="shared" si="820"/>
        <v/>
      </c>
      <c r="J5785">
        <f t="shared" ca="1" si="821"/>
        <v>0.83521486716196447</v>
      </c>
      <c r="K5785">
        <v>0.5627336224927536</v>
      </c>
      <c r="L5785">
        <v>0.86407719434407582</v>
      </c>
    </row>
    <row r="5786" spans="1:12" x14ac:dyDescent="0.25">
      <c r="A5786">
        <f t="shared" si="813"/>
        <v>5776</v>
      </c>
      <c r="B5786">
        <f t="shared" si="817"/>
        <v>5.0558842803003747E-2</v>
      </c>
      <c r="C5786">
        <f t="shared" si="818"/>
        <v>5.2095161230719333E-2</v>
      </c>
      <c r="D5786">
        <f t="shared" si="819"/>
        <v>0.41687525164504285</v>
      </c>
      <c r="E5786">
        <f t="shared" si="814"/>
        <v>0.6767696564108121</v>
      </c>
      <c r="F5786" s="4">
        <f t="shared" si="815"/>
        <v>3.0386740331491781E-2</v>
      </c>
      <c r="G5786" s="4" t="str">
        <f t="shared" si="816"/>
        <v/>
      </c>
      <c r="H5786" t="str">
        <f t="shared" si="820"/>
        <v/>
      </c>
      <c r="J5786">
        <f t="shared" ca="1" si="821"/>
        <v>0.36843750609625281</v>
      </c>
      <c r="K5786">
        <v>0.58780957604966977</v>
      </c>
      <c r="L5786">
        <v>0.44536892870035061</v>
      </c>
    </row>
    <row r="5787" spans="1:12" x14ac:dyDescent="0.25">
      <c r="A5787">
        <f t="shared" si="813"/>
        <v>5777</v>
      </c>
      <c r="B5787">
        <f t="shared" si="817"/>
        <v>5.0838173426224764E-2</v>
      </c>
      <c r="C5787">
        <f t="shared" si="818"/>
        <v>5.4888467462929483E-2</v>
      </c>
      <c r="D5787">
        <f t="shared" si="819"/>
        <v>1.0990347543369283</v>
      </c>
      <c r="E5787">
        <f t="shared" si="814"/>
        <v>0.27175290691455789</v>
      </c>
      <c r="F5787" s="4">
        <f t="shared" si="815"/>
        <v>7.9670329670329637E-2</v>
      </c>
      <c r="G5787" s="4" t="str">
        <f t="shared" si="816"/>
        <v/>
      </c>
      <c r="H5787" t="str">
        <f t="shared" si="820"/>
        <v/>
      </c>
      <c r="J5787">
        <f t="shared" ca="1" si="821"/>
        <v>0.32886534947496338</v>
      </c>
      <c r="K5787">
        <v>0.63554743035969685</v>
      </c>
      <c r="L5787">
        <v>0.81522837847267793</v>
      </c>
    </row>
    <row r="5788" spans="1:12" x14ac:dyDescent="0.25">
      <c r="A5788">
        <f t="shared" si="813"/>
        <v>5778</v>
      </c>
      <c r="B5788">
        <f t="shared" si="817"/>
        <v>5.097783873783527E-2</v>
      </c>
      <c r="C5788">
        <f t="shared" si="818"/>
        <v>5.4329806216487454E-2</v>
      </c>
      <c r="D5788">
        <f t="shared" si="819"/>
        <v>0.90954600358918303</v>
      </c>
      <c r="E5788">
        <f t="shared" si="814"/>
        <v>0.36306198608958207</v>
      </c>
      <c r="F5788" s="4">
        <f t="shared" si="815"/>
        <v>6.5753424657534296E-2</v>
      </c>
      <c r="G5788" s="4" t="str">
        <f t="shared" si="816"/>
        <v/>
      </c>
      <c r="H5788" t="str">
        <f t="shared" si="820"/>
        <v/>
      </c>
      <c r="J5788">
        <f t="shared" ca="1" si="821"/>
        <v>0.26420678009795007</v>
      </c>
      <c r="K5788">
        <v>0.65314746114430633</v>
      </c>
      <c r="L5788">
        <v>0.75353642522855879</v>
      </c>
    </row>
    <row r="5789" spans="1:12" x14ac:dyDescent="0.25">
      <c r="A5789">
        <f t="shared" si="813"/>
        <v>5779</v>
      </c>
      <c r="B5789">
        <f t="shared" si="817"/>
        <v>4.5111895650193953E-2</v>
      </c>
      <c r="C5789">
        <f t="shared" si="818"/>
        <v>5.6285120579034557E-2</v>
      </c>
      <c r="D5789">
        <f t="shared" si="819"/>
        <v>3.0318200119639402</v>
      </c>
      <c r="E5789">
        <f t="shared" si="814"/>
        <v>2.4308410190336804E-3</v>
      </c>
      <c r="F5789" s="4">
        <f t="shared" si="815"/>
        <v>0.24767801857585131</v>
      </c>
      <c r="G5789" s="4">
        <f t="shared" si="816"/>
        <v>0.24767801857585131</v>
      </c>
      <c r="H5789" t="str">
        <f t="shared" si="820"/>
        <v/>
      </c>
      <c r="J5789">
        <f t="shared" ca="1" si="821"/>
        <v>0.39493624930004845</v>
      </c>
      <c r="K5789">
        <v>2.8265773719575726E-2</v>
      </c>
      <c r="L5789">
        <v>0.92401999085790731</v>
      </c>
    </row>
    <row r="5790" spans="1:12" x14ac:dyDescent="0.25">
      <c r="A5790">
        <f t="shared" si="813"/>
        <v>5780</v>
      </c>
      <c r="B5790">
        <f t="shared" si="817"/>
        <v>4.9581185621730195E-2</v>
      </c>
      <c r="C5790">
        <f t="shared" si="818"/>
        <v>5.7681773695139639E-2</v>
      </c>
      <c r="D5790">
        <f t="shared" si="819"/>
        <v>2.1980695086738584</v>
      </c>
      <c r="E5790">
        <f t="shared" si="814"/>
        <v>2.7944152995940774E-2</v>
      </c>
      <c r="F5790" s="4">
        <f t="shared" si="815"/>
        <v>0.16338028169014093</v>
      </c>
      <c r="G5790" s="4">
        <f t="shared" si="816"/>
        <v>0.16338028169014093</v>
      </c>
      <c r="H5790" t="str">
        <f t="shared" si="820"/>
        <v/>
      </c>
      <c r="J5790">
        <f t="shared" ca="1" si="821"/>
        <v>0.66172085001224601</v>
      </c>
      <c r="K5790">
        <v>0.42966565540582347</v>
      </c>
      <c r="L5790">
        <v>0.97522575353733276</v>
      </c>
    </row>
    <row r="5791" spans="1:12" x14ac:dyDescent="0.25">
      <c r="A5791">
        <f t="shared" si="813"/>
        <v>5781</v>
      </c>
      <c r="B5791">
        <f t="shared" si="817"/>
        <v>4.2737585352815327E-2</v>
      </c>
      <c r="C5791">
        <f t="shared" si="818"/>
        <v>5.1955495919108828E-2</v>
      </c>
      <c r="D5791">
        <f t="shared" si="819"/>
        <v>2.5012515098702517</v>
      </c>
      <c r="E5791">
        <f t="shared" si="814"/>
        <v>1.2375525544732868E-2</v>
      </c>
      <c r="F5791" s="4">
        <f t="shared" si="815"/>
        <v>0.2156862745098039</v>
      </c>
      <c r="G5791" s="4">
        <f t="shared" si="816"/>
        <v>0.2156862745098039</v>
      </c>
      <c r="H5791" t="str">
        <f t="shared" si="820"/>
        <v/>
      </c>
      <c r="J5791">
        <f t="shared" ca="1" si="821"/>
        <v>0.25229950824286906</v>
      </c>
      <c r="K5791">
        <v>1.8599417432234588E-3</v>
      </c>
      <c r="L5791">
        <v>0.41602476271117639</v>
      </c>
    </row>
    <row r="5792" spans="1:12" x14ac:dyDescent="0.25">
      <c r="A5792">
        <f t="shared" si="813"/>
        <v>5782</v>
      </c>
      <c r="B5792">
        <f t="shared" si="817"/>
        <v>5.3352149035213903E-2</v>
      </c>
      <c r="C5792">
        <f t="shared" si="818"/>
        <v>5.3072818411992885E-2</v>
      </c>
      <c r="D5792">
        <f t="shared" si="819"/>
        <v>-7.5795500299099219E-2</v>
      </c>
      <c r="E5792">
        <f t="shared" si="814"/>
        <v>0.93958179606976633</v>
      </c>
      <c r="F5792" s="4">
        <f t="shared" si="815"/>
        <v>-5.2356020942408849E-3</v>
      </c>
      <c r="G5792" s="4" t="str">
        <f t="shared" si="816"/>
        <v/>
      </c>
      <c r="H5792" t="str">
        <f t="shared" si="820"/>
        <v/>
      </c>
      <c r="J5792">
        <f t="shared" ca="1" si="821"/>
        <v>0.82508369339227738</v>
      </c>
      <c r="K5792">
        <v>0.90724419366058962</v>
      </c>
      <c r="L5792">
        <v>0.58999545764485961</v>
      </c>
    </row>
    <row r="5793" spans="1:12" x14ac:dyDescent="0.25">
      <c r="A5793">
        <f t="shared" si="813"/>
        <v>5783</v>
      </c>
      <c r="B5793">
        <f t="shared" si="817"/>
        <v>5.1815830607498316E-2</v>
      </c>
      <c r="C5793">
        <f t="shared" si="818"/>
        <v>5.4888467462929483E-2</v>
      </c>
      <c r="D5793">
        <f t="shared" si="819"/>
        <v>0.83375050329008382</v>
      </c>
      <c r="E5793">
        <f t="shared" si="814"/>
        <v>0.40442159248407572</v>
      </c>
      <c r="F5793" s="4">
        <f t="shared" si="815"/>
        <v>5.9299191374663072E-2</v>
      </c>
      <c r="G5793" s="4" t="str">
        <f t="shared" si="816"/>
        <v/>
      </c>
      <c r="H5793" t="str">
        <f t="shared" si="820"/>
        <v/>
      </c>
      <c r="J5793">
        <f t="shared" ca="1" si="821"/>
        <v>0.35015101272807569</v>
      </c>
      <c r="K5793">
        <v>0.76286643559840317</v>
      </c>
      <c r="L5793">
        <v>0.81599270626546461</v>
      </c>
    </row>
    <row r="5794" spans="1:12" x14ac:dyDescent="0.25">
      <c r="A5794">
        <f t="shared" si="813"/>
        <v>5784</v>
      </c>
      <c r="B5794">
        <f t="shared" si="817"/>
        <v>4.944152031011969E-2</v>
      </c>
      <c r="C5794">
        <f t="shared" si="818"/>
        <v>5.5866124644203034E-2</v>
      </c>
      <c r="D5794">
        <f t="shared" si="819"/>
        <v>1.743296506879265</v>
      </c>
      <c r="E5794">
        <f t="shared" si="814"/>
        <v>8.1281835223044663E-2</v>
      </c>
      <c r="F5794" s="4">
        <f t="shared" si="815"/>
        <v>0.12994350282485867</v>
      </c>
      <c r="G5794" s="4" t="str">
        <f t="shared" si="816"/>
        <v/>
      </c>
      <c r="H5794" t="str">
        <f t="shared" si="820"/>
        <v/>
      </c>
      <c r="J5794">
        <f t="shared" ca="1" si="821"/>
        <v>0.76952564166615955</v>
      </c>
      <c r="K5794">
        <v>0.41267858017196035</v>
      </c>
      <c r="L5794">
        <v>0.90029303353328627</v>
      </c>
    </row>
    <row r="5795" spans="1:12" x14ac:dyDescent="0.25">
      <c r="A5795">
        <f t="shared" si="813"/>
        <v>5785</v>
      </c>
      <c r="B5795">
        <f t="shared" si="817"/>
        <v>4.748620594757258E-2</v>
      </c>
      <c r="C5795">
        <f t="shared" si="818"/>
        <v>5.321248372360339E-2</v>
      </c>
      <c r="D5795">
        <f t="shared" si="819"/>
        <v>1.5538077561315198</v>
      </c>
      <c r="E5795">
        <f t="shared" si="814"/>
        <v>0.12023027990579127</v>
      </c>
      <c r="F5795" s="4">
        <f t="shared" si="815"/>
        <v>0.12058823529411765</v>
      </c>
      <c r="G5795" s="4" t="str">
        <f t="shared" si="816"/>
        <v/>
      </c>
      <c r="H5795" t="str">
        <f t="shared" si="820"/>
        <v/>
      </c>
      <c r="J5795">
        <f t="shared" ca="1" si="821"/>
        <v>0.60624418530076585</v>
      </c>
      <c r="K5795">
        <v>0.17024159693315577</v>
      </c>
      <c r="L5795">
        <v>0.61542467937829781</v>
      </c>
    </row>
    <row r="5796" spans="1:12" x14ac:dyDescent="0.25">
      <c r="A5796">
        <f t="shared" si="813"/>
        <v>5786</v>
      </c>
      <c r="B5796">
        <f t="shared" si="817"/>
        <v>5.0139846868172223E-2</v>
      </c>
      <c r="C5796">
        <f t="shared" si="818"/>
        <v>5.1955495919108828E-2</v>
      </c>
      <c r="D5796">
        <f t="shared" si="819"/>
        <v>0.49267075194414206</v>
      </c>
      <c r="E5796">
        <f t="shared" si="814"/>
        <v>0.62224524700712136</v>
      </c>
      <c r="F5796" s="4">
        <f t="shared" si="815"/>
        <v>3.6211699164345523E-2</v>
      </c>
      <c r="G5796" s="4" t="str">
        <f t="shared" si="816"/>
        <v/>
      </c>
      <c r="H5796" t="str">
        <f t="shared" si="820"/>
        <v/>
      </c>
      <c r="J5796">
        <f t="shared" ca="1" si="821"/>
        <v>0.46927072086957822</v>
      </c>
      <c r="K5796">
        <v>0.5359775125424876</v>
      </c>
      <c r="L5796">
        <v>0.41203584376377067</v>
      </c>
    </row>
    <row r="5797" spans="1:12" x14ac:dyDescent="0.25">
      <c r="A5797">
        <f t="shared" si="813"/>
        <v>5787</v>
      </c>
      <c r="B5797">
        <f t="shared" si="817"/>
        <v>4.97208509333407E-2</v>
      </c>
      <c r="C5797">
        <f t="shared" si="818"/>
        <v>5.2234826542329839E-2</v>
      </c>
      <c r="D5797">
        <f t="shared" si="819"/>
        <v>0.6821595026918873</v>
      </c>
      <c r="E5797">
        <f t="shared" si="814"/>
        <v>0.49513809896736705</v>
      </c>
      <c r="F5797" s="4">
        <f t="shared" si="815"/>
        <v>5.0561797752809029E-2</v>
      </c>
      <c r="G5797" s="4" t="str">
        <f t="shared" si="816"/>
        <v/>
      </c>
      <c r="H5797" t="str">
        <f t="shared" si="820"/>
        <v/>
      </c>
      <c r="J5797">
        <f t="shared" ca="1" si="821"/>
        <v>0.58061105060386398</v>
      </c>
      <c r="K5797">
        <v>0.46734856839160721</v>
      </c>
      <c r="L5797">
        <v>0.47091071413079688</v>
      </c>
    </row>
    <row r="5798" spans="1:12" x14ac:dyDescent="0.25">
      <c r="A5798">
        <f t="shared" si="813"/>
        <v>5788</v>
      </c>
      <c r="B5798">
        <f t="shared" si="817"/>
        <v>5.0558842803003747E-2</v>
      </c>
      <c r="C5798">
        <f t="shared" si="818"/>
        <v>5.5447128709371518E-2</v>
      </c>
      <c r="D5798">
        <f t="shared" si="819"/>
        <v>1.3264212552342258</v>
      </c>
      <c r="E5798">
        <f t="shared" si="814"/>
        <v>0.18470020217371119</v>
      </c>
      <c r="F5798" s="4">
        <f t="shared" si="815"/>
        <v>9.6685082872928305E-2</v>
      </c>
      <c r="G5798" s="4" t="str">
        <f t="shared" si="816"/>
        <v/>
      </c>
      <c r="H5798" t="str">
        <f t="shared" si="820"/>
        <v/>
      </c>
      <c r="J5798">
        <f t="shared" ca="1" si="821"/>
        <v>0.30929483033600658</v>
      </c>
      <c r="K5798">
        <v>0.59095968373665653</v>
      </c>
      <c r="L5798">
        <v>0.87181379080384858</v>
      </c>
    </row>
    <row r="5799" spans="1:12" x14ac:dyDescent="0.25">
      <c r="A5799">
        <f t="shared" si="813"/>
        <v>5789</v>
      </c>
      <c r="B5799">
        <f t="shared" si="817"/>
        <v>4.7067210012741056E-2</v>
      </c>
      <c r="C5799">
        <f t="shared" si="818"/>
        <v>5.4190140904876949E-2</v>
      </c>
      <c r="D5799">
        <f t="shared" si="819"/>
        <v>1.9327852576270139</v>
      </c>
      <c r="E5799">
        <f t="shared" si="814"/>
        <v>5.3262657181559758E-2</v>
      </c>
      <c r="F5799" s="4">
        <f t="shared" si="815"/>
        <v>0.15133531157270042</v>
      </c>
      <c r="G5799" s="4" t="str">
        <f t="shared" si="816"/>
        <v/>
      </c>
      <c r="H5799" t="str">
        <f t="shared" si="820"/>
        <v/>
      </c>
      <c r="J5799">
        <f t="shared" ca="1" si="821"/>
        <v>3.2058599120769693E-2</v>
      </c>
      <c r="K5799">
        <v>0.1310805974909548</v>
      </c>
      <c r="L5799">
        <v>0.74332547015565331</v>
      </c>
    </row>
    <row r="5800" spans="1:12" x14ac:dyDescent="0.25">
      <c r="A5800">
        <f t="shared" si="813"/>
        <v>5790</v>
      </c>
      <c r="B5800">
        <f t="shared" si="817"/>
        <v>5.2793487788771867E-2</v>
      </c>
      <c r="C5800">
        <f t="shared" si="818"/>
        <v>5.0419177491393241E-2</v>
      </c>
      <c r="D5800">
        <f t="shared" si="819"/>
        <v>-0.64426175254233675</v>
      </c>
      <c r="E5800">
        <f t="shared" si="814"/>
        <v>0.51940571299285354</v>
      </c>
      <c r="F5800" s="4">
        <f t="shared" si="815"/>
        <v>-4.4973544973544922E-2</v>
      </c>
      <c r="G5800" s="4" t="str">
        <f t="shared" si="816"/>
        <v/>
      </c>
      <c r="H5800" t="str">
        <f t="shared" si="820"/>
        <v/>
      </c>
      <c r="J5800">
        <f t="shared" ca="1" si="821"/>
        <v>0.44793809939029772</v>
      </c>
      <c r="K5800">
        <v>0.85569895838585752</v>
      </c>
      <c r="L5800">
        <v>0.2185156596625849</v>
      </c>
    </row>
    <row r="5801" spans="1:12" x14ac:dyDescent="0.25">
      <c r="A5801">
        <f t="shared" si="813"/>
        <v>5791</v>
      </c>
      <c r="B5801">
        <f t="shared" si="817"/>
        <v>5.4050475593266437E-2</v>
      </c>
      <c r="C5801">
        <f t="shared" si="818"/>
        <v>4.9860516244951213E-2</v>
      </c>
      <c r="D5801">
        <f t="shared" si="819"/>
        <v>-1.1369325044864769</v>
      </c>
      <c r="E5801">
        <f t="shared" si="814"/>
        <v>0.25556650263494163</v>
      </c>
      <c r="F5801" s="4">
        <f t="shared" si="815"/>
        <v>-7.751937984496117E-2</v>
      </c>
      <c r="G5801" s="4" t="str">
        <f t="shared" si="816"/>
        <v/>
      </c>
      <c r="H5801" t="str">
        <f t="shared" si="820"/>
        <v/>
      </c>
      <c r="J5801">
        <f t="shared" ca="1" si="821"/>
        <v>0.12369810480728149</v>
      </c>
      <c r="K5801">
        <v>0.94355767231574328</v>
      </c>
      <c r="L5801">
        <v>0.16286466007377476</v>
      </c>
    </row>
    <row r="5802" spans="1:12" x14ac:dyDescent="0.25">
      <c r="A5802">
        <f t="shared" si="813"/>
        <v>5792</v>
      </c>
      <c r="B5802">
        <f t="shared" si="817"/>
        <v>4.6089552831467505E-2</v>
      </c>
      <c r="C5802">
        <f t="shared" si="818"/>
        <v>5.5307463397761006E-2</v>
      </c>
      <c r="D5802">
        <f t="shared" si="819"/>
        <v>2.5012515098702517</v>
      </c>
      <c r="E5802">
        <f t="shared" si="814"/>
        <v>1.2375525544732868E-2</v>
      </c>
      <c r="F5802" s="4">
        <f t="shared" si="815"/>
        <v>0.2</v>
      </c>
      <c r="G5802" s="4">
        <f t="shared" si="816"/>
        <v>0.2</v>
      </c>
      <c r="H5802" t="str">
        <f t="shared" si="820"/>
        <v/>
      </c>
      <c r="J5802">
        <f t="shared" ca="1" si="821"/>
        <v>0.86826092634441521</v>
      </c>
      <c r="K5802">
        <v>6.6893138970078536E-2</v>
      </c>
      <c r="L5802">
        <v>0.85431556862840841</v>
      </c>
    </row>
    <row r="5803" spans="1:12" x14ac:dyDescent="0.25">
      <c r="A5803">
        <f t="shared" si="813"/>
        <v>5793</v>
      </c>
      <c r="B5803">
        <f t="shared" si="817"/>
        <v>4.7067210012741056E-2</v>
      </c>
      <c r="C5803">
        <f t="shared" si="818"/>
        <v>5.2095161230719333E-2</v>
      </c>
      <c r="D5803">
        <f t="shared" si="819"/>
        <v>1.3643190053837746</v>
      </c>
      <c r="E5803">
        <f t="shared" si="814"/>
        <v>0.17246718686690321</v>
      </c>
      <c r="F5803" s="4">
        <f t="shared" si="815"/>
        <v>0.10682492581602382</v>
      </c>
      <c r="G5803" s="4" t="str">
        <f t="shared" si="816"/>
        <v/>
      </c>
      <c r="H5803" t="str">
        <f t="shared" si="820"/>
        <v/>
      </c>
      <c r="J5803">
        <f t="shared" ca="1" si="821"/>
        <v>0.48619116484052094</v>
      </c>
      <c r="K5803">
        <v>0.12735889809491885</v>
      </c>
      <c r="L5803">
        <v>0.44690422307284483</v>
      </c>
    </row>
    <row r="5804" spans="1:12" x14ac:dyDescent="0.25">
      <c r="A5804">
        <f t="shared" si="813"/>
        <v>5794</v>
      </c>
      <c r="B5804">
        <f t="shared" si="817"/>
        <v>4.7067210012741056E-2</v>
      </c>
      <c r="C5804">
        <f t="shared" si="818"/>
        <v>5.2514157165550857E-2</v>
      </c>
      <c r="D5804">
        <f t="shared" si="819"/>
        <v>1.4780122558324225</v>
      </c>
      <c r="E5804">
        <f t="shared" si="814"/>
        <v>0.13940449786197506</v>
      </c>
      <c r="F5804" s="4">
        <f t="shared" si="815"/>
        <v>0.11572700296735915</v>
      </c>
      <c r="G5804" s="4" t="str">
        <f t="shared" si="816"/>
        <v/>
      </c>
      <c r="H5804" t="str">
        <f t="shared" si="820"/>
        <v/>
      </c>
      <c r="J5804">
        <f t="shared" ca="1" si="821"/>
        <v>7.5653086162322691E-2</v>
      </c>
      <c r="K5804">
        <v>0.12945096476246798</v>
      </c>
      <c r="L5804">
        <v>0.50758083452704306</v>
      </c>
    </row>
    <row r="5805" spans="1:12" x14ac:dyDescent="0.25">
      <c r="A5805">
        <f t="shared" si="813"/>
        <v>5795</v>
      </c>
      <c r="B5805">
        <f t="shared" si="817"/>
        <v>5.4050475593266437E-2</v>
      </c>
      <c r="C5805">
        <f t="shared" si="818"/>
        <v>5.0698508114614259E-2</v>
      </c>
      <c r="D5805">
        <f t="shared" si="819"/>
        <v>-0.90954600358918114</v>
      </c>
      <c r="E5805">
        <f t="shared" si="814"/>
        <v>0.36306198608958296</v>
      </c>
      <c r="F5805" s="4">
        <f t="shared" si="815"/>
        <v>-6.2015503875968915E-2</v>
      </c>
      <c r="G5805" s="4" t="str">
        <f t="shared" si="816"/>
        <v/>
      </c>
      <c r="H5805" t="str">
        <f t="shared" si="820"/>
        <v/>
      </c>
      <c r="J5805">
        <f t="shared" ca="1" si="821"/>
        <v>0.8836158021540802</v>
      </c>
      <c r="K5805">
        <v>0.93940877223004726</v>
      </c>
      <c r="L5805">
        <v>0.24482880025045395</v>
      </c>
    </row>
    <row r="5806" spans="1:12" x14ac:dyDescent="0.25">
      <c r="A5806">
        <f t="shared" si="813"/>
        <v>5796</v>
      </c>
      <c r="B5806">
        <f t="shared" si="817"/>
        <v>4.8882859063677661E-2</v>
      </c>
      <c r="C5806">
        <f t="shared" si="818"/>
        <v>5.0000181556561718E-2</v>
      </c>
      <c r="D5806">
        <f t="shared" si="819"/>
        <v>0.3031820011963931</v>
      </c>
      <c r="E5806">
        <f t="shared" si="814"/>
        <v>0.76175116485686822</v>
      </c>
      <c r="F5806" s="4">
        <f t="shared" si="815"/>
        <v>2.2857142857142777E-2</v>
      </c>
      <c r="G5806" s="4" t="str">
        <f t="shared" si="816"/>
        <v/>
      </c>
      <c r="H5806" t="str">
        <f t="shared" si="820"/>
        <v/>
      </c>
      <c r="J5806">
        <f t="shared" ca="1" si="821"/>
        <v>0.89321295624573349</v>
      </c>
      <c r="K5806">
        <v>0.34058693701347664</v>
      </c>
      <c r="L5806">
        <v>0.17307243528477845</v>
      </c>
    </row>
    <row r="5807" spans="1:12" x14ac:dyDescent="0.25">
      <c r="A5807">
        <f t="shared" ref="A5807:A5870" si="822">A5806+1</f>
        <v>5797</v>
      </c>
      <c r="B5807">
        <f t="shared" si="817"/>
        <v>5.167616529588781E-2</v>
      </c>
      <c r="C5807">
        <f t="shared" si="818"/>
        <v>5.6983447137087098E-2</v>
      </c>
      <c r="D5807">
        <f t="shared" si="819"/>
        <v>1.4401145056828719</v>
      </c>
      <c r="E5807">
        <f t="shared" si="814"/>
        <v>0.14983500579959763</v>
      </c>
      <c r="F5807" s="4">
        <f t="shared" si="815"/>
        <v>0.10270270270270268</v>
      </c>
      <c r="G5807" s="4" t="str">
        <f t="shared" si="816"/>
        <v/>
      </c>
      <c r="H5807" t="str">
        <f t="shared" si="820"/>
        <v/>
      </c>
      <c r="J5807">
        <f t="shared" ca="1" si="821"/>
        <v>0.405361078703113</v>
      </c>
      <c r="K5807">
        <v>0.74122282774755344</v>
      </c>
      <c r="L5807">
        <v>0.95223094571580336</v>
      </c>
    </row>
    <row r="5808" spans="1:12" x14ac:dyDescent="0.25">
      <c r="A5808">
        <f t="shared" si="822"/>
        <v>5798</v>
      </c>
      <c r="B5808">
        <f t="shared" si="817"/>
        <v>4.9162189686898672E-2</v>
      </c>
      <c r="C5808">
        <f t="shared" si="818"/>
        <v>5.3352149035213903E-2</v>
      </c>
      <c r="D5808">
        <f t="shared" si="819"/>
        <v>1.1369325044864789</v>
      </c>
      <c r="E5808">
        <f t="shared" si="814"/>
        <v>0.25556650263494074</v>
      </c>
      <c r="F5808" s="4">
        <f t="shared" si="815"/>
        <v>8.522727272727279E-2</v>
      </c>
      <c r="G5808" s="4" t="str">
        <f t="shared" si="816"/>
        <v/>
      </c>
      <c r="H5808" t="str">
        <f t="shared" si="820"/>
        <v/>
      </c>
      <c r="J5808">
        <f t="shared" ca="1" si="821"/>
        <v>0.5730442840203791</v>
      </c>
      <c r="K5808">
        <v>0.3817832614489628</v>
      </c>
      <c r="L5808">
        <v>0.63714572667055669</v>
      </c>
    </row>
    <row r="5809" spans="1:12" x14ac:dyDescent="0.25">
      <c r="A5809">
        <f t="shared" si="822"/>
        <v>5799</v>
      </c>
      <c r="B5809">
        <f t="shared" si="817"/>
        <v>4.7625871259183092E-2</v>
      </c>
      <c r="C5809">
        <f t="shared" si="818"/>
        <v>5.0139846868172223E-2</v>
      </c>
      <c r="D5809">
        <f t="shared" si="819"/>
        <v>0.68215950269188541</v>
      </c>
      <c r="E5809">
        <f t="shared" si="814"/>
        <v>0.49513809896736838</v>
      </c>
      <c r="F5809" s="4">
        <f t="shared" si="815"/>
        <v>5.278592375366558E-2</v>
      </c>
      <c r="G5809" s="4" t="str">
        <f t="shared" si="816"/>
        <v/>
      </c>
      <c r="H5809" t="str">
        <f t="shared" si="820"/>
        <v/>
      </c>
      <c r="J5809">
        <f t="shared" ca="1" si="821"/>
        <v>6.9391904646153302E-3</v>
      </c>
      <c r="K5809">
        <v>0.17838845751436594</v>
      </c>
      <c r="L5809">
        <v>0.18396687074435447</v>
      </c>
    </row>
    <row r="5810" spans="1:12" x14ac:dyDescent="0.25">
      <c r="A5810">
        <f t="shared" si="822"/>
        <v>5800</v>
      </c>
      <c r="B5810">
        <f t="shared" si="817"/>
        <v>5.2653822477161362E-2</v>
      </c>
      <c r="C5810">
        <f t="shared" si="818"/>
        <v>5.2095161230719333E-2</v>
      </c>
      <c r="D5810">
        <f t="shared" si="819"/>
        <v>-0.15159100059819655</v>
      </c>
      <c r="E5810">
        <f t="shared" si="814"/>
        <v>0.87950953185498082</v>
      </c>
      <c r="F5810" s="4">
        <f t="shared" si="815"/>
        <v>-1.0610079575596782E-2</v>
      </c>
      <c r="G5810" s="4" t="str">
        <f t="shared" si="816"/>
        <v/>
      </c>
      <c r="H5810" t="str">
        <f t="shared" si="820"/>
        <v/>
      </c>
      <c r="J5810">
        <f t="shared" ca="1" si="821"/>
        <v>0.74302021609181479</v>
      </c>
      <c r="K5810">
        <v>0.84354795712610076</v>
      </c>
      <c r="L5810">
        <v>0.44322486393798577</v>
      </c>
    </row>
    <row r="5811" spans="1:12" x14ac:dyDescent="0.25">
      <c r="A5811">
        <f t="shared" si="822"/>
        <v>5801</v>
      </c>
      <c r="B5811">
        <f t="shared" si="817"/>
        <v>5.1117504049445782E-2</v>
      </c>
      <c r="C5811">
        <f t="shared" si="818"/>
        <v>4.9162189686898672E-2</v>
      </c>
      <c r="D5811">
        <f t="shared" si="819"/>
        <v>-0.53056850209369077</v>
      </c>
      <c r="E5811">
        <f t="shared" ref="E5811:E5874" si="823">2*(1-_xlfn.NORM.S.DIST(ABS(D5811),TRUE))</f>
        <v>0.59571782753603486</v>
      </c>
      <c r="F5811" s="4">
        <f t="shared" ref="F5811:F5874" si="824">IF(B5811=0, (C5811-B5811), (C5811-B5811)/B5811)</f>
        <v>-3.8251366120218649E-2</v>
      </c>
      <c r="G5811" s="4" t="str">
        <f t="shared" ref="G5811:G5874" si="825">IF(E5811&lt;0.05,ABS(F5811), "")</f>
        <v/>
      </c>
      <c r="H5811" t="str">
        <f t="shared" si="820"/>
        <v/>
      </c>
      <c r="J5811">
        <f t="shared" ca="1" si="821"/>
        <v>0.26972410119958967</v>
      </c>
      <c r="K5811">
        <v>0.66145100056169526</v>
      </c>
      <c r="L5811">
        <v>0.10068567108638737</v>
      </c>
    </row>
    <row r="5812" spans="1:12" x14ac:dyDescent="0.25">
      <c r="A5812">
        <f t="shared" si="822"/>
        <v>5802</v>
      </c>
      <c r="B5812">
        <f t="shared" si="817"/>
        <v>5.1536499984277305E-2</v>
      </c>
      <c r="C5812">
        <f t="shared" si="818"/>
        <v>4.8603528440456643E-2</v>
      </c>
      <c r="D5812">
        <f t="shared" si="819"/>
        <v>-0.79585275314053516</v>
      </c>
      <c r="E5812">
        <f t="shared" si="823"/>
        <v>0.4261176255145902</v>
      </c>
      <c r="F5812" s="4">
        <f t="shared" si="824"/>
        <v>-5.6910569105691096E-2</v>
      </c>
      <c r="G5812" s="4" t="str">
        <f t="shared" si="825"/>
        <v/>
      </c>
      <c r="H5812" t="str">
        <f t="shared" si="820"/>
        <v/>
      </c>
      <c r="J5812">
        <f t="shared" ca="1" si="821"/>
        <v>0.35821576035173042</v>
      </c>
      <c r="K5812">
        <v>0.73537672071912996</v>
      </c>
      <c r="L5812">
        <v>6.8321368890839729E-2</v>
      </c>
    </row>
    <row r="5813" spans="1:12" x14ac:dyDescent="0.25">
      <c r="A5813">
        <f t="shared" si="822"/>
        <v>5803</v>
      </c>
      <c r="B5813">
        <f t="shared" si="817"/>
        <v>5.1536499984277305E-2</v>
      </c>
      <c r="C5813">
        <f t="shared" si="818"/>
        <v>4.9301854998509177E-2</v>
      </c>
      <c r="D5813">
        <f t="shared" si="819"/>
        <v>-0.60636400239278998</v>
      </c>
      <c r="E5813">
        <f t="shared" si="823"/>
        <v>0.54427306687335575</v>
      </c>
      <c r="F5813" s="4">
        <f t="shared" si="824"/>
        <v>-4.3360433604336161E-2</v>
      </c>
      <c r="G5813" s="4" t="str">
        <f t="shared" si="825"/>
        <v/>
      </c>
      <c r="H5813" t="str">
        <f t="shared" si="820"/>
        <v/>
      </c>
      <c r="J5813">
        <f t="shared" ca="1" si="821"/>
        <v>0.96520766544383985</v>
      </c>
      <c r="K5813">
        <v>0.72754313496129464</v>
      </c>
      <c r="L5813">
        <v>0.10826600959850274</v>
      </c>
    </row>
    <row r="5814" spans="1:12" x14ac:dyDescent="0.25">
      <c r="A5814">
        <f t="shared" si="822"/>
        <v>5804</v>
      </c>
      <c r="B5814">
        <f t="shared" si="817"/>
        <v>4.8324197817235626E-2</v>
      </c>
      <c r="C5814">
        <f t="shared" si="818"/>
        <v>5.3491814346824408E-2</v>
      </c>
      <c r="D5814">
        <f t="shared" si="819"/>
        <v>1.4022167555333231</v>
      </c>
      <c r="E5814">
        <f t="shared" si="823"/>
        <v>0.16085052963544633</v>
      </c>
      <c r="F5814" s="4">
        <f t="shared" si="824"/>
        <v>0.10693641618497113</v>
      </c>
      <c r="G5814" s="4" t="str">
        <f t="shared" si="825"/>
        <v/>
      </c>
      <c r="H5814" t="str">
        <f t="shared" si="820"/>
        <v/>
      </c>
      <c r="J5814">
        <f t="shared" ca="1" si="821"/>
        <v>0.96465419547344811</v>
      </c>
      <c r="K5814">
        <v>0.25600887793336791</v>
      </c>
      <c r="L5814">
        <v>0.6515096548269016</v>
      </c>
    </row>
    <row r="5815" spans="1:12" x14ac:dyDescent="0.25">
      <c r="A5815">
        <f t="shared" si="822"/>
        <v>5805</v>
      </c>
      <c r="B5815">
        <f t="shared" si="817"/>
        <v>5.2234826542329839E-2</v>
      </c>
      <c r="C5815">
        <f t="shared" si="818"/>
        <v>4.944152031011969E-2</v>
      </c>
      <c r="D5815">
        <f t="shared" si="819"/>
        <v>-0.75795500299098462</v>
      </c>
      <c r="E5815">
        <f t="shared" si="823"/>
        <v>0.44847792078133231</v>
      </c>
      <c r="F5815" s="4">
        <f t="shared" si="824"/>
        <v>-5.3475935828876955E-2</v>
      </c>
      <c r="G5815" s="4" t="str">
        <f t="shared" si="825"/>
        <v/>
      </c>
      <c r="H5815" t="str">
        <f t="shared" si="820"/>
        <v/>
      </c>
      <c r="J5815">
        <f t="shared" ca="1" si="821"/>
        <v>0.21936645363771967</v>
      </c>
      <c r="K5815">
        <v>0.80515987774503306</v>
      </c>
      <c r="L5815">
        <v>0.11901969011404323</v>
      </c>
    </row>
    <row r="5816" spans="1:12" x14ac:dyDescent="0.25">
      <c r="A5816">
        <f t="shared" si="822"/>
        <v>5806</v>
      </c>
      <c r="B5816">
        <f t="shared" si="817"/>
        <v>5.167616529588781E-2</v>
      </c>
      <c r="C5816">
        <f t="shared" si="818"/>
        <v>5.5586794020982024E-2</v>
      </c>
      <c r="D5816">
        <f t="shared" si="819"/>
        <v>1.0611370041873796</v>
      </c>
      <c r="E5816">
        <f t="shared" si="823"/>
        <v>0.28862764317669587</v>
      </c>
      <c r="F5816" s="4">
        <f t="shared" si="824"/>
        <v>7.567567567567568E-2</v>
      </c>
      <c r="G5816" s="4" t="str">
        <f t="shared" si="825"/>
        <v/>
      </c>
      <c r="H5816" t="str">
        <f t="shared" si="820"/>
        <v/>
      </c>
      <c r="J5816">
        <f t="shared" ca="1" si="821"/>
        <v>0.37677634846837849</v>
      </c>
      <c r="K5816">
        <v>0.74837743970764359</v>
      </c>
      <c r="L5816">
        <v>0.87478770510332005</v>
      </c>
    </row>
    <row r="5817" spans="1:12" x14ac:dyDescent="0.25">
      <c r="A5817">
        <f t="shared" si="822"/>
        <v>5807</v>
      </c>
      <c r="B5817">
        <f t="shared" si="817"/>
        <v>4.6648214077909533E-2</v>
      </c>
      <c r="C5817">
        <f t="shared" si="818"/>
        <v>5.3771144970045426E-2</v>
      </c>
      <c r="D5817">
        <f t="shared" si="819"/>
        <v>1.9327852576270139</v>
      </c>
      <c r="E5817">
        <f t="shared" si="823"/>
        <v>5.3262657181559758E-2</v>
      </c>
      <c r="F5817" s="4">
        <f t="shared" si="824"/>
        <v>0.15269461077844323</v>
      </c>
      <c r="G5817" s="4" t="str">
        <f t="shared" si="825"/>
        <v/>
      </c>
      <c r="H5817" t="str">
        <f t="shared" si="820"/>
        <v/>
      </c>
      <c r="J5817">
        <f t="shared" ca="1" si="821"/>
        <v>0.32176036488116344</v>
      </c>
      <c r="K5817">
        <v>9.7345547049494607E-2</v>
      </c>
      <c r="L5817">
        <v>0.68789607413956277</v>
      </c>
    </row>
    <row r="5818" spans="1:12" x14ac:dyDescent="0.25">
      <c r="A5818">
        <f t="shared" si="822"/>
        <v>5808</v>
      </c>
      <c r="B5818">
        <f t="shared" si="817"/>
        <v>5.0139846868172223E-2</v>
      </c>
      <c r="C5818">
        <f t="shared" si="818"/>
        <v>5.2793487788771867E-2</v>
      </c>
      <c r="D5818">
        <f t="shared" si="819"/>
        <v>0.72005725284143596</v>
      </c>
      <c r="E5818">
        <f t="shared" si="823"/>
        <v>0.47148974556626189</v>
      </c>
      <c r="F5818" s="4">
        <f t="shared" si="824"/>
        <v>5.2924791086350967E-2</v>
      </c>
      <c r="G5818" s="4" t="str">
        <f t="shared" si="825"/>
        <v/>
      </c>
      <c r="H5818" t="str">
        <f t="shared" si="820"/>
        <v/>
      </c>
      <c r="J5818">
        <f t="shared" ca="1" si="821"/>
        <v>0.24325900686631097</v>
      </c>
      <c r="K5818">
        <v>0.53063359335550586</v>
      </c>
      <c r="L5818">
        <v>0.54899241606745186</v>
      </c>
    </row>
    <row r="5819" spans="1:12" x14ac:dyDescent="0.25">
      <c r="A5819">
        <f t="shared" si="822"/>
        <v>5809</v>
      </c>
      <c r="B5819">
        <f t="shared" si="817"/>
        <v>4.818453250562512E-2</v>
      </c>
      <c r="C5819">
        <f t="shared" si="818"/>
        <v>5.5028132774539995E-2</v>
      </c>
      <c r="D5819">
        <f t="shared" si="819"/>
        <v>1.8569897573279148</v>
      </c>
      <c r="E5819">
        <f t="shared" si="823"/>
        <v>6.3312611340196945E-2</v>
      </c>
      <c r="F5819" s="4">
        <f t="shared" si="824"/>
        <v>0.14202898550724644</v>
      </c>
      <c r="G5819" s="4" t="str">
        <f t="shared" si="825"/>
        <v/>
      </c>
      <c r="H5819" t="str">
        <f t="shared" si="820"/>
        <v/>
      </c>
      <c r="J5819">
        <f t="shared" ca="1" si="821"/>
        <v>0.60992866412922286</v>
      </c>
      <c r="K5819">
        <v>0.23452608861495894</v>
      </c>
      <c r="L5819">
        <v>0.83693235291958434</v>
      </c>
    </row>
    <row r="5820" spans="1:12" x14ac:dyDescent="0.25">
      <c r="A5820">
        <f t="shared" si="822"/>
        <v>5810</v>
      </c>
      <c r="B5820">
        <f t="shared" si="817"/>
        <v>5.0558842803003747E-2</v>
      </c>
      <c r="C5820">
        <f t="shared" si="818"/>
        <v>5.0419177491393241E-2</v>
      </c>
      <c r="D5820">
        <f t="shared" si="819"/>
        <v>-3.7897750149548666E-2</v>
      </c>
      <c r="E5820">
        <f t="shared" si="823"/>
        <v>0.96976920688269574</v>
      </c>
      <c r="F5820" s="4">
        <f t="shared" si="824"/>
        <v>-2.7624309392264759E-3</v>
      </c>
      <c r="G5820" s="4" t="str">
        <f t="shared" si="825"/>
        <v/>
      </c>
      <c r="H5820" t="str">
        <f t="shared" si="820"/>
        <v/>
      </c>
      <c r="J5820">
        <f t="shared" ca="1" si="821"/>
        <v>0.32117896327722284</v>
      </c>
      <c r="K5820">
        <v>0.59658342616912718</v>
      </c>
      <c r="L5820">
        <v>0.21665914020122123</v>
      </c>
    </row>
    <row r="5821" spans="1:12" x14ac:dyDescent="0.25">
      <c r="A5821">
        <f t="shared" si="822"/>
        <v>5811</v>
      </c>
      <c r="B5821">
        <f t="shared" si="817"/>
        <v>4.6648214077909533E-2</v>
      </c>
      <c r="C5821">
        <f t="shared" si="818"/>
        <v>5.3352149035213903E-2</v>
      </c>
      <c r="D5821">
        <f t="shared" si="819"/>
        <v>1.8190920071783661</v>
      </c>
      <c r="E5821">
        <f t="shared" si="823"/>
        <v>6.8897394280621693E-2</v>
      </c>
      <c r="F5821" s="4">
        <f t="shared" si="824"/>
        <v>0.14371257485029951</v>
      </c>
      <c r="G5821" s="4" t="str">
        <f t="shared" si="825"/>
        <v/>
      </c>
      <c r="H5821" t="str">
        <f t="shared" si="820"/>
        <v/>
      </c>
      <c r="J5821">
        <f t="shared" ca="1" si="821"/>
        <v>0.9053494698878024</v>
      </c>
      <c r="K5821">
        <v>9.754197077969029E-2</v>
      </c>
      <c r="L5821">
        <v>0.6222891708193532</v>
      </c>
    </row>
    <row r="5822" spans="1:12" x14ac:dyDescent="0.25">
      <c r="A5822">
        <f t="shared" si="822"/>
        <v>5812</v>
      </c>
      <c r="B5822">
        <f t="shared" si="817"/>
        <v>4.6368883454688523E-2</v>
      </c>
      <c r="C5822">
        <f t="shared" si="818"/>
        <v>5.6005789955813547E-2</v>
      </c>
      <c r="D5822">
        <f t="shared" si="819"/>
        <v>2.6149447603188993</v>
      </c>
      <c r="E5822">
        <f t="shared" si="823"/>
        <v>8.9241887299005285E-3</v>
      </c>
      <c r="F5822" s="4">
        <f t="shared" si="824"/>
        <v>0.20783132530120482</v>
      </c>
      <c r="G5822" s="4">
        <f t="shared" si="825"/>
        <v>0.20783132530120482</v>
      </c>
      <c r="H5822" t="str">
        <f t="shared" si="820"/>
        <v/>
      </c>
      <c r="J5822">
        <f t="shared" ca="1" si="821"/>
        <v>0.88050204053429526</v>
      </c>
      <c r="K5822">
        <v>8.1456099668669402E-2</v>
      </c>
      <c r="L5822">
        <v>0.90859113030926952</v>
      </c>
    </row>
    <row r="5823" spans="1:12" x14ac:dyDescent="0.25">
      <c r="A5823">
        <f t="shared" si="822"/>
        <v>5813</v>
      </c>
      <c r="B5823">
        <f t="shared" si="817"/>
        <v>4.8324197817235626E-2</v>
      </c>
      <c r="C5823">
        <f t="shared" si="818"/>
        <v>5.1536499984277305E-2</v>
      </c>
      <c r="D5823">
        <f t="shared" si="819"/>
        <v>0.87164825343963437</v>
      </c>
      <c r="E5823">
        <f t="shared" si="823"/>
        <v>0.38340029799062414</v>
      </c>
      <c r="F5823" s="4">
        <f t="shared" si="824"/>
        <v>6.6473988439306464E-2</v>
      </c>
      <c r="G5823" s="4" t="str">
        <f t="shared" si="825"/>
        <v/>
      </c>
      <c r="H5823" t="str">
        <f t="shared" si="820"/>
        <v/>
      </c>
      <c r="J5823">
        <f t="shared" ca="1" si="821"/>
        <v>0.65429596436281712</v>
      </c>
      <c r="K5823">
        <v>0.25341014256598937</v>
      </c>
      <c r="L5823">
        <v>0.35171673262570879</v>
      </c>
    </row>
    <row r="5824" spans="1:12" x14ac:dyDescent="0.25">
      <c r="A5824">
        <f t="shared" si="822"/>
        <v>5814</v>
      </c>
      <c r="B5824">
        <f t="shared" si="817"/>
        <v>5.0279512179782736E-2</v>
      </c>
      <c r="C5824">
        <f t="shared" si="818"/>
        <v>5.7821439006750144E-2</v>
      </c>
      <c r="D5824">
        <f t="shared" si="819"/>
        <v>2.0464785080756598</v>
      </c>
      <c r="E5824">
        <f t="shared" si="823"/>
        <v>4.0709314869973534E-2</v>
      </c>
      <c r="F5824" s="4">
        <f t="shared" si="824"/>
        <v>0.14999999999999997</v>
      </c>
      <c r="G5824" s="4">
        <f t="shared" si="825"/>
        <v>0.14999999999999997</v>
      </c>
      <c r="H5824" t="str">
        <f t="shared" si="820"/>
        <v/>
      </c>
      <c r="J5824">
        <f t="shared" ca="1" si="821"/>
        <v>0.26806566809607379</v>
      </c>
      <c r="K5824">
        <v>0.54812001440451408</v>
      </c>
      <c r="L5824">
        <v>0.97688615018489355</v>
      </c>
    </row>
    <row r="5825" spans="1:12" x14ac:dyDescent="0.25">
      <c r="A5825">
        <f t="shared" si="822"/>
        <v>5815</v>
      </c>
      <c r="B5825">
        <f t="shared" si="817"/>
        <v>4.9162189686898672E-2</v>
      </c>
      <c r="C5825">
        <f t="shared" si="818"/>
        <v>5.2374491853940344E-2</v>
      </c>
      <c r="D5825">
        <f t="shared" si="819"/>
        <v>0.87164825343963248</v>
      </c>
      <c r="E5825">
        <f t="shared" si="823"/>
        <v>0.38340029799062503</v>
      </c>
      <c r="F5825" s="4">
        <f t="shared" si="824"/>
        <v>6.5340909090909047E-2</v>
      </c>
      <c r="G5825" s="4" t="str">
        <f t="shared" si="825"/>
        <v/>
      </c>
      <c r="H5825" t="str">
        <f t="shared" si="820"/>
        <v/>
      </c>
      <c r="J5825">
        <f t="shared" ca="1" si="821"/>
        <v>0.2507096616193133</v>
      </c>
      <c r="K5825">
        <v>0.36828722838395422</v>
      </c>
      <c r="L5825">
        <v>0.49272190553991557</v>
      </c>
    </row>
    <row r="5826" spans="1:12" x14ac:dyDescent="0.25">
      <c r="A5826">
        <f t="shared" si="822"/>
        <v>5816</v>
      </c>
      <c r="B5826">
        <f t="shared" si="817"/>
        <v>5.2095161230719333E-2</v>
      </c>
      <c r="C5826">
        <f t="shared" si="818"/>
        <v>4.8603528440456643E-2</v>
      </c>
      <c r="D5826">
        <f t="shared" si="819"/>
        <v>-0.94744375373873169</v>
      </c>
      <c r="E5826">
        <f t="shared" si="823"/>
        <v>0.34341270461982765</v>
      </c>
      <c r="F5826" s="4">
        <f t="shared" si="824"/>
        <v>-6.7024128686327081E-2</v>
      </c>
      <c r="G5826" s="4" t="str">
        <f t="shared" si="825"/>
        <v/>
      </c>
      <c r="H5826" t="str">
        <f t="shared" si="820"/>
        <v/>
      </c>
      <c r="J5826">
        <f t="shared" ca="1" si="821"/>
        <v>0.21056448228939917</v>
      </c>
      <c r="K5826">
        <v>0.79702617932606135</v>
      </c>
      <c r="L5826">
        <v>7.0800795952544182E-2</v>
      </c>
    </row>
    <row r="5827" spans="1:12" x14ac:dyDescent="0.25">
      <c r="A5827">
        <f t="shared" si="822"/>
        <v>5817</v>
      </c>
      <c r="B5827">
        <f t="shared" si="817"/>
        <v>4.9301854998509177E-2</v>
      </c>
      <c r="C5827">
        <f t="shared" si="818"/>
        <v>4.8603528440456643E-2</v>
      </c>
      <c r="D5827">
        <f t="shared" si="819"/>
        <v>-0.18948875074774521</v>
      </c>
      <c r="E5827">
        <f t="shared" si="823"/>
        <v>0.84970977099081102</v>
      </c>
      <c r="F5827" s="4">
        <f t="shared" si="824"/>
        <v>-1.4164305949008416E-2</v>
      </c>
      <c r="G5827" s="4" t="str">
        <f t="shared" si="825"/>
        <v/>
      </c>
      <c r="H5827" t="str">
        <f t="shared" si="820"/>
        <v/>
      </c>
      <c r="J5827">
        <f t="shared" ca="1" si="821"/>
        <v>0.82393493467667778</v>
      </c>
      <c r="K5827">
        <v>0.40191265520132102</v>
      </c>
      <c r="L5827">
        <v>7.0334111853858294E-2</v>
      </c>
    </row>
    <row r="5828" spans="1:12" x14ac:dyDescent="0.25">
      <c r="A5828">
        <f t="shared" si="822"/>
        <v>5818</v>
      </c>
      <c r="B5828">
        <f t="shared" si="817"/>
        <v>5.6564451202255575E-2</v>
      </c>
      <c r="C5828">
        <f t="shared" si="818"/>
        <v>5.0558842803003747E-2</v>
      </c>
      <c r="D5828">
        <f t="shared" si="819"/>
        <v>-1.6296032564306191</v>
      </c>
      <c r="E5828">
        <f t="shared" si="823"/>
        <v>0.10318537571607922</v>
      </c>
      <c r="F5828" s="4">
        <f t="shared" si="824"/>
        <v>-0.10617283950617287</v>
      </c>
      <c r="G5828" s="4" t="str">
        <f t="shared" si="825"/>
        <v/>
      </c>
      <c r="H5828" t="str">
        <f t="shared" si="820"/>
        <v/>
      </c>
      <c r="J5828">
        <f t="shared" ca="1" si="821"/>
        <v>0.3408363348781418</v>
      </c>
      <c r="K5828">
        <v>0.99359726639368429</v>
      </c>
      <c r="L5828">
        <v>0.22618203200932696</v>
      </c>
    </row>
    <row r="5829" spans="1:12" x14ac:dyDescent="0.25">
      <c r="A5829">
        <f t="shared" si="822"/>
        <v>5819</v>
      </c>
      <c r="B5829">
        <f t="shared" si="817"/>
        <v>4.469289971536243E-2</v>
      </c>
      <c r="C5829">
        <f t="shared" si="818"/>
        <v>4.7765536570793597E-2</v>
      </c>
      <c r="D5829">
        <f t="shared" si="819"/>
        <v>0.83375050329008382</v>
      </c>
      <c r="E5829">
        <f t="shared" si="823"/>
        <v>0.40442159248407572</v>
      </c>
      <c r="F5829" s="4">
        <f t="shared" si="824"/>
        <v>6.8749999999999992E-2</v>
      </c>
      <c r="G5829" s="4" t="str">
        <f t="shared" si="825"/>
        <v/>
      </c>
      <c r="H5829" t="str">
        <f t="shared" si="820"/>
        <v/>
      </c>
      <c r="J5829">
        <f t="shared" ca="1" si="821"/>
        <v>0.88524985448216442</v>
      </c>
      <c r="K5829">
        <v>1.8455715099721881E-2</v>
      </c>
      <c r="L5829">
        <v>3.617827688657782E-2</v>
      </c>
    </row>
    <row r="5830" spans="1:12" x14ac:dyDescent="0.25">
      <c r="A5830">
        <f t="shared" si="822"/>
        <v>5820</v>
      </c>
      <c r="B5830">
        <f t="shared" si="817"/>
        <v>5.2234826542329839E-2</v>
      </c>
      <c r="C5830">
        <f t="shared" si="818"/>
        <v>5.2514157165550857E-2</v>
      </c>
      <c r="D5830">
        <f t="shared" si="819"/>
        <v>7.5795500299099219E-2</v>
      </c>
      <c r="E5830">
        <f t="shared" si="823"/>
        <v>0.93958179606976633</v>
      </c>
      <c r="F5830" s="4">
        <f t="shared" si="824"/>
        <v>5.3475935828877488E-3</v>
      </c>
      <c r="G5830" s="4" t="str">
        <f t="shared" si="825"/>
        <v/>
      </c>
      <c r="H5830" t="str">
        <f t="shared" si="820"/>
        <v/>
      </c>
      <c r="J5830">
        <f t="shared" ca="1" si="821"/>
        <v>0.94031084553800703</v>
      </c>
      <c r="K5830">
        <v>0.81032042476612642</v>
      </c>
      <c r="L5830">
        <v>0.49983963488619243</v>
      </c>
    </row>
    <row r="5831" spans="1:12" x14ac:dyDescent="0.25">
      <c r="A5831">
        <f t="shared" si="822"/>
        <v>5821</v>
      </c>
      <c r="B5831">
        <f t="shared" si="817"/>
        <v>4.7346540635962074E-2</v>
      </c>
      <c r="C5831">
        <f t="shared" si="818"/>
        <v>5.2234826542329839E-2</v>
      </c>
      <c r="D5831">
        <f t="shared" si="819"/>
        <v>1.3264212552342241</v>
      </c>
      <c r="E5831">
        <f t="shared" si="823"/>
        <v>0.18470020217371186</v>
      </c>
      <c r="F5831" s="4">
        <f t="shared" si="824"/>
        <v>0.10324483775811208</v>
      </c>
      <c r="G5831" s="4" t="str">
        <f t="shared" si="825"/>
        <v/>
      </c>
      <c r="H5831" t="str">
        <f t="shared" si="820"/>
        <v/>
      </c>
      <c r="J5831">
        <f t="shared" ca="1" si="821"/>
        <v>0.44471863023491531</v>
      </c>
      <c r="K5831">
        <v>0.15819463433678027</v>
      </c>
      <c r="L5831">
        <v>0.46327959627711279</v>
      </c>
    </row>
    <row r="5832" spans="1:12" x14ac:dyDescent="0.25">
      <c r="A5832">
        <f t="shared" si="822"/>
        <v>5822</v>
      </c>
      <c r="B5832">
        <f t="shared" si="817"/>
        <v>5.5586794020982024E-2</v>
      </c>
      <c r="C5832">
        <f t="shared" si="818"/>
        <v>5.7681773695139639E-2</v>
      </c>
      <c r="D5832">
        <f t="shared" si="819"/>
        <v>0.56846625224323943</v>
      </c>
      <c r="E5832">
        <f t="shared" si="823"/>
        <v>0.56971841484384589</v>
      </c>
      <c r="F5832" s="4">
        <f t="shared" si="824"/>
        <v>3.7688442211055301E-2</v>
      </c>
      <c r="G5832" s="4" t="str">
        <f t="shared" si="825"/>
        <v/>
      </c>
      <c r="H5832" t="str">
        <f t="shared" si="820"/>
        <v/>
      </c>
      <c r="J5832">
        <f t="shared" ca="1" si="821"/>
        <v>0.56116072772574943</v>
      </c>
      <c r="K5832">
        <v>0.98372809697944796</v>
      </c>
      <c r="L5832">
        <v>0.97301443224668638</v>
      </c>
    </row>
    <row r="5833" spans="1:12" x14ac:dyDescent="0.25">
      <c r="A5833">
        <f t="shared" si="822"/>
        <v>5823</v>
      </c>
      <c r="B5833">
        <f t="shared" si="817"/>
        <v>4.6787879389520046E-2</v>
      </c>
      <c r="C5833">
        <f t="shared" si="818"/>
        <v>4.818453250562512E-2</v>
      </c>
      <c r="D5833">
        <f t="shared" si="819"/>
        <v>0.37897750149549231</v>
      </c>
      <c r="E5833">
        <f t="shared" si="823"/>
        <v>0.70470457106782747</v>
      </c>
      <c r="F5833" s="4">
        <f t="shared" si="824"/>
        <v>2.9850746268656688E-2</v>
      </c>
      <c r="G5833" s="4" t="str">
        <f t="shared" si="825"/>
        <v/>
      </c>
      <c r="H5833" t="str">
        <f t="shared" si="820"/>
        <v/>
      </c>
      <c r="J5833">
        <f t="shared" ca="1" si="821"/>
        <v>0.88522534961091814</v>
      </c>
      <c r="K5833">
        <v>0.10360792593837997</v>
      </c>
      <c r="L5833">
        <v>4.8253205919686515E-2</v>
      </c>
    </row>
    <row r="5834" spans="1:12" x14ac:dyDescent="0.25">
      <c r="A5834">
        <f t="shared" si="822"/>
        <v>5824</v>
      </c>
      <c r="B5834">
        <f t="shared" si="817"/>
        <v>4.7765536570793597E-2</v>
      </c>
      <c r="C5834">
        <f t="shared" si="818"/>
        <v>5.6145455267424052E-2</v>
      </c>
      <c r="D5834">
        <f t="shared" si="819"/>
        <v>2.273865008972956</v>
      </c>
      <c r="E5834">
        <f t="shared" si="823"/>
        <v>2.2974104106721072E-2</v>
      </c>
      <c r="F5834" s="4">
        <f t="shared" si="824"/>
        <v>0.17543859649122806</v>
      </c>
      <c r="G5834" s="4">
        <f t="shared" si="825"/>
        <v>0.17543859649122806</v>
      </c>
      <c r="H5834" t="str">
        <f t="shared" si="820"/>
        <v/>
      </c>
      <c r="J5834">
        <f t="shared" ca="1" si="821"/>
        <v>0.91813979453899053</v>
      </c>
      <c r="K5834">
        <v>0.19354855218224587</v>
      </c>
      <c r="L5834">
        <v>0.91340088889126136</v>
      </c>
    </row>
    <row r="5835" spans="1:12" x14ac:dyDescent="0.25">
      <c r="A5835">
        <f t="shared" si="822"/>
        <v>5825</v>
      </c>
      <c r="B5835">
        <f t="shared" ref="B5835:B5898" si="826">_xlfn.BINOM.INV($F$8,$B$10, $K5835)/$F$8</f>
        <v>5.1955495919108828E-2</v>
      </c>
      <c r="C5835">
        <f t="shared" ref="C5835:C5898" si="827">_xlfn.BINOM.INV($F$8,$C$10, $L5835)/$F$8</f>
        <v>5.5447128709371518E-2</v>
      </c>
      <c r="D5835">
        <f t="shared" ref="D5835:D5898" si="828">(C5835-B5835)/SQRT($B$10*(1-$B$10)/$F$8+$C$10*(1-$C$10)/$F$8)</f>
        <v>0.94744375373873169</v>
      </c>
      <c r="E5835">
        <f t="shared" si="823"/>
        <v>0.34341270461982765</v>
      </c>
      <c r="F5835" s="4">
        <f t="shared" si="824"/>
        <v>6.7204301075268813E-2</v>
      </c>
      <c r="G5835" s="4" t="str">
        <f t="shared" si="825"/>
        <v/>
      </c>
      <c r="H5835" t="str">
        <f t="shared" si="820"/>
        <v/>
      </c>
      <c r="J5835">
        <f t="shared" ca="1" si="821"/>
        <v>0.55314982876508634</v>
      </c>
      <c r="K5835">
        <v>0.78416632348837689</v>
      </c>
      <c r="L5835">
        <v>0.86566607708999943</v>
      </c>
    </row>
    <row r="5836" spans="1:12" x14ac:dyDescent="0.25">
      <c r="A5836">
        <f t="shared" si="822"/>
        <v>5826</v>
      </c>
      <c r="B5836">
        <f t="shared" si="826"/>
        <v>4.8324197817235626E-2</v>
      </c>
      <c r="C5836">
        <f t="shared" si="827"/>
        <v>5.2514157165550857E-2</v>
      </c>
      <c r="D5836">
        <f t="shared" si="828"/>
        <v>1.1369325044864789</v>
      </c>
      <c r="E5836">
        <f t="shared" si="823"/>
        <v>0.25556650263494074</v>
      </c>
      <c r="F5836" s="4">
        <f t="shared" si="824"/>
        <v>8.6705202312138796E-2</v>
      </c>
      <c r="G5836" s="4" t="str">
        <f t="shared" si="825"/>
        <v/>
      </c>
      <c r="H5836" t="str">
        <f t="shared" ref="H5836:H5899" si="829">IF(AND(E5836&lt;=0.05,F5836&lt;0), "Yes", "")</f>
        <v/>
      </c>
      <c r="J5836">
        <f t="shared" ref="J5836:J5899" ca="1" si="830">RAND()</f>
        <v>0.62615490192751622</v>
      </c>
      <c r="K5836">
        <v>0.26044864597396811</v>
      </c>
      <c r="L5836">
        <v>0.50763838020393304</v>
      </c>
    </row>
    <row r="5837" spans="1:12" x14ac:dyDescent="0.25">
      <c r="A5837">
        <f t="shared" si="822"/>
        <v>5827</v>
      </c>
      <c r="B5837">
        <f t="shared" si="826"/>
        <v>4.5391226273414971E-2</v>
      </c>
      <c r="C5837">
        <f t="shared" si="827"/>
        <v>4.97208509333407E-2</v>
      </c>
      <c r="D5837">
        <f t="shared" si="828"/>
        <v>1.1748302546360256</v>
      </c>
      <c r="E5837">
        <f t="shared" si="823"/>
        <v>0.24006263340611289</v>
      </c>
      <c r="F5837" s="4">
        <f t="shared" si="824"/>
        <v>9.5384615384615248E-2</v>
      </c>
      <c r="G5837" s="4" t="str">
        <f t="shared" si="825"/>
        <v/>
      </c>
      <c r="H5837" t="str">
        <f t="shared" si="829"/>
        <v/>
      </c>
      <c r="J5837">
        <f t="shared" ca="1" si="830"/>
        <v>0.31091681499647217</v>
      </c>
      <c r="K5837">
        <v>3.4304812486074865E-2</v>
      </c>
      <c r="L5837">
        <v>0.14124608799389082</v>
      </c>
    </row>
    <row r="5838" spans="1:12" x14ac:dyDescent="0.25">
      <c r="A5838">
        <f t="shared" si="822"/>
        <v>5828</v>
      </c>
      <c r="B5838">
        <f t="shared" si="826"/>
        <v>5.293315310038238E-2</v>
      </c>
      <c r="C5838">
        <f t="shared" si="827"/>
        <v>5.5726459332592529E-2</v>
      </c>
      <c r="D5838">
        <f t="shared" si="828"/>
        <v>0.75795500299098462</v>
      </c>
      <c r="E5838">
        <f t="shared" si="823"/>
        <v>0.44847792078133231</v>
      </c>
      <c r="F5838" s="4">
        <f t="shared" si="824"/>
        <v>5.2770448548812611E-2</v>
      </c>
      <c r="G5838" s="4" t="str">
        <f t="shared" si="825"/>
        <v/>
      </c>
      <c r="H5838" t="str">
        <f t="shared" si="829"/>
        <v/>
      </c>
      <c r="J5838">
        <f t="shared" ca="1" si="830"/>
        <v>0.55025116752988357</v>
      </c>
      <c r="K5838">
        <v>0.87672211541225464</v>
      </c>
      <c r="L5838">
        <v>0.88448948702063002</v>
      </c>
    </row>
    <row r="5839" spans="1:12" x14ac:dyDescent="0.25">
      <c r="A5839">
        <f t="shared" si="822"/>
        <v>5829</v>
      </c>
      <c r="B5839">
        <f t="shared" si="826"/>
        <v>4.9022524375288166E-2</v>
      </c>
      <c r="C5839">
        <f t="shared" si="827"/>
        <v>5.097783873783527E-2</v>
      </c>
      <c r="D5839">
        <f t="shared" si="828"/>
        <v>0.53056850209368889</v>
      </c>
      <c r="E5839">
        <f t="shared" si="823"/>
        <v>0.59571782753603619</v>
      </c>
      <c r="F5839" s="4">
        <f t="shared" si="824"/>
        <v>3.9886039886039823E-2</v>
      </c>
      <c r="G5839" s="4" t="str">
        <f t="shared" si="825"/>
        <v/>
      </c>
      <c r="H5839" t="str">
        <f t="shared" si="829"/>
        <v/>
      </c>
      <c r="J5839">
        <f t="shared" ca="1" si="830"/>
        <v>0.56065501719453348</v>
      </c>
      <c r="K5839">
        <v>0.3557839325600699</v>
      </c>
      <c r="L5839">
        <v>0.27647296694956536</v>
      </c>
    </row>
    <row r="5840" spans="1:12" x14ac:dyDescent="0.25">
      <c r="A5840">
        <f t="shared" si="822"/>
        <v>5830</v>
      </c>
      <c r="B5840">
        <f t="shared" si="826"/>
        <v>4.944152031011969E-2</v>
      </c>
      <c r="C5840">
        <f t="shared" si="827"/>
        <v>5.1536499984277305E-2</v>
      </c>
      <c r="D5840">
        <f t="shared" si="828"/>
        <v>0.56846625224323943</v>
      </c>
      <c r="E5840">
        <f t="shared" si="823"/>
        <v>0.56971841484384589</v>
      </c>
      <c r="F5840" s="4">
        <f t="shared" si="824"/>
        <v>4.2372881355932236E-2</v>
      </c>
      <c r="G5840" s="4" t="str">
        <f t="shared" si="825"/>
        <v/>
      </c>
      <c r="H5840" t="str">
        <f t="shared" si="829"/>
        <v/>
      </c>
      <c r="J5840">
        <f t="shared" ca="1" si="830"/>
        <v>0.74294397767043374</v>
      </c>
      <c r="K5840">
        <v>0.41531918699933368</v>
      </c>
      <c r="L5840">
        <v>0.36305028271151707</v>
      </c>
    </row>
    <row r="5841" spans="1:12" x14ac:dyDescent="0.25">
      <c r="A5841">
        <f t="shared" si="822"/>
        <v>5831</v>
      </c>
      <c r="B5841">
        <f t="shared" si="826"/>
        <v>5.1536499984277305E-2</v>
      </c>
      <c r="C5841">
        <f t="shared" si="827"/>
        <v>5.0838173426224764E-2</v>
      </c>
      <c r="D5841">
        <f t="shared" si="828"/>
        <v>-0.1894887507477471</v>
      </c>
      <c r="E5841">
        <f t="shared" si="823"/>
        <v>0.84970977099080969</v>
      </c>
      <c r="F5841" s="4">
        <f t="shared" si="824"/>
        <v>-1.3550135501355068E-2</v>
      </c>
      <c r="G5841" s="4" t="str">
        <f t="shared" si="825"/>
        <v/>
      </c>
      <c r="H5841" t="str">
        <f t="shared" si="829"/>
        <v/>
      </c>
      <c r="J5841">
        <f t="shared" ca="1" si="830"/>
        <v>0.32422212499099301</v>
      </c>
      <c r="K5841">
        <v>0.71986310640155782</v>
      </c>
      <c r="L5841">
        <v>0.25921298569460172</v>
      </c>
    </row>
    <row r="5842" spans="1:12" x14ac:dyDescent="0.25">
      <c r="A5842">
        <f t="shared" si="822"/>
        <v>5832</v>
      </c>
      <c r="B5842">
        <f t="shared" si="826"/>
        <v>4.9860516244951213E-2</v>
      </c>
      <c r="C5842">
        <f t="shared" si="827"/>
        <v>5.3491814346824408E-2</v>
      </c>
      <c r="D5842">
        <f t="shared" si="828"/>
        <v>0.98534150388828035</v>
      </c>
      <c r="E5842">
        <f t="shared" si="823"/>
        <v>0.32445635245909954</v>
      </c>
      <c r="F5842" s="4">
        <f t="shared" si="824"/>
        <v>7.2829131652661028E-2</v>
      </c>
      <c r="G5842" s="4" t="str">
        <f t="shared" si="825"/>
        <v/>
      </c>
      <c r="H5842" t="str">
        <f t="shared" si="829"/>
        <v/>
      </c>
      <c r="J5842">
        <f t="shared" ca="1" si="830"/>
        <v>0.27871432383517514</v>
      </c>
      <c r="K5842">
        <v>0.48878438452349937</v>
      </c>
      <c r="L5842">
        <v>0.65680686596038818</v>
      </c>
    </row>
    <row r="5843" spans="1:12" x14ac:dyDescent="0.25">
      <c r="A5843">
        <f t="shared" si="822"/>
        <v>5833</v>
      </c>
      <c r="B5843">
        <f t="shared" si="826"/>
        <v>4.8044867194014615E-2</v>
      </c>
      <c r="C5843">
        <f t="shared" si="827"/>
        <v>5.5028132774539995E-2</v>
      </c>
      <c r="D5843">
        <f t="shared" si="828"/>
        <v>1.8948875074774634</v>
      </c>
      <c r="E5843">
        <f t="shared" si="823"/>
        <v>5.8107306562698247E-2</v>
      </c>
      <c r="F5843" s="4">
        <f t="shared" si="824"/>
        <v>0.14534883720930233</v>
      </c>
      <c r="G5843" s="4" t="str">
        <f t="shared" si="825"/>
        <v/>
      </c>
      <c r="H5843" t="str">
        <f t="shared" si="829"/>
        <v/>
      </c>
      <c r="J5843">
        <f t="shared" ca="1" si="830"/>
        <v>0.72443166602131281</v>
      </c>
      <c r="K5843">
        <v>0.21979168121328752</v>
      </c>
      <c r="L5843">
        <v>0.82720975137557284</v>
      </c>
    </row>
    <row r="5844" spans="1:12" x14ac:dyDescent="0.25">
      <c r="A5844">
        <f t="shared" si="822"/>
        <v>5834</v>
      </c>
      <c r="B5844">
        <f t="shared" si="826"/>
        <v>4.5670556896635982E-2</v>
      </c>
      <c r="C5844">
        <f t="shared" si="827"/>
        <v>5.1396834672666793E-2</v>
      </c>
      <c r="D5844">
        <f t="shared" si="828"/>
        <v>1.5538077561315198</v>
      </c>
      <c r="E5844">
        <f t="shared" si="823"/>
        <v>0.12023027990579127</v>
      </c>
      <c r="F5844" s="4">
        <f t="shared" si="824"/>
        <v>0.12538226299694188</v>
      </c>
      <c r="G5844" s="4" t="str">
        <f t="shared" si="825"/>
        <v/>
      </c>
      <c r="H5844" t="str">
        <f t="shared" si="829"/>
        <v/>
      </c>
      <c r="J5844">
        <f t="shared" ca="1" si="830"/>
        <v>0.76793981891799978</v>
      </c>
      <c r="K5844">
        <v>4.4780643704353418E-2</v>
      </c>
      <c r="L5844">
        <v>0.34618031140809147</v>
      </c>
    </row>
    <row r="5845" spans="1:12" x14ac:dyDescent="0.25">
      <c r="A5845">
        <f t="shared" si="822"/>
        <v>5835</v>
      </c>
      <c r="B5845">
        <f t="shared" si="826"/>
        <v>5.4329806216487454E-2</v>
      </c>
      <c r="C5845">
        <f t="shared" si="827"/>
        <v>5.3631479658434913E-2</v>
      </c>
      <c r="D5845">
        <f t="shared" si="828"/>
        <v>-0.1894887507477471</v>
      </c>
      <c r="E5845">
        <f t="shared" si="823"/>
        <v>0.84970977099080969</v>
      </c>
      <c r="F5845" s="4">
        <f t="shared" si="824"/>
        <v>-1.2853470437018047E-2</v>
      </c>
      <c r="G5845" s="4" t="str">
        <f t="shared" si="825"/>
        <v/>
      </c>
      <c r="H5845" t="str">
        <f t="shared" si="829"/>
        <v/>
      </c>
      <c r="J5845">
        <f t="shared" ca="1" si="830"/>
        <v>0.28995751362154054</v>
      </c>
      <c r="K5845">
        <v>0.95016928544465007</v>
      </c>
      <c r="L5845">
        <v>0.6704568192903857</v>
      </c>
    </row>
    <row r="5846" spans="1:12" x14ac:dyDescent="0.25">
      <c r="A5846">
        <f t="shared" si="822"/>
        <v>5836</v>
      </c>
      <c r="B5846">
        <f t="shared" si="826"/>
        <v>5.3491814346824408E-2</v>
      </c>
      <c r="C5846">
        <f t="shared" si="827"/>
        <v>5.1117504049445782E-2</v>
      </c>
      <c r="D5846">
        <f t="shared" si="828"/>
        <v>-0.64426175254233675</v>
      </c>
      <c r="E5846">
        <f t="shared" si="823"/>
        <v>0.51940571299285354</v>
      </c>
      <c r="F5846" s="4">
        <f t="shared" si="824"/>
        <v>-4.438642297650125E-2</v>
      </c>
      <c r="G5846" s="4" t="str">
        <f t="shared" si="825"/>
        <v/>
      </c>
      <c r="H5846" t="str">
        <f t="shared" si="829"/>
        <v/>
      </c>
      <c r="J5846">
        <f t="shared" ca="1" si="830"/>
        <v>0.38154416524246204</v>
      </c>
      <c r="K5846">
        <v>0.907543288408592</v>
      </c>
      <c r="L5846">
        <v>0.30798944427614749</v>
      </c>
    </row>
    <row r="5847" spans="1:12" x14ac:dyDescent="0.25">
      <c r="A5847">
        <f t="shared" si="822"/>
        <v>5837</v>
      </c>
      <c r="B5847">
        <f t="shared" si="826"/>
        <v>4.8743193752067149E-2</v>
      </c>
      <c r="C5847">
        <f t="shared" si="827"/>
        <v>5.4050475593266437E-2</v>
      </c>
      <c r="D5847">
        <f t="shared" si="828"/>
        <v>1.4401145056828719</v>
      </c>
      <c r="E5847">
        <f t="shared" si="823"/>
        <v>0.14983500579959763</v>
      </c>
      <c r="F5847" s="4">
        <f t="shared" si="824"/>
        <v>0.10888252148997134</v>
      </c>
      <c r="G5847" s="4" t="str">
        <f t="shared" si="825"/>
        <v/>
      </c>
      <c r="H5847" t="str">
        <f t="shared" si="829"/>
        <v/>
      </c>
      <c r="J5847">
        <f t="shared" ca="1" si="830"/>
        <v>0.56326390446007868</v>
      </c>
      <c r="K5847">
        <v>0.31193742749051045</v>
      </c>
      <c r="L5847">
        <v>0.72692426930309517</v>
      </c>
    </row>
    <row r="5848" spans="1:12" x14ac:dyDescent="0.25">
      <c r="A5848">
        <f t="shared" si="822"/>
        <v>5838</v>
      </c>
      <c r="B5848">
        <f t="shared" si="826"/>
        <v>4.7625871259183092E-2</v>
      </c>
      <c r="C5848">
        <f t="shared" si="827"/>
        <v>5.4050475593266437E-2</v>
      </c>
      <c r="D5848">
        <f t="shared" si="828"/>
        <v>1.743296506879265</v>
      </c>
      <c r="E5848">
        <f t="shared" si="823"/>
        <v>8.1281835223044663E-2</v>
      </c>
      <c r="F5848" s="4">
        <f t="shared" si="824"/>
        <v>0.13489736070381222</v>
      </c>
      <c r="G5848" s="4" t="str">
        <f t="shared" si="825"/>
        <v/>
      </c>
      <c r="H5848" t="str">
        <f t="shared" si="829"/>
        <v/>
      </c>
      <c r="J5848">
        <f t="shared" ca="1" si="830"/>
        <v>0.30246708188436089</v>
      </c>
      <c r="K5848">
        <v>0.18301637264670767</v>
      </c>
      <c r="L5848">
        <v>0.73002934289662669</v>
      </c>
    </row>
    <row r="5849" spans="1:12" x14ac:dyDescent="0.25">
      <c r="A5849">
        <f t="shared" si="822"/>
        <v>5839</v>
      </c>
      <c r="B5849">
        <f t="shared" si="826"/>
        <v>5.2095161230719333E-2</v>
      </c>
      <c r="C5849">
        <f t="shared" si="827"/>
        <v>5.097783873783527E-2</v>
      </c>
      <c r="D5849">
        <f t="shared" si="828"/>
        <v>-0.30318200119639499</v>
      </c>
      <c r="E5849">
        <f t="shared" si="823"/>
        <v>0.76175116485686689</v>
      </c>
      <c r="F5849" s="4">
        <f t="shared" si="824"/>
        <v>-2.1447721179624724E-2</v>
      </c>
      <c r="G5849" s="4" t="str">
        <f t="shared" si="825"/>
        <v/>
      </c>
      <c r="H5849" t="str">
        <f t="shared" si="829"/>
        <v/>
      </c>
      <c r="J5849">
        <f t="shared" ca="1" si="830"/>
        <v>0.5927445778140239</v>
      </c>
      <c r="K5849">
        <v>0.79628326182649423</v>
      </c>
      <c r="L5849">
        <v>0.28184751622774107</v>
      </c>
    </row>
    <row r="5850" spans="1:12" x14ac:dyDescent="0.25">
      <c r="A5850">
        <f t="shared" si="822"/>
        <v>5840</v>
      </c>
      <c r="B5850">
        <f t="shared" si="826"/>
        <v>4.6508548766299028E-2</v>
      </c>
      <c r="C5850">
        <f t="shared" si="827"/>
        <v>5.0838173426224764E-2</v>
      </c>
      <c r="D5850">
        <f t="shared" si="828"/>
        <v>1.1748302546360274</v>
      </c>
      <c r="E5850">
        <f t="shared" si="823"/>
        <v>0.24006263340611222</v>
      </c>
      <c r="F5850" s="4">
        <f t="shared" si="824"/>
        <v>9.3093093093093118E-2</v>
      </c>
      <c r="G5850" s="4" t="str">
        <f t="shared" si="825"/>
        <v/>
      </c>
      <c r="H5850" t="str">
        <f t="shared" si="829"/>
        <v/>
      </c>
      <c r="J5850">
        <f t="shared" ca="1" si="830"/>
        <v>0.29887150306608667</v>
      </c>
      <c r="K5850">
        <v>9.1162108358098459E-2</v>
      </c>
      <c r="L5850">
        <v>0.26317907987429612</v>
      </c>
    </row>
    <row r="5851" spans="1:12" x14ac:dyDescent="0.25">
      <c r="A5851">
        <f t="shared" si="822"/>
        <v>5841</v>
      </c>
      <c r="B5851">
        <f t="shared" si="826"/>
        <v>5.4329806216487454E-2</v>
      </c>
      <c r="C5851">
        <f t="shared" si="827"/>
        <v>5.51677980861505E-2</v>
      </c>
      <c r="D5851">
        <f t="shared" si="828"/>
        <v>0.22738650089729576</v>
      </c>
      <c r="E5851">
        <f t="shared" si="823"/>
        <v>0.82012321611685701</v>
      </c>
      <c r="F5851" s="4">
        <f t="shared" si="824"/>
        <v>1.5424164524421606E-2</v>
      </c>
      <c r="G5851" s="4" t="str">
        <f t="shared" si="825"/>
        <v/>
      </c>
      <c r="H5851" t="str">
        <f t="shared" si="829"/>
        <v/>
      </c>
      <c r="J5851">
        <f t="shared" ca="1" si="830"/>
        <v>0.75188861981057853</v>
      </c>
      <c r="K5851">
        <v>0.9545643621407961</v>
      </c>
      <c r="L5851">
        <v>0.8471244916355446</v>
      </c>
    </row>
    <row r="5852" spans="1:12" x14ac:dyDescent="0.25">
      <c r="A5852">
        <f t="shared" si="822"/>
        <v>5842</v>
      </c>
      <c r="B5852">
        <f t="shared" si="826"/>
        <v>4.9022524375288166E-2</v>
      </c>
      <c r="C5852">
        <f t="shared" si="827"/>
        <v>5.1396834672666793E-2</v>
      </c>
      <c r="D5852">
        <f t="shared" si="828"/>
        <v>0.64426175254233675</v>
      </c>
      <c r="E5852">
        <f t="shared" si="823"/>
        <v>0.51940571299285354</v>
      </c>
      <c r="F5852" s="4">
        <f t="shared" si="824"/>
        <v>4.8433048433048374E-2</v>
      </c>
      <c r="G5852" s="4" t="str">
        <f t="shared" si="825"/>
        <v/>
      </c>
      <c r="H5852" t="str">
        <f t="shared" si="829"/>
        <v/>
      </c>
      <c r="J5852">
        <f t="shared" ca="1" si="830"/>
        <v>4.513363513631885E-2</v>
      </c>
      <c r="K5852">
        <v>0.34739534350511692</v>
      </c>
      <c r="L5852">
        <v>0.34725785476285198</v>
      </c>
    </row>
    <row r="5853" spans="1:12" x14ac:dyDescent="0.25">
      <c r="A5853">
        <f t="shared" si="822"/>
        <v>5843</v>
      </c>
      <c r="B5853">
        <f t="shared" si="826"/>
        <v>5.2095161230719333E-2</v>
      </c>
      <c r="C5853">
        <f t="shared" si="827"/>
        <v>5.2234826542329839E-2</v>
      </c>
      <c r="D5853">
        <f t="shared" si="828"/>
        <v>3.7897750149548666E-2</v>
      </c>
      <c r="E5853">
        <f t="shared" si="823"/>
        <v>0.96976920688269574</v>
      </c>
      <c r="F5853" s="4">
        <f t="shared" si="824"/>
        <v>2.6809651474530407E-3</v>
      </c>
      <c r="G5853" s="4" t="str">
        <f t="shared" si="825"/>
        <v/>
      </c>
      <c r="H5853" t="str">
        <f t="shared" si="829"/>
        <v/>
      </c>
      <c r="J5853">
        <f t="shared" ca="1" si="830"/>
        <v>0.58142192749495702</v>
      </c>
      <c r="K5853">
        <v>0.7866052971168388</v>
      </c>
      <c r="L5853">
        <v>0.46184830639020846</v>
      </c>
    </row>
    <row r="5854" spans="1:12" x14ac:dyDescent="0.25">
      <c r="A5854">
        <f t="shared" si="822"/>
        <v>5844</v>
      </c>
      <c r="B5854">
        <f t="shared" si="826"/>
        <v>5.293315310038238E-2</v>
      </c>
      <c r="C5854">
        <f t="shared" si="827"/>
        <v>5.2374491853940344E-2</v>
      </c>
      <c r="D5854">
        <f t="shared" si="828"/>
        <v>-0.15159100059819844</v>
      </c>
      <c r="E5854">
        <f t="shared" si="823"/>
        <v>0.87950953185497927</v>
      </c>
      <c r="F5854" s="4">
        <f t="shared" si="824"/>
        <v>-1.0554089709762628E-2</v>
      </c>
      <c r="G5854" s="4" t="str">
        <f t="shared" si="825"/>
        <v/>
      </c>
      <c r="H5854" t="str">
        <f t="shared" si="829"/>
        <v/>
      </c>
      <c r="J5854">
        <f t="shared" ca="1" si="830"/>
        <v>0.50758097602436136</v>
      </c>
      <c r="K5854">
        <v>0.87219110540925315</v>
      </c>
      <c r="L5854">
        <v>0.48138211912181539</v>
      </c>
    </row>
    <row r="5855" spans="1:12" x14ac:dyDescent="0.25">
      <c r="A5855">
        <f t="shared" si="822"/>
        <v>5845</v>
      </c>
      <c r="B5855">
        <f t="shared" si="826"/>
        <v>5.1396834672666793E-2</v>
      </c>
      <c r="C5855">
        <f t="shared" si="827"/>
        <v>5.1815830607498316E-2</v>
      </c>
      <c r="D5855">
        <f t="shared" si="828"/>
        <v>0.11369325044864788</v>
      </c>
      <c r="E5855">
        <f t="shared" si="823"/>
        <v>0.90948096318930416</v>
      </c>
      <c r="F5855" s="4">
        <f t="shared" si="824"/>
        <v>8.152173913043485E-3</v>
      </c>
      <c r="G5855" s="4" t="str">
        <f t="shared" si="825"/>
        <v/>
      </c>
      <c r="H5855" t="str">
        <f t="shared" si="829"/>
        <v/>
      </c>
      <c r="J5855">
        <f t="shared" ca="1" si="830"/>
        <v>0.18570699711081773</v>
      </c>
      <c r="K5855">
        <v>0.70618162612463253</v>
      </c>
      <c r="L5855">
        <v>0.39252292628087126</v>
      </c>
    </row>
    <row r="5856" spans="1:12" x14ac:dyDescent="0.25">
      <c r="A5856">
        <f t="shared" si="822"/>
        <v>5846</v>
      </c>
      <c r="B5856">
        <f t="shared" si="826"/>
        <v>4.8044867194014615E-2</v>
      </c>
      <c r="C5856">
        <f t="shared" si="827"/>
        <v>5.2374491853940344E-2</v>
      </c>
      <c r="D5856">
        <f t="shared" si="828"/>
        <v>1.1748302546360256</v>
      </c>
      <c r="E5856">
        <f t="shared" si="823"/>
        <v>0.24006263340611289</v>
      </c>
      <c r="F5856" s="4">
        <f t="shared" si="824"/>
        <v>9.0116279069767311E-2</v>
      </c>
      <c r="G5856" s="4" t="str">
        <f t="shared" si="825"/>
        <v/>
      </c>
      <c r="H5856" t="str">
        <f t="shared" si="829"/>
        <v/>
      </c>
      <c r="J5856">
        <f t="shared" ca="1" si="830"/>
        <v>0.74563359706127297</v>
      </c>
      <c r="K5856">
        <v>0.23115567529384939</v>
      </c>
      <c r="L5856">
        <v>0.49259626093959985</v>
      </c>
    </row>
    <row r="5857" spans="1:12" x14ac:dyDescent="0.25">
      <c r="A5857">
        <f t="shared" si="822"/>
        <v>5847</v>
      </c>
      <c r="B5857">
        <f t="shared" si="826"/>
        <v>5.5307463397761006E-2</v>
      </c>
      <c r="C5857">
        <f t="shared" si="827"/>
        <v>5.097783873783527E-2</v>
      </c>
      <c r="D5857">
        <f t="shared" si="828"/>
        <v>-1.1748302546360274</v>
      </c>
      <c r="E5857">
        <f t="shared" si="823"/>
        <v>0.24006263340611222</v>
      </c>
      <c r="F5857" s="4">
        <f t="shared" si="824"/>
        <v>-7.8282828282828301E-2</v>
      </c>
      <c r="G5857" s="4" t="str">
        <f t="shared" si="825"/>
        <v/>
      </c>
      <c r="H5857" t="str">
        <f t="shared" si="829"/>
        <v/>
      </c>
      <c r="J5857">
        <f t="shared" ca="1" si="830"/>
        <v>0.32708448597583417</v>
      </c>
      <c r="K5857">
        <v>0.97977318136972857</v>
      </c>
      <c r="L5857">
        <v>0.27975250377708871</v>
      </c>
    </row>
    <row r="5858" spans="1:12" x14ac:dyDescent="0.25">
      <c r="A5858">
        <f t="shared" si="822"/>
        <v>5848</v>
      </c>
      <c r="B5858">
        <f t="shared" si="826"/>
        <v>5.1257169361056287E-2</v>
      </c>
      <c r="C5858">
        <f t="shared" si="827"/>
        <v>5.3352149035213903E-2</v>
      </c>
      <c r="D5858">
        <f t="shared" si="828"/>
        <v>0.56846625224323943</v>
      </c>
      <c r="E5858">
        <f t="shared" si="823"/>
        <v>0.56971841484384589</v>
      </c>
      <c r="F5858" s="4">
        <f t="shared" si="824"/>
        <v>4.087193460490466E-2</v>
      </c>
      <c r="G5858" s="4" t="str">
        <f t="shared" si="825"/>
        <v/>
      </c>
      <c r="H5858" t="str">
        <f t="shared" si="829"/>
        <v/>
      </c>
      <c r="J5858">
        <f t="shared" ca="1" si="830"/>
        <v>0.70660510137621879</v>
      </c>
      <c r="K5858">
        <v>0.68614179989418445</v>
      </c>
      <c r="L5858">
        <v>0.62655485301347713</v>
      </c>
    </row>
    <row r="5859" spans="1:12" x14ac:dyDescent="0.25">
      <c r="A5859">
        <f t="shared" si="822"/>
        <v>5849</v>
      </c>
      <c r="B5859">
        <f t="shared" si="826"/>
        <v>4.7625871259183092E-2</v>
      </c>
      <c r="C5859">
        <f t="shared" si="827"/>
        <v>5.8380100253192173E-2</v>
      </c>
      <c r="D5859">
        <f t="shared" si="828"/>
        <v>2.9181267615152926</v>
      </c>
      <c r="E5859">
        <f t="shared" si="823"/>
        <v>3.5214116465691614E-3</v>
      </c>
      <c r="F5859" s="4">
        <f t="shared" si="824"/>
        <v>0.22580645161290314</v>
      </c>
      <c r="G5859" s="4">
        <f t="shared" si="825"/>
        <v>0.22580645161290314</v>
      </c>
      <c r="H5859" t="str">
        <f t="shared" si="829"/>
        <v/>
      </c>
      <c r="J5859">
        <f t="shared" ca="1" si="830"/>
        <v>0.17931724343084121</v>
      </c>
      <c r="K5859">
        <v>0.18457620595267732</v>
      </c>
      <c r="L5859">
        <v>0.98537715923578884</v>
      </c>
    </row>
    <row r="5860" spans="1:12" x14ac:dyDescent="0.25">
      <c r="A5860">
        <f t="shared" si="822"/>
        <v>5850</v>
      </c>
      <c r="B5860">
        <f t="shared" si="826"/>
        <v>5.1257169361056287E-2</v>
      </c>
      <c r="C5860">
        <f t="shared" si="827"/>
        <v>5.097783873783527E-2</v>
      </c>
      <c r="D5860">
        <f t="shared" si="828"/>
        <v>-7.5795500299099219E-2</v>
      </c>
      <c r="E5860">
        <f t="shared" si="823"/>
        <v>0.93958179606976633</v>
      </c>
      <c r="F5860" s="4">
        <f t="shared" si="824"/>
        <v>-5.4495912806540002E-3</v>
      </c>
      <c r="G5860" s="4" t="str">
        <f t="shared" si="825"/>
        <v/>
      </c>
      <c r="H5860" t="str">
        <f t="shared" si="829"/>
        <v/>
      </c>
      <c r="J5860">
        <f t="shared" ca="1" si="830"/>
        <v>0.39559857514221664</v>
      </c>
      <c r="K5860">
        <v>0.69451975819701928</v>
      </c>
      <c r="L5860">
        <v>0.28438357092905986</v>
      </c>
    </row>
    <row r="5861" spans="1:12" x14ac:dyDescent="0.25">
      <c r="A5861">
        <f t="shared" si="822"/>
        <v>5851</v>
      </c>
      <c r="B5861">
        <f t="shared" si="826"/>
        <v>4.8882859063677661E-2</v>
      </c>
      <c r="C5861">
        <f t="shared" si="827"/>
        <v>5.1117504049445782E-2</v>
      </c>
      <c r="D5861">
        <f t="shared" si="828"/>
        <v>0.60636400239278809</v>
      </c>
      <c r="E5861">
        <f t="shared" si="823"/>
        <v>0.54427306687335708</v>
      </c>
      <c r="F5861" s="4">
        <f t="shared" si="824"/>
        <v>4.57142857142857E-2</v>
      </c>
      <c r="G5861" s="4" t="str">
        <f t="shared" si="825"/>
        <v/>
      </c>
      <c r="H5861" t="str">
        <f t="shared" si="829"/>
        <v/>
      </c>
      <c r="J5861">
        <f t="shared" ca="1" si="830"/>
        <v>2.3868113839078942E-2</v>
      </c>
      <c r="K5861">
        <v>0.33285510473629365</v>
      </c>
      <c r="L5861">
        <v>0.30651159371313441</v>
      </c>
    </row>
    <row r="5862" spans="1:12" x14ac:dyDescent="0.25">
      <c r="A5862">
        <f t="shared" si="822"/>
        <v>5852</v>
      </c>
      <c r="B5862">
        <f t="shared" si="826"/>
        <v>5.321248372360339E-2</v>
      </c>
      <c r="C5862">
        <f t="shared" si="827"/>
        <v>5.0419177491393241E-2</v>
      </c>
      <c r="D5862">
        <f t="shared" si="828"/>
        <v>-0.75795500299098462</v>
      </c>
      <c r="E5862">
        <f t="shared" si="823"/>
        <v>0.44847792078133231</v>
      </c>
      <c r="F5862" s="4">
        <f t="shared" si="824"/>
        <v>-5.2493438320209924E-2</v>
      </c>
      <c r="G5862" s="4" t="str">
        <f t="shared" si="825"/>
        <v/>
      </c>
      <c r="H5862" t="str">
        <f t="shared" si="829"/>
        <v/>
      </c>
      <c r="J5862">
        <f t="shared" ca="1" si="830"/>
        <v>2.1217489340157436E-2</v>
      </c>
      <c r="K5862">
        <v>0.89476248817393877</v>
      </c>
      <c r="L5862">
        <v>0.21509085569280695</v>
      </c>
    </row>
    <row r="5863" spans="1:12" x14ac:dyDescent="0.25">
      <c r="A5863">
        <f t="shared" si="822"/>
        <v>5853</v>
      </c>
      <c r="B5863">
        <f t="shared" si="826"/>
        <v>4.6368883454688523E-2</v>
      </c>
      <c r="C5863">
        <f t="shared" si="827"/>
        <v>5.3072818411992885E-2</v>
      </c>
      <c r="D5863">
        <f t="shared" si="828"/>
        <v>1.8190920071783643</v>
      </c>
      <c r="E5863">
        <f t="shared" si="823"/>
        <v>6.8897394280622137E-2</v>
      </c>
      <c r="F5863" s="4">
        <f t="shared" si="824"/>
        <v>0.14457831325301199</v>
      </c>
      <c r="G5863" s="4" t="str">
        <f t="shared" si="825"/>
        <v/>
      </c>
      <c r="H5863" t="str">
        <f t="shared" si="829"/>
        <v/>
      </c>
      <c r="J5863">
        <f t="shared" ca="1" si="830"/>
        <v>0.98457743597892178</v>
      </c>
      <c r="K5863">
        <v>7.8333980817323901E-2</v>
      </c>
      <c r="L5863">
        <v>0.5841496136200961</v>
      </c>
    </row>
    <row r="5864" spans="1:12" x14ac:dyDescent="0.25">
      <c r="A5864">
        <f t="shared" si="822"/>
        <v>5854</v>
      </c>
      <c r="B5864">
        <f t="shared" si="826"/>
        <v>4.622921814307801E-2</v>
      </c>
      <c r="C5864">
        <f t="shared" si="827"/>
        <v>5.2095161230719333E-2</v>
      </c>
      <c r="D5864">
        <f t="shared" si="828"/>
        <v>1.5917055062810703</v>
      </c>
      <c r="E5864">
        <f t="shared" si="823"/>
        <v>0.11145089053704327</v>
      </c>
      <c r="F5864" s="4">
        <f t="shared" si="824"/>
        <v>0.12688821752265872</v>
      </c>
      <c r="G5864" s="4" t="str">
        <f t="shared" si="825"/>
        <v/>
      </c>
      <c r="H5864" t="str">
        <f t="shared" si="829"/>
        <v/>
      </c>
      <c r="J5864">
        <f t="shared" ca="1" si="830"/>
        <v>0.4937308896693402</v>
      </c>
      <c r="K5864">
        <v>6.7597595065564842E-2</v>
      </c>
      <c r="L5864">
        <v>0.43284156037202437</v>
      </c>
    </row>
    <row r="5865" spans="1:12" x14ac:dyDescent="0.25">
      <c r="A5865">
        <f t="shared" si="822"/>
        <v>5855</v>
      </c>
      <c r="B5865">
        <f t="shared" si="826"/>
        <v>5.0838173426224764E-2</v>
      </c>
      <c r="C5865">
        <f t="shared" si="827"/>
        <v>4.944152031011969E-2</v>
      </c>
      <c r="D5865">
        <f t="shared" si="828"/>
        <v>-0.37897750149549231</v>
      </c>
      <c r="E5865">
        <f t="shared" si="823"/>
        <v>0.70470457106782747</v>
      </c>
      <c r="F5865" s="4">
        <f t="shared" si="824"/>
        <v>-2.7472527472527448E-2</v>
      </c>
      <c r="G5865" s="4" t="str">
        <f t="shared" si="825"/>
        <v/>
      </c>
      <c r="H5865" t="str">
        <f t="shared" si="829"/>
        <v/>
      </c>
      <c r="J5865">
        <f t="shared" ca="1" si="830"/>
        <v>0.93750444140467482</v>
      </c>
      <c r="K5865">
        <v>0.63508454302703443</v>
      </c>
      <c r="L5865">
        <v>0.12518994606370859</v>
      </c>
    </row>
    <row r="5866" spans="1:12" x14ac:dyDescent="0.25">
      <c r="A5866">
        <f t="shared" si="822"/>
        <v>5856</v>
      </c>
      <c r="B5866">
        <f t="shared" si="826"/>
        <v>4.944152031011969E-2</v>
      </c>
      <c r="C5866">
        <f t="shared" si="827"/>
        <v>4.9581185621730195E-2</v>
      </c>
      <c r="D5866">
        <f t="shared" si="828"/>
        <v>3.7897750149548666E-2</v>
      </c>
      <c r="E5866">
        <f t="shared" si="823"/>
        <v>0.96976920688269574</v>
      </c>
      <c r="F5866" s="4">
        <f t="shared" si="824"/>
        <v>2.8248587570621022E-3</v>
      </c>
      <c r="G5866" s="4" t="str">
        <f t="shared" si="825"/>
        <v/>
      </c>
      <c r="H5866" t="str">
        <f t="shared" si="829"/>
        <v/>
      </c>
      <c r="J5866">
        <f t="shared" ca="1" si="830"/>
        <v>0.37080209031911859</v>
      </c>
      <c r="K5866">
        <v>0.41082982145987068</v>
      </c>
      <c r="L5866">
        <v>0.13718412649625511</v>
      </c>
    </row>
    <row r="5867" spans="1:12" x14ac:dyDescent="0.25">
      <c r="A5867">
        <f t="shared" si="822"/>
        <v>5857</v>
      </c>
      <c r="B5867">
        <f t="shared" si="826"/>
        <v>4.7346540635962074E-2</v>
      </c>
      <c r="C5867">
        <f t="shared" si="827"/>
        <v>5.3631479658434913E-2</v>
      </c>
      <c r="D5867">
        <f t="shared" si="828"/>
        <v>1.7053987567297164</v>
      </c>
      <c r="E5867">
        <f t="shared" si="823"/>
        <v>8.8120080067920936E-2</v>
      </c>
      <c r="F5867" s="4">
        <f t="shared" si="824"/>
        <v>0.13274336283185836</v>
      </c>
      <c r="G5867" s="4" t="str">
        <f t="shared" si="825"/>
        <v/>
      </c>
      <c r="H5867" t="str">
        <f t="shared" si="829"/>
        <v/>
      </c>
      <c r="J5867">
        <f t="shared" ca="1" si="830"/>
        <v>0.5642965770661369</v>
      </c>
      <c r="K5867">
        <v>0.14735513631309793</v>
      </c>
      <c r="L5867">
        <v>0.67380175632120543</v>
      </c>
    </row>
    <row r="5868" spans="1:12" x14ac:dyDescent="0.25">
      <c r="A5868">
        <f t="shared" si="822"/>
        <v>5858</v>
      </c>
      <c r="B5868">
        <f t="shared" si="826"/>
        <v>5.0838173426224764E-2</v>
      </c>
      <c r="C5868">
        <f t="shared" si="827"/>
        <v>5.2374491853940344E-2</v>
      </c>
      <c r="D5868">
        <f t="shared" si="828"/>
        <v>0.41687525164504097</v>
      </c>
      <c r="E5868">
        <f t="shared" si="823"/>
        <v>0.67676965641081344</v>
      </c>
      <c r="F5868" s="4">
        <f t="shared" si="824"/>
        <v>3.0219780219780151E-2</v>
      </c>
      <c r="G5868" s="4" t="str">
        <f t="shared" si="825"/>
        <v/>
      </c>
      <c r="H5868" t="str">
        <f t="shared" si="829"/>
        <v/>
      </c>
      <c r="J5868">
        <f t="shared" ca="1" si="830"/>
        <v>0.13629157666924863</v>
      </c>
      <c r="K5868">
        <v>0.62306800483926394</v>
      </c>
      <c r="L5868">
        <v>0.47558669282371024</v>
      </c>
    </row>
    <row r="5869" spans="1:12" x14ac:dyDescent="0.25">
      <c r="A5869">
        <f t="shared" si="822"/>
        <v>5859</v>
      </c>
      <c r="B5869">
        <f t="shared" si="826"/>
        <v>5.2514157165550857E-2</v>
      </c>
      <c r="C5869">
        <f t="shared" si="827"/>
        <v>5.4329806216487454E-2</v>
      </c>
      <c r="D5869">
        <f t="shared" si="828"/>
        <v>0.49267075194414017</v>
      </c>
      <c r="E5869">
        <f t="shared" si="823"/>
        <v>0.62224524700712269</v>
      </c>
      <c r="F5869" s="4">
        <f t="shared" si="824"/>
        <v>3.4574468085106363E-2</v>
      </c>
      <c r="G5869" s="4" t="str">
        <f t="shared" si="825"/>
        <v/>
      </c>
      <c r="H5869" t="str">
        <f t="shared" si="829"/>
        <v/>
      </c>
      <c r="J5869">
        <f t="shared" ca="1" si="830"/>
        <v>0.73016195104626591</v>
      </c>
      <c r="K5869">
        <v>0.83570365313087636</v>
      </c>
      <c r="L5869">
        <v>0.76526471218074055</v>
      </c>
    </row>
    <row r="5870" spans="1:12" x14ac:dyDescent="0.25">
      <c r="A5870">
        <f t="shared" si="822"/>
        <v>5860</v>
      </c>
      <c r="B5870">
        <f t="shared" si="826"/>
        <v>4.8463863128846138E-2</v>
      </c>
      <c r="C5870">
        <f t="shared" si="827"/>
        <v>5.167616529588781E-2</v>
      </c>
      <c r="D5870">
        <f t="shared" si="828"/>
        <v>0.87164825343963248</v>
      </c>
      <c r="E5870">
        <f t="shared" si="823"/>
        <v>0.38340029799062503</v>
      </c>
      <c r="F5870" s="4">
        <f t="shared" si="824"/>
        <v>6.6282420749279494E-2</v>
      </c>
      <c r="G5870" s="4" t="str">
        <f t="shared" si="825"/>
        <v/>
      </c>
      <c r="H5870" t="str">
        <f t="shared" si="829"/>
        <v/>
      </c>
      <c r="J5870">
        <f t="shared" ca="1" si="830"/>
        <v>0.55111185734636892</v>
      </c>
      <c r="K5870">
        <v>0.28497805579439683</v>
      </c>
      <c r="L5870">
        <v>0.38603797012577334</v>
      </c>
    </row>
    <row r="5871" spans="1:12" x14ac:dyDescent="0.25">
      <c r="A5871">
        <f t="shared" ref="A5871:A5934" si="831">A5870+1</f>
        <v>5861</v>
      </c>
      <c r="B5871">
        <f t="shared" si="826"/>
        <v>5.0000181556561718E-2</v>
      </c>
      <c r="C5871">
        <f t="shared" si="827"/>
        <v>5.4050475593266437E-2</v>
      </c>
      <c r="D5871">
        <f t="shared" si="828"/>
        <v>1.0990347543369283</v>
      </c>
      <c r="E5871">
        <f t="shared" si="823"/>
        <v>0.27175290691455789</v>
      </c>
      <c r="F5871" s="4">
        <f t="shared" si="824"/>
        <v>8.1005586592178741E-2</v>
      </c>
      <c r="G5871" s="4" t="str">
        <f t="shared" si="825"/>
        <v/>
      </c>
      <c r="H5871" t="str">
        <f t="shared" si="829"/>
        <v/>
      </c>
      <c r="J5871">
        <f t="shared" ca="1" si="830"/>
        <v>0.84252240714334514</v>
      </c>
      <c r="K5871">
        <v>0.51425990568011648</v>
      </c>
      <c r="L5871">
        <v>0.72112642562270923</v>
      </c>
    </row>
    <row r="5872" spans="1:12" x14ac:dyDescent="0.25">
      <c r="A5872">
        <f t="shared" si="831"/>
        <v>5862</v>
      </c>
      <c r="B5872">
        <f t="shared" si="826"/>
        <v>5.0698508114614259E-2</v>
      </c>
      <c r="C5872">
        <f t="shared" si="827"/>
        <v>4.8463863128846138E-2</v>
      </c>
      <c r="D5872">
        <f t="shared" si="828"/>
        <v>-0.60636400239278809</v>
      </c>
      <c r="E5872">
        <f t="shared" si="823"/>
        <v>0.54427306687335708</v>
      </c>
      <c r="F5872" s="4">
        <f t="shared" si="824"/>
        <v>-4.4077134986225883E-2</v>
      </c>
      <c r="G5872" s="4" t="str">
        <f t="shared" si="825"/>
        <v/>
      </c>
      <c r="H5872" t="str">
        <f t="shared" si="829"/>
        <v/>
      </c>
      <c r="J5872">
        <f t="shared" ca="1" si="830"/>
        <v>0.29297214699868301</v>
      </c>
      <c r="K5872">
        <v>0.6154583854548038</v>
      </c>
      <c r="L5872">
        <v>6.1263730421151741E-2</v>
      </c>
    </row>
    <row r="5873" spans="1:12" x14ac:dyDescent="0.25">
      <c r="A5873">
        <f t="shared" si="831"/>
        <v>5863</v>
      </c>
      <c r="B5873">
        <f t="shared" si="826"/>
        <v>5.2793487788771867E-2</v>
      </c>
      <c r="C5873">
        <f t="shared" si="827"/>
        <v>5.4190140904876949E-2</v>
      </c>
      <c r="D5873">
        <f t="shared" si="828"/>
        <v>0.3789775014954942</v>
      </c>
      <c r="E5873">
        <f t="shared" si="823"/>
        <v>0.70470457106782614</v>
      </c>
      <c r="F5873" s="4">
        <f t="shared" si="824"/>
        <v>2.6455026455026565E-2</v>
      </c>
      <c r="G5873" s="4" t="str">
        <f t="shared" si="825"/>
        <v/>
      </c>
      <c r="H5873" t="str">
        <f t="shared" si="829"/>
        <v/>
      </c>
      <c r="J5873">
        <f t="shared" ca="1" si="830"/>
        <v>0.26699341894856743</v>
      </c>
      <c r="K5873">
        <v>0.85995681008133296</v>
      </c>
      <c r="L5873">
        <v>0.73467733793834089</v>
      </c>
    </row>
    <row r="5874" spans="1:12" x14ac:dyDescent="0.25">
      <c r="A5874">
        <f t="shared" si="831"/>
        <v>5864</v>
      </c>
      <c r="B5874">
        <f t="shared" si="826"/>
        <v>5.1396834672666793E-2</v>
      </c>
      <c r="C5874">
        <f t="shared" si="827"/>
        <v>5.4190140904876949E-2</v>
      </c>
      <c r="D5874">
        <f t="shared" si="828"/>
        <v>0.7579550029909865</v>
      </c>
      <c r="E5874">
        <f t="shared" si="823"/>
        <v>0.4484779207813312</v>
      </c>
      <c r="F5874" s="4">
        <f t="shared" si="824"/>
        <v>5.434782608695661E-2</v>
      </c>
      <c r="G5874" s="4" t="str">
        <f t="shared" si="825"/>
        <v/>
      </c>
      <c r="H5874" t="str">
        <f t="shared" si="829"/>
        <v/>
      </c>
      <c r="J5874">
        <f t="shared" ca="1" si="830"/>
        <v>0.41994708859308005</v>
      </c>
      <c r="K5874">
        <v>0.71290146259985698</v>
      </c>
      <c r="L5874">
        <v>0.73831308915668925</v>
      </c>
    </row>
    <row r="5875" spans="1:12" x14ac:dyDescent="0.25">
      <c r="A5875">
        <f t="shared" si="831"/>
        <v>5865</v>
      </c>
      <c r="B5875">
        <f t="shared" si="826"/>
        <v>4.8463863128846138E-2</v>
      </c>
      <c r="C5875">
        <f t="shared" si="827"/>
        <v>5.4329806216487454E-2</v>
      </c>
      <c r="D5875">
        <f t="shared" si="828"/>
        <v>1.5917055062810685</v>
      </c>
      <c r="E5875">
        <f t="shared" ref="E5875:E5938" si="832">2*(1-_xlfn.NORM.S.DIST(ABS(D5875),TRUE))</f>
        <v>0.11145089053704371</v>
      </c>
      <c r="F5875" s="4">
        <f t="shared" ref="F5875:F5938" si="833">IF(B5875=0, (C5875-B5875), (C5875-B5875)/B5875)</f>
        <v>0.12103746397694519</v>
      </c>
      <c r="G5875" s="4" t="str">
        <f t="shared" ref="G5875:G5938" si="834">IF(E5875&lt;0.05,ABS(F5875), "")</f>
        <v/>
      </c>
      <c r="H5875" t="str">
        <f t="shared" si="829"/>
        <v/>
      </c>
      <c r="J5875">
        <f t="shared" ca="1" si="830"/>
        <v>0.63026045286244992</v>
      </c>
      <c r="K5875">
        <v>0.27425601132129351</v>
      </c>
      <c r="L5875">
        <v>0.76543339988845582</v>
      </c>
    </row>
    <row r="5876" spans="1:12" x14ac:dyDescent="0.25">
      <c r="A5876">
        <f t="shared" si="831"/>
        <v>5866</v>
      </c>
      <c r="B5876">
        <f t="shared" si="826"/>
        <v>4.6927544701130551E-2</v>
      </c>
      <c r="C5876">
        <f t="shared" si="827"/>
        <v>5.2095161230719333E-2</v>
      </c>
      <c r="D5876">
        <f t="shared" si="828"/>
        <v>1.4022167555333231</v>
      </c>
      <c r="E5876">
        <f t="shared" si="832"/>
        <v>0.16085052963544633</v>
      </c>
      <c r="F5876" s="4">
        <f t="shared" si="833"/>
        <v>0.11011904761904766</v>
      </c>
      <c r="G5876" s="4" t="str">
        <f t="shared" si="834"/>
        <v/>
      </c>
      <c r="H5876" t="str">
        <f t="shared" si="829"/>
        <v/>
      </c>
      <c r="J5876">
        <f t="shared" ca="1" si="830"/>
        <v>8.6753097350251607E-2</v>
      </c>
      <c r="K5876">
        <v>0.1205645616975437</v>
      </c>
      <c r="L5876">
        <v>0.44561454408248935</v>
      </c>
    </row>
    <row r="5877" spans="1:12" x14ac:dyDescent="0.25">
      <c r="A5877">
        <f t="shared" si="831"/>
        <v>5867</v>
      </c>
      <c r="B5877">
        <f t="shared" si="826"/>
        <v>4.6508548766299028E-2</v>
      </c>
      <c r="C5877">
        <f t="shared" si="827"/>
        <v>5.3631479658434913E-2</v>
      </c>
      <c r="D5877">
        <f t="shared" si="828"/>
        <v>1.9327852576270121</v>
      </c>
      <c r="E5877">
        <f t="shared" si="832"/>
        <v>5.326265718155998E-2</v>
      </c>
      <c r="F5877" s="4">
        <f t="shared" si="833"/>
        <v>0.15315315315315312</v>
      </c>
      <c r="G5877" s="4" t="str">
        <f t="shared" si="834"/>
        <v/>
      </c>
      <c r="H5877" t="str">
        <f t="shared" si="829"/>
        <v/>
      </c>
      <c r="J5877">
        <f t="shared" ca="1" si="830"/>
        <v>0.50205000795243426</v>
      </c>
      <c r="K5877">
        <v>8.8122016473407005E-2</v>
      </c>
      <c r="L5877">
        <v>0.67501405701270722</v>
      </c>
    </row>
    <row r="5878" spans="1:12" x14ac:dyDescent="0.25">
      <c r="A5878">
        <f t="shared" si="831"/>
        <v>5868</v>
      </c>
      <c r="B5878">
        <f t="shared" si="826"/>
        <v>5.2374491853940344E-2</v>
      </c>
      <c r="C5878">
        <f t="shared" si="827"/>
        <v>5.2653822477161362E-2</v>
      </c>
      <c r="D5878">
        <f t="shared" si="828"/>
        <v>7.5795500299099219E-2</v>
      </c>
      <c r="E5878">
        <f t="shared" si="832"/>
        <v>0.93958179606976633</v>
      </c>
      <c r="F5878" s="4">
        <f t="shared" si="833"/>
        <v>5.3333333333333817E-3</v>
      </c>
      <c r="G5878" s="4" t="str">
        <f t="shared" si="834"/>
        <v/>
      </c>
      <c r="H5878" t="str">
        <f t="shared" si="829"/>
        <v/>
      </c>
      <c r="J5878">
        <f t="shared" ca="1" si="830"/>
        <v>3.5820776815402855E-2</v>
      </c>
      <c r="K5878">
        <v>0.8185001118915799</v>
      </c>
      <c r="L5878">
        <v>0.52654861493885952</v>
      </c>
    </row>
    <row r="5879" spans="1:12" x14ac:dyDescent="0.25">
      <c r="A5879">
        <f t="shared" si="831"/>
        <v>5869</v>
      </c>
      <c r="B5879">
        <f t="shared" si="826"/>
        <v>5.0419177491393241E-2</v>
      </c>
      <c r="C5879">
        <f t="shared" si="827"/>
        <v>5.7123112448697604E-2</v>
      </c>
      <c r="D5879">
        <f t="shared" si="828"/>
        <v>1.8190920071783643</v>
      </c>
      <c r="E5879">
        <f t="shared" si="832"/>
        <v>6.8897394280622137E-2</v>
      </c>
      <c r="F5879" s="4">
        <f t="shared" si="833"/>
        <v>0.13296398891966754</v>
      </c>
      <c r="G5879" s="4" t="str">
        <f t="shared" si="834"/>
        <v/>
      </c>
      <c r="H5879" t="str">
        <f t="shared" si="829"/>
        <v/>
      </c>
      <c r="J5879">
        <f t="shared" ca="1" si="830"/>
        <v>0.82668129570375326</v>
      </c>
      <c r="K5879">
        <v>0.56135464699956639</v>
      </c>
      <c r="L5879">
        <v>0.95849742283482164</v>
      </c>
    </row>
    <row r="5880" spans="1:12" x14ac:dyDescent="0.25">
      <c r="A5880">
        <f t="shared" si="831"/>
        <v>5870</v>
      </c>
      <c r="B5880">
        <f t="shared" si="826"/>
        <v>4.8044867194014615E-2</v>
      </c>
      <c r="C5880">
        <f t="shared" si="827"/>
        <v>5.0279512179782736E-2</v>
      </c>
      <c r="D5880">
        <f t="shared" si="828"/>
        <v>0.60636400239278809</v>
      </c>
      <c r="E5880">
        <f t="shared" si="832"/>
        <v>0.54427306687335708</v>
      </c>
      <c r="F5880" s="4">
        <f t="shared" si="833"/>
        <v>4.651162790697673E-2</v>
      </c>
      <c r="G5880" s="4" t="str">
        <f t="shared" si="834"/>
        <v/>
      </c>
      <c r="H5880" t="str">
        <f t="shared" si="829"/>
        <v/>
      </c>
      <c r="J5880">
        <f t="shared" ca="1" si="830"/>
        <v>0.26708520896475763</v>
      </c>
      <c r="K5880">
        <v>0.22197742879747873</v>
      </c>
      <c r="L5880">
        <v>0.1987073979439522</v>
      </c>
    </row>
    <row r="5881" spans="1:12" x14ac:dyDescent="0.25">
      <c r="A5881">
        <f t="shared" si="831"/>
        <v>5871</v>
      </c>
      <c r="B5881">
        <f t="shared" si="826"/>
        <v>4.9022524375288166E-2</v>
      </c>
      <c r="C5881">
        <f t="shared" si="827"/>
        <v>5.0558842803003747E-2</v>
      </c>
      <c r="D5881">
        <f t="shared" si="828"/>
        <v>0.41687525164504097</v>
      </c>
      <c r="E5881">
        <f t="shared" si="832"/>
        <v>0.67676965641081344</v>
      </c>
      <c r="F5881" s="4">
        <f t="shared" si="833"/>
        <v>3.1339031339031265E-2</v>
      </c>
      <c r="G5881" s="4" t="str">
        <f t="shared" si="834"/>
        <v/>
      </c>
      <c r="H5881" t="str">
        <f t="shared" si="829"/>
        <v/>
      </c>
      <c r="J5881">
        <f t="shared" ca="1" si="830"/>
        <v>0.27431376012618525</v>
      </c>
      <c r="K5881">
        <v>0.35424537984315718</v>
      </c>
      <c r="L5881">
        <v>0.23316995160408038</v>
      </c>
    </row>
    <row r="5882" spans="1:12" x14ac:dyDescent="0.25">
      <c r="A5882">
        <f t="shared" si="831"/>
        <v>5872</v>
      </c>
      <c r="B5882">
        <f t="shared" si="826"/>
        <v>5.3491814346824408E-2</v>
      </c>
      <c r="C5882">
        <f t="shared" si="827"/>
        <v>5.1815830607498316E-2</v>
      </c>
      <c r="D5882">
        <f t="shared" si="828"/>
        <v>-0.45477300179459151</v>
      </c>
      <c r="E5882">
        <f t="shared" si="832"/>
        <v>0.64927255531256134</v>
      </c>
      <c r="F5882" s="4">
        <f t="shared" si="833"/>
        <v>-3.1331592689295064E-2</v>
      </c>
      <c r="G5882" s="4" t="str">
        <f t="shared" si="834"/>
        <v/>
      </c>
      <c r="H5882" t="str">
        <f t="shared" si="829"/>
        <v/>
      </c>
      <c r="J5882">
        <f t="shared" ca="1" si="830"/>
        <v>0.44842321561130671</v>
      </c>
      <c r="K5882">
        <v>0.91570864484235537</v>
      </c>
      <c r="L5882">
        <v>0.40090726758336204</v>
      </c>
    </row>
    <row r="5883" spans="1:12" x14ac:dyDescent="0.25">
      <c r="A5883">
        <f t="shared" si="831"/>
        <v>5873</v>
      </c>
      <c r="B5883">
        <f t="shared" si="826"/>
        <v>5.097783873783527E-2</v>
      </c>
      <c r="C5883">
        <f t="shared" si="827"/>
        <v>5.51677980861505E-2</v>
      </c>
      <c r="D5883">
        <f t="shared" si="828"/>
        <v>1.1369325044864789</v>
      </c>
      <c r="E5883">
        <f t="shared" si="832"/>
        <v>0.25556650263494074</v>
      </c>
      <c r="F5883" s="4">
        <f t="shared" si="833"/>
        <v>8.2191780821917873E-2</v>
      </c>
      <c r="G5883" s="4" t="str">
        <f t="shared" si="834"/>
        <v/>
      </c>
      <c r="H5883" t="str">
        <f t="shared" si="829"/>
        <v/>
      </c>
      <c r="J5883">
        <f t="shared" ca="1" si="830"/>
        <v>0.24584210420938901</v>
      </c>
      <c r="K5883">
        <v>0.65471281849149299</v>
      </c>
      <c r="L5883">
        <v>0.84052740193654663</v>
      </c>
    </row>
    <row r="5884" spans="1:12" x14ac:dyDescent="0.25">
      <c r="A5884">
        <f t="shared" si="831"/>
        <v>5874</v>
      </c>
      <c r="B5884">
        <f t="shared" si="826"/>
        <v>5.1955495919108828E-2</v>
      </c>
      <c r="C5884">
        <f t="shared" si="827"/>
        <v>4.9581185621730195E-2</v>
      </c>
      <c r="D5884">
        <f t="shared" si="828"/>
        <v>-0.64426175254233864</v>
      </c>
      <c r="E5884">
        <f t="shared" si="832"/>
        <v>0.51940571299285221</v>
      </c>
      <c r="F5884" s="4">
        <f t="shared" si="833"/>
        <v>-4.5698924731182873E-2</v>
      </c>
      <c r="G5884" s="4" t="str">
        <f t="shared" si="834"/>
        <v/>
      </c>
      <c r="H5884" t="str">
        <f t="shared" si="829"/>
        <v/>
      </c>
      <c r="J5884">
        <f t="shared" ca="1" si="830"/>
        <v>0.32739185196525666</v>
      </c>
      <c r="K5884">
        <v>0.78491190087969731</v>
      </c>
      <c r="L5884">
        <v>0.13301102308388857</v>
      </c>
    </row>
    <row r="5885" spans="1:12" x14ac:dyDescent="0.25">
      <c r="A5885">
        <f t="shared" si="831"/>
        <v>5875</v>
      </c>
      <c r="B5885">
        <f t="shared" si="826"/>
        <v>4.5530891585025476E-2</v>
      </c>
      <c r="C5885">
        <f t="shared" si="827"/>
        <v>5.2095161230719333E-2</v>
      </c>
      <c r="D5885">
        <f t="shared" si="828"/>
        <v>1.7811942570288155</v>
      </c>
      <c r="E5885">
        <f t="shared" si="832"/>
        <v>7.4880721541232376E-2</v>
      </c>
      <c r="F5885" s="4">
        <f t="shared" si="833"/>
        <v>0.14417177914110429</v>
      </c>
      <c r="G5885" s="4" t="str">
        <f t="shared" si="834"/>
        <v/>
      </c>
      <c r="H5885" t="str">
        <f t="shared" si="829"/>
        <v/>
      </c>
      <c r="J5885">
        <f t="shared" ca="1" si="830"/>
        <v>0.85189837225704768</v>
      </c>
      <c r="K5885">
        <v>3.8145940256197775E-2</v>
      </c>
      <c r="L5885">
        <v>0.43629135707600619</v>
      </c>
    </row>
    <row r="5886" spans="1:12" x14ac:dyDescent="0.25">
      <c r="A5886">
        <f t="shared" si="831"/>
        <v>5876</v>
      </c>
      <c r="B5886">
        <f t="shared" si="826"/>
        <v>5.0279512179782736E-2</v>
      </c>
      <c r="C5886">
        <f t="shared" si="827"/>
        <v>5.1955495919108828E-2</v>
      </c>
      <c r="D5886">
        <f t="shared" si="828"/>
        <v>0.45477300179459151</v>
      </c>
      <c r="E5886">
        <f t="shared" si="832"/>
        <v>0.64927255531256134</v>
      </c>
      <c r="F5886" s="4">
        <f t="shared" si="833"/>
        <v>3.3333333333333354E-2</v>
      </c>
      <c r="G5886" s="4" t="str">
        <f t="shared" si="834"/>
        <v/>
      </c>
      <c r="H5886" t="str">
        <f t="shared" si="829"/>
        <v/>
      </c>
      <c r="J5886">
        <f t="shared" ca="1" si="830"/>
        <v>0.835226182689362</v>
      </c>
      <c r="K5886">
        <v>0.53742378182585349</v>
      </c>
      <c r="L5886">
        <v>0.42213858459225662</v>
      </c>
    </row>
    <row r="5887" spans="1:12" x14ac:dyDescent="0.25">
      <c r="A5887">
        <f t="shared" si="831"/>
        <v>5877</v>
      </c>
      <c r="B5887">
        <f t="shared" si="826"/>
        <v>5.3631479658434913E-2</v>
      </c>
      <c r="C5887">
        <f t="shared" si="827"/>
        <v>4.8324197817235626E-2</v>
      </c>
      <c r="D5887">
        <f t="shared" si="828"/>
        <v>-1.4401145056828719</v>
      </c>
      <c r="E5887">
        <f t="shared" si="832"/>
        <v>0.14983500579959763</v>
      </c>
      <c r="F5887" s="4">
        <f t="shared" si="833"/>
        <v>-9.8958333333333329E-2</v>
      </c>
      <c r="G5887" s="4" t="str">
        <f t="shared" si="834"/>
        <v/>
      </c>
      <c r="H5887" t="str">
        <f t="shared" si="829"/>
        <v/>
      </c>
      <c r="J5887">
        <f t="shared" ca="1" si="830"/>
        <v>0.81898505473011041</v>
      </c>
      <c r="K5887">
        <v>0.91667600933741811</v>
      </c>
      <c r="L5887">
        <v>5.7389722150069988E-2</v>
      </c>
    </row>
    <row r="5888" spans="1:12" x14ac:dyDescent="0.25">
      <c r="A5888">
        <f t="shared" si="831"/>
        <v>5878</v>
      </c>
      <c r="B5888">
        <f t="shared" si="826"/>
        <v>4.9301854998509177E-2</v>
      </c>
      <c r="C5888">
        <f t="shared" si="827"/>
        <v>4.9301854998509177E-2</v>
      </c>
      <c r="D5888">
        <f t="shared" si="828"/>
        <v>0</v>
      </c>
      <c r="E5888">
        <f t="shared" si="832"/>
        <v>1</v>
      </c>
      <c r="F5888" s="4">
        <f t="shared" si="833"/>
        <v>0</v>
      </c>
      <c r="G5888" s="4" t="str">
        <f t="shared" si="834"/>
        <v/>
      </c>
      <c r="H5888" t="str">
        <f t="shared" si="829"/>
        <v/>
      </c>
      <c r="J5888">
        <f t="shared" ca="1" si="830"/>
        <v>0.67881472344322213</v>
      </c>
      <c r="K5888">
        <v>0.39535207837330177</v>
      </c>
      <c r="L5888">
        <v>0.11371027944734657</v>
      </c>
    </row>
    <row r="5889" spans="1:12" x14ac:dyDescent="0.25">
      <c r="A5889">
        <f t="shared" si="831"/>
        <v>5879</v>
      </c>
      <c r="B5889">
        <f t="shared" si="826"/>
        <v>4.8743193752067149E-2</v>
      </c>
      <c r="C5889">
        <f t="shared" si="827"/>
        <v>5.3352149035213903E-2</v>
      </c>
      <c r="D5889">
        <f t="shared" si="828"/>
        <v>1.2506257549351267</v>
      </c>
      <c r="E5889">
        <f t="shared" si="832"/>
        <v>0.21107104959186196</v>
      </c>
      <c r="F5889" s="4">
        <f t="shared" si="833"/>
        <v>9.4555873925501507E-2</v>
      </c>
      <c r="G5889" s="4" t="str">
        <f t="shared" si="834"/>
        <v/>
      </c>
      <c r="H5889" t="str">
        <f t="shared" si="829"/>
        <v/>
      </c>
      <c r="J5889">
        <f t="shared" ca="1" si="830"/>
        <v>6.4206243883533576E-2</v>
      </c>
      <c r="K5889">
        <v>0.31883288529893017</v>
      </c>
      <c r="L5889">
        <v>0.63883782997401184</v>
      </c>
    </row>
    <row r="5890" spans="1:12" x14ac:dyDescent="0.25">
      <c r="A5890">
        <f t="shared" si="831"/>
        <v>5880</v>
      </c>
      <c r="B5890">
        <f t="shared" si="826"/>
        <v>5.1955495919108828E-2</v>
      </c>
      <c r="C5890">
        <f t="shared" si="827"/>
        <v>4.944152031011969E-2</v>
      </c>
      <c r="D5890">
        <f t="shared" si="828"/>
        <v>-0.6821595026918873</v>
      </c>
      <c r="E5890">
        <f t="shared" si="832"/>
        <v>0.49513809896736705</v>
      </c>
      <c r="F5890" s="4">
        <f t="shared" si="833"/>
        <v>-4.8387096774193582E-2</v>
      </c>
      <c r="G5890" s="4" t="str">
        <f t="shared" si="834"/>
        <v/>
      </c>
      <c r="H5890" t="str">
        <f t="shared" si="829"/>
        <v/>
      </c>
      <c r="J5890">
        <f t="shared" ca="1" si="830"/>
        <v>0.76218408121314973</v>
      </c>
      <c r="K5890">
        <v>0.77278049704658969</v>
      </c>
      <c r="L5890">
        <v>0.12387275664515573</v>
      </c>
    </row>
    <row r="5891" spans="1:12" x14ac:dyDescent="0.25">
      <c r="A5891">
        <f t="shared" si="831"/>
        <v>5881</v>
      </c>
      <c r="B5891">
        <f t="shared" si="826"/>
        <v>4.7625871259183092E-2</v>
      </c>
      <c r="C5891">
        <f t="shared" si="827"/>
        <v>5.2374491853940344E-2</v>
      </c>
      <c r="D5891">
        <f t="shared" si="828"/>
        <v>1.2885235050846735</v>
      </c>
      <c r="E5891">
        <f t="shared" si="832"/>
        <v>0.19756379210566677</v>
      </c>
      <c r="F5891" s="4">
        <f t="shared" si="833"/>
        <v>9.970674486803506E-2</v>
      </c>
      <c r="G5891" s="4" t="str">
        <f t="shared" si="834"/>
        <v/>
      </c>
      <c r="H5891" t="str">
        <f t="shared" si="829"/>
        <v/>
      </c>
      <c r="J5891">
        <f t="shared" ca="1" si="830"/>
        <v>0.81037103429573298</v>
      </c>
      <c r="K5891">
        <v>0.18126858058239692</v>
      </c>
      <c r="L5891">
        <v>0.4942825289851247</v>
      </c>
    </row>
    <row r="5892" spans="1:12" x14ac:dyDescent="0.25">
      <c r="A5892">
        <f t="shared" si="831"/>
        <v>5882</v>
      </c>
      <c r="B5892">
        <f t="shared" si="826"/>
        <v>5.0000181556561718E-2</v>
      </c>
      <c r="C5892">
        <f t="shared" si="827"/>
        <v>5.0000181556561718E-2</v>
      </c>
      <c r="D5892">
        <f t="shared" si="828"/>
        <v>0</v>
      </c>
      <c r="E5892">
        <f t="shared" si="832"/>
        <v>1</v>
      </c>
      <c r="F5892" s="4">
        <f t="shared" si="833"/>
        <v>0</v>
      </c>
      <c r="G5892" s="4" t="str">
        <f t="shared" si="834"/>
        <v/>
      </c>
      <c r="H5892" t="str">
        <f t="shared" si="829"/>
        <v/>
      </c>
      <c r="J5892">
        <f t="shared" ca="1" si="830"/>
        <v>0.60961034922709822</v>
      </c>
      <c r="K5892">
        <v>0.51375904084202695</v>
      </c>
      <c r="L5892">
        <v>0.16962893139619939</v>
      </c>
    </row>
    <row r="5893" spans="1:12" x14ac:dyDescent="0.25">
      <c r="A5893">
        <f t="shared" si="831"/>
        <v>5883</v>
      </c>
      <c r="B5893">
        <f t="shared" si="826"/>
        <v>4.748620594757258E-2</v>
      </c>
      <c r="C5893">
        <f t="shared" si="827"/>
        <v>5.7821439006750144E-2</v>
      </c>
      <c r="D5893">
        <f t="shared" si="828"/>
        <v>2.8044335110666463</v>
      </c>
      <c r="E5893">
        <f t="shared" si="832"/>
        <v>5.0405082487725572E-3</v>
      </c>
      <c r="F5893" s="4">
        <f t="shared" si="833"/>
        <v>0.21764705882352947</v>
      </c>
      <c r="G5893" s="4">
        <f t="shared" si="834"/>
        <v>0.21764705882352947</v>
      </c>
      <c r="H5893" t="str">
        <f t="shared" si="829"/>
        <v/>
      </c>
      <c r="J5893">
        <f t="shared" ca="1" si="830"/>
        <v>0.61901084594168088</v>
      </c>
      <c r="K5893">
        <v>0.16675928709397581</v>
      </c>
      <c r="L5893">
        <v>0.97593730432446424</v>
      </c>
    </row>
    <row r="5894" spans="1:12" x14ac:dyDescent="0.25">
      <c r="A5894">
        <f t="shared" si="831"/>
        <v>5884</v>
      </c>
      <c r="B5894">
        <f t="shared" si="826"/>
        <v>5.0139846868172223E-2</v>
      </c>
      <c r="C5894">
        <f t="shared" si="827"/>
        <v>5.1117504049445782E-2</v>
      </c>
      <c r="D5894">
        <f t="shared" si="828"/>
        <v>0.26528425104684633</v>
      </c>
      <c r="E5894">
        <f t="shared" si="832"/>
        <v>0.79079049585437144</v>
      </c>
      <c r="F5894" s="4">
        <f t="shared" si="833"/>
        <v>1.9498607242339941E-2</v>
      </c>
      <c r="G5894" s="4" t="str">
        <f t="shared" si="834"/>
        <v/>
      </c>
      <c r="H5894" t="str">
        <f t="shared" si="829"/>
        <v/>
      </c>
      <c r="J5894">
        <f t="shared" ca="1" si="830"/>
        <v>0.46515249193677377</v>
      </c>
      <c r="K5894">
        <v>0.53654976643958241</v>
      </c>
      <c r="L5894">
        <v>0.30315452991831704</v>
      </c>
    </row>
    <row r="5895" spans="1:12" x14ac:dyDescent="0.25">
      <c r="A5895">
        <f t="shared" si="831"/>
        <v>5885</v>
      </c>
      <c r="B5895">
        <f t="shared" si="826"/>
        <v>4.944152031011969E-2</v>
      </c>
      <c r="C5895">
        <f t="shared" si="827"/>
        <v>5.4050475593266437E-2</v>
      </c>
      <c r="D5895">
        <f t="shared" si="828"/>
        <v>1.2506257549351247</v>
      </c>
      <c r="E5895">
        <f t="shared" si="832"/>
        <v>0.21107104959186263</v>
      </c>
      <c r="F5895" s="4">
        <f t="shared" si="833"/>
        <v>9.3220338983050766E-2</v>
      </c>
      <c r="G5895" s="4" t="str">
        <f t="shared" si="834"/>
        <v/>
      </c>
      <c r="H5895" t="str">
        <f t="shared" si="829"/>
        <v/>
      </c>
      <c r="J5895">
        <f t="shared" ca="1" si="830"/>
        <v>0.22990994344385818</v>
      </c>
      <c r="K5895">
        <v>0.40902925434924486</v>
      </c>
      <c r="L5895">
        <v>0.7197685142302781</v>
      </c>
    </row>
    <row r="5896" spans="1:12" x14ac:dyDescent="0.25">
      <c r="A5896">
        <f t="shared" si="831"/>
        <v>5886</v>
      </c>
      <c r="B5896">
        <f t="shared" si="826"/>
        <v>5.097783873783527E-2</v>
      </c>
      <c r="C5896">
        <f t="shared" si="827"/>
        <v>5.5307463397761006E-2</v>
      </c>
      <c r="D5896">
        <f t="shared" si="828"/>
        <v>1.1748302546360274</v>
      </c>
      <c r="E5896">
        <f t="shared" si="832"/>
        <v>0.24006263340611222</v>
      </c>
      <c r="F5896" s="4">
        <f t="shared" si="833"/>
        <v>8.4931506849315094E-2</v>
      </c>
      <c r="G5896" s="4" t="str">
        <f t="shared" si="834"/>
        <v/>
      </c>
      <c r="H5896" t="str">
        <f t="shared" si="829"/>
        <v/>
      </c>
      <c r="J5896">
        <f t="shared" ca="1" si="830"/>
        <v>0.80774131068257604</v>
      </c>
      <c r="K5896">
        <v>0.64485911593108836</v>
      </c>
      <c r="L5896">
        <v>0.859343502107076</v>
      </c>
    </row>
    <row r="5897" spans="1:12" x14ac:dyDescent="0.25">
      <c r="A5897">
        <f t="shared" si="831"/>
        <v>5887</v>
      </c>
      <c r="B5897">
        <f t="shared" si="826"/>
        <v>5.1396834672666793E-2</v>
      </c>
      <c r="C5897">
        <f t="shared" si="827"/>
        <v>5.2374491853940344E-2</v>
      </c>
      <c r="D5897">
        <f t="shared" si="828"/>
        <v>0.26528425104684444</v>
      </c>
      <c r="E5897">
        <f t="shared" si="832"/>
        <v>0.790790495854373</v>
      </c>
      <c r="F5897" s="4">
        <f t="shared" si="833"/>
        <v>1.9021739130434753E-2</v>
      </c>
      <c r="G5897" s="4" t="str">
        <f t="shared" si="834"/>
        <v/>
      </c>
      <c r="H5897" t="str">
        <f t="shared" si="829"/>
        <v/>
      </c>
      <c r="J5897">
        <f t="shared" ca="1" si="830"/>
        <v>7.1842085463798666E-2</v>
      </c>
      <c r="K5897">
        <v>0.70616601769857945</v>
      </c>
      <c r="L5897">
        <v>0.4911299469455872</v>
      </c>
    </row>
    <row r="5898" spans="1:12" x14ac:dyDescent="0.25">
      <c r="A5898">
        <f t="shared" si="831"/>
        <v>5888</v>
      </c>
      <c r="B5898">
        <f t="shared" si="826"/>
        <v>4.7765536570793597E-2</v>
      </c>
      <c r="C5898">
        <f t="shared" si="827"/>
        <v>5.2514157165550857E-2</v>
      </c>
      <c r="D5898">
        <f t="shared" si="828"/>
        <v>1.2885235050846753</v>
      </c>
      <c r="E5898">
        <f t="shared" si="832"/>
        <v>0.19756379210566632</v>
      </c>
      <c r="F5898" s="4">
        <f t="shared" si="833"/>
        <v>9.9415204678362595E-2</v>
      </c>
      <c r="G5898" s="4" t="str">
        <f t="shared" si="834"/>
        <v/>
      </c>
      <c r="H5898" t="str">
        <f t="shared" si="829"/>
        <v/>
      </c>
      <c r="J5898">
        <f t="shared" ca="1" si="830"/>
        <v>0.69877862619396558</v>
      </c>
      <c r="K5898">
        <v>0.1868360719843567</v>
      </c>
      <c r="L5898">
        <v>0.50075096716060208</v>
      </c>
    </row>
    <row r="5899" spans="1:12" x14ac:dyDescent="0.25">
      <c r="A5899">
        <f t="shared" si="831"/>
        <v>5889</v>
      </c>
      <c r="B5899">
        <f t="shared" ref="B5899:B5962" si="835">_xlfn.BINOM.INV($F$8,$B$10, $K5899)/$F$8</f>
        <v>5.097783873783527E-2</v>
      </c>
      <c r="C5899">
        <f t="shared" ref="C5899:C5962" si="836">_xlfn.BINOM.INV($F$8,$C$10, $L5899)/$F$8</f>
        <v>5.5447128709371518E-2</v>
      </c>
      <c r="D5899">
        <f t="shared" ref="D5899:D5962" si="837">(C5899-B5899)/SQRT($B$10*(1-$B$10)/$F$8+$C$10*(1-$C$10)/$F$8)</f>
        <v>1.212728004785578</v>
      </c>
      <c r="E5899">
        <f t="shared" si="832"/>
        <v>0.22523382911180123</v>
      </c>
      <c r="F5899" s="4">
        <f t="shared" si="833"/>
        <v>8.767123287671244E-2</v>
      </c>
      <c r="G5899" s="4" t="str">
        <f t="shared" si="834"/>
        <v/>
      </c>
      <c r="H5899" t="str">
        <f t="shared" si="829"/>
        <v/>
      </c>
      <c r="J5899">
        <f t="shared" ca="1" si="830"/>
        <v>0.88628630510493922</v>
      </c>
      <c r="K5899">
        <v>0.64436333817921476</v>
      </c>
      <c r="L5899">
        <v>0.86445045848209212</v>
      </c>
    </row>
    <row r="5900" spans="1:12" x14ac:dyDescent="0.25">
      <c r="A5900">
        <f t="shared" si="831"/>
        <v>5890</v>
      </c>
      <c r="B5900">
        <f t="shared" si="835"/>
        <v>5.293315310038238E-2</v>
      </c>
      <c r="C5900">
        <f t="shared" si="836"/>
        <v>5.1955495919108828E-2</v>
      </c>
      <c r="D5900">
        <f t="shared" si="837"/>
        <v>-0.26528425104684444</v>
      </c>
      <c r="E5900">
        <f t="shared" si="832"/>
        <v>0.790790495854373</v>
      </c>
      <c r="F5900" s="4">
        <f t="shared" si="833"/>
        <v>-1.8469656992084402E-2</v>
      </c>
      <c r="G5900" s="4" t="str">
        <f t="shared" si="834"/>
        <v/>
      </c>
      <c r="H5900" t="str">
        <f t="shared" ref="H5900:H5963" si="838">IF(AND(E5900&lt;=0.05,F5900&lt;0), "Yes", "")</f>
        <v/>
      </c>
      <c r="J5900">
        <f t="shared" ref="J5900:J5963" ca="1" si="839">RAND()</f>
        <v>0.54664580624122572</v>
      </c>
      <c r="K5900">
        <v>0.8689294836081739</v>
      </c>
      <c r="L5900">
        <v>0.41700259306669651</v>
      </c>
    </row>
    <row r="5901" spans="1:12" x14ac:dyDescent="0.25">
      <c r="A5901">
        <f t="shared" si="831"/>
        <v>5891</v>
      </c>
      <c r="B5901">
        <f t="shared" si="835"/>
        <v>5.3352149035213903E-2</v>
      </c>
      <c r="C5901">
        <f t="shared" si="836"/>
        <v>5.1396834672666793E-2</v>
      </c>
      <c r="D5901">
        <f t="shared" si="837"/>
        <v>-0.53056850209369077</v>
      </c>
      <c r="E5901">
        <f t="shared" si="832"/>
        <v>0.59571782753603486</v>
      </c>
      <c r="F5901" s="4">
        <f t="shared" si="833"/>
        <v>-3.664921465968593E-2</v>
      </c>
      <c r="G5901" s="4" t="str">
        <f t="shared" si="834"/>
        <v/>
      </c>
      <c r="H5901" t="str">
        <f t="shared" si="838"/>
        <v/>
      </c>
      <c r="J5901">
        <f t="shared" ca="1" si="839"/>
        <v>0.68695514366184529</v>
      </c>
      <c r="K5901">
        <v>0.90297942561215461</v>
      </c>
      <c r="L5901">
        <v>0.34686895701522202</v>
      </c>
    </row>
    <row r="5902" spans="1:12" x14ac:dyDescent="0.25">
      <c r="A5902">
        <f t="shared" si="831"/>
        <v>5892</v>
      </c>
      <c r="B5902">
        <f t="shared" si="835"/>
        <v>4.7905201882404103E-2</v>
      </c>
      <c r="C5902">
        <f t="shared" si="836"/>
        <v>5.1396834672666793E-2</v>
      </c>
      <c r="D5902">
        <f t="shared" si="837"/>
        <v>0.94744375373873169</v>
      </c>
      <c r="E5902">
        <f t="shared" si="832"/>
        <v>0.34341270461982765</v>
      </c>
      <c r="F5902" s="4">
        <f t="shared" si="833"/>
        <v>7.2886297376093298E-2</v>
      </c>
      <c r="G5902" s="4" t="str">
        <f t="shared" si="834"/>
        <v/>
      </c>
      <c r="H5902" t="str">
        <f t="shared" si="838"/>
        <v/>
      </c>
      <c r="J5902">
        <f t="shared" ca="1" si="839"/>
        <v>0.18501688855664267</v>
      </c>
      <c r="K5902">
        <v>0.2101819634767792</v>
      </c>
      <c r="L5902">
        <v>0.34124912405851737</v>
      </c>
    </row>
    <row r="5903" spans="1:12" x14ac:dyDescent="0.25">
      <c r="A5903">
        <f t="shared" si="831"/>
        <v>5893</v>
      </c>
      <c r="B5903">
        <f t="shared" si="835"/>
        <v>5.0558842803003747E-2</v>
      </c>
      <c r="C5903">
        <f t="shared" si="836"/>
        <v>5.167616529588781E-2</v>
      </c>
      <c r="D5903">
        <f t="shared" si="837"/>
        <v>0.30318200119639499</v>
      </c>
      <c r="E5903">
        <f t="shared" si="832"/>
        <v>0.76175116485686689</v>
      </c>
      <c r="F5903" s="4">
        <f t="shared" si="833"/>
        <v>2.2099447513812216E-2</v>
      </c>
      <c r="G5903" s="4" t="str">
        <f t="shared" si="834"/>
        <v/>
      </c>
      <c r="H5903" t="str">
        <f t="shared" si="838"/>
        <v/>
      </c>
      <c r="J5903">
        <f t="shared" ca="1" si="839"/>
        <v>0.33283218354498456</v>
      </c>
      <c r="K5903">
        <v>0.5908022480589411</v>
      </c>
      <c r="L5903">
        <v>0.38229022485798847</v>
      </c>
    </row>
    <row r="5904" spans="1:12" x14ac:dyDescent="0.25">
      <c r="A5904">
        <f t="shared" si="831"/>
        <v>5894</v>
      </c>
      <c r="B5904">
        <f t="shared" si="835"/>
        <v>4.7206875324351569E-2</v>
      </c>
      <c r="C5904">
        <f t="shared" si="836"/>
        <v>5.3352149035213903E-2</v>
      </c>
      <c r="D5904">
        <f t="shared" si="837"/>
        <v>1.6675010065801676</v>
      </c>
      <c r="E5904">
        <f t="shared" si="832"/>
        <v>9.5414824430527512E-2</v>
      </c>
      <c r="F5904" s="4">
        <f t="shared" si="833"/>
        <v>0.13017751479289941</v>
      </c>
      <c r="G5904" s="4" t="str">
        <f t="shared" si="834"/>
        <v/>
      </c>
      <c r="H5904" t="str">
        <f t="shared" si="838"/>
        <v/>
      </c>
      <c r="J5904">
        <f t="shared" ca="1" si="839"/>
        <v>0.8329456925835993</v>
      </c>
      <c r="K5904">
        <v>0.13902483203440152</v>
      </c>
      <c r="L5904">
        <v>0.63926810586012695</v>
      </c>
    </row>
    <row r="5905" spans="1:12" x14ac:dyDescent="0.25">
      <c r="A5905">
        <f t="shared" si="831"/>
        <v>5895</v>
      </c>
      <c r="B5905">
        <f t="shared" si="835"/>
        <v>4.3994573157309889E-2</v>
      </c>
      <c r="C5905">
        <f t="shared" si="836"/>
        <v>4.9162189686898672E-2</v>
      </c>
      <c r="D5905">
        <f t="shared" si="837"/>
        <v>1.4022167555333231</v>
      </c>
      <c r="E5905">
        <f t="shared" si="832"/>
        <v>0.16085052963544633</v>
      </c>
      <c r="F5905" s="4">
        <f t="shared" si="833"/>
        <v>0.1174603174603175</v>
      </c>
      <c r="G5905" s="4" t="str">
        <f t="shared" si="834"/>
        <v/>
      </c>
      <c r="H5905" t="str">
        <f t="shared" si="838"/>
        <v/>
      </c>
      <c r="J5905">
        <f t="shared" ca="1" si="839"/>
        <v>0.77262644634092381</v>
      </c>
      <c r="K5905">
        <v>8.3392615186871355E-3</v>
      </c>
      <c r="L5905">
        <v>0.10596682758014841</v>
      </c>
    </row>
    <row r="5906" spans="1:12" x14ac:dyDescent="0.25">
      <c r="A5906">
        <f t="shared" si="831"/>
        <v>5896</v>
      </c>
      <c r="B5906">
        <f t="shared" si="835"/>
        <v>4.8743193752067149E-2</v>
      </c>
      <c r="C5906">
        <f t="shared" si="836"/>
        <v>5.0139846868172223E-2</v>
      </c>
      <c r="D5906">
        <f t="shared" si="837"/>
        <v>0.37897750149549231</v>
      </c>
      <c r="E5906">
        <f t="shared" si="832"/>
        <v>0.70470457106782747</v>
      </c>
      <c r="F5906" s="4">
        <f t="shared" si="833"/>
        <v>2.8653295128939802E-2</v>
      </c>
      <c r="G5906" s="4" t="str">
        <f t="shared" si="834"/>
        <v/>
      </c>
      <c r="H5906" t="str">
        <f t="shared" si="838"/>
        <v/>
      </c>
      <c r="J5906">
        <f t="shared" ca="1" si="839"/>
        <v>0.42658257606217831</v>
      </c>
      <c r="K5906">
        <v>0.32138143005105668</v>
      </c>
      <c r="L5906">
        <v>0.18206142310484175</v>
      </c>
    </row>
    <row r="5907" spans="1:12" x14ac:dyDescent="0.25">
      <c r="A5907">
        <f t="shared" si="831"/>
        <v>5897</v>
      </c>
      <c r="B5907">
        <f t="shared" si="835"/>
        <v>4.7905201882404103E-2</v>
      </c>
      <c r="C5907">
        <f t="shared" si="836"/>
        <v>5.4748802151318977E-2</v>
      </c>
      <c r="D5907">
        <f t="shared" si="837"/>
        <v>1.8569897573279148</v>
      </c>
      <c r="E5907">
        <f t="shared" si="832"/>
        <v>6.3312611340196945E-2</v>
      </c>
      <c r="F5907" s="4">
        <f t="shared" si="833"/>
        <v>0.14285714285714293</v>
      </c>
      <c r="G5907" s="4" t="str">
        <f t="shared" si="834"/>
        <v/>
      </c>
      <c r="H5907" t="str">
        <f t="shared" si="838"/>
        <v/>
      </c>
      <c r="J5907">
        <f t="shared" ca="1" si="839"/>
        <v>0.2549453417779306</v>
      </c>
      <c r="K5907">
        <v>0.20649879227979562</v>
      </c>
      <c r="L5907">
        <v>0.80520621188698105</v>
      </c>
    </row>
    <row r="5908" spans="1:12" x14ac:dyDescent="0.25">
      <c r="A5908">
        <f t="shared" si="831"/>
        <v>5898</v>
      </c>
      <c r="B5908">
        <f t="shared" si="835"/>
        <v>4.8044867194014615E-2</v>
      </c>
      <c r="C5908">
        <f t="shared" si="836"/>
        <v>5.4609136839708472E-2</v>
      </c>
      <c r="D5908">
        <f t="shared" si="837"/>
        <v>1.7811942570288155</v>
      </c>
      <c r="E5908">
        <f t="shared" si="832"/>
        <v>7.4880721541232376E-2</v>
      </c>
      <c r="F5908" s="4">
        <f t="shared" si="833"/>
        <v>0.13662790697674418</v>
      </c>
      <c r="G5908" s="4" t="str">
        <f t="shared" si="834"/>
        <v/>
      </c>
      <c r="H5908" t="str">
        <f t="shared" si="838"/>
        <v/>
      </c>
      <c r="J5908">
        <f t="shared" ca="1" si="839"/>
        <v>3.0140583577796809E-2</v>
      </c>
      <c r="K5908">
        <v>0.21987998772974826</v>
      </c>
      <c r="L5908">
        <v>0.79556326295069812</v>
      </c>
    </row>
    <row r="5909" spans="1:12" x14ac:dyDescent="0.25">
      <c r="A5909">
        <f t="shared" si="831"/>
        <v>5899</v>
      </c>
      <c r="B5909">
        <f t="shared" si="835"/>
        <v>5.1955495919108828E-2</v>
      </c>
      <c r="C5909">
        <f t="shared" si="836"/>
        <v>5.4050475593266437E-2</v>
      </c>
      <c r="D5909">
        <f t="shared" si="837"/>
        <v>0.56846625224323755</v>
      </c>
      <c r="E5909">
        <f t="shared" si="832"/>
        <v>0.56971841484384722</v>
      </c>
      <c r="F5909" s="4">
        <f t="shared" si="833"/>
        <v>4.0322580645161185E-2</v>
      </c>
      <c r="G5909" s="4" t="str">
        <f t="shared" si="834"/>
        <v/>
      </c>
      <c r="H5909" t="str">
        <f t="shared" si="838"/>
        <v/>
      </c>
      <c r="J5909">
        <f t="shared" ca="1" si="839"/>
        <v>0.38044760467860284</v>
      </c>
      <c r="K5909">
        <v>0.78476075379079402</v>
      </c>
      <c r="L5909">
        <v>0.72060249211574579</v>
      </c>
    </row>
    <row r="5910" spans="1:12" x14ac:dyDescent="0.25">
      <c r="A5910">
        <f t="shared" si="831"/>
        <v>5900</v>
      </c>
      <c r="B5910">
        <f t="shared" si="835"/>
        <v>5.5307463397761006E-2</v>
      </c>
      <c r="C5910">
        <f t="shared" si="836"/>
        <v>5.5726459332592529E-2</v>
      </c>
      <c r="D5910">
        <f t="shared" si="837"/>
        <v>0.11369325044864788</v>
      </c>
      <c r="E5910">
        <f t="shared" si="832"/>
        <v>0.90948096318930416</v>
      </c>
      <c r="F5910" s="4">
        <f t="shared" si="833"/>
        <v>7.5757575757575812E-3</v>
      </c>
      <c r="G5910" s="4" t="str">
        <f t="shared" si="834"/>
        <v/>
      </c>
      <c r="H5910" t="str">
        <f t="shared" si="838"/>
        <v/>
      </c>
      <c r="J5910">
        <f t="shared" ca="1" si="839"/>
        <v>0.62234587709387634</v>
      </c>
      <c r="K5910">
        <v>0.97945747897557056</v>
      </c>
      <c r="L5910">
        <v>0.88625889111263589</v>
      </c>
    </row>
    <row r="5911" spans="1:12" x14ac:dyDescent="0.25">
      <c r="A5911">
        <f t="shared" si="831"/>
        <v>5901</v>
      </c>
      <c r="B5911">
        <f t="shared" si="835"/>
        <v>4.818453250562512E-2</v>
      </c>
      <c r="C5911">
        <f t="shared" si="836"/>
        <v>5.1257169361056287E-2</v>
      </c>
      <c r="D5911">
        <f t="shared" si="837"/>
        <v>0.83375050329008382</v>
      </c>
      <c r="E5911">
        <f t="shared" si="832"/>
        <v>0.40442159248407572</v>
      </c>
      <c r="F5911" s="4">
        <f t="shared" si="833"/>
        <v>6.3768115942028983E-2</v>
      </c>
      <c r="G5911" s="4" t="str">
        <f t="shared" si="834"/>
        <v/>
      </c>
      <c r="H5911" t="str">
        <f t="shared" si="838"/>
        <v/>
      </c>
      <c r="J5911">
        <f t="shared" ca="1" si="839"/>
        <v>0.1759417488945465</v>
      </c>
      <c r="K5911">
        <v>0.24395269903794403</v>
      </c>
      <c r="L5911">
        <v>0.32177743357443012</v>
      </c>
    </row>
    <row r="5912" spans="1:12" x14ac:dyDescent="0.25">
      <c r="A5912">
        <f t="shared" si="831"/>
        <v>5902</v>
      </c>
      <c r="B5912">
        <f t="shared" si="835"/>
        <v>4.8603528440456643E-2</v>
      </c>
      <c r="C5912">
        <f t="shared" si="836"/>
        <v>5.167616529588781E-2</v>
      </c>
      <c r="D5912">
        <f t="shared" si="837"/>
        <v>0.83375050329008382</v>
      </c>
      <c r="E5912">
        <f t="shared" si="832"/>
        <v>0.40442159248407572</v>
      </c>
      <c r="F5912" s="4">
        <f t="shared" si="833"/>
        <v>6.3218390804597693E-2</v>
      </c>
      <c r="G5912" s="4" t="str">
        <f t="shared" si="834"/>
        <v/>
      </c>
      <c r="H5912" t="str">
        <f t="shared" si="838"/>
        <v/>
      </c>
      <c r="J5912">
        <f t="shared" ca="1" si="839"/>
        <v>0.56502398990002811</v>
      </c>
      <c r="K5912">
        <v>0.30442514051913738</v>
      </c>
      <c r="L5912">
        <v>0.37556657952955241</v>
      </c>
    </row>
    <row r="5913" spans="1:12" x14ac:dyDescent="0.25">
      <c r="A5913">
        <f t="shared" si="831"/>
        <v>5903</v>
      </c>
      <c r="B5913">
        <f t="shared" si="835"/>
        <v>4.7765536570793597E-2</v>
      </c>
      <c r="C5913">
        <f t="shared" si="836"/>
        <v>5.3771144970045426E-2</v>
      </c>
      <c r="D5913">
        <f t="shared" si="837"/>
        <v>1.6296032564306191</v>
      </c>
      <c r="E5913">
        <f t="shared" si="832"/>
        <v>0.10318537571607922</v>
      </c>
      <c r="F5913" s="4">
        <f t="shared" si="833"/>
        <v>0.12573099415204683</v>
      </c>
      <c r="G5913" s="4" t="str">
        <f t="shared" si="834"/>
        <v/>
      </c>
      <c r="H5913" t="str">
        <f t="shared" si="838"/>
        <v/>
      </c>
      <c r="J5913">
        <f t="shared" ca="1" si="839"/>
        <v>0.74072184433515897</v>
      </c>
      <c r="K5913">
        <v>0.19563710364217624</v>
      </c>
      <c r="L5913">
        <v>0.67978645817647521</v>
      </c>
    </row>
    <row r="5914" spans="1:12" x14ac:dyDescent="0.25">
      <c r="A5914">
        <f t="shared" si="831"/>
        <v>5904</v>
      </c>
      <c r="B5914">
        <f t="shared" si="835"/>
        <v>5.3771144970045426E-2</v>
      </c>
      <c r="C5914">
        <f t="shared" si="836"/>
        <v>4.97208509333407E-2</v>
      </c>
      <c r="D5914">
        <f t="shared" si="837"/>
        <v>-1.0990347543369301</v>
      </c>
      <c r="E5914">
        <f t="shared" si="832"/>
        <v>0.271752906914557</v>
      </c>
      <c r="F5914" s="4">
        <f t="shared" si="833"/>
        <v>-7.5324675324675419E-2</v>
      </c>
      <c r="G5914" s="4" t="str">
        <f t="shared" si="834"/>
        <v/>
      </c>
      <c r="H5914" t="str">
        <f t="shared" si="838"/>
        <v/>
      </c>
      <c r="J5914">
        <f t="shared" ca="1" si="839"/>
        <v>0.44726476637129209</v>
      </c>
      <c r="K5914">
        <v>0.92987217786877041</v>
      </c>
      <c r="L5914">
        <v>0.14218611448582341</v>
      </c>
    </row>
    <row r="5915" spans="1:12" x14ac:dyDescent="0.25">
      <c r="A5915">
        <f t="shared" si="831"/>
        <v>5905</v>
      </c>
      <c r="B5915">
        <f t="shared" si="835"/>
        <v>5.2514157165550857E-2</v>
      </c>
      <c r="C5915">
        <f t="shared" si="836"/>
        <v>5.7123112448697604E-2</v>
      </c>
      <c r="D5915">
        <f t="shared" si="837"/>
        <v>1.2506257549351247</v>
      </c>
      <c r="E5915">
        <f t="shared" si="832"/>
        <v>0.21107104959186263</v>
      </c>
      <c r="F5915" s="4">
        <f t="shared" si="833"/>
        <v>8.7765957446808443E-2</v>
      </c>
      <c r="G5915" s="4" t="str">
        <f t="shared" si="834"/>
        <v/>
      </c>
      <c r="H5915" t="str">
        <f t="shared" si="838"/>
        <v/>
      </c>
      <c r="J5915">
        <f t="shared" ca="1" si="839"/>
        <v>0.50675877780674983</v>
      </c>
      <c r="K5915">
        <v>0.8343819039977467</v>
      </c>
      <c r="L5915">
        <v>0.95866600560769255</v>
      </c>
    </row>
    <row r="5916" spans="1:12" x14ac:dyDescent="0.25">
      <c r="A5916">
        <f t="shared" si="831"/>
        <v>5906</v>
      </c>
      <c r="B5916">
        <f t="shared" si="835"/>
        <v>5.4190140904876949E-2</v>
      </c>
      <c r="C5916">
        <f t="shared" si="836"/>
        <v>5.4050475593266437E-2</v>
      </c>
      <c r="D5916">
        <f t="shared" si="837"/>
        <v>-3.7897750149550546E-2</v>
      </c>
      <c r="E5916">
        <f t="shared" si="832"/>
        <v>0.96976920688269441</v>
      </c>
      <c r="F5916" s="4">
        <f t="shared" si="833"/>
        <v>-2.5773195876289531E-3</v>
      </c>
      <c r="G5916" s="4" t="str">
        <f t="shared" si="834"/>
        <v/>
      </c>
      <c r="H5916" t="str">
        <f t="shared" si="838"/>
        <v/>
      </c>
      <c r="J5916">
        <f t="shared" ca="1" si="839"/>
        <v>0.70168480901626784</v>
      </c>
      <c r="K5916">
        <v>0.94795023528260058</v>
      </c>
      <c r="L5916">
        <v>0.72834521992977619</v>
      </c>
    </row>
    <row r="5917" spans="1:12" x14ac:dyDescent="0.25">
      <c r="A5917">
        <f t="shared" si="831"/>
        <v>5907</v>
      </c>
      <c r="B5917">
        <f t="shared" si="835"/>
        <v>5.3491814346824408E-2</v>
      </c>
      <c r="C5917">
        <f t="shared" si="836"/>
        <v>5.1955495919108828E-2</v>
      </c>
      <c r="D5917">
        <f t="shared" si="837"/>
        <v>-0.41687525164504097</v>
      </c>
      <c r="E5917">
        <f t="shared" si="832"/>
        <v>0.67676965641081344</v>
      </c>
      <c r="F5917" s="4">
        <f t="shared" si="833"/>
        <v>-2.8720626631853721E-2</v>
      </c>
      <c r="G5917" s="4" t="str">
        <f t="shared" si="834"/>
        <v/>
      </c>
      <c r="H5917" t="str">
        <f t="shared" si="838"/>
        <v/>
      </c>
      <c r="J5917">
        <f t="shared" ca="1" si="839"/>
        <v>0.94785512946984718</v>
      </c>
      <c r="K5917">
        <v>0.90900025264518536</v>
      </c>
      <c r="L5917">
        <v>0.41423693084749136</v>
      </c>
    </row>
    <row r="5918" spans="1:12" x14ac:dyDescent="0.25">
      <c r="A5918">
        <f t="shared" si="831"/>
        <v>5908</v>
      </c>
      <c r="B5918">
        <f t="shared" si="835"/>
        <v>4.97208509333407E-2</v>
      </c>
      <c r="C5918">
        <f t="shared" si="836"/>
        <v>4.7765536570793597E-2</v>
      </c>
      <c r="D5918">
        <f t="shared" si="837"/>
        <v>-0.53056850209368889</v>
      </c>
      <c r="E5918">
        <f t="shared" si="832"/>
        <v>0.59571782753603619</v>
      </c>
      <c r="F5918" s="4">
        <f t="shared" si="833"/>
        <v>-3.932584269662915E-2</v>
      </c>
      <c r="G5918" s="4" t="str">
        <f t="shared" si="834"/>
        <v/>
      </c>
      <c r="H5918" t="str">
        <f t="shared" si="838"/>
        <v/>
      </c>
      <c r="J5918">
        <f t="shared" ca="1" si="839"/>
        <v>0.17014612267678797</v>
      </c>
      <c r="K5918">
        <v>0.46809808364897298</v>
      </c>
      <c r="L5918">
        <v>3.4782702458737158E-2</v>
      </c>
    </row>
    <row r="5919" spans="1:12" x14ac:dyDescent="0.25">
      <c r="A5919">
        <f t="shared" si="831"/>
        <v>5909</v>
      </c>
      <c r="B5919">
        <f t="shared" si="835"/>
        <v>5.1257169361056287E-2</v>
      </c>
      <c r="C5919">
        <f t="shared" si="836"/>
        <v>5.1815830607498316E-2</v>
      </c>
      <c r="D5919">
        <f t="shared" si="837"/>
        <v>0.15159100059819655</v>
      </c>
      <c r="E5919">
        <f t="shared" si="832"/>
        <v>0.87950953185498082</v>
      </c>
      <c r="F5919" s="4">
        <f t="shared" si="833"/>
        <v>1.0899182561307865E-2</v>
      </c>
      <c r="G5919" s="4" t="str">
        <f t="shared" si="834"/>
        <v/>
      </c>
      <c r="H5919" t="str">
        <f t="shared" si="838"/>
        <v/>
      </c>
      <c r="J5919">
        <f t="shared" ca="1" si="839"/>
        <v>6.0133800537083948E-2</v>
      </c>
      <c r="K5919">
        <v>0.68133681386237122</v>
      </c>
      <c r="L5919">
        <v>0.39265013053042519</v>
      </c>
    </row>
    <row r="5920" spans="1:12" x14ac:dyDescent="0.25">
      <c r="A5920">
        <f t="shared" si="831"/>
        <v>5910</v>
      </c>
      <c r="B5920">
        <f t="shared" si="835"/>
        <v>4.7206875324351569E-2</v>
      </c>
      <c r="C5920">
        <f t="shared" si="836"/>
        <v>5.0139846868172223E-2</v>
      </c>
      <c r="D5920">
        <f t="shared" si="837"/>
        <v>0.79585275314053328</v>
      </c>
      <c r="E5920">
        <f t="shared" si="832"/>
        <v>0.42611762551459131</v>
      </c>
      <c r="F5920" s="4">
        <f t="shared" si="833"/>
        <v>6.2130177514792793E-2</v>
      </c>
      <c r="G5920" s="4" t="str">
        <f t="shared" si="834"/>
        <v/>
      </c>
      <c r="H5920" t="str">
        <f t="shared" si="838"/>
        <v/>
      </c>
      <c r="J5920">
        <f t="shared" ca="1" si="839"/>
        <v>0.74281848130428418</v>
      </c>
      <c r="K5920">
        <v>0.133458932478835</v>
      </c>
      <c r="L5920">
        <v>0.1917766359844284</v>
      </c>
    </row>
    <row r="5921" spans="1:12" x14ac:dyDescent="0.25">
      <c r="A5921">
        <f t="shared" si="831"/>
        <v>5911</v>
      </c>
      <c r="B5921">
        <f t="shared" si="835"/>
        <v>5.4888467462929483E-2</v>
      </c>
      <c r="C5921">
        <f t="shared" si="836"/>
        <v>5.4748802151318977E-2</v>
      </c>
      <c r="D5921">
        <f t="shared" si="837"/>
        <v>-3.7897750149548666E-2</v>
      </c>
      <c r="E5921">
        <f t="shared" si="832"/>
        <v>0.96976920688269574</v>
      </c>
      <c r="F5921" s="4">
        <f t="shared" si="833"/>
        <v>-2.5445292620864739E-3</v>
      </c>
      <c r="G5921" s="4" t="str">
        <f t="shared" si="834"/>
        <v/>
      </c>
      <c r="H5921" t="str">
        <f t="shared" si="838"/>
        <v/>
      </c>
      <c r="J5921">
        <f t="shared" ca="1" si="839"/>
        <v>0.83329782005555375</v>
      </c>
      <c r="K5921">
        <v>0.96869718131969096</v>
      </c>
      <c r="L5921">
        <v>0.81123848604250903</v>
      </c>
    </row>
    <row r="5922" spans="1:12" x14ac:dyDescent="0.25">
      <c r="A5922">
        <f t="shared" si="831"/>
        <v>5912</v>
      </c>
      <c r="B5922">
        <f t="shared" si="835"/>
        <v>5.0000181556561718E-2</v>
      </c>
      <c r="C5922">
        <f t="shared" si="836"/>
        <v>5.2653822477161362E-2</v>
      </c>
      <c r="D5922">
        <f t="shared" si="837"/>
        <v>0.72005725284143596</v>
      </c>
      <c r="E5922">
        <f t="shared" si="832"/>
        <v>0.47148974556626189</v>
      </c>
      <c r="F5922" s="4">
        <f t="shared" si="833"/>
        <v>5.3072625698324015E-2</v>
      </c>
      <c r="G5922" s="4" t="str">
        <f t="shared" si="834"/>
        <v/>
      </c>
      <c r="H5922" t="str">
        <f t="shared" si="838"/>
        <v/>
      </c>
      <c r="J5922">
        <f t="shared" ca="1" si="839"/>
        <v>0.901127272299866</v>
      </c>
      <c r="K5922">
        <v>0.51454402161711599</v>
      </c>
      <c r="L5922">
        <v>0.52674470817756891</v>
      </c>
    </row>
    <row r="5923" spans="1:12" x14ac:dyDescent="0.25">
      <c r="A5923">
        <f t="shared" si="831"/>
        <v>5913</v>
      </c>
      <c r="B5923">
        <f t="shared" si="835"/>
        <v>5.2234826542329839E-2</v>
      </c>
      <c r="C5923">
        <f t="shared" si="836"/>
        <v>5.3910810281655931E-2</v>
      </c>
      <c r="D5923">
        <f t="shared" si="837"/>
        <v>0.45477300179459151</v>
      </c>
      <c r="E5923">
        <f t="shared" si="832"/>
        <v>0.64927255531256134</v>
      </c>
      <c r="F5923" s="4">
        <f t="shared" si="833"/>
        <v>3.2085561497326227E-2</v>
      </c>
      <c r="G5923" s="4" t="str">
        <f t="shared" si="834"/>
        <v/>
      </c>
      <c r="H5923" t="str">
        <f t="shared" si="838"/>
        <v/>
      </c>
      <c r="J5923">
        <f t="shared" ca="1" si="839"/>
        <v>0.53204835846400245</v>
      </c>
      <c r="K5923">
        <v>0.80156785629470018</v>
      </c>
      <c r="L5923">
        <v>0.70717605821529894</v>
      </c>
    </row>
    <row r="5924" spans="1:12" x14ac:dyDescent="0.25">
      <c r="A5924">
        <f t="shared" si="831"/>
        <v>5914</v>
      </c>
      <c r="B5924">
        <f t="shared" si="835"/>
        <v>5.2095161230719333E-2</v>
      </c>
      <c r="C5924">
        <f t="shared" si="836"/>
        <v>5.0000181556561718E-2</v>
      </c>
      <c r="D5924">
        <f t="shared" si="837"/>
        <v>-0.56846625224323943</v>
      </c>
      <c r="E5924">
        <f t="shared" si="832"/>
        <v>0.56971841484384589</v>
      </c>
      <c r="F5924" s="4">
        <f t="shared" si="833"/>
        <v>-4.0214477211796273E-2</v>
      </c>
      <c r="G5924" s="4" t="str">
        <f t="shared" si="834"/>
        <v/>
      </c>
      <c r="H5924" t="str">
        <f t="shared" si="838"/>
        <v/>
      </c>
      <c r="J5924">
        <f t="shared" ca="1" si="839"/>
        <v>0.92756261528986295</v>
      </c>
      <c r="K5924">
        <v>0.78629150377352552</v>
      </c>
      <c r="L5924">
        <v>0.1757807023909288</v>
      </c>
    </row>
    <row r="5925" spans="1:12" x14ac:dyDescent="0.25">
      <c r="A5925">
        <f t="shared" si="831"/>
        <v>5915</v>
      </c>
      <c r="B5925">
        <f t="shared" si="835"/>
        <v>5.0279512179782736E-2</v>
      </c>
      <c r="C5925">
        <f t="shared" si="836"/>
        <v>5.097783873783527E-2</v>
      </c>
      <c r="D5925">
        <f t="shared" si="837"/>
        <v>0.18948875074774521</v>
      </c>
      <c r="E5925">
        <f t="shared" si="832"/>
        <v>0.84970977099081102</v>
      </c>
      <c r="F5925" s="4">
        <f t="shared" si="833"/>
        <v>1.3888888888888807E-2</v>
      </c>
      <c r="G5925" s="4" t="str">
        <f t="shared" si="834"/>
        <v/>
      </c>
      <c r="H5925" t="str">
        <f t="shared" si="838"/>
        <v/>
      </c>
      <c r="J5925">
        <f t="shared" ca="1" si="839"/>
        <v>0.45456319392585842</v>
      </c>
      <c r="K5925">
        <v>0.55085167664510737</v>
      </c>
      <c r="L5925">
        <v>0.2789845845911153</v>
      </c>
    </row>
    <row r="5926" spans="1:12" x14ac:dyDescent="0.25">
      <c r="A5926">
        <f t="shared" si="831"/>
        <v>5916</v>
      </c>
      <c r="B5926">
        <f t="shared" si="835"/>
        <v>5.5866124644203034E-2</v>
      </c>
      <c r="C5926">
        <f t="shared" si="836"/>
        <v>4.97208509333407E-2</v>
      </c>
      <c r="D5926">
        <f t="shared" si="837"/>
        <v>-1.6675010065801676</v>
      </c>
      <c r="E5926">
        <f t="shared" si="832"/>
        <v>9.5414824430527512E-2</v>
      </c>
      <c r="F5926" s="4">
        <f t="shared" si="833"/>
        <v>-0.11</v>
      </c>
      <c r="G5926" s="4" t="str">
        <f t="shared" si="834"/>
        <v/>
      </c>
      <c r="H5926" t="str">
        <f t="shared" si="838"/>
        <v/>
      </c>
      <c r="J5926">
        <f t="shared" ca="1" si="839"/>
        <v>0.44813803543971487</v>
      </c>
      <c r="K5926">
        <v>0.98686634573305931</v>
      </c>
      <c r="L5926">
        <v>0.14625810260131</v>
      </c>
    </row>
    <row r="5927" spans="1:12" x14ac:dyDescent="0.25">
      <c r="A5927">
        <f t="shared" si="831"/>
        <v>5917</v>
      </c>
      <c r="B5927">
        <f t="shared" si="835"/>
        <v>4.944152031011969E-2</v>
      </c>
      <c r="C5927">
        <f t="shared" si="836"/>
        <v>5.5028132774539995E-2</v>
      </c>
      <c r="D5927">
        <f t="shared" si="837"/>
        <v>1.5159100059819712</v>
      </c>
      <c r="E5927">
        <f t="shared" si="832"/>
        <v>0.12954210984492387</v>
      </c>
      <c r="F5927" s="4">
        <f t="shared" si="833"/>
        <v>0.1129943502824859</v>
      </c>
      <c r="G5927" s="4" t="str">
        <f t="shared" si="834"/>
        <v/>
      </c>
      <c r="H5927" t="str">
        <f t="shared" si="838"/>
        <v/>
      </c>
      <c r="J5927">
        <f t="shared" ca="1" si="839"/>
        <v>0.12748732338904656</v>
      </c>
      <c r="K5927">
        <v>0.41504767286339472</v>
      </c>
      <c r="L5927">
        <v>0.83110959912260896</v>
      </c>
    </row>
    <row r="5928" spans="1:12" x14ac:dyDescent="0.25">
      <c r="A5928">
        <f t="shared" si="831"/>
        <v>5918</v>
      </c>
      <c r="B5928">
        <f t="shared" si="835"/>
        <v>5.2234826542329839E-2</v>
      </c>
      <c r="C5928">
        <f t="shared" si="836"/>
        <v>5.3491814346824408E-2</v>
      </c>
      <c r="D5928">
        <f t="shared" si="837"/>
        <v>0.34107975134594365</v>
      </c>
      <c r="E5928">
        <f t="shared" si="832"/>
        <v>0.73304354430991236</v>
      </c>
      <c r="F5928" s="4">
        <f t="shared" si="833"/>
        <v>2.4064171122994669E-2</v>
      </c>
      <c r="G5928" s="4" t="str">
        <f t="shared" si="834"/>
        <v/>
      </c>
      <c r="H5928" t="str">
        <f t="shared" si="838"/>
        <v/>
      </c>
      <c r="J5928">
        <f t="shared" ca="1" si="839"/>
        <v>0.92317479821935555</v>
      </c>
      <c r="K5928">
        <v>0.8153600991958857</v>
      </c>
      <c r="L5928">
        <v>0.65923743490999454</v>
      </c>
    </row>
    <row r="5929" spans="1:12" x14ac:dyDescent="0.25">
      <c r="A5929">
        <f t="shared" si="831"/>
        <v>5919</v>
      </c>
      <c r="B5929">
        <f t="shared" si="835"/>
        <v>5.0558842803003747E-2</v>
      </c>
      <c r="C5929">
        <f t="shared" si="836"/>
        <v>5.2374491853940344E-2</v>
      </c>
      <c r="D5929">
        <f t="shared" si="837"/>
        <v>0.49267075194414017</v>
      </c>
      <c r="E5929">
        <f t="shared" si="832"/>
        <v>0.62224524700712269</v>
      </c>
      <c r="F5929" s="4">
        <f t="shared" si="833"/>
        <v>3.5911602209944736E-2</v>
      </c>
      <c r="G5929" s="4" t="str">
        <f t="shared" si="834"/>
        <v/>
      </c>
      <c r="H5929" t="str">
        <f t="shared" si="838"/>
        <v/>
      </c>
      <c r="J5929">
        <f t="shared" ca="1" si="839"/>
        <v>0.6267460736771453</v>
      </c>
      <c r="K5929">
        <v>0.58104110957768829</v>
      </c>
      <c r="L5929">
        <v>0.48584035274571213</v>
      </c>
    </row>
    <row r="5930" spans="1:12" x14ac:dyDescent="0.25">
      <c r="A5930">
        <f t="shared" si="831"/>
        <v>5920</v>
      </c>
      <c r="B5930">
        <f t="shared" si="835"/>
        <v>4.6089552831467505E-2</v>
      </c>
      <c r="C5930">
        <f t="shared" si="836"/>
        <v>5.3072818411992885E-2</v>
      </c>
      <c r="D5930">
        <f t="shared" si="837"/>
        <v>1.8948875074774634</v>
      </c>
      <c r="E5930">
        <f t="shared" si="832"/>
        <v>5.8107306562698247E-2</v>
      </c>
      <c r="F5930" s="4">
        <f t="shared" si="833"/>
        <v>0.15151515151515152</v>
      </c>
      <c r="G5930" s="4" t="str">
        <f t="shared" si="834"/>
        <v/>
      </c>
      <c r="H5930" t="str">
        <f t="shared" si="838"/>
        <v/>
      </c>
      <c r="J5930">
        <f t="shared" ca="1" si="839"/>
        <v>9.2962846378596198E-2</v>
      </c>
      <c r="K5930">
        <v>6.4538246010340528E-2</v>
      </c>
      <c r="L5930">
        <v>0.59173302070195477</v>
      </c>
    </row>
    <row r="5931" spans="1:12" x14ac:dyDescent="0.25">
      <c r="A5931">
        <f t="shared" si="831"/>
        <v>5921</v>
      </c>
      <c r="B5931">
        <f t="shared" si="835"/>
        <v>5.1955495919108828E-2</v>
      </c>
      <c r="C5931">
        <f t="shared" si="836"/>
        <v>5.4748802151318977E-2</v>
      </c>
      <c r="D5931">
        <f t="shared" si="837"/>
        <v>0.75795500299098462</v>
      </c>
      <c r="E5931">
        <f t="shared" si="832"/>
        <v>0.44847792078133231</v>
      </c>
      <c r="F5931" s="4">
        <f t="shared" si="833"/>
        <v>5.3763440860214999E-2</v>
      </c>
      <c r="G5931" s="4" t="str">
        <f t="shared" si="834"/>
        <v/>
      </c>
      <c r="H5931" t="str">
        <f t="shared" si="838"/>
        <v/>
      </c>
      <c r="J5931">
        <f t="shared" ca="1" si="839"/>
        <v>0.95454319692520484</v>
      </c>
      <c r="K5931">
        <v>0.7806744250510953</v>
      </c>
      <c r="L5931">
        <v>0.79765362443490928</v>
      </c>
    </row>
    <row r="5932" spans="1:12" x14ac:dyDescent="0.25">
      <c r="A5932">
        <f t="shared" si="831"/>
        <v>5922</v>
      </c>
      <c r="B5932">
        <f t="shared" si="835"/>
        <v>4.5391226273414971E-2</v>
      </c>
      <c r="C5932">
        <f t="shared" si="836"/>
        <v>5.4748802151318977E-2</v>
      </c>
      <c r="D5932">
        <f t="shared" si="837"/>
        <v>2.5391492600198</v>
      </c>
      <c r="E5932">
        <f t="shared" si="832"/>
        <v>1.1112240375379168E-2</v>
      </c>
      <c r="F5932" s="4">
        <f t="shared" si="833"/>
        <v>0.20615384615384608</v>
      </c>
      <c r="G5932" s="4">
        <f t="shared" si="834"/>
        <v>0.20615384615384608</v>
      </c>
      <c r="H5932" t="str">
        <f t="shared" si="838"/>
        <v/>
      </c>
      <c r="J5932">
        <f t="shared" ca="1" si="839"/>
        <v>0.72434229857087029</v>
      </c>
      <c r="K5932">
        <v>3.361950161439986E-2</v>
      </c>
      <c r="L5932">
        <v>0.80381235278636243</v>
      </c>
    </row>
    <row r="5933" spans="1:12" x14ac:dyDescent="0.25">
      <c r="A5933">
        <f t="shared" si="831"/>
        <v>5923</v>
      </c>
      <c r="B5933">
        <f t="shared" si="835"/>
        <v>4.7765536570793597E-2</v>
      </c>
      <c r="C5933">
        <f t="shared" si="836"/>
        <v>5.321248372360339E-2</v>
      </c>
      <c r="D5933">
        <f t="shared" si="837"/>
        <v>1.4780122558324207</v>
      </c>
      <c r="E5933">
        <f t="shared" si="832"/>
        <v>0.13940449786197551</v>
      </c>
      <c r="F5933" s="4">
        <f t="shared" si="833"/>
        <v>0.11403508771929818</v>
      </c>
      <c r="G5933" s="4" t="str">
        <f t="shared" si="834"/>
        <v/>
      </c>
      <c r="H5933" t="str">
        <f t="shared" si="838"/>
        <v/>
      </c>
      <c r="J5933">
        <f t="shared" ca="1" si="839"/>
        <v>2.9278410233941288E-2</v>
      </c>
      <c r="K5933">
        <v>0.1962268789619388</v>
      </c>
      <c r="L5933">
        <v>0.61709153794222227</v>
      </c>
    </row>
    <row r="5934" spans="1:12" x14ac:dyDescent="0.25">
      <c r="A5934">
        <f t="shared" si="831"/>
        <v>5924</v>
      </c>
      <c r="B5934">
        <f t="shared" si="835"/>
        <v>5.670411651386608E-2</v>
      </c>
      <c r="C5934">
        <f t="shared" si="836"/>
        <v>5.0558842803003747E-2</v>
      </c>
      <c r="D5934">
        <f t="shared" si="837"/>
        <v>-1.6675010065801676</v>
      </c>
      <c r="E5934">
        <f t="shared" si="832"/>
        <v>9.5414824430527512E-2</v>
      </c>
      <c r="F5934" s="4">
        <f t="shared" si="833"/>
        <v>-0.10837438423645321</v>
      </c>
      <c r="G5934" s="4" t="str">
        <f t="shared" si="834"/>
        <v/>
      </c>
      <c r="H5934" t="str">
        <f t="shared" si="838"/>
        <v/>
      </c>
      <c r="J5934">
        <f t="shared" ca="1" si="839"/>
        <v>0.74699151595802094</v>
      </c>
      <c r="K5934">
        <v>0.99440392216658724</v>
      </c>
      <c r="L5934">
        <v>0.23884837065872977</v>
      </c>
    </row>
    <row r="5935" spans="1:12" x14ac:dyDescent="0.25">
      <c r="A5935">
        <f t="shared" ref="A5935:A5998" si="840">A5934+1</f>
        <v>5925</v>
      </c>
      <c r="B5935">
        <f t="shared" si="835"/>
        <v>5.4190140904876949E-2</v>
      </c>
      <c r="C5935">
        <f t="shared" si="836"/>
        <v>5.2793487788771867E-2</v>
      </c>
      <c r="D5935">
        <f t="shared" si="837"/>
        <v>-0.3789775014954942</v>
      </c>
      <c r="E5935">
        <f t="shared" si="832"/>
        <v>0.70470457106782614</v>
      </c>
      <c r="F5935" s="4">
        <f t="shared" si="833"/>
        <v>-2.5773195876288763E-2</v>
      </c>
      <c r="G5935" s="4" t="str">
        <f t="shared" si="834"/>
        <v/>
      </c>
      <c r="H5935" t="str">
        <f t="shared" si="838"/>
        <v/>
      </c>
      <c r="J5935">
        <f t="shared" ca="1" si="839"/>
        <v>0.57633690058980935</v>
      </c>
      <c r="K5935">
        <v>0.94442211551103816</v>
      </c>
      <c r="L5935">
        <v>0.55502777620084964</v>
      </c>
    </row>
    <row r="5936" spans="1:12" x14ac:dyDescent="0.25">
      <c r="A5936">
        <f t="shared" si="840"/>
        <v>5926</v>
      </c>
      <c r="B5936">
        <f t="shared" si="835"/>
        <v>5.321248372360339E-2</v>
      </c>
      <c r="C5936">
        <f t="shared" si="836"/>
        <v>4.7905201882404103E-2</v>
      </c>
      <c r="D5936">
        <f t="shared" si="837"/>
        <v>-1.4401145056828719</v>
      </c>
      <c r="E5936">
        <f t="shared" si="832"/>
        <v>0.14983500579959763</v>
      </c>
      <c r="F5936" s="4">
        <f t="shared" si="833"/>
        <v>-9.9737532808398935E-2</v>
      </c>
      <c r="G5936" s="4" t="str">
        <f t="shared" si="834"/>
        <v/>
      </c>
      <c r="H5936" t="str">
        <f t="shared" si="838"/>
        <v/>
      </c>
      <c r="J5936">
        <f t="shared" ca="1" si="839"/>
        <v>0.55185632927849582</v>
      </c>
      <c r="K5936">
        <v>0.89379867990920869</v>
      </c>
      <c r="L5936">
        <v>3.7310721522419543E-2</v>
      </c>
    </row>
    <row r="5937" spans="1:12" x14ac:dyDescent="0.25">
      <c r="A5937">
        <f t="shared" si="840"/>
        <v>5927</v>
      </c>
      <c r="B5937">
        <f t="shared" si="835"/>
        <v>5.0139846868172223E-2</v>
      </c>
      <c r="C5937">
        <f t="shared" si="836"/>
        <v>5.2234826542329839E-2</v>
      </c>
      <c r="D5937">
        <f t="shared" si="837"/>
        <v>0.56846625224323943</v>
      </c>
      <c r="E5937">
        <f t="shared" si="832"/>
        <v>0.56971841484384589</v>
      </c>
      <c r="F5937" s="4">
        <f t="shared" si="833"/>
        <v>4.1782729805013963E-2</v>
      </c>
      <c r="G5937" s="4" t="str">
        <f t="shared" si="834"/>
        <v/>
      </c>
      <c r="H5937" t="str">
        <f t="shared" si="838"/>
        <v/>
      </c>
      <c r="J5937">
        <f t="shared" ca="1" si="839"/>
        <v>0.78951367691641638</v>
      </c>
      <c r="K5937">
        <v>0.52878548111027857</v>
      </c>
      <c r="L5937">
        <v>0.46951369027712564</v>
      </c>
    </row>
    <row r="5938" spans="1:12" x14ac:dyDescent="0.25">
      <c r="A5938">
        <f t="shared" si="840"/>
        <v>5928</v>
      </c>
      <c r="B5938">
        <f t="shared" si="835"/>
        <v>5.1117504049445782E-2</v>
      </c>
      <c r="C5938">
        <f t="shared" si="836"/>
        <v>5.2514157165550857E-2</v>
      </c>
      <c r="D5938">
        <f t="shared" si="837"/>
        <v>0.37897750149549231</v>
      </c>
      <c r="E5938">
        <f t="shared" si="832"/>
        <v>0.70470457106782747</v>
      </c>
      <c r="F5938" s="4">
        <f t="shared" si="833"/>
        <v>2.7322404371584674E-2</v>
      </c>
      <c r="G5938" s="4" t="str">
        <f t="shared" si="834"/>
        <v/>
      </c>
      <c r="H5938" t="str">
        <f t="shared" si="838"/>
        <v/>
      </c>
      <c r="J5938">
        <f t="shared" ca="1" si="839"/>
        <v>0.34651028260007266</v>
      </c>
      <c r="K5938">
        <v>0.67373860317211753</v>
      </c>
      <c r="L5938">
        <v>0.49623600348637587</v>
      </c>
    </row>
    <row r="5939" spans="1:12" x14ac:dyDescent="0.25">
      <c r="A5939">
        <f t="shared" si="840"/>
        <v>5929</v>
      </c>
      <c r="B5939">
        <f t="shared" si="835"/>
        <v>5.2653822477161362E-2</v>
      </c>
      <c r="C5939">
        <f t="shared" si="836"/>
        <v>5.293315310038238E-2</v>
      </c>
      <c r="D5939">
        <f t="shared" si="837"/>
        <v>7.5795500299099219E-2</v>
      </c>
      <c r="E5939">
        <f t="shared" ref="E5939:E6002" si="841">2*(1-_xlfn.NORM.S.DIST(ABS(D5939),TRUE))</f>
        <v>0.93958179606976633</v>
      </c>
      <c r="F5939" s="4">
        <f t="shared" ref="F5939:F6002" si="842">IF(B5939=0, (C5939-B5939), (C5939-B5939)/B5939)</f>
        <v>5.3050397877984568E-3</v>
      </c>
      <c r="G5939" s="4" t="str">
        <f t="shared" ref="G5939:G6002" si="843">IF(E5939&lt;0.05,ABS(F5939), "")</f>
        <v/>
      </c>
      <c r="H5939" t="str">
        <f t="shared" si="838"/>
        <v/>
      </c>
      <c r="J5939">
        <f t="shared" ca="1" si="839"/>
        <v>0.64604385798820185</v>
      </c>
      <c r="K5939">
        <v>0.84445528987059137</v>
      </c>
      <c r="L5939">
        <v>0.57070520901398281</v>
      </c>
    </row>
    <row r="5940" spans="1:12" x14ac:dyDescent="0.25">
      <c r="A5940">
        <f t="shared" si="840"/>
        <v>5930</v>
      </c>
      <c r="B5940">
        <f t="shared" si="835"/>
        <v>5.1396834672666793E-2</v>
      </c>
      <c r="C5940">
        <f t="shared" si="836"/>
        <v>5.0139846868172223E-2</v>
      </c>
      <c r="D5940">
        <f t="shared" si="837"/>
        <v>-0.34107975134594365</v>
      </c>
      <c r="E5940">
        <f t="shared" si="841"/>
        <v>0.73304354430991236</v>
      </c>
      <c r="F5940" s="4">
        <f t="shared" si="842"/>
        <v>-2.4456521739130453E-2</v>
      </c>
      <c r="G5940" s="4" t="str">
        <f t="shared" si="843"/>
        <v/>
      </c>
      <c r="H5940" t="str">
        <f t="shared" si="838"/>
        <v/>
      </c>
      <c r="J5940">
        <f t="shared" ca="1" si="839"/>
        <v>0.62126566484745827</v>
      </c>
      <c r="K5940">
        <v>0.71319880297166238</v>
      </c>
      <c r="L5940">
        <v>0.18032086410894599</v>
      </c>
    </row>
    <row r="5941" spans="1:12" x14ac:dyDescent="0.25">
      <c r="A5941">
        <f t="shared" si="840"/>
        <v>5931</v>
      </c>
      <c r="B5941">
        <f t="shared" si="835"/>
        <v>5.0139846868172223E-2</v>
      </c>
      <c r="C5941">
        <f t="shared" si="836"/>
        <v>5.5028132774539995E-2</v>
      </c>
      <c r="D5941">
        <f t="shared" si="837"/>
        <v>1.3264212552342258</v>
      </c>
      <c r="E5941">
        <f t="shared" si="841"/>
        <v>0.18470020217371119</v>
      </c>
      <c r="F5941" s="4">
        <f t="shared" si="842"/>
        <v>9.7493036211699288E-2</v>
      </c>
      <c r="G5941" s="4" t="str">
        <f t="shared" si="843"/>
        <v/>
      </c>
      <c r="H5941" t="str">
        <f t="shared" si="838"/>
        <v/>
      </c>
      <c r="J5941">
        <f t="shared" ca="1" si="839"/>
        <v>0.38293899740879633</v>
      </c>
      <c r="K5941">
        <v>0.52746064242958635</v>
      </c>
      <c r="L5941">
        <v>0.83544618287527783</v>
      </c>
    </row>
    <row r="5942" spans="1:12" x14ac:dyDescent="0.25">
      <c r="A5942">
        <f t="shared" si="840"/>
        <v>5932</v>
      </c>
      <c r="B5942">
        <f t="shared" si="835"/>
        <v>5.1815830607498316E-2</v>
      </c>
      <c r="C5942">
        <f t="shared" si="836"/>
        <v>5.0838173426224764E-2</v>
      </c>
      <c r="D5942">
        <f t="shared" si="837"/>
        <v>-0.26528425104684444</v>
      </c>
      <c r="E5942">
        <f t="shared" si="841"/>
        <v>0.790790495854373</v>
      </c>
      <c r="F5942" s="4">
        <f t="shared" si="842"/>
        <v>-1.8867924528301855E-2</v>
      </c>
      <c r="G5942" s="4" t="str">
        <f t="shared" si="843"/>
        <v/>
      </c>
      <c r="H5942" t="str">
        <f t="shared" si="838"/>
        <v/>
      </c>
      <c r="J5942">
        <f t="shared" ca="1" si="839"/>
        <v>0.45628601108183997</v>
      </c>
      <c r="K5942">
        <v>0.75551231495301863</v>
      </c>
      <c r="L5942">
        <v>0.27197060040146959</v>
      </c>
    </row>
    <row r="5943" spans="1:12" x14ac:dyDescent="0.25">
      <c r="A5943">
        <f t="shared" si="840"/>
        <v>5933</v>
      </c>
      <c r="B5943">
        <f t="shared" si="835"/>
        <v>4.9301854998509177E-2</v>
      </c>
      <c r="C5943">
        <f t="shared" si="836"/>
        <v>5.6843781825476593E-2</v>
      </c>
      <c r="D5943">
        <f t="shared" si="837"/>
        <v>2.046478508075662</v>
      </c>
      <c r="E5943">
        <f t="shared" si="841"/>
        <v>4.0709314869973312E-2</v>
      </c>
      <c r="F5943" s="4">
        <f t="shared" si="842"/>
        <v>0.1529745042492919</v>
      </c>
      <c r="G5943" s="4">
        <f t="shared" si="843"/>
        <v>0.1529745042492919</v>
      </c>
      <c r="H5943" t="str">
        <f t="shared" si="838"/>
        <v/>
      </c>
      <c r="J5943">
        <f t="shared" ca="1" si="839"/>
        <v>0.85685963141669108</v>
      </c>
      <c r="K5943">
        <v>0.387928646685617</v>
      </c>
      <c r="L5943">
        <v>0.94941803196535568</v>
      </c>
    </row>
    <row r="5944" spans="1:12" x14ac:dyDescent="0.25">
      <c r="A5944">
        <f t="shared" si="840"/>
        <v>5934</v>
      </c>
      <c r="B5944">
        <f t="shared" si="835"/>
        <v>4.8463863128846138E-2</v>
      </c>
      <c r="C5944">
        <f t="shared" si="836"/>
        <v>5.0838173426224764E-2</v>
      </c>
      <c r="D5944">
        <f t="shared" si="837"/>
        <v>0.64426175254233675</v>
      </c>
      <c r="E5944">
        <f t="shared" si="841"/>
        <v>0.51940571299285354</v>
      </c>
      <c r="F5944" s="4">
        <f t="shared" si="842"/>
        <v>4.8991354466858726E-2</v>
      </c>
      <c r="G5944" s="4" t="str">
        <f t="shared" si="843"/>
        <v/>
      </c>
      <c r="H5944" t="str">
        <f t="shared" si="838"/>
        <v/>
      </c>
      <c r="J5944">
        <f t="shared" ca="1" si="839"/>
        <v>0.88313268184579985</v>
      </c>
      <c r="K5944">
        <v>0.28734168776978708</v>
      </c>
      <c r="L5944">
        <v>0.27321999542199904</v>
      </c>
    </row>
    <row r="5945" spans="1:12" x14ac:dyDescent="0.25">
      <c r="A5945">
        <f t="shared" si="840"/>
        <v>5935</v>
      </c>
      <c r="B5945">
        <f t="shared" si="835"/>
        <v>4.7206875324351569E-2</v>
      </c>
      <c r="C5945">
        <f t="shared" si="836"/>
        <v>5.293315310038238E-2</v>
      </c>
      <c r="D5945">
        <f t="shared" si="837"/>
        <v>1.5538077561315198</v>
      </c>
      <c r="E5945">
        <f t="shared" si="841"/>
        <v>0.12023027990579127</v>
      </c>
      <c r="F5945" s="4">
        <f t="shared" si="842"/>
        <v>0.12130177514792898</v>
      </c>
      <c r="G5945" s="4" t="str">
        <f t="shared" si="843"/>
        <v/>
      </c>
      <c r="H5945" t="str">
        <f t="shared" si="838"/>
        <v/>
      </c>
      <c r="J5945">
        <f t="shared" ca="1" si="839"/>
        <v>0.32728698471873097</v>
      </c>
      <c r="K5945">
        <v>0.13690860165109386</v>
      </c>
      <c r="L5945">
        <v>0.56351992892263514</v>
      </c>
    </row>
    <row r="5946" spans="1:12" x14ac:dyDescent="0.25">
      <c r="A5946">
        <f t="shared" si="840"/>
        <v>5936</v>
      </c>
      <c r="B5946">
        <f t="shared" si="835"/>
        <v>5.3631479658434913E-2</v>
      </c>
      <c r="C5946">
        <f t="shared" si="836"/>
        <v>5.2095161230719333E-2</v>
      </c>
      <c r="D5946">
        <f t="shared" si="837"/>
        <v>-0.41687525164504097</v>
      </c>
      <c r="E5946">
        <f t="shared" si="841"/>
        <v>0.67676965641081344</v>
      </c>
      <c r="F5946" s="4">
        <f t="shared" si="842"/>
        <v>-2.864583333333327E-2</v>
      </c>
      <c r="G5946" s="4" t="str">
        <f t="shared" si="843"/>
        <v/>
      </c>
      <c r="H5946" t="str">
        <f t="shared" si="838"/>
        <v/>
      </c>
      <c r="J5946">
        <f t="shared" ca="1" si="839"/>
        <v>8.291423657552266E-2</v>
      </c>
      <c r="K5946">
        <v>0.91597823960491842</v>
      </c>
      <c r="L5946">
        <v>0.43352559349869058</v>
      </c>
    </row>
    <row r="5947" spans="1:12" x14ac:dyDescent="0.25">
      <c r="A5947">
        <f t="shared" si="840"/>
        <v>5937</v>
      </c>
      <c r="B5947">
        <f t="shared" si="835"/>
        <v>4.7765536570793597E-2</v>
      </c>
      <c r="C5947">
        <f t="shared" si="836"/>
        <v>5.3771144970045426E-2</v>
      </c>
      <c r="D5947">
        <f t="shared" si="837"/>
        <v>1.6296032564306191</v>
      </c>
      <c r="E5947">
        <f t="shared" si="841"/>
        <v>0.10318537571607922</v>
      </c>
      <c r="F5947" s="4">
        <f t="shared" si="842"/>
        <v>0.12573099415204683</v>
      </c>
      <c r="G5947" s="4" t="str">
        <f t="shared" si="843"/>
        <v/>
      </c>
      <c r="H5947" t="str">
        <f t="shared" si="838"/>
        <v/>
      </c>
      <c r="J5947">
        <f t="shared" ca="1" si="839"/>
        <v>0.46098726299974768</v>
      </c>
      <c r="K5947">
        <v>0.1926072688057896</v>
      </c>
      <c r="L5947">
        <v>0.68856805850604996</v>
      </c>
    </row>
    <row r="5948" spans="1:12" x14ac:dyDescent="0.25">
      <c r="A5948">
        <f t="shared" si="840"/>
        <v>5938</v>
      </c>
      <c r="B5948">
        <f t="shared" si="835"/>
        <v>4.9022524375288166E-2</v>
      </c>
      <c r="C5948">
        <f t="shared" si="836"/>
        <v>4.944152031011969E-2</v>
      </c>
      <c r="D5948">
        <f t="shared" si="837"/>
        <v>0.11369325044864788</v>
      </c>
      <c r="E5948">
        <f t="shared" si="841"/>
        <v>0.90948096318930416</v>
      </c>
      <c r="F5948" s="4">
        <f t="shared" si="842"/>
        <v>8.5470085470085531E-3</v>
      </c>
      <c r="G5948" s="4" t="str">
        <f t="shared" si="843"/>
        <v/>
      </c>
      <c r="H5948" t="str">
        <f t="shared" si="838"/>
        <v/>
      </c>
      <c r="J5948">
        <f t="shared" ca="1" si="839"/>
        <v>0.81553244642932965</v>
      </c>
      <c r="K5948">
        <v>0.35665025385264304</v>
      </c>
      <c r="L5948">
        <v>0.12188599155400004</v>
      </c>
    </row>
    <row r="5949" spans="1:12" x14ac:dyDescent="0.25">
      <c r="A5949">
        <f t="shared" si="840"/>
        <v>5939</v>
      </c>
      <c r="B5949">
        <f t="shared" si="835"/>
        <v>4.6927544701130551E-2</v>
      </c>
      <c r="C5949">
        <f t="shared" si="836"/>
        <v>5.097783873783527E-2</v>
      </c>
      <c r="D5949">
        <f t="shared" si="837"/>
        <v>1.0990347543369283</v>
      </c>
      <c r="E5949">
        <f t="shared" si="841"/>
        <v>0.27175290691455789</v>
      </c>
      <c r="F5949" s="4">
        <f t="shared" si="842"/>
        <v>8.630952380952378E-2</v>
      </c>
      <c r="G5949" s="4" t="str">
        <f t="shared" si="843"/>
        <v/>
      </c>
      <c r="H5949" t="str">
        <f t="shared" si="838"/>
        <v/>
      </c>
      <c r="J5949">
        <f t="shared" ca="1" si="839"/>
        <v>0.49680087077412283</v>
      </c>
      <c r="K5949">
        <v>0.11513665093377556</v>
      </c>
      <c r="L5949">
        <v>0.28494138176239314</v>
      </c>
    </row>
    <row r="5950" spans="1:12" x14ac:dyDescent="0.25">
      <c r="A5950">
        <f t="shared" si="840"/>
        <v>5940</v>
      </c>
      <c r="B5950">
        <f t="shared" si="835"/>
        <v>4.8743193752067149E-2</v>
      </c>
      <c r="C5950">
        <f t="shared" si="836"/>
        <v>5.2514157165550857E-2</v>
      </c>
      <c r="D5950">
        <f t="shared" si="837"/>
        <v>1.023239254037831</v>
      </c>
      <c r="E5950">
        <f t="shared" si="841"/>
        <v>0.30619473730008995</v>
      </c>
      <c r="F5950" s="4">
        <f t="shared" si="842"/>
        <v>7.7363896848137589E-2</v>
      </c>
      <c r="G5950" s="4" t="str">
        <f t="shared" si="843"/>
        <v/>
      </c>
      <c r="H5950" t="str">
        <f t="shared" si="838"/>
        <v/>
      </c>
      <c r="J5950">
        <f t="shared" ca="1" si="839"/>
        <v>0.53478808311088288</v>
      </c>
      <c r="K5950">
        <v>0.32357860496156587</v>
      </c>
      <c r="L5950">
        <v>0.51303460351130159</v>
      </c>
    </row>
    <row r="5951" spans="1:12" x14ac:dyDescent="0.25">
      <c r="A5951">
        <f t="shared" si="840"/>
        <v>5941</v>
      </c>
      <c r="B5951">
        <f t="shared" si="835"/>
        <v>5.097783873783527E-2</v>
      </c>
      <c r="C5951">
        <f t="shared" si="836"/>
        <v>5.3352149035213903E-2</v>
      </c>
      <c r="D5951">
        <f t="shared" si="837"/>
        <v>0.64426175254233864</v>
      </c>
      <c r="E5951">
        <f t="shared" si="841"/>
        <v>0.51940571299285221</v>
      </c>
      <c r="F5951" s="4">
        <f t="shared" si="842"/>
        <v>4.6575342465753504E-2</v>
      </c>
      <c r="G5951" s="4" t="str">
        <f t="shared" si="843"/>
        <v/>
      </c>
      <c r="H5951" t="str">
        <f t="shared" si="838"/>
        <v/>
      </c>
      <c r="J5951">
        <f t="shared" ca="1" si="839"/>
        <v>0.95950523706758462</v>
      </c>
      <c r="K5951">
        <v>0.6590452257262559</v>
      </c>
      <c r="L5951">
        <v>0.63525884881257755</v>
      </c>
    </row>
    <row r="5952" spans="1:12" x14ac:dyDescent="0.25">
      <c r="A5952">
        <f t="shared" si="840"/>
        <v>5942</v>
      </c>
      <c r="B5952">
        <f t="shared" si="835"/>
        <v>5.4190140904876949E-2</v>
      </c>
      <c r="C5952">
        <f t="shared" si="836"/>
        <v>5.3631479658434913E-2</v>
      </c>
      <c r="D5952">
        <f t="shared" si="837"/>
        <v>-0.15159100059819844</v>
      </c>
      <c r="E5952">
        <f t="shared" si="841"/>
        <v>0.87950953185497927</v>
      </c>
      <c r="F5952" s="4">
        <f t="shared" si="842"/>
        <v>-1.0309278350515556E-2</v>
      </c>
      <c r="G5952" s="4" t="str">
        <f t="shared" si="843"/>
        <v/>
      </c>
      <c r="H5952" t="str">
        <f t="shared" si="838"/>
        <v/>
      </c>
      <c r="J5952">
        <f t="shared" ca="1" si="839"/>
        <v>0.82714232371136098</v>
      </c>
      <c r="K5952">
        <v>0.94617622860018546</v>
      </c>
      <c r="L5952">
        <v>0.66830985274490817</v>
      </c>
    </row>
    <row r="5953" spans="1:12" x14ac:dyDescent="0.25">
      <c r="A5953">
        <f t="shared" si="840"/>
        <v>5943</v>
      </c>
      <c r="B5953">
        <f t="shared" si="835"/>
        <v>4.5670556896635982E-2</v>
      </c>
      <c r="C5953">
        <f t="shared" si="836"/>
        <v>5.167616529588781E-2</v>
      </c>
      <c r="D5953">
        <f t="shared" si="837"/>
        <v>1.6296032564306191</v>
      </c>
      <c r="E5953">
        <f t="shared" si="841"/>
        <v>0.10318537571607922</v>
      </c>
      <c r="F5953" s="4">
        <f t="shared" si="842"/>
        <v>0.13149847094801229</v>
      </c>
      <c r="G5953" s="4" t="str">
        <f t="shared" si="843"/>
        <v/>
      </c>
      <c r="H5953" t="str">
        <f t="shared" si="838"/>
        <v/>
      </c>
      <c r="J5953">
        <f t="shared" ca="1" si="839"/>
        <v>0.8099988042592271</v>
      </c>
      <c r="K5953">
        <v>4.4137889583640399E-2</v>
      </c>
      <c r="L5953">
        <v>0.38218212996205458</v>
      </c>
    </row>
    <row r="5954" spans="1:12" x14ac:dyDescent="0.25">
      <c r="A5954">
        <f t="shared" si="840"/>
        <v>5944</v>
      </c>
      <c r="B5954">
        <f t="shared" si="835"/>
        <v>4.818453250562512E-2</v>
      </c>
      <c r="C5954">
        <f t="shared" si="836"/>
        <v>4.9301854998509177E-2</v>
      </c>
      <c r="D5954">
        <f t="shared" si="837"/>
        <v>0.3031820011963931</v>
      </c>
      <c r="E5954">
        <f t="shared" si="841"/>
        <v>0.76175116485686822</v>
      </c>
      <c r="F5954" s="4">
        <f t="shared" si="842"/>
        <v>2.318840579710137E-2</v>
      </c>
      <c r="G5954" s="4" t="str">
        <f t="shared" si="843"/>
        <v/>
      </c>
      <c r="H5954" t="str">
        <f t="shared" si="838"/>
        <v/>
      </c>
      <c r="J5954">
        <f t="shared" ca="1" si="839"/>
        <v>0.19315583625345623</v>
      </c>
      <c r="K5954">
        <v>0.23791268030788892</v>
      </c>
      <c r="L5954">
        <v>0.11371155606454664</v>
      </c>
    </row>
    <row r="5955" spans="1:12" x14ac:dyDescent="0.25">
      <c r="A5955">
        <f t="shared" si="840"/>
        <v>5945</v>
      </c>
      <c r="B5955">
        <f t="shared" si="835"/>
        <v>4.8743193752067149E-2</v>
      </c>
      <c r="C5955">
        <f t="shared" si="836"/>
        <v>5.321248372360339E-2</v>
      </c>
      <c r="D5955">
        <f t="shared" si="837"/>
        <v>1.2127280047855762</v>
      </c>
      <c r="E5955">
        <f t="shared" si="841"/>
        <v>0.22523382911180168</v>
      </c>
      <c r="F5955" s="4">
        <f t="shared" si="842"/>
        <v>9.1690544412607419E-2</v>
      </c>
      <c r="G5955" s="4" t="str">
        <f t="shared" si="843"/>
        <v/>
      </c>
      <c r="H5955" t="str">
        <f t="shared" si="838"/>
        <v/>
      </c>
      <c r="J5955">
        <f t="shared" ca="1" si="839"/>
        <v>0.81568415712257569</v>
      </c>
      <c r="K5955">
        <v>0.32367371122401412</v>
      </c>
      <c r="L5955">
        <v>0.61986436973950265</v>
      </c>
    </row>
    <row r="5956" spans="1:12" x14ac:dyDescent="0.25">
      <c r="A5956">
        <f t="shared" si="840"/>
        <v>5946</v>
      </c>
      <c r="B5956">
        <f t="shared" si="835"/>
        <v>4.6927544701130551E-2</v>
      </c>
      <c r="C5956">
        <f t="shared" si="836"/>
        <v>5.2095161230719333E-2</v>
      </c>
      <c r="D5956">
        <f t="shared" si="837"/>
        <v>1.4022167555333231</v>
      </c>
      <c r="E5956">
        <f t="shared" si="841"/>
        <v>0.16085052963544633</v>
      </c>
      <c r="F5956" s="4">
        <f t="shared" si="842"/>
        <v>0.11011904761904766</v>
      </c>
      <c r="G5956" s="4" t="str">
        <f t="shared" si="843"/>
        <v/>
      </c>
      <c r="H5956" t="str">
        <f t="shared" si="838"/>
        <v/>
      </c>
      <c r="J5956">
        <f t="shared" ca="1" si="839"/>
        <v>0.49045292868445822</v>
      </c>
      <c r="K5956">
        <v>0.11224042045141291</v>
      </c>
      <c r="L5956">
        <v>0.43941909543475544</v>
      </c>
    </row>
    <row r="5957" spans="1:12" x14ac:dyDescent="0.25">
      <c r="A5957">
        <f t="shared" si="840"/>
        <v>5947</v>
      </c>
      <c r="B5957">
        <f t="shared" si="835"/>
        <v>5.0558842803003747E-2</v>
      </c>
      <c r="C5957">
        <f t="shared" si="836"/>
        <v>4.8603528440456643E-2</v>
      </c>
      <c r="D5957">
        <f t="shared" si="837"/>
        <v>-0.53056850209368889</v>
      </c>
      <c r="E5957">
        <f t="shared" si="841"/>
        <v>0.59571782753603619</v>
      </c>
      <c r="F5957" s="4">
        <f t="shared" si="842"/>
        <v>-3.8674033149171207E-2</v>
      </c>
      <c r="G5957" s="4" t="str">
        <f t="shared" si="843"/>
        <v/>
      </c>
      <c r="H5957" t="str">
        <f t="shared" si="838"/>
        <v/>
      </c>
      <c r="J5957">
        <f t="shared" ca="1" si="839"/>
        <v>0.74793115389700526</v>
      </c>
      <c r="K5957">
        <v>0.59850757455523895</v>
      </c>
      <c r="L5957">
        <v>7.0056205635028124E-2</v>
      </c>
    </row>
    <row r="5958" spans="1:12" x14ac:dyDescent="0.25">
      <c r="A5958">
        <f t="shared" si="840"/>
        <v>5948</v>
      </c>
      <c r="B5958">
        <f t="shared" si="835"/>
        <v>5.0419177491393241E-2</v>
      </c>
      <c r="C5958">
        <f t="shared" si="836"/>
        <v>4.9162189686898672E-2</v>
      </c>
      <c r="D5958">
        <f t="shared" si="837"/>
        <v>-0.34107975134594365</v>
      </c>
      <c r="E5958">
        <f t="shared" si="841"/>
        <v>0.73304354430991236</v>
      </c>
      <c r="F5958" s="4">
        <f t="shared" si="842"/>
        <v>-2.4930747922437692E-2</v>
      </c>
      <c r="G5958" s="4" t="str">
        <f t="shared" si="843"/>
        <v/>
      </c>
      <c r="H5958" t="str">
        <f t="shared" si="838"/>
        <v/>
      </c>
      <c r="J5958">
        <f t="shared" ca="1" si="839"/>
        <v>0.66910857750024932</v>
      </c>
      <c r="K5958">
        <v>0.57378314516027529</v>
      </c>
      <c r="L5958">
        <v>0.10665975163872699</v>
      </c>
    </row>
    <row r="5959" spans="1:12" x14ac:dyDescent="0.25">
      <c r="A5959">
        <f t="shared" si="840"/>
        <v>5949</v>
      </c>
      <c r="B5959">
        <f t="shared" si="835"/>
        <v>4.8882859063677661E-2</v>
      </c>
      <c r="C5959">
        <f t="shared" si="836"/>
        <v>4.8882859063677661E-2</v>
      </c>
      <c r="D5959">
        <f t="shared" si="837"/>
        <v>0</v>
      </c>
      <c r="E5959">
        <f t="shared" si="841"/>
        <v>1</v>
      </c>
      <c r="F5959" s="4">
        <f t="shared" si="842"/>
        <v>0</v>
      </c>
      <c r="G5959" s="4" t="str">
        <f t="shared" si="843"/>
        <v/>
      </c>
      <c r="H5959" t="str">
        <f t="shared" si="838"/>
        <v/>
      </c>
      <c r="J5959">
        <f t="shared" ca="1" si="839"/>
        <v>0.39207303368441893</v>
      </c>
      <c r="K5959">
        <v>0.34107637072522412</v>
      </c>
      <c r="L5959">
        <v>8.3449903846215978E-2</v>
      </c>
    </row>
    <row r="5960" spans="1:12" x14ac:dyDescent="0.25">
      <c r="A5960">
        <f t="shared" si="840"/>
        <v>5950</v>
      </c>
      <c r="B5960">
        <f t="shared" si="835"/>
        <v>5.3072818411992885E-2</v>
      </c>
      <c r="C5960">
        <f t="shared" si="836"/>
        <v>4.9581185621730195E-2</v>
      </c>
      <c r="D5960">
        <f t="shared" si="837"/>
        <v>-0.94744375373873169</v>
      </c>
      <c r="E5960">
        <f t="shared" si="841"/>
        <v>0.34341270461982765</v>
      </c>
      <c r="F5960" s="4">
        <f t="shared" si="842"/>
        <v>-6.5789473684210537E-2</v>
      </c>
      <c r="G5960" s="4" t="str">
        <f t="shared" si="843"/>
        <v/>
      </c>
      <c r="H5960" t="str">
        <f t="shared" si="838"/>
        <v/>
      </c>
      <c r="J5960">
        <f t="shared" ca="1" si="839"/>
        <v>2.305814093907621E-2</v>
      </c>
      <c r="K5960">
        <v>0.88792414131239317</v>
      </c>
      <c r="L5960">
        <v>0.1287464593558828</v>
      </c>
    </row>
    <row r="5961" spans="1:12" x14ac:dyDescent="0.25">
      <c r="A5961">
        <f t="shared" si="840"/>
        <v>5951</v>
      </c>
      <c r="B5961">
        <f t="shared" si="835"/>
        <v>4.6648214077909533E-2</v>
      </c>
      <c r="C5961">
        <f t="shared" si="836"/>
        <v>5.446947152809796E-2</v>
      </c>
      <c r="D5961">
        <f t="shared" si="837"/>
        <v>2.1222740083747591</v>
      </c>
      <c r="E5961">
        <f t="shared" si="841"/>
        <v>3.3814734814276992E-2</v>
      </c>
      <c r="F5961" s="4">
        <f t="shared" si="842"/>
        <v>0.16766467065868268</v>
      </c>
      <c r="G5961" s="4">
        <f t="shared" si="843"/>
        <v>0.16766467065868268</v>
      </c>
      <c r="H5961" t="str">
        <f t="shared" si="838"/>
        <v/>
      </c>
      <c r="J5961">
        <f t="shared" ca="1" si="839"/>
        <v>0.9765629591857603</v>
      </c>
      <c r="K5961">
        <v>9.6347880788313023E-2</v>
      </c>
      <c r="L5961">
        <v>0.76978916377569384</v>
      </c>
    </row>
    <row r="5962" spans="1:12" x14ac:dyDescent="0.25">
      <c r="A5962">
        <f t="shared" si="840"/>
        <v>5952</v>
      </c>
      <c r="B5962">
        <f t="shared" si="835"/>
        <v>5.0698508114614259E-2</v>
      </c>
      <c r="C5962">
        <f t="shared" si="836"/>
        <v>5.2793487788771867E-2</v>
      </c>
      <c r="D5962">
        <f t="shared" si="837"/>
        <v>0.56846625224323755</v>
      </c>
      <c r="E5962">
        <f t="shared" si="841"/>
        <v>0.56971841484384722</v>
      </c>
      <c r="F5962" s="4">
        <f t="shared" si="842"/>
        <v>4.1322314049586667E-2</v>
      </c>
      <c r="G5962" s="4" t="str">
        <f t="shared" si="843"/>
        <v/>
      </c>
      <c r="H5962" t="str">
        <f t="shared" si="838"/>
        <v/>
      </c>
      <c r="J5962">
        <f t="shared" ca="1" si="839"/>
        <v>0.59335180647967811</v>
      </c>
      <c r="K5962">
        <v>0.60113536075995</v>
      </c>
      <c r="L5962">
        <v>0.54791525828572762</v>
      </c>
    </row>
    <row r="5963" spans="1:12" x14ac:dyDescent="0.25">
      <c r="A5963">
        <f t="shared" si="840"/>
        <v>5953</v>
      </c>
      <c r="B5963">
        <f t="shared" ref="B5963:B6026" si="844">_xlfn.BINOM.INV($F$8,$B$10, $K5963)/$F$8</f>
        <v>4.9581185621730195E-2</v>
      </c>
      <c r="C5963">
        <f t="shared" ref="C5963:C6026" si="845">_xlfn.BINOM.INV($F$8,$C$10, $L5963)/$F$8</f>
        <v>5.167616529588781E-2</v>
      </c>
      <c r="D5963">
        <f t="shared" ref="D5963:D6026" si="846">(C5963-B5963)/SQRT($B$10*(1-$B$10)/$F$8+$C$10*(1-$C$10)/$F$8)</f>
        <v>0.56846625224323943</v>
      </c>
      <c r="E5963">
        <f t="shared" si="841"/>
        <v>0.56971841484384589</v>
      </c>
      <c r="F5963" s="4">
        <f t="shared" si="842"/>
        <v>4.2253521126760597E-2</v>
      </c>
      <c r="G5963" s="4" t="str">
        <f t="shared" si="843"/>
        <v/>
      </c>
      <c r="H5963" t="str">
        <f t="shared" si="838"/>
        <v/>
      </c>
      <c r="J5963">
        <f t="shared" ca="1" si="839"/>
        <v>0.76678105946261543</v>
      </c>
      <c r="K5963">
        <v>0.43238043246980329</v>
      </c>
      <c r="L5963">
        <v>0.38102809262298476</v>
      </c>
    </row>
    <row r="5964" spans="1:12" x14ac:dyDescent="0.25">
      <c r="A5964">
        <f t="shared" si="840"/>
        <v>5954</v>
      </c>
      <c r="B5964">
        <f t="shared" si="844"/>
        <v>4.9860516244951213E-2</v>
      </c>
      <c r="C5964">
        <f t="shared" si="845"/>
        <v>5.2653822477161362E-2</v>
      </c>
      <c r="D5964">
        <f t="shared" si="846"/>
        <v>0.75795500299098462</v>
      </c>
      <c r="E5964">
        <f t="shared" si="841"/>
        <v>0.44847792078133231</v>
      </c>
      <c r="F5964" s="4">
        <f t="shared" si="842"/>
        <v>5.6022408963585381E-2</v>
      </c>
      <c r="G5964" s="4" t="str">
        <f t="shared" si="843"/>
        <v/>
      </c>
      <c r="H5964" t="str">
        <f t="shared" ref="H5964:H6027" si="847">IF(AND(E5964&lt;=0.05,F5964&lt;0), "Yes", "")</f>
        <v/>
      </c>
      <c r="J5964">
        <f t="shared" ref="J5964:J6027" ca="1" si="848">RAND()</f>
        <v>0.30993495520018577</v>
      </c>
      <c r="K5964">
        <v>0.47516816770926917</v>
      </c>
      <c r="L5964">
        <v>0.52501704115740044</v>
      </c>
    </row>
    <row r="5965" spans="1:12" x14ac:dyDescent="0.25">
      <c r="A5965">
        <f t="shared" si="840"/>
        <v>5955</v>
      </c>
      <c r="B5965">
        <f t="shared" si="844"/>
        <v>4.7625871259183092E-2</v>
      </c>
      <c r="C5965">
        <f t="shared" si="845"/>
        <v>5.3491814346824408E-2</v>
      </c>
      <c r="D5965">
        <f t="shared" si="846"/>
        <v>1.5917055062810685</v>
      </c>
      <c r="E5965">
        <f t="shared" si="841"/>
        <v>0.11145089053704371</v>
      </c>
      <c r="F5965" s="4">
        <f t="shared" si="842"/>
        <v>0.12316715542521987</v>
      </c>
      <c r="G5965" s="4" t="str">
        <f t="shared" si="843"/>
        <v/>
      </c>
      <c r="H5965" t="str">
        <f t="shared" si="847"/>
        <v/>
      </c>
      <c r="J5965">
        <f t="shared" ca="1" si="848"/>
        <v>0.79180000561821107</v>
      </c>
      <c r="K5965">
        <v>0.17400275171337531</v>
      </c>
      <c r="L5965">
        <v>0.65680556496662912</v>
      </c>
    </row>
    <row r="5966" spans="1:12" x14ac:dyDescent="0.25">
      <c r="A5966">
        <f t="shared" si="840"/>
        <v>5956</v>
      </c>
      <c r="B5966">
        <f t="shared" si="844"/>
        <v>5.0139846868172223E-2</v>
      </c>
      <c r="C5966">
        <f t="shared" si="845"/>
        <v>5.796110431836065E-2</v>
      </c>
      <c r="D5966">
        <f t="shared" si="846"/>
        <v>2.1222740083747591</v>
      </c>
      <c r="E5966">
        <f t="shared" si="841"/>
        <v>3.3814734814276992E-2</v>
      </c>
      <c r="F5966" s="4">
        <f t="shared" si="842"/>
        <v>0.15598885793871869</v>
      </c>
      <c r="G5966" s="4">
        <f t="shared" si="843"/>
        <v>0.15598885793871869</v>
      </c>
      <c r="H5966" t="str">
        <f t="shared" si="847"/>
        <v/>
      </c>
      <c r="J5966">
        <f t="shared" ca="1" si="848"/>
        <v>0.80942427372643866</v>
      </c>
      <c r="K5966">
        <v>0.51919770927262032</v>
      </c>
      <c r="L5966">
        <v>0.98101099346962717</v>
      </c>
    </row>
    <row r="5967" spans="1:12" x14ac:dyDescent="0.25">
      <c r="A5967">
        <f t="shared" si="840"/>
        <v>5957</v>
      </c>
      <c r="B5967">
        <f t="shared" si="844"/>
        <v>5.2234826542329839E-2</v>
      </c>
      <c r="C5967">
        <f t="shared" si="845"/>
        <v>5.0279512179782736E-2</v>
      </c>
      <c r="D5967">
        <f t="shared" si="846"/>
        <v>-0.53056850209368889</v>
      </c>
      <c r="E5967">
        <f t="shared" si="841"/>
        <v>0.59571782753603619</v>
      </c>
      <c r="F5967" s="4">
        <f t="shared" si="842"/>
        <v>-3.7433155080213845E-2</v>
      </c>
      <c r="G5967" s="4" t="str">
        <f t="shared" si="843"/>
        <v/>
      </c>
      <c r="H5967" t="str">
        <f t="shared" si="847"/>
        <v/>
      </c>
      <c r="J5967">
        <f t="shared" ca="1" si="848"/>
        <v>0.25218951436572046</v>
      </c>
      <c r="K5967">
        <v>0.80640851981198092</v>
      </c>
      <c r="L5967">
        <v>0.20291657976755617</v>
      </c>
    </row>
    <row r="5968" spans="1:12" x14ac:dyDescent="0.25">
      <c r="A5968">
        <f t="shared" si="840"/>
        <v>5958</v>
      </c>
      <c r="B5968">
        <f t="shared" si="844"/>
        <v>5.0279512179782736E-2</v>
      </c>
      <c r="C5968">
        <f t="shared" si="845"/>
        <v>5.8938761499634201E-2</v>
      </c>
      <c r="D5968">
        <f t="shared" si="846"/>
        <v>2.3496605092720531</v>
      </c>
      <c r="E5968">
        <f t="shared" si="841"/>
        <v>1.8790540605111872E-2</v>
      </c>
      <c r="F5968" s="4">
        <f t="shared" si="842"/>
        <v>0.17222222222222211</v>
      </c>
      <c r="G5968" s="4">
        <f t="shared" si="843"/>
        <v>0.17222222222222211</v>
      </c>
      <c r="H5968" t="str">
        <f t="shared" si="847"/>
        <v/>
      </c>
      <c r="J5968">
        <f t="shared" ca="1" si="848"/>
        <v>0.40825061290192832</v>
      </c>
      <c r="K5968">
        <v>0.55115725445958241</v>
      </c>
      <c r="L5968">
        <v>0.9919583500435657</v>
      </c>
    </row>
    <row r="5969" spans="1:12" x14ac:dyDescent="0.25">
      <c r="A5969">
        <f t="shared" si="840"/>
        <v>5959</v>
      </c>
      <c r="B5969">
        <f t="shared" si="844"/>
        <v>4.7625871259183092E-2</v>
      </c>
      <c r="C5969">
        <f t="shared" si="845"/>
        <v>5.3072818411992885E-2</v>
      </c>
      <c r="D5969">
        <f t="shared" si="846"/>
        <v>1.4780122558324207</v>
      </c>
      <c r="E5969">
        <f t="shared" si="841"/>
        <v>0.13940449786197551</v>
      </c>
      <c r="F5969" s="4">
        <f t="shared" si="842"/>
        <v>0.11436950146627559</v>
      </c>
      <c r="G5969" s="4" t="str">
        <f t="shared" si="843"/>
        <v/>
      </c>
      <c r="H5969" t="str">
        <f t="shared" si="847"/>
        <v/>
      </c>
      <c r="J5969">
        <f t="shared" ca="1" si="848"/>
        <v>0.3646117457142487</v>
      </c>
      <c r="K5969">
        <v>0.18037952601873186</v>
      </c>
      <c r="L5969">
        <v>0.58123607492865614</v>
      </c>
    </row>
    <row r="5970" spans="1:12" x14ac:dyDescent="0.25">
      <c r="A5970">
        <f t="shared" si="840"/>
        <v>5960</v>
      </c>
      <c r="B5970">
        <f t="shared" si="844"/>
        <v>5.0000181556561718E-2</v>
      </c>
      <c r="C5970">
        <f t="shared" si="845"/>
        <v>5.1396834672666793E-2</v>
      </c>
      <c r="D5970">
        <f t="shared" si="846"/>
        <v>0.37897750149549231</v>
      </c>
      <c r="E5970">
        <f t="shared" si="841"/>
        <v>0.70470457106782747</v>
      </c>
      <c r="F5970" s="4">
        <f t="shared" si="842"/>
        <v>2.7932960893854723E-2</v>
      </c>
      <c r="G5970" s="4" t="str">
        <f t="shared" si="843"/>
        <v/>
      </c>
      <c r="H5970" t="str">
        <f t="shared" si="847"/>
        <v/>
      </c>
      <c r="J5970">
        <f t="shared" ca="1" si="848"/>
        <v>0.16991795940556131</v>
      </c>
      <c r="K5970">
        <v>0.51096685777501238</v>
      </c>
      <c r="L5970">
        <v>0.33528581541367675</v>
      </c>
    </row>
    <row r="5971" spans="1:12" x14ac:dyDescent="0.25">
      <c r="A5971">
        <f t="shared" si="840"/>
        <v>5961</v>
      </c>
      <c r="B5971">
        <f t="shared" si="844"/>
        <v>5.0139846868172223E-2</v>
      </c>
      <c r="C5971">
        <f t="shared" si="845"/>
        <v>5.3072818411992885E-2</v>
      </c>
      <c r="D5971">
        <f t="shared" si="846"/>
        <v>0.79585275314053516</v>
      </c>
      <c r="E5971">
        <f t="shared" si="841"/>
        <v>0.4261176255145902</v>
      </c>
      <c r="F5971" s="4">
        <f t="shared" si="842"/>
        <v>5.8495821727019545E-2</v>
      </c>
      <c r="G5971" s="4" t="str">
        <f t="shared" si="843"/>
        <v/>
      </c>
      <c r="H5971" t="str">
        <f t="shared" si="847"/>
        <v/>
      </c>
      <c r="J5971">
        <f t="shared" ca="1" si="848"/>
        <v>0.71351094378827129</v>
      </c>
      <c r="K5971">
        <v>0.51667396343492722</v>
      </c>
      <c r="L5971">
        <v>0.59002626241872969</v>
      </c>
    </row>
    <row r="5972" spans="1:12" x14ac:dyDescent="0.25">
      <c r="A5972">
        <f t="shared" si="840"/>
        <v>5962</v>
      </c>
      <c r="B5972">
        <f t="shared" si="844"/>
        <v>5.167616529588781E-2</v>
      </c>
      <c r="C5972">
        <f t="shared" si="845"/>
        <v>4.97208509333407E-2</v>
      </c>
      <c r="D5972">
        <f t="shared" si="846"/>
        <v>-0.53056850209369077</v>
      </c>
      <c r="E5972">
        <f t="shared" si="841"/>
        <v>0.59571782753603486</v>
      </c>
      <c r="F5972" s="4">
        <f t="shared" si="842"/>
        <v>-3.7837837837837909E-2</v>
      </c>
      <c r="G5972" s="4" t="str">
        <f t="shared" si="843"/>
        <v/>
      </c>
      <c r="H5972" t="str">
        <f t="shared" si="847"/>
        <v/>
      </c>
      <c r="J5972">
        <f t="shared" ca="1" si="848"/>
        <v>0.74126609949400868</v>
      </c>
      <c r="K5972">
        <v>0.74459583001221308</v>
      </c>
      <c r="L5972">
        <v>0.14395392899786275</v>
      </c>
    </row>
    <row r="5973" spans="1:12" x14ac:dyDescent="0.25">
      <c r="A5973">
        <f t="shared" si="840"/>
        <v>5963</v>
      </c>
      <c r="B5973">
        <f t="shared" si="844"/>
        <v>5.5586794020982024E-2</v>
      </c>
      <c r="C5973">
        <f t="shared" si="845"/>
        <v>5.6145455267424052E-2</v>
      </c>
      <c r="D5973">
        <f t="shared" si="846"/>
        <v>0.15159100059819655</v>
      </c>
      <c r="E5973">
        <f t="shared" si="841"/>
        <v>0.87950953185498082</v>
      </c>
      <c r="F5973" s="4">
        <f t="shared" si="842"/>
        <v>1.0050251256281372E-2</v>
      </c>
      <c r="G5973" s="4" t="str">
        <f t="shared" si="843"/>
        <v/>
      </c>
      <c r="H5973" t="str">
        <f t="shared" si="847"/>
        <v/>
      </c>
      <c r="J5973">
        <f t="shared" ca="1" si="848"/>
        <v>0.35180748090975433</v>
      </c>
      <c r="K5973">
        <v>0.98443582089903992</v>
      </c>
      <c r="L5973">
        <v>0.91741151703447676</v>
      </c>
    </row>
    <row r="5974" spans="1:12" x14ac:dyDescent="0.25">
      <c r="A5974">
        <f t="shared" si="840"/>
        <v>5964</v>
      </c>
      <c r="B5974">
        <f t="shared" si="844"/>
        <v>5.0419177491393241E-2</v>
      </c>
      <c r="C5974">
        <f t="shared" si="845"/>
        <v>5.2095161230719333E-2</v>
      </c>
      <c r="D5974">
        <f t="shared" si="846"/>
        <v>0.45477300179459151</v>
      </c>
      <c r="E5974">
        <f t="shared" si="841"/>
        <v>0.64927255531256134</v>
      </c>
      <c r="F5974" s="4">
        <f t="shared" si="842"/>
        <v>3.324099722991692E-2</v>
      </c>
      <c r="G5974" s="4" t="str">
        <f t="shared" si="843"/>
        <v/>
      </c>
      <c r="H5974" t="str">
        <f t="shared" si="847"/>
        <v/>
      </c>
      <c r="J5974">
        <f t="shared" ca="1" si="848"/>
        <v>0.6208047842161587</v>
      </c>
      <c r="K5974">
        <v>0.56271472952760415</v>
      </c>
      <c r="L5974">
        <v>0.45153954074505842</v>
      </c>
    </row>
    <row r="5975" spans="1:12" x14ac:dyDescent="0.25">
      <c r="A5975">
        <f t="shared" si="840"/>
        <v>5965</v>
      </c>
      <c r="B5975">
        <f t="shared" si="844"/>
        <v>4.944152031011969E-2</v>
      </c>
      <c r="C5975">
        <f t="shared" si="845"/>
        <v>5.0558842803003747E-2</v>
      </c>
      <c r="D5975">
        <f t="shared" si="846"/>
        <v>0.3031820011963931</v>
      </c>
      <c r="E5975">
        <f t="shared" si="841"/>
        <v>0.76175116485686822</v>
      </c>
      <c r="F5975" s="4">
        <f t="shared" si="842"/>
        <v>2.2598870056497099E-2</v>
      </c>
      <c r="G5975" s="4" t="str">
        <f t="shared" si="843"/>
        <v/>
      </c>
      <c r="H5975" t="str">
        <f t="shared" si="847"/>
        <v/>
      </c>
      <c r="J5975">
        <f t="shared" ca="1" si="848"/>
        <v>3.1843342991493273E-2</v>
      </c>
      <c r="K5975">
        <v>0.40964179141714363</v>
      </c>
      <c r="L5975">
        <v>0.23110359663724944</v>
      </c>
    </row>
    <row r="5976" spans="1:12" x14ac:dyDescent="0.25">
      <c r="A5976">
        <f t="shared" si="840"/>
        <v>5966</v>
      </c>
      <c r="B5976">
        <f t="shared" si="844"/>
        <v>4.6089552831467505E-2</v>
      </c>
      <c r="C5976">
        <f t="shared" si="845"/>
        <v>5.3072818411992885E-2</v>
      </c>
      <c r="D5976">
        <f t="shared" si="846"/>
        <v>1.8948875074774634</v>
      </c>
      <c r="E5976">
        <f t="shared" si="841"/>
        <v>5.8107306562698247E-2</v>
      </c>
      <c r="F5976" s="4">
        <f t="shared" si="842"/>
        <v>0.15151515151515152</v>
      </c>
      <c r="G5976" s="4" t="str">
        <f t="shared" si="843"/>
        <v/>
      </c>
      <c r="H5976" t="str">
        <f t="shared" si="847"/>
        <v/>
      </c>
      <c r="J5976">
        <f t="shared" ca="1" si="848"/>
        <v>0.42180610720132172</v>
      </c>
      <c r="K5976">
        <v>6.3633881690341121E-2</v>
      </c>
      <c r="L5976">
        <v>0.58839051946279231</v>
      </c>
    </row>
    <row r="5977" spans="1:12" x14ac:dyDescent="0.25">
      <c r="A5977">
        <f t="shared" si="840"/>
        <v>5967</v>
      </c>
      <c r="B5977">
        <f t="shared" si="844"/>
        <v>5.2793487788771867E-2</v>
      </c>
      <c r="C5977">
        <f t="shared" si="845"/>
        <v>4.622921814307801E-2</v>
      </c>
      <c r="D5977">
        <f t="shared" si="846"/>
        <v>-1.7811942570288155</v>
      </c>
      <c r="E5977">
        <f t="shared" si="841"/>
        <v>7.4880721541232376E-2</v>
      </c>
      <c r="F5977" s="4">
        <f t="shared" si="842"/>
        <v>-0.12433862433862435</v>
      </c>
      <c r="G5977" s="4" t="str">
        <f t="shared" si="843"/>
        <v/>
      </c>
      <c r="H5977" t="str">
        <f t="shared" si="847"/>
        <v/>
      </c>
      <c r="J5977">
        <f t="shared" ca="1" si="848"/>
        <v>0.47458832737059664</v>
      </c>
      <c r="K5977">
        <v>0.86364440083400529</v>
      </c>
      <c r="L5977">
        <v>8.3712050553733652E-3</v>
      </c>
    </row>
    <row r="5978" spans="1:12" x14ac:dyDescent="0.25">
      <c r="A5978">
        <f t="shared" si="840"/>
        <v>5968</v>
      </c>
      <c r="B5978">
        <f t="shared" si="844"/>
        <v>5.0419177491393241E-2</v>
      </c>
      <c r="C5978">
        <f t="shared" si="845"/>
        <v>5.0000181556561718E-2</v>
      </c>
      <c r="D5978">
        <f t="shared" si="846"/>
        <v>-0.11369325044864788</v>
      </c>
      <c r="E5978">
        <f t="shared" si="841"/>
        <v>0.90948096318930416</v>
      </c>
      <c r="F5978" s="4">
        <f t="shared" si="842"/>
        <v>-8.31024930747923E-3</v>
      </c>
      <c r="G5978" s="4" t="str">
        <f t="shared" si="843"/>
        <v/>
      </c>
      <c r="H5978" t="str">
        <f t="shared" si="847"/>
        <v/>
      </c>
      <c r="J5978">
        <f t="shared" ca="1" si="848"/>
        <v>0.96721790397336882</v>
      </c>
      <c r="K5978">
        <v>0.57881827031275013</v>
      </c>
      <c r="L5978">
        <v>0.17343239920193154</v>
      </c>
    </row>
    <row r="5979" spans="1:12" x14ac:dyDescent="0.25">
      <c r="A5979">
        <f t="shared" si="840"/>
        <v>5969</v>
      </c>
      <c r="B5979">
        <f t="shared" si="844"/>
        <v>4.818453250562512E-2</v>
      </c>
      <c r="C5979">
        <f t="shared" si="845"/>
        <v>5.2374491853940344E-2</v>
      </c>
      <c r="D5979">
        <f t="shared" si="846"/>
        <v>1.1369325044864769</v>
      </c>
      <c r="E5979">
        <f t="shared" si="841"/>
        <v>0.25556650263494163</v>
      </c>
      <c r="F5979" s="4">
        <f t="shared" si="842"/>
        <v>8.6956521739130349E-2</v>
      </c>
      <c r="G5979" s="4" t="str">
        <f t="shared" si="843"/>
        <v/>
      </c>
      <c r="H5979" t="str">
        <f t="shared" si="847"/>
        <v/>
      </c>
      <c r="J5979">
        <f t="shared" ca="1" si="848"/>
        <v>0.96712504603050131</v>
      </c>
      <c r="K5979">
        <v>0.23452202997769556</v>
      </c>
      <c r="L5979">
        <v>0.47776153688530743</v>
      </c>
    </row>
    <row r="5980" spans="1:12" x14ac:dyDescent="0.25">
      <c r="A5980">
        <f t="shared" si="840"/>
        <v>5970</v>
      </c>
      <c r="B5980">
        <f t="shared" si="844"/>
        <v>4.8044867194014615E-2</v>
      </c>
      <c r="C5980">
        <f t="shared" si="845"/>
        <v>5.0558842803003747E-2</v>
      </c>
      <c r="D5980">
        <f t="shared" si="846"/>
        <v>0.68215950269188541</v>
      </c>
      <c r="E5980">
        <f t="shared" si="841"/>
        <v>0.49513809896736838</v>
      </c>
      <c r="F5980" s="4">
        <f t="shared" si="842"/>
        <v>5.2325581395348729E-2</v>
      </c>
      <c r="G5980" s="4" t="str">
        <f t="shared" si="843"/>
        <v/>
      </c>
      <c r="H5980" t="str">
        <f t="shared" si="847"/>
        <v/>
      </c>
      <c r="J5980">
        <f t="shared" ca="1" si="848"/>
        <v>0.98857720805953475</v>
      </c>
      <c r="K5980">
        <v>0.23373666504498802</v>
      </c>
      <c r="L5980">
        <v>0.22635319315034441</v>
      </c>
    </row>
    <row r="5981" spans="1:12" x14ac:dyDescent="0.25">
      <c r="A5981">
        <f t="shared" si="840"/>
        <v>5971</v>
      </c>
      <c r="B5981">
        <f t="shared" si="844"/>
        <v>5.4609136839708472E-2</v>
      </c>
      <c r="C5981">
        <f t="shared" si="845"/>
        <v>5.293315310038238E-2</v>
      </c>
      <c r="D5981">
        <f t="shared" si="846"/>
        <v>-0.45477300179459151</v>
      </c>
      <c r="E5981">
        <f t="shared" si="841"/>
        <v>0.64927255531256134</v>
      </c>
      <c r="F5981" s="4">
        <f t="shared" si="842"/>
        <v>-3.0690537084398999E-2</v>
      </c>
      <c r="G5981" s="4" t="str">
        <f t="shared" si="843"/>
        <v/>
      </c>
      <c r="H5981" t="str">
        <f t="shared" si="847"/>
        <v/>
      </c>
      <c r="J5981">
        <f t="shared" ca="1" si="848"/>
        <v>0.71577634836019466</v>
      </c>
      <c r="K5981">
        <v>0.96372305817722614</v>
      </c>
      <c r="L5981">
        <v>0.56680937388877228</v>
      </c>
    </row>
    <row r="5982" spans="1:12" x14ac:dyDescent="0.25">
      <c r="A5982">
        <f t="shared" si="840"/>
        <v>5972</v>
      </c>
      <c r="B5982">
        <f t="shared" si="844"/>
        <v>4.7206875324351569E-2</v>
      </c>
      <c r="C5982">
        <f t="shared" si="845"/>
        <v>5.4329806216487454E-2</v>
      </c>
      <c r="D5982">
        <f t="shared" si="846"/>
        <v>1.9327852576270121</v>
      </c>
      <c r="E5982">
        <f t="shared" si="841"/>
        <v>5.326265718155998E-2</v>
      </c>
      <c r="F5982" s="4">
        <f t="shared" si="842"/>
        <v>0.15088757396449701</v>
      </c>
      <c r="G5982" s="4" t="str">
        <f t="shared" si="843"/>
        <v/>
      </c>
      <c r="H5982" t="str">
        <f t="shared" si="847"/>
        <v/>
      </c>
      <c r="J5982">
        <f t="shared" ca="1" si="848"/>
        <v>0.18256946144339103</v>
      </c>
      <c r="K5982">
        <v>0.13573404919499854</v>
      </c>
      <c r="L5982">
        <v>0.76364514392838445</v>
      </c>
    </row>
    <row r="5983" spans="1:12" x14ac:dyDescent="0.25">
      <c r="A5983">
        <f t="shared" si="840"/>
        <v>5973</v>
      </c>
      <c r="B5983">
        <f t="shared" si="844"/>
        <v>4.6927544701130551E-2</v>
      </c>
      <c r="C5983">
        <f t="shared" si="845"/>
        <v>6.0195749304128771E-2</v>
      </c>
      <c r="D5983">
        <f t="shared" si="846"/>
        <v>3.6002862642071798</v>
      </c>
      <c r="E5983">
        <f t="shared" si="841"/>
        <v>3.1786702953318091E-4</v>
      </c>
      <c r="F5983" s="4">
        <f t="shared" si="842"/>
        <v>0.28273809523809518</v>
      </c>
      <c r="G5983" s="4">
        <f t="shared" si="843"/>
        <v>0.28273809523809518</v>
      </c>
      <c r="H5983" t="str">
        <f t="shared" si="847"/>
        <v/>
      </c>
      <c r="J5983">
        <f t="shared" ca="1" si="848"/>
        <v>0.53325841469256863</v>
      </c>
      <c r="K5983">
        <v>0.11590522387402102</v>
      </c>
      <c r="L5983">
        <v>0.99779798872214231</v>
      </c>
    </row>
    <row r="5984" spans="1:12" x14ac:dyDescent="0.25">
      <c r="A5984">
        <f t="shared" si="840"/>
        <v>5974</v>
      </c>
      <c r="B5984">
        <f t="shared" si="844"/>
        <v>5.0279512179782736E-2</v>
      </c>
      <c r="C5984">
        <f t="shared" si="845"/>
        <v>5.1257169361056287E-2</v>
      </c>
      <c r="D5984">
        <f t="shared" si="846"/>
        <v>0.26528425104684444</v>
      </c>
      <c r="E5984">
        <f t="shared" si="841"/>
        <v>0.790790495854373</v>
      </c>
      <c r="F5984" s="4">
        <f t="shared" si="842"/>
        <v>1.9444444444444414E-2</v>
      </c>
      <c r="G5984" s="4" t="str">
        <f t="shared" si="843"/>
        <v/>
      </c>
      <c r="H5984" t="str">
        <f t="shared" si="847"/>
        <v/>
      </c>
      <c r="J5984">
        <f t="shared" ca="1" si="848"/>
        <v>0.74993159344788385</v>
      </c>
      <c r="K5984">
        <v>0.5544389948502173</v>
      </c>
      <c r="L5984">
        <v>0.32782508321989556</v>
      </c>
    </row>
    <row r="5985" spans="1:12" x14ac:dyDescent="0.25">
      <c r="A5985">
        <f t="shared" si="840"/>
        <v>5975</v>
      </c>
      <c r="B5985">
        <f t="shared" si="844"/>
        <v>4.9162189686898672E-2</v>
      </c>
      <c r="C5985">
        <f t="shared" si="845"/>
        <v>4.944152031011969E-2</v>
      </c>
      <c r="D5985">
        <f t="shared" si="846"/>
        <v>7.5795500299099219E-2</v>
      </c>
      <c r="E5985">
        <f t="shared" si="841"/>
        <v>0.93958179606976633</v>
      </c>
      <c r="F5985" s="4">
        <f t="shared" si="842"/>
        <v>5.6818181818182332E-3</v>
      </c>
      <c r="G5985" s="4" t="str">
        <f t="shared" si="843"/>
        <v/>
      </c>
      <c r="H5985" t="str">
        <f t="shared" si="847"/>
        <v/>
      </c>
      <c r="J5985">
        <f t="shared" ca="1" si="848"/>
        <v>0.14709427121046736</v>
      </c>
      <c r="K5985">
        <v>0.37775738478044285</v>
      </c>
      <c r="L5985">
        <v>0.12471311804450891</v>
      </c>
    </row>
    <row r="5986" spans="1:12" x14ac:dyDescent="0.25">
      <c r="A5986">
        <f t="shared" si="840"/>
        <v>5976</v>
      </c>
      <c r="B5986">
        <f t="shared" si="844"/>
        <v>5.0838173426224764E-2</v>
      </c>
      <c r="C5986">
        <f t="shared" si="845"/>
        <v>5.4050475593266437E-2</v>
      </c>
      <c r="D5986">
        <f t="shared" si="846"/>
        <v>0.87164825343963248</v>
      </c>
      <c r="E5986">
        <f t="shared" si="841"/>
        <v>0.38340029799062503</v>
      </c>
      <c r="F5986" s="4">
        <f t="shared" si="842"/>
        <v>6.3186813186813143E-2</v>
      </c>
      <c r="G5986" s="4" t="str">
        <f t="shared" si="843"/>
        <v/>
      </c>
      <c r="H5986" t="str">
        <f t="shared" si="847"/>
        <v/>
      </c>
      <c r="J5986">
        <f t="shared" ca="1" si="848"/>
        <v>0.50412626138651662</v>
      </c>
      <c r="K5986">
        <v>0.63498877849994684</v>
      </c>
      <c r="L5986">
        <v>0.72065153583669772</v>
      </c>
    </row>
    <row r="5987" spans="1:12" x14ac:dyDescent="0.25">
      <c r="A5987">
        <f t="shared" si="840"/>
        <v>5977</v>
      </c>
      <c r="B5987">
        <f t="shared" si="844"/>
        <v>5.446947152809796E-2</v>
      </c>
      <c r="C5987">
        <f t="shared" si="845"/>
        <v>4.8743193752067149E-2</v>
      </c>
      <c r="D5987">
        <f t="shared" si="846"/>
        <v>-1.5538077561315198</v>
      </c>
      <c r="E5987">
        <f t="shared" si="841"/>
        <v>0.12023027990579127</v>
      </c>
      <c r="F5987" s="4">
        <f t="shared" si="842"/>
        <v>-0.10512820512820513</v>
      </c>
      <c r="G5987" s="4" t="str">
        <f t="shared" si="843"/>
        <v/>
      </c>
      <c r="H5987" t="str">
        <f t="shared" si="847"/>
        <v/>
      </c>
      <c r="J5987">
        <f t="shared" ca="1" si="848"/>
        <v>0.80588582821113341</v>
      </c>
      <c r="K5987">
        <v>0.95703669173801187</v>
      </c>
      <c r="L5987">
        <v>7.4524697790574912E-2</v>
      </c>
    </row>
    <row r="5988" spans="1:12" x14ac:dyDescent="0.25">
      <c r="A5988">
        <f t="shared" si="840"/>
        <v>5978</v>
      </c>
      <c r="B5988">
        <f t="shared" si="844"/>
        <v>4.7765536570793597E-2</v>
      </c>
      <c r="C5988">
        <f t="shared" si="845"/>
        <v>5.2793487788771867E-2</v>
      </c>
      <c r="D5988">
        <f t="shared" si="846"/>
        <v>1.3643190053837726</v>
      </c>
      <c r="E5988">
        <f t="shared" si="841"/>
        <v>0.17246718686690388</v>
      </c>
      <c r="F5988" s="4">
        <f t="shared" si="842"/>
        <v>0.10526315789473677</v>
      </c>
      <c r="G5988" s="4" t="str">
        <f t="shared" si="843"/>
        <v/>
      </c>
      <c r="H5988" t="str">
        <f t="shared" si="847"/>
        <v/>
      </c>
      <c r="J5988">
        <f t="shared" ca="1" si="848"/>
        <v>0.20246502051111925</v>
      </c>
      <c r="K5988">
        <v>0.1889843892503249</v>
      </c>
      <c r="L5988">
        <v>0.55258072090997867</v>
      </c>
    </row>
    <row r="5989" spans="1:12" x14ac:dyDescent="0.25">
      <c r="A5989">
        <f t="shared" si="840"/>
        <v>5979</v>
      </c>
      <c r="B5989">
        <f t="shared" si="844"/>
        <v>5.2234826542329839E-2</v>
      </c>
      <c r="C5989">
        <f t="shared" si="845"/>
        <v>5.5726459332592529E-2</v>
      </c>
      <c r="D5989">
        <f t="shared" si="846"/>
        <v>0.94744375373873169</v>
      </c>
      <c r="E5989">
        <f t="shared" si="841"/>
        <v>0.34341270461982765</v>
      </c>
      <c r="F5989" s="4">
        <f t="shared" si="842"/>
        <v>6.684491978609626E-2</v>
      </c>
      <c r="G5989" s="4" t="str">
        <f t="shared" si="843"/>
        <v/>
      </c>
      <c r="H5989" t="str">
        <f t="shared" si="847"/>
        <v/>
      </c>
      <c r="J5989">
        <f t="shared" ca="1" si="848"/>
        <v>0.84148009774751353</v>
      </c>
      <c r="K5989">
        <v>0.80213763700213003</v>
      </c>
      <c r="L5989">
        <v>0.88526182795414088</v>
      </c>
    </row>
    <row r="5990" spans="1:12" x14ac:dyDescent="0.25">
      <c r="A5990">
        <f t="shared" si="840"/>
        <v>5980</v>
      </c>
      <c r="B5990">
        <f t="shared" si="844"/>
        <v>4.9022524375288166E-2</v>
      </c>
      <c r="C5990">
        <f t="shared" si="845"/>
        <v>5.6983447137087098E-2</v>
      </c>
      <c r="D5990">
        <f t="shared" si="846"/>
        <v>2.1601717585243079</v>
      </c>
      <c r="E5990">
        <f t="shared" si="841"/>
        <v>3.0759375569110015E-2</v>
      </c>
      <c r="F5990" s="4">
        <f t="shared" si="842"/>
        <v>0.16239316239316237</v>
      </c>
      <c r="G5990" s="4">
        <f t="shared" si="843"/>
        <v>0.16239316239316237</v>
      </c>
      <c r="H5990" t="str">
        <f t="shared" si="847"/>
        <v/>
      </c>
      <c r="J5990">
        <f t="shared" ca="1" si="848"/>
        <v>0.32330091008329476</v>
      </c>
      <c r="K5990">
        <v>0.34841412190430643</v>
      </c>
      <c r="L5990">
        <v>0.95680487171154271</v>
      </c>
    </row>
    <row r="5991" spans="1:12" x14ac:dyDescent="0.25">
      <c r="A5991">
        <f t="shared" si="840"/>
        <v>5981</v>
      </c>
      <c r="B5991">
        <f t="shared" si="844"/>
        <v>5.1815830607498316E-2</v>
      </c>
      <c r="C5991">
        <f t="shared" si="845"/>
        <v>4.8743193752067149E-2</v>
      </c>
      <c r="D5991">
        <f t="shared" si="846"/>
        <v>-0.83375050329008382</v>
      </c>
      <c r="E5991">
        <f t="shared" si="841"/>
        <v>0.40442159248407572</v>
      </c>
      <c r="F5991" s="4">
        <f t="shared" si="842"/>
        <v>-5.9299191374663072E-2</v>
      </c>
      <c r="G5991" s="4" t="str">
        <f t="shared" si="843"/>
        <v/>
      </c>
      <c r="H5991" t="str">
        <f t="shared" si="847"/>
        <v/>
      </c>
      <c r="J5991">
        <f t="shared" ca="1" si="848"/>
        <v>0.80516459439295096</v>
      </c>
      <c r="K5991">
        <v>0.75590754970966001</v>
      </c>
      <c r="L5991">
        <v>7.346721800930911E-2</v>
      </c>
    </row>
    <row r="5992" spans="1:12" x14ac:dyDescent="0.25">
      <c r="A5992">
        <f t="shared" si="840"/>
        <v>5982</v>
      </c>
      <c r="B5992">
        <f t="shared" si="844"/>
        <v>5.0139846868172223E-2</v>
      </c>
      <c r="C5992">
        <f t="shared" si="845"/>
        <v>5.293315310038238E-2</v>
      </c>
      <c r="D5992">
        <f t="shared" si="846"/>
        <v>0.7579550029909865</v>
      </c>
      <c r="E5992">
        <f t="shared" si="841"/>
        <v>0.4484779207813312</v>
      </c>
      <c r="F5992" s="4">
        <f t="shared" si="842"/>
        <v>5.5710306406685325E-2</v>
      </c>
      <c r="G5992" s="4" t="str">
        <f t="shared" si="843"/>
        <v/>
      </c>
      <c r="H5992" t="str">
        <f t="shared" si="847"/>
        <v/>
      </c>
      <c r="J5992">
        <f t="shared" ca="1" si="848"/>
        <v>0.23467978183744442</v>
      </c>
      <c r="K5992">
        <v>0.53141269138689007</v>
      </c>
      <c r="L5992">
        <v>0.57739555869523873</v>
      </c>
    </row>
    <row r="5993" spans="1:12" x14ac:dyDescent="0.25">
      <c r="A5993">
        <f t="shared" si="840"/>
        <v>5983</v>
      </c>
      <c r="B5993">
        <f t="shared" si="844"/>
        <v>4.7625871259183092E-2</v>
      </c>
      <c r="C5993">
        <f t="shared" si="845"/>
        <v>5.1396834672666793E-2</v>
      </c>
      <c r="D5993">
        <f t="shared" si="846"/>
        <v>1.023239254037829</v>
      </c>
      <c r="E5993">
        <f t="shared" si="841"/>
        <v>0.30619473730009084</v>
      </c>
      <c r="F5993" s="4">
        <f t="shared" si="842"/>
        <v>7.9178885630498436E-2</v>
      </c>
      <c r="G5993" s="4" t="str">
        <f t="shared" si="843"/>
        <v/>
      </c>
      <c r="H5993" t="str">
        <f t="shared" si="847"/>
        <v/>
      </c>
      <c r="J5993">
        <f t="shared" ca="1" si="848"/>
        <v>0.63506147334252139</v>
      </c>
      <c r="K5993">
        <v>0.18359070998719007</v>
      </c>
      <c r="L5993">
        <v>0.3468955022855853</v>
      </c>
    </row>
    <row r="5994" spans="1:12" x14ac:dyDescent="0.25">
      <c r="A5994">
        <f t="shared" si="840"/>
        <v>5984</v>
      </c>
      <c r="B5994">
        <f t="shared" si="844"/>
        <v>4.8044867194014615E-2</v>
      </c>
      <c r="C5994">
        <f t="shared" si="845"/>
        <v>5.4748802151318977E-2</v>
      </c>
      <c r="D5994">
        <f t="shared" si="846"/>
        <v>1.8190920071783643</v>
      </c>
      <c r="E5994">
        <f t="shared" si="841"/>
        <v>6.8897394280622137E-2</v>
      </c>
      <c r="F5994" s="4">
        <f t="shared" si="842"/>
        <v>0.13953488372093018</v>
      </c>
      <c r="G5994" s="4" t="str">
        <f t="shared" si="843"/>
        <v/>
      </c>
      <c r="H5994" t="str">
        <f t="shared" si="847"/>
        <v/>
      </c>
      <c r="J5994">
        <f t="shared" ca="1" si="848"/>
        <v>0.78329424675008041</v>
      </c>
      <c r="K5994">
        <v>0.21922629746470823</v>
      </c>
      <c r="L5994">
        <v>0.80641394741568506</v>
      </c>
    </row>
    <row r="5995" spans="1:12" x14ac:dyDescent="0.25">
      <c r="A5995">
        <f t="shared" si="840"/>
        <v>5985</v>
      </c>
      <c r="B5995">
        <f t="shared" si="844"/>
        <v>4.8324197817235626E-2</v>
      </c>
      <c r="C5995">
        <f t="shared" si="845"/>
        <v>4.7206875324351569E-2</v>
      </c>
      <c r="D5995">
        <f t="shared" si="846"/>
        <v>-0.3031820011963931</v>
      </c>
      <c r="E5995">
        <f t="shared" si="841"/>
        <v>0.76175116485686822</v>
      </c>
      <c r="F5995" s="4">
        <f t="shared" si="842"/>
        <v>-2.3121387283236917E-2</v>
      </c>
      <c r="G5995" s="4" t="str">
        <f t="shared" si="843"/>
        <v/>
      </c>
      <c r="H5995" t="str">
        <f t="shared" si="847"/>
        <v/>
      </c>
      <c r="J5995">
        <f t="shared" ca="1" si="848"/>
        <v>0.16449244742488489</v>
      </c>
      <c r="K5995">
        <v>0.25722663828590753</v>
      </c>
      <c r="L5995">
        <v>2.1785381976722418E-2</v>
      </c>
    </row>
    <row r="5996" spans="1:12" x14ac:dyDescent="0.25">
      <c r="A5996">
        <f t="shared" si="840"/>
        <v>5986</v>
      </c>
      <c r="B5996">
        <f t="shared" si="844"/>
        <v>5.0698508114614259E-2</v>
      </c>
      <c r="C5996">
        <f t="shared" si="845"/>
        <v>5.1955495919108828E-2</v>
      </c>
      <c r="D5996">
        <f t="shared" si="846"/>
        <v>0.34107975134594365</v>
      </c>
      <c r="E5996">
        <f t="shared" si="841"/>
        <v>0.73304354430991236</v>
      </c>
      <c r="F5996" s="4">
        <f t="shared" si="842"/>
        <v>2.4793388429752084E-2</v>
      </c>
      <c r="G5996" s="4" t="str">
        <f t="shared" si="843"/>
        <v/>
      </c>
      <c r="H5996" t="str">
        <f t="shared" si="847"/>
        <v/>
      </c>
      <c r="J5996">
        <f t="shared" ca="1" si="848"/>
        <v>0.56234173125246345</v>
      </c>
      <c r="K5996">
        <v>0.60223307937945825</v>
      </c>
      <c r="L5996">
        <v>0.42645837201585179</v>
      </c>
    </row>
    <row r="5997" spans="1:12" x14ac:dyDescent="0.25">
      <c r="A5997">
        <f t="shared" si="840"/>
        <v>5987</v>
      </c>
      <c r="B5997">
        <f t="shared" si="844"/>
        <v>4.8603528440456643E-2</v>
      </c>
      <c r="C5997">
        <f t="shared" si="845"/>
        <v>5.6285120579034557E-2</v>
      </c>
      <c r="D5997">
        <f t="shared" si="846"/>
        <v>2.0843762582252086</v>
      </c>
      <c r="E5997">
        <f t="shared" si="841"/>
        <v>3.7125955681776901E-2</v>
      </c>
      <c r="F5997" s="4">
        <f t="shared" si="842"/>
        <v>0.15804597701149417</v>
      </c>
      <c r="G5997" s="4">
        <f t="shared" si="843"/>
        <v>0.15804597701149417</v>
      </c>
      <c r="H5997" t="str">
        <f t="shared" si="847"/>
        <v/>
      </c>
      <c r="J5997">
        <f t="shared" ca="1" si="848"/>
        <v>0.378782214034872</v>
      </c>
      <c r="K5997">
        <v>0.29783152939521773</v>
      </c>
      <c r="L5997">
        <v>0.92062352226985333</v>
      </c>
    </row>
    <row r="5998" spans="1:12" x14ac:dyDescent="0.25">
      <c r="A5998">
        <f t="shared" si="840"/>
        <v>5988</v>
      </c>
      <c r="B5998">
        <f t="shared" si="844"/>
        <v>5.1955495919108828E-2</v>
      </c>
      <c r="C5998">
        <f t="shared" si="845"/>
        <v>4.9022524375288166E-2</v>
      </c>
      <c r="D5998">
        <f t="shared" si="846"/>
        <v>-0.79585275314053516</v>
      </c>
      <c r="E5998">
        <f t="shared" si="841"/>
        <v>0.4261176255145902</v>
      </c>
      <c r="F5998" s="4">
        <f t="shared" si="842"/>
        <v>-5.6451612903225847E-2</v>
      </c>
      <c r="G5998" s="4" t="str">
        <f t="shared" si="843"/>
        <v/>
      </c>
      <c r="H5998" t="str">
        <f t="shared" si="847"/>
        <v/>
      </c>
      <c r="J5998">
        <f t="shared" ca="1" si="848"/>
        <v>0.46492876924795534</v>
      </c>
      <c r="K5998">
        <v>0.78154918235784043</v>
      </c>
      <c r="L5998">
        <v>9.6338380501365006E-2</v>
      </c>
    </row>
    <row r="5999" spans="1:12" x14ac:dyDescent="0.25">
      <c r="A5999">
        <f t="shared" ref="A5999:A6062" si="849">A5998+1</f>
        <v>5989</v>
      </c>
      <c r="B5999">
        <f t="shared" si="844"/>
        <v>5.1396834672666793E-2</v>
      </c>
      <c r="C5999">
        <f t="shared" si="845"/>
        <v>5.167616529588781E-2</v>
      </c>
      <c r="D5999">
        <f t="shared" si="846"/>
        <v>7.5795500299099219E-2</v>
      </c>
      <c r="E5999">
        <f t="shared" si="841"/>
        <v>0.93958179606976633</v>
      </c>
      <c r="F5999" s="4">
        <f t="shared" si="842"/>
        <v>5.4347826086957015E-3</v>
      </c>
      <c r="G5999" s="4" t="str">
        <f t="shared" si="843"/>
        <v/>
      </c>
      <c r="H5999" t="str">
        <f t="shared" si="847"/>
        <v/>
      </c>
      <c r="J5999">
        <f t="shared" ca="1" si="848"/>
        <v>0.13639867153649077</v>
      </c>
      <c r="K5999">
        <v>0.70489823487437187</v>
      </c>
      <c r="L5999">
        <v>0.37733158012809287</v>
      </c>
    </row>
    <row r="6000" spans="1:12" x14ac:dyDescent="0.25">
      <c r="A6000">
        <f t="shared" si="849"/>
        <v>5990</v>
      </c>
      <c r="B6000">
        <f t="shared" si="844"/>
        <v>5.0419177491393241E-2</v>
      </c>
      <c r="C6000">
        <f t="shared" si="845"/>
        <v>5.5866124644203034E-2</v>
      </c>
      <c r="D6000">
        <f t="shared" si="846"/>
        <v>1.4780122558324207</v>
      </c>
      <c r="E6000">
        <f t="shared" si="841"/>
        <v>0.13940449786197551</v>
      </c>
      <c r="F6000" s="4">
        <f t="shared" si="842"/>
        <v>0.10803324099722986</v>
      </c>
      <c r="G6000" s="4" t="str">
        <f t="shared" si="843"/>
        <v/>
      </c>
      <c r="H6000" t="str">
        <f t="shared" si="847"/>
        <v/>
      </c>
      <c r="J6000">
        <f t="shared" ca="1" si="848"/>
        <v>0.28669090545748732</v>
      </c>
      <c r="K6000">
        <v>0.57686841095949304</v>
      </c>
      <c r="L6000">
        <v>0.90089577927480224</v>
      </c>
    </row>
    <row r="6001" spans="1:12" x14ac:dyDescent="0.25">
      <c r="A6001">
        <f t="shared" si="849"/>
        <v>5991</v>
      </c>
      <c r="B6001">
        <f t="shared" si="844"/>
        <v>5.2095161230719333E-2</v>
      </c>
      <c r="C6001">
        <f t="shared" si="845"/>
        <v>5.2234826542329839E-2</v>
      </c>
      <c r="D6001">
        <f t="shared" si="846"/>
        <v>3.7897750149548666E-2</v>
      </c>
      <c r="E6001">
        <f t="shared" si="841"/>
        <v>0.96976920688269574</v>
      </c>
      <c r="F6001" s="4">
        <f t="shared" si="842"/>
        <v>2.6809651474530407E-3</v>
      </c>
      <c r="G6001" s="4" t="str">
        <f t="shared" si="843"/>
        <v/>
      </c>
      <c r="H6001" t="str">
        <f t="shared" si="847"/>
        <v/>
      </c>
      <c r="J6001">
        <f t="shared" ca="1" si="848"/>
        <v>0.58312167157148764</v>
      </c>
      <c r="K6001">
        <v>0.79045248271526947</v>
      </c>
      <c r="L6001">
        <v>0.46989583890437692</v>
      </c>
    </row>
    <row r="6002" spans="1:12" x14ac:dyDescent="0.25">
      <c r="A6002">
        <f t="shared" si="849"/>
        <v>5992</v>
      </c>
      <c r="B6002">
        <f t="shared" si="844"/>
        <v>4.9162189686898672E-2</v>
      </c>
      <c r="C6002">
        <f t="shared" si="845"/>
        <v>4.7206875324351569E-2</v>
      </c>
      <c r="D6002">
        <f t="shared" si="846"/>
        <v>-0.53056850209368889</v>
      </c>
      <c r="E6002">
        <f t="shared" si="841"/>
        <v>0.59571782753603619</v>
      </c>
      <c r="F6002" s="4">
        <f t="shared" si="842"/>
        <v>-3.977272727272721E-2</v>
      </c>
      <c r="G6002" s="4" t="str">
        <f t="shared" si="843"/>
        <v/>
      </c>
      <c r="H6002" t="str">
        <f t="shared" si="847"/>
        <v/>
      </c>
      <c r="J6002">
        <f t="shared" ca="1" si="848"/>
        <v>0.12389150183406783</v>
      </c>
      <c r="K6002">
        <v>0.37951457391355492</v>
      </c>
      <c r="L6002">
        <v>2.1552896380716113E-2</v>
      </c>
    </row>
    <row r="6003" spans="1:12" x14ac:dyDescent="0.25">
      <c r="A6003">
        <f t="shared" si="849"/>
        <v>5993</v>
      </c>
      <c r="B6003">
        <f t="shared" si="844"/>
        <v>5.0000181556561718E-2</v>
      </c>
      <c r="C6003">
        <f t="shared" si="845"/>
        <v>4.9301854998509177E-2</v>
      </c>
      <c r="D6003">
        <f t="shared" si="846"/>
        <v>-0.1894887507477471</v>
      </c>
      <c r="E6003">
        <f t="shared" ref="E6003:E6066" si="850">2*(1-_xlfn.NORM.S.DIST(ABS(D6003),TRUE))</f>
        <v>0.84970977099080969</v>
      </c>
      <c r="F6003" s="4">
        <f t="shared" ref="F6003:F6066" si="851">IF(B6003=0, (C6003-B6003), (C6003-B6003)/B6003)</f>
        <v>-1.3966480446927431E-2</v>
      </c>
      <c r="G6003" s="4" t="str">
        <f t="shared" ref="G6003:G6066" si="852">IF(E6003&lt;0.05,ABS(F6003), "")</f>
        <v/>
      </c>
      <c r="H6003" t="str">
        <f t="shared" si="847"/>
        <v/>
      </c>
      <c r="J6003">
        <f t="shared" ca="1" si="848"/>
        <v>5.5734398306376276E-2</v>
      </c>
      <c r="K6003">
        <v>0.50468214763173636</v>
      </c>
      <c r="L6003">
        <v>0.11697570827836024</v>
      </c>
    </row>
    <row r="6004" spans="1:12" x14ac:dyDescent="0.25">
      <c r="A6004">
        <f t="shared" si="849"/>
        <v>5994</v>
      </c>
      <c r="B6004">
        <f t="shared" si="844"/>
        <v>5.321248372360339E-2</v>
      </c>
      <c r="C6004">
        <f t="shared" si="845"/>
        <v>5.6983447137087098E-2</v>
      </c>
      <c r="D6004">
        <f t="shared" si="846"/>
        <v>1.023239254037831</v>
      </c>
      <c r="E6004">
        <f t="shared" si="850"/>
        <v>0.30619473730008995</v>
      </c>
      <c r="F6004" s="4">
        <f t="shared" si="851"/>
        <v>7.0866141732283519E-2</v>
      </c>
      <c r="G6004" s="4" t="str">
        <f t="shared" si="852"/>
        <v/>
      </c>
      <c r="H6004" t="str">
        <f t="shared" si="847"/>
        <v/>
      </c>
      <c r="J6004">
        <f t="shared" ca="1" si="848"/>
        <v>0.18967900036729379</v>
      </c>
      <c r="K6004">
        <v>0.88878498067331013</v>
      </c>
      <c r="L6004">
        <v>0.95594244444126941</v>
      </c>
    </row>
    <row r="6005" spans="1:12" x14ac:dyDescent="0.25">
      <c r="A6005">
        <f t="shared" si="849"/>
        <v>5995</v>
      </c>
      <c r="B6005">
        <f t="shared" si="844"/>
        <v>5.0000181556561718E-2</v>
      </c>
      <c r="C6005">
        <f t="shared" si="845"/>
        <v>5.3352149035213903E-2</v>
      </c>
      <c r="D6005">
        <f t="shared" si="846"/>
        <v>0.90954600358918303</v>
      </c>
      <c r="E6005">
        <f t="shared" si="850"/>
        <v>0.36306198608958207</v>
      </c>
      <c r="F6005" s="4">
        <f t="shared" si="851"/>
        <v>6.7039106145251451E-2</v>
      </c>
      <c r="G6005" s="4" t="str">
        <f t="shared" si="852"/>
        <v/>
      </c>
      <c r="H6005" t="str">
        <f t="shared" si="847"/>
        <v/>
      </c>
      <c r="J6005">
        <f t="shared" ca="1" si="848"/>
        <v>0.19060984371112932</v>
      </c>
      <c r="K6005">
        <v>0.50908295742722176</v>
      </c>
      <c r="L6005">
        <v>0.63217582503862513</v>
      </c>
    </row>
    <row r="6006" spans="1:12" x14ac:dyDescent="0.25">
      <c r="A6006">
        <f t="shared" si="849"/>
        <v>5996</v>
      </c>
      <c r="B6006">
        <f t="shared" si="844"/>
        <v>4.7346540635962074E-2</v>
      </c>
      <c r="C6006">
        <f t="shared" si="845"/>
        <v>5.6005789955813547E-2</v>
      </c>
      <c r="D6006">
        <f t="shared" si="846"/>
        <v>2.3496605092720548</v>
      </c>
      <c r="E6006">
        <f t="shared" si="850"/>
        <v>1.8790540605111872E-2</v>
      </c>
      <c r="F6006" s="4">
        <f t="shared" si="851"/>
        <v>0.18289085545722716</v>
      </c>
      <c r="G6006" s="4">
        <f t="shared" si="852"/>
        <v>0.18289085545722716</v>
      </c>
      <c r="H6006" t="str">
        <f t="shared" si="847"/>
        <v/>
      </c>
      <c r="J6006">
        <f t="shared" ca="1" si="848"/>
        <v>0.21544911145688495</v>
      </c>
      <c r="K6006">
        <v>0.14860225610610633</v>
      </c>
      <c r="L6006">
        <v>0.90718571134700421</v>
      </c>
    </row>
    <row r="6007" spans="1:12" x14ac:dyDescent="0.25">
      <c r="A6007">
        <f t="shared" si="849"/>
        <v>5997</v>
      </c>
      <c r="B6007">
        <f t="shared" si="844"/>
        <v>4.8882859063677661E-2</v>
      </c>
      <c r="C6007">
        <f t="shared" si="845"/>
        <v>5.4609136839708472E-2</v>
      </c>
      <c r="D6007">
        <f t="shared" si="846"/>
        <v>1.5538077561315198</v>
      </c>
      <c r="E6007">
        <f t="shared" si="850"/>
        <v>0.12023027990579127</v>
      </c>
      <c r="F6007" s="4">
        <f t="shared" si="851"/>
        <v>0.11714285714285713</v>
      </c>
      <c r="G6007" s="4" t="str">
        <f t="shared" si="852"/>
        <v/>
      </c>
      <c r="H6007" t="str">
        <f t="shared" si="847"/>
        <v/>
      </c>
      <c r="J6007">
        <f t="shared" ca="1" si="848"/>
        <v>0.51930894509494252</v>
      </c>
      <c r="K6007">
        <v>0.33633292678906779</v>
      </c>
      <c r="L6007">
        <v>0.784496047818105</v>
      </c>
    </row>
    <row r="6008" spans="1:12" x14ac:dyDescent="0.25">
      <c r="A6008">
        <f t="shared" si="849"/>
        <v>5998</v>
      </c>
      <c r="B6008">
        <f t="shared" si="844"/>
        <v>5.1815830607498316E-2</v>
      </c>
      <c r="C6008">
        <f t="shared" si="845"/>
        <v>4.8743193752067149E-2</v>
      </c>
      <c r="D6008">
        <f t="shared" si="846"/>
        <v>-0.83375050329008382</v>
      </c>
      <c r="E6008">
        <f t="shared" si="850"/>
        <v>0.40442159248407572</v>
      </c>
      <c r="F6008" s="4">
        <f t="shared" si="851"/>
        <v>-5.9299191374663072E-2</v>
      </c>
      <c r="G6008" s="4" t="str">
        <f t="shared" si="852"/>
        <v/>
      </c>
      <c r="H6008" t="str">
        <f t="shared" si="847"/>
        <v/>
      </c>
      <c r="J6008">
        <f t="shared" ca="1" si="848"/>
        <v>0.91353746253678603</v>
      </c>
      <c r="K6008">
        <v>0.75889084171813803</v>
      </c>
      <c r="L6008">
        <v>7.6828537887424386E-2</v>
      </c>
    </row>
    <row r="6009" spans="1:12" x14ac:dyDescent="0.25">
      <c r="A6009">
        <f t="shared" si="849"/>
        <v>5999</v>
      </c>
      <c r="B6009">
        <f t="shared" si="844"/>
        <v>4.7067210012741056E-2</v>
      </c>
      <c r="C6009">
        <f t="shared" si="845"/>
        <v>5.2514157165550857E-2</v>
      </c>
      <c r="D6009">
        <f t="shared" si="846"/>
        <v>1.4780122558324225</v>
      </c>
      <c r="E6009">
        <f t="shared" si="850"/>
        <v>0.13940449786197506</v>
      </c>
      <c r="F6009" s="4">
        <f t="shared" si="851"/>
        <v>0.11572700296735915</v>
      </c>
      <c r="G6009" s="4" t="str">
        <f t="shared" si="852"/>
        <v/>
      </c>
      <c r="H6009" t="str">
        <f t="shared" si="847"/>
        <v/>
      </c>
      <c r="J6009">
        <f t="shared" ca="1" si="848"/>
        <v>0.34501433603388332</v>
      </c>
      <c r="K6009">
        <v>0.12925474175067386</v>
      </c>
      <c r="L6009">
        <v>0.51228702387462322</v>
      </c>
    </row>
    <row r="6010" spans="1:12" x14ac:dyDescent="0.25">
      <c r="A6010">
        <f t="shared" si="849"/>
        <v>6000</v>
      </c>
      <c r="B6010">
        <f t="shared" si="844"/>
        <v>5.2234826542329839E-2</v>
      </c>
      <c r="C6010">
        <f t="shared" si="845"/>
        <v>5.4329806216487454E-2</v>
      </c>
      <c r="D6010">
        <f t="shared" si="846"/>
        <v>0.56846625224323943</v>
      </c>
      <c r="E6010">
        <f t="shared" si="850"/>
        <v>0.56971841484384589</v>
      </c>
      <c r="F6010" s="4">
        <f t="shared" si="851"/>
        <v>4.0106951871657782E-2</v>
      </c>
      <c r="G6010" s="4" t="str">
        <f t="shared" si="852"/>
        <v/>
      </c>
      <c r="H6010" t="str">
        <f t="shared" si="847"/>
        <v/>
      </c>
      <c r="J6010">
        <f t="shared" ca="1" si="848"/>
        <v>0.5972093691922673</v>
      </c>
      <c r="K6010">
        <v>0.81293706632529183</v>
      </c>
      <c r="L6010">
        <v>0.75315642619120848</v>
      </c>
    </row>
    <row r="6011" spans="1:12" x14ac:dyDescent="0.25">
      <c r="A6011">
        <f t="shared" si="849"/>
        <v>6001</v>
      </c>
      <c r="B6011">
        <f t="shared" si="844"/>
        <v>4.8743193752067149E-2</v>
      </c>
      <c r="C6011">
        <f t="shared" si="845"/>
        <v>4.8324197817235626E-2</v>
      </c>
      <c r="D6011">
        <f t="shared" si="846"/>
        <v>-0.11369325044864788</v>
      </c>
      <c r="E6011">
        <f t="shared" si="850"/>
        <v>0.90948096318930416</v>
      </c>
      <c r="F6011" s="4">
        <f t="shared" si="851"/>
        <v>-8.5959885386819555E-3</v>
      </c>
      <c r="G6011" s="4" t="str">
        <f t="shared" si="852"/>
        <v/>
      </c>
      <c r="H6011" t="str">
        <f t="shared" si="847"/>
        <v/>
      </c>
      <c r="J6011">
        <f t="shared" ca="1" si="848"/>
        <v>0.85165775044225378</v>
      </c>
      <c r="K6011">
        <v>0.30982998943419737</v>
      </c>
      <c r="L6011">
        <v>5.3354717842420962E-2</v>
      </c>
    </row>
    <row r="6012" spans="1:12" x14ac:dyDescent="0.25">
      <c r="A6012">
        <f t="shared" si="849"/>
        <v>6002</v>
      </c>
      <c r="B6012">
        <f t="shared" si="844"/>
        <v>5.446947152809796E-2</v>
      </c>
      <c r="C6012">
        <f t="shared" si="845"/>
        <v>5.0419177491393241E-2</v>
      </c>
      <c r="D6012">
        <f t="shared" si="846"/>
        <v>-1.0990347543369283</v>
      </c>
      <c r="E6012">
        <f t="shared" si="850"/>
        <v>0.27175290691455789</v>
      </c>
      <c r="F6012" s="4">
        <f t="shared" si="851"/>
        <v>-7.4358974358974331E-2</v>
      </c>
      <c r="G6012" s="4" t="str">
        <f t="shared" si="852"/>
        <v/>
      </c>
      <c r="H6012" t="str">
        <f t="shared" si="847"/>
        <v/>
      </c>
      <c r="J6012">
        <f t="shared" ca="1" si="848"/>
        <v>0.84685701995940166</v>
      </c>
      <c r="K6012">
        <v>0.95681811900443325</v>
      </c>
      <c r="L6012">
        <v>0.21446266170498629</v>
      </c>
    </row>
    <row r="6013" spans="1:12" x14ac:dyDescent="0.25">
      <c r="A6013">
        <f t="shared" si="849"/>
        <v>6003</v>
      </c>
      <c r="B6013">
        <f t="shared" si="844"/>
        <v>4.6089552831467505E-2</v>
      </c>
      <c r="C6013">
        <f t="shared" si="845"/>
        <v>5.8100769629971162E-2</v>
      </c>
      <c r="D6013">
        <f t="shared" si="846"/>
        <v>3.2592065128612382</v>
      </c>
      <c r="E6013">
        <f t="shared" si="850"/>
        <v>1.117243094584941E-3</v>
      </c>
      <c r="F6013" s="4">
        <f t="shared" si="851"/>
        <v>0.26060606060606067</v>
      </c>
      <c r="G6013" s="4">
        <f t="shared" si="852"/>
        <v>0.26060606060606067</v>
      </c>
      <c r="H6013" t="str">
        <f t="shared" si="847"/>
        <v/>
      </c>
      <c r="J6013">
        <f t="shared" ca="1" si="848"/>
        <v>0.82013195659845328</v>
      </c>
      <c r="K6013">
        <v>6.0400323753434737E-2</v>
      </c>
      <c r="L6013">
        <v>0.98187691594078952</v>
      </c>
    </row>
    <row r="6014" spans="1:12" x14ac:dyDescent="0.25">
      <c r="A6014">
        <f t="shared" si="849"/>
        <v>6004</v>
      </c>
      <c r="B6014">
        <f t="shared" si="844"/>
        <v>5.3072818411992885E-2</v>
      </c>
      <c r="C6014">
        <f t="shared" si="845"/>
        <v>5.1257169361056287E-2</v>
      </c>
      <c r="D6014">
        <f t="shared" si="846"/>
        <v>-0.49267075194414017</v>
      </c>
      <c r="E6014">
        <f t="shared" si="850"/>
        <v>0.62224524700712269</v>
      </c>
      <c r="F6014" s="4">
        <f t="shared" si="851"/>
        <v>-3.4210526315789455E-2</v>
      </c>
      <c r="G6014" s="4" t="str">
        <f t="shared" si="852"/>
        <v/>
      </c>
      <c r="H6014" t="str">
        <f t="shared" si="847"/>
        <v/>
      </c>
      <c r="J6014">
        <f t="shared" ca="1" si="848"/>
        <v>0.73492931085753066</v>
      </c>
      <c r="K6014">
        <v>0.88748337617213824</v>
      </c>
      <c r="L6014">
        <v>0.31529839844626639</v>
      </c>
    </row>
    <row r="6015" spans="1:12" x14ac:dyDescent="0.25">
      <c r="A6015">
        <f t="shared" si="849"/>
        <v>6005</v>
      </c>
      <c r="B6015">
        <f t="shared" si="844"/>
        <v>4.97208509333407E-2</v>
      </c>
      <c r="C6015">
        <f t="shared" si="845"/>
        <v>5.0838173426224764E-2</v>
      </c>
      <c r="D6015">
        <f t="shared" si="846"/>
        <v>0.30318200119639499</v>
      </c>
      <c r="E6015">
        <f t="shared" si="850"/>
        <v>0.76175116485686689</v>
      </c>
      <c r="F6015" s="4">
        <f t="shared" si="851"/>
        <v>2.2471910112359616E-2</v>
      </c>
      <c r="G6015" s="4" t="str">
        <f t="shared" si="852"/>
        <v/>
      </c>
      <c r="H6015" t="str">
        <f t="shared" si="847"/>
        <v/>
      </c>
      <c r="J6015">
        <f t="shared" ca="1" si="848"/>
        <v>0.9376184089081534</v>
      </c>
      <c r="K6015">
        <v>0.45166107418467327</v>
      </c>
      <c r="L6015">
        <v>0.26929556577008773</v>
      </c>
    </row>
    <row r="6016" spans="1:12" x14ac:dyDescent="0.25">
      <c r="A6016">
        <f t="shared" si="849"/>
        <v>6006</v>
      </c>
      <c r="B6016">
        <f t="shared" si="844"/>
        <v>5.2653822477161362E-2</v>
      </c>
      <c r="C6016">
        <f t="shared" si="845"/>
        <v>5.5307463397761006E-2</v>
      </c>
      <c r="D6016">
        <f t="shared" si="846"/>
        <v>0.72005725284143596</v>
      </c>
      <c r="E6016">
        <f t="shared" si="850"/>
        <v>0.47148974556626189</v>
      </c>
      <c r="F6016" s="4">
        <f t="shared" si="851"/>
        <v>5.0397877984084877E-2</v>
      </c>
      <c r="G6016" s="4" t="str">
        <f t="shared" si="852"/>
        <v/>
      </c>
      <c r="H6016" t="str">
        <f t="shared" si="847"/>
        <v/>
      </c>
      <c r="J6016">
        <f t="shared" ca="1" si="848"/>
        <v>0.80865137614622784</v>
      </c>
      <c r="K6016">
        <v>0.84615336849729039</v>
      </c>
      <c r="L6016">
        <v>0.85912917913782127</v>
      </c>
    </row>
    <row r="6017" spans="1:12" x14ac:dyDescent="0.25">
      <c r="A6017">
        <f t="shared" si="849"/>
        <v>6007</v>
      </c>
      <c r="B6017">
        <f t="shared" si="844"/>
        <v>5.0139846868172223E-2</v>
      </c>
      <c r="C6017">
        <f t="shared" si="845"/>
        <v>5.0558842803003747E-2</v>
      </c>
      <c r="D6017">
        <f t="shared" si="846"/>
        <v>0.11369325044864788</v>
      </c>
      <c r="E6017">
        <f t="shared" si="850"/>
        <v>0.90948096318930416</v>
      </c>
      <c r="F6017" s="4">
        <f t="shared" si="851"/>
        <v>8.3565459610027929E-3</v>
      </c>
      <c r="G6017" s="4" t="str">
        <f t="shared" si="852"/>
        <v/>
      </c>
      <c r="H6017" t="str">
        <f t="shared" si="847"/>
        <v/>
      </c>
      <c r="J6017">
        <f t="shared" ca="1" si="848"/>
        <v>0.66975347003891239</v>
      </c>
      <c r="K6017">
        <v>0.51636725208418</v>
      </c>
      <c r="L6017">
        <v>0.23766301117129196</v>
      </c>
    </row>
    <row r="6018" spans="1:12" x14ac:dyDescent="0.25">
      <c r="A6018">
        <f t="shared" si="849"/>
        <v>6008</v>
      </c>
      <c r="B6018">
        <f t="shared" si="844"/>
        <v>5.097783873783527E-2</v>
      </c>
      <c r="C6018">
        <f t="shared" si="845"/>
        <v>5.3352149035213903E-2</v>
      </c>
      <c r="D6018">
        <f t="shared" si="846"/>
        <v>0.64426175254233864</v>
      </c>
      <c r="E6018">
        <f t="shared" si="850"/>
        <v>0.51940571299285221</v>
      </c>
      <c r="F6018" s="4">
        <f t="shared" si="851"/>
        <v>4.6575342465753504E-2</v>
      </c>
      <c r="G6018" s="4" t="str">
        <f t="shared" si="852"/>
        <v/>
      </c>
      <c r="H6018" t="str">
        <f t="shared" si="847"/>
        <v/>
      </c>
      <c r="J6018">
        <f t="shared" ca="1" si="848"/>
        <v>0.38310053665589239</v>
      </c>
      <c r="K6018">
        <v>0.64915776223485322</v>
      </c>
      <c r="L6018">
        <v>0.64033567837577365</v>
      </c>
    </row>
    <row r="6019" spans="1:12" x14ac:dyDescent="0.25">
      <c r="A6019">
        <f t="shared" si="849"/>
        <v>6009</v>
      </c>
      <c r="B6019">
        <f t="shared" si="844"/>
        <v>5.0139846868172223E-2</v>
      </c>
      <c r="C6019">
        <f t="shared" si="845"/>
        <v>5.0698508114614259E-2</v>
      </c>
      <c r="D6019">
        <f t="shared" si="846"/>
        <v>0.15159100059819844</v>
      </c>
      <c r="E6019">
        <f t="shared" si="850"/>
        <v>0.87950953185497927</v>
      </c>
      <c r="F6019" s="4">
        <f t="shared" si="851"/>
        <v>1.1142061281337148E-2</v>
      </c>
      <c r="G6019" s="4" t="str">
        <f t="shared" si="852"/>
        <v/>
      </c>
      <c r="H6019" t="str">
        <f t="shared" si="847"/>
        <v/>
      </c>
      <c r="J6019">
        <f t="shared" ca="1" si="848"/>
        <v>0.92550278386939744</v>
      </c>
      <c r="K6019">
        <v>0.52881095810216794</v>
      </c>
      <c r="L6019">
        <v>0.24920523854176446</v>
      </c>
    </row>
    <row r="6020" spans="1:12" x14ac:dyDescent="0.25">
      <c r="A6020">
        <f t="shared" si="849"/>
        <v>6010</v>
      </c>
      <c r="B6020">
        <f t="shared" si="844"/>
        <v>5.097783873783527E-2</v>
      </c>
      <c r="C6020">
        <f t="shared" si="845"/>
        <v>5.0558842803003747E-2</v>
      </c>
      <c r="D6020">
        <f t="shared" si="846"/>
        <v>-0.11369325044864788</v>
      </c>
      <c r="E6020">
        <f t="shared" si="850"/>
        <v>0.90948096318930416</v>
      </c>
      <c r="F6020" s="4">
        <f t="shared" si="851"/>
        <v>-8.219178082191787E-3</v>
      </c>
      <c r="G6020" s="4" t="str">
        <f t="shared" si="852"/>
        <v/>
      </c>
      <c r="H6020" t="str">
        <f t="shared" si="847"/>
        <v/>
      </c>
      <c r="J6020">
        <f t="shared" ca="1" si="848"/>
        <v>0.83828265187096729</v>
      </c>
      <c r="K6020">
        <v>0.65054499119699416</v>
      </c>
      <c r="L6020">
        <v>0.23712106738379124</v>
      </c>
    </row>
    <row r="6021" spans="1:12" x14ac:dyDescent="0.25">
      <c r="A6021">
        <f t="shared" si="849"/>
        <v>6011</v>
      </c>
      <c r="B6021">
        <f t="shared" si="844"/>
        <v>5.293315310038238E-2</v>
      </c>
      <c r="C6021">
        <f t="shared" si="845"/>
        <v>5.3072818411992885E-2</v>
      </c>
      <c r="D6021">
        <f t="shared" si="846"/>
        <v>3.7897750149548666E-2</v>
      </c>
      <c r="E6021">
        <f t="shared" si="850"/>
        <v>0.96976920688269574</v>
      </c>
      <c r="F6021" s="4">
        <f t="shared" si="851"/>
        <v>2.6385224274405915E-3</v>
      </c>
      <c r="G6021" s="4" t="str">
        <f t="shared" si="852"/>
        <v/>
      </c>
      <c r="H6021" t="str">
        <f t="shared" si="847"/>
        <v/>
      </c>
      <c r="J6021">
        <f t="shared" ca="1" si="848"/>
        <v>0.19191288347018998</v>
      </c>
      <c r="K6021">
        <v>0.87716944552131648</v>
      </c>
      <c r="L6021">
        <v>0.598562484625627</v>
      </c>
    </row>
    <row r="6022" spans="1:12" x14ac:dyDescent="0.25">
      <c r="A6022">
        <f t="shared" si="849"/>
        <v>6012</v>
      </c>
      <c r="B6022">
        <f t="shared" si="844"/>
        <v>5.0558842803003747E-2</v>
      </c>
      <c r="C6022">
        <f t="shared" si="845"/>
        <v>5.4748802151318977E-2</v>
      </c>
      <c r="D6022">
        <f t="shared" si="846"/>
        <v>1.1369325044864789</v>
      </c>
      <c r="E6022">
        <f t="shared" si="850"/>
        <v>0.25556650263494074</v>
      </c>
      <c r="F6022" s="4">
        <f t="shared" si="851"/>
        <v>8.2872928176795646E-2</v>
      </c>
      <c r="G6022" s="4" t="str">
        <f t="shared" si="852"/>
        <v/>
      </c>
      <c r="H6022" t="str">
        <f t="shared" si="847"/>
        <v/>
      </c>
      <c r="J6022">
        <f t="shared" ca="1" si="848"/>
        <v>0.884173985798544</v>
      </c>
      <c r="K6022">
        <v>0.5969036624260835</v>
      </c>
      <c r="L6022">
        <v>0.8082888333176208</v>
      </c>
    </row>
    <row r="6023" spans="1:12" x14ac:dyDescent="0.25">
      <c r="A6023">
        <f t="shared" si="849"/>
        <v>6013</v>
      </c>
      <c r="B6023">
        <f t="shared" si="844"/>
        <v>5.1815830607498316E-2</v>
      </c>
      <c r="C6023">
        <f t="shared" si="845"/>
        <v>5.097783873783527E-2</v>
      </c>
      <c r="D6023">
        <f t="shared" si="846"/>
        <v>-0.22738650089729576</v>
      </c>
      <c r="E6023">
        <f t="shared" si="850"/>
        <v>0.82012321611685701</v>
      </c>
      <c r="F6023" s="4">
        <f t="shared" si="851"/>
        <v>-1.6172506738544486E-2</v>
      </c>
      <c r="G6023" s="4" t="str">
        <f t="shared" si="852"/>
        <v/>
      </c>
      <c r="H6023" t="str">
        <f t="shared" si="847"/>
        <v/>
      </c>
      <c r="J6023">
        <f t="shared" ca="1" si="848"/>
        <v>0.2892211934540676</v>
      </c>
      <c r="K6023">
        <v>0.76878336043493356</v>
      </c>
      <c r="L6023">
        <v>0.27580881165297733</v>
      </c>
    </row>
    <row r="6024" spans="1:12" x14ac:dyDescent="0.25">
      <c r="A6024">
        <f t="shared" si="849"/>
        <v>6014</v>
      </c>
      <c r="B6024">
        <f t="shared" si="844"/>
        <v>4.7765536570793597E-2</v>
      </c>
      <c r="C6024">
        <f t="shared" si="845"/>
        <v>5.2095161230719333E-2</v>
      </c>
      <c r="D6024">
        <f t="shared" si="846"/>
        <v>1.1748302546360274</v>
      </c>
      <c r="E6024">
        <f t="shared" si="850"/>
        <v>0.24006263340611222</v>
      </c>
      <c r="F6024" s="4">
        <f t="shared" si="851"/>
        <v>9.0643274853801192E-2</v>
      </c>
      <c r="G6024" s="4" t="str">
        <f t="shared" si="852"/>
        <v/>
      </c>
      <c r="H6024" t="str">
        <f t="shared" si="847"/>
        <v/>
      </c>
      <c r="J6024">
        <f t="shared" ca="1" si="848"/>
        <v>0.70285391252939555</v>
      </c>
      <c r="K6024">
        <v>0.18974019902956807</v>
      </c>
      <c r="L6024">
        <v>0.43680029490762451</v>
      </c>
    </row>
    <row r="6025" spans="1:12" x14ac:dyDescent="0.25">
      <c r="A6025">
        <f t="shared" si="849"/>
        <v>6015</v>
      </c>
      <c r="B6025">
        <f t="shared" si="844"/>
        <v>4.8463863128846138E-2</v>
      </c>
      <c r="C6025">
        <f t="shared" si="845"/>
        <v>5.0419177491393241E-2</v>
      </c>
      <c r="D6025">
        <f t="shared" si="846"/>
        <v>0.53056850209368889</v>
      </c>
      <c r="E6025">
        <f t="shared" si="850"/>
        <v>0.59571782753603619</v>
      </c>
      <c r="F6025" s="4">
        <f t="shared" si="851"/>
        <v>4.0345821325648346E-2</v>
      </c>
      <c r="G6025" s="4" t="str">
        <f t="shared" si="852"/>
        <v/>
      </c>
      <c r="H6025" t="str">
        <f t="shared" si="847"/>
        <v/>
      </c>
      <c r="J6025">
        <f t="shared" ca="1" si="848"/>
        <v>0.53245817173722454</v>
      </c>
      <c r="K6025">
        <v>0.26956976554537415</v>
      </c>
      <c r="L6025">
        <v>0.22089092543984379</v>
      </c>
    </row>
    <row r="6026" spans="1:12" x14ac:dyDescent="0.25">
      <c r="A6026">
        <f t="shared" si="849"/>
        <v>6016</v>
      </c>
      <c r="B6026">
        <f t="shared" si="844"/>
        <v>5.4329806216487454E-2</v>
      </c>
      <c r="C6026">
        <f t="shared" si="845"/>
        <v>5.3771144970045426E-2</v>
      </c>
      <c r="D6026">
        <f t="shared" si="846"/>
        <v>-0.15159100059819655</v>
      </c>
      <c r="E6026">
        <f t="shared" si="850"/>
        <v>0.87950953185498082</v>
      </c>
      <c r="F6026" s="4">
        <f t="shared" si="851"/>
        <v>-1.028277634961436E-2</v>
      </c>
      <c r="G6026" s="4" t="str">
        <f t="shared" si="852"/>
        <v/>
      </c>
      <c r="H6026" t="str">
        <f t="shared" si="847"/>
        <v/>
      </c>
      <c r="J6026">
        <f t="shared" ca="1" si="848"/>
        <v>0.75860946041900734</v>
      </c>
      <c r="K6026">
        <v>0.95230083003791466</v>
      </c>
      <c r="L6026">
        <v>0.68649474471290339</v>
      </c>
    </row>
    <row r="6027" spans="1:12" x14ac:dyDescent="0.25">
      <c r="A6027">
        <f t="shared" si="849"/>
        <v>6017</v>
      </c>
      <c r="B6027">
        <f t="shared" ref="B6027:B6090" si="853">_xlfn.BINOM.INV($F$8,$B$10, $K6027)/$F$8</f>
        <v>5.1955495919108828E-2</v>
      </c>
      <c r="C6027">
        <f t="shared" ref="C6027:C6090" si="854">_xlfn.BINOM.INV($F$8,$C$10, $L6027)/$F$8</f>
        <v>5.1117504049445782E-2</v>
      </c>
      <c r="D6027">
        <f t="shared" ref="D6027:D6090" si="855">(C6027-B6027)/SQRT($B$10*(1-$B$10)/$F$8+$C$10*(1-$C$10)/$F$8)</f>
        <v>-0.22738650089729576</v>
      </c>
      <c r="E6027">
        <f t="shared" si="850"/>
        <v>0.82012321611685701</v>
      </c>
      <c r="F6027" s="4">
        <f t="shared" si="851"/>
        <v>-1.6129032258064526E-2</v>
      </c>
      <c r="G6027" s="4" t="str">
        <f t="shared" si="852"/>
        <v/>
      </c>
      <c r="H6027" t="str">
        <f t="shared" si="847"/>
        <v/>
      </c>
      <c r="J6027">
        <f t="shared" ca="1" si="848"/>
        <v>0.41722980938334675</v>
      </c>
      <c r="K6027">
        <v>0.77942876265842842</v>
      </c>
      <c r="L6027">
        <v>0.31192519154731757</v>
      </c>
    </row>
    <row r="6028" spans="1:12" x14ac:dyDescent="0.25">
      <c r="A6028">
        <f t="shared" si="849"/>
        <v>6018</v>
      </c>
      <c r="B6028">
        <f t="shared" si="853"/>
        <v>4.7206875324351569E-2</v>
      </c>
      <c r="C6028">
        <f t="shared" si="854"/>
        <v>5.5447128709371518E-2</v>
      </c>
      <c r="D6028">
        <f t="shared" si="855"/>
        <v>2.2359672588234072</v>
      </c>
      <c r="E6028">
        <f t="shared" si="850"/>
        <v>2.5353915924877013E-2</v>
      </c>
      <c r="F6028" s="4">
        <f t="shared" si="851"/>
        <v>0.17455621301775151</v>
      </c>
      <c r="G6028" s="4">
        <f t="shared" si="852"/>
        <v>0.17455621301775151</v>
      </c>
      <c r="H6028" t="str">
        <f t="shared" ref="H6028:H6091" si="856">IF(AND(E6028&lt;=0.05,F6028&lt;0), "Yes", "")</f>
        <v/>
      </c>
      <c r="J6028">
        <f t="shared" ref="J6028:J6091" ca="1" si="857">RAND()</f>
        <v>0.74196758520473849</v>
      </c>
      <c r="K6028">
        <v>0.1342273918701038</v>
      </c>
      <c r="L6028">
        <v>0.86639534601629475</v>
      </c>
    </row>
    <row r="6029" spans="1:12" x14ac:dyDescent="0.25">
      <c r="A6029">
        <f t="shared" si="849"/>
        <v>6019</v>
      </c>
      <c r="B6029">
        <f t="shared" si="853"/>
        <v>5.3491814346824408E-2</v>
      </c>
      <c r="C6029">
        <f t="shared" si="854"/>
        <v>4.8044867194014615E-2</v>
      </c>
      <c r="D6029">
        <f t="shared" si="855"/>
        <v>-1.4780122558324207</v>
      </c>
      <c r="E6029">
        <f t="shared" si="850"/>
        <v>0.13940449786197551</v>
      </c>
      <c r="F6029" s="4">
        <f t="shared" si="851"/>
        <v>-0.10182767624020882</v>
      </c>
      <c r="G6029" s="4" t="str">
        <f t="shared" si="852"/>
        <v/>
      </c>
      <c r="H6029" t="str">
        <f t="shared" si="856"/>
        <v/>
      </c>
      <c r="J6029">
        <f t="shared" ca="1" si="857"/>
        <v>0.51152478766753573</v>
      </c>
      <c r="K6029">
        <v>0.91441970070704315</v>
      </c>
      <c r="L6029">
        <v>4.2206832852237586E-2</v>
      </c>
    </row>
    <row r="6030" spans="1:12" x14ac:dyDescent="0.25">
      <c r="A6030">
        <f t="shared" si="849"/>
        <v>6020</v>
      </c>
      <c r="B6030">
        <f t="shared" si="853"/>
        <v>4.97208509333407E-2</v>
      </c>
      <c r="C6030">
        <f t="shared" si="854"/>
        <v>5.1396834672666793E-2</v>
      </c>
      <c r="D6030">
        <f t="shared" si="855"/>
        <v>0.45477300179459151</v>
      </c>
      <c r="E6030">
        <f t="shared" si="850"/>
        <v>0.64927255531256134</v>
      </c>
      <c r="F6030" s="4">
        <f t="shared" si="851"/>
        <v>3.3707865168539353E-2</v>
      </c>
      <c r="G6030" s="4" t="str">
        <f t="shared" si="852"/>
        <v/>
      </c>
      <c r="H6030" t="str">
        <f t="shared" si="856"/>
        <v/>
      </c>
      <c r="J6030">
        <f t="shared" ca="1" si="857"/>
        <v>6.9607229495528666E-2</v>
      </c>
      <c r="K6030">
        <v>0.46244215448760673</v>
      </c>
      <c r="L6030">
        <v>0.33370289480308901</v>
      </c>
    </row>
    <row r="6031" spans="1:12" x14ac:dyDescent="0.25">
      <c r="A6031">
        <f t="shared" si="849"/>
        <v>6021</v>
      </c>
      <c r="B6031">
        <f t="shared" si="853"/>
        <v>4.6648214077909533E-2</v>
      </c>
      <c r="C6031">
        <f t="shared" si="854"/>
        <v>5.2793487788771867E-2</v>
      </c>
      <c r="D6031">
        <f t="shared" si="855"/>
        <v>1.6675010065801676</v>
      </c>
      <c r="E6031">
        <f t="shared" si="850"/>
        <v>9.5414824430527512E-2</v>
      </c>
      <c r="F6031" s="4">
        <f t="shared" si="851"/>
        <v>0.1317365269461078</v>
      </c>
      <c r="G6031" s="4" t="str">
        <f t="shared" si="852"/>
        <v/>
      </c>
      <c r="H6031" t="str">
        <f t="shared" si="856"/>
        <v/>
      </c>
      <c r="J6031">
        <f t="shared" ca="1" si="857"/>
        <v>0.53824181631554069</v>
      </c>
      <c r="K6031">
        <v>9.532637834195512E-2</v>
      </c>
      <c r="L6031">
        <v>0.55490580337030893</v>
      </c>
    </row>
    <row r="6032" spans="1:12" x14ac:dyDescent="0.25">
      <c r="A6032">
        <f t="shared" si="849"/>
        <v>6022</v>
      </c>
      <c r="B6032">
        <f t="shared" si="853"/>
        <v>5.1815830607498316E-2</v>
      </c>
      <c r="C6032">
        <f t="shared" si="854"/>
        <v>5.2653822477161362E-2</v>
      </c>
      <c r="D6032">
        <f t="shared" si="855"/>
        <v>0.22738650089729576</v>
      </c>
      <c r="E6032">
        <f t="shared" si="850"/>
        <v>0.82012321611685701</v>
      </c>
      <c r="F6032" s="4">
        <f t="shared" si="851"/>
        <v>1.6172506738544486E-2</v>
      </c>
      <c r="G6032" s="4" t="str">
        <f t="shared" si="852"/>
        <v/>
      </c>
      <c r="H6032" t="str">
        <f t="shared" si="856"/>
        <v/>
      </c>
      <c r="J6032">
        <f t="shared" ca="1" si="857"/>
        <v>0.28604861764290324</v>
      </c>
      <c r="K6032">
        <v>0.76611941507255166</v>
      </c>
      <c r="L6032">
        <v>0.53357030534847294</v>
      </c>
    </row>
    <row r="6033" spans="1:12" x14ac:dyDescent="0.25">
      <c r="A6033">
        <f t="shared" si="849"/>
        <v>6023</v>
      </c>
      <c r="B6033">
        <f t="shared" si="853"/>
        <v>5.1955495919108828E-2</v>
      </c>
      <c r="C6033">
        <f t="shared" si="854"/>
        <v>5.293315310038238E-2</v>
      </c>
      <c r="D6033">
        <f t="shared" si="855"/>
        <v>0.26528425104684444</v>
      </c>
      <c r="E6033">
        <f t="shared" si="850"/>
        <v>0.790790495854373</v>
      </c>
      <c r="F6033" s="4">
        <f t="shared" si="851"/>
        <v>1.8817204301075238E-2</v>
      </c>
      <c r="G6033" s="4" t="str">
        <f t="shared" si="852"/>
        <v/>
      </c>
      <c r="H6033" t="str">
        <f t="shared" si="856"/>
        <v/>
      </c>
      <c r="J6033">
        <f t="shared" ca="1" si="857"/>
        <v>0.63928625335227263</v>
      </c>
      <c r="K6033">
        <v>0.77405428093195516</v>
      </c>
      <c r="L6033">
        <v>0.57294718829813673</v>
      </c>
    </row>
    <row r="6034" spans="1:12" x14ac:dyDescent="0.25">
      <c r="A6034">
        <f t="shared" si="849"/>
        <v>6024</v>
      </c>
      <c r="B6034">
        <f t="shared" si="853"/>
        <v>4.7346540635962074E-2</v>
      </c>
      <c r="C6034">
        <f t="shared" si="854"/>
        <v>5.5447128709371518E-2</v>
      </c>
      <c r="D6034">
        <f t="shared" si="855"/>
        <v>2.1980695086738584</v>
      </c>
      <c r="E6034">
        <f t="shared" si="850"/>
        <v>2.7944152995940774E-2</v>
      </c>
      <c r="F6034" s="4">
        <f t="shared" si="851"/>
        <v>0.17109144542772869</v>
      </c>
      <c r="G6034" s="4">
        <f t="shared" si="852"/>
        <v>0.17109144542772869</v>
      </c>
      <c r="H6034" t="str">
        <f t="shared" si="856"/>
        <v/>
      </c>
      <c r="J6034">
        <f t="shared" ca="1" si="857"/>
        <v>0.51527248450421403</v>
      </c>
      <c r="K6034">
        <v>0.1522122599301502</v>
      </c>
      <c r="L6034">
        <v>0.87291813389434469</v>
      </c>
    </row>
    <row r="6035" spans="1:12" x14ac:dyDescent="0.25">
      <c r="A6035">
        <f t="shared" si="849"/>
        <v>6025</v>
      </c>
      <c r="B6035">
        <f t="shared" si="853"/>
        <v>4.8882859063677661E-2</v>
      </c>
      <c r="C6035">
        <f t="shared" si="854"/>
        <v>5.0698508114614259E-2</v>
      </c>
      <c r="D6035">
        <f t="shared" si="855"/>
        <v>0.49267075194414017</v>
      </c>
      <c r="E6035">
        <f t="shared" si="850"/>
        <v>0.62224524700712269</v>
      </c>
      <c r="F6035" s="4">
        <f t="shared" si="851"/>
        <v>3.7142857142857123E-2</v>
      </c>
      <c r="G6035" s="4" t="str">
        <f t="shared" si="852"/>
        <v/>
      </c>
      <c r="H6035" t="str">
        <f t="shared" si="856"/>
        <v/>
      </c>
      <c r="J6035">
        <f t="shared" ca="1" si="857"/>
        <v>0.92673329835827467</v>
      </c>
      <c r="K6035">
        <v>0.34479464557089967</v>
      </c>
      <c r="L6035">
        <v>0.25103173396737533</v>
      </c>
    </row>
    <row r="6036" spans="1:12" x14ac:dyDescent="0.25">
      <c r="A6036">
        <f t="shared" si="849"/>
        <v>6026</v>
      </c>
      <c r="B6036">
        <f t="shared" si="853"/>
        <v>4.8882859063677661E-2</v>
      </c>
      <c r="C6036">
        <f t="shared" si="854"/>
        <v>5.5866124644203034E-2</v>
      </c>
      <c r="D6036">
        <f t="shared" si="855"/>
        <v>1.8948875074774616</v>
      </c>
      <c r="E6036">
        <f t="shared" si="850"/>
        <v>5.8107306562698469E-2</v>
      </c>
      <c r="F6036" s="4">
        <f t="shared" si="851"/>
        <v>0.14285714285714271</v>
      </c>
      <c r="G6036" s="4" t="str">
        <f t="shared" si="852"/>
        <v/>
      </c>
      <c r="H6036" t="str">
        <f t="shared" si="856"/>
        <v/>
      </c>
      <c r="J6036">
        <f t="shared" ca="1" si="857"/>
        <v>0.98761594576167777</v>
      </c>
      <c r="K6036">
        <v>0.33753981450300097</v>
      </c>
      <c r="L6036">
        <v>0.89733885636305799</v>
      </c>
    </row>
    <row r="6037" spans="1:12" x14ac:dyDescent="0.25">
      <c r="A6037">
        <f t="shared" si="849"/>
        <v>6027</v>
      </c>
      <c r="B6037">
        <f t="shared" si="853"/>
        <v>5.1117504049445782E-2</v>
      </c>
      <c r="C6037">
        <f t="shared" si="854"/>
        <v>4.9301854998509177E-2</v>
      </c>
      <c r="D6037">
        <f t="shared" si="855"/>
        <v>-0.49267075194414206</v>
      </c>
      <c r="E6037">
        <f t="shared" si="850"/>
        <v>0.62224524700712136</v>
      </c>
      <c r="F6037" s="4">
        <f t="shared" si="851"/>
        <v>-3.5519125683060225E-2</v>
      </c>
      <c r="G6037" s="4" t="str">
        <f t="shared" si="852"/>
        <v/>
      </c>
      <c r="H6037" t="str">
        <f t="shared" si="856"/>
        <v/>
      </c>
      <c r="J6037">
        <f t="shared" ca="1" si="857"/>
        <v>5.7282283435989401E-2</v>
      </c>
      <c r="K6037">
        <v>0.68022851551041452</v>
      </c>
      <c r="L6037">
        <v>0.11080078409892657</v>
      </c>
    </row>
    <row r="6038" spans="1:12" x14ac:dyDescent="0.25">
      <c r="A6038">
        <f t="shared" si="849"/>
        <v>6028</v>
      </c>
      <c r="B6038">
        <f t="shared" si="853"/>
        <v>4.8743193752067149E-2</v>
      </c>
      <c r="C6038">
        <f t="shared" si="854"/>
        <v>4.9860516244951213E-2</v>
      </c>
      <c r="D6038">
        <f t="shared" si="855"/>
        <v>0.30318200119639499</v>
      </c>
      <c r="E6038">
        <f t="shared" si="850"/>
        <v>0.76175116485686689</v>
      </c>
      <c r="F6038" s="4">
        <f t="shared" si="851"/>
        <v>2.2922636103151928E-2</v>
      </c>
      <c r="G6038" s="4" t="str">
        <f t="shared" si="852"/>
        <v/>
      </c>
      <c r="H6038" t="str">
        <f t="shared" si="856"/>
        <v/>
      </c>
      <c r="J6038">
        <f t="shared" ca="1" si="857"/>
        <v>0.47350588538706284</v>
      </c>
      <c r="K6038">
        <v>0.31039636469540544</v>
      </c>
      <c r="L6038">
        <v>0.16429515821117746</v>
      </c>
    </row>
    <row r="6039" spans="1:12" x14ac:dyDescent="0.25">
      <c r="A6039">
        <f t="shared" si="849"/>
        <v>6029</v>
      </c>
      <c r="B6039">
        <f t="shared" si="853"/>
        <v>5.0139846868172223E-2</v>
      </c>
      <c r="C6039">
        <f t="shared" si="854"/>
        <v>5.2793487788771867E-2</v>
      </c>
      <c r="D6039">
        <f t="shared" si="855"/>
        <v>0.72005725284143596</v>
      </c>
      <c r="E6039">
        <f t="shared" si="850"/>
        <v>0.47148974556626189</v>
      </c>
      <c r="F6039" s="4">
        <f t="shared" si="851"/>
        <v>5.2924791086350967E-2</v>
      </c>
      <c r="G6039" s="4" t="str">
        <f t="shared" si="852"/>
        <v/>
      </c>
      <c r="H6039" t="str">
        <f t="shared" si="856"/>
        <v/>
      </c>
      <c r="J6039">
        <f t="shared" ca="1" si="857"/>
        <v>0.89093911174725582</v>
      </c>
      <c r="K6039">
        <v>0.51836814969734524</v>
      </c>
      <c r="L6039">
        <v>0.54726544605884242</v>
      </c>
    </row>
    <row r="6040" spans="1:12" x14ac:dyDescent="0.25">
      <c r="A6040">
        <f t="shared" si="849"/>
        <v>6030</v>
      </c>
      <c r="B6040">
        <f t="shared" si="853"/>
        <v>4.3575577222478366E-2</v>
      </c>
      <c r="C6040">
        <f t="shared" si="854"/>
        <v>5.3352149035213903E-2</v>
      </c>
      <c r="D6040">
        <f t="shared" si="855"/>
        <v>2.6528425104684499</v>
      </c>
      <c r="E6040">
        <f t="shared" si="850"/>
        <v>7.9817102433836773E-3</v>
      </c>
      <c r="F6040" s="4">
        <f t="shared" si="851"/>
        <v>0.22435897435897448</v>
      </c>
      <c r="G6040" s="4">
        <f t="shared" si="852"/>
        <v>0.22435897435897448</v>
      </c>
      <c r="H6040" t="str">
        <f t="shared" si="856"/>
        <v/>
      </c>
      <c r="J6040">
        <f t="shared" ca="1" si="857"/>
        <v>0.74881933121907829</v>
      </c>
      <c r="K6040">
        <v>5.2980610503093883E-3</v>
      </c>
      <c r="L6040">
        <v>0.62341271997550618</v>
      </c>
    </row>
    <row r="6041" spans="1:12" x14ac:dyDescent="0.25">
      <c r="A6041">
        <f t="shared" si="849"/>
        <v>6031</v>
      </c>
      <c r="B6041">
        <f t="shared" si="853"/>
        <v>5.2374491853940344E-2</v>
      </c>
      <c r="C6041">
        <f t="shared" si="854"/>
        <v>5.3631479658434913E-2</v>
      </c>
      <c r="D6041">
        <f t="shared" si="855"/>
        <v>0.34107975134594365</v>
      </c>
      <c r="E6041">
        <f t="shared" si="850"/>
        <v>0.73304354430991236</v>
      </c>
      <c r="F6041" s="4">
        <f t="shared" si="851"/>
        <v>2.4000000000000018E-2</v>
      </c>
      <c r="G6041" s="4" t="str">
        <f t="shared" si="852"/>
        <v/>
      </c>
      <c r="H6041" t="str">
        <f t="shared" si="856"/>
        <v/>
      </c>
      <c r="J6041">
        <f t="shared" ca="1" si="857"/>
        <v>0.87331635296499133</v>
      </c>
      <c r="K6041">
        <v>0.81691896507178408</v>
      </c>
      <c r="L6041">
        <v>0.66357207650538719</v>
      </c>
    </row>
    <row r="6042" spans="1:12" x14ac:dyDescent="0.25">
      <c r="A6042">
        <f t="shared" si="849"/>
        <v>6032</v>
      </c>
      <c r="B6042">
        <f t="shared" si="853"/>
        <v>4.7905201882404103E-2</v>
      </c>
      <c r="C6042">
        <f t="shared" si="854"/>
        <v>5.167616529588781E-2</v>
      </c>
      <c r="D6042">
        <f t="shared" si="855"/>
        <v>1.023239254037831</v>
      </c>
      <c r="E6042">
        <f t="shared" si="850"/>
        <v>0.30619473730008995</v>
      </c>
      <c r="F6042" s="4">
        <f t="shared" si="851"/>
        <v>7.871720116618082E-2</v>
      </c>
      <c r="G6042" s="4" t="str">
        <f t="shared" si="852"/>
        <v/>
      </c>
      <c r="H6042" t="str">
        <f t="shared" si="856"/>
        <v/>
      </c>
      <c r="J6042">
        <f t="shared" ca="1" si="857"/>
        <v>0.80344012663554443</v>
      </c>
      <c r="K6042">
        <v>0.20217527494109278</v>
      </c>
      <c r="L6042">
        <v>0.37751731485280704</v>
      </c>
    </row>
    <row r="6043" spans="1:12" x14ac:dyDescent="0.25">
      <c r="A6043">
        <f t="shared" si="849"/>
        <v>6033</v>
      </c>
      <c r="B6043">
        <f t="shared" si="853"/>
        <v>5.6285120579034557E-2</v>
      </c>
      <c r="C6043">
        <f t="shared" si="854"/>
        <v>5.2653822477161362E-2</v>
      </c>
      <c r="D6043">
        <f t="shared" si="855"/>
        <v>-0.98534150388828035</v>
      </c>
      <c r="E6043">
        <f t="shared" si="850"/>
        <v>0.32445635245909954</v>
      </c>
      <c r="F6043" s="4">
        <f t="shared" si="851"/>
        <v>-6.4516129032258035E-2</v>
      </c>
      <c r="G6043" s="4" t="str">
        <f t="shared" si="852"/>
        <v/>
      </c>
      <c r="H6043" t="str">
        <f t="shared" si="856"/>
        <v/>
      </c>
      <c r="J6043">
        <f t="shared" ca="1" si="857"/>
        <v>0.52719664424404566</v>
      </c>
      <c r="K6043">
        <v>0.99178925673844909</v>
      </c>
      <c r="L6043">
        <v>0.52663537907865421</v>
      </c>
    </row>
    <row r="6044" spans="1:12" x14ac:dyDescent="0.25">
      <c r="A6044">
        <f t="shared" si="849"/>
        <v>6034</v>
      </c>
      <c r="B6044">
        <f t="shared" si="853"/>
        <v>5.097783873783527E-2</v>
      </c>
      <c r="C6044">
        <f t="shared" si="854"/>
        <v>5.0279512179782736E-2</v>
      </c>
      <c r="D6044">
        <f t="shared" si="855"/>
        <v>-0.18948875074774521</v>
      </c>
      <c r="E6044">
        <f t="shared" si="850"/>
        <v>0.84970977099081102</v>
      </c>
      <c r="F6044" s="4">
        <f t="shared" si="851"/>
        <v>-1.3698630136986221E-2</v>
      </c>
      <c r="G6044" s="4" t="str">
        <f t="shared" si="852"/>
        <v/>
      </c>
      <c r="H6044" t="str">
        <f t="shared" si="856"/>
        <v/>
      </c>
      <c r="J6044">
        <f t="shared" ca="1" si="857"/>
        <v>0.26956900501317482</v>
      </c>
      <c r="K6044">
        <v>0.65398680996317382</v>
      </c>
      <c r="L6044">
        <v>0.20566894149049353</v>
      </c>
    </row>
    <row r="6045" spans="1:12" x14ac:dyDescent="0.25">
      <c r="A6045">
        <f t="shared" si="849"/>
        <v>6035</v>
      </c>
      <c r="B6045">
        <f t="shared" si="853"/>
        <v>5.097783873783527E-2</v>
      </c>
      <c r="C6045">
        <f t="shared" si="854"/>
        <v>5.1257169361056287E-2</v>
      </c>
      <c r="D6045">
        <f t="shared" si="855"/>
        <v>7.5795500299099219E-2</v>
      </c>
      <c r="E6045">
        <f t="shared" si="850"/>
        <v>0.93958179606976633</v>
      </c>
      <c r="F6045" s="4">
        <f t="shared" si="851"/>
        <v>5.47945205479457E-3</v>
      </c>
      <c r="G6045" s="4" t="str">
        <f t="shared" si="852"/>
        <v/>
      </c>
      <c r="H6045" t="str">
        <f t="shared" si="856"/>
        <v/>
      </c>
      <c r="J6045">
        <f t="shared" ca="1" si="857"/>
        <v>0.9004842425180255</v>
      </c>
      <c r="K6045">
        <v>0.65910995555719687</v>
      </c>
      <c r="L6045">
        <v>0.32800093827655108</v>
      </c>
    </row>
    <row r="6046" spans="1:12" x14ac:dyDescent="0.25">
      <c r="A6046">
        <f t="shared" si="849"/>
        <v>6036</v>
      </c>
      <c r="B6046">
        <f t="shared" si="853"/>
        <v>5.0698508114614259E-2</v>
      </c>
      <c r="C6046">
        <f t="shared" si="854"/>
        <v>5.7262777760308116E-2</v>
      </c>
      <c r="D6046">
        <f t="shared" si="855"/>
        <v>1.7811942570288155</v>
      </c>
      <c r="E6046">
        <f t="shared" si="850"/>
        <v>7.4880721541232376E-2</v>
      </c>
      <c r="F6046" s="4">
        <f t="shared" si="851"/>
        <v>0.12947658402203857</v>
      </c>
      <c r="G6046" s="4" t="str">
        <f t="shared" si="852"/>
        <v/>
      </c>
      <c r="H6046" t="str">
        <f t="shared" si="856"/>
        <v/>
      </c>
      <c r="J6046">
        <f t="shared" ca="1" si="857"/>
        <v>0.34838913675423944</v>
      </c>
      <c r="K6046">
        <v>0.60921869512272808</v>
      </c>
      <c r="L6046">
        <v>0.96396732538843954</v>
      </c>
    </row>
    <row r="6047" spans="1:12" x14ac:dyDescent="0.25">
      <c r="A6047">
        <f t="shared" si="849"/>
        <v>6037</v>
      </c>
      <c r="B6047">
        <f t="shared" si="853"/>
        <v>4.8044867194014615E-2</v>
      </c>
      <c r="C6047">
        <f t="shared" si="854"/>
        <v>5.097783873783527E-2</v>
      </c>
      <c r="D6047">
        <f t="shared" si="855"/>
        <v>0.79585275314053328</v>
      </c>
      <c r="E6047">
        <f t="shared" si="850"/>
        <v>0.42611762551459131</v>
      </c>
      <c r="F6047" s="4">
        <f t="shared" si="851"/>
        <v>6.104651162790687E-2</v>
      </c>
      <c r="G6047" s="4" t="str">
        <f t="shared" si="852"/>
        <v/>
      </c>
      <c r="H6047" t="str">
        <f t="shared" si="856"/>
        <v/>
      </c>
      <c r="J6047">
        <f t="shared" ca="1" si="857"/>
        <v>0.33479195871487721</v>
      </c>
      <c r="K6047">
        <v>0.23391454594342509</v>
      </c>
      <c r="L6047">
        <v>0.28384339400066139</v>
      </c>
    </row>
    <row r="6048" spans="1:12" x14ac:dyDescent="0.25">
      <c r="A6048">
        <f t="shared" si="849"/>
        <v>6038</v>
      </c>
      <c r="B6048">
        <f t="shared" si="853"/>
        <v>5.0838173426224764E-2</v>
      </c>
      <c r="C6048">
        <f t="shared" si="854"/>
        <v>5.4888467462929483E-2</v>
      </c>
      <c r="D6048">
        <f t="shared" si="855"/>
        <v>1.0990347543369283</v>
      </c>
      <c r="E6048">
        <f t="shared" si="850"/>
        <v>0.27175290691455789</v>
      </c>
      <c r="F6048" s="4">
        <f t="shared" si="851"/>
        <v>7.9670329670329637E-2</v>
      </c>
      <c r="G6048" s="4" t="str">
        <f t="shared" si="852"/>
        <v/>
      </c>
      <c r="H6048" t="str">
        <f t="shared" si="856"/>
        <v/>
      </c>
      <c r="J6048">
        <f t="shared" ca="1" si="857"/>
        <v>0.48068257117602031</v>
      </c>
      <c r="K6048">
        <v>0.62877355586890149</v>
      </c>
      <c r="L6048">
        <v>0.82096127590668111</v>
      </c>
    </row>
    <row r="6049" spans="1:12" x14ac:dyDescent="0.25">
      <c r="A6049">
        <f t="shared" si="849"/>
        <v>6039</v>
      </c>
      <c r="B6049">
        <f t="shared" si="853"/>
        <v>4.9162189686898672E-2</v>
      </c>
      <c r="C6049">
        <f t="shared" si="854"/>
        <v>5.6005789955813547E-2</v>
      </c>
      <c r="D6049">
        <f t="shared" si="855"/>
        <v>1.8569897573279148</v>
      </c>
      <c r="E6049">
        <f t="shared" si="850"/>
        <v>6.3312611340196945E-2</v>
      </c>
      <c r="F6049" s="4">
        <f t="shared" si="851"/>
        <v>0.13920454545454553</v>
      </c>
      <c r="G6049" s="4" t="str">
        <f t="shared" si="852"/>
        <v/>
      </c>
      <c r="H6049" t="str">
        <f t="shared" si="856"/>
        <v/>
      </c>
      <c r="J6049">
        <f t="shared" ca="1" si="857"/>
        <v>0.71456427019108637</v>
      </c>
      <c r="K6049">
        <v>0.36654199349510719</v>
      </c>
      <c r="L6049">
        <v>0.90402092979705617</v>
      </c>
    </row>
    <row r="6050" spans="1:12" x14ac:dyDescent="0.25">
      <c r="A6050">
        <f t="shared" si="849"/>
        <v>6040</v>
      </c>
      <c r="B6050">
        <f t="shared" si="853"/>
        <v>5.2793487788771867E-2</v>
      </c>
      <c r="C6050">
        <f t="shared" si="854"/>
        <v>5.5028132774539995E-2</v>
      </c>
      <c r="D6050">
        <f t="shared" si="855"/>
        <v>0.60636400239278998</v>
      </c>
      <c r="E6050">
        <f t="shared" si="850"/>
        <v>0.54427306687335575</v>
      </c>
      <c r="F6050" s="4">
        <f t="shared" si="851"/>
        <v>4.2328042328042451E-2</v>
      </c>
      <c r="G6050" s="4" t="str">
        <f t="shared" si="852"/>
        <v/>
      </c>
      <c r="H6050" t="str">
        <f t="shared" si="856"/>
        <v/>
      </c>
      <c r="J6050">
        <f t="shared" ca="1" si="857"/>
        <v>0.23050361310852108</v>
      </c>
      <c r="K6050">
        <v>0.86316532775201937</v>
      </c>
      <c r="L6050">
        <v>0.83244361868599825</v>
      </c>
    </row>
    <row r="6051" spans="1:12" x14ac:dyDescent="0.25">
      <c r="A6051">
        <f t="shared" si="849"/>
        <v>6041</v>
      </c>
      <c r="B6051">
        <f t="shared" si="853"/>
        <v>5.2653822477161362E-2</v>
      </c>
      <c r="C6051">
        <f t="shared" si="854"/>
        <v>5.1396834672666793E-2</v>
      </c>
      <c r="D6051">
        <f t="shared" si="855"/>
        <v>-0.34107975134594365</v>
      </c>
      <c r="E6051">
        <f t="shared" si="850"/>
        <v>0.73304354430991236</v>
      </c>
      <c r="F6051" s="4">
        <f t="shared" si="851"/>
        <v>-2.3872679045092857E-2</v>
      </c>
      <c r="G6051" s="4" t="str">
        <f t="shared" si="852"/>
        <v/>
      </c>
      <c r="H6051" t="str">
        <f t="shared" si="856"/>
        <v/>
      </c>
      <c r="J6051">
        <f t="shared" ca="1" si="857"/>
        <v>0.92122462764828505</v>
      </c>
      <c r="K6051">
        <v>0.85037859614943168</v>
      </c>
      <c r="L6051">
        <v>0.34733322553824686</v>
      </c>
    </row>
    <row r="6052" spans="1:12" x14ac:dyDescent="0.25">
      <c r="A6052">
        <f t="shared" si="849"/>
        <v>6042</v>
      </c>
      <c r="B6052">
        <f t="shared" si="853"/>
        <v>5.1536499984277305E-2</v>
      </c>
      <c r="C6052">
        <f t="shared" si="854"/>
        <v>5.1955495919108828E-2</v>
      </c>
      <c r="D6052">
        <f t="shared" si="855"/>
        <v>0.11369325044864788</v>
      </c>
      <c r="E6052">
        <f t="shared" si="850"/>
        <v>0.90948096318930416</v>
      </c>
      <c r="F6052" s="4">
        <f t="shared" si="851"/>
        <v>8.1300813008130142E-3</v>
      </c>
      <c r="G6052" s="4" t="str">
        <f t="shared" si="852"/>
        <v/>
      </c>
      <c r="H6052" t="str">
        <f t="shared" si="856"/>
        <v/>
      </c>
      <c r="J6052">
        <f t="shared" ca="1" si="857"/>
        <v>0.82285889978965665</v>
      </c>
      <c r="K6052">
        <v>0.72341940782259062</v>
      </c>
      <c r="L6052">
        <v>0.42354601348541654</v>
      </c>
    </row>
    <row r="6053" spans="1:12" x14ac:dyDescent="0.25">
      <c r="A6053">
        <f t="shared" si="849"/>
        <v>6043</v>
      </c>
      <c r="B6053">
        <f t="shared" si="853"/>
        <v>4.818453250562512E-2</v>
      </c>
      <c r="C6053">
        <f t="shared" si="854"/>
        <v>5.0279512179782736E-2</v>
      </c>
      <c r="D6053">
        <f t="shared" si="855"/>
        <v>0.56846625224323943</v>
      </c>
      <c r="E6053">
        <f t="shared" si="850"/>
        <v>0.56971841484384589</v>
      </c>
      <c r="F6053" s="4">
        <f t="shared" si="851"/>
        <v>4.3478260869565251E-2</v>
      </c>
      <c r="G6053" s="4" t="str">
        <f t="shared" si="852"/>
        <v/>
      </c>
      <c r="H6053" t="str">
        <f t="shared" si="856"/>
        <v/>
      </c>
      <c r="J6053">
        <f t="shared" ca="1" si="857"/>
        <v>0.22544407824038371</v>
      </c>
      <c r="K6053">
        <v>0.24100175786908284</v>
      </c>
      <c r="L6053">
        <v>0.20494983811504619</v>
      </c>
    </row>
    <row r="6054" spans="1:12" x14ac:dyDescent="0.25">
      <c r="A6054">
        <f t="shared" si="849"/>
        <v>6044</v>
      </c>
      <c r="B6054">
        <f t="shared" si="853"/>
        <v>4.8463863128846138E-2</v>
      </c>
      <c r="C6054">
        <f t="shared" si="854"/>
        <v>4.7765536570793597E-2</v>
      </c>
      <c r="D6054">
        <f t="shared" si="855"/>
        <v>-0.1894887507477471</v>
      </c>
      <c r="E6054">
        <f t="shared" si="850"/>
        <v>0.84970977099080969</v>
      </c>
      <c r="F6054" s="4">
        <f t="shared" si="851"/>
        <v>-1.4409221902017348E-2</v>
      </c>
      <c r="G6054" s="4" t="str">
        <f t="shared" si="852"/>
        <v/>
      </c>
      <c r="H6054" t="str">
        <f t="shared" si="856"/>
        <v/>
      </c>
      <c r="J6054">
        <f t="shared" ca="1" si="857"/>
        <v>3.2679484659212998E-2</v>
      </c>
      <c r="K6054">
        <v>0.28191806786620266</v>
      </c>
      <c r="L6054">
        <v>3.6668438162800077E-2</v>
      </c>
    </row>
    <row r="6055" spans="1:12" x14ac:dyDescent="0.25">
      <c r="A6055">
        <f t="shared" si="849"/>
        <v>6045</v>
      </c>
      <c r="B6055">
        <f t="shared" si="853"/>
        <v>5.3491814346824408E-2</v>
      </c>
      <c r="C6055">
        <f t="shared" si="854"/>
        <v>5.3352149035213903E-2</v>
      </c>
      <c r="D6055">
        <f t="shared" si="855"/>
        <v>-3.7897750149548666E-2</v>
      </c>
      <c r="E6055">
        <f t="shared" si="850"/>
        <v>0.96976920688269574</v>
      </c>
      <c r="F6055" s="4">
        <f t="shared" si="851"/>
        <v>-2.6109660574412121E-3</v>
      </c>
      <c r="G6055" s="4" t="str">
        <f t="shared" si="852"/>
        <v/>
      </c>
      <c r="H6055" t="str">
        <f t="shared" si="856"/>
        <v/>
      </c>
      <c r="J6055">
        <f t="shared" ca="1" si="857"/>
        <v>0.13024071427198791</v>
      </c>
      <c r="K6055">
        <v>0.90957812312935893</v>
      </c>
      <c r="L6055">
        <v>0.62804970186147768</v>
      </c>
    </row>
    <row r="6056" spans="1:12" x14ac:dyDescent="0.25">
      <c r="A6056">
        <f t="shared" si="849"/>
        <v>6046</v>
      </c>
      <c r="B6056">
        <f t="shared" si="853"/>
        <v>5.0139846868172223E-2</v>
      </c>
      <c r="C6056">
        <f t="shared" si="854"/>
        <v>5.1955495919108828E-2</v>
      </c>
      <c r="D6056">
        <f t="shared" si="855"/>
        <v>0.49267075194414206</v>
      </c>
      <c r="E6056">
        <f t="shared" si="850"/>
        <v>0.62224524700712136</v>
      </c>
      <c r="F6056" s="4">
        <f t="shared" si="851"/>
        <v>3.6211699164345523E-2</v>
      </c>
      <c r="G6056" s="4" t="str">
        <f t="shared" si="852"/>
        <v/>
      </c>
      <c r="H6056" t="str">
        <f t="shared" si="856"/>
        <v/>
      </c>
      <c r="J6056">
        <f t="shared" ca="1" si="857"/>
        <v>0.73275528816834568</v>
      </c>
      <c r="K6056">
        <v>0.51748512691578352</v>
      </c>
      <c r="L6056">
        <v>0.41361419365627194</v>
      </c>
    </row>
    <row r="6057" spans="1:12" x14ac:dyDescent="0.25">
      <c r="A6057">
        <f t="shared" si="849"/>
        <v>6047</v>
      </c>
      <c r="B6057">
        <f t="shared" si="853"/>
        <v>5.0698508114614259E-2</v>
      </c>
      <c r="C6057">
        <f t="shared" si="854"/>
        <v>5.1955495919108828E-2</v>
      </c>
      <c r="D6057">
        <f t="shared" si="855"/>
        <v>0.34107975134594365</v>
      </c>
      <c r="E6057">
        <f t="shared" si="850"/>
        <v>0.73304354430991236</v>
      </c>
      <c r="F6057" s="4">
        <f t="shared" si="851"/>
        <v>2.4793388429752084E-2</v>
      </c>
      <c r="G6057" s="4" t="str">
        <f t="shared" si="852"/>
        <v/>
      </c>
      <c r="H6057" t="str">
        <f t="shared" si="856"/>
        <v/>
      </c>
      <c r="J6057">
        <f t="shared" ca="1" si="857"/>
        <v>0.30048472369686796</v>
      </c>
      <c r="K6057">
        <v>0.61708641851474055</v>
      </c>
      <c r="L6057">
        <v>0.43036087351003383</v>
      </c>
    </row>
    <row r="6058" spans="1:12" x14ac:dyDescent="0.25">
      <c r="A6058">
        <f t="shared" si="849"/>
        <v>6048</v>
      </c>
      <c r="B6058">
        <f t="shared" si="853"/>
        <v>5.5586794020982024E-2</v>
      </c>
      <c r="C6058">
        <f t="shared" si="854"/>
        <v>5.2793487788771867E-2</v>
      </c>
      <c r="D6058">
        <f t="shared" si="855"/>
        <v>-0.7579550029909865</v>
      </c>
      <c r="E6058">
        <f t="shared" si="850"/>
        <v>0.4484779207813312</v>
      </c>
      <c r="F6058" s="4">
        <f t="shared" si="851"/>
        <v>-5.0251256281407114E-2</v>
      </c>
      <c r="G6058" s="4" t="str">
        <f t="shared" si="852"/>
        <v/>
      </c>
      <c r="H6058" t="str">
        <f t="shared" si="856"/>
        <v/>
      </c>
      <c r="J6058">
        <f t="shared" ca="1" si="857"/>
        <v>0.8521838195780066</v>
      </c>
      <c r="K6058">
        <v>0.98329039215572778</v>
      </c>
      <c r="L6058">
        <v>0.5545988844552846</v>
      </c>
    </row>
    <row r="6059" spans="1:12" x14ac:dyDescent="0.25">
      <c r="A6059">
        <f t="shared" si="849"/>
        <v>6049</v>
      </c>
      <c r="B6059">
        <f t="shared" si="853"/>
        <v>4.8324197817235626E-2</v>
      </c>
      <c r="C6059">
        <f t="shared" si="854"/>
        <v>5.4329806216487454E-2</v>
      </c>
      <c r="D6059">
        <f t="shared" si="855"/>
        <v>1.6296032564306191</v>
      </c>
      <c r="E6059">
        <f t="shared" si="850"/>
        <v>0.10318537571607922</v>
      </c>
      <c r="F6059" s="4">
        <f t="shared" si="851"/>
        <v>0.12427745664739889</v>
      </c>
      <c r="G6059" s="4" t="str">
        <f t="shared" si="852"/>
        <v/>
      </c>
      <c r="H6059" t="str">
        <f t="shared" si="856"/>
        <v/>
      </c>
      <c r="J6059">
        <f t="shared" ca="1" si="857"/>
        <v>0.68636440866893877</v>
      </c>
      <c r="K6059">
        <v>0.25803999612375883</v>
      </c>
      <c r="L6059">
        <v>0.76235056324799</v>
      </c>
    </row>
    <row r="6060" spans="1:12" x14ac:dyDescent="0.25">
      <c r="A6060">
        <f t="shared" si="849"/>
        <v>6050</v>
      </c>
      <c r="B6060">
        <f t="shared" si="853"/>
        <v>5.2793487788771867E-2</v>
      </c>
      <c r="C6060">
        <f t="shared" si="854"/>
        <v>5.1396834672666793E-2</v>
      </c>
      <c r="D6060">
        <f t="shared" si="855"/>
        <v>-0.37897750149549231</v>
      </c>
      <c r="E6060">
        <f t="shared" si="850"/>
        <v>0.70470457106782747</v>
      </c>
      <c r="F6060" s="4">
        <f t="shared" si="851"/>
        <v>-2.6455026455026433E-2</v>
      </c>
      <c r="G6060" s="4" t="str">
        <f t="shared" si="852"/>
        <v/>
      </c>
      <c r="H6060" t="str">
        <f t="shared" si="856"/>
        <v/>
      </c>
      <c r="J6060">
        <f t="shared" ca="1" si="857"/>
        <v>0.23644412104985968</v>
      </c>
      <c r="K6060">
        <v>0.85980744481524241</v>
      </c>
      <c r="L6060">
        <v>0.34457423908454599</v>
      </c>
    </row>
    <row r="6061" spans="1:12" x14ac:dyDescent="0.25">
      <c r="A6061">
        <f t="shared" si="849"/>
        <v>6051</v>
      </c>
      <c r="B6061">
        <f t="shared" si="853"/>
        <v>4.8044867194014615E-2</v>
      </c>
      <c r="C6061">
        <f t="shared" si="854"/>
        <v>5.2514157165550857E-2</v>
      </c>
      <c r="D6061">
        <f t="shared" si="855"/>
        <v>1.2127280047855762</v>
      </c>
      <c r="E6061">
        <f t="shared" si="850"/>
        <v>0.22523382911180168</v>
      </c>
      <c r="F6061" s="4">
        <f t="shared" si="851"/>
        <v>9.3023255813953459E-2</v>
      </c>
      <c r="G6061" s="4" t="str">
        <f t="shared" si="852"/>
        <v/>
      </c>
      <c r="H6061" t="str">
        <f t="shared" si="856"/>
        <v/>
      </c>
      <c r="J6061">
        <f t="shared" ca="1" si="857"/>
        <v>0.79342058114230762</v>
      </c>
      <c r="K6061">
        <v>0.22060765363134149</v>
      </c>
      <c r="L6061">
        <v>0.49818657851478332</v>
      </c>
    </row>
    <row r="6062" spans="1:12" x14ac:dyDescent="0.25">
      <c r="A6062">
        <f t="shared" si="849"/>
        <v>6052</v>
      </c>
      <c r="B6062">
        <f t="shared" si="853"/>
        <v>4.8324197817235626E-2</v>
      </c>
      <c r="C6062">
        <f t="shared" si="854"/>
        <v>5.097783873783527E-2</v>
      </c>
      <c r="D6062">
        <f t="shared" si="855"/>
        <v>0.72005725284143596</v>
      </c>
      <c r="E6062">
        <f t="shared" si="850"/>
        <v>0.47148974556626189</v>
      </c>
      <c r="F6062" s="4">
        <f t="shared" si="851"/>
        <v>5.4913294797687855E-2</v>
      </c>
      <c r="G6062" s="4" t="str">
        <f t="shared" si="852"/>
        <v/>
      </c>
      <c r="H6062" t="str">
        <f t="shared" si="856"/>
        <v/>
      </c>
      <c r="J6062">
        <f t="shared" ca="1" si="857"/>
        <v>0.37298971358784416</v>
      </c>
      <c r="K6062">
        <v>0.25218858718054693</v>
      </c>
      <c r="L6062">
        <v>0.29204904767511453</v>
      </c>
    </row>
    <row r="6063" spans="1:12" x14ac:dyDescent="0.25">
      <c r="A6063">
        <f t="shared" ref="A6063:A6126" si="858">A6062+1</f>
        <v>6053</v>
      </c>
      <c r="B6063">
        <f t="shared" si="853"/>
        <v>4.7206875324351569E-2</v>
      </c>
      <c r="C6063">
        <f t="shared" si="854"/>
        <v>5.4190140904876949E-2</v>
      </c>
      <c r="D6063">
        <f t="shared" si="855"/>
        <v>1.8948875074774634</v>
      </c>
      <c r="E6063">
        <f t="shared" si="850"/>
        <v>5.8107306562698247E-2</v>
      </c>
      <c r="F6063" s="4">
        <f t="shared" si="851"/>
        <v>0.14792899408284024</v>
      </c>
      <c r="G6063" s="4" t="str">
        <f t="shared" si="852"/>
        <v/>
      </c>
      <c r="H6063" t="str">
        <f t="shared" si="856"/>
        <v/>
      </c>
      <c r="J6063">
        <f t="shared" ca="1" si="857"/>
        <v>0.91343287165457721</v>
      </c>
      <c r="K6063">
        <v>0.13420282748417467</v>
      </c>
      <c r="L6063">
        <v>0.73728457247213697</v>
      </c>
    </row>
    <row r="6064" spans="1:12" x14ac:dyDescent="0.25">
      <c r="A6064">
        <f t="shared" si="858"/>
        <v>6054</v>
      </c>
      <c r="B6064">
        <f t="shared" si="853"/>
        <v>5.293315310038238E-2</v>
      </c>
      <c r="C6064">
        <f t="shared" si="854"/>
        <v>5.3352149035213903E-2</v>
      </c>
      <c r="D6064">
        <f t="shared" si="855"/>
        <v>0.11369325044864788</v>
      </c>
      <c r="E6064">
        <f t="shared" si="850"/>
        <v>0.90948096318930416</v>
      </c>
      <c r="F6064" s="4">
        <f t="shared" si="851"/>
        <v>7.9155672823219055E-3</v>
      </c>
      <c r="G6064" s="4" t="str">
        <f t="shared" si="852"/>
        <v/>
      </c>
      <c r="H6064" t="str">
        <f t="shared" si="856"/>
        <v/>
      </c>
      <c r="J6064">
        <f t="shared" ca="1" si="857"/>
        <v>0.46715394632109886</v>
      </c>
      <c r="K6064">
        <v>0.86983637273374281</v>
      </c>
      <c r="L6064">
        <v>0.62309739116161167</v>
      </c>
    </row>
    <row r="6065" spans="1:12" x14ac:dyDescent="0.25">
      <c r="A6065">
        <f t="shared" si="858"/>
        <v>6055</v>
      </c>
      <c r="B6065">
        <f t="shared" si="853"/>
        <v>4.9301854998509177E-2</v>
      </c>
      <c r="C6065">
        <f t="shared" si="854"/>
        <v>5.1955495919108828E-2</v>
      </c>
      <c r="D6065">
        <f t="shared" si="855"/>
        <v>0.72005725284143784</v>
      </c>
      <c r="E6065">
        <f t="shared" si="850"/>
        <v>0.47148974556626078</v>
      </c>
      <c r="F6065" s="4">
        <f t="shared" si="851"/>
        <v>5.3824362606232433E-2</v>
      </c>
      <c r="G6065" s="4" t="str">
        <f t="shared" si="852"/>
        <v/>
      </c>
      <c r="H6065" t="str">
        <f t="shared" si="856"/>
        <v/>
      </c>
      <c r="J6065">
        <f t="shared" ca="1" si="857"/>
        <v>0.3640829568824856</v>
      </c>
      <c r="K6065">
        <v>0.40711775264544858</v>
      </c>
      <c r="L6065">
        <v>0.41320846507419928</v>
      </c>
    </row>
    <row r="6066" spans="1:12" x14ac:dyDescent="0.25">
      <c r="A6066">
        <f t="shared" si="858"/>
        <v>6056</v>
      </c>
      <c r="B6066">
        <f t="shared" si="853"/>
        <v>5.0838173426224764E-2</v>
      </c>
      <c r="C6066">
        <f t="shared" si="854"/>
        <v>4.97208509333407E-2</v>
      </c>
      <c r="D6066">
        <f t="shared" si="855"/>
        <v>-0.30318200119639499</v>
      </c>
      <c r="E6066">
        <f t="shared" si="850"/>
        <v>0.76175116485686689</v>
      </c>
      <c r="F6066" s="4">
        <f t="shared" si="851"/>
        <v>-2.1978021978022039E-2</v>
      </c>
      <c r="G6066" s="4" t="str">
        <f t="shared" si="852"/>
        <v/>
      </c>
      <c r="H6066" t="str">
        <f t="shared" si="856"/>
        <v/>
      </c>
      <c r="J6066">
        <f t="shared" ca="1" si="857"/>
        <v>0.99960168713410902</v>
      </c>
      <c r="K6066">
        <v>0.63461711842562296</v>
      </c>
      <c r="L6066">
        <v>0.14993949339140455</v>
      </c>
    </row>
    <row r="6067" spans="1:12" x14ac:dyDescent="0.25">
      <c r="A6067">
        <f t="shared" si="858"/>
        <v>6057</v>
      </c>
      <c r="B6067">
        <f t="shared" si="853"/>
        <v>4.7206875324351569E-2</v>
      </c>
      <c r="C6067">
        <f t="shared" si="854"/>
        <v>5.5028132774539995E-2</v>
      </c>
      <c r="D6067">
        <f t="shared" si="855"/>
        <v>2.1222740083747591</v>
      </c>
      <c r="E6067">
        <f t="shared" ref="E6067:E6130" si="859">2*(1-_xlfn.NORM.S.DIST(ABS(D6067),TRUE))</f>
        <v>3.3814734814276992E-2</v>
      </c>
      <c r="F6067" s="4">
        <f t="shared" ref="F6067:F6130" si="860">IF(B6067=0, (C6067-B6067), (C6067-B6067)/B6067)</f>
        <v>0.16568047337278108</v>
      </c>
      <c r="G6067" s="4">
        <f t="shared" ref="G6067:G6130" si="861">IF(E6067&lt;0.05,ABS(F6067), "")</f>
        <v>0.16568047337278108</v>
      </c>
      <c r="H6067" t="str">
        <f t="shared" si="856"/>
        <v/>
      </c>
      <c r="J6067">
        <f t="shared" ca="1" si="857"/>
        <v>1.4337563080872862E-3</v>
      </c>
      <c r="K6067">
        <v>0.13552127504077627</v>
      </c>
      <c r="L6067">
        <v>0.83026885767222702</v>
      </c>
    </row>
    <row r="6068" spans="1:12" x14ac:dyDescent="0.25">
      <c r="A6068">
        <f t="shared" si="858"/>
        <v>6058</v>
      </c>
      <c r="B6068">
        <f t="shared" si="853"/>
        <v>4.7905201882404103E-2</v>
      </c>
      <c r="C6068">
        <f t="shared" si="854"/>
        <v>5.1815830607498316E-2</v>
      </c>
      <c r="D6068">
        <f t="shared" si="855"/>
        <v>1.0611370041873796</v>
      </c>
      <c r="E6068">
        <f t="shared" si="859"/>
        <v>0.28862764317669587</v>
      </c>
      <c r="F6068" s="4">
        <f t="shared" si="860"/>
        <v>8.1632653061224511E-2</v>
      </c>
      <c r="G6068" s="4" t="str">
        <f t="shared" si="861"/>
        <v/>
      </c>
      <c r="H6068" t="str">
        <f t="shared" si="856"/>
        <v/>
      </c>
      <c r="J6068">
        <f t="shared" ca="1" si="857"/>
        <v>5.2717158205230708E-2</v>
      </c>
      <c r="K6068">
        <v>0.20741056663731272</v>
      </c>
      <c r="L6068">
        <v>0.40965127854645589</v>
      </c>
    </row>
    <row r="6069" spans="1:12" x14ac:dyDescent="0.25">
      <c r="A6069">
        <f t="shared" si="858"/>
        <v>6059</v>
      </c>
      <c r="B6069">
        <f t="shared" si="853"/>
        <v>5.1815830607498316E-2</v>
      </c>
      <c r="C6069">
        <f t="shared" si="854"/>
        <v>5.3072818411992885E-2</v>
      </c>
      <c r="D6069">
        <f t="shared" si="855"/>
        <v>0.34107975134594365</v>
      </c>
      <c r="E6069">
        <f t="shared" si="859"/>
        <v>0.73304354430991236</v>
      </c>
      <c r="F6069" s="4">
        <f t="shared" si="860"/>
        <v>2.4258760107816729E-2</v>
      </c>
      <c r="G6069" s="4" t="str">
        <f t="shared" si="861"/>
        <v/>
      </c>
      <c r="H6069" t="str">
        <f t="shared" si="856"/>
        <v/>
      </c>
      <c r="J6069">
        <f t="shared" ca="1" si="857"/>
        <v>0.39933937711072742</v>
      </c>
      <c r="K6069">
        <v>0.75597780382320678</v>
      </c>
      <c r="L6069">
        <v>0.59739384723833444</v>
      </c>
    </row>
    <row r="6070" spans="1:12" x14ac:dyDescent="0.25">
      <c r="A6070">
        <f t="shared" si="858"/>
        <v>6060</v>
      </c>
      <c r="B6070">
        <f t="shared" si="853"/>
        <v>5.0279512179782736E-2</v>
      </c>
      <c r="C6070">
        <f t="shared" si="854"/>
        <v>4.97208509333407E-2</v>
      </c>
      <c r="D6070">
        <f t="shared" si="855"/>
        <v>-0.15159100059819844</v>
      </c>
      <c r="E6070">
        <f t="shared" si="859"/>
        <v>0.87950953185497927</v>
      </c>
      <c r="F6070" s="4">
        <f t="shared" si="860"/>
        <v>-1.111111111111121E-2</v>
      </c>
      <c r="G6070" s="4" t="str">
        <f t="shared" si="861"/>
        <v/>
      </c>
      <c r="H6070" t="str">
        <f t="shared" si="856"/>
        <v/>
      </c>
      <c r="J6070">
        <f t="shared" ca="1" si="857"/>
        <v>0.35063373581925739</v>
      </c>
      <c r="K6070">
        <v>0.54719630294627764</v>
      </c>
      <c r="L6070">
        <v>0.1411547314338879</v>
      </c>
    </row>
    <row r="6071" spans="1:12" x14ac:dyDescent="0.25">
      <c r="A6071">
        <f t="shared" si="858"/>
        <v>6061</v>
      </c>
      <c r="B6071">
        <f t="shared" si="853"/>
        <v>4.5949887519856999E-2</v>
      </c>
      <c r="C6071">
        <f t="shared" si="854"/>
        <v>5.3771144970045426E-2</v>
      </c>
      <c r="D6071">
        <f t="shared" si="855"/>
        <v>2.1222740083747591</v>
      </c>
      <c r="E6071">
        <f t="shared" si="859"/>
        <v>3.3814734814276992E-2</v>
      </c>
      <c r="F6071" s="4">
        <f t="shared" si="860"/>
        <v>0.17021276595744683</v>
      </c>
      <c r="G6071" s="4">
        <f t="shared" si="861"/>
        <v>0.17021276595744683</v>
      </c>
      <c r="H6071" t="str">
        <f t="shared" si="856"/>
        <v/>
      </c>
      <c r="J6071">
        <f t="shared" ca="1" si="857"/>
        <v>0.76890262940085419</v>
      </c>
      <c r="K6071">
        <v>5.6778375770384359E-2</v>
      </c>
      <c r="L6071">
        <v>0.68735808497767581</v>
      </c>
    </row>
    <row r="6072" spans="1:12" x14ac:dyDescent="0.25">
      <c r="A6072">
        <f t="shared" si="858"/>
        <v>6062</v>
      </c>
      <c r="B6072">
        <f t="shared" si="853"/>
        <v>4.9860516244951213E-2</v>
      </c>
      <c r="C6072">
        <f t="shared" si="854"/>
        <v>4.8603528440456643E-2</v>
      </c>
      <c r="D6072">
        <f t="shared" si="855"/>
        <v>-0.34107975134594365</v>
      </c>
      <c r="E6072">
        <f t="shared" si="859"/>
        <v>0.73304354430991236</v>
      </c>
      <c r="F6072" s="4">
        <f t="shared" si="860"/>
        <v>-2.5210084033613463E-2</v>
      </c>
      <c r="G6072" s="4" t="str">
        <f t="shared" si="861"/>
        <v/>
      </c>
      <c r="H6072" t="str">
        <f t="shared" si="856"/>
        <v/>
      </c>
      <c r="J6072">
        <f t="shared" ca="1" si="857"/>
        <v>0.62634163180740532</v>
      </c>
      <c r="K6072">
        <v>0.47910128932557505</v>
      </c>
      <c r="L6072">
        <v>6.685237120975196E-2</v>
      </c>
    </row>
    <row r="6073" spans="1:12" x14ac:dyDescent="0.25">
      <c r="A6073">
        <f t="shared" si="858"/>
        <v>6063</v>
      </c>
      <c r="B6073">
        <f t="shared" si="853"/>
        <v>5.0000181556561718E-2</v>
      </c>
      <c r="C6073">
        <f t="shared" si="854"/>
        <v>5.0000181556561718E-2</v>
      </c>
      <c r="D6073">
        <f t="shared" si="855"/>
        <v>0</v>
      </c>
      <c r="E6073">
        <f t="shared" si="859"/>
        <v>1</v>
      </c>
      <c r="F6073" s="4">
        <f t="shared" si="860"/>
        <v>0</v>
      </c>
      <c r="G6073" s="4" t="str">
        <f t="shared" si="861"/>
        <v/>
      </c>
      <c r="H6073" t="str">
        <f t="shared" si="856"/>
        <v/>
      </c>
      <c r="J6073">
        <f t="shared" ca="1" si="857"/>
        <v>0.2098386693642913</v>
      </c>
      <c r="K6073">
        <v>0.49768199840395744</v>
      </c>
      <c r="L6073">
        <v>0.17784146037976978</v>
      </c>
    </row>
    <row r="6074" spans="1:12" x14ac:dyDescent="0.25">
      <c r="A6074">
        <f t="shared" si="858"/>
        <v>6064</v>
      </c>
      <c r="B6074">
        <f t="shared" si="853"/>
        <v>4.8044867194014615E-2</v>
      </c>
      <c r="C6074">
        <f t="shared" si="854"/>
        <v>5.0698508114614259E-2</v>
      </c>
      <c r="D6074">
        <f t="shared" si="855"/>
        <v>0.72005725284143596</v>
      </c>
      <c r="E6074">
        <f t="shared" si="859"/>
        <v>0.47148974556626189</v>
      </c>
      <c r="F6074" s="4">
        <f t="shared" si="860"/>
        <v>5.5232558139534871E-2</v>
      </c>
      <c r="G6074" s="4" t="str">
        <f t="shared" si="861"/>
        <v/>
      </c>
      <c r="H6074" t="str">
        <f t="shared" si="856"/>
        <v/>
      </c>
      <c r="J6074">
        <f t="shared" ca="1" si="857"/>
        <v>0.17369359239900484</v>
      </c>
      <c r="K6074">
        <v>0.23141097216443751</v>
      </c>
      <c r="L6074">
        <v>0.25304743536553698</v>
      </c>
    </row>
    <row r="6075" spans="1:12" x14ac:dyDescent="0.25">
      <c r="A6075">
        <f t="shared" si="858"/>
        <v>6065</v>
      </c>
      <c r="B6075">
        <f t="shared" si="853"/>
        <v>4.5949887519856999E-2</v>
      </c>
      <c r="C6075">
        <f t="shared" si="854"/>
        <v>5.2793487788771867E-2</v>
      </c>
      <c r="D6075">
        <f t="shared" si="855"/>
        <v>1.8569897573279128</v>
      </c>
      <c r="E6075">
        <f t="shared" si="859"/>
        <v>6.3312611340197389E-2</v>
      </c>
      <c r="F6075" s="4">
        <f t="shared" si="860"/>
        <v>0.14893617021276587</v>
      </c>
      <c r="G6075" s="4" t="str">
        <f t="shared" si="861"/>
        <v/>
      </c>
      <c r="H6075" t="str">
        <f t="shared" si="856"/>
        <v/>
      </c>
      <c r="J6075">
        <f t="shared" ca="1" si="857"/>
        <v>0.1794470480050242</v>
      </c>
      <c r="K6075">
        <v>5.4709120809900869E-2</v>
      </c>
      <c r="L6075">
        <v>0.55873073410395258</v>
      </c>
    </row>
    <row r="6076" spans="1:12" x14ac:dyDescent="0.25">
      <c r="A6076">
        <f t="shared" si="858"/>
        <v>6066</v>
      </c>
      <c r="B6076">
        <f t="shared" si="853"/>
        <v>4.9022524375288166E-2</v>
      </c>
      <c r="C6076">
        <f t="shared" si="854"/>
        <v>5.51677980861505E-2</v>
      </c>
      <c r="D6076">
        <f t="shared" si="855"/>
        <v>1.6675010065801676</v>
      </c>
      <c r="E6076">
        <f t="shared" si="859"/>
        <v>9.5414824430527512E-2</v>
      </c>
      <c r="F6076" s="4">
        <f t="shared" si="860"/>
        <v>0.12535612535612536</v>
      </c>
      <c r="G6076" s="4" t="str">
        <f t="shared" si="861"/>
        <v/>
      </c>
      <c r="H6076" t="str">
        <f t="shared" si="856"/>
        <v/>
      </c>
      <c r="J6076">
        <f t="shared" ca="1" si="857"/>
        <v>0.92570169700969807</v>
      </c>
      <c r="K6076">
        <v>0.36121592129507885</v>
      </c>
      <c r="L6076">
        <v>0.85041454499567481</v>
      </c>
    </row>
    <row r="6077" spans="1:12" x14ac:dyDescent="0.25">
      <c r="A6077">
        <f t="shared" si="858"/>
        <v>6067</v>
      </c>
      <c r="B6077">
        <f t="shared" si="853"/>
        <v>5.293315310038238E-2</v>
      </c>
      <c r="C6077">
        <f t="shared" si="854"/>
        <v>4.97208509333407E-2</v>
      </c>
      <c r="D6077">
        <f t="shared" si="855"/>
        <v>-0.87164825343963437</v>
      </c>
      <c r="E6077">
        <f t="shared" si="859"/>
        <v>0.38340029799062414</v>
      </c>
      <c r="F6077" s="4">
        <f t="shared" si="860"/>
        <v>-6.068601583113465E-2</v>
      </c>
      <c r="G6077" s="4" t="str">
        <f t="shared" si="861"/>
        <v/>
      </c>
      <c r="H6077" t="str">
        <f t="shared" si="856"/>
        <v/>
      </c>
      <c r="J6077">
        <f t="shared" ca="1" si="857"/>
        <v>0.23910724707071473</v>
      </c>
      <c r="K6077">
        <v>0.87432259637111143</v>
      </c>
      <c r="L6077">
        <v>0.14323589493270839</v>
      </c>
    </row>
    <row r="6078" spans="1:12" x14ac:dyDescent="0.25">
      <c r="A6078">
        <f t="shared" si="858"/>
        <v>6068</v>
      </c>
      <c r="B6078">
        <f t="shared" si="853"/>
        <v>5.0698508114614259E-2</v>
      </c>
      <c r="C6078">
        <f t="shared" si="854"/>
        <v>5.5586794020982024E-2</v>
      </c>
      <c r="D6078">
        <f t="shared" si="855"/>
        <v>1.3264212552342241</v>
      </c>
      <c r="E6078">
        <f t="shared" si="859"/>
        <v>0.18470020217371186</v>
      </c>
      <c r="F6078" s="4">
        <f t="shared" si="860"/>
        <v>9.6418732782369121E-2</v>
      </c>
      <c r="G6078" s="4" t="str">
        <f t="shared" si="861"/>
        <v/>
      </c>
      <c r="H6078" t="str">
        <f t="shared" si="856"/>
        <v/>
      </c>
      <c r="J6078">
        <f t="shared" ca="1" si="857"/>
        <v>0.74915402405517406</v>
      </c>
      <c r="K6078">
        <v>0.60153119970402835</v>
      </c>
      <c r="L6078">
        <v>0.88366918890189683</v>
      </c>
    </row>
    <row r="6079" spans="1:12" x14ac:dyDescent="0.25">
      <c r="A6079">
        <f t="shared" si="858"/>
        <v>6069</v>
      </c>
      <c r="B6079">
        <f t="shared" si="853"/>
        <v>5.2793487788771867E-2</v>
      </c>
      <c r="C6079">
        <f t="shared" si="854"/>
        <v>4.8324197817235626E-2</v>
      </c>
      <c r="D6079">
        <f t="shared" si="855"/>
        <v>-1.2127280047855762</v>
      </c>
      <c r="E6079">
        <f t="shared" si="859"/>
        <v>0.22523382911180168</v>
      </c>
      <c r="F6079" s="4">
        <f t="shared" si="860"/>
        <v>-8.4656084656084638E-2</v>
      </c>
      <c r="G6079" s="4" t="str">
        <f t="shared" si="861"/>
        <v/>
      </c>
      <c r="H6079" t="str">
        <f t="shared" si="856"/>
        <v/>
      </c>
      <c r="J6079">
        <f t="shared" ca="1" si="857"/>
        <v>0.41473840994384181</v>
      </c>
      <c r="K6079">
        <v>0.86558375401491983</v>
      </c>
      <c r="L6079">
        <v>5.8059595663432662E-2</v>
      </c>
    </row>
    <row r="6080" spans="1:12" x14ac:dyDescent="0.25">
      <c r="A6080">
        <f t="shared" si="858"/>
        <v>6070</v>
      </c>
      <c r="B6080">
        <f t="shared" si="853"/>
        <v>4.7625871259183092E-2</v>
      </c>
      <c r="C6080">
        <f t="shared" si="854"/>
        <v>5.1815830607498316E-2</v>
      </c>
      <c r="D6080">
        <f t="shared" si="855"/>
        <v>1.1369325044864769</v>
      </c>
      <c r="E6080">
        <f t="shared" si="859"/>
        <v>0.25556650263494163</v>
      </c>
      <c r="F6080" s="4">
        <f t="shared" si="860"/>
        <v>8.7976539589442723E-2</v>
      </c>
      <c r="G6080" s="4" t="str">
        <f t="shared" si="861"/>
        <v/>
      </c>
      <c r="H6080" t="str">
        <f t="shared" si="856"/>
        <v/>
      </c>
      <c r="J6080">
        <f t="shared" ca="1" si="857"/>
        <v>6.7369935252032942E-2</v>
      </c>
      <c r="K6080">
        <v>0.17945374820367566</v>
      </c>
      <c r="L6080">
        <v>0.4001540642603183</v>
      </c>
    </row>
    <row r="6081" spans="1:12" x14ac:dyDescent="0.25">
      <c r="A6081">
        <f t="shared" si="858"/>
        <v>6071</v>
      </c>
      <c r="B6081">
        <f t="shared" si="853"/>
        <v>4.6648214077909533E-2</v>
      </c>
      <c r="C6081">
        <f t="shared" si="854"/>
        <v>5.5866124644203034E-2</v>
      </c>
      <c r="D6081">
        <f t="shared" si="855"/>
        <v>2.5012515098702517</v>
      </c>
      <c r="E6081">
        <f t="shared" si="859"/>
        <v>1.2375525544732868E-2</v>
      </c>
      <c r="F6081" s="4">
        <f t="shared" si="860"/>
        <v>0.19760479041916168</v>
      </c>
      <c r="G6081" s="4">
        <f t="shared" si="861"/>
        <v>0.19760479041916168</v>
      </c>
      <c r="H6081" t="str">
        <f t="shared" si="856"/>
        <v/>
      </c>
      <c r="J6081">
        <f t="shared" ca="1" si="857"/>
        <v>0.46793152767881985</v>
      </c>
      <c r="K6081">
        <v>9.4616755032635891E-2</v>
      </c>
      <c r="L6081">
        <v>0.89943143487564436</v>
      </c>
    </row>
    <row r="6082" spans="1:12" x14ac:dyDescent="0.25">
      <c r="A6082">
        <f t="shared" si="858"/>
        <v>6072</v>
      </c>
      <c r="B6082">
        <f t="shared" si="853"/>
        <v>5.2234826542329839E-2</v>
      </c>
      <c r="C6082">
        <f t="shared" si="854"/>
        <v>5.5028132774539995E-2</v>
      </c>
      <c r="D6082">
        <f t="shared" si="855"/>
        <v>0.7579550029909865</v>
      </c>
      <c r="E6082">
        <f t="shared" si="859"/>
        <v>0.4484779207813312</v>
      </c>
      <c r="F6082" s="4">
        <f t="shared" si="860"/>
        <v>5.3475935828877087E-2</v>
      </c>
      <c r="G6082" s="4" t="str">
        <f t="shared" si="861"/>
        <v/>
      </c>
      <c r="H6082" t="str">
        <f t="shared" si="856"/>
        <v/>
      </c>
      <c r="J6082">
        <f t="shared" ca="1" si="857"/>
        <v>0.86119542531611537</v>
      </c>
      <c r="K6082">
        <v>0.81167063958613139</v>
      </c>
      <c r="L6082">
        <v>0.83069588376423609</v>
      </c>
    </row>
    <row r="6083" spans="1:12" x14ac:dyDescent="0.25">
      <c r="A6083">
        <f t="shared" si="858"/>
        <v>6073</v>
      </c>
      <c r="B6083">
        <f t="shared" si="853"/>
        <v>5.4190140904876949E-2</v>
      </c>
      <c r="C6083">
        <f t="shared" si="854"/>
        <v>5.2374491853940344E-2</v>
      </c>
      <c r="D6083">
        <f t="shared" si="855"/>
        <v>-0.49267075194414206</v>
      </c>
      <c r="E6083">
        <f t="shared" si="859"/>
        <v>0.62224524700712136</v>
      </c>
      <c r="F6083" s="4">
        <f t="shared" si="860"/>
        <v>-3.3505154639175368E-2</v>
      </c>
      <c r="G6083" s="4" t="str">
        <f t="shared" si="861"/>
        <v/>
      </c>
      <c r="H6083" t="str">
        <f t="shared" si="856"/>
        <v/>
      </c>
      <c r="J6083">
        <f t="shared" ca="1" si="857"/>
        <v>0.67382692660224119</v>
      </c>
      <c r="K6083">
        <v>0.94809540347523458</v>
      </c>
      <c r="L6083">
        <v>0.48045567211643248</v>
      </c>
    </row>
    <row r="6084" spans="1:12" x14ac:dyDescent="0.25">
      <c r="A6084">
        <f t="shared" si="858"/>
        <v>6074</v>
      </c>
      <c r="B6084">
        <f t="shared" si="853"/>
        <v>5.4609136839708472E-2</v>
      </c>
      <c r="C6084">
        <f t="shared" si="854"/>
        <v>5.167616529588781E-2</v>
      </c>
      <c r="D6084">
        <f t="shared" si="855"/>
        <v>-0.79585275314053516</v>
      </c>
      <c r="E6084">
        <f t="shared" si="859"/>
        <v>0.4261176255145902</v>
      </c>
      <c r="F6084" s="4">
        <f t="shared" si="860"/>
        <v>-5.3708439897698246E-2</v>
      </c>
      <c r="G6084" s="4" t="str">
        <f t="shared" si="861"/>
        <v/>
      </c>
      <c r="H6084" t="str">
        <f t="shared" si="856"/>
        <v/>
      </c>
      <c r="J6084">
        <f t="shared" ca="1" si="857"/>
        <v>6.6184672475616768E-2</v>
      </c>
      <c r="K6084">
        <v>0.96274286953850319</v>
      </c>
      <c r="L6084">
        <v>0.37540202070512507</v>
      </c>
    </row>
    <row r="6085" spans="1:12" x14ac:dyDescent="0.25">
      <c r="A6085">
        <f t="shared" si="858"/>
        <v>6075</v>
      </c>
      <c r="B6085">
        <f t="shared" si="853"/>
        <v>4.7905201882404103E-2</v>
      </c>
      <c r="C6085">
        <f t="shared" si="854"/>
        <v>5.7821439006750144E-2</v>
      </c>
      <c r="D6085">
        <f t="shared" si="855"/>
        <v>2.6907402606179986</v>
      </c>
      <c r="E6085">
        <f t="shared" si="859"/>
        <v>7.1293678120960546E-3</v>
      </c>
      <c r="F6085" s="4">
        <f t="shared" si="860"/>
        <v>0.20699708454810503</v>
      </c>
      <c r="G6085" s="4">
        <f t="shared" si="861"/>
        <v>0.20699708454810503</v>
      </c>
      <c r="H6085" t="str">
        <f t="shared" si="856"/>
        <v/>
      </c>
      <c r="J6085">
        <f t="shared" ca="1" si="857"/>
        <v>0.83234998863348952</v>
      </c>
      <c r="K6085">
        <v>0.20494893174458306</v>
      </c>
      <c r="L6085">
        <v>0.97624873018872838</v>
      </c>
    </row>
    <row r="6086" spans="1:12" x14ac:dyDescent="0.25">
      <c r="A6086">
        <f t="shared" si="858"/>
        <v>6076</v>
      </c>
      <c r="B6086">
        <f t="shared" si="853"/>
        <v>4.944152031011969E-2</v>
      </c>
      <c r="C6086">
        <f t="shared" si="854"/>
        <v>5.0698508114614259E-2</v>
      </c>
      <c r="D6086">
        <f t="shared" si="855"/>
        <v>0.34107975134594365</v>
      </c>
      <c r="E6086">
        <f t="shared" si="859"/>
        <v>0.73304354430991236</v>
      </c>
      <c r="F6086" s="4">
        <f t="shared" si="860"/>
        <v>2.5423728813559341E-2</v>
      </c>
      <c r="G6086" s="4" t="str">
        <f t="shared" si="861"/>
        <v/>
      </c>
      <c r="H6086" t="str">
        <f t="shared" si="856"/>
        <v/>
      </c>
      <c r="J6086">
        <f t="shared" ca="1" si="857"/>
        <v>0.64182265949145911</v>
      </c>
      <c r="K6086">
        <v>0.42023568635434738</v>
      </c>
      <c r="L6086">
        <v>0.24139789582066262</v>
      </c>
    </row>
    <row r="6087" spans="1:12" x14ac:dyDescent="0.25">
      <c r="A6087">
        <f t="shared" si="858"/>
        <v>6077</v>
      </c>
      <c r="B6087">
        <f t="shared" si="853"/>
        <v>4.7206875324351569E-2</v>
      </c>
      <c r="C6087">
        <f t="shared" si="854"/>
        <v>5.3352149035213903E-2</v>
      </c>
      <c r="D6087">
        <f t="shared" si="855"/>
        <v>1.6675010065801676</v>
      </c>
      <c r="E6087">
        <f t="shared" si="859"/>
        <v>9.5414824430527512E-2</v>
      </c>
      <c r="F6087" s="4">
        <f t="shared" si="860"/>
        <v>0.13017751479289941</v>
      </c>
      <c r="G6087" s="4" t="str">
        <f t="shared" si="861"/>
        <v/>
      </c>
      <c r="H6087" t="str">
        <f t="shared" si="856"/>
        <v/>
      </c>
      <c r="J6087">
        <f t="shared" ca="1" si="857"/>
        <v>0.15965318415473762</v>
      </c>
      <c r="K6087">
        <v>0.14445177437546508</v>
      </c>
      <c r="L6087">
        <v>0.63173153311161212</v>
      </c>
    </row>
    <row r="6088" spans="1:12" x14ac:dyDescent="0.25">
      <c r="A6088">
        <f t="shared" si="858"/>
        <v>6078</v>
      </c>
      <c r="B6088">
        <f t="shared" si="853"/>
        <v>4.9022524375288166E-2</v>
      </c>
      <c r="C6088">
        <f t="shared" si="854"/>
        <v>5.2095161230719333E-2</v>
      </c>
      <c r="D6088">
        <f t="shared" si="855"/>
        <v>0.83375050329008382</v>
      </c>
      <c r="E6088">
        <f t="shared" si="859"/>
        <v>0.40442159248407572</v>
      </c>
      <c r="F6088" s="4">
        <f t="shared" si="860"/>
        <v>6.2678062678062682E-2</v>
      </c>
      <c r="G6088" s="4" t="str">
        <f t="shared" si="861"/>
        <v/>
      </c>
      <c r="H6088" t="str">
        <f t="shared" si="856"/>
        <v/>
      </c>
      <c r="J6088">
        <f t="shared" ca="1" si="857"/>
        <v>0.99295871738962815</v>
      </c>
      <c r="K6088">
        <v>0.3614744169516857</v>
      </c>
      <c r="L6088">
        <v>0.4468922155371049</v>
      </c>
    </row>
    <row r="6089" spans="1:12" x14ac:dyDescent="0.25">
      <c r="A6089">
        <f t="shared" si="858"/>
        <v>6079</v>
      </c>
      <c r="B6089">
        <f t="shared" si="853"/>
        <v>4.8603528440456643E-2</v>
      </c>
      <c r="C6089">
        <f t="shared" si="854"/>
        <v>5.4190140904876949E-2</v>
      </c>
      <c r="D6089">
        <f t="shared" si="855"/>
        <v>1.5159100059819712</v>
      </c>
      <c r="E6089">
        <f t="shared" si="859"/>
        <v>0.12954210984492387</v>
      </c>
      <c r="F6089" s="4">
        <f t="shared" si="860"/>
        <v>0.11494252873563222</v>
      </c>
      <c r="G6089" s="4" t="str">
        <f t="shared" si="861"/>
        <v/>
      </c>
      <c r="H6089" t="str">
        <f t="shared" si="856"/>
        <v/>
      </c>
      <c r="J6089">
        <f t="shared" ca="1" si="857"/>
        <v>0.2324802122885391</v>
      </c>
      <c r="K6089">
        <v>0.30150397002861473</v>
      </c>
      <c r="L6089">
        <v>0.74662991713518079</v>
      </c>
    </row>
    <row r="6090" spans="1:12" x14ac:dyDescent="0.25">
      <c r="A6090">
        <f t="shared" si="858"/>
        <v>6080</v>
      </c>
      <c r="B6090">
        <f t="shared" si="853"/>
        <v>4.7765536570793597E-2</v>
      </c>
      <c r="C6090">
        <f t="shared" si="854"/>
        <v>5.2514157165550857E-2</v>
      </c>
      <c r="D6090">
        <f t="shared" si="855"/>
        <v>1.2885235050846753</v>
      </c>
      <c r="E6090">
        <f t="shared" si="859"/>
        <v>0.19756379210566632</v>
      </c>
      <c r="F6090" s="4">
        <f t="shared" si="860"/>
        <v>9.9415204678362595E-2</v>
      </c>
      <c r="G6090" s="4" t="str">
        <f t="shared" si="861"/>
        <v/>
      </c>
      <c r="H6090" t="str">
        <f t="shared" si="856"/>
        <v/>
      </c>
      <c r="J6090">
        <f t="shared" ca="1" si="857"/>
        <v>0.13905956920586438</v>
      </c>
      <c r="K6090">
        <v>0.19451022513116523</v>
      </c>
      <c r="L6090">
        <v>0.50346620958372401</v>
      </c>
    </row>
    <row r="6091" spans="1:12" x14ac:dyDescent="0.25">
      <c r="A6091">
        <f t="shared" si="858"/>
        <v>6081</v>
      </c>
      <c r="B6091">
        <f t="shared" ref="B6091:B6154" si="862">_xlfn.BINOM.INV($F$8,$B$10, $K6091)/$F$8</f>
        <v>5.2374491853940344E-2</v>
      </c>
      <c r="C6091">
        <f t="shared" ref="C6091:C6154" si="863">_xlfn.BINOM.INV($F$8,$C$10, $L6091)/$F$8</f>
        <v>5.6285120579034557E-2</v>
      </c>
      <c r="D6091">
        <f t="shared" ref="D6091:D6154" si="864">(C6091-B6091)/SQRT($B$10*(1-$B$10)/$F$8+$C$10*(1-$C$10)/$F$8)</f>
        <v>1.0611370041873796</v>
      </c>
      <c r="E6091">
        <f t="shared" si="859"/>
        <v>0.28862764317669587</v>
      </c>
      <c r="F6091" s="4">
        <f t="shared" si="860"/>
        <v>7.4666666666666687E-2</v>
      </c>
      <c r="G6091" s="4" t="str">
        <f t="shared" si="861"/>
        <v/>
      </c>
      <c r="H6091" t="str">
        <f t="shared" si="856"/>
        <v/>
      </c>
      <c r="J6091">
        <f t="shared" ca="1" si="857"/>
        <v>0.57971733597890562</v>
      </c>
      <c r="K6091">
        <v>0.82563417261057959</v>
      </c>
      <c r="L6091">
        <v>0.92429218415816328</v>
      </c>
    </row>
    <row r="6092" spans="1:12" x14ac:dyDescent="0.25">
      <c r="A6092">
        <f t="shared" si="858"/>
        <v>6082</v>
      </c>
      <c r="B6092">
        <f t="shared" si="862"/>
        <v>4.7625871259183092E-2</v>
      </c>
      <c r="C6092">
        <f t="shared" si="863"/>
        <v>5.321248372360339E-2</v>
      </c>
      <c r="D6092">
        <f t="shared" si="864"/>
        <v>1.5159100059819692</v>
      </c>
      <c r="E6092">
        <f t="shared" si="859"/>
        <v>0.12954210984492431</v>
      </c>
      <c r="F6092" s="4">
        <f t="shared" si="860"/>
        <v>0.11730205278592364</v>
      </c>
      <c r="G6092" s="4" t="str">
        <f t="shared" si="861"/>
        <v/>
      </c>
      <c r="H6092" t="str">
        <f t="shared" ref="H6092:H6155" si="865">IF(AND(E6092&lt;=0.05,F6092&lt;0), "Yes", "")</f>
        <v/>
      </c>
      <c r="J6092">
        <f t="shared" ref="J6092:J6155" ca="1" si="866">RAND()</f>
        <v>0.83497612938483801</v>
      </c>
      <c r="K6092">
        <v>0.17859578478992555</v>
      </c>
      <c r="L6092">
        <v>0.61582612860275654</v>
      </c>
    </row>
    <row r="6093" spans="1:12" x14ac:dyDescent="0.25">
      <c r="A6093">
        <f t="shared" si="858"/>
        <v>6083</v>
      </c>
      <c r="B6093">
        <f t="shared" si="862"/>
        <v>5.097783873783527E-2</v>
      </c>
      <c r="C6093">
        <f t="shared" si="863"/>
        <v>5.0838173426224764E-2</v>
      </c>
      <c r="D6093">
        <f t="shared" si="864"/>
        <v>-3.7897750149548666E-2</v>
      </c>
      <c r="E6093">
        <f t="shared" si="859"/>
        <v>0.96976920688269574</v>
      </c>
      <c r="F6093" s="4">
        <f t="shared" si="860"/>
        <v>-2.7397260273972169E-3</v>
      </c>
      <c r="G6093" s="4" t="str">
        <f t="shared" si="861"/>
        <v/>
      </c>
      <c r="H6093" t="str">
        <f t="shared" si="865"/>
        <v/>
      </c>
      <c r="J6093">
        <f t="shared" ca="1" si="866"/>
        <v>0.6920221851197349</v>
      </c>
      <c r="K6093">
        <v>0.65009635484413675</v>
      </c>
      <c r="L6093">
        <v>0.25938824343369393</v>
      </c>
    </row>
    <row r="6094" spans="1:12" x14ac:dyDescent="0.25">
      <c r="A6094">
        <f t="shared" si="858"/>
        <v>6084</v>
      </c>
      <c r="B6094">
        <f t="shared" si="862"/>
        <v>5.0279512179782736E-2</v>
      </c>
      <c r="C6094">
        <f t="shared" si="863"/>
        <v>5.1117504049445782E-2</v>
      </c>
      <c r="D6094">
        <f t="shared" si="864"/>
        <v>0.22738650089729576</v>
      </c>
      <c r="E6094">
        <f t="shared" si="859"/>
        <v>0.82012321611685701</v>
      </c>
      <c r="F6094" s="4">
        <f t="shared" si="860"/>
        <v>1.6666666666666677E-2</v>
      </c>
      <c r="G6094" s="4" t="str">
        <f t="shared" si="861"/>
        <v/>
      </c>
      <c r="H6094" t="str">
        <f t="shared" si="865"/>
        <v/>
      </c>
      <c r="J6094">
        <f t="shared" ca="1" si="866"/>
        <v>0.76113389925051889</v>
      </c>
      <c r="K6094">
        <v>0.54491132498243366</v>
      </c>
      <c r="L6094">
        <v>0.30611504187933625</v>
      </c>
    </row>
    <row r="6095" spans="1:12" x14ac:dyDescent="0.25">
      <c r="A6095">
        <f t="shared" si="858"/>
        <v>6085</v>
      </c>
      <c r="B6095">
        <f t="shared" si="862"/>
        <v>4.9301854998509177E-2</v>
      </c>
      <c r="C6095">
        <f t="shared" si="863"/>
        <v>4.7206875324351569E-2</v>
      </c>
      <c r="D6095">
        <f t="shared" si="864"/>
        <v>-0.56846625224323755</v>
      </c>
      <c r="E6095">
        <f t="shared" si="859"/>
        <v>0.56971841484384722</v>
      </c>
      <c r="F6095" s="4">
        <f t="shared" si="860"/>
        <v>-4.2492917847025385E-2</v>
      </c>
      <c r="G6095" s="4" t="str">
        <f t="shared" si="861"/>
        <v/>
      </c>
      <c r="H6095" t="str">
        <f t="shared" si="865"/>
        <v/>
      </c>
      <c r="J6095">
        <f t="shared" ca="1" si="866"/>
        <v>0.29309682512230817</v>
      </c>
      <c r="K6095">
        <v>0.39279472290569306</v>
      </c>
      <c r="L6095">
        <v>2.075088674952974E-2</v>
      </c>
    </row>
    <row r="6096" spans="1:12" x14ac:dyDescent="0.25">
      <c r="A6096">
        <f t="shared" si="858"/>
        <v>6086</v>
      </c>
      <c r="B6096">
        <f t="shared" si="862"/>
        <v>5.097783873783527E-2</v>
      </c>
      <c r="C6096">
        <f t="shared" si="863"/>
        <v>5.4609136839708472E-2</v>
      </c>
      <c r="D6096">
        <f t="shared" si="864"/>
        <v>0.98534150388828223</v>
      </c>
      <c r="E6096">
        <f t="shared" si="859"/>
        <v>0.32445635245909865</v>
      </c>
      <c r="F6096" s="4">
        <f t="shared" si="860"/>
        <v>7.1232876712328863E-2</v>
      </c>
      <c r="G6096" s="4" t="str">
        <f t="shared" si="861"/>
        <v/>
      </c>
      <c r="H6096" t="str">
        <f t="shared" si="865"/>
        <v/>
      </c>
      <c r="J6096">
        <f t="shared" ca="1" si="866"/>
        <v>0.59511054125974316</v>
      </c>
      <c r="K6096">
        <v>0.65909453826326247</v>
      </c>
      <c r="L6096">
        <v>0.78652778303276893</v>
      </c>
    </row>
    <row r="6097" spans="1:12" x14ac:dyDescent="0.25">
      <c r="A6097">
        <f t="shared" si="858"/>
        <v>6087</v>
      </c>
      <c r="B6097">
        <f t="shared" si="862"/>
        <v>4.97208509333407E-2</v>
      </c>
      <c r="C6097">
        <f t="shared" si="863"/>
        <v>5.1117504049445782E-2</v>
      </c>
      <c r="D6097">
        <f t="shared" si="864"/>
        <v>0.3789775014954942</v>
      </c>
      <c r="E6097">
        <f t="shared" si="859"/>
        <v>0.70470457106782614</v>
      </c>
      <c r="F6097" s="4">
        <f t="shared" si="860"/>
        <v>2.8089887640449552E-2</v>
      </c>
      <c r="G6097" s="4" t="str">
        <f t="shared" si="861"/>
        <v/>
      </c>
      <c r="H6097" t="str">
        <f t="shared" si="865"/>
        <v/>
      </c>
      <c r="J6097">
        <f t="shared" ca="1" si="866"/>
        <v>0.95571534323902863</v>
      </c>
      <c r="K6097">
        <v>0.47098627936877824</v>
      </c>
      <c r="L6097">
        <v>0.30582495148111566</v>
      </c>
    </row>
    <row r="6098" spans="1:12" x14ac:dyDescent="0.25">
      <c r="A6098">
        <f t="shared" si="858"/>
        <v>6088</v>
      </c>
      <c r="B6098">
        <f t="shared" si="862"/>
        <v>4.6089552831467505E-2</v>
      </c>
      <c r="C6098">
        <f t="shared" si="863"/>
        <v>5.2374491853940344E-2</v>
      </c>
      <c r="D6098">
        <f t="shared" si="864"/>
        <v>1.7053987567297164</v>
      </c>
      <c r="E6098">
        <f t="shared" si="859"/>
        <v>8.8120080067920936E-2</v>
      </c>
      <c r="F6098" s="4">
        <f t="shared" si="860"/>
        <v>0.13636363636363633</v>
      </c>
      <c r="G6098" s="4" t="str">
        <f t="shared" si="861"/>
        <v/>
      </c>
      <c r="H6098" t="str">
        <f t="shared" si="865"/>
        <v/>
      </c>
      <c r="J6098">
        <f t="shared" ca="1" si="866"/>
        <v>8.4334157325372638E-2</v>
      </c>
      <c r="K6098">
        <v>6.0300329403190855E-2</v>
      </c>
      <c r="L6098">
        <v>0.48783642277200556</v>
      </c>
    </row>
    <row r="6099" spans="1:12" x14ac:dyDescent="0.25">
      <c r="A6099">
        <f t="shared" si="858"/>
        <v>6089</v>
      </c>
      <c r="B6099">
        <f t="shared" si="862"/>
        <v>5.4190140904876949E-2</v>
      </c>
      <c r="C6099">
        <f t="shared" si="863"/>
        <v>5.321248372360339E-2</v>
      </c>
      <c r="D6099">
        <f t="shared" si="864"/>
        <v>-0.26528425104684633</v>
      </c>
      <c r="E6099">
        <f t="shared" si="859"/>
        <v>0.79079049585437144</v>
      </c>
      <c r="F6099" s="4">
        <f t="shared" si="860"/>
        <v>-1.8041237113402161E-2</v>
      </c>
      <c r="G6099" s="4" t="str">
        <f t="shared" si="861"/>
        <v/>
      </c>
      <c r="H6099" t="str">
        <f t="shared" si="865"/>
        <v/>
      </c>
      <c r="J6099">
        <f t="shared" ca="1" si="866"/>
        <v>0.99808143459474985</v>
      </c>
      <c r="K6099">
        <v>0.94812846963718544</v>
      </c>
      <c r="L6099">
        <v>0.60350008220224693</v>
      </c>
    </row>
    <row r="6100" spans="1:12" x14ac:dyDescent="0.25">
      <c r="A6100">
        <f t="shared" si="858"/>
        <v>6090</v>
      </c>
      <c r="B6100">
        <f t="shared" si="862"/>
        <v>5.0139846868172223E-2</v>
      </c>
      <c r="C6100">
        <f t="shared" si="863"/>
        <v>5.2653822477161362E-2</v>
      </c>
      <c r="D6100">
        <f t="shared" si="864"/>
        <v>0.6821595026918873</v>
      </c>
      <c r="E6100">
        <f t="shared" si="859"/>
        <v>0.49513809896736705</v>
      </c>
      <c r="F6100" s="4">
        <f t="shared" si="860"/>
        <v>5.0139275766016754E-2</v>
      </c>
      <c r="G6100" s="4" t="str">
        <f t="shared" si="861"/>
        <v/>
      </c>
      <c r="H6100" t="str">
        <f t="shared" si="865"/>
        <v/>
      </c>
      <c r="J6100">
        <f t="shared" ca="1" si="866"/>
        <v>0.79569227490329275</v>
      </c>
      <c r="K6100">
        <v>0.53009086710862052</v>
      </c>
      <c r="L6100">
        <v>0.52158845303241574</v>
      </c>
    </row>
    <row r="6101" spans="1:12" x14ac:dyDescent="0.25">
      <c r="A6101">
        <f t="shared" si="858"/>
        <v>6091</v>
      </c>
      <c r="B6101">
        <f t="shared" si="862"/>
        <v>4.6787879389520046E-2</v>
      </c>
      <c r="C6101">
        <f t="shared" si="863"/>
        <v>5.5307463397761006E-2</v>
      </c>
      <c r="D6101">
        <f t="shared" si="864"/>
        <v>2.3117627591225043</v>
      </c>
      <c r="E6101">
        <f t="shared" si="859"/>
        <v>2.079076073059527E-2</v>
      </c>
      <c r="F6101" s="4">
        <f t="shared" si="860"/>
        <v>0.18208955223880591</v>
      </c>
      <c r="G6101" s="4">
        <f t="shared" si="861"/>
        <v>0.18208955223880591</v>
      </c>
      <c r="H6101" t="str">
        <f t="shared" si="865"/>
        <v/>
      </c>
      <c r="J6101">
        <f t="shared" ca="1" si="866"/>
        <v>0.92629538563672331</v>
      </c>
      <c r="K6101">
        <v>0.10251087873874332</v>
      </c>
      <c r="L6101">
        <v>0.85964435897597247</v>
      </c>
    </row>
    <row r="6102" spans="1:12" x14ac:dyDescent="0.25">
      <c r="A6102">
        <f t="shared" si="858"/>
        <v>6092</v>
      </c>
      <c r="B6102">
        <f t="shared" si="862"/>
        <v>5.2793487788771867E-2</v>
      </c>
      <c r="C6102">
        <f t="shared" si="863"/>
        <v>5.5586794020982024E-2</v>
      </c>
      <c r="D6102">
        <f t="shared" si="864"/>
        <v>0.7579550029909865</v>
      </c>
      <c r="E6102">
        <f t="shared" si="859"/>
        <v>0.4484779207813312</v>
      </c>
      <c r="F6102" s="4">
        <f t="shared" si="860"/>
        <v>5.2910052910052997E-2</v>
      </c>
      <c r="G6102" s="4" t="str">
        <f t="shared" si="861"/>
        <v/>
      </c>
      <c r="H6102" t="str">
        <f t="shared" si="865"/>
        <v/>
      </c>
      <c r="J6102">
        <f t="shared" ca="1" si="866"/>
        <v>0.44819061188793308</v>
      </c>
      <c r="K6102">
        <v>0.8643694283311083</v>
      </c>
      <c r="L6102">
        <v>0.87660140441290479</v>
      </c>
    </row>
    <row r="6103" spans="1:12" x14ac:dyDescent="0.25">
      <c r="A6103">
        <f t="shared" si="858"/>
        <v>6093</v>
      </c>
      <c r="B6103">
        <f t="shared" si="862"/>
        <v>5.293315310038238E-2</v>
      </c>
      <c r="C6103">
        <f t="shared" si="863"/>
        <v>5.0279512179782736E-2</v>
      </c>
      <c r="D6103">
        <f t="shared" si="864"/>
        <v>-0.72005725284143596</v>
      </c>
      <c r="E6103">
        <f t="shared" si="859"/>
        <v>0.47148974556626189</v>
      </c>
      <c r="F6103" s="4">
        <f t="shared" si="860"/>
        <v>-5.0131926121372024E-2</v>
      </c>
      <c r="G6103" s="4" t="str">
        <f t="shared" si="861"/>
        <v/>
      </c>
      <c r="H6103" t="str">
        <f t="shared" si="865"/>
        <v/>
      </c>
      <c r="J6103">
        <f t="shared" ca="1" si="866"/>
        <v>0.82668105041613948</v>
      </c>
      <c r="K6103">
        <v>0.86800441095058356</v>
      </c>
      <c r="L6103">
        <v>0.20021450177021571</v>
      </c>
    </row>
    <row r="6104" spans="1:12" x14ac:dyDescent="0.25">
      <c r="A6104">
        <f t="shared" si="858"/>
        <v>6094</v>
      </c>
      <c r="B6104">
        <f t="shared" si="862"/>
        <v>4.3575577222478366E-2</v>
      </c>
      <c r="C6104">
        <f t="shared" si="863"/>
        <v>5.5028132774539995E-2</v>
      </c>
      <c r="D6104">
        <f t="shared" si="864"/>
        <v>3.1076155122630413</v>
      </c>
      <c r="E6104">
        <f t="shared" si="859"/>
        <v>1.8860326368199676E-3</v>
      </c>
      <c r="F6104" s="4">
        <f t="shared" si="860"/>
        <v>0.262820512820513</v>
      </c>
      <c r="G6104" s="4">
        <f t="shared" si="861"/>
        <v>0.262820512820513</v>
      </c>
      <c r="H6104" t="str">
        <f t="shared" si="865"/>
        <v/>
      </c>
      <c r="J6104">
        <f t="shared" ca="1" si="866"/>
        <v>0.35789197623932201</v>
      </c>
      <c r="K6104">
        <v>5.7509011560594736E-3</v>
      </c>
      <c r="L6104">
        <v>0.82812950091607174</v>
      </c>
    </row>
    <row r="6105" spans="1:12" x14ac:dyDescent="0.25">
      <c r="A6105">
        <f t="shared" si="858"/>
        <v>6095</v>
      </c>
      <c r="B6105">
        <f t="shared" si="862"/>
        <v>5.1396834672666793E-2</v>
      </c>
      <c r="C6105">
        <f t="shared" si="863"/>
        <v>4.8882859063677661E-2</v>
      </c>
      <c r="D6105">
        <f t="shared" si="864"/>
        <v>-0.68215950269188541</v>
      </c>
      <c r="E6105">
        <f t="shared" si="859"/>
        <v>0.49513809896736838</v>
      </c>
      <c r="F6105" s="4">
        <f t="shared" si="860"/>
        <v>-4.8913043478260775E-2</v>
      </c>
      <c r="G6105" s="4" t="str">
        <f t="shared" si="861"/>
        <v/>
      </c>
      <c r="H6105" t="str">
        <f t="shared" si="865"/>
        <v/>
      </c>
      <c r="J6105">
        <f t="shared" ca="1" si="866"/>
        <v>0.14145093497527295</v>
      </c>
      <c r="K6105">
        <v>0.70578718940856777</v>
      </c>
      <c r="L6105">
        <v>8.3940124840944486E-2</v>
      </c>
    </row>
    <row r="6106" spans="1:12" x14ac:dyDescent="0.25">
      <c r="A6106">
        <f t="shared" si="858"/>
        <v>6096</v>
      </c>
      <c r="B6106">
        <f t="shared" si="862"/>
        <v>5.2514157165550857E-2</v>
      </c>
      <c r="C6106">
        <f t="shared" si="863"/>
        <v>4.8743193752067149E-2</v>
      </c>
      <c r="D6106">
        <f t="shared" si="864"/>
        <v>-1.023239254037831</v>
      </c>
      <c r="E6106">
        <f t="shared" si="859"/>
        <v>0.30619473730008995</v>
      </c>
      <c r="F6106" s="4">
        <f t="shared" si="860"/>
        <v>-7.180851063829792E-2</v>
      </c>
      <c r="G6106" s="4" t="str">
        <f t="shared" si="861"/>
        <v/>
      </c>
      <c r="H6106" t="str">
        <f t="shared" si="865"/>
        <v/>
      </c>
      <c r="J6106">
        <f t="shared" ca="1" si="866"/>
        <v>0.70589771711695781</v>
      </c>
      <c r="K6106">
        <v>0.83788665353957703</v>
      </c>
      <c r="L6106">
        <v>7.7064401030976781E-2</v>
      </c>
    </row>
    <row r="6107" spans="1:12" x14ac:dyDescent="0.25">
      <c r="A6107">
        <f t="shared" si="858"/>
        <v>6097</v>
      </c>
      <c r="B6107">
        <f t="shared" si="862"/>
        <v>5.6843781825476593E-2</v>
      </c>
      <c r="C6107">
        <f t="shared" si="863"/>
        <v>5.097783873783527E-2</v>
      </c>
      <c r="D6107">
        <f t="shared" si="864"/>
        <v>-1.5917055062810703</v>
      </c>
      <c r="E6107">
        <f t="shared" si="859"/>
        <v>0.11145089053704327</v>
      </c>
      <c r="F6107" s="4">
        <f t="shared" si="860"/>
        <v>-0.10319410319410327</v>
      </c>
      <c r="G6107" s="4" t="str">
        <f t="shared" si="861"/>
        <v/>
      </c>
      <c r="H6107" t="str">
        <f t="shared" si="865"/>
        <v/>
      </c>
      <c r="J6107">
        <f t="shared" ca="1" si="866"/>
        <v>0.52692239195429336</v>
      </c>
      <c r="K6107">
        <v>0.99545977941201313</v>
      </c>
      <c r="L6107">
        <v>0.28218145655072668</v>
      </c>
    </row>
    <row r="6108" spans="1:12" x14ac:dyDescent="0.25">
      <c r="A6108">
        <f t="shared" si="858"/>
        <v>6098</v>
      </c>
      <c r="B6108">
        <f t="shared" si="862"/>
        <v>5.1815830607498316E-2</v>
      </c>
      <c r="C6108">
        <f t="shared" si="863"/>
        <v>5.5586794020982024E-2</v>
      </c>
      <c r="D6108">
        <f t="shared" si="864"/>
        <v>1.023239254037831</v>
      </c>
      <c r="E6108">
        <f t="shared" si="859"/>
        <v>0.30619473730008995</v>
      </c>
      <c r="F6108" s="4">
        <f t="shared" si="860"/>
        <v>7.2776280323450196E-2</v>
      </c>
      <c r="G6108" s="4" t="str">
        <f t="shared" si="861"/>
        <v/>
      </c>
      <c r="H6108" t="str">
        <f t="shared" si="865"/>
        <v/>
      </c>
      <c r="J6108">
        <f t="shared" ca="1" si="866"/>
        <v>0.26627621301416371</v>
      </c>
      <c r="K6108">
        <v>0.76057424326231127</v>
      </c>
      <c r="L6108">
        <v>0.8778244821597071</v>
      </c>
    </row>
    <row r="6109" spans="1:12" x14ac:dyDescent="0.25">
      <c r="A6109">
        <f t="shared" si="858"/>
        <v>6099</v>
      </c>
      <c r="B6109">
        <f t="shared" si="862"/>
        <v>5.4888467462929483E-2</v>
      </c>
      <c r="C6109">
        <f t="shared" si="863"/>
        <v>5.1396834672666793E-2</v>
      </c>
      <c r="D6109">
        <f t="shared" si="864"/>
        <v>-0.94744375373873169</v>
      </c>
      <c r="E6109">
        <f t="shared" si="859"/>
        <v>0.34341270461982765</v>
      </c>
      <c r="F6109" s="4">
        <f t="shared" si="860"/>
        <v>-6.3613231552162849E-2</v>
      </c>
      <c r="G6109" s="4" t="str">
        <f t="shared" si="861"/>
        <v/>
      </c>
      <c r="H6109" t="str">
        <f t="shared" si="865"/>
        <v/>
      </c>
      <c r="J6109">
        <f t="shared" ca="1" si="866"/>
        <v>0.59939551110264366</v>
      </c>
      <c r="K6109">
        <v>0.97017201773271844</v>
      </c>
      <c r="L6109">
        <v>0.33663274100941387</v>
      </c>
    </row>
    <row r="6110" spans="1:12" x14ac:dyDescent="0.25">
      <c r="A6110">
        <f t="shared" si="858"/>
        <v>6100</v>
      </c>
      <c r="B6110">
        <f t="shared" si="862"/>
        <v>4.9860516244951213E-2</v>
      </c>
      <c r="C6110">
        <f t="shared" si="863"/>
        <v>5.642478589064507E-2</v>
      </c>
      <c r="D6110">
        <f t="shared" si="864"/>
        <v>1.7811942570288155</v>
      </c>
      <c r="E6110">
        <f t="shared" si="859"/>
        <v>7.4880721541232376E-2</v>
      </c>
      <c r="F6110" s="4">
        <f t="shared" si="860"/>
        <v>0.13165266106442577</v>
      </c>
      <c r="G6110" s="4" t="str">
        <f t="shared" si="861"/>
        <v/>
      </c>
      <c r="H6110" t="str">
        <f t="shared" si="865"/>
        <v/>
      </c>
      <c r="J6110">
        <f t="shared" ca="1" si="866"/>
        <v>0.59921076461915879</v>
      </c>
      <c r="K6110">
        <v>0.47260626730030764</v>
      </c>
      <c r="L6110">
        <v>0.93079724559223109</v>
      </c>
    </row>
    <row r="6111" spans="1:12" x14ac:dyDescent="0.25">
      <c r="A6111">
        <f t="shared" si="858"/>
        <v>6101</v>
      </c>
      <c r="B6111">
        <f t="shared" si="862"/>
        <v>4.9581185621730195E-2</v>
      </c>
      <c r="C6111">
        <f t="shared" si="863"/>
        <v>4.6787879389520046E-2</v>
      </c>
      <c r="D6111">
        <f t="shared" si="864"/>
        <v>-0.75795500299098462</v>
      </c>
      <c r="E6111">
        <f t="shared" si="859"/>
        <v>0.44847792078133231</v>
      </c>
      <c r="F6111" s="4">
        <f t="shared" si="860"/>
        <v>-5.633802816901403E-2</v>
      </c>
      <c r="G6111" s="4" t="str">
        <f t="shared" si="861"/>
        <v/>
      </c>
      <c r="H6111" t="str">
        <f t="shared" si="865"/>
        <v/>
      </c>
      <c r="J6111">
        <f t="shared" ca="1" si="866"/>
        <v>0.88356670144499982</v>
      </c>
      <c r="K6111">
        <v>0.42979761512858417</v>
      </c>
      <c r="L6111">
        <v>1.4216073038982313E-2</v>
      </c>
    </row>
    <row r="6112" spans="1:12" x14ac:dyDescent="0.25">
      <c r="A6112">
        <f t="shared" si="858"/>
        <v>6102</v>
      </c>
      <c r="B6112">
        <f t="shared" si="862"/>
        <v>4.7905201882404103E-2</v>
      </c>
      <c r="C6112">
        <f t="shared" si="863"/>
        <v>5.5028132774539995E-2</v>
      </c>
      <c r="D6112">
        <f t="shared" si="864"/>
        <v>1.9327852576270139</v>
      </c>
      <c r="E6112">
        <f t="shared" si="859"/>
        <v>5.3262657181559758E-2</v>
      </c>
      <c r="F6112" s="4">
        <f t="shared" si="860"/>
        <v>0.14868804664723043</v>
      </c>
      <c r="G6112" s="4" t="str">
        <f t="shared" si="861"/>
        <v/>
      </c>
      <c r="H6112" t="str">
        <f t="shared" si="865"/>
        <v/>
      </c>
      <c r="J6112">
        <f t="shared" ca="1" si="866"/>
        <v>0.21725911848057189</v>
      </c>
      <c r="K6112">
        <v>0.20660853471888629</v>
      </c>
      <c r="L6112">
        <v>0.8361522872106335</v>
      </c>
    </row>
    <row r="6113" spans="1:12" x14ac:dyDescent="0.25">
      <c r="A6113">
        <f t="shared" si="858"/>
        <v>6103</v>
      </c>
      <c r="B6113">
        <f t="shared" si="862"/>
        <v>4.5949887519856999E-2</v>
      </c>
      <c r="C6113">
        <f t="shared" si="863"/>
        <v>5.097783873783527E-2</v>
      </c>
      <c r="D6113">
        <f t="shared" si="864"/>
        <v>1.3643190053837726</v>
      </c>
      <c r="E6113">
        <f t="shared" si="859"/>
        <v>0.17246718686690388</v>
      </c>
      <c r="F6113" s="4">
        <f t="shared" si="860"/>
        <v>0.10942249240121574</v>
      </c>
      <c r="G6113" s="4" t="str">
        <f t="shared" si="861"/>
        <v/>
      </c>
      <c r="H6113" t="str">
        <f t="shared" si="865"/>
        <v/>
      </c>
      <c r="J6113">
        <f t="shared" ca="1" si="866"/>
        <v>0.38946813764656085</v>
      </c>
      <c r="K6113">
        <v>5.7425968261515803E-2</v>
      </c>
      <c r="L6113">
        <v>0.29206019756060275</v>
      </c>
    </row>
    <row r="6114" spans="1:12" x14ac:dyDescent="0.25">
      <c r="A6114">
        <f t="shared" si="858"/>
        <v>6104</v>
      </c>
      <c r="B6114">
        <f t="shared" si="862"/>
        <v>4.6927544701130551E-2</v>
      </c>
      <c r="C6114">
        <f t="shared" si="863"/>
        <v>5.3352149035213903E-2</v>
      </c>
      <c r="D6114">
        <f t="shared" si="864"/>
        <v>1.743296506879267</v>
      </c>
      <c r="E6114">
        <f t="shared" si="859"/>
        <v>8.1281835223044219E-2</v>
      </c>
      <c r="F6114" s="4">
        <f t="shared" si="860"/>
        <v>0.13690476190476195</v>
      </c>
      <c r="G6114" s="4" t="str">
        <f t="shared" si="861"/>
        <v/>
      </c>
      <c r="H6114" t="str">
        <f t="shared" si="865"/>
        <v/>
      </c>
      <c r="J6114">
        <f t="shared" ca="1" si="866"/>
        <v>0.41220062351420428</v>
      </c>
      <c r="K6114">
        <v>0.12065853521440439</v>
      </c>
      <c r="L6114">
        <v>0.62330863161063321</v>
      </c>
    </row>
    <row r="6115" spans="1:12" x14ac:dyDescent="0.25">
      <c r="A6115">
        <f t="shared" si="858"/>
        <v>6105</v>
      </c>
      <c r="B6115">
        <f t="shared" si="862"/>
        <v>4.7067210012741056E-2</v>
      </c>
      <c r="C6115">
        <f t="shared" si="863"/>
        <v>5.0000181556561718E-2</v>
      </c>
      <c r="D6115">
        <f t="shared" si="864"/>
        <v>0.79585275314053516</v>
      </c>
      <c r="E6115">
        <f t="shared" si="859"/>
        <v>0.4261176255145902</v>
      </c>
      <c r="F6115" s="4">
        <f t="shared" si="860"/>
        <v>6.231454005934723E-2</v>
      </c>
      <c r="G6115" s="4" t="str">
        <f t="shared" si="861"/>
        <v/>
      </c>
      <c r="H6115" t="str">
        <f t="shared" si="865"/>
        <v/>
      </c>
      <c r="J6115">
        <f t="shared" ca="1" si="866"/>
        <v>0.57109780438883251</v>
      </c>
      <c r="K6115">
        <v>0.12483773200188586</v>
      </c>
      <c r="L6115">
        <v>0.16759228036290874</v>
      </c>
    </row>
    <row r="6116" spans="1:12" x14ac:dyDescent="0.25">
      <c r="A6116">
        <f t="shared" si="858"/>
        <v>6106</v>
      </c>
      <c r="B6116">
        <f t="shared" si="862"/>
        <v>5.1815830607498316E-2</v>
      </c>
      <c r="C6116">
        <f t="shared" si="863"/>
        <v>5.7542108383529127E-2</v>
      </c>
      <c r="D6116">
        <f t="shared" si="864"/>
        <v>1.5538077561315198</v>
      </c>
      <c r="E6116">
        <f t="shared" si="859"/>
        <v>0.12023027990579127</v>
      </c>
      <c r="F6116" s="4">
        <f t="shared" si="860"/>
        <v>0.11051212938005391</v>
      </c>
      <c r="G6116" s="4" t="str">
        <f t="shared" si="861"/>
        <v/>
      </c>
      <c r="H6116" t="str">
        <f t="shared" si="865"/>
        <v/>
      </c>
      <c r="J6116">
        <f t="shared" ca="1" si="866"/>
        <v>0.54824259401189823</v>
      </c>
      <c r="K6116">
        <v>0.75721987569988958</v>
      </c>
      <c r="L6116">
        <v>0.97063048534513441</v>
      </c>
    </row>
    <row r="6117" spans="1:12" x14ac:dyDescent="0.25">
      <c r="A6117">
        <f t="shared" si="858"/>
        <v>6107</v>
      </c>
      <c r="B6117">
        <f t="shared" si="862"/>
        <v>5.0838173426224764E-2</v>
      </c>
      <c r="C6117">
        <f t="shared" si="863"/>
        <v>5.321248372360339E-2</v>
      </c>
      <c r="D6117">
        <f t="shared" si="864"/>
        <v>0.64426175254233675</v>
      </c>
      <c r="E6117">
        <f t="shared" si="859"/>
        <v>0.51940571299285354</v>
      </c>
      <c r="F6117" s="4">
        <f t="shared" si="860"/>
        <v>4.6703296703296648E-2</v>
      </c>
      <c r="G6117" s="4" t="str">
        <f t="shared" si="861"/>
        <v/>
      </c>
      <c r="H6117" t="str">
        <f t="shared" si="865"/>
        <v/>
      </c>
      <c r="J6117">
        <f t="shared" ca="1" si="866"/>
        <v>0.54036494028857573</v>
      </c>
      <c r="K6117">
        <v>0.62823425618447837</v>
      </c>
      <c r="L6117">
        <v>0.62016754354431536</v>
      </c>
    </row>
    <row r="6118" spans="1:12" x14ac:dyDescent="0.25">
      <c r="A6118">
        <f t="shared" si="858"/>
        <v>6108</v>
      </c>
      <c r="B6118">
        <f t="shared" si="862"/>
        <v>4.8324197817235626E-2</v>
      </c>
      <c r="C6118">
        <f t="shared" si="863"/>
        <v>5.0698508114614259E-2</v>
      </c>
      <c r="D6118">
        <f t="shared" si="864"/>
        <v>0.64426175254233864</v>
      </c>
      <c r="E6118">
        <f t="shared" si="859"/>
        <v>0.51940571299285221</v>
      </c>
      <c r="F6118" s="4">
        <f t="shared" si="860"/>
        <v>4.9132947976878699E-2</v>
      </c>
      <c r="G6118" s="4" t="str">
        <f t="shared" si="861"/>
        <v/>
      </c>
      <c r="H6118" t="str">
        <f t="shared" si="865"/>
        <v/>
      </c>
      <c r="J6118">
        <f t="shared" ca="1" si="866"/>
        <v>5.8865195179683139E-2</v>
      </c>
      <c r="K6118">
        <v>0.26756530361983522</v>
      </c>
      <c r="L6118">
        <v>0.24359894987828845</v>
      </c>
    </row>
    <row r="6119" spans="1:12" x14ac:dyDescent="0.25">
      <c r="A6119">
        <f t="shared" si="858"/>
        <v>6109</v>
      </c>
      <c r="B6119">
        <f t="shared" si="862"/>
        <v>4.9301854998509177E-2</v>
      </c>
      <c r="C6119">
        <f t="shared" si="863"/>
        <v>5.6145455267424052E-2</v>
      </c>
      <c r="D6119">
        <f t="shared" si="864"/>
        <v>1.8569897573279148</v>
      </c>
      <c r="E6119">
        <f t="shared" si="859"/>
        <v>6.3312611340196945E-2</v>
      </c>
      <c r="F6119" s="4">
        <f t="shared" si="860"/>
        <v>0.13881019830028335</v>
      </c>
      <c r="G6119" s="4" t="str">
        <f t="shared" si="861"/>
        <v/>
      </c>
      <c r="H6119" t="str">
        <f t="shared" si="865"/>
        <v/>
      </c>
      <c r="J6119">
        <f t="shared" ca="1" si="866"/>
        <v>0.19402270417614587</v>
      </c>
      <c r="K6119">
        <v>0.38966934503590422</v>
      </c>
      <c r="L6119">
        <v>0.9138697489346701</v>
      </c>
    </row>
    <row r="6120" spans="1:12" x14ac:dyDescent="0.25">
      <c r="A6120">
        <f t="shared" si="858"/>
        <v>6110</v>
      </c>
      <c r="B6120">
        <f t="shared" si="862"/>
        <v>5.0698508114614259E-2</v>
      </c>
      <c r="C6120">
        <f t="shared" si="863"/>
        <v>5.3352149035213903E-2</v>
      </c>
      <c r="D6120">
        <f t="shared" si="864"/>
        <v>0.72005725284143596</v>
      </c>
      <c r="E6120">
        <f t="shared" si="859"/>
        <v>0.47148974556626189</v>
      </c>
      <c r="F6120" s="4">
        <f t="shared" si="860"/>
        <v>5.2341597796143238E-2</v>
      </c>
      <c r="G6120" s="4" t="str">
        <f t="shared" si="861"/>
        <v/>
      </c>
      <c r="H6120" t="str">
        <f t="shared" si="865"/>
        <v/>
      </c>
      <c r="J6120">
        <f t="shared" ca="1" si="866"/>
        <v>0.33818941764477295</v>
      </c>
      <c r="K6120">
        <v>0.60046203389346364</v>
      </c>
      <c r="L6120">
        <v>0.62175849876470346</v>
      </c>
    </row>
    <row r="6121" spans="1:12" x14ac:dyDescent="0.25">
      <c r="A6121">
        <f t="shared" si="858"/>
        <v>6111</v>
      </c>
      <c r="B6121">
        <f t="shared" si="862"/>
        <v>4.7905201882404103E-2</v>
      </c>
      <c r="C6121">
        <f t="shared" si="863"/>
        <v>5.6285120579034557E-2</v>
      </c>
      <c r="D6121">
        <f t="shared" si="864"/>
        <v>2.273865008972956</v>
      </c>
      <c r="E6121">
        <f t="shared" si="859"/>
        <v>2.2974104106721072E-2</v>
      </c>
      <c r="F6121" s="4">
        <f t="shared" si="860"/>
        <v>0.1749271137026239</v>
      </c>
      <c r="G6121" s="4">
        <f t="shared" si="861"/>
        <v>0.1749271137026239</v>
      </c>
      <c r="H6121" t="str">
        <f t="shared" si="865"/>
        <v/>
      </c>
      <c r="J6121">
        <f t="shared" ca="1" si="866"/>
        <v>0.57328679843318975</v>
      </c>
      <c r="K6121">
        <v>0.20268348045464157</v>
      </c>
      <c r="L6121">
        <v>0.92506123311961364</v>
      </c>
    </row>
    <row r="6122" spans="1:12" x14ac:dyDescent="0.25">
      <c r="A6122">
        <f t="shared" si="858"/>
        <v>6112</v>
      </c>
      <c r="B6122">
        <f t="shared" si="862"/>
        <v>4.469289971536243E-2</v>
      </c>
      <c r="C6122">
        <f t="shared" si="863"/>
        <v>5.51677980861505E-2</v>
      </c>
      <c r="D6122">
        <f t="shared" si="864"/>
        <v>2.8423312612161951</v>
      </c>
      <c r="E6122">
        <f t="shared" si="859"/>
        <v>4.478493128070804E-3</v>
      </c>
      <c r="F6122" s="4">
        <f t="shared" si="860"/>
        <v>0.23437500000000003</v>
      </c>
      <c r="G6122" s="4">
        <f t="shared" si="861"/>
        <v>0.23437500000000003</v>
      </c>
      <c r="H6122" t="str">
        <f t="shared" si="865"/>
        <v/>
      </c>
      <c r="J6122">
        <f t="shared" ca="1" si="866"/>
        <v>0.42973449403613628</v>
      </c>
      <c r="K6122">
        <v>1.8069429167452467E-2</v>
      </c>
      <c r="L6122">
        <v>0.84256675949035986</v>
      </c>
    </row>
    <row r="6123" spans="1:12" x14ac:dyDescent="0.25">
      <c r="A6123">
        <f t="shared" si="858"/>
        <v>6113</v>
      </c>
      <c r="B6123">
        <f t="shared" si="862"/>
        <v>5.4609136839708472E-2</v>
      </c>
      <c r="C6123">
        <f t="shared" si="863"/>
        <v>5.0698508114614259E-2</v>
      </c>
      <c r="D6123">
        <f t="shared" si="864"/>
        <v>-1.0611370041873796</v>
      </c>
      <c r="E6123">
        <f t="shared" si="859"/>
        <v>0.28862764317669587</v>
      </c>
      <c r="F6123" s="4">
        <f t="shared" si="860"/>
        <v>-7.1611253196930957E-2</v>
      </c>
      <c r="G6123" s="4" t="str">
        <f t="shared" si="861"/>
        <v/>
      </c>
      <c r="H6123" t="str">
        <f t="shared" si="865"/>
        <v/>
      </c>
      <c r="J6123">
        <f t="shared" ca="1" si="866"/>
        <v>0.39502265825812621</v>
      </c>
      <c r="K6123">
        <v>0.96316005999154219</v>
      </c>
      <c r="L6123">
        <v>0.24405727617000728</v>
      </c>
    </row>
    <row r="6124" spans="1:12" x14ac:dyDescent="0.25">
      <c r="A6124">
        <f t="shared" si="858"/>
        <v>6114</v>
      </c>
      <c r="B6124">
        <f t="shared" si="862"/>
        <v>5.1536499984277305E-2</v>
      </c>
      <c r="C6124">
        <f t="shared" si="863"/>
        <v>5.51677980861505E-2</v>
      </c>
      <c r="D6124">
        <f t="shared" si="864"/>
        <v>0.98534150388828035</v>
      </c>
      <c r="E6124">
        <f t="shared" si="859"/>
        <v>0.32445635245909954</v>
      </c>
      <c r="F6124" s="4">
        <f t="shared" si="860"/>
        <v>7.0460704607046024E-2</v>
      </c>
      <c r="G6124" s="4" t="str">
        <f t="shared" si="861"/>
        <v/>
      </c>
      <c r="H6124" t="str">
        <f t="shared" si="865"/>
        <v/>
      </c>
      <c r="J6124">
        <f t="shared" ca="1" si="866"/>
        <v>0.42750298165786094</v>
      </c>
      <c r="K6124">
        <v>0.71926158605134627</v>
      </c>
      <c r="L6124">
        <v>0.85054469628567497</v>
      </c>
    </row>
    <row r="6125" spans="1:12" x14ac:dyDescent="0.25">
      <c r="A6125">
        <f t="shared" si="858"/>
        <v>6115</v>
      </c>
      <c r="B6125">
        <f t="shared" si="862"/>
        <v>5.5447128709371518E-2</v>
      </c>
      <c r="C6125">
        <f t="shared" si="863"/>
        <v>5.3631479658434913E-2</v>
      </c>
      <c r="D6125">
        <f t="shared" si="864"/>
        <v>-0.49267075194414206</v>
      </c>
      <c r="E6125">
        <f t="shared" si="859"/>
        <v>0.62224524700712136</v>
      </c>
      <c r="F6125" s="4">
        <f t="shared" si="860"/>
        <v>-3.2745591939546702E-2</v>
      </c>
      <c r="G6125" s="4" t="str">
        <f t="shared" si="861"/>
        <v/>
      </c>
      <c r="H6125" t="str">
        <f t="shared" si="865"/>
        <v/>
      </c>
      <c r="J6125">
        <f t="shared" ca="1" si="866"/>
        <v>0.52423208132358379</v>
      </c>
      <c r="K6125">
        <v>0.98145563350951637</v>
      </c>
      <c r="L6125">
        <v>0.6656399327098439</v>
      </c>
    </row>
    <row r="6126" spans="1:12" x14ac:dyDescent="0.25">
      <c r="A6126">
        <f t="shared" si="858"/>
        <v>6116</v>
      </c>
      <c r="B6126">
        <f t="shared" si="862"/>
        <v>4.818453250562512E-2</v>
      </c>
      <c r="C6126">
        <f t="shared" si="863"/>
        <v>5.293315310038238E-2</v>
      </c>
      <c r="D6126">
        <f t="shared" si="864"/>
        <v>1.2885235050846753</v>
      </c>
      <c r="E6126">
        <f t="shared" si="859"/>
        <v>0.19756379210566632</v>
      </c>
      <c r="F6126" s="4">
        <f t="shared" si="860"/>
        <v>9.8550724637681178E-2</v>
      </c>
      <c r="G6126" s="4" t="str">
        <f t="shared" si="861"/>
        <v/>
      </c>
      <c r="H6126" t="str">
        <f t="shared" si="865"/>
        <v/>
      </c>
      <c r="J6126">
        <f t="shared" ca="1" si="866"/>
        <v>0.73429881846354206</v>
      </c>
      <c r="K6126">
        <v>0.25101168238649796</v>
      </c>
      <c r="L6126">
        <v>0.56072813521018372</v>
      </c>
    </row>
    <row r="6127" spans="1:12" x14ac:dyDescent="0.25">
      <c r="A6127">
        <f t="shared" ref="A6127:A6190" si="867">A6126+1</f>
        <v>6117</v>
      </c>
      <c r="B6127">
        <f t="shared" si="862"/>
        <v>4.7346540635962074E-2</v>
      </c>
      <c r="C6127">
        <f t="shared" si="863"/>
        <v>4.818453250562512E-2</v>
      </c>
      <c r="D6127">
        <f t="shared" si="864"/>
        <v>0.22738650089729576</v>
      </c>
      <c r="E6127">
        <f t="shared" si="859"/>
        <v>0.82012321611685701</v>
      </c>
      <c r="F6127" s="4">
        <f t="shared" si="860"/>
        <v>1.7699115044247801E-2</v>
      </c>
      <c r="G6127" s="4" t="str">
        <f t="shared" si="861"/>
        <v/>
      </c>
      <c r="H6127" t="str">
        <f t="shared" si="865"/>
        <v/>
      </c>
      <c r="J6127">
        <f t="shared" ca="1" si="866"/>
        <v>0.40706822843201595</v>
      </c>
      <c r="K6127">
        <v>0.15308446732977066</v>
      </c>
      <c r="L6127">
        <v>5.0640000426548371E-2</v>
      </c>
    </row>
    <row r="6128" spans="1:12" x14ac:dyDescent="0.25">
      <c r="A6128">
        <f t="shared" si="867"/>
        <v>6118</v>
      </c>
      <c r="B6128">
        <f t="shared" si="862"/>
        <v>5.2234826542329839E-2</v>
      </c>
      <c r="C6128">
        <f t="shared" si="863"/>
        <v>5.4748802151318977E-2</v>
      </c>
      <c r="D6128">
        <f t="shared" si="864"/>
        <v>0.6821595026918873</v>
      </c>
      <c r="E6128">
        <f t="shared" si="859"/>
        <v>0.49513809896736705</v>
      </c>
      <c r="F6128" s="4">
        <f t="shared" si="860"/>
        <v>4.8128342245989338E-2</v>
      </c>
      <c r="G6128" s="4" t="str">
        <f t="shared" si="861"/>
        <v/>
      </c>
      <c r="H6128" t="str">
        <f t="shared" si="865"/>
        <v/>
      </c>
      <c r="J6128">
        <f t="shared" ca="1" si="866"/>
        <v>0.58260635724613719</v>
      </c>
      <c r="K6128">
        <v>0.80323262407946006</v>
      </c>
      <c r="L6128">
        <v>0.80211820377665866</v>
      </c>
    </row>
    <row r="6129" spans="1:12" x14ac:dyDescent="0.25">
      <c r="A6129">
        <f t="shared" si="867"/>
        <v>6119</v>
      </c>
      <c r="B6129">
        <f t="shared" si="862"/>
        <v>4.7765536570793597E-2</v>
      </c>
      <c r="C6129">
        <f t="shared" si="863"/>
        <v>5.2095161230719333E-2</v>
      </c>
      <c r="D6129">
        <f t="shared" si="864"/>
        <v>1.1748302546360274</v>
      </c>
      <c r="E6129">
        <f t="shared" si="859"/>
        <v>0.24006263340611222</v>
      </c>
      <c r="F6129" s="4">
        <f t="shared" si="860"/>
        <v>9.0643274853801192E-2</v>
      </c>
      <c r="G6129" s="4" t="str">
        <f t="shared" si="861"/>
        <v/>
      </c>
      <c r="H6129" t="str">
        <f t="shared" si="865"/>
        <v/>
      </c>
      <c r="J6129">
        <f t="shared" ca="1" si="866"/>
        <v>0.94875688587840712</v>
      </c>
      <c r="K6129">
        <v>0.2015985776915995</v>
      </c>
      <c r="L6129">
        <v>0.45001741669819673</v>
      </c>
    </row>
    <row r="6130" spans="1:12" x14ac:dyDescent="0.25">
      <c r="A6130">
        <f t="shared" si="867"/>
        <v>6120</v>
      </c>
      <c r="B6130">
        <f t="shared" si="862"/>
        <v>5.0279512179782736E-2</v>
      </c>
      <c r="C6130">
        <f t="shared" si="863"/>
        <v>5.5307463397761006E-2</v>
      </c>
      <c r="D6130">
        <f t="shared" si="864"/>
        <v>1.3643190053837726</v>
      </c>
      <c r="E6130">
        <f t="shared" si="859"/>
        <v>0.17246718686690388</v>
      </c>
      <c r="F6130" s="4">
        <f t="shared" si="860"/>
        <v>9.9999999999999936E-2</v>
      </c>
      <c r="G6130" s="4" t="str">
        <f t="shared" si="861"/>
        <v/>
      </c>
      <c r="H6130" t="str">
        <f t="shared" si="865"/>
        <v/>
      </c>
      <c r="J6130">
        <f t="shared" ca="1" si="866"/>
        <v>0.82239919832815944</v>
      </c>
      <c r="K6130">
        <v>0.54478434668691489</v>
      </c>
      <c r="L6130">
        <v>0.86086843705527816</v>
      </c>
    </row>
    <row r="6131" spans="1:12" x14ac:dyDescent="0.25">
      <c r="A6131">
        <f t="shared" si="867"/>
        <v>6121</v>
      </c>
      <c r="B6131">
        <f t="shared" si="862"/>
        <v>5.0419177491393241E-2</v>
      </c>
      <c r="C6131">
        <f t="shared" si="863"/>
        <v>5.1117504049445782E-2</v>
      </c>
      <c r="D6131">
        <f t="shared" si="864"/>
        <v>0.1894887507477471</v>
      </c>
      <c r="E6131">
        <f t="shared" ref="E6131:E6194" si="868">2*(1-_xlfn.NORM.S.DIST(ABS(D6131),TRUE))</f>
        <v>0.84970977099080969</v>
      </c>
      <c r="F6131" s="4">
        <f t="shared" ref="F6131:F6194" si="869">IF(B6131=0, (C6131-B6131), (C6131-B6131)/B6131)</f>
        <v>1.3850415512465431E-2</v>
      </c>
      <c r="G6131" s="4" t="str">
        <f t="shared" ref="G6131:G6194" si="870">IF(E6131&lt;0.05,ABS(F6131), "")</f>
        <v/>
      </c>
      <c r="H6131" t="str">
        <f t="shared" si="865"/>
        <v/>
      </c>
      <c r="J6131">
        <f t="shared" ca="1" si="866"/>
        <v>2.044625925384469E-2</v>
      </c>
      <c r="K6131">
        <v>0.56509647259695606</v>
      </c>
      <c r="L6131">
        <v>0.3102087883675444</v>
      </c>
    </row>
    <row r="6132" spans="1:12" x14ac:dyDescent="0.25">
      <c r="A6132">
        <f t="shared" si="867"/>
        <v>6122</v>
      </c>
      <c r="B6132">
        <f t="shared" si="862"/>
        <v>5.0000181556561718E-2</v>
      </c>
      <c r="C6132">
        <f t="shared" si="863"/>
        <v>5.1955495919108828E-2</v>
      </c>
      <c r="D6132">
        <f t="shared" si="864"/>
        <v>0.53056850209369077</v>
      </c>
      <c r="E6132">
        <f t="shared" si="868"/>
        <v>0.59571782753603486</v>
      </c>
      <c r="F6132" s="4">
        <f t="shared" si="869"/>
        <v>3.9106145251396725E-2</v>
      </c>
      <c r="G6132" s="4" t="str">
        <f t="shared" si="870"/>
        <v/>
      </c>
      <c r="H6132" t="str">
        <f t="shared" si="865"/>
        <v/>
      </c>
      <c r="J6132">
        <f t="shared" ca="1" si="866"/>
        <v>0.35427585824321783</v>
      </c>
      <c r="K6132">
        <v>0.49730046418655205</v>
      </c>
      <c r="L6132">
        <v>0.42256596445523198</v>
      </c>
    </row>
    <row r="6133" spans="1:12" x14ac:dyDescent="0.25">
      <c r="A6133">
        <f t="shared" si="867"/>
        <v>6123</v>
      </c>
      <c r="B6133">
        <f t="shared" si="862"/>
        <v>4.7625871259183092E-2</v>
      </c>
      <c r="C6133">
        <f t="shared" si="863"/>
        <v>5.8938761499634201E-2</v>
      </c>
      <c r="D6133">
        <f t="shared" si="864"/>
        <v>3.069717762113489</v>
      </c>
      <c r="E6133">
        <f t="shared" si="868"/>
        <v>2.1426114390374895E-3</v>
      </c>
      <c r="F6133" s="4">
        <f t="shared" si="869"/>
        <v>0.23753665689149547</v>
      </c>
      <c r="G6133" s="4">
        <f t="shared" si="870"/>
        <v>0.23753665689149547</v>
      </c>
      <c r="H6133" t="str">
        <f t="shared" si="865"/>
        <v/>
      </c>
      <c r="J6133">
        <f t="shared" ca="1" si="866"/>
        <v>0.87123036511604601</v>
      </c>
      <c r="K6133">
        <v>0.18368279844687829</v>
      </c>
      <c r="L6133">
        <v>0.99178172154357069</v>
      </c>
    </row>
    <row r="6134" spans="1:12" x14ac:dyDescent="0.25">
      <c r="A6134">
        <f t="shared" si="867"/>
        <v>6124</v>
      </c>
      <c r="B6134">
        <f t="shared" si="862"/>
        <v>5.1815830607498316E-2</v>
      </c>
      <c r="C6134">
        <f t="shared" si="863"/>
        <v>5.1117504049445782E-2</v>
      </c>
      <c r="D6134">
        <f t="shared" si="864"/>
        <v>-0.18948875074774521</v>
      </c>
      <c r="E6134">
        <f t="shared" si="868"/>
        <v>0.84970977099081102</v>
      </c>
      <c r="F6134" s="4">
        <f t="shared" si="869"/>
        <v>-1.3477088948786983E-2</v>
      </c>
      <c r="G6134" s="4" t="str">
        <f t="shared" si="870"/>
        <v/>
      </c>
      <c r="H6134" t="str">
        <f t="shared" si="865"/>
        <v/>
      </c>
      <c r="J6134">
        <f t="shared" ca="1" si="866"/>
        <v>0.18681582763972648</v>
      </c>
      <c r="K6134">
        <v>0.75869384649618388</v>
      </c>
      <c r="L6134">
        <v>0.30015614437741434</v>
      </c>
    </row>
    <row r="6135" spans="1:12" x14ac:dyDescent="0.25">
      <c r="A6135">
        <f t="shared" si="867"/>
        <v>6125</v>
      </c>
      <c r="B6135">
        <f t="shared" si="862"/>
        <v>4.7625871259183092E-2</v>
      </c>
      <c r="C6135">
        <f t="shared" si="863"/>
        <v>5.293315310038238E-2</v>
      </c>
      <c r="D6135">
        <f t="shared" si="864"/>
        <v>1.4401145056828719</v>
      </c>
      <c r="E6135">
        <f t="shared" si="868"/>
        <v>0.14983500579959763</v>
      </c>
      <c r="F6135" s="4">
        <f t="shared" si="869"/>
        <v>0.11143695014662755</v>
      </c>
      <c r="G6135" s="4" t="str">
        <f t="shared" si="870"/>
        <v/>
      </c>
      <c r="H6135" t="str">
        <f t="shared" si="865"/>
        <v/>
      </c>
      <c r="J6135">
        <f t="shared" ca="1" si="866"/>
        <v>0.34377497578308835</v>
      </c>
      <c r="K6135">
        <v>0.17260391940155995</v>
      </c>
      <c r="L6135">
        <v>0.56702324240783697</v>
      </c>
    </row>
    <row r="6136" spans="1:12" x14ac:dyDescent="0.25">
      <c r="A6136">
        <f t="shared" si="867"/>
        <v>6126</v>
      </c>
      <c r="B6136">
        <f t="shared" si="862"/>
        <v>5.0558842803003747E-2</v>
      </c>
      <c r="C6136">
        <f t="shared" si="863"/>
        <v>5.2374491853940344E-2</v>
      </c>
      <c r="D6136">
        <f t="shared" si="864"/>
        <v>0.49267075194414017</v>
      </c>
      <c r="E6136">
        <f t="shared" si="868"/>
        <v>0.62224524700712269</v>
      </c>
      <c r="F6136" s="4">
        <f t="shared" si="869"/>
        <v>3.5911602209944736E-2</v>
      </c>
      <c r="G6136" s="4" t="str">
        <f t="shared" si="870"/>
        <v/>
      </c>
      <c r="H6136" t="str">
        <f t="shared" si="865"/>
        <v/>
      </c>
      <c r="J6136">
        <f t="shared" ca="1" si="866"/>
        <v>0.20673113325241899</v>
      </c>
      <c r="K6136">
        <v>0.58146113579675462</v>
      </c>
      <c r="L6136">
        <v>0.4875289319301761</v>
      </c>
    </row>
    <row r="6137" spans="1:12" x14ac:dyDescent="0.25">
      <c r="A6137">
        <f t="shared" si="867"/>
        <v>6127</v>
      </c>
      <c r="B6137">
        <f t="shared" si="862"/>
        <v>5.0279512179782736E-2</v>
      </c>
      <c r="C6137">
        <f t="shared" si="863"/>
        <v>5.1815830607498316E-2</v>
      </c>
      <c r="D6137">
        <f t="shared" si="864"/>
        <v>0.41687525164504097</v>
      </c>
      <c r="E6137">
        <f t="shared" si="868"/>
        <v>0.67676965641081344</v>
      </c>
      <c r="F6137" s="4">
        <f t="shared" si="869"/>
        <v>3.0555555555555485E-2</v>
      </c>
      <c r="G6137" s="4" t="str">
        <f t="shared" si="870"/>
        <v/>
      </c>
      <c r="H6137" t="str">
        <f t="shared" si="865"/>
        <v/>
      </c>
      <c r="J6137">
        <f t="shared" ca="1" si="866"/>
        <v>0.55205118638695105</v>
      </c>
      <c r="K6137">
        <v>0.54812732906184214</v>
      </c>
      <c r="L6137">
        <v>0.40610702287093059</v>
      </c>
    </row>
    <row r="6138" spans="1:12" x14ac:dyDescent="0.25">
      <c r="A6138">
        <f t="shared" si="867"/>
        <v>6128</v>
      </c>
      <c r="B6138">
        <f t="shared" si="862"/>
        <v>4.8463863128846138E-2</v>
      </c>
      <c r="C6138">
        <f t="shared" si="863"/>
        <v>5.0419177491393241E-2</v>
      </c>
      <c r="D6138">
        <f t="shared" si="864"/>
        <v>0.53056850209368889</v>
      </c>
      <c r="E6138">
        <f t="shared" si="868"/>
        <v>0.59571782753603619</v>
      </c>
      <c r="F6138" s="4">
        <f t="shared" si="869"/>
        <v>4.0345821325648346E-2</v>
      </c>
      <c r="G6138" s="4" t="str">
        <f t="shared" si="870"/>
        <v/>
      </c>
      <c r="H6138" t="str">
        <f t="shared" si="865"/>
        <v/>
      </c>
      <c r="J6138">
        <f t="shared" ca="1" si="866"/>
        <v>0.63854237585178719</v>
      </c>
      <c r="K6138">
        <v>0.26917049664940429</v>
      </c>
      <c r="L6138">
        <v>0.21991438458388857</v>
      </c>
    </row>
    <row r="6139" spans="1:12" x14ac:dyDescent="0.25">
      <c r="A6139">
        <f t="shared" si="867"/>
        <v>6129</v>
      </c>
      <c r="B6139">
        <f t="shared" si="862"/>
        <v>5.2653822477161362E-2</v>
      </c>
      <c r="C6139">
        <f t="shared" si="863"/>
        <v>5.2793487788771867E-2</v>
      </c>
      <c r="D6139">
        <f t="shared" si="864"/>
        <v>3.7897750149548666E-2</v>
      </c>
      <c r="E6139">
        <f t="shared" si="868"/>
        <v>0.96976920688269574</v>
      </c>
      <c r="F6139" s="4">
        <f t="shared" si="869"/>
        <v>2.6525198938991625E-3</v>
      </c>
      <c r="G6139" s="4" t="str">
        <f t="shared" si="870"/>
        <v/>
      </c>
      <c r="H6139" t="str">
        <f t="shared" si="865"/>
        <v/>
      </c>
      <c r="J6139">
        <f t="shared" ca="1" si="866"/>
        <v>0.77235356039622838</v>
      </c>
      <c r="K6139">
        <v>0.84941216671630682</v>
      </c>
      <c r="L6139">
        <v>0.54022197905838965</v>
      </c>
    </row>
    <row r="6140" spans="1:12" x14ac:dyDescent="0.25">
      <c r="A6140">
        <f t="shared" si="867"/>
        <v>6130</v>
      </c>
      <c r="B6140">
        <f t="shared" si="862"/>
        <v>5.0419177491393241E-2</v>
      </c>
      <c r="C6140">
        <f t="shared" si="863"/>
        <v>5.2095161230719333E-2</v>
      </c>
      <c r="D6140">
        <f t="shared" si="864"/>
        <v>0.45477300179459151</v>
      </c>
      <c r="E6140">
        <f t="shared" si="868"/>
        <v>0.64927255531256134</v>
      </c>
      <c r="F6140" s="4">
        <f t="shared" si="869"/>
        <v>3.324099722991692E-2</v>
      </c>
      <c r="G6140" s="4" t="str">
        <f t="shared" si="870"/>
        <v/>
      </c>
      <c r="H6140" t="str">
        <f t="shared" si="865"/>
        <v/>
      </c>
      <c r="J6140">
        <f t="shared" ca="1" si="866"/>
        <v>0.65243344176952989</v>
      </c>
      <c r="K6140">
        <v>0.57414376011296486</v>
      </c>
      <c r="L6140">
        <v>0.43640136809315222</v>
      </c>
    </row>
    <row r="6141" spans="1:12" x14ac:dyDescent="0.25">
      <c r="A6141">
        <f t="shared" si="867"/>
        <v>6131</v>
      </c>
      <c r="B6141">
        <f t="shared" si="862"/>
        <v>5.2793487788771867E-2</v>
      </c>
      <c r="C6141">
        <f t="shared" si="863"/>
        <v>5.5447128709371518E-2</v>
      </c>
      <c r="D6141">
        <f t="shared" si="864"/>
        <v>0.72005725284143784</v>
      </c>
      <c r="E6141">
        <f t="shared" si="868"/>
        <v>0.47148974556626078</v>
      </c>
      <c r="F6141" s="4">
        <f t="shared" si="869"/>
        <v>5.0264550264550394E-2</v>
      </c>
      <c r="G6141" s="4" t="str">
        <f t="shared" si="870"/>
        <v/>
      </c>
      <c r="H6141" t="str">
        <f t="shared" si="865"/>
        <v/>
      </c>
      <c r="J6141">
        <f t="shared" ca="1" si="866"/>
        <v>0.98637408636038659</v>
      </c>
      <c r="K6141">
        <v>0.85748088782832244</v>
      </c>
      <c r="L6141">
        <v>0.866704836367028</v>
      </c>
    </row>
    <row r="6142" spans="1:12" x14ac:dyDescent="0.25">
      <c r="A6142">
        <f t="shared" si="867"/>
        <v>6132</v>
      </c>
      <c r="B6142">
        <f t="shared" si="862"/>
        <v>5.1815830607498316E-2</v>
      </c>
      <c r="C6142">
        <f t="shared" si="863"/>
        <v>4.8603528440456643E-2</v>
      </c>
      <c r="D6142">
        <f t="shared" si="864"/>
        <v>-0.87164825343963248</v>
      </c>
      <c r="E6142">
        <f t="shared" si="868"/>
        <v>0.38340029799062503</v>
      </c>
      <c r="F6142" s="4">
        <f t="shared" si="869"/>
        <v>-6.1994609164420442E-2</v>
      </c>
      <c r="G6142" s="4" t="str">
        <f t="shared" si="870"/>
        <v/>
      </c>
      <c r="H6142" t="str">
        <f t="shared" si="865"/>
        <v/>
      </c>
      <c r="J6142">
        <f t="shared" ca="1" si="866"/>
        <v>0.58421068389934439</v>
      </c>
      <c r="K6142">
        <v>0.75901525966123429</v>
      </c>
      <c r="L6142">
        <v>6.7922852462626526E-2</v>
      </c>
    </row>
    <row r="6143" spans="1:12" x14ac:dyDescent="0.25">
      <c r="A6143">
        <f t="shared" si="867"/>
        <v>6133</v>
      </c>
      <c r="B6143">
        <f t="shared" si="862"/>
        <v>5.1396834672666793E-2</v>
      </c>
      <c r="C6143">
        <f t="shared" si="863"/>
        <v>4.97208509333407E-2</v>
      </c>
      <c r="D6143">
        <f t="shared" si="864"/>
        <v>-0.45477300179459151</v>
      </c>
      <c r="E6143">
        <f t="shared" si="868"/>
        <v>0.64927255531256134</v>
      </c>
      <c r="F6143" s="4">
        <f t="shared" si="869"/>
        <v>-3.260869565217394E-2</v>
      </c>
      <c r="G6143" s="4" t="str">
        <f t="shared" si="870"/>
        <v/>
      </c>
      <c r="H6143" t="str">
        <f t="shared" si="865"/>
        <v/>
      </c>
      <c r="J6143">
        <f t="shared" ca="1" si="866"/>
        <v>0.17255692295824909</v>
      </c>
      <c r="K6143">
        <v>0.70719118302003037</v>
      </c>
      <c r="L6143">
        <v>0.14867230317050739</v>
      </c>
    </row>
    <row r="6144" spans="1:12" x14ac:dyDescent="0.25">
      <c r="A6144">
        <f t="shared" si="867"/>
        <v>6134</v>
      </c>
      <c r="B6144">
        <f t="shared" si="862"/>
        <v>4.97208509333407E-2</v>
      </c>
      <c r="C6144">
        <f t="shared" si="863"/>
        <v>5.1815830607498316E-2</v>
      </c>
      <c r="D6144">
        <f t="shared" si="864"/>
        <v>0.56846625224323943</v>
      </c>
      <c r="E6144">
        <f t="shared" si="868"/>
        <v>0.56971841484384589</v>
      </c>
      <c r="F6144" s="4">
        <f t="shared" si="869"/>
        <v>4.2134831460674191E-2</v>
      </c>
      <c r="G6144" s="4" t="str">
        <f t="shared" si="870"/>
        <v/>
      </c>
      <c r="H6144" t="str">
        <f t="shared" si="865"/>
        <v/>
      </c>
      <c r="J6144">
        <f t="shared" ca="1" si="866"/>
        <v>0.19114396094376751</v>
      </c>
      <c r="K6144">
        <v>0.46980532463128144</v>
      </c>
      <c r="L6144">
        <v>0.3934502519494123</v>
      </c>
    </row>
    <row r="6145" spans="1:12" x14ac:dyDescent="0.25">
      <c r="A6145">
        <f t="shared" si="867"/>
        <v>6135</v>
      </c>
      <c r="B6145">
        <f t="shared" si="862"/>
        <v>4.9022524375288166E-2</v>
      </c>
      <c r="C6145">
        <f t="shared" si="863"/>
        <v>5.5447128709371518E-2</v>
      </c>
      <c r="D6145">
        <f t="shared" si="864"/>
        <v>1.743296506879267</v>
      </c>
      <c r="E6145">
        <f t="shared" si="868"/>
        <v>8.1281835223044219E-2</v>
      </c>
      <c r="F6145" s="4">
        <f t="shared" si="869"/>
        <v>0.13105413105413111</v>
      </c>
      <c r="G6145" s="4" t="str">
        <f t="shared" si="870"/>
        <v/>
      </c>
      <c r="H6145" t="str">
        <f t="shared" si="865"/>
        <v/>
      </c>
      <c r="J6145">
        <f t="shared" ca="1" si="866"/>
        <v>0.26763285212706045</v>
      </c>
      <c r="K6145">
        <v>0.35373664600735399</v>
      </c>
      <c r="L6145">
        <v>0.87294051425658958</v>
      </c>
    </row>
    <row r="6146" spans="1:12" x14ac:dyDescent="0.25">
      <c r="A6146">
        <f t="shared" si="867"/>
        <v>6136</v>
      </c>
      <c r="B6146">
        <f t="shared" si="862"/>
        <v>4.8603528440456643E-2</v>
      </c>
      <c r="C6146">
        <f t="shared" si="863"/>
        <v>5.0000181556561718E-2</v>
      </c>
      <c r="D6146">
        <f t="shared" si="864"/>
        <v>0.37897750149549231</v>
      </c>
      <c r="E6146">
        <f t="shared" si="868"/>
        <v>0.70470457106782747</v>
      </c>
      <c r="F6146" s="4">
        <f t="shared" si="869"/>
        <v>2.8735632183908018E-2</v>
      </c>
      <c r="G6146" s="4" t="str">
        <f t="shared" si="870"/>
        <v/>
      </c>
      <c r="H6146" t="str">
        <f t="shared" si="865"/>
        <v/>
      </c>
      <c r="J6146">
        <f t="shared" ca="1" si="866"/>
        <v>0.58396828921062105</v>
      </c>
      <c r="K6146">
        <v>0.28766580697659916</v>
      </c>
      <c r="L6146">
        <v>0.16672284841971063</v>
      </c>
    </row>
    <row r="6147" spans="1:12" x14ac:dyDescent="0.25">
      <c r="A6147">
        <f t="shared" si="867"/>
        <v>6137</v>
      </c>
      <c r="B6147">
        <f t="shared" si="862"/>
        <v>5.0838173426224764E-2</v>
      </c>
      <c r="C6147">
        <f t="shared" si="863"/>
        <v>5.5447128709371518E-2</v>
      </c>
      <c r="D6147">
        <f t="shared" si="864"/>
        <v>1.2506257549351267</v>
      </c>
      <c r="E6147">
        <f t="shared" si="868"/>
        <v>0.21107104959186196</v>
      </c>
      <c r="F6147" s="4">
        <f t="shared" si="869"/>
        <v>9.0659340659340726E-2</v>
      </c>
      <c r="G6147" s="4" t="str">
        <f t="shared" si="870"/>
        <v/>
      </c>
      <c r="H6147" t="str">
        <f t="shared" si="865"/>
        <v/>
      </c>
      <c r="J6147">
        <f t="shared" ca="1" si="866"/>
        <v>0.66665651050959895</v>
      </c>
      <c r="K6147">
        <v>0.63998183440581546</v>
      </c>
      <c r="L6147">
        <v>0.86663737252056783</v>
      </c>
    </row>
    <row r="6148" spans="1:12" x14ac:dyDescent="0.25">
      <c r="A6148">
        <f t="shared" si="867"/>
        <v>6138</v>
      </c>
      <c r="B6148">
        <f t="shared" si="862"/>
        <v>5.3352149035213903E-2</v>
      </c>
      <c r="C6148">
        <f t="shared" si="863"/>
        <v>5.097783873783527E-2</v>
      </c>
      <c r="D6148">
        <f t="shared" si="864"/>
        <v>-0.64426175254233864</v>
      </c>
      <c r="E6148">
        <f t="shared" si="868"/>
        <v>0.51940571299285221</v>
      </c>
      <c r="F6148" s="4">
        <f t="shared" si="869"/>
        <v>-4.4502617801047195E-2</v>
      </c>
      <c r="G6148" s="4" t="str">
        <f t="shared" si="870"/>
        <v/>
      </c>
      <c r="H6148" t="str">
        <f t="shared" si="865"/>
        <v/>
      </c>
      <c r="J6148">
        <f t="shared" ca="1" si="866"/>
        <v>0.9748573092145022</v>
      </c>
      <c r="K6148">
        <v>0.90400981749290577</v>
      </c>
      <c r="L6148">
        <v>0.2781795960334521</v>
      </c>
    </row>
    <row r="6149" spans="1:12" x14ac:dyDescent="0.25">
      <c r="A6149">
        <f t="shared" si="867"/>
        <v>6139</v>
      </c>
      <c r="B6149">
        <f t="shared" si="862"/>
        <v>4.97208509333407E-2</v>
      </c>
      <c r="C6149">
        <f t="shared" si="863"/>
        <v>5.3491814346824408E-2</v>
      </c>
      <c r="D6149">
        <f t="shared" si="864"/>
        <v>1.023239254037831</v>
      </c>
      <c r="E6149">
        <f t="shared" si="868"/>
        <v>0.30619473730008995</v>
      </c>
      <c r="F6149" s="4">
        <f t="shared" si="869"/>
        <v>7.5842696629213543E-2</v>
      </c>
      <c r="G6149" s="4" t="str">
        <f t="shared" si="870"/>
        <v/>
      </c>
      <c r="H6149" t="str">
        <f t="shared" si="865"/>
        <v/>
      </c>
      <c r="J6149">
        <f t="shared" ca="1" si="866"/>
        <v>0.23027621738890425</v>
      </c>
      <c r="K6149">
        <v>0.46665962668665528</v>
      </c>
      <c r="L6149">
        <v>0.64880713805303469</v>
      </c>
    </row>
    <row r="6150" spans="1:12" x14ac:dyDescent="0.25">
      <c r="A6150">
        <f t="shared" si="867"/>
        <v>6140</v>
      </c>
      <c r="B6150">
        <f t="shared" si="862"/>
        <v>5.1117504049445782E-2</v>
      </c>
      <c r="C6150">
        <f t="shared" si="863"/>
        <v>5.5586794020982024E-2</v>
      </c>
      <c r="D6150">
        <f t="shared" si="864"/>
        <v>1.2127280047855762</v>
      </c>
      <c r="E6150">
        <f t="shared" si="868"/>
        <v>0.22523382911180168</v>
      </c>
      <c r="F6150" s="4">
        <f t="shared" si="869"/>
        <v>8.743169398907101E-2</v>
      </c>
      <c r="G6150" s="4" t="str">
        <f t="shared" si="870"/>
        <v/>
      </c>
      <c r="H6150" t="str">
        <f t="shared" si="865"/>
        <v/>
      </c>
      <c r="J6150">
        <f t="shared" ca="1" si="866"/>
        <v>0.46746972167232725</v>
      </c>
      <c r="K6150">
        <v>0.66600433680197813</v>
      </c>
      <c r="L6150">
        <v>0.87896865278557168</v>
      </c>
    </row>
    <row r="6151" spans="1:12" x14ac:dyDescent="0.25">
      <c r="A6151">
        <f t="shared" si="867"/>
        <v>6141</v>
      </c>
      <c r="B6151">
        <f t="shared" si="862"/>
        <v>5.0000181556561718E-2</v>
      </c>
      <c r="C6151">
        <f t="shared" si="863"/>
        <v>5.6843781825476593E-2</v>
      </c>
      <c r="D6151">
        <f t="shared" si="864"/>
        <v>1.8569897573279148</v>
      </c>
      <c r="E6151">
        <f t="shared" si="868"/>
        <v>6.3312611340196945E-2</v>
      </c>
      <c r="F6151" s="4">
        <f t="shared" si="869"/>
        <v>0.13687150837988832</v>
      </c>
      <c r="G6151" s="4" t="str">
        <f t="shared" si="870"/>
        <v/>
      </c>
      <c r="H6151" t="str">
        <f t="shared" si="865"/>
        <v/>
      </c>
      <c r="J6151">
        <f t="shared" ca="1" si="866"/>
        <v>0.85466997559915148</v>
      </c>
      <c r="K6151">
        <v>0.50272393902453405</v>
      </c>
      <c r="L6151">
        <v>0.94945575547692407</v>
      </c>
    </row>
    <row r="6152" spans="1:12" x14ac:dyDescent="0.25">
      <c r="A6152">
        <f t="shared" si="867"/>
        <v>6142</v>
      </c>
      <c r="B6152">
        <f t="shared" si="862"/>
        <v>4.9162189686898672E-2</v>
      </c>
      <c r="C6152">
        <f t="shared" si="863"/>
        <v>5.3491814346824408E-2</v>
      </c>
      <c r="D6152">
        <f t="shared" si="864"/>
        <v>1.1748302546360274</v>
      </c>
      <c r="E6152">
        <f t="shared" si="868"/>
        <v>0.24006263340611222</v>
      </c>
      <c r="F6152" s="4">
        <f t="shared" si="869"/>
        <v>8.8068181818181837E-2</v>
      </c>
      <c r="G6152" s="4" t="str">
        <f t="shared" si="870"/>
        <v/>
      </c>
      <c r="H6152" t="str">
        <f t="shared" si="865"/>
        <v/>
      </c>
      <c r="J6152">
        <f t="shared" ca="1" si="866"/>
        <v>0.52975444995841092</v>
      </c>
      <c r="K6152">
        <v>0.36929746633428628</v>
      </c>
      <c r="L6152">
        <v>0.64874598388719051</v>
      </c>
    </row>
    <row r="6153" spans="1:12" x14ac:dyDescent="0.25">
      <c r="A6153">
        <f t="shared" si="867"/>
        <v>6143</v>
      </c>
      <c r="B6153">
        <f t="shared" si="862"/>
        <v>4.8463863128846138E-2</v>
      </c>
      <c r="C6153">
        <f t="shared" si="863"/>
        <v>5.642478589064507E-2</v>
      </c>
      <c r="D6153">
        <f t="shared" si="864"/>
        <v>2.1601717585243079</v>
      </c>
      <c r="E6153">
        <f t="shared" si="868"/>
        <v>3.0759375569110015E-2</v>
      </c>
      <c r="F6153" s="4">
        <f t="shared" si="869"/>
        <v>0.16426512968299709</v>
      </c>
      <c r="G6153" s="4">
        <f t="shared" si="870"/>
        <v>0.16426512968299709</v>
      </c>
      <c r="H6153" t="str">
        <f t="shared" si="865"/>
        <v/>
      </c>
      <c r="J6153">
        <f t="shared" ca="1" si="866"/>
        <v>0.58407007482568329</v>
      </c>
      <c r="K6153">
        <v>0.26980693695594959</v>
      </c>
      <c r="L6153">
        <v>0.92860883247442927</v>
      </c>
    </row>
    <row r="6154" spans="1:12" x14ac:dyDescent="0.25">
      <c r="A6154">
        <f t="shared" si="867"/>
        <v>6144</v>
      </c>
      <c r="B6154">
        <f t="shared" si="862"/>
        <v>4.9581185621730195E-2</v>
      </c>
      <c r="C6154">
        <f t="shared" si="863"/>
        <v>4.818453250562512E-2</v>
      </c>
      <c r="D6154">
        <f t="shared" si="864"/>
        <v>-0.37897750149549231</v>
      </c>
      <c r="E6154">
        <f t="shared" si="868"/>
        <v>0.70470457106782747</v>
      </c>
      <c r="F6154" s="4">
        <f t="shared" si="869"/>
        <v>-2.8169014084507015E-2</v>
      </c>
      <c r="G6154" s="4" t="str">
        <f t="shared" si="870"/>
        <v/>
      </c>
      <c r="H6154" t="str">
        <f t="shared" si="865"/>
        <v/>
      </c>
      <c r="J6154">
        <f t="shared" ca="1" si="866"/>
        <v>0.35361672880814954</v>
      </c>
      <c r="K6154">
        <v>0.44321575129790891</v>
      </c>
      <c r="L6154">
        <v>5.1262220324537755E-2</v>
      </c>
    </row>
    <row r="6155" spans="1:12" x14ac:dyDescent="0.25">
      <c r="A6155">
        <f t="shared" si="867"/>
        <v>6145</v>
      </c>
      <c r="B6155">
        <f t="shared" ref="B6155:B6218" si="871">_xlfn.BINOM.INV($F$8,$B$10, $K6155)/$F$8</f>
        <v>5.293315310038238E-2</v>
      </c>
      <c r="C6155">
        <f t="shared" ref="C6155:C6218" si="872">_xlfn.BINOM.INV($F$8,$C$10, $L6155)/$F$8</f>
        <v>5.5447128709371518E-2</v>
      </c>
      <c r="D6155">
        <f t="shared" ref="D6155:D6218" si="873">(C6155-B6155)/SQRT($B$10*(1-$B$10)/$F$8+$C$10*(1-$C$10)/$F$8)</f>
        <v>0.6821595026918873</v>
      </c>
      <c r="E6155">
        <f t="shared" si="868"/>
        <v>0.49513809896736705</v>
      </c>
      <c r="F6155" s="4">
        <f t="shared" si="869"/>
        <v>4.749340369393143E-2</v>
      </c>
      <c r="G6155" s="4" t="str">
        <f t="shared" si="870"/>
        <v/>
      </c>
      <c r="H6155" t="str">
        <f t="shared" si="865"/>
        <v/>
      </c>
      <c r="J6155">
        <f t="shared" ca="1" si="866"/>
        <v>0.76952444904035566</v>
      </c>
      <c r="K6155">
        <v>0.86910413016765842</v>
      </c>
      <c r="L6155">
        <v>0.86917966559298554</v>
      </c>
    </row>
    <row r="6156" spans="1:12" x14ac:dyDescent="0.25">
      <c r="A6156">
        <f t="shared" si="867"/>
        <v>6146</v>
      </c>
      <c r="B6156">
        <f t="shared" si="871"/>
        <v>5.4748802151318977E-2</v>
      </c>
      <c r="C6156">
        <f t="shared" si="872"/>
        <v>5.3072818411992885E-2</v>
      </c>
      <c r="D6156">
        <f t="shared" si="873"/>
        <v>-0.45477300179459151</v>
      </c>
      <c r="E6156">
        <f t="shared" si="868"/>
        <v>0.64927255531256134</v>
      </c>
      <c r="F6156" s="4">
        <f t="shared" si="869"/>
        <v>-3.0612244897959207E-2</v>
      </c>
      <c r="G6156" s="4" t="str">
        <f t="shared" si="870"/>
        <v/>
      </c>
      <c r="H6156" t="str">
        <f t="shared" ref="H6156:H6219" si="874">IF(AND(E6156&lt;=0.05,F6156&lt;0), "Yes", "")</f>
        <v/>
      </c>
      <c r="J6156">
        <f t="shared" ref="J6156:J6219" ca="1" si="875">RAND()</f>
        <v>0.92846401629891795</v>
      </c>
      <c r="K6156">
        <v>0.96643759351946268</v>
      </c>
      <c r="L6156">
        <v>0.59442223682391759</v>
      </c>
    </row>
    <row r="6157" spans="1:12" x14ac:dyDescent="0.25">
      <c r="A6157">
        <f t="shared" si="867"/>
        <v>6147</v>
      </c>
      <c r="B6157">
        <f t="shared" si="871"/>
        <v>4.7625871259183092E-2</v>
      </c>
      <c r="C6157">
        <f t="shared" si="872"/>
        <v>5.2514157165550857E-2</v>
      </c>
      <c r="D6157">
        <f t="shared" si="873"/>
        <v>1.3264212552342241</v>
      </c>
      <c r="E6157">
        <f t="shared" si="868"/>
        <v>0.18470020217371186</v>
      </c>
      <c r="F6157" s="4">
        <f t="shared" si="869"/>
        <v>0.10263929618768326</v>
      </c>
      <c r="G6157" s="4" t="str">
        <f t="shared" si="870"/>
        <v/>
      </c>
      <c r="H6157" t="str">
        <f t="shared" si="874"/>
        <v/>
      </c>
      <c r="J6157">
        <f t="shared" ca="1" si="875"/>
        <v>0.13670235136900188</v>
      </c>
      <c r="K6157">
        <v>0.17550849894473586</v>
      </c>
      <c r="L6157">
        <v>0.49745664561095171</v>
      </c>
    </row>
    <row r="6158" spans="1:12" x14ac:dyDescent="0.25">
      <c r="A6158">
        <f t="shared" si="867"/>
        <v>6148</v>
      </c>
      <c r="B6158">
        <f t="shared" si="871"/>
        <v>5.0279512179782736E-2</v>
      </c>
      <c r="C6158">
        <f t="shared" si="872"/>
        <v>5.1955495919108828E-2</v>
      </c>
      <c r="D6158">
        <f t="shared" si="873"/>
        <v>0.45477300179459151</v>
      </c>
      <c r="E6158">
        <f t="shared" si="868"/>
        <v>0.64927255531256134</v>
      </c>
      <c r="F6158" s="4">
        <f t="shared" si="869"/>
        <v>3.3333333333333354E-2</v>
      </c>
      <c r="G6158" s="4" t="str">
        <f t="shared" si="870"/>
        <v/>
      </c>
      <c r="H6158" t="str">
        <f t="shared" si="874"/>
        <v/>
      </c>
      <c r="J6158">
        <f t="shared" ca="1" si="875"/>
        <v>0.80264762742982187</v>
      </c>
      <c r="K6158">
        <v>0.54976477990760342</v>
      </c>
      <c r="L6158">
        <v>0.41360183231294489</v>
      </c>
    </row>
    <row r="6159" spans="1:12" x14ac:dyDescent="0.25">
      <c r="A6159">
        <f t="shared" si="867"/>
        <v>6149</v>
      </c>
      <c r="B6159">
        <f t="shared" si="871"/>
        <v>4.8324197817235626E-2</v>
      </c>
      <c r="C6159">
        <f t="shared" si="872"/>
        <v>5.0698508114614259E-2</v>
      </c>
      <c r="D6159">
        <f t="shared" si="873"/>
        <v>0.64426175254233864</v>
      </c>
      <c r="E6159">
        <f t="shared" si="868"/>
        <v>0.51940571299285221</v>
      </c>
      <c r="F6159" s="4">
        <f t="shared" si="869"/>
        <v>4.9132947976878699E-2</v>
      </c>
      <c r="G6159" s="4" t="str">
        <f t="shared" si="870"/>
        <v/>
      </c>
      <c r="H6159" t="str">
        <f t="shared" si="874"/>
        <v/>
      </c>
      <c r="J6159">
        <f t="shared" ca="1" si="875"/>
        <v>0.74852295852916018</v>
      </c>
      <c r="K6159">
        <v>0.26602597500313585</v>
      </c>
      <c r="L6159">
        <v>0.25288183040613732</v>
      </c>
    </row>
    <row r="6160" spans="1:12" x14ac:dyDescent="0.25">
      <c r="A6160">
        <f t="shared" si="867"/>
        <v>6150</v>
      </c>
      <c r="B6160">
        <f t="shared" si="871"/>
        <v>5.1257169361056287E-2</v>
      </c>
      <c r="C6160">
        <f t="shared" si="872"/>
        <v>5.6145455267424052E-2</v>
      </c>
      <c r="D6160">
        <f t="shared" si="873"/>
        <v>1.3264212552342241</v>
      </c>
      <c r="E6160">
        <f t="shared" si="868"/>
        <v>0.18470020217371186</v>
      </c>
      <c r="F6160" s="4">
        <f t="shared" si="869"/>
        <v>9.536784741144412E-2</v>
      </c>
      <c r="G6160" s="4" t="str">
        <f t="shared" si="870"/>
        <v/>
      </c>
      <c r="H6160" t="str">
        <f t="shared" si="874"/>
        <v/>
      </c>
      <c r="J6160">
        <f t="shared" ca="1" si="875"/>
        <v>0.23156142027911697</v>
      </c>
      <c r="K6160">
        <v>0.69870242382913272</v>
      </c>
      <c r="L6160">
        <v>0.91618430557341834</v>
      </c>
    </row>
    <row r="6161" spans="1:12" x14ac:dyDescent="0.25">
      <c r="A6161">
        <f t="shared" si="867"/>
        <v>6151</v>
      </c>
      <c r="B6161">
        <f t="shared" si="871"/>
        <v>5.1257169361056287E-2</v>
      </c>
      <c r="C6161">
        <f t="shared" si="872"/>
        <v>5.1955495919108828E-2</v>
      </c>
      <c r="D6161">
        <f t="shared" si="873"/>
        <v>0.1894887507477471</v>
      </c>
      <c r="E6161">
        <f t="shared" si="868"/>
        <v>0.84970977099080969</v>
      </c>
      <c r="F6161" s="4">
        <f t="shared" si="869"/>
        <v>1.3623978201634933E-2</v>
      </c>
      <c r="G6161" s="4" t="str">
        <f t="shared" si="870"/>
        <v/>
      </c>
      <c r="H6161" t="str">
        <f t="shared" si="874"/>
        <v/>
      </c>
      <c r="J6161">
        <f t="shared" ca="1" si="875"/>
        <v>0.29528125963047458</v>
      </c>
      <c r="K6161">
        <v>0.6865786547139211</v>
      </c>
      <c r="L6161">
        <v>0.4249559851843685</v>
      </c>
    </row>
    <row r="6162" spans="1:12" x14ac:dyDescent="0.25">
      <c r="A6162">
        <f t="shared" si="867"/>
        <v>6152</v>
      </c>
      <c r="B6162">
        <f t="shared" si="871"/>
        <v>5.4050475593266437E-2</v>
      </c>
      <c r="C6162">
        <f t="shared" si="872"/>
        <v>5.4190140904876949E-2</v>
      </c>
      <c r="D6162">
        <f t="shared" si="873"/>
        <v>3.7897750149550546E-2</v>
      </c>
      <c r="E6162">
        <f t="shared" si="868"/>
        <v>0.96976920688269441</v>
      </c>
      <c r="F6162" s="4">
        <f t="shared" si="869"/>
        <v>2.5839793281654624E-3</v>
      </c>
      <c r="G6162" s="4" t="str">
        <f t="shared" si="870"/>
        <v/>
      </c>
      <c r="H6162" t="str">
        <f t="shared" si="874"/>
        <v/>
      </c>
      <c r="J6162">
        <f t="shared" ca="1" si="875"/>
        <v>0.77935876289512707</v>
      </c>
      <c r="K6162">
        <v>0.94065392684126126</v>
      </c>
      <c r="L6162">
        <v>0.73794192642169476</v>
      </c>
    </row>
    <row r="6163" spans="1:12" x14ac:dyDescent="0.25">
      <c r="A6163">
        <f t="shared" si="867"/>
        <v>6153</v>
      </c>
      <c r="B6163">
        <f t="shared" si="871"/>
        <v>5.4888467462929483E-2</v>
      </c>
      <c r="C6163">
        <f t="shared" si="872"/>
        <v>5.3072818411992885E-2</v>
      </c>
      <c r="D6163">
        <f t="shared" si="873"/>
        <v>-0.49267075194414017</v>
      </c>
      <c r="E6163">
        <f t="shared" si="868"/>
        <v>0.62224524700712269</v>
      </c>
      <c r="F6163" s="4">
        <f t="shared" si="869"/>
        <v>-3.3078880407124665E-2</v>
      </c>
      <c r="G6163" s="4" t="str">
        <f t="shared" si="870"/>
        <v/>
      </c>
      <c r="H6163" t="str">
        <f t="shared" si="874"/>
        <v/>
      </c>
      <c r="J6163">
        <f t="shared" ca="1" si="875"/>
        <v>0.83949643614513314</v>
      </c>
      <c r="K6163">
        <v>0.97032588320249791</v>
      </c>
      <c r="L6163">
        <v>0.59675371511260633</v>
      </c>
    </row>
    <row r="6164" spans="1:12" x14ac:dyDescent="0.25">
      <c r="A6164">
        <f t="shared" si="867"/>
        <v>6154</v>
      </c>
      <c r="B6164">
        <f t="shared" si="871"/>
        <v>5.097783873783527E-2</v>
      </c>
      <c r="C6164">
        <f t="shared" si="872"/>
        <v>5.321248372360339E-2</v>
      </c>
      <c r="D6164">
        <f t="shared" si="873"/>
        <v>0.60636400239278809</v>
      </c>
      <c r="E6164">
        <f t="shared" si="868"/>
        <v>0.54427306687335708</v>
      </c>
      <c r="F6164" s="4">
        <f t="shared" si="869"/>
        <v>4.3835616438356151E-2</v>
      </c>
      <c r="G6164" s="4" t="str">
        <f t="shared" si="870"/>
        <v/>
      </c>
      <c r="H6164" t="str">
        <f t="shared" si="874"/>
        <v/>
      </c>
      <c r="J6164">
        <f t="shared" ca="1" si="875"/>
        <v>0.51233055088061419</v>
      </c>
      <c r="K6164">
        <v>0.64833963917726045</v>
      </c>
      <c r="L6164">
        <v>0.617106858467944</v>
      </c>
    </row>
    <row r="6165" spans="1:12" x14ac:dyDescent="0.25">
      <c r="A6165">
        <f t="shared" si="867"/>
        <v>6155</v>
      </c>
      <c r="B6165">
        <f t="shared" si="871"/>
        <v>5.0139846868172223E-2</v>
      </c>
      <c r="C6165">
        <f t="shared" si="872"/>
        <v>5.5586794020982024E-2</v>
      </c>
      <c r="D6165">
        <f t="shared" si="873"/>
        <v>1.4780122558324225</v>
      </c>
      <c r="E6165">
        <f t="shared" si="868"/>
        <v>0.13940449786197506</v>
      </c>
      <c r="F6165" s="4">
        <f t="shared" si="869"/>
        <v>0.10863509749303629</v>
      </c>
      <c r="G6165" s="4" t="str">
        <f t="shared" si="870"/>
        <v/>
      </c>
      <c r="H6165" t="str">
        <f t="shared" si="874"/>
        <v/>
      </c>
      <c r="J6165">
        <f t="shared" ca="1" si="875"/>
        <v>0.34462437607587459</v>
      </c>
      <c r="K6165">
        <v>0.53425883527302542</v>
      </c>
      <c r="L6165">
        <v>0.88006705998667012</v>
      </c>
    </row>
    <row r="6166" spans="1:12" x14ac:dyDescent="0.25">
      <c r="A6166">
        <f t="shared" si="867"/>
        <v>6156</v>
      </c>
      <c r="B6166">
        <f t="shared" si="871"/>
        <v>4.7905201882404103E-2</v>
      </c>
      <c r="C6166">
        <f t="shared" si="872"/>
        <v>5.2793487788771867E-2</v>
      </c>
      <c r="D6166">
        <f t="shared" si="873"/>
        <v>1.3264212552342241</v>
      </c>
      <c r="E6166">
        <f t="shared" si="868"/>
        <v>0.18470020217371186</v>
      </c>
      <c r="F6166" s="4">
        <f t="shared" si="869"/>
        <v>0.1020408163265306</v>
      </c>
      <c r="G6166" s="4" t="str">
        <f t="shared" si="870"/>
        <v/>
      </c>
      <c r="H6166" t="str">
        <f t="shared" si="874"/>
        <v/>
      </c>
      <c r="J6166">
        <f t="shared" ca="1" si="875"/>
        <v>0.26426572802057446</v>
      </c>
      <c r="K6166">
        <v>0.20720417750928344</v>
      </c>
      <c r="L6166">
        <v>0.54164387962763338</v>
      </c>
    </row>
    <row r="6167" spans="1:12" x14ac:dyDescent="0.25">
      <c r="A6167">
        <f t="shared" si="867"/>
        <v>6157</v>
      </c>
      <c r="B6167">
        <f t="shared" si="871"/>
        <v>4.7765536570793597E-2</v>
      </c>
      <c r="C6167">
        <f t="shared" si="872"/>
        <v>5.2095161230719333E-2</v>
      </c>
      <c r="D6167">
        <f t="shared" si="873"/>
        <v>1.1748302546360274</v>
      </c>
      <c r="E6167">
        <f t="shared" si="868"/>
        <v>0.24006263340611222</v>
      </c>
      <c r="F6167" s="4">
        <f t="shared" si="869"/>
        <v>9.0643274853801192E-2</v>
      </c>
      <c r="G6167" s="4" t="str">
        <f t="shared" si="870"/>
        <v/>
      </c>
      <c r="H6167" t="str">
        <f t="shared" si="874"/>
        <v/>
      </c>
      <c r="J6167">
        <f t="shared" ca="1" si="875"/>
        <v>0.67601050929186568</v>
      </c>
      <c r="K6167">
        <v>0.19349878106989604</v>
      </c>
      <c r="L6167">
        <v>0.43860031988918791</v>
      </c>
    </row>
    <row r="6168" spans="1:12" x14ac:dyDescent="0.25">
      <c r="A6168">
        <f t="shared" si="867"/>
        <v>6158</v>
      </c>
      <c r="B6168">
        <f t="shared" si="871"/>
        <v>4.6787879389520046E-2</v>
      </c>
      <c r="C6168">
        <f t="shared" si="872"/>
        <v>5.0838173426224764E-2</v>
      </c>
      <c r="D6168">
        <f t="shared" si="873"/>
        <v>1.0990347543369283</v>
      </c>
      <c r="E6168">
        <f t="shared" si="868"/>
        <v>0.27175290691455789</v>
      </c>
      <c r="F6168" s="4">
        <f t="shared" si="869"/>
        <v>8.6567164179104442E-2</v>
      </c>
      <c r="G6168" s="4" t="str">
        <f t="shared" si="870"/>
        <v/>
      </c>
      <c r="H6168" t="str">
        <f t="shared" si="874"/>
        <v/>
      </c>
      <c r="J6168">
        <f t="shared" ca="1" si="875"/>
        <v>0.66643924153257628</v>
      </c>
      <c r="K6168">
        <v>0.10835404335116483</v>
      </c>
      <c r="L6168">
        <v>0.26968761798194552</v>
      </c>
    </row>
    <row r="6169" spans="1:12" x14ac:dyDescent="0.25">
      <c r="A6169">
        <f t="shared" si="867"/>
        <v>6159</v>
      </c>
      <c r="B6169">
        <f t="shared" si="871"/>
        <v>4.8882859063677661E-2</v>
      </c>
      <c r="C6169">
        <f t="shared" si="872"/>
        <v>5.2095161230719333E-2</v>
      </c>
      <c r="D6169">
        <f t="shared" si="873"/>
        <v>0.87164825343963248</v>
      </c>
      <c r="E6169">
        <f t="shared" si="868"/>
        <v>0.38340029799062503</v>
      </c>
      <c r="F6169" s="4">
        <f t="shared" si="869"/>
        <v>6.571428571428567E-2</v>
      </c>
      <c r="G6169" s="4" t="str">
        <f t="shared" si="870"/>
        <v/>
      </c>
      <c r="H6169" t="str">
        <f t="shared" si="874"/>
        <v/>
      </c>
      <c r="J6169">
        <f t="shared" ca="1" si="875"/>
        <v>0.52741356171969822</v>
      </c>
      <c r="K6169">
        <v>0.34534471087278817</v>
      </c>
      <c r="L6169">
        <v>0.43306387222509934</v>
      </c>
    </row>
    <row r="6170" spans="1:12" x14ac:dyDescent="0.25">
      <c r="A6170">
        <f t="shared" si="867"/>
        <v>6160</v>
      </c>
      <c r="B6170">
        <f t="shared" si="871"/>
        <v>5.1536499984277305E-2</v>
      </c>
      <c r="C6170">
        <f t="shared" si="872"/>
        <v>5.3072818411992885E-2</v>
      </c>
      <c r="D6170">
        <f t="shared" si="873"/>
        <v>0.41687525164504097</v>
      </c>
      <c r="E6170">
        <f t="shared" si="868"/>
        <v>0.67676965641081344</v>
      </c>
      <c r="F6170" s="4">
        <f t="shared" si="869"/>
        <v>2.981029810298096E-2</v>
      </c>
      <c r="G6170" s="4" t="str">
        <f t="shared" si="870"/>
        <v/>
      </c>
      <c r="H6170" t="str">
        <f t="shared" si="874"/>
        <v/>
      </c>
      <c r="J6170">
        <f t="shared" ca="1" si="875"/>
        <v>0.98806336664494898</v>
      </c>
      <c r="K6170">
        <v>0.72039116254507685</v>
      </c>
      <c r="L6170">
        <v>0.5921377157046277</v>
      </c>
    </row>
    <row r="6171" spans="1:12" x14ac:dyDescent="0.25">
      <c r="A6171">
        <f t="shared" si="867"/>
        <v>6161</v>
      </c>
      <c r="B6171">
        <f t="shared" si="871"/>
        <v>4.944152031011969E-2</v>
      </c>
      <c r="C6171">
        <f t="shared" si="872"/>
        <v>5.4888467462929483E-2</v>
      </c>
      <c r="D6171">
        <f t="shared" si="873"/>
        <v>1.4780122558324207</v>
      </c>
      <c r="E6171">
        <f t="shared" si="868"/>
        <v>0.13940449786197551</v>
      </c>
      <c r="F6171" s="4">
        <f t="shared" si="869"/>
        <v>0.11016949152542367</v>
      </c>
      <c r="G6171" s="4" t="str">
        <f t="shared" si="870"/>
        <v/>
      </c>
      <c r="H6171" t="str">
        <f t="shared" si="874"/>
        <v/>
      </c>
      <c r="J6171">
        <f t="shared" ca="1" si="875"/>
        <v>0.24939916120175432</v>
      </c>
      <c r="K6171">
        <v>0.4211285198799839</v>
      </c>
      <c r="L6171">
        <v>0.81670287650894968</v>
      </c>
    </row>
    <row r="6172" spans="1:12" x14ac:dyDescent="0.25">
      <c r="A6172">
        <f t="shared" si="867"/>
        <v>6162</v>
      </c>
      <c r="B6172">
        <f t="shared" si="871"/>
        <v>4.6787879389520046E-2</v>
      </c>
      <c r="C6172">
        <f t="shared" si="872"/>
        <v>5.9357757434465724E-2</v>
      </c>
      <c r="D6172">
        <f t="shared" si="873"/>
        <v>3.4107975134594328</v>
      </c>
      <c r="E6172">
        <f t="shared" si="868"/>
        <v>6.4773174910115472E-4</v>
      </c>
      <c r="F6172" s="4">
        <f t="shared" si="869"/>
        <v>0.26865671641791034</v>
      </c>
      <c r="G6172" s="4">
        <f t="shared" si="870"/>
        <v>0.26865671641791034</v>
      </c>
      <c r="H6172" t="str">
        <f t="shared" si="874"/>
        <v/>
      </c>
      <c r="J6172">
        <f t="shared" ca="1" si="875"/>
        <v>0.2551610375318093</v>
      </c>
      <c r="K6172">
        <v>0.10292320278933864</v>
      </c>
      <c r="L6172">
        <v>0.99443852157527346</v>
      </c>
    </row>
    <row r="6173" spans="1:12" x14ac:dyDescent="0.25">
      <c r="A6173">
        <f t="shared" si="867"/>
        <v>6163</v>
      </c>
      <c r="B6173">
        <f t="shared" si="871"/>
        <v>4.6508548766299028E-2</v>
      </c>
      <c r="C6173">
        <f t="shared" si="872"/>
        <v>5.0279512179782736E-2</v>
      </c>
      <c r="D6173">
        <f t="shared" si="873"/>
        <v>1.023239254037831</v>
      </c>
      <c r="E6173">
        <f t="shared" si="868"/>
        <v>0.30619473730008995</v>
      </c>
      <c r="F6173" s="4">
        <f t="shared" si="869"/>
        <v>8.1081081081081141E-2</v>
      </c>
      <c r="G6173" s="4" t="str">
        <f t="shared" si="870"/>
        <v/>
      </c>
      <c r="H6173" t="str">
        <f t="shared" si="874"/>
        <v/>
      </c>
      <c r="J6173">
        <f t="shared" ca="1" si="875"/>
        <v>0.53093695444444522</v>
      </c>
      <c r="K6173">
        <v>9.0373355086213358E-2</v>
      </c>
      <c r="L6173">
        <v>0.20809267426995504</v>
      </c>
    </row>
    <row r="6174" spans="1:12" x14ac:dyDescent="0.25">
      <c r="A6174">
        <f t="shared" si="867"/>
        <v>6164</v>
      </c>
      <c r="B6174">
        <f t="shared" si="871"/>
        <v>5.0000181556561718E-2</v>
      </c>
      <c r="C6174">
        <f t="shared" si="872"/>
        <v>5.293315310038238E-2</v>
      </c>
      <c r="D6174">
        <f t="shared" si="873"/>
        <v>0.79585275314053516</v>
      </c>
      <c r="E6174">
        <f t="shared" si="868"/>
        <v>0.4261176255145902</v>
      </c>
      <c r="F6174" s="4">
        <f t="shared" si="869"/>
        <v>5.8659217877095014E-2</v>
      </c>
      <c r="G6174" s="4" t="str">
        <f t="shared" si="870"/>
        <v/>
      </c>
      <c r="H6174" t="str">
        <f t="shared" si="874"/>
        <v/>
      </c>
      <c r="J6174">
        <f t="shared" ca="1" si="875"/>
        <v>0.98768284198170098</v>
      </c>
      <c r="K6174">
        <v>0.50618675444419081</v>
      </c>
      <c r="L6174">
        <v>0.56766689458547726</v>
      </c>
    </row>
    <row r="6175" spans="1:12" x14ac:dyDescent="0.25">
      <c r="A6175">
        <f t="shared" si="867"/>
        <v>6165</v>
      </c>
      <c r="B6175">
        <f t="shared" si="871"/>
        <v>5.0139846868172223E-2</v>
      </c>
      <c r="C6175">
        <f t="shared" si="872"/>
        <v>5.1536499984277305E-2</v>
      </c>
      <c r="D6175">
        <f t="shared" si="873"/>
        <v>0.3789775014954942</v>
      </c>
      <c r="E6175">
        <f t="shared" si="868"/>
        <v>0.70470457106782614</v>
      </c>
      <c r="F6175" s="4">
        <f t="shared" si="869"/>
        <v>2.7855153203342732E-2</v>
      </c>
      <c r="G6175" s="4" t="str">
        <f t="shared" si="870"/>
        <v/>
      </c>
      <c r="H6175" t="str">
        <f t="shared" si="874"/>
        <v/>
      </c>
      <c r="J6175">
        <f t="shared" ca="1" si="875"/>
        <v>0.99943369509992708</v>
      </c>
      <c r="K6175">
        <v>0.52263937399010507</v>
      </c>
      <c r="L6175">
        <v>0.36809102623417811</v>
      </c>
    </row>
    <row r="6176" spans="1:12" x14ac:dyDescent="0.25">
      <c r="A6176">
        <f t="shared" si="867"/>
        <v>6166</v>
      </c>
      <c r="B6176">
        <f t="shared" si="871"/>
        <v>4.5810222208246494E-2</v>
      </c>
      <c r="C6176">
        <f t="shared" si="872"/>
        <v>5.3910810281655931E-2</v>
      </c>
      <c r="D6176">
        <f t="shared" si="873"/>
        <v>2.1980695086738566</v>
      </c>
      <c r="E6176">
        <f t="shared" si="868"/>
        <v>2.7944152995940774E-2</v>
      </c>
      <c r="F6176" s="4">
        <f t="shared" si="869"/>
        <v>0.17682926829268283</v>
      </c>
      <c r="G6176" s="4">
        <f t="shared" si="870"/>
        <v>0.17682926829268283</v>
      </c>
      <c r="H6176" t="str">
        <f t="shared" si="874"/>
        <v/>
      </c>
      <c r="J6176">
        <f t="shared" ca="1" si="875"/>
        <v>0.85080146616332641</v>
      </c>
      <c r="K6176">
        <v>5.1281224773891299E-2</v>
      </c>
      <c r="L6176">
        <v>0.70521044599012772</v>
      </c>
    </row>
    <row r="6177" spans="1:12" x14ac:dyDescent="0.25">
      <c r="A6177">
        <f t="shared" si="867"/>
        <v>6167</v>
      </c>
      <c r="B6177">
        <f t="shared" si="871"/>
        <v>4.5810222208246494E-2</v>
      </c>
      <c r="C6177">
        <f t="shared" si="872"/>
        <v>4.97208509333407E-2</v>
      </c>
      <c r="D6177">
        <f t="shared" si="873"/>
        <v>1.0611370041873778</v>
      </c>
      <c r="E6177">
        <f t="shared" si="868"/>
        <v>0.28862764317669654</v>
      </c>
      <c r="F6177" s="4">
        <f t="shared" si="869"/>
        <v>8.5365853658536439E-2</v>
      </c>
      <c r="G6177" s="4" t="str">
        <f t="shared" si="870"/>
        <v/>
      </c>
      <c r="H6177" t="str">
        <f t="shared" si="874"/>
        <v/>
      </c>
      <c r="J6177">
        <f t="shared" ca="1" si="875"/>
        <v>0.91446874469062511</v>
      </c>
      <c r="K6177">
        <v>5.1671726933294249E-2</v>
      </c>
      <c r="L6177">
        <v>0.1454100386611874</v>
      </c>
    </row>
    <row r="6178" spans="1:12" x14ac:dyDescent="0.25">
      <c r="A6178">
        <f t="shared" si="867"/>
        <v>6168</v>
      </c>
      <c r="B6178">
        <f t="shared" si="871"/>
        <v>4.818453250562512E-2</v>
      </c>
      <c r="C6178">
        <f t="shared" si="872"/>
        <v>5.3072818411992885E-2</v>
      </c>
      <c r="D6178">
        <f t="shared" si="873"/>
        <v>1.3264212552342241</v>
      </c>
      <c r="E6178">
        <f t="shared" si="868"/>
        <v>0.18470020217371186</v>
      </c>
      <c r="F6178" s="4">
        <f t="shared" si="869"/>
        <v>0.10144927536231882</v>
      </c>
      <c r="G6178" s="4" t="str">
        <f t="shared" si="870"/>
        <v/>
      </c>
      <c r="H6178" t="str">
        <f t="shared" si="874"/>
        <v/>
      </c>
      <c r="J6178">
        <f t="shared" ca="1" si="875"/>
        <v>0.90514869022308209</v>
      </c>
      <c r="K6178">
        <v>0.24488144238386822</v>
      </c>
      <c r="L6178">
        <v>0.5826035876138822</v>
      </c>
    </row>
    <row r="6179" spans="1:12" x14ac:dyDescent="0.25">
      <c r="A6179">
        <f t="shared" si="867"/>
        <v>6169</v>
      </c>
      <c r="B6179">
        <f t="shared" si="871"/>
        <v>4.9022524375288166E-2</v>
      </c>
      <c r="C6179">
        <f t="shared" si="872"/>
        <v>5.097783873783527E-2</v>
      </c>
      <c r="D6179">
        <f t="shared" si="873"/>
        <v>0.53056850209368889</v>
      </c>
      <c r="E6179">
        <f t="shared" si="868"/>
        <v>0.59571782753603619</v>
      </c>
      <c r="F6179" s="4">
        <f t="shared" si="869"/>
        <v>3.9886039886039823E-2</v>
      </c>
      <c r="G6179" s="4" t="str">
        <f t="shared" si="870"/>
        <v/>
      </c>
      <c r="H6179" t="str">
        <f t="shared" si="874"/>
        <v/>
      </c>
      <c r="J6179">
        <f t="shared" ca="1" si="875"/>
        <v>9.2142048482662942E-2</v>
      </c>
      <c r="K6179">
        <v>0.34723508482368548</v>
      </c>
      <c r="L6179">
        <v>0.29281598547839993</v>
      </c>
    </row>
    <row r="6180" spans="1:12" x14ac:dyDescent="0.25">
      <c r="A6180">
        <f t="shared" si="867"/>
        <v>6170</v>
      </c>
      <c r="B6180">
        <f t="shared" si="871"/>
        <v>5.3352149035213903E-2</v>
      </c>
      <c r="C6180">
        <f t="shared" si="872"/>
        <v>4.9860516244951213E-2</v>
      </c>
      <c r="D6180">
        <f t="shared" si="873"/>
        <v>-0.94744375373873169</v>
      </c>
      <c r="E6180">
        <f t="shared" si="868"/>
        <v>0.34341270461982765</v>
      </c>
      <c r="F6180" s="4">
        <f t="shared" si="869"/>
        <v>-6.5445026178010471E-2</v>
      </c>
      <c r="G6180" s="4" t="str">
        <f t="shared" si="870"/>
        <v/>
      </c>
      <c r="H6180" t="str">
        <f t="shared" si="874"/>
        <v/>
      </c>
      <c r="J6180">
        <f t="shared" ca="1" si="875"/>
        <v>0.5191746359042364</v>
      </c>
      <c r="K6180">
        <v>0.90508517563965707</v>
      </c>
      <c r="L6180">
        <v>0.1644382067081156</v>
      </c>
    </row>
    <row r="6181" spans="1:12" x14ac:dyDescent="0.25">
      <c r="A6181">
        <f t="shared" si="867"/>
        <v>6171</v>
      </c>
      <c r="B6181">
        <f t="shared" si="871"/>
        <v>5.0139846868172223E-2</v>
      </c>
      <c r="C6181">
        <f t="shared" si="872"/>
        <v>5.167616529588781E-2</v>
      </c>
      <c r="D6181">
        <f t="shared" si="873"/>
        <v>0.41687525164504285</v>
      </c>
      <c r="E6181">
        <f t="shared" si="868"/>
        <v>0.6767696564108121</v>
      </c>
      <c r="F6181" s="4">
        <f t="shared" si="869"/>
        <v>3.0640668523676952E-2</v>
      </c>
      <c r="G6181" s="4" t="str">
        <f t="shared" si="870"/>
        <v/>
      </c>
      <c r="H6181" t="str">
        <f t="shared" si="874"/>
        <v/>
      </c>
      <c r="J6181">
        <f t="shared" ca="1" si="875"/>
        <v>0.51494277170537561</v>
      </c>
      <c r="K6181">
        <v>0.52842364968620037</v>
      </c>
      <c r="L6181">
        <v>0.37699783719322044</v>
      </c>
    </row>
    <row r="6182" spans="1:12" x14ac:dyDescent="0.25">
      <c r="A6182">
        <f t="shared" si="867"/>
        <v>6172</v>
      </c>
      <c r="B6182">
        <f t="shared" si="871"/>
        <v>4.9860516244951213E-2</v>
      </c>
      <c r="C6182">
        <f t="shared" si="872"/>
        <v>5.1257169361056287E-2</v>
      </c>
      <c r="D6182">
        <f t="shared" si="873"/>
        <v>0.37897750149549231</v>
      </c>
      <c r="E6182">
        <f t="shared" si="868"/>
        <v>0.70470457106782747</v>
      </c>
      <c r="F6182" s="4">
        <f t="shared" si="869"/>
        <v>2.801120448179269E-2</v>
      </c>
      <c r="G6182" s="4" t="str">
        <f t="shared" si="870"/>
        <v/>
      </c>
      <c r="H6182" t="str">
        <f t="shared" si="874"/>
        <v/>
      </c>
      <c r="J6182">
        <f t="shared" ca="1" si="875"/>
        <v>0.82046476840853</v>
      </c>
      <c r="K6182">
        <v>0.49305267777627193</v>
      </c>
      <c r="L6182">
        <v>0.32565450713843047</v>
      </c>
    </row>
    <row r="6183" spans="1:12" x14ac:dyDescent="0.25">
      <c r="A6183">
        <f t="shared" si="867"/>
        <v>6173</v>
      </c>
      <c r="B6183">
        <f t="shared" si="871"/>
        <v>5.3491814346824408E-2</v>
      </c>
      <c r="C6183">
        <f t="shared" si="872"/>
        <v>5.3352149035213903E-2</v>
      </c>
      <c r="D6183">
        <f t="shared" si="873"/>
        <v>-3.7897750149548666E-2</v>
      </c>
      <c r="E6183">
        <f t="shared" si="868"/>
        <v>0.96976920688269574</v>
      </c>
      <c r="F6183" s="4">
        <f t="shared" si="869"/>
        <v>-2.6109660574412121E-3</v>
      </c>
      <c r="G6183" s="4" t="str">
        <f t="shared" si="870"/>
        <v/>
      </c>
      <c r="H6183" t="str">
        <f t="shared" si="874"/>
        <v/>
      </c>
      <c r="J6183">
        <f t="shared" ca="1" si="875"/>
        <v>0.1786096978110997</v>
      </c>
      <c r="K6183">
        <v>0.91146691019382919</v>
      </c>
      <c r="L6183">
        <v>0.62072865982266934</v>
      </c>
    </row>
    <row r="6184" spans="1:12" x14ac:dyDescent="0.25">
      <c r="A6184">
        <f t="shared" si="867"/>
        <v>6174</v>
      </c>
      <c r="B6184">
        <f t="shared" si="871"/>
        <v>5.1396834672666793E-2</v>
      </c>
      <c r="C6184">
        <f t="shared" si="872"/>
        <v>5.167616529588781E-2</v>
      </c>
      <c r="D6184">
        <f t="shared" si="873"/>
        <v>7.5795500299099219E-2</v>
      </c>
      <c r="E6184">
        <f t="shared" si="868"/>
        <v>0.93958179606976633</v>
      </c>
      <c r="F6184" s="4">
        <f t="shared" si="869"/>
        <v>5.4347826086957015E-3</v>
      </c>
      <c r="G6184" s="4" t="str">
        <f t="shared" si="870"/>
        <v/>
      </c>
      <c r="H6184" t="str">
        <f t="shared" si="874"/>
        <v/>
      </c>
      <c r="J6184">
        <f t="shared" ca="1" si="875"/>
        <v>0.62067519555338513</v>
      </c>
      <c r="K6184">
        <v>0.70566147286732683</v>
      </c>
      <c r="L6184">
        <v>0.38838409966669996</v>
      </c>
    </row>
    <row r="6185" spans="1:12" x14ac:dyDescent="0.25">
      <c r="A6185">
        <f t="shared" si="867"/>
        <v>6175</v>
      </c>
      <c r="B6185">
        <f t="shared" si="871"/>
        <v>5.321248372360339E-2</v>
      </c>
      <c r="C6185">
        <f t="shared" si="872"/>
        <v>5.6983447137087098E-2</v>
      </c>
      <c r="D6185">
        <f t="shared" si="873"/>
        <v>1.023239254037831</v>
      </c>
      <c r="E6185">
        <f t="shared" si="868"/>
        <v>0.30619473730008995</v>
      </c>
      <c r="F6185" s="4">
        <f t="shared" si="869"/>
        <v>7.0866141732283519E-2</v>
      </c>
      <c r="G6185" s="4" t="str">
        <f t="shared" si="870"/>
        <v/>
      </c>
      <c r="H6185" t="str">
        <f t="shared" si="874"/>
        <v/>
      </c>
      <c r="J6185">
        <f t="shared" ca="1" si="875"/>
        <v>0.21717341315551597</v>
      </c>
      <c r="K6185">
        <v>0.89518957528044762</v>
      </c>
      <c r="L6185">
        <v>0.95559765431229582</v>
      </c>
    </row>
    <row r="6186" spans="1:12" x14ac:dyDescent="0.25">
      <c r="A6186">
        <f t="shared" si="867"/>
        <v>6176</v>
      </c>
      <c r="B6186">
        <f t="shared" si="871"/>
        <v>5.0838173426224764E-2</v>
      </c>
      <c r="C6186">
        <f t="shared" si="872"/>
        <v>4.944152031011969E-2</v>
      </c>
      <c r="D6186">
        <f t="shared" si="873"/>
        <v>-0.37897750149549231</v>
      </c>
      <c r="E6186">
        <f t="shared" si="868"/>
        <v>0.70470457106782747</v>
      </c>
      <c r="F6186" s="4">
        <f t="shared" si="869"/>
        <v>-2.7472527472527448E-2</v>
      </c>
      <c r="G6186" s="4" t="str">
        <f t="shared" si="870"/>
        <v/>
      </c>
      <c r="H6186" t="str">
        <f t="shared" si="874"/>
        <v/>
      </c>
      <c r="J6186">
        <f t="shared" ca="1" si="875"/>
        <v>0.69841978475769884</v>
      </c>
      <c r="K6186">
        <v>0.63347348038227425</v>
      </c>
      <c r="L6186">
        <v>0.12342922164043324</v>
      </c>
    </row>
    <row r="6187" spans="1:12" x14ac:dyDescent="0.25">
      <c r="A6187">
        <f t="shared" si="867"/>
        <v>6177</v>
      </c>
      <c r="B6187">
        <f t="shared" si="871"/>
        <v>5.0279512179782736E-2</v>
      </c>
      <c r="C6187">
        <f t="shared" si="872"/>
        <v>5.293315310038238E-2</v>
      </c>
      <c r="D6187">
        <f t="shared" si="873"/>
        <v>0.72005725284143596</v>
      </c>
      <c r="E6187">
        <f t="shared" si="868"/>
        <v>0.47148974556626189</v>
      </c>
      <c r="F6187" s="4">
        <f t="shared" si="869"/>
        <v>5.2777777777777771E-2</v>
      </c>
      <c r="G6187" s="4" t="str">
        <f t="shared" si="870"/>
        <v/>
      </c>
      <c r="H6187" t="str">
        <f t="shared" si="874"/>
        <v/>
      </c>
      <c r="J6187">
        <f t="shared" ca="1" si="875"/>
        <v>0.66845312866132844</v>
      </c>
      <c r="K6187">
        <v>0.54720182190183975</v>
      </c>
      <c r="L6187">
        <v>0.56933088064755721</v>
      </c>
    </row>
    <row r="6188" spans="1:12" x14ac:dyDescent="0.25">
      <c r="A6188">
        <f t="shared" si="867"/>
        <v>6178</v>
      </c>
      <c r="B6188">
        <f t="shared" si="871"/>
        <v>5.2095161230719333E-2</v>
      </c>
      <c r="C6188">
        <f t="shared" si="872"/>
        <v>5.7123112448697604E-2</v>
      </c>
      <c r="D6188">
        <f t="shared" si="873"/>
        <v>1.3643190053837726</v>
      </c>
      <c r="E6188">
        <f t="shared" si="868"/>
        <v>0.17246718686690388</v>
      </c>
      <c r="F6188" s="4">
        <f t="shared" si="869"/>
        <v>9.6514745308310931E-2</v>
      </c>
      <c r="G6188" s="4" t="str">
        <f t="shared" si="870"/>
        <v/>
      </c>
      <c r="H6188" t="str">
        <f t="shared" si="874"/>
        <v/>
      </c>
      <c r="J6188">
        <f t="shared" ca="1" si="875"/>
        <v>0.96997008071556456</v>
      </c>
      <c r="K6188">
        <v>0.79783497034030693</v>
      </c>
      <c r="L6188">
        <v>0.9588776971236449</v>
      </c>
    </row>
    <row r="6189" spans="1:12" x14ac:dyDescent="0.25">
      <c r="A6189">
        <f t="shared" si="867"/>
        <v>6179</v>
      </c>
      <c r="B6189">
        <f t="shared" si="871"/>
        <v>5.3072818411992885E-2</v>
      </c>
      <c r="C6189">
        <f t="shared" si="872"/>
        <v>5.3771144970045426E-2</v>
      </c>
      <c r="D6189">
        <f t="shared" si="873"/>
        <v>0.1894887507477471</v>
      </c>
      <c r="E6189">
        <f t="shared" si="868"/>
        <v>0.84970977099080969</v>
      </c>
      <c r="F6189" s="4">
        <f t="shared" si="869"/>
        <v>1.3157894736842158E-2</v>
      </c>
      <c r="G6189" s="4" t="str">
        <f t="shared" si="870"/>
        <v/>
      </c>
      <c r="H6189" t="str">
        <f t="shared" si="874"/>
        <v/>
      </c>
      <c r="J6189">
        <f t="shared" ca="1" si="875"/>
        <v>0.48301314302846055</v>
      </c>
      <c r="K6189">
        <v>0.87870975870313528</v>
      </c>
      <c r="L6189">
        <v>0.67999581037801204</v>
      </c>
    </row>
    <row r="6190" spans="1:12" x14ac:dyDescent="0.25">
      <c r="A6190">
        <f t="shared" si="867"/>
        <v>6180</v>
      </c>
      <c r="B6190">
        <f t="shared" si="871"/>
        <v>4.8463863128846138E-2</v>
      </c>
      <c r="C6190">
        <f t="shared" si="872"/>
        <v>4.8463863128846138E-2</v>
      </c>
      <c r="D6190">
        <f t="shared" si="873"/>
        <v>0</v>
      </c>
      <c r="E6190">
        <f t="shared" si="868"/>
        <v>1</v>
      </c>
      <c r="F6190" s="4">
        <f t="shared" si="869"/>
        <v>0</v>
      </c>
      <c r="G6190" s="4" t="str">
        <f t="shared" si="870"/>
        <v/>
      </c>
      <c r="H6190" t="str">
        <f t="shared" si="874"/>
        <v/>
      </c>
      <c r="J6190">
        <f t="shared" ca="1" si="875"/>
        <v>0.23346969699374409</v>
      </c>
      <c r="K6190">
        <v>0.28419859212618426</v>
      </c>
      <c r="L6190">
        <v>5.896677173266085E-2</v>
      </c>
    </row>
    <row r="6191" spans="1:12" x14ac:dyDescent="0.25">
      <c r="A6191">
        <f t="shared" ref="A6191:A6254" si="876">A6190+1</f>
        <v>6181</v>
      </c>
      <c r="B6191">
        <f t="shared" si="871"/>
        <v>5.3631479658434913E-2</v>
      </c>
      <c r="C6191">
        <f t="shared" si="872"/>
        <v>5.3910810281655931E-2</v>
      </c>
      <c r="D6191">
        <f t="shared" si="873"/>
        <v>7.5795500299099219E-2</v>
      </c>
      <c r="E6191">
        <f t="shared" si="868"/>
        <v>0.93958179606976633</v>
      </c>
      <c r="F6191" s="4">
        <f t="shared" si="869"/>
        <v>5.2083333333333807E-3</v>
      </c>
      <c r="G6191" s="4" t="str">
        <f t="shared" si="870"/>
        <v/>
      </c>
      <c r="H6191" t="str">
        <f t="shared" si="874"/>
        <v/>
      </c>
      <c r="J6191">
        <f t="shared" ca="1" si="875"/>
        <v>0.80271821305753799</v>
      </c>
      <c r="K6191">
        <v>0.91792252173832878</v>
      </c>
      <c r="L6191">
        <v>0.71145922757263846</v>
      </c>
    </row>
    <row r="6192" spans="1:12" x14ac:dyDescent="0.25">
      <c r="A6192">
        <f t="shared" si="876"/>
        <v>6182</v>
      </c>
      <c r="B6192">
        <f t="shared" si="871"/>
        <v>5.1536499984277305E-2</v>
      </c>
      <c r="C6192">
        <f t="shared" si="872"/>
        <v>5.0279512179782736E-2</v>
      </c>
      <c r="D6192">
        <f t="shared" si="873"/>
        <v>-0.34107975134594365</v>
      </c>
      <c r="E6192">
        <f t="shared" si="868"/>
        <v>0.73304354430991236</v>
      </c>
      <c r="F6192" s="4">
        <f t="shared" si="869"/>
        <v>-2.4390243902439039E-2</v>
      </c>
      <c r="G6192" s="4" t="str">
        <f t="shared" si="870"/>
        <v/>
      </c>
      <c r="H6192" t="str">
        <f t="shared" si="874"/>
        <v/>
      </c>
      <c r="J6192">
        <f t="shared" ca="1" si="875"/>
        <v>0.17375758432758937</v>
      </c>
      <c r="K6192">
        <v>0.73482603032352911</v>
      </c>
      <c r="L6192">
        <v>0.19496834440045208</v>
      </c>
    </row>
    <row r="6193" spans="1:12" x14ac:dyDescent="0.25">
      <c r="A6193">
        <f t="shared" si="876"/>
        <v>6183</v>
      </c>
      <c r="B6193">
        <f t="shared" si="871"/>
        <v>5.293315310038238E-2</v>
      </c>
      <c r="C6193">
        <f t="shared" si="872"/>
        <v>5.446947152809796E-2</v>
      </c>
      <c r="D6193">
        <f t="shared" si="873"/>
        <v>0.41687525164504097</v>
      </c>
      <c r="E6193">
        <f t="shared" si="868"/>
        <v>0.67676965641081344</v>
      </c>
      <c r="F6193" s="4">
        <f t="shared" si="869"/>
        <v>2.90237467018469E-2</v>
      </c>
      <c r="G6193" s="4" t="str">
        <f t="shared" si="870"/>
        <v/>
      </c>
      <c r="H6193" t="str">
        <f t="shared" si="874"/>
        <v/>
      </c>
      <c r="J6193">
        <f t="shared" ca="1" si="875"/>
        <v>0.337979484769658</v>
      </c>
      <c r="K6193">
        <v>0.86741827629325186</v>
      </c>
      <c r="L6193">
        <v>0.77446682871497274</v>
      </c>
    </row>
    <row r="6194" spans="1:12" x14ac:dyDescent="0.25">
      <c r="A6194">
        <f t="shared" si="876"/>
        <v>6184</v>
      </c>
      <c r="B6194">
        <f t="shared" si="871"/>
        <v>5.4190140904876949E-2</v>
      </c>
      <c r="C6194">
        <f t="shared" si="872"/>
        <v>5.796110431836065E-2</v>
      </c>
      <c r="D6194">
        <f t="shared" si="873"/>
        <v>1.023239254037829</v>
      </c>
      <c r="E6194">
        <f t="shared" si="868"/>
        <v>0.30619473730009084</v>
      </c>
      <c r="F6194" s="4">
        <f t="shared" si="869"/>
        <v>6.9587628865979301E-2</v>
      </c>
      <c r="G6194" s="4" t="str">
        <f t="shared" si="870"/>
        <v/>
      </c>
      <c r="H6194" t="str">
        <f t="shared" si="874"/>
        <v/>
      </c>
      <c r="J6194">
        <f t="shared" ca="1" si="875"/>
        <v>0.61135431486259173</v>
      </c>
      <c r="K6194">
        <v>0.94542203861929819</v>
      </c>
      <c r="L6194">
        <v>0.97937684326226571</v>
      </c>
    </row>
    <row r="6195" spans="1:12" x14ac:dyDescent="0.25">
      <c r="A6195">
        <f t="shared" si="876"/>
        <v>6185</v>
      </c>
      <c r="B6195">
        <f t="shared" si="871"/>
        <v>5.321248372360339E-2</v>
      </c>
      <c r="C6195">
        <f t="shared" si="872"/>
        <v>5.7123112448697604E-2</v>
      </c>
      <c r="D6195">
        <f t="shared" si="873"/>
        <v>1.0611370041873796</v>
      </c>
      <c r="E6195">
        <f t="shared" ref="E6195:E6258" si="877">2*(1-_xlfn.NORM.S.DIST(ABS(D6195),TRUE))</f>
        <v>0.28862764317669587</v>
      </c>
      <c r="F6195" s="4">
        <f t="shared" ref="F6195:F6258" si="878">IF(B6195=0, (C6195-B6195), (C6195-B6195)/B6195)</f>
        <v>7.3490813648293976E-2</v>
      </c>
      <c r="G6195" s="4" t="str">
        <f t="shared" ref="G6195:G6258" si="879">IF(E6195&lt;0.05,ABS(F6195), "")</f>
        <v/>
      </c>
      <c r="H6195" t="str">
        <f t="shared" si="874"/>
        <v/>
      </c>
      <c r="J6195">
        <f t="shared" ca="1" si="875"/>
        <v>0.37482775927602918</v>
      </c>
      <c r="K6195">
        <v>0.89365561598912902</v>
      </c>
      <c r="L6195">
        <v>0.95998441797268874</v>
      </c>
    </row>
    <row r="6196" spans="1:12" x14ac:dyDescent="0.25">
      <c r="A6196">
        <f t="shared" si="876"/>
        <v>6186</v>
      </c>
      <c r="B6196">
        <f t="shared" si="871"/>
        <v>4.9301854998509177E-2</v>
      </c>
      <c r="C6196">
        <f t="shared" si="872"/>
        <v>5.1396834672666793E-2</v>
      </c>
      <c r="D6196">
        <f t="shared" si="873"/>
        <v>0.56846625224323943</v>
      </c>
      <c r="E6196">
        <f t="shared" si="877"/>
        <v>0.56971841484384589</v>
      </c>
      <c r="F6196" s="4">
        <f t="shared" si="878"/>
        <v>4.2492917847025531E-2</v>
      </c>
      <c r="G6196" s="4" t="str">
        <f t="shared" si="879"/>
        <v/>
      </c>
      <c r="H6196" t="str">
        <f t="shared" si="874"/>
        <v/>
      </c>
      <c r="J6196">
        <f t="shared" ca="1" si="875"/>
        <v>0.65624999103817994</v>
      </c>
      <c r="K6196">
        <v>0.38794935529510388</v>
      </c>
      <c r="L6196">
        <v>0.34152612481901456</v>
      </c>
    </row>
    <row r="6197" spans="1:12" x14ac:dyDescent="0.25">
      <c r="A6197">
        <f t="shared" si="876"/>
        <v>6187</v>
      </c>
      <c r="B6197">
        <f t="shared" si="871"/>
        <v>5.3631479658434913E-2</v>
      </c>
      <c r="C6197">
        <f t="shared" si="872"/>
        <v>5.3771144970045426E-2</v>
      </c>
      <c r="D6197">
        <f t="shared" si="873"/>
        <v>3.7897750149550546E-2</v>
      </c>
      <c r="E6197">
        <f t="shared" si="877"/>
        <v>0.96976920688269441</v>
      </c>
      <c r="F6197" s="4">
        <f t="shared" si="878"/>
        <v>2.604166666666755E-3</v>
      </c>
      <c r="G6197" s="4" t="str">
        <f t="shared" si="879"/>
        <v/>
      </c>
      <c r="H6197" t="str">
        <f t="shared" si="874"/>
        <v/>
      </c>
      <c r="J6197">
        <f t="shared" ca="1" si="875"/>
        <v>0.27657919564068401</v>
      </c>
      <c r="K6197">
        <v>0.922172264971027</v>
      </c>
      <c r="L6197">
        <v>0.68959658290556203</v>
      </c>
    </row>
    <row r="6198" spans="1:12" x14ac:dyDescent="0.25">
      <c r="A6198">
        <f t="shared" si="876"/>
        <v>6188</v>
      </c>
      <c r="B6198">
        <f t="shared" si="871"/>
        <v>4.7905201882404103E-2</v>
      </c>
      <c r="C6198">
        <f t="shared" si="872"/>
        <v>4.8603528440456643E-2</v>
      </c>
      <c r="D6198">
        <f t="shared" si="873"/>
        <v>0.1894887507477471</v>
      </c>
      <c r="E6198">
        <f t="shared" si="877"/>
        <v>0.84970977099080969</v>
      </c>
      <c r="F6198" s="4">
        <f t="shared" si="878"/>
        <v>1.4577259475218719E-2</v>
      </c>
      <c r="G6198" s="4" t="str">
        <f t="shared" si="879"/>
        <v/>
      </c>
      <c r="H6198" t="str">
        <f t="shared" si="874"/>
        <v/>
      </c>
      <c r="J6198">
        <f t="shared" ca="1" si="875"/>
        <v>0.89759051134498558</v>
      </c>
      <c r="K6198">
        <v>0.21650270636238744</v>
      </c>
      <c r="L6198">
        <v>7.1142986842399947E-2</v>
      </c>
    </row>
    <row r="6199" spans="1:12" x14ac:dyDescent="0.25">
      <c r="A6199">
        <f t="shared" si="876"/>
        <v>6189</v>
      </c>
      <c r="B6199">
        <f t="shared" si="871"/>
        <v>5.0279512179782736E-2</v>
      </c>
      <c r="C6199">
        <f t="shared" si="872"/>
        <v>5.167616529588781E-2</v>
      </c>
      <c r="D6199">
        <f t="shared" si="873"/>
        <v>0.37897750149549231</v>
      </c>
      <c r="E6199">
        <f t="shared" si="877"/>
        <v>0.70470457106782747</v>
      </c>
      <c r="F6199" s="4">
        <f t="shared" si="878"/>
        <v>2.7777777777777752E-2</v>
      </c>
      <c r="G6199" s="4" t="str">
        <f t="shared" si="879"/>
        <v/>
      </c>
      <c r="H6199" t="str">
        <f t="shared" si="874"/>
        <v/>
      </c>
      <c r="J6199">
        <f t="shared" ca="1" si="875"/>
        <v>0.6566574525279123</v>
      </c>
      <c r="K6199">
        <v>0.55567645018038059</v>
      </c>
      <c r="L6199">
        <v>0.38945560736894747</v>
      </c>
    </row>
    <row r="6200" spans="1:12" x14ac:dyDescent="0.25">
      <c r="A6200">
        <f t="shared" si="876"/>
        <v>6190</v>
      </c>
      <c r="B6200">
        <f t="shared" si="871"/>
        <v>4.6927544701130551E-2</v>
      </c>
      <c r="C6200">
        <f t="shared" si="872"/>
        <v>5.0279512179782736E-2</v>
      </c>
      <c r="D6200">
        <f t="shared" si="873"/>
        <v>0.90954600358918303</v>
      </c>
      <c r="E6200">
        <f t="shared" si="877"/>
        <v>0.36306198608958207</v>
      </c>
      <c r="F6200" s="4">
        <f t="shared" si="878"/>
        <v>7.142857142857148E-2</v>
      </c>
      <c r="G6200" s="4" t="str">
        <f t="shared" si="879"/>
        <v/>
      </c>
      <c r="H6200" t="str">
        <f t="shared" si="874"/>
        <v/>
      </c>
      <c r="J6200">
        <f t="shared" ca="1" si="875"/>
        <v>0.60018328509279595</v>
      </c>
      <c r="K6200">
        <v>0.11490522660239588</v>
      </c>
      <c r="L6200">
        <v>0.19843432297649788</v>
      </c>
    </row>
    <row r="6201" spans="1:12" x14ac:dyDescent="0.25">
      <c r="A6201">
        <f t="shared" si="876"/>
        <v>6191</v>
      </c>
      <c r="B6201">
        <f t="shared" si="871"/>
        <v>5.2653822477161362E-2</v>
      </c>
      <c r="C6201">
        <f t="shared" si="872"/>
        <v>5.6285120579034557E-2</v>
      </c>
      <c r="D6201">
        <f t="shared" si="873"/>
        <v>0.98534150388828035</v>
      </c>
      <c r="E6201">
        <f t="shared" si="877"/>
        <v>0.32445635245909954</v>
      </c>
      <c r="F6201" s="4">
        <f t="shared" si="878"/>
        <v>6.8965517241379268E-2</v>
      </c>
      <c r="G6201" s="4" t="str">
        <f t="shared" si="879"/>
        <v/>
      </c>
      <c r="H6201" t="str">
        <f t="shared" si="874"/>
        <v/>
      </c>
      <c r="J6201">
        <f t="shared" ca="1" si="875"/>
        <v>0.34575089064613429</v>
      </c>
      <c r="K6201">
        <v>0.8484517472794465</v>
      </c>
      <c r="L6201">
        <v>0.92245852259931971</v>
      </c>
    </row>
    <row r="6202" spans="1:12" x14ac:dyDescent="0.25">
      <c r="A6202">
        <f t="shared" si="876"/>
        <v>6192</v>
      </c>
      <c r="B6202">
        <f t="shared" si="871"/>
        <v>5.4329806216487454E-2</v>
      </c>
      <c r="C6202">
        <f t="shared" si="872"/>
        <v>5.0000181556561718E-2</v>
      </c>
      <c r="D6202">
        <f t="shared" si="873"/>
        <v>-1.1748302546360274</v>
      </c>
      <c r="E6202">
        <f t="shared" si="877"/>
        <v>0.24006263340611222</v>
      </c>
      <c r="F6202" s="4">
        <f t="shared" si="878"/>
        <v>-7.9691516709511578E-2</v>
      </c>
      <c r="G6202" s="4" t="str">
        <f t="shared" si="879"/>
        <v/>
      </c>
      <c r="H6202" t="str">
        <f t="shared" si="874"/>
        <v/>
      </c>
      <c r="J6202">
        <f t="shared" ca="1" si="875"/>
        <v>0.79748421968406824</v>
      </c>
      <c r="K6202">
        <v>0.95212084241198525</v>
      </c>
      <c r="L6202">
        <v>0.16866136624302397</v>
      </c>
    </row>
    <row r="6203" spans="1:12" x14ac:dyDescent="0.25">
      <c r="A6203">
        <f t="shared" si="876"/>
        <v>6193</v>
      </c>
      <c r="B6203">
        <f t="shared" si="871"/>
        <v>4.7765536570793597E-2</v>
      </c>
      <c r="C6203">
        <f t="shared" si="872"/>
        <v>5.0139846868172223E-2</v>
      </c>
      <c r="D6203">
        <f t="shared" si="873"/>
        <v>0.64426175254233675</v>
      </c>
      <c r="E6203">
        <f t="shared" si="877"/>
        <v>0.51940571299285354</v>
      </c>
      <c r="F6203" s="4">
        <f t="shared" si="878"/>
        <v>4.9707602339181228E-2</v>
      </c>
      <c r="G6203" s="4" t="str">
        <f t="shared" si="879"/>
        <v/>
      </c>
      <c r="H6203" t="str">
        <f t="shared" si="874"/>
        <v/>
      </c>
      <c r="J6203">
        <f t="shared" ca="1" si="875"/>
        <v>0.29545457266275466</v>
      </c>
      <c r="K6203">
        <v>0.19432199767114344</v>
      </c>
      <c r="L6203">
        <v>0.18467070985961265</v>
      </c>
    </row>
    <row r="6204" spans="1:12" x14ac:dyDescent="0.25">
      <c r="A6204">
        <f t="shared" si="876"/>
        <v>6194</v>
      </c>
      <c r="B6204">
        <f t="shared" si="871"/>
        <v>4.9301854998509177E-2</v>
      </c>
      <c r="C6204">
        <f t="shared" si="872"/>
        <v>4.8463863128846138E-2</v>
      </c>
      <c r="D6204">
        <f t="shared" si="873"/>
        <v>-0.22738650089729387</v>
      </c>
      <c r="E6204">
        <f t="shared" si="877"/>
        <v>0.82012321611685857</v>
      </c>
      <c r="F6204" s="4">
        <f t="shared" si="878"/>
        <v>-1.6997167138810072E-2</v>
      </c>
      <c r="G6204" s="4" t="str">
        <f t="shared" si="879"/>
        <v/>
      </c>
      <c r="H6204" t="str">
        <f t="shared" si="874"/>
        <v/>
      </c>
      <c r="J6204">
        <f t="shared" ca="1" si="875"/>
        <v>0.20636321384439382</v>
      </c>
      <c r="K6204">
        <v>0.39560766566320371</v>
      </c>
      <c r="L6204">
        <v>5.9183646511636101E-2</v>
      </c>
    </row>
    <row r="6205" spans="1:12" x14ac:dyDescent="0.25">
      <c r="A6205">
        <f t="shared" si="876"/>
        <v>6195</v>
      </c>
      <c r="B6205">
        <f t="shared" si="871"/>
        <v>4.748620594757258E-2</v>
      </c>
      <c r="C6205">
        <f t="shared" si="872"/>
        <v>5.1396834672666793E-2</v>
      </c>
      <c r="D6205">
        <f t="shared" si="873"/>
        <v>1.0611370041873796</v>
      </c>
      <c r="E6205">
        <f t="shared" si="877"/>
        <v>0.28862764317669587</v>
      </c>
      <c r="F6205" s="4">
        <f t="shared" si="878"/>
        <v>8.2352941176470601E-2</v>
      </c>
      <c r="G6205" s="4" t="str">
        <f t="shared" si="879"/>
        <v/>
      </c>
      <c r="H6205" t="str">
        <f t="shared" si="874"/>
        <v/>
      </c>
      <c r="J6205">
        <f t="shared" ca="1" si="875"/>
        <v>0.76949427920774216</v>
      </c>
      <c r="K6205">
        <v>0.15915410177110434</v>
      </c>
      <c r="L6205">
        <v>0.33953872554224829</v>
      </c>
    </row>
    <row r="6206" spans="1:12" x14ac:dyDescent="0.25">
      <c r="A6206">
        <f t="shared" si="876"/>
        <v>6196</v>
      </c>
      <c r="B6206">
        <f t="shared" si="871"/>
        <v>4.7625871259183092E-2</v>
      </c>
      <c r="C6206">
        <f t="shared" si="872"/>
        <v>4.748620594757258E-2</v>
      </c>
      <c r="D6206">
        <f t="shared" si="873"/>
        <v>-3.7897750149550546E-2</v>
      </c>
      <c r="E6206">
        <f t="shared" si="877"/>
        <v>0.96976920688269441</v>
      </c>
      <c r="F6206" s="4">
        <f t="shared" si="878"/>
        <v>-2.9325513196481932E-3</v>
      </c>
      <c r="G6206" s="4" t="str">
        <f t="shared" si="879"/>
        <v/>
      </c>
      <c r="H6206" t="str">
        <f t="shared" si="874"/>
        <v/>
      </c>
      <c r="J6206">
        <f t="shared" ca="1" si="875"/>
        <v>0.39406793154604358</v>
      </c>
      <c r="K6206">
        <v>0.18656253129133682</v>
      </c>
      <c r="L6206">
        <v>2.7162558012267524E-2</v>
      </c>
    </row>
    <row r="6207" spans="1:12" x14ac:dyDescent="0.25">
      <c r="A6207">
        <f t="shared" si="876"/>
        <v>6197</v>
      </c>
      <c r="B6207">
        <f t="shared" si="871"/>
        <v>5.1117504049445782E-2</v>
      </c>
      <c r="C6207">
        <f t="shared" si="872"/>
        <v>5.4748802151318977E-2</v>
      </c>
      <c r="D6207">
        <f t="shared" si="873"/>
        <v>0.98534150388828035</v>
      </c>
      <c r="E6207">
        <f t="shared" si="877"/>
        <v>0.32445635245909954</v>
      </c>
      <c r="F6207" s="4">
        <f t="shared" si="878"/>
        <v>7.1038251366120173E-2</v>
      </c>
      <c r="G6207" s="4" t="str">
        <f t="shared" si="879"/>
        <v/>
      </c>
      <c r="H6207" t="str">
        <f t="shared" si="874"/>
        <v/>
      </c>
      <c r="J6207">
        <f t="shared" ca="1" si="875"/>
        <v>6.2877681212625935E-2</v>
      </c>
      <c r="K6207">
        <v>0.66803013471473438</v>
      </c>
      <c r="L6207">
        <v>0.79830450816118548</v>
      </c>
    </row>
    <row r="6208" spans="1:12" x14ac:dyDescent="0.25">
      <c r="A6208">
        <f t="shared" si="876"/>
        <v>6198</v>
      </c>
      <c r="B6208">
        <f t="shared" si="871"/>
        <v>5.1117504049445782E-2</v>
      </c>
      <c r="C6208">
        <f t="shared" si="872"/>
        <v>5.321248372360339E-2</v>
      </c>
      <c r="D6208">
        <f t="shared" si="873"/>
        <v>0.56846625224323755</v>
      </c>
      <c r="E6208">
        <f t="shared" si="877"/>
        <v>0.56971841484384722</v>
      </c>
      <c r="F6208" s="4">
        <f t="shared" si="878"/>
        <v>4.0983606557376942E-2</v>
      </c>
      <c r="G6208" s="4" t="str">
        <f t="shared" si="879"/>
        <v/>
      </c>
      <c r="H6208" t="str">
        <f t="shared" si="874"/>
        <v/>
      </c>
      <c r="J6208">
        <f t="shared" ca="1" si="875"/>
        <v>0.18396447603802346</v>
      </c>
      <c r="K6208">
        <v>0.66608195480816945</v>
      </c>
      <c r="L6208">
        <v>0.61911485256559029</v>
      </c>
    </row>
    <row r="6209" spans="1:12" x14ac:dyDescent="0.25">
      <c r="A6209">
        <f t="shared" si="876"/>
        <v>6199</v>
      </c>
      <c r="B6209">
        <f t="shared" si="871"/>
        <v>4.944152031011969E-2</v>
      </c>
      <c r="C6209">
        <f t="shared" si="872"/>
        <v>5.1536499984277305E-2</v>
      </c>
      <c r="D6209">
        <f t="shared" si="873"/>
        <v>0.56846625224323943</v>
      </c>
      <c r="E6209">
        <f t="shared" si="877"/>
        <v>0.56971841484384589</v>
      </c>
      <c r="F6209" s="4">
        <f t="shared" si="878"/>
        <v>4.2372881355932236E-2</v>
      </c>
      <c r="G6209" s="4" t="str">
        <f t="shared" si="879"/>
        <v/>
      </c>
      <c r="H6209" t="str">
        <f t="shared" si="874"/>
        <v/>
      </c>
      <c r="J6209">
        <f t="shared" ca="1" si="875"/>
        <v>0.33504772534711169</v>
      </c>
      <c r="K6209">
        <v>0.41485308006430632</v>
      </c>
      <c r="L6209">
        <v>0.36749093184055603</v>
      </c>
    </row>
    <row r="6210" spans="1:12" x14ac:dyDescent="0.25">
      <c r="A6210">
        <f t="shared" si="876"/>
        <v>6200</v>
      </c>
      <c r="B6210">
        <f t="shared" si="871"/>
        <v>4.6089552831467505E-2</v>
      </c>
      <c r="C6210">
        <f t="shared" si="872"/>
        <v>5.6843781825476593E-2</v>
      </c>
      <c r="D6210">
        <f t="shared" si="873"/>
        <v>2.9181267615152944</v>
      </c>
      <c r="E6210">
        <f t="shared" si="877"/>
        <v>3.5214116465691614E-3</v>
      </c>
      <c r="F6210" s="4">
        <f t="shared" si="878"/>
        <v>0.23333333333333342</v>
      </c>
      <c r="G6210" s="4">
        <f t="shared" si="879"/>
        <v>0.23333333333333342</v>
      </c>
      <c r="H6210" t="str">
        <f t="shared" si="874"/>
        <v/>
      </c>
      <c r="J6210">
        <f t="shared" ca="1" si="875"/>
        <v>0.77472343403741106</v>
      </c>
      <c r="K6210">
        <v>6.231047650396726E-2</v>
      </c>
      <c r="L6210">
        <v>0.94868587768034118</v>
      </c>
    </row>
    <row r="6211" spans="1:12" x14ac:dyDescent="0.25">
      <c r="A6211">
        <f t="shared" si="876"/>
        <v>6201</v>
      </c>
      <c r="B6211">
        <f t="shared" si="871"/>
        <v>4.944152031011969E-2</v>
      </c>
      <c r="C6211">
        <f t="shared" si="872"/>
        <v>5.2234826542329839E-2</v>
      </c>
      <c r="D6211">
        <f t="shared" si="873"/>
        <v>0.75795500299098462</v>
      </c>
      <c r="E6211">
        <f t="shared" si="877"/>
        <v>0.44847792078133231</v>
      </c>
      <c r="F6211" s="4">
        <f t="shared" si="878"/>
        <v>5.6497175141242882E-2</v>
      </c>
      <c r="G6211" s="4" t="str">
        <f t="shared" si="879"/>
        <v/>
      </c>
      <c r="H6211" t="str">
        <f t="shared" si="874"/>
        <v/>
      </c>
      <c r="J6211">
        <f t="shared" ca="1" si="875"/>
        <v>0.61368753746287674</v>
      </c>
      <c r="K6211">
        <v>0.41618684550818386</v>
      </c>
      <c r="L6211">
        <v>0.46322587794041747</v>
      </c>
    </row>
    <row r="6212" spans="1:12" x14ac:dyDescent="0.25">
      <c r="A6212">
        <f t="shared" si="876"/>
        <v>6202</v>
      </c>
      <c r="B6212">
        <f t="shared" si="871"/>
        <v>4.9860516244951213E-2</v>
      </c>
      <c r="C6212">
        <f t="shared" si="872"/>
        <v>5.3072818411992885E-2</v>
      </c>
      <c r="D6212">
        <f t="shared" si="873"/>
        <v>0.87164825343963248</v>
      </c>
      <c r="E6212">
        <f t="shared" si="877"/>
        <v>0.38340029799062503</v>
      </c>
      <c r="F6212" s="4">
        <f t="shared" si="878"/>
        <v>6.4425770308123201E-2</v>
      </c>
      <c r="G6212" s="4" t="str">
        <f t="shared" si="879"/>
        <v/>
      </c>
      <c r="H6212" t="str">
        <f t="shared" si="874"/>
        <v/>
      </c>
      <c r="J6212">
        <f t="shared" ca="1" si="875"/>
        <v>0.65851643567541018</v>
      </c>
      <c r="K6212">
        <v>0.47698982726545736</v>
      </c>
      <c r="L6212">
        <v>0.5899295534637593</v>
      </c>
    </row>
    <row r="6213" spans="1:12" x14ac:dyDescent="0.25">
      <c r="A6213">
        <f t="shared" si="876"/>
        <v>6203</v>
      </c>
      <c r="B6213">
        <f t="shared" si="871"/>
        <v>5.0419177491393241E-2</v>
      </c>
      <c r="C6213">
        <f t="shared" si="872"/>
        <v>5.4050475593266437E-2</v>
      </c>
      <c r="D6213">
        <f t="shared" si="873"/>
        <v>0.98534150388828035</v>
      </c>
      <c r="E6213">
        <f t="shared" si="877"/>
        <v>0.32445635245909954</v>
      </c>
      <c r="F6213" s="4">
        <f t="shared" si="878"/>
        <v>7.2022160664819909E-2</v>
      </c>
      <c r="G6213" s="4" t="str">
        <f t="shared" si="879"/>
        <v/>
      </c>
      <c r="H6213" t="str">
        <f t="shared" si="874"/>
        <v/>
      </c>
      <c r="J6213">
        <f t="shared" ca="1" si="875"/>
        <v>8.3406432405598308E-2</v>
      </c>
      <c r="K6213">
        <v>0.56312218289049032</v>
      </c>
      <c r="L6213">
        <v>0.72475747200214236</v>
      </c>
    </row>
    <row r="6214" spans="1:12" x14ac:dyDescent="0.25">
      <c r="A6214">
        <f t="shared" si="876"/>
        <v>6204</v>
      </c>
      <c r="B6214">
        <f t="shared" si="871"/>
        <v>4.8743193752067149E-2</v>
      </c>
      <c r="C6214">
        <f t="shared" si="872"/>
        <v>5.8240434941581667E-2</v>
      </c>
      <c r="D6214">
        <f t="shared" si="873"/>
        <v>2.5770470101693506</v>
      </c>
      <c r="E6214">
        <f t="shared" si="877"/>
        <v>9.9648397298237601E-3</v>
      </c>
      <c r="F6214" s="4">
        <f t="shared" si="878"/>
        <v>0.19484240687679089</v>
      </c>
      <c r="G6214" s="4">
        <f t="shared" si="879"/>
        <v>0.19484240687679089</v>
      </c>
      <c r="H6214" t="str">
        <f t="shared" si="874"/>
        <v/>
      </c>
      <c r="J6214">
        <f t="shared" ca="1" si="875"/>
        <v>0.88509813483662225</v>
      </c>
      <c r="K6214">
        <v>0.31432538288011114</v>
      </c>
      <c r="L6214">
        <v>0.98366680153784269</v>
      </c>
    </row>
    <row r="6215" spans="1:12" x14ac:dyDescent="0.25">
      <c r="A6215">
        <f t="shared" si="876"/>
        <v>6205</v>
      </c>
      <c r="B6215">
        <f t="shared" si="871"/>
        <v>4.8324197817235626E-2</v>
      </c>
      <c r="C6215">
        <f t="shared" si="872"/>
        <v>5.5307463397761006E-2</v>
      </c>
      <c r="D6215">
        <f t="shared" si="873"/>
        <v>1.8948875074774634</v>
      </c>
      <c r="E6215">
        <f t="shared" si="877"/>
        <v>5.8107306562698247E-2</v>
      </c>
      <c r="F6215" s="4">
        <f t="shared" si="878"/>
        <v>0.14450867052023122</v>
      </c>
      <c r="G6215" s="4" t="str">
        <f t="shared" si="879"/>
        <v/>
      </c>
      <c r="H6215" t="str">
        <f t="shared" si="874"/>
        <v/>
      </c>
      <c r="J6215">
        <f t="shared" ca="1" si="875"/>
        <v>0.32838466855687931</v>
      </c>
      <c r="K6215">
        <v>0.25694300070759268</v>
      </c>
      <c r="L6215">
        <v>0.85293232016599008</v>
      </c>
    </row>
    <row r="6216" spans="1:12" x14ac:dyDescent="0.25">
      <c r="A6216">
        <f t="shared" si="876"/>
        <v>6206</v>
      </c>
      <c r="B6216">
        <f t="shared" si="871"/>
        <v>4.748620594757258E-2</v>
      </c>
      <c r="C6216">
        <f t="shared" si="872"/>
        <v>5.097783873783527E-2</v>
      </c>
      <c r="D6216">
        <f t="shared" si="873"/>
        <v>0.94744375373873169</v>
      </c>
      <c r="E6216">
        <f t="shared" si="877"/>
        <v>0.34341270461982765</v>
      </c>
      <c r="F6216" s="4">
        <f t="shared" si="878"/>
        <v>7.3529411764705885E-2</v>
      </c>
      <c r="G6216" s="4" t="str">
        <f t="shared" si="879"/>
        <v/>
      </c>
      <c r="H6216" t="str">
        <f t="shared" si="874"/>
        <v/>
      </c>
      <c r="J6216">
        <f t="shared" ca="1" si="875"/>
        <v>0.77072941109249249</v>
      </c>
      <c r="K6216">
        <v>0.16119945907949162</v>
      </c>
      <c r="L6216">
        <v>0.2845394954473579</v>
      </c>
    </row>
    <row r="6217" spans="1:12" x14ac:dyDescent="0.25">
      <c r="A6217">
        <f t="shared" si="876"/>
        <v>6207</v>
      </c>
      <c r="B6217">
        <f t="shared" si="871"/>
        <v>4.818453250562512E-2</v>
      </c>
      <c r="C6217">
        <f t="shared" si="872"/>
        <v>5.2095161230719333E-2</v>
      </c>
      <c r="D6217">
        <f t="shared" si="873"/>
        <v>1.0611370041873796</v>
      </c>
      <c r="E6217">
        <f t="shared" si="877"/>
        <v>0.28862764317669587</v>
      </c>
      <c r="F6217" s="4">
        <f t="shared" si="878"/>
        <v>8.115942028985508E-2</v>
      </c>
      <c r="G6217" s="4" t="str">
        <f t="shared" si="879"/>
        <v/>
      </c>
      <c r="H6217" t="str">
        <f t="shared" si="874"/>
        <v/>
      </c>
      <c r="J6217">
        <f t="shared" ca="1" si="875"/>
        <v>0.47770342300918067</v>
      </c>
      <c r="K6217">
        <v>0.24920631678643013</v>
      </c>
      <c r="L6217">
        <v>0.44831896534356352</v>
      </c>
    </row>
    <row r="6218" spans="1:12" x14ac:dyDescent="0.25">
      <c r="A6218">
        <f t="shared" si="876"/>
        <v>6208</v>
      </c>
      <c r="B6218">
        <f t="shared" si="871"/>
        <v>5.1536499984277305E-2</v>
      </c>
      <c r="C6218">
        <f t="shared" si="872"/>
        <v>5.3352149035213903E-2</v>
      </c>
      <c r="D6218">
        <f t="shared" si="873"/>
        <v>0.49267075194414017</v>
      </c>
      <c r="E6218">
        <f t="shared" si="877"/>
        <v>0.62224524700712269</v>
      </c>
      <c r="F6218" s="4">
        <f t="shared" si="878"/>
        <v>3.5230352303523012E-2</v>
      </c>
      <c r="G6218" s="4" t="str">
        <f t="shared" si="879"/>
        <v/>
      </c>
      <c r="H6218" t="str">
        <f t="shared" si="874"/>
        <v/>
      </c>
      <c r="J6218">
        <f t="shared" ca="1" si="875"/>
        <v>0.56130826044281301</v>
      </c>
      <c r="K6218">
        <v>0.7204097687759291</v>
      </c>
      <c r="L6218">
        <v>0.62070888722897177</v>
      </c>
    </row>
    <row r="6219" spans="1:12" x14ac:dyDescent="0.25">
      <c r="A6219">
        <f t="shared" si="876"/>
        <v>6209</v>
      </c>
      <c r="B6219">
        <f t="shared" ref="B6219:B6282" si="880">_xlfn.BINOM.INV($F$8,$B$10, $K6219)/$F$8</f>
        <v>5.1815830607498316E-2</v>
      </c>
      <c r="C6219">
        <f t="shared" ref="C6219:C6282" si="881">_xlfn.BINOM.INV($F$8,$C$10, $L6219)/$F$8</f>
        <v>5.3491814346824408E-2</v>
      </c>
      <c r="D6219">
        <f t="shared" ref="D6219:D6282" si="882">(C6219-B6219)/SQRT($B$10*(1-$B$10)/$F$8+$C$10*(1-$C$10)/$F$8)</f>
        <v>0.45477300179459151</v>
      </c>
      <c r="E6219">
        <f t="shared" si="877"/>
        <v>0.64927255531256134</v>
      </c>
      <c r="F6219" s="4">
        <f t="shared" si="878"/>
        <v>3.2345013477088971E-2</v>
      </c>
      <c r="G6219" s="4" t="str">
        <f t="shared" si="879"/>
        <v/>
      </c>
      <c r="H6219" t="str">
        <f t="shared" si="874"/>
        <v/>
      </c>
      <c r="J6219">
        <f t="shared" ca="1" si="875"/>
        <v>0.74172499811196491</v>
      </c>
      <c r="K6219">
        <v>0.76961213271234974</v>
      </c>
      <c r="L6219">
        <v>0.64093697405505357</v>
      </c>
    </row>
    <row r="6220" spans="1:12" x14ac:dyDescent="0.25">
      <c r="A6220">
        <f t="shared" si="876"/>
        <v>6210</v>
      </c>
      <c r="B6220">
        <f t="shared" si="880"/>
        <v>5.5307463397761006E-2</v>
      </c>
      <c r="C6220">
        <f t="shared" si="881"/>
        <v>5.3910810281655931E-2</v>
      </c>
      <c r="D6220">
        <f t="shared" si="882"/>
        <v>-0.37897750149549231</v>
      </c>
      <c r="E6220">
        <f t="shared" si="877"/>
        <v>0.70470457106782747</v>
      </c>
      <c r="F6220" s="4">
        <f t="shared" si="878"/>
        <v>-2.5252525252525231E-2</v>
      </c>
      <c r="G6220" s="4" t="str">
        <f t="shared" si="879"/>
        <v/>
      </c>
      <c r="H6220" t="str">
        <f t="shared" ref="H6220:H6283" si="883">IF(AND(E6220&lt;=0.05,F6220&lt;0), "Yes", "")</f>
        <v/>
      </c>
      <c r="J6220">
        <f t="shared" ref="J6220:J6283" ca="1" si="884">RAND()</f>
        <v>0.55738233558630157</v>
      </c>
      <c r="K6220">
        <v>0.97836148830384806</v>
      </c>
      <c r="L6220">
        <v>0.70232539051329756</v>
      </c>
    </row>
    <row r="6221" spans="1:12" x14ac:dyDescent="0.25">
      <c r="A6221">
        <f t="shared" si="876"/>
        <v>6211</v>
      </c>
      <c r="B6221">
        <f t="shared" si="880"/>
        <v>5.2793487788771867E-2</v>
      </c>
      <c r="C6221">
        <f t="shared" si="881"/>
        <v>5.0838173426224764E-2</v>
      </c>
      <c r="D6221">
        <f t="shared" si="882"/>
        <v>-0.53056850209368889</v>
      </c>
      <c r="E6221">
        <f t="shared" si="877"/>
        <v>0.59571782753603619</v>
      </c>
      <c r="F6221" s="4">
        <f t="shared" si="878"/>
        <v>-3.7037037037036979E-2</v>
      </c>
      <c r="G6221" s="4" t="str">
        <f t="shared" si="879"/>
        <v/>
      </c>
      <c r="H6221" t="str">
        <f t="shared" si="883"/>
        <v/>
      </c>
      <c r="J6221">
        <f t="shared" ca="1" si="884"/>
        <v>0.25705315468740142</v>
      </c>
      <c r="K6221">
        <v>0.86059445069273999</v>
      </c>
      <c r="L6221">
        <v>0.2579870004204271</v>
      </c>
    </row>
    <row r="6222" spans="1:12" x14ac:dyDescent="0.25">
      <c r="A6222">
        <f t="shared" si="876"/>
        <v>6212</v>
      </c>
      <c r="B6222">
        <f t="shared" si="880"/>
        <v>5.4050475593266437E-2</v>
      </c>
      <c r="C6222">
        <f t="shared" si="881"/>
        <v>5.4609136839708472E-2</v>
      </c>
      <c r="D6222">
        <f t="shared" si="882"/>
        <v>0.15159100059819844</v>
      </c>
      <c r="E6222">
        <f t="shared" si="877"/>
        <v>0.87950953185497927</v>
      </c>
      <c r="F6222" s="4">
        <f t="shared" si="878"/>
        <v>1.0335917312661593E-2</v>
      </c>
      <c r="G6222" s="4" t="str">
        <f t="shared" si="879"/>
        <v/>
      </c>
      <c r="H6222" t="str">
        <f t="shared" si="883"/>
        <v/>
      </c>
      <c r="J6222">
        <f t="shared" ca="1" si="884"/>
        <v>0.87485088796377697</v>
      </c>
      <c r="K6222">
        <v>0.94036089458654692</v>
      </c>
      <c r="L6222">
        <v>0.78550591625336075</v>
      </c>
    </row>
    <row r="6223" spans="1:12" x14ac:dyDescent="0.25">
      <c r="A6223">
        <f t="shared" si="876"/>
        <v>6213</v>
      </c>
      <c r="B6223">
        <f t="shared" si="880"/>
        <v>5.4329806216487454E-2</v>
      </c>
      <c r="C6223">
        <f t="shared" si="881"/>
        <v>5.0419177491393241E-2</v>
      </c>
      <c r="D6223">
        <f t="shared" si="882"/>
        <v>-1.0611370041873796</v>
      </c>
      <c r="E6223">
        <f t="shared" si="877"/>
        <v>0.28862764317669587</v>
      </c>
      <c r="F6223" s="4">
        <f t="shared" si="878"/>
        <v>-7.1979434447300775E-2</v>
      </c>
      <c r="G6223" s="4" t="str">
        <f t="shared" si="879"/>
        <v/>
      </c>
      <c r="H6223" t="str">
        <f t="shared" si="883"/>
        <v/>
      </c>
      <c r="J6223">
        <f t="shared" ca="1" si="884"/>
        <v>0.39207719293969967</v>
      </c>
      <c r="K6223">
        <v>0.95466305158450404</v>
      </c>
      <c r="L6223">
        <v>0.21935287157195804</v>
      </c>
    </row>
    <row r="6224" spans="1:12" x14ac:dyDescent="0.25">
      <c r="A6224">
        <f t="shared" si="876"/>
        <v>6214</v>
      </c>
      <c r="B6224">
        <f t="shared" si="880"/>
        <v>5.167616529588781E-2</v>
      </c>
      <c r="C6224">
        <f t="shared" si="881"/>
        <v>4.8463863128846138E-2</v>
      </c>
      <c r="D6224">
        <f t="shared" si="882"/>
        <v>-0.87164825343963248</v>
      </c>
      <c r="E6224">
        <f t="shared" si="877"/>
        <v>0.38340029799062503</v>
      </c>
      <c r="F6224" s="4">
        <f t="shared" si="878"/>
        <v>-6.2162162162162117E-2</v>
      </c>
      <c r="G6224" s="4" t="str">
        <f t="shared" si="879"/>
        <v/>
      </c>
      <c r="H6224" t="str">
        <f t="shared" si="883"/>
        <v/>
      </c>
      <c r="J6224">
        <f t="shared" ca="1" si="884"/>
        <v>0.35926298911645793</v>
      </c>
      <c r="K6224">
        <v>0.73639095556151435</v>
      </c>
      <c r="L6224">
        <v>6.2713720672383899E-2</v>
      </c>
    </row>
    <row r="6225" spans="1:12" x14ac:dyDescent="0.25">
      <c r="A6225">
        <f t="shared" si="876"/>
        <v>6215</v>
      </c>
      <c r="B6225">
        <f t="shared" si="880"/>
        <v>4.9301854998509177E-2</v>
      </c>
      <c r="C6225">
        <f t="shared" si="881"/>
        <v>5.6145455267424052E-2</v>
      </c>
      <c r="D6225">
        <f t="shared" si="882"/>
        <v>1.8569897573279148</v>
      </c>
      <c r="E6225">
        <f t="shared" si="877"/>
        <v>6.3312611340196945E-2</v>
      </c>
      <c r="F6225" s="4">
        <f t="shared" si="878"/>
        <v>0.13881019830028335</v>
      </c>
      <c r="G6225" s="4" t="str">
        <f t="shared" si="879"/>
        <v/>
      </c>
      <c r="H6225" t="str">
        <f t="shared" si="883"/>
        <v/>
      </c>
      <c r="J6225">
        <f t="shared" ca="1" si="884"/>
        <v>0.44193106569372931</v>
      </c>
      <c r="K6225">
        <v>0.38957265015192155</v>
      </c>
      <c r="L6225">
        <v>0.91299825514953237</v>
      </c>
    </row>
    <row r="6226" spans="1:12" x14ac:dyDescent="0.25">
      <c r="A6226">
        <f t="shared" si="876"/>
        <v>6216</v>
      </c>
      <c r="B6226">
        <f t="shared" si="880"/>
        <v>5.0279512179782736E-2</v>
      </c>
      <c r="C6226">
        <f t="shared" si="881"/>
        <v>5.6145455267424052E-2</v>
      </c>
      <c r="D6226">
        <f t="shared" si="882"/>
        <v>1.5917055062810685</v>
      </c>
      <c r="E6226">
        <f t="shared" si="877"/>
        <v>0.11145089053704371</v>
      </c>
      <c r="F6226" s="4">
        <f t="shared" si="878"/>
        <v>0.11666666666666661</v>
      </c>
      <c r="G6226" s="4" t="str">
        <f t="shared" si="879"/>
        <v/>
      </c>
      <c r="H6226" t="str">
        <f t="shared" si="883"/>
        <v/>
      </c>
      <c r="J6226">
        <f t="shared" ca="1" si="884"/>
        <v>0.28629512576570737</v>
      </c>
      <c r="K6226">
        <v>0.54367217766173115</v>
      </c>
      <c r="L6226">
        <v>0.91566442902830958</v>
      </c>
    </row>
    <row r="6227" spans="1:12" x14ac:dyDescent="0.25">
      <c r="A6227">
        <f t="shared" si="876"/>
        <v>6217</v>
      </c>
      <c r="B6227">
        <f t="shared" si="880"/>
        <v>5.2095161230719333E-2</v>
      </c>
      <c r="C6227">
        <f t="shared" si="881"/>
        <v>5.293315310038238E-2</v>
      </c>
      <c r="D6227">
        <f t="shared" si="882"/>
        <v>0.22738650089729576</v>
      </c>
      <c r="E6227">
        <f t="shared" si="877"/>
        <v>0.82012321611685701</v>
      </c>
      <c r="F6227" s="4">
        <f t="shared" si="878"/>
        <v>1.6085790884718509E-2</v>
      </c>
      <c r="G6227" s="4" t="str">
        <f t="shared" si="879"/>
        <v/>
      </c>
      <c r="H6227" t="str">
        <f t="shared" si="883"/>
        <v/>
      </c>
      <c r="J6227">
        <f t="shared" ca="1" si="884"/>
        <v>0.95959503313132866</v>
      </c>
      <c r="K6227">
        <v>0.78769254407611811</v>
      </c>
      <c r="L6227">
        <v>0.57566776733179204</v>
      </c>
    </row>
    <row r="6228" spans="1:12" x14ac:dyDescent="0.25">
      <c r="A6228">
        <f t="shared" si="876"/>
        <v>6218</v>
      </c>
      <c r="B6228">
        <f t="shared" si="880"/>
        <v>5.0000181556561718E-2</v>
      </c>
      <c r="C6228">
        <f t="shared" si="881"/>
        <v>5.2095161230719333E-2</v>
      </c>
      <c r="D6228">
        <f t="shared" si="882"/>
        <v>0.56846625224323943</v>
      </c>
      <c r="E6228">
        <f t="shared" si="877"/>
        <v>0.56971841484384589</v>
      </c>
      <c r="F6228" s="4">
        <f t="shared" si="878"/>
        <v>4.1899441340782155E-2</v>
      </c>
      <c r="G6228" s="4" t="str">
        <f t="shared" si="879"/>
        <v/>
      </c>
      <c r="H6228" t="str">
        <f t="shared" si="883"/>
        <v/>
      </c>
      <c r="J6228">
        <f t="shared" ca="1" si="884"/>
        <v>0.32342727177749153</v>
      </c>
      <c r="K6228">
        <v>0.49532665872200121</v>
      </c>
      <c r="L6228">
        <v>0.45210168804735074</v>
      </c>
    </row>
    <row r="6229" spans="1:12" x14ac:dyDescent="0.25">
      <c r="A6229">
        <f t="shared" si="876"/>
        <v>6219</v>
      </c>
      <c r="B6229">
        <f t="shared" si="880"/>
        <v>4.9860516244951213E-2</v>
      </c>
      <c r="C6229">
        <f t="shared" si="881"/>
        <v>5.2793487788771867E-2</v>
      </c>
      <c r="D6229">
        <f t="shared" si="882"/>
        <v>0.79585275314053328</v>
      </c>
      <c r="E6229">
        <f t="shared" si="877"/>
        <v>0.42611762551459131</v>
      </c>
      <c r="F6229" s="4">
        <f t="shared" si="878"/>
        <v>5.8823529411764608E-2</v>
      </c>
      <c r="G6229" s="4" t="str">
        <f t="shared" si="879"/>
        <v/>
      </c>
      <c r="H6229" t="str">
        <f t="shared" si="883"/>
        <v/>
      </c>
      <c r="J6229">
        <f t="shared" ca="1" si="884"/>
        <v>0.73180108844510805</v>
      </c>
      <c r="K6229">
        <v>0.48636216301858148</v>
      </c>
      <c r="L6229">
        <v>0.5478025341262186</v>
      </c>
    </row>
    <row r="6230" spans="1:12" x14ac:dyDescent="0.25">
      <c r="A6230">
        <f t="shared" si="876"/>
        <v>6220</v>
      </c>
      <c r="B6230">
        <f t="shared" si="880"/>
        <v>4.4273903780530907E-2</v>
      </c>
      <c r="C6230">
        <f t="shared" si="881"/>
        <v>5.0419177491393241E-2</v>
      </c>
      <c r="D6230">
        <f t="shared" si="882"/>
        <v>1.6675010065801676</v>
      </c>
      <c r="E6230">
        <f t="shared" si="877"/>
        <v>9.5414824430527512E-2</v>
      </c>
      <c r="F6230" s="4">
        <f t="shared" si="878"/>
        <v>0.13880126182965299</v>
      </c>
      <c r="G6230" s="4" t="str">
        <f t="shared" si="879"/>
        <v/>
      </c>
      <c r="H6230" t="str">
        <f t="shared" si="883"/>
        <v/>
      </c>
      <c r="J6230">
        <f t="shared" ca="1" si="884"/>
        <v>0.13462847375762743</v>
      </c>
      <c r="K6230">
        <v>1.1948079605547113E-2</v>
      </c>
      <c r="L6230">
        <v>0.20927480178053048</v>
      </c>
    </row>
    <row r="6231" spans="1:12" x14ac:dyDescent="0.25">
      <c r="A6231">
        <f t="shared" si="876"/>
        <v>6221</v>
      </c>
      <c r="B6231">
        <f t="shared" si="880"/>
        <v>4.97208509333407E-2</v>
      </c>
      <c r="C6231">
        <f t="shared" si="881"/>
        <v>5.4748802151318977E-2</v>
      </c>
      <c r="D6231">
        <f t="shared" si="882"/>
        <v>1.3643190053837746</v>
      </c>
      <c r="E6231">
        <f t="shared" si="877"/>
        <v>0.17246718686690321</v>
      </c>
      <c r="F6231" s="4">
        <f t="shared" si="878"/>
        <v>0.10112359550561806</v>
      </c>
      <c r="G6231" s="4" t="str">
        <f t="shared" si="879"/>
        <v/>
      </c>
      <c r="H6231" t="str">
        <f t="shared" si="883"/>
        <v/>
      </c>
      <c r="J6231">
        <f t="shared" ca="1" si="884"/>
        <v>1.2864912185100441E-2</v>
      </c>
      <c r="K6231">
        <v>0.45453835494015182</v>
      </c>
      <c r="L6231">
        <v>0.8075152359632608</v>
      </c>
    </row>
    <row r="6232" spans="1:12" x14ac:dyDescent="0.25">
      <c r="A6232">
        <f t="shared" si="876"/>
        <v>6222</v>
      </c>
      <c r="B6232">
        <f t="shared" si="880"/>
        <v>5.4888467462929483E-2</v>
      </c>
      <c r="C6232">
        <f t="shared" si="881"/>
        <v>5.4190140904876949E-2</v>
      </c>
      <c r="D6232">
        <f t="shared" si="882"/>
        <v>-0.18948875074774521</v>
      </c>
      <c r="E6232">
        <f t="shared" si="877"/>
        <v>0.84970977099081102</v>
      </c>
      <c r="F6232" s="4">
        <f t="shared" si="878"/>
        <v>-1.2722646310432495E-2</v>
      </c>
      <c r="G6232" s="4" t="str">
        <f t="shared" si="879"/>
        <v/>
      </c>
      <c r="H6232" t="str">
        <f t="shared" si="883"/>
        <v/>
      </c>
      <c r="J6232">
        <f t="shared" ca="1" si="884"/>
        <v>0.70906288979137533</v>
      </c>
      <c r="K6232">
        <v>0.96962801131966614</v>
      </c>
      <c r="L6232">
        <v>0.73610493341390193</v>
      </c>
    </row>
    <row r="6233" spans="1:12" x14ac:dyDescent="0.25">
      <c r="A6233">
        <f t="shared" si="876"/>
        <v>6223</v>
      </c>
      <c r="B6233">
        <f t="shared" si="880"/>
        <v>5.1815830607498316E-2</v>
      </c>
      <c r="C6233">
        <f t="shared" si="881"/>
        <v>5.6005789955813547E-2</v>
      </c>
      <c r="D6233">
        <f t="shared" si="882"/>
        <v>1.1369325044864789</v>
      </c>
      <c r="E6233">
        <f t="shared" si="877"/>
        <v>0.25556650263494074</v>
      </c>
      <c r="F6233" s="4">
        <f t="shared" si="878"/>
        <v>8.0862533692722435E-2</v>
      </c>
      <c r="G6233" s="4" t="str">
        <f t="shared" si="879"/>
        <v/>
      </c>
      <c r="H6233" t="str">
        <f t="shared" si="883"/>
        <v/>
      </c>
      <c r="J6233">
        <f t="shared" ca="1" si="884"/>
        <v>0.2845559977605211</v>
      </c>
      <c r="K6233">
        <v>0.76536326316356229</v>
      </c>
      <c r="L6233">
        <v>0.90663528632916524</v>
      </c>
    </row>
    <row r="6234" spans="1:12" x14ac:dyDescent="0.25">
      <c r="A6234">
        <f t="shared" si="876"/>
        <v>6224</v>
      </c>
      <c r="B6234">
        <f t="shared" si="880"/>
        <v>4.7067210012741056E-2</v>
      </c>
      <c r="C6234">
        <f t="shared" si="881"/>
        <v>5.5866124644203034E-2</v>
      </c>
      <c r="D6234">
        <f t="shared" si="882"/>
        <v>2.3875582594216036</v>
      </c>
      <c r="E6234">
        <f t="shared" si="877"/>
        <v>1.6960714301798019E-2</v>
      </c>
      <c r="F6234" s="4">
        <f t="shared" si="878"/>
        <v>0.18694362017804153</v>
      </c>
      <c r="G6234" s="4">
        <f t="shared" si="879"/>
        <v>0.18694362017804153</v>
      </c>
      <c r="H6234" t="str">
        <f t="shared" si="883"/>
        <v/>
      </c>
      <c r="J6234">
        <f t="shared" ca="1" si="884"/>
        <v>8.1399965089446025E-2</v>
      </c>
      <c r="K6234">
        <v>0.1233527927087017</v>
      </c>
      <c r="L6234">
        <v>0.89464141127477248</v>
      </c>
    </row>
    <row r="6235" spans="1:12" x14ac:dyDescent="0.25">
      <c r="A6235">
        <f t="shared" si="876"/>
        <v>6225</v>
      </c>
      <c r="B6235">
        <f t="shared" si="880"/>
        <v>4.8743193752067149E-2</v>
      </c>
      <c r="C6235">
        <f t="shared" si="881"/>
        <v>5.3771144970045426E-2</v>
      </c>
      <c r="D6235">
        <f t="shared" si="882"/>
        <v>1.3643190053837746</v>
      </c>
      <c r="E6235">
        <f t="shared" si="877"/>
        <v>0.17246718686690321</v>
      </c>
      <c r="F6235" s="4">
        <f t="shared" si="878"/>
        <v>0.10315186246418345</v>
      </c>
      <c r="G6235" s="4" t="str">
        <f t="shared" si="879"/>
        <v/>
      </c>
      <c r="H6235" t="str">
        <f t="shared" si="883"/>
        <v/>
      </c>
      <c r="J6235">
        <f t="shared" ca="1" si="884"/>
        <v>0.58120458935267361</v>
      </c>
      <c r="K6235">
        <v>0.32229850240784874</v>
      </c>
      <c r="L6235">
        <v>0.68195861971643379</v>
      </c>
    </row>
    <row r="6236" spans="1:12" x14ac:dyDescent="0.25">
      <c r="A6236">
        <f t="shared" si="876"/>
        <v>6226</v>
      </c>
      <c r="B6236">
        <f t="shared" si="880"/>
        <v>5.51677980861505E-2</v>
      </c>
      <c r="C6236">
        <f t="shared" si="881"/>
        <v>5.3631479658434913E-2</v>
      </c>
      <c r="D6236">
        <f t="shared" si="882"/>
        <v>-0.41687525164504285</v>
      </c>
      <c r="E6236">
        <f t="shared" si="877"/>
        <v>0.6767696564108121</v>
      </c>
      <c r="F6236" s="4">
        <f t="shared" si="878"/>
        <v>-2.7848101265822846E-2</v>
      </c>
      <c r="G6236" s="4" t="str">
        <f t="shared" si="879"/>
        <v/>
      </c>
      <c r="H6236" t="str">
        <f t="shared" si="883"/>
        <v/>
      </c>
      <c r="J6236">
        <f t="shared" ca="1" si="884"/>
        <v>0.65771363690016393</v>
      </c>
      <c r="K6236">
        <v>0.97699929369072691</v>
      </c>
      <c r="L6236">
        <v>0.66920954301886892</v>
      </c>
    </row>
    <row r="6237" spans="1:12" x14ac:dyDescent="0.25">
      <c r="A6237">
        <f t="shared" si="876"/>
        <v>6227</v>
      </c>
      <c r="B6237">
        <f t="shared" si="880"/>
        <v>5.0419177491393241E-2</v>
      </c>
      <c r="C6237">
        <f t="shared" si="881"/>
        <v>5.1257169361056287E-2</v>
      </c>
      <c r="D6237">
        <f t="shared" si="882"/>
        <v>0.22738650089729576</v>
      </c>
      <c r="E6237">
        <f t="shared" si="877"/>
        <v>0.82012321611685701</v>
      </c>
      <c r="F6237" s="4">
        <f t="shared" si="878"/>
        <v>1.662049861495846E-2</v>
      </c>
      <c r="G6237" s="4" t="str">
        <f t="shared" si="879"/>
        <v/>
      </c>
      <c r="H6237" t="str">
        <f t="shared" si="883"/>
        <v/>
      </c>
      <c r="J6237">
        <f t="shared" ca="1" si="884"/>
        <v>0.91612575285463338</v>
      </c>
      <c r="K6237">
        <v>0.56685478327156091</v>
      </c>
      <c r="L6237">
        <v>0.32984487356484582</v>
      </c>
    </row>
    <row r="6238" spans="1:12" x14ac:dyDescent="0.25">
      <c r="A6238">
        <f t="shared" si="876"/>
        <v>6228</v>
      </c>
      <c r="B6238">
        <f t="shared" si="880"/>
        <v>4.97208509333407E-2</v>
      </c>
      <c r="C6238">
        <f t="shared" si="881"/>
        <v>5.4329806216487454E-2</v>
      </c>
      <c r="D6238">
        <f t="shared" si="882"/>
        <v>1.2506257549351267</v>
      </c>
      <c r="E6238">
        <f t="shared" si="877"/>
        <v>0.21107104959186196</v>
      </c>
      <c r="F6238" s="4">
        <f t="shared" si="878"/>
        <v>9.269662921348322E-2</v>
      </c>
      <c r="G6238" s="4" t="str">
        <f t="shared" si="879"/>
        <v/>
      </c>
      <c r="H6238" t="str">
        <f t="shared" si="883"/>
        <v/>
      </c>
      <c r="J6238">
        <f t="shared" ca="1" si="884"/>
        <v>0.4886263822854171</v>
      </c>
      <c r="K6238">
        <v>0.45249923141540349</v>
      </c>
      <c r="L6238">
        <v>0.76093414088471201</v>
      </c>
    </row>
    <row r="6239" spans="1:12" x14ac:dyDescent="0.25">
      <c r="A6239">
        <f t="shared" si="876"/>
        <v>6229</v>
      </c>
      <c r="B6239">
        <f t="shared" si="880"/>
        <v>4.5391226273414971E-2</v>
      </c>
      <c r="C6239">
        <f t="shared" si="881"/>
        <v>5.4888467462929483E-2</v>
      </c>
      <c r="D6239">
        <f t="shared" si="882"/>
        <v>2.5770470101693488</v>
      </c>
      <c r="E6239">
        <f t="shared" si="877"/>
        <v>9.9648397298237601E-3</v>
      </c>
      <c r="F6239" s="4">
        <f t="shared" si="878"/>
        <v>0.20923076923076911</v>
      </c>
      <c r="G6239" s="4">
        <f t="shared" si="879"/>
        <v>0.20923076923076911</v>
      </c>
      <c r="H6239" t="str">
        <f t="shared" si="883"/>
        <v/>
      </c>
      <c r="J6239">
        <f t="shared" ca="1" si="884"/>
        <v>0.38482704064124729</v>
      </c>
      <c r="K6239">
        <v>3.3989902531950333E-2</v>
      </c>
      <c r="L6239">
        <v>0.81418370164140741</v>
      </c>
    </row>
    <row r="6240" spans="1:12" x14ac:dyDescent="0.25">
      <c r="A6240">
        <f t="shared" si="876"/>
        <v>6230</v>
      </c>
      <c r="B6240">
        <f t="shared" si="880"/>
        <v>5.2374491853940344E-2</v>
      </c>
      <c r="C6240">
        <f t="shared" si="881"/>
        <v>5.6145455267424052E-2</v>
      </c>
      <c r="D6240">
        <f t="shared" si="882"/>
        <v>1.023239254037831</v>
      </c>
      <c r="E6240">
        <f t="shared" si="877"/>
        <v>0.30619473730008995</v>
      </c>
      <c r="F6240" s="4">
        <f t="shared" si="878"/>
        <v>7.2000000000000064E-2</v>
      </c>
      <c r="G6240" s="4" t="str">
        <f t="shared" si="879"/>
        <v/>
      </c>
      <c r="H6240" t="str">
        <f t="shared" si="883"/>
        <v/>
      </c>
      <c r="J6240">
        <f t="shared" ca="1" si="884"/>
        <v>0.89679189074219046</v>
      </c>
      <c r="K6240">
        <v>0.81697326115244862</v>
      </c>
      <c r="L6240">
        <v>0.91225997001460168</v>
      </c>
    </row>
    <row r="6241" spans="1:12" x14ac:dyDescent="0.25">
      <c r="A6241">
        <f t="shared" si="876"/>
        <v>6231</v>
      </c>
      <c r="B6241">
        <f t="shared" si="880"/>
        <v>5.1117504049445782E-2</v>
      </c>
      <c r="C6241">
        <f t="shared" si="881"/>
        <v>5.1396834672666793E-2</v>
      </c>
      <c r="D6241">
        <f t="shared" si="882"/>
        <v>7.5795500299097332E-2</v>
      </c>
      <c r="E6241">
        <f t="shared" si="877"/>
        <v>0.93958179606976788</v>
      </c>
      <c r="F6241" s="4">
        <f t="shared" si="878"/>
        <v>5.4644808743168531E-3</v>
      </c>
      <c r="G6241" s="4" t="str">
        <f t="shared" si="879"/>
        <v/>
      </c>
      <c r="H6241" t="str">
        <f t="shared" si="883"/>
        <v/>
      </c>
      <c r="J6241">
        <f t="shared" ca="1" si="884"/>
        <v>0.62307982442893406</v>
      </c>
      <c r="K6241">
        <v>0.67841260713203588</v>
      </c>
      <c r="L6241">
        <v>0.34341449043418337</v>
      </c>
    </row>
    <row r="6242" spans="1:12" x14ac:dyDescent="0.25">
      <c r="A6242">
        <f t="shared" si="876"/>
        <v>6232</v>
      </c>
      <c r="B6242">
        <f t="shared" si="880"/>
        <v>4.9860516244951213E-2</v>
      </c>
      <c r="C6242">
        <f t="shared" si="881"/>
        <v>5.446947152809796E-2</v>
      </c>
      <c r="D6242">
        <f t="shared" si="882"/>
        <v>1.2506257549351247</v>
      </c>
      <c r="E6242">
        <f t="shared" si="877"/>
        <v>0.21107104959186263</v>
      </c>
      <c r="F6242" s="4">
        <f t="shared" si="878"/>
        <v>9.2436974789915888E-2</v>
      </c>
      <c r="G6242" s="4" t="str">
        <f t="shared" si="879"/>
        <v/>
      </c>
      <c r="H6242" t="str">
        <f t="shared" si="883"/>
        <v/>
      </c>
      <c r="J6242">
        <f t="shared" ca="1" si="884"/>
        <v>4.8546992321967353E-2</v>
      </c>
      <c r="K6242">
        <v>0.49077797284776448</v>
      </c>
      <c r="L6242">
        <v>0.76761100397440529</v>
      </c>
    </row>
    <row r="6243" spans="1:12" x14ac:dyDescent="0.25">
      <c r="A6243">
        <f t="shared" si="876"/>
        <v>6233</v>
      </c>
      <c r="B6243">
        <f t="shared" si="880"/>
        <v>5.0279512179782736E-2</v>
      </c>
      <c r="C6243">
        <f t="shared" si="881"/>
        <v>5.7262777760308116E-2</v>
      </c>
      <c r="D6243">
        <f t="shared" si="882"/>
        <v>1.8948875074774634</v>
      </c>
      <c r="E6243">
        <f t="shared" si="877"/>
        <v>5.8107306562698247E-2</v>
      </c>
      <c r="F6243" s="4">
        <f t="shared" si="878"/>
        <v>0.1388888888888889</v>
      </c>
      <c r="G6243" s="4" t="str">
        <f t="shared" si="879"/>
        <v/>
      </c>
      <c r="H6243" t="str">
        <f t="shared" si="883"/>
        <v/>
      </c>
      <c r="J6243">
        <f t="shared" ca="1" si="884"/>
        <v>0.35835513692596543</v>
      </c>
      <c r="K6243">
        <v>0.53909927114585443</v>
      </c>
      <c r="L6243">
        <v>0.96484925805063637</v>
      </c>
    </row>
    <row r="6244" spans="1:12" x14ac:dyDescent="0.25">
      <c r="A6244">
        <f t="shared" si="876"/>
        <v>6234</v>
      </c>
      <c r="B6244">
        <f t="shared" si="880"/>
        <v>4.9022524375288166E-2</v>
      </c>
      <c r="C6244">
        <f t="shared" si="881"/>
        <v>5.2793487788771867E-2</v>
      </c>
      <c r="D6244">
        <f t="shared" si="882"/>
        <v>1.023239254037829</v>
      </c>
      <c r="E6244">
        <f t="shared" si="877"/>
        <v>0.30619473730009084</v>
      </c>
      <c r="F6244" s="4">
        <f t="shared" si="878"/>
        <v>7.692307692307683E-2</v>
      </c>
      <c r="G6244" s="4" t="str">
        <f t="shared" si="879"/>
        <v/>
      </c>
      <c r="H6244" t="str">
        <f t="shared" si="883"/>
        <v/>
      </c>
      <c r="J6244">
        <f t="shared" ca="1" si="884"/>
        <v>0.58006171477703661</v>
      </c>
      <c r="K6244">
        <v>0.36575408633745998</v>
      </c>
      <c r="L6244">
        <v>0.55083135018622498</v>
      </c>
    </row>
    <row r="6245" spans="1:12" x14ac:dyDescent="0.25">
      <c r="A6245">
        <f t="shared" si="876"/>
        <v>6235</v>
      </c>
      <c r="B6245">
        <f t="shared" si="880"/>
        <v>4.7625871259183092E-2</v>
      </c>
      <c r="C6245">
        <f t="shared" si="881"/>
        <v>5.0279512179782736E-2</v>
      </c>
      <c r="D6245">
        <f t="shared" si="882"/>
        <v>0.72005725284143596</v>
      </c>
      <c r="E6245">
        <f t="shared" si="877"/>
        <v>0.47148974556626189</v>
      </c>
      <c r="F6245" s="4">
        <f t="shared" si="878"/>
        <v>5.5718475073313775E-2</v>
      </c>
      <c r="G6245" s="4" t="str">
        <f t="shared" si="879"/>
        <v/>
      </c>
      <c r="H6245" t="str">
        <f t="shared" si="883"/>
        <v/>
      </c>
      <c r="J6245">
        <f t="shared" ca="1" si="884"/>
        <v>0.13953607968771331</v>
      </c>
      <c r="K6245">
        <v>0.17915778502216073</v>
      </c>
      <c r="L6245">
        <v>0.20626538068324363</v>
      </c>
    </row>
    <row r="6246" spans="1:12" x14ac:dyDescent="0.25">
      <c r="A6246">
        <f t="shared" si="876"/>
        <v>6236</v>
      </c>
      <c r="B6246">
        <f t="shared" si="880"/>
        <v>4.9022524375288166E-2</v>
      </c>
      <c r="C6246">
        <f t="shared" si="881"/>
        <v>5.7681773695139639E-2</v>
      </c>
      <c r="D6246">
        <f t="shared" si="882"/>
        <v>2.3496605092720548</v>
      </c>
      <c r="E6246">
        <f t="shared" si="877"/>
        <v>1.8790540605111872E-2</v>
      </c>
      <c r="F6246" s="4">
        <f t="shared" si="878"/>
        <v>0.17663817663817666</v>
      </c>
      <c r="G6246" s="4">
        <f t="shared" si="879"/>
        <v>0.17663817663817666</v>
      </c>
      <c r="H6246" t="str">
        <f t="shared" si="883"/>
        <v/>
      </c>
      <c r="J6246">
        <f t="shared" ca="1" si="884"/>
        <v>1.2642777781839976E-2</v>
      </c>
      <c r="K6246">
        <v>0.36025978663666447</v>
      </c>
      <c r="L6246">
        <v>0.97503247019248662</v>
      </c>
    </row>
    <row r="6247" spans="1:12" x14ac:dyDescent="0.25">
      <c r="A6247">
        <f t="shared" si="876"/>
        <v>6237</v>
      </c>
      <c r="B6247">
        <f t="shared" si="880"/>
        <v>5.4050475593266437E-2</v>
      </c>
      <c r="C6247">
        <f t="shared" si="881"/>
        <v>5.3072818411992885E-2</v>
      </c>
      <c r="D6247">
        <f t="shared" si="882"/>
        <v>-0.26528425104684444</v>
      </c>
      <c r="E6247">
        <f t="shared" si="877"/>
        <v>0.790790495854373</v>
      </c>
      <c r="F6247" s="4">
        <f t="shared" si="878"/>
        <v>-1.8087855297157594E-2</v>
      </c>
      <c r="G6247" s="4" t="str">
        <f t="shared" si="879"/>
        <v/>
      </c>
      <c r="H6247" t="str">
        <f t="shared" si="883"/>
        <v/>
      </c>
      <c r="J6247">
        <f t="shared" ca="1" si="884"/>
        <v>0.73229569962575602</v>
      </c>
      <c r="K6247">
        <v>0.9408106844225318</v>
      </c>
      <c r="L6247">
        <v>0.59435636773273604</v>
      </c>
    </row>
    <row r="6248" spans="1:12" x14ac:dyDescent="0.25">
      <c r="A6248">
        <f t="shared" si="876"/>
        <v>6238</v>
      </c>
      <c r="B6248">
        <f t="shared" si="880"/>
        <v>4.97208509333407E-2</v>
      </c>
      <c r="C6248">
        <f t="shared" si="881"/>
        <v>5.1815830607498316E-2</v>
      </c>
      <c r="D6248">
        <f t="shared" si="882"/>
        <v>0.56846625224323943</v>
      </c>
      <c r="E6248">
        <f t="shared" si="877"/>
        <v>0.56971841484384589</v>
      </c>
      <c r="F6248" s="4">
        <f t="shared" si="878"/>
        <v>4.2134831460674191E-2</v>
      </c>
      <c r="G6248" s="4" t="str">
        <f t="shared" si="879"/>
        <v/>
      </c>
      <c r="H6248" t="str">
        <f t="shared" si="883"/>
        <v/>
      </c>
      <c r="J6248">
        <f t="shared" ca="1" si="884"/>
        <v>0.97154646875473094</v>
      </c>
      <c r="K6248">
        <v>0.4506636695435613</v>
      </c>
      <c r="L6248">
        <v>0.41157657428668559</v>
      </c>
    </row>
    <row r="6249" spans="1:12" x14ac:dyDescent="0.25">
      <c r="A6249">
        <f t="shared" si="876"/>
        <v>6239</v>
      </c>
      <c r="B6249">
        <f t="shared" si="880"/>
        <v>5.2234826542329839E-2</v>
      </c>
      <c r="C6249">
        <f t="shared" si="881"/>
        <v>5.0698508114614259E-2</v>
      </c>
      <c r="D6249">
        <f t="shared" si="882"/>
        <v>-0.41687525164504097</v>
      </c>
      <c r="E6249">
        <f t="shared" si="877"/>
        <v>0.67676965641081344</v>
      </c>
      <c r="F6249" s="4">
        <f t="shared" si="878"/>
        <v>-2.9411764705882287E-2</v>
      </c>
      <c r="G6249" s="4" t="str">
        <f t="shared" si="879"/>
        <v/>
      </c>
      <c r="H6249" t="str">
        <f t="shared" si="883"/>
        <v/>
      </c>
      <c r="J6249">
        <f t="shared" ca="1" si="884"/>
        <v>0.87633725740158008</v>
      </c>
      <c r="K6249">
        <v>0.80893481354423558</v>
      </c>
      <c r="L6249">
        <v>0.24676899613751957</v>
      </c>
    </row>
    <row r="6250" spans="1:12" x14ac:dyDescent="0.25">
      <c r="A6250">
        <f t="shared" si="876"/>
        <v>6240</v>
      </c>
      <c r="B6250">
        <f t="shared" si="880"/>
        <v>5.2234826542329839E-2</v>
      </c>
      <c r="C6250">
        <f t="shared" si="881"/>
        <v>5.0419177491393241E-2</v>
      </c>
      <c r="D6250">
        <f t="shared" si="882"/>
        <v>-0.49267075194414017</v>
      </c>
      <c r="E6250">
        <f t="shared" si="877"/>
        <v>0.62224524700712269</v>
      </c>
      <c r="F6250" s="4">
        <f t="shared" si="878"/>
        <v>-3.4759358288770033E-2</v>
      </c>
      <c r="G6250" s="4" t="str">
        <f t="shared" si="879"/>
        <v/>
      </c>
      <c r="H6250" t="str">
        <f t="shared" si="883"/>
        <v/>
      </c>
      <c r="J6250">
        <f t="shared" ca="1" si="884"/>
        <v>2.6309442994351007E-2</v>
      </c>
      <c r="K6250">
        <v>0.81397897677471831</v>
      </c>
      <c r="L6250">
        <v>0.22308543865818553</v>
      </c>
    </row>
    <row r="6251" spans="1:12" x14ac:dyDescent="0.25">
      <c r="A6251">
        <f t="shared" si="876"/>
        <v>6241</v>
      </c>
      <c r="B6251">
        <f t="shared" si="880"/>
        <v>5.1257169361056287E-2</v>
      </c>
      <c r="C6251">
        <f t="shared" si="881"/>
        <v>5.3491814346824408E-2</v>
      </c>
      <c r="D6251">
        <f t="shared" si="882"/>
        <v>0.60636400239278809</v>
      </c>
      <c r="E6251">
        <f t="shared" si="877"/>
        <v>0.54427306687335708</v>
      </c>
      <c r="F6251" s="4">
        <f t="shared" si="878"/>
        <v>4.3596730245231592E-2</v>
      </c>
      <c r="G6251" s="4" t="str">
        <f t="shared" si="879"/>
        <v/>
      </c>
      <c r="H6251" t="str">
        <f t="shared" si="883"/>
        <v/>
      </c>
      <c r="J6251">
        <f t="shared" ca="1" si="884"/>
        <v>0.11043178611765037</v>
      </c>
      <c r="K6251">
        <v>0.69167262414065001</v>
      </c>
      <c r="L6251">
        <v>0.6594641013249527</v>
      </c>
    </row>
    <row r="6252" spans="1:12" x14ac:dyDescent="0.25">
      <c r="A6252">
        <f t="shared" si="876"/>
        <v>6242</v>
      </c>
      <c r="B6252">
        <f t="shared" si="880"/>
        <v>4.748620594757258E-2</v>
      </c>
      <c r="C6252">
        <f t="shared" si="881"/>
        <v>5.1257169361056287E-2</v>
      </c>
      <c r="D6252">
        <f t="shared" si="882"/>
        <v>1.023239254037831</v>
      </c>
      <c r="E6252">
        <f t="shared" si="877"/>
        <v>0.30619473730008995</v>
      </c>
      <c r="F6252" s="4">
        <f t="shared" si="878"/>
        <v>7.9411764705882418E-2</v>
      </c>
      <c r="G6252" s="4" t="str">
        <f t="shared" si="879"/>
        <v/>
      </c>
      <c r="H6252" t="str">
        <f t="shared" si="883"/>
        <v/>
      </c>
      <c r="J6252">
        <f t="shared" ca="1" si="884"/>
        <v>0.44152138723702383</v>
      </c>
      <c r="K6252">
        <v>0.15930466104772878</v>
      </c>
      <c r="L6252">
        <v>0.3141738269767439</v>
      </c>
    </row>
    <row r="6253" spans="1:12" x14ac:dyDescent="0.25">
      <c r="A6253">
        <f t="shared" si="876"/>
        <v>6243</v>
      </c>
      <c r="B6253">
        <f t="shared" si="880"/>
        <v>5.0000181556561718E-2</v>
      </c>
      <c r="C6253">
        <f t="shared" si="881"/>
        <v>4.7067210012741056E-2</v>
      </c>
      <c r="D6253">
        <f t="shared" si="882"/>
        <v>-0.79585275314053516</v>
      </c>
      <c r="E6253">
        <f t="shared" si="877"/>
        <v>0.4261176255145902</v>
      </c>
      <c r="F6253" s="4">
        <f t="shared" si="878"/>
        <v>-5.8659217877095014E-2</v>
      </c>
      <c r="G6253" s="4" t="str">
        <f t="shared" si="879"/>
        <v/>
      </c>
      <c r="H6253" t="str">
        <f t="shared" si="883"/>
        <v/>
      </c>
      <c r="J6253">
        <f t="shared" ca="1" si="884"/>
        <v>0.34378626243598376</v>
      </c>
      <c r="K6253">
        <v>0.49694234752445998</v>
      </c>
      <c r="L6253">
        <v>1.8481337679488563E-2</v>
      </c>
    </row>
    <row r="6254" spans="1:12" x14ac:dyDescent="0.25">
      <c r="A6254">
        <f t="shared" si="876"/>
        <v>6244</v>
      </c>
      <c r="B6254">
        <f t="shared" si="880"/>
        <v>4.8882859063677661E-2</v>
      </c>
      <c r="C6254">
        <f t="shared" si="881"/>
        <v>5.4609136839708472E-2</v>
      </c>
      <c r="D6254">
        <f t="shared" si="882"/>
        <v>1.5538077561315198</v>
      </c>
      <c r="E6254">
        <f t="shared" si="877"/>
        <v>0.12023027990579127</v>
      </c>
      <c r="F6254" s="4">
        <f t="shared" si="878"/>
        <v>0.11714285714285713</v>
      </c>
      <c r="G6254" s="4" t="str">
        <f t="shared" si="879"/>
        <v/>
      </c>
      <c r="H6254" t="str">
        <f t="shared" si="883"/>
        <v/>
      </c>
      <c r="J6254">
        <f t="shared" ca="1" si="884"/>
        <v>5.6035240888237303E-2</v>
      </c>
      <c r="K6254">
        <v>0.32706221647795597</v>
      </c>
      <c r="L6254">
        <v>0.78912280476825547</v>
      </c>
    </row>
    <row r="6255" spans="1:12" x14ac:dyDescent="0.25">
      <c r="A6255">
        <f t="shared" ref="A6255:A6318" si="885">A6254+1</f>
        <v>6245</v>
      </c>
      <c r="B6255">
        <f t="shared" si="880"/>
        <v>4.9301854998509177E-2</v>
      </c>
      <c r="C6255">
        <f t="shared" si="881"/>
        <v>4.97208509333407E-2</v>
      </c>
      <c r="D6255">
        <f t="shared" si="882"/>
        <v>0.11369325044864788</v>
      </c>
      <c r="E6255">
        <f t="shared" si="877"/>
        <v>0.90948096318930416</v>
      </c>
      <c r="F6255" s="4">
        <f t="shared" si="878"/>
        <v>8.4985835694051052E-3</v>
      </c>
      <c r="G6255" s="4" t="str">
        <f t="shared" si="879"/>
        <v/>
      </c>
      <c r="H6255" t="str">
        <f t="shared" si="883"/>
        <v/>
      </c>
      <c r="J6255">
        <f t="shared" ca="1" si="884"/>
        <v>9.8661101451805289E-2</v>
      </c>
      <c r="K6255">
        <v>0.40062891297226755</v>
      </c>
      <c r="L6255">
        <v>0.15090513305847553</v>
      </c>
    </row>
    <row r="6256" spans="1:12" x14ac:dyDescent="0.25">
      <c r="A6256">
        <f t="shared" si="885"/>
        <v>6246</v>
      </c>
      <c r="B6256">
        <f t="shared" si="880"/>
        <v>4.7206875324351569E-2</v>
      </c>
      <c r="C6256">
        <f t="shared" si="881"/>
        <v>5.321248372360339E-2</v>
      </c>
      <c r="D6256">
        <f t="shared" si="882"/>
        <v>1.6296032564306171</v>
      </c>
      <c r="E6256">
        <f t="shared" si="877"/>
        <v>0.10318537571607944</v>
      </c>
      <c r="F6256" s="4">
        <f t="shared" si="878"/>
        <v>0.1272189349112425</v>
      </c>
      <c r="G6256" s="4" t="str">
        <f t="shared" si="879"/>
        <v/>
      </c>
      <c r="H6256" t="str">
        <f t="shared" si="883"/>
        <v/>
      </c>
      <c r="J6256">
        <f t="shared" ca="1" si="884"/>
        <v>0.77279044980055112</v>
      </c>
      <c r="K6256">
        <v>0.14494197161028832</v>
      </c>
      <c r="L6256">
        <v>0.60168555362744547</v>
      </c>
    </row>
    <row r="6257" spans="1:12" x14ac:dyDescent="0.25">
      <c r="A6257">
        <f t="shared" si="885"/>
        <v>6247</v>
      </c>
      <c r="B6257">
        <f t="shared" si="880"/>
        <v>4.5670556896635982E-2</v>
      </c>
      <c r="C6257">
        <f t="shared" si="881"/>
        <v>5.2793487788771867E-2</v>
      </c>
      <c r="D6257">
        <f t="shared" si="882"/>
        <v>1.9327852576270121</v>
      </c>
      <c r="E6257">
        <f t="shared" si="877"/>
        <v>5.326265718155998E-2</v>
      </c>
      <c r="F6257" s="4">
        <f t="shared" si="878"/>
        <v>0.15596330275229353</v>
      </c>
      <c r="G6257" s="4" t="str">
        <f t="shared" si="879"/>
        <v/>
      </c>
      <c r="H6257" t="str">
        <f t="shared" si="883"/>
        <v/>
      </c>
      <c r="J6257">
        <f t="shared" ca="1" si="884"/>
        <v>0.39011677379205956</v>
      </c>
      <c r="K6257">
        <v>4.4095711037166252E-2</v>
      </c>
      <c r="L6257">
        <v>0.54582545343409838</v>
      </c>
    </row>
    <row r="6258" spans="1:12" x14ac:dyDescent="0.25">
      <c r="A6258">
        <f t="shared" si="885"/>
        <v>6248</v>
      </c>
      <c r="B6258">
        <f t="shared" si="880"/>
        <v>5.1536499984277305E-2</v>
      </c>
      <c r="C6258">
        <f t="shared" si="881"/>
        <v>5.5726459332592529E-2</v>
      </c>
      <c r="D6258">
        <f t="shared" si="882"/>
        <v>1.1369325044864769</v>
      </c>
      <c r="E6258">
        <f t="shared" si="877"/>
        <v>0.25556650263494163</v>
      </c>
      <c r="F6258" s="4">
        <f t="shared" si="878"/>
        <v>8.1300813008129996E-2</v>
      </c>
      <c r="G6258" s="4" t="str">
        <f t="shared" si="879"/>
        <v/>
      </c>
      <c r="H6258" t="str">
        <f t="shared" si="883"/>
        <v/>
      </c>
      <c r="J6258">
        <f t="shared" ca="1" si="884"/>
        <v>0.58383449327092263</v>
      </c>
      <c r="K6258">
        <v>0.73502897791516386</v>
      </c>
      <c r="L6258">
        <v>0.89323870624250845</v>
      </c>
    </row>
    <row r="6259" spans="1:12" x14ac:dyDescent="0.25">
      <c r="A6259">
        <f t="shared" si="885"/>
        <v>6249</v>
      </c>
      <c r="B6259">
        <f t="shared" si="880"/>
        <v>4.97208509333407E-2</v>
      </c>
      <c r="C6259">
        <f t="shared" si="881"/>
        <v>5.321248372360339E-2</v>
      </c>
      <c r="D6259">
        <f t="shared" si="882"/>
        <v>0.94744375373873169</v>
      </c>
      <c r="E6259">
        <f t="shared" ref="E6259:E6322" si="886">2*(1-_xlfn.NORM.S.DIST(ABS(D6259),TRUE))</f>
        <v>0.34341270461982765</v>
      </c>
      <c r="F6259" s="4">
        <f t="shared" ref="F6259:F6322" si="887">IF(B6259=0, (C6259-B6259), (C6259-B6259)/B6259)</f>
        <v>7.02247191011236E-2</v>
      </c>
      <c r="G6259" s="4" t="str">
        <f t="shared" ref="G6259:G6322" si="888">IF(E6259&lt;0.05,ABS(F6259), "")</f>
        <v/>
      </c>
      <c r="H6259" t="str">
        <f t="shared" si="883"/>
        <v/>
      </c>
      <c r="J6259">
        <f t="shared" ca="1" si="884"/>
        <v>0.7124613802973907</v>
      </c>
      <c r="K6259">
        <v>0.45679092653131859</v>
      </c>
      <c r="L6259">
        <v>0.60652089778402885</v>
      </c>
    </row>
    <row r="6260" spans="1:12" x14ac:dyDescent="0.25">
      <c r="A6260">
        <f t="shared" si="885"/>
        <v>6250</v>
      </c>
      <c r="B6260">
        <f t="shared" si="880"/>
        <v>5.2234826542329839E-2</v>
      </c>
      <c r="C6260">
        <f t="shared" si="881"/>
        <v>4.9022524375288166E-2</v>
      </c>
      <c r="D6260">
        <f t="shared" si="882"/>
        <v>-0.87164825343963248</v>
      </c>
      <c r="E6260">
        <f t="shared" si="886"/>
        <v>0.38340029799062503</v>
      </c>
      <c r="F6260" s="4">
        <f t="shared" si="887"/>
        <v>-6.1497326203208511E-2</v>
      </c>
      <c r="G6260" s="4" t="str">
        <f t="shared" si="888"/>
        <v/>
      </c>
      <c r="H6260" t="str">
        <f t="shared" si="883"/>
        <v/>
      </c>
      <c r="J6260">
        <f t="shared" ca="1" si="884"/>
        <v>0.2131141576578246</v>
      </c>
      <c r="K6260">
        <v>0.81236326573821838</v>
      </c>
      <c r="L6260">
        <v>9.4944557012118125E-2</v>
      </c>
    </row>
    <row r="6261" spans="1:12" x14ac:dyDescent="0.25">
      <c r="A6261">
        <f t="shared" si="885"/>
        <v>6251</v>
      </c>
      <c r="B6261">
        <f t="shared" si="880"/>
        <v>4.944152031011969E-2</v>
      </c>
      <c r="C6261">
        <f t="shared" si="881"/>
        <v>5.0139846868172223E-2</v>
      </c>
      <c r="D6261">
        <f t="shared" si="882"/>
        <v>0.18948875074774521</v>
      </c>
      <c r="E6261">
        <f t="shared" si="886"/>
        <v>0.84970977099081102</v>
      </c>
      <c r="F6261" s="4">
        <f t="shared" si="887"/>
        <v>1.4124293785310651E-2</v>
      </c>
      <c r="G6261" s="4" t="str">
        <f t="shared" si="888"/>
        <v/>
      </c>
      <c r="H6261" t="str">
        <f t="shared" si="883"/>
        <v/>
      </c>
      <c r="J6261">
        <f t="shared" ca="1" si="884"/>
        <v>0.7015513085154661</v>
      </c>
      <c r="K6261">
        <v>0.42507151421636624</v>
      </c>
      <c r="L6261">
        <v>0.18763204757319263</v>
      </c>
    </row>
    <row r="6262" spans="1:12" x14ac:dyDescent="0.25">
      <c r="A6262">
        <f t="shared" si="885"/>
        <v>6252</v>
      </c>
      <c r="B6262">
        <f t="shared" si="880"/>
        <v>5.167616529588781E-2</v>
      </c>
      <c r="C6262">
        <f t="shared" si="881"/>
        <v>5.4888467462929483E-2</v>
      </c>
      <c r="D6262">
        <f t="shared" si="882"/>
        <v>0.87164825343963248</v>
      </c>
      <c r="E6262">
        <f t="shared" si="886"/>
        <v>0.38340029799062503</v>
      </c>
      <c r="F6262" s="4">
        <f t="shared" si="887"/>
        <v>6.2162162162162117E-2</v>
      </c>
      <c r="G6262" s="4" t="str">
        <f t="shared" si="888"/>
        <v/>
      </c>
      <c r="H6262" t="str">
        <f t="shared" si="883"/>
        <v/>
      </c>
      <c r="J6262">
        <f t="shared" ca="1" si="884"/>
        <v>3.1711802980912362E-2</v>
      </c>
      <c r="K6262">
        <v>0.75077286364373819</v>
      </c>
      <c r="L6262">
        <v>0.8164662731217317</v>
      </c>
    </row>
    <row r="6263" spans="1:12" x14ac:dyDescent="0.25">
      <c r="A6263">
        <f t="shared" si="885"/>
        <v>6253</v>
      </c>
      <c r="B6263">
        <f t="shared" si="880"/>
        <v>5.2793487788771867E-2</v>
      </c>
      <c r="C6263">
        <f t="shared" si="881"/>
        <v>5.2234826542329839E-2</v>
      </c>
      <c r="D6263">
        <f t="shared" si="882"/>
        <v>-0.15159100059819655</v>
      </c>
      <c r="E6263">
        <f t="shared" si="886"/>
        <v>0.87950953185498082</v>
      </c>
      <c r="F6263" s="4">
        <f t="shared" si="887"/>
        <v>-1.0582010582010547E-2</v>
      </c>
      <c r="G6263" s="4" t="str">
        <f t="shared" si="888"/>
        <v/>
      </c>
      <c r="H6263" t="str">
        <f t="shared" si="883"/>
        <v/>
      </c>
      <c r="J6263">
        <f t="shared" ca="1" si="884"/>
        <v>0.13510066278441857</v>
      </c>
      <c r="K6263">
        <v>0.86522235459219576</v>
      </c>
      <c r="L6263">
        <v>0.45695607707760344</v>
      </c>
    </row>
    <row r="6264" spans="1:12" x14ac:dyDescent="0.25">
      <c r="A6264">
        <f t="shared" si="885"/>
        <v>6254</v>
      </c>
      <c r="B6264">
        <f t="shared" si="880"/>
        <v>4.8044867194014615E-2</v>
      </c>
      <c r="C6264">
        <f t="shared" si="881"/>
        <v>5.0139846868172223E-2</v>
      </c>
      <c r="D6264">
        <f t="shared" si="882"/>
        <v>0.56846625224323755</v>
      </c>
      <c r="E6264">
        <f t="shared" si="886"/>
        <v>0.56971841484384722</v>
      </c>
      <c r="F6264" s="4">
        <f t="shared" si="887"/>
        <v>4.3604651162790581E-2</v>
      </c>
      <c r="G6264" s="4" t="str">
        <f t="shared" si="888"/>
        <v/>
      </c>
      <c r="H6264" t="str">
        <f t="shared" si="883"/>
        <v/>
      </c>
      <c r="J6264">
        <f t="shared" ca="1" si="884"/>
        <v>0.95296093082695055</v>
      </c>
      <c r="K6264">
        <v>0.22869756230749627</v>
      </c>
      <c r="L6264">
        <v>0.17968065722529314</v>
      </c>
    </row>
    <row r="6265" spans="1:12" x14ac:dyDescent="0.25">
      <c r="A6265">
        <f t="shared" si="885"/>
        <v>6255</v>
      </c>
      <c r="B6265">
        <f t="shared" si="880"/>
        <v>4.9581185621730195E-2</v>
      </c>
      <c r="C6265">
        <f t="shared" si="881"/>
        <v>5.0139846868172223E-2</v>
      </c>
      <c r="D6265">
        <f t="shared" si="882"/>
        <v>0.15159100059819655</v>
      </c>
      <c r="E6265">
        <f t="shared" si="886"/>
        <v>0.87950953185498082</v>
      </c>
      <c r="F6265" s="4">
        <f t="shared" si="887"/>
        <v>1.1267605633802779E-2</v>
      </c>
      <c r="G6265" s="4" t="str">
        <f t="shared" si="888"/>
        <v/>
      </c>
      <c r="H6265" t="str">
        <f t="shared" si="883"/>
        <v/>
      </c>
      <c r="J6265">
        <f t="shared" ca="1" si="884"/>
        <v>0.57234572720481436</v>
      </c>
      <c r="K6265">
        <v>0.44157008472771098</v>
      </c>
      <c r="L6265">
        <v>0.18506834354151336</v>
      </c>
    </row>
    <row r="6266" spans="1:12" x14ac:dyDescent="0.25">
      <c r="A6266">
        <f t="shared" si="885"/>
        <v>6256</v>
      </c>
      <c r="B6266">
        <f t="shared" si="880"/>
        <v>5.321248372360339E-2</v>
      </c>
      <c r="C6266">
        <f t="shared" si="881"/>
        <v>5.167616529588781E-2</v>
      </c>
      <c r="D6266">
        <f t="shared" si="882"/>
        <v>-0.41687525164504097</v>
      </c>
      <c r="E6266">
        <f t="shared" si="886"/>
        <v>0.67676965641081344</v>
      </c>
      <c r="F6266" s="4">
        <f t="shared" si="887"/>
        <v>-2.8871391076115423E-2</v>
      </c>
      <c r="G6266" s="4" t="str">
        <f t="shared" si="888"/>
        <v/>
      </c>
      <c r="H6266" t="str">
        <f t="shared" si="883"/>
        <v/>
      </c>
      <c r="J6266">
        <f t="shared" ca="1" si="884"/>
        <v>0.16221917702103139</v>
      </c>
      <c r="K6266">
        <v>0.89207929822413001</v>
      </c>
      <c r="L6266">
        <v>0.37449131116008849</v>
      </c>
    </row>
    <row r="6267" spans="1:12" x14ac:dyDescent="0.25">
      <c r="A6267">
        <f t="shared" si="885"/>
        <v>6257</v>
      </c>
      <c r="B6267">
        <f t="shared" si="880"/>
        <v>5.0698508114614259E-2</v>
      </c>
      <c r="C6267">
        <f t="shared" si="881"/>
        <v>5.4888467462929483E-2</v>
      </c>
      <c r="D6267">
        <f t="shared" si="882"/>
        <v>1.1369325044864769</v>
      </c>
      <c r="E6267">
        <f t="shared" si="886"/>
        <v>0.25556650263494163</v>
      </c>
      <c r="F6267" s="4">
        <f t="shared" si="887"/>
        <v>8.2644628099173473E-2</v>
      </c>
      <c r="G6267" s="4" t="str">
        <f t="shared" si="888"/>
        <v/>
      </c>
      <c r="H6267" t="str">
        <f t="shared" si="883"/>
        <v/>
      </c>
      <c r="J6267">
        <f t="shared" ca="1" si="884"/>
        <v>0.76623365039720537</v>
      </c>
      <c r="K6267">
        <v>0.60238521729825012</v>
      </c>
      <c r="L6267">
        <v>0.81835343458909193</v>
      </c>
    </row>
    <row r="6268" spans="1:12" x14ac:dyDescent="0.25">
      <c r="A6268">
        <f t="shared" si="885"/>
        <v>6258</v>
      </c>
      <c r="B6268">
        <f t="shared" si="880"/>
        <v>5.1117504049445782E-2</v>
      </c>
      <c r="C6268">
        <f t="shared" si="881"/>
        <v>4.6648214077909533E-2</v>
      </c>
      <c r="D6268">
        <f t="shared" si="882"/>
        <v>-1.212728004785578</v>
      </c>
      <c r="E6268">
        <f t="shared" si="886"/>
        <v>0.22523382911180123</v>
      </c>
      <c r="F6268" s="4">
        <f t="shared" si="887"/>
        <v>-8.7431693989071149E-2</v>
      </c>
      <c r="G6268" s="4" t="str">
        <f t="shared" si="888"/>
        <v/>
      </c>
      <c r="H6268" t="str">
        <f t="shared" si="883"/>
        <v/>
      </c>
      <c r="J6268">
        <f t="shared" ca="1" si="884"/>
        <v>0.50510475827603019</v>
      </c>
      <c r="K6268">
        <v>0.66968727014205864</v>
      </c>
      <c r="L6268">
        <v>1.2525246196270712E-2</v>
      </c>
    </row>
    <row r="6269" spans="1:12" x14ac:dyDescent="0.25">
      <c r="A6269">
        <f t="shared" si="885"/>
        <v>6259</v>
      </c>
      <c r="B6269">
        <f t="shared" si="880"/>
        <v>5.446947152809796E-2</v>
      </c>
      <c r="C6269">
        <f t="shared" si="881"/>
        <v>5.1955495919108828E-2</v>
      </c>
      <c r="D6269">
        <f t="shared" si="882"/>
        <v>-0.68215950269188541</v>
      </c>
      <c r="E6269">
        <f t="shared" si="886"/>
        <v>0.49513809896736838</v>
      </c>
      <c r="F6269" s="4">
        <f t="shared" si="887"/>
        <v>-4.6153846153846059E-2</v>
      </c>
      <c r="G6269" s="4" t="str">
        <f t="shared" si="888"/>
        <v/>
      </c>
      <c r="H6269" t="str">
        <f t="shared" si="883"/>
        <v/>
      </c>
      <c r="J6269">
        <f t="shared" ca="1" si="884"/>
        <v>0.9994145574172365</v>
      </c>
      <c r="K6269">
        <v>0.95967818753816803</v>
      </c>
      <c r="L6269">
        <v>0.42125545081789384</v>
      </c>
    </row>
    <row r="6270" spans="1:12" x14ac:dyDescent="0.25">
      <c r="A6270">
        <f t="shared" si="885"/>
        <v>6260</v>
      </c>
      <c r="B6270">
        <f t="shared" si="880"/>
        <v>5.0698508114614259E-2</v>
      </c>
      <c r="C6270">
        <f t="shared" si="881"/>
        <v>5.4748802151318977E-2</v>
      </c>
      <c r="D6270">
        <f t="shared" si="882"/>
        <v>1.0990347543369283</v>
      </c>
      <c r="E6270">
        <f t="shared" si="886"/>
        <v>0.27175290691455789</v>
      </c>
      <c r="F6270" s="4">
        <f t="shared" si="887"/>
        <v>7.9889807162534396E-2</v>
      </c>
      <c r="G6270" s="4" t="str">
        <f t="shared" si="888"/>
        <v/>
      </c>
      <c r="H6270" t="str">
        <f t="shared" si="883"/>
        <v/>
      </c>
      <c r="J6270">
        <f t="shared" ca="1" si="884"/>
        <v>0.74635284466657348</v>
      </c>
      <c r="K6270">
        <v>0.6069913003009646</v>
      </c>
      <c r="L6270">
        <v>0.80089335585146038</v>
      </c>
    </row>
    <row r="6271" spans="1:12" x14ac:dyDescent="0.25">
      <c r="A6271">
        <f t="shared" si="885"/>
        <v>6261</v>
      </c>
      <c r="B6271">
        <f t="shared" si="880"/>
        <v>5.4609136839708472E-2</v>
      </c>
      <c r="C6271">
        <f t="shared" si="881"/>
        <v>4.9162189686898672E-2</v>
      </c>
      <c r="D6271">
        <f t="shared" si="882"/>
        <v>-1.4780122558324225</v>
      </c>
      <c r="E6271">
        <f t="shared" si="886"/>
        <v>0.13940449786197506</v>
      </c>
      <c r="F6271" s="4">
        <f t="shared" si="887"/>
        <v>-9.974424552429674E-2</v>
      </c>
      <c r="G6271" s="4" t="str">
        <f t="shared" si="888"/>
        <v/>
      </c>
      <c r="H6271" t="str">
        <f t="shared" si="883"/>
        <v/>
      </c>
      <c r="J6271">
        <f t="shared" ca="1" si="884"/>
        <v>0.57427687256548809</v>
      </c>
      <c r="K6271">
        <v>0.96174950355679623</v>
      </c>
      <c r="L6271">
        <v>9.7832245510755533E-2</v>
      </c>
    </row>
    <row r="6272" spans="1:12" x14ac:dyDescent="0.25">
      <c r="A6272">
        <f t="shared" si="885"/>
        <v>6262</v>
      </c>
      <c r="B6272">
        <f t="shared" si="880"/>
        <v>5.2653822477161362E-2</v>
      </c>
      <c r="C6272">
        <f t="shared" si="881"/>
        <v>5.1117504049445782E-2</v>
      </c>
      <c r="D6272">
        <f t="shared" si="882"/>
        <v>-0.41687525164504097</v>
      </c>
      <c r="E6272">
        <f t="shared" si="886"/>
        <v>0.67676965641081344</v>
      </c>
      <c r="F6272" s="4">
        <f t="shared" si="887"/>
        <v>-2.9177718832891181E-2</v>
      </c>
      <c r="G6272" s="4" t="str">
        <f t="shared" si="888"/>
        <v/>
      </c>
      <c r="H6272" t="str">
        <f t="shared" si="883"/>
        <v/>
      </c>
      <c r="J6272">
        <f t="shared" ca="1" si="884"/>
        <v>0.38206756109003814</v>
      </c>
      <c r="K6272">
        <v>0.85336460106969059</v>
      </c>
      <c r="L6272">
        <v>0.29441721591713566</v>
      </c>
    </row>
    <row r="6273" spans="1:12" x14ac:dyDescent="0.25">
      <c r="A6273">
        <f t="shared" si="885"/>
        <v>6263</v>
      </c>
      <c r="B6273">
        <f t="shared" si="880"/>
        <v>5.293315310038238E-2</v>
      </c>
      <c r="C6273">
        <f t="shared" si="881"/>
        <v>5.321248372360339E-2</v>
      </c>
      <c r="D6273">
        <f t="shared" si="882"/>
        <v>7.5795500299097332E-2</v>
      </c>
      <c r="E6273">
        <f t="shared" si="886"/>
        <v>0.93958179606976788</v>
      </c>
      <c r="F6273" s="4">
        <f t="shared" si="887"/>
        <v>5.277044854881183E-3</v>
      </c>
      <c r="G6273" s="4" t="str">
        <f t="shared" si="888"/>
        <v/>
      </c>
      <c r="H6273" t="str">
        <f t="shared" si="883"/>
        <v/>
      </c>
      <c r="J6273">
        <f t="shared" ca="1" si="884"/>
        <v>0.46576638745358456</v>
      </c>
      <c r="K6273">
        <v>0.87263415565374058</v>
      </c>
      <c r="L6273">
        <v>0.61656526331802475</v>
      </c>
    </row>
    <row r="6274" spans="1:12" x14ac:dyDescent="0.25">
      <c r="A6274">
        <f t="shared" si="885"/>
        <v>6264</v>
      </c>
      <c r="B6274">
        <f t="shared" si="880"/>
        <v>5.5028132774539995E-2</v>
      </c>
      <c r="C6274">
        <f t="shared" si="881"/>
        <v>5.0838173426224764E-2</v>
      </c>
      <c r="D6274">
        <f t="shared" si="882"/>
        <v>-1.1369325044864789</v>
      </c>
      <c r="E6274">
        <f t="shared" si="886"/>
        <v>0.25556650263494074</v>
      </c>
      <c r="F6274" s="4">
        <f t="shared" si="887"/>
        <v>-7.6142131979695479E-2</v>
      </c>
      <c r="G6274" s="4" t="str">
        <f t="shared" si="888"/>
        <v/>
      </c>
      <c r="H6274" t="str">
        <f t="shared" si="883"/>
        <v/>
      </c>
      <c r="J6274">
        <f t="shared" ca="1" si="884"/>
        <v>0.3370067694927279</v>
      </c>
      <c r="K6274">
        <v>0.9735315631630217</v>
      </c>
      <c r="L6274">
        <v>0.26392418772707826</v>
      </c>
    </row>
    <row r="6275" spans="1:12" x14ac:dyDescent="0.25">
      <c r="A6275">
        <f t="shared" si="885"/>
        <v>6265</v>
      </c>
      <c r="B6275">
        <f t="shared" si="880"/>
        <v>5.5586794020982024E-2</v>
      </c>
      <c r="C6275">
        <f t="shared" si="881"/>
        <v>5.2653822477161362E-2</v>
      </c>
      <c r="D6275">
        <f t="shared" si="882"/>
        <v>-0.79585275314053516</v>
      </c>
      <c r="E6275">
        <f t="shared" si="886"/>
        <v>0.4261176255145902</v>
      </c>
      <c r="F6275" s="4">
        <f t="shared" si="887"/>
        <v>-5.2763819095477421E-2</v>
      </c>
      <c r="G6275" s="4" t="str">
        <f t="shared" si="888"/>
        <v/>
      </c>
      <c r="H6275" t="str">
        <f t="shared" si="883"/>
        <v/>
      </c>
      <c r="J6275">
        <f t="shared" ca="1" si="884"/>
        <v>0.55467999807028479</v>
      </c>
      <c r="K6275">
        <v>0.98385319682981009</v>
      </c>
      <c r="L6275">
        <v>0.53599827256521348</v>
      </c>
    </row>
    <row r="6276" spans="1:12" x14ac:dyDescent="0.25">
      <c r="A6276">
        <f t="shared" si="885"/>
        <v>6266</v>
      </c>
      <c r="B6276">
        <f t="shared" si="880"/>
        <v>4.9860516244951213E-2</v>
      </c>
      <c r="C6276">
        <f t="shared" si="881"/>
        <v>5.2653822477161362E-2</v>
      </c>
      <c r="D6276">
        <f t="shared" si="882"/>
        <v>0.75795500299098462</v>
      </c>
      <c r="E6276">
        <f t="shared" si="886"/>
        <v>0.44847792078133231</v>
      </c>
      <c r="F6276" s="4">
        <f t="shared" si="887"/>
        <v>5.6022408963585381E-2</v>
      </c>
      <c r="G6276" s="4" t="str">
        <f t="shared" si="888"/>
        <v/>
      </c>
      <c r="H6276" t="str">
        <f t="shared" si="883"/>
        <v/>
      </c>
      <c r="J6276">
        <f t="shared" ca="1" si="884"/>
        <v>0.36915833125645559</v>
      </c>
      <c r="K6276">
        <v>0.47395922410545155</v>
      </c>
      <c r="L6276">
        <v>0.53559159418586233</v>
      </c>
    </row>
    <row r="6277" spans="1:12" x14ac:dyDescent="0.25">
      <c r="A6277">
        <f t="shared" si="885"/>
        <v>6267</v>
      </c>
      <c r="B6277">
        <f t="shared" si="880"/>
        <v>4.8882859063677661E-2</v>
      </c>
      <c r="C6277">
        <f t="shared" si="881"/>
        <v>5.5447128709371518E-2</v>
      </c>
      <c r="D6277">
        <f t="shared" si="882"/>
        <v>1.7811942570288155</v>
      </c>
      <c r="E6277">
        <f t="shared" si="886"/>
        <v>7.4880721541232376E-2</v>
      </c>
      <c r="F6277" s="4">
        <f t="shared" si="887"/>
        <v>0.13428571428571429</v>
      </c>
      <c r="G6277" s="4" t="str">
        <f t="shared" si="888"/>
        <v/>
      </c>
      <c r="H6277" t="str">
        <f t="shared" si="883"/>
        <v/>
      </c>
      <c r="J6277">
        <f t="shared" ca="1" si="884"/>
        <v>0.62961554816704279</v>
      </c>
      <c r="K6277">
        <v>0.32705397199774555</v>
      </c>
      <c r="L6277">
        <v>0.86398515121609443</v>
      </c>
    </row>
    <row r="6278" spans="1:12" x14ac:dyDescent="0.25">
      <c r="A6278">
        <f t="shared" si="885"/>
        <v>6268</v>
      </c>
      <c r="B6278">
        <f t="shared" si="880"/>
        <v>5.3631479658434913E-2</v>
      </c>
      <c r="C6278">
        <f t="shared" si="881"/>
        <v>5.1396834672666793E-2</v>
      </c>
      <c r="D6278">
        <f t="shared" si="882"/>
        <v>-0.60636400239278809</v>
      </c>
      <c r="E6278">
        <f t="shared" si="886"/>
        <v>0.54427306687335708</v>
      </c>
      <c r="F6278" s="4">
        <f t="shared" si="887"/>
        <v>-4.1666666666666657E-2</v>
      </c>
      <c r="G6278" s="4" t="str">
        <f t="shared" si="888"/>
        <v/>
      </c>
      <c r="H6278" t="str">
        <f t="shared" si="883"/>
        <v/>
      </c>
      <c r="J6278">
        <f t="shared" ca="1" si="884"/>
        <v>0.89313609338577848</v>
      </c>
      <c r="K6278">
        <v>0.91703165760483452</v>
      </c>
      <c r="L6278">
        <v>0.34309503848981093</v>
      </c>
    </row>
    <row r="6279" spans="1:12" x14ac:dyDescent="0.25">
      <c r="A6279">
        <f t="shared" si="885"/>
        <v>6269</v>
      </c>
      <c r="B6279">
        <f t="shared" si="880"/>
        <v>4.818453250562512E-2</v>
      </c>
      <c r="C6279">
        <f t="shared" si="881"/>
        <v>5.3631479658434913E-2</v>
      </c>
      <c r="D6279">
        <f t="shared" si="882"/>
        <v>1.4780122558324207</v>
      </c>
      <c r="E6279">
        <f t="shared" si="886"/>
        <v>0.13940449786197551</v>
      </c>
      <c r="F6279" s="4">
        <f t="shared" si="887"/>
        <v>0.11304347826086951</v>
      </c>
      <c r="G6279" s="4" t="str">
        <f t="shared" si="888"/>
        <v/>
      </c>
      <c r="H6279" t="str">
        <f t="shared" si="883"/>
        <v/>
      </c>
      <c r="J6279">
        <f t="shared" ca="1" si="884"/>
        <v>0.22324224635144874</v>
      </c>
      <c r="K6279">
        <v>0.24404051068670107</v>
      </c>
      <c r="L6279">
        <v>0.6743130988364141</v>
      </c>
    </row>
    <row r="6280" spans="1:12" x14ac:dyDescent="0.25">
      <c r="A6280">
        <f t="shared" si="885"/>
        <v>6270</v>
      </c>
      <c r="B6280">
        <f t="shared" si="880"/>
        <v>4.9022524375288166E-2</v>
      </c>
      <c r="C6280">
        <f t="shared" si="881"/>
        <v>5.670411651386608E-2</v>
      </c>
      <c r="D6280">
        <f t="shared" si="882"/>
        <v>2.0843762582252086</v>
      </c>
      <c r="E6280">
        <f t="shared" si="886"/>
        <v>3.7125955681776901E-2</v>
      </c>
      <c r="F6280" s="4">
        <f t="shared" si="887"/>
        <v>0.15669515669515663</v>
      </c>
      <c r="G6280" s="4">
        <f t="shared" si="888"/>
        <v>0.15669515669515663</v>
      </c>
      <c r="H6280" t="str">
        <f t="shared" si="883"/>
        <v/>
      </c>
      <c r="J6280">
        <f t="shared" ca="1" si="884"/>
        <v>0.94859438683505737</v>
      </c>
      <c r="K6280">
        <v>0.36578076977928264</v>
      </c>
      <c r="L6280">
        <v>0.94458120122073919</v>
      </c>
    </row>
    <row r="6281" spans="1:12" x14ac:dyDescent="0.25">
      <c r="A6281">
        <f t="shared" si="885"/>
        <v>6271</v>
      </c>
      <c r="B6281">
        <f t="shared" si="880"/>
        <v>4.7346540635962074E-2</v>
      </c>
      <c r="C6281">
        <f t="shared" si="881"/>
        <v>5.1955495919108828E-2</v>
      </c>
      <c r="D6281">
        <f t="shared" si="882"/>
        <v>1.2506257549351267</v>
      </c>
      <c r="E6281">
        <f t="shared" si="886"/>
        <v>0.21107104959186196</v>
      </c>
      <c r="F6281" s="4">
        <f t="shared" si="887"/>
        <v>9.73451327433629E-2</v>
      </c>
      <c r="G6281" s="4" t="str">
        <f t="shared" si="888"/>
        <v/>
      </c>
      <c r="H6281" t="str">
        <f t="shared" si="883"/>
        <v/>
      </c>
      <c r="J6281">
        <f t="shared" ca="1" si="884"/>
        <v>0.16502474410974144</v>
      </c>
      <c r="K6281">
        <v>0.14885741256063822</v>
      </c>
      <c r="L6281">
        <v>0.42398333295671331</v>
      </c>
    </row>
    <row r="6282" spans="1:12" x14ac:dyDescent="0.25">
      <c r="A6282">
        <f t="shared" si="885"/>
        <v>6272</v>
      </c>
      <c r="B6282">
        <f t="shared" si="880"/>
        <v>5.1257169361056287E-2</v>
      </c>
      <c r="C6282">
        <f t="shared" si="881"/>
        <v>4.5530891585025476E-2</v>
      </c>
      <c r="D6282">
        <f t="shared" si="882"/>
        <v>-1.5538077561315198</v>
      </c>
      <c r="E6282">
        <f t="shared" si="886"/>
        <v>0.12023027990579127</v>
      </c>
      <c r="F6282" s="4">
        <f t="shared" si="887"/>
        <v>-0.11171662125340598</v>
      </c>
      <c r="G6282" s="4" t="str">
        <f t="shared" si="888"/>
        <v/>
      </c>
      <c r="H6282" t="str">
        <f t="shared" si="883"/>
        <v/>
      </c>
      <c r="J6282">
        <f t="shared" ca="1" si="884"/>
        <v>0.30648764932299943</v>
      </c>
      <c r="K6282">
        <v>0.68767900315527952</v>
      </c>
      <c r="L6282">
        <v>3.621533532763066E-3</v>
      </c>
    </row>
    <row r="6283" spans="1:12" x14ac:dyDescent="0.25">
      <c r="A6283">
        <f t="shared" si="885"/>
        <v>6273</v>
      </c>
      <c r="B6283">
        <f t="shared" ref="B6283:B6346" si="889">_xlfn.BINOM.INV($F$8,$B$10, $K6283)/$F$8</f>
        <v>4.3994573157309889E-2</v>
      </c>
      <c r="C6283">
        <f t="shared" ref="C6283:C6346" si="890">_xlfn.BINOM.INV($F$8,$C$10, $L6283)/$F$8</f>
        <v>5.0698508114614259E-2</v>
      </c>
      <c r="D6283">
        <f t="shared" ref="D6283:D6346" si="891">(C6283-B6283)/SQRT($B$10*(1-$B$10)/$F$8+$C$10*(1-$C$10)/$F$8)</f>
        <v>1.8190920071783661</v>
      </c>
      <c r="E6283">
        <f t="shared" si="886"/>
        <v>6.8897394280621693E-2</v>
      </c>
      <c r="F6283" s="4">
        <f t="shared" si="887"/>
        <v>0.15238095238095251</v>
      </c>
      <c r="G6283" s="4" t="str">
        <f t="shared" si="888"/>
        <v/>
      </c>
      <c r="H6283" t="str">
        <f t="shared" si="883"/>
        <v/>
      </c>
      <c r="J6283">
        <f t="shared" ca="1" si="884"/>
        <v>0.28101386963254316</v>
      </c>
      <c r="K6283">
        <v>9.0938038111842978E-3</v>
      </c>
      <c r="L6283">
        <v>0.25499976241833588</v>
      </c>
    </row>
    <row r="6284" spans="1:12" x14ac:dyDescent="0.25">
      <c r="A6284">
        <f t="shared" si="885"/>
        <v>6274</v>
      </c>
      <c r="B6284">
        <f t="shared" si="889"/>
        <v>5.3771144970045426E-2</v>
      </c>
      <c r="C6284">
        <f t="shared" si="890"/>
        <v>5.2793487788771867E-2</v>
      </c>
      <c r="D6284">
        <f t="shared" si="891"/>
        <v>-0.26528425104684633</v>
      </c>
      <c r="E6284">
        <f t="shared" si="886"/>
        <v>0.79079049585437144</v>
      </c>
      <c r="F6284" s="4">
        <f t="shared" si="887"/>
        <v>-1.8181818181818282E-2</v>
      </c>
      <c r="G6284" s="4" t="str">
        <f t="shared" si="888"/>
        <v/>
      </c>
      <c r="H6284" t="str">
        <f t="shared" ref="H6284:H6347" si="892">IF(AND(E6284&lt;=0.05,F6284&lt;0), "Yes", "")</f>
        <v/>
      </c>
      <c r="J6284">
        <f t="shared" ref="J6284:J6347" ca="1" si="893">RAND()</f>
        <v>0.32827595111979813</v>
      </c>
      <c r="K6284">
        <v>0.9263978650501925</v>
      </c>
      <c r="L6284">
        <v>0.55574800073583097</v>
      </c>
    </row>
    <row r="6285" spans="1:12" x14ac:dyDescent="0.25">
      <c r="A6285">
        <f t="shared" si="885"/>
        <v>6275</v>
      </c>
      <c r="B6285">
        <f t="shared" si="889"/>
        <v>5.1396834672666793E-2</v>
      </c>
      <c r="C6285">
        <f t="shared" si="890"/>
        <v>5.293315310038238E-2</v>
      </c>
      <c r="D6285">
        <f t="shared" si="891"/>
        <v>0.41687525164504285</v>
      </c>
      <c r="E6285">
        <f t="shared" si="886"/>
        <v>0.6767696564108121</v>
      </c>
      <c r="F6285" s="4">
        <f t="shared" si="887"/>
        <v>2.9891304347826154E-2</v>
      </c>
      <c r="G6285" s="4" t="str">
        <f t="shared" si="888"/>
        <v/>
      </c>
      <c r="H6285" t="str">
        <f t="shared" si="892"/>
        <v/>
      </c>
      <c r="J6285">
        <f t="shared" ca="1" si="893"/>
        <v>0.84230728583568593</v>
      </c>
      <c r="K6285">
        <v>0.70194882493335686</v>
      </c>
      <c r="L6285">
        <v>0.57440904652962033</v>
      </c>
    </row>
    <row r="6286" spans="1:12" x14ac:dyDescent="0.25">
      <c r="A6286">
        <f t="shared" si="885"/>
        <v>6276</v>
      </c>
      <c r="B6286">
        <f t="shared" si="889"/>
        <v>5.0419177491393241E-2</v>
      </c>
      <c r="C6286">
        <f t="shared" si="890"/>
        <v>5.0558842803003747E-2</v>
      </c>
      <c r="D6286">
        <f t="shared" si="891"/>
        <v>3.7897750149548666E-2</v>
      </c>
      <c r="E6286">
        <f t="shared" si="886"/>
        <v>0.96976920688269574</v>
      </c>
      <c r="F6286" s="4">
        <f t="shared" si="887"/>
        <v>2.770083102493031E-3</v>
      </c>
      <c r="G6286" s="4" t="str">
        <f t="shared" si="888"/>
        <v/>
      </c>
      <c r="H6286" t="str">
        <f t="shared" si="892"/>
        <v/>
      </c>
      <c r="J6286">
        <f t="shared" ca="1" si="893"/>
        <v>0.87237061347233547</v>
      </c>
      <c r="K6286">
        <v>0.57535125597577264</v>
      </c>
      <c r="L6286">
        <v>0.22798306551382774</v>
      </c>
    </row>
    <row r="6287" spans="1:12" x14ac:dyDescent="0.25">
      <c r="A6287">
        <f t="shared" si="885"/>
        <v>6277</v>
      </c>
      <c r="B6287">
        <f t="shared" si="889"/>
        <v>4.818453250562512E-2</v>
      </c>
      <c r="C6287">
        <f t="shared" si="890"/>
        <v>5.7821439006750144E-2</v>
      </c>
      <c r="D6287">
        <f t="shared" si="891"/>
        <v>2.6149447603188993</v>
      </c>
      <c r="E6287">
        <f t="shared" si="886"/>
        <v>8.9241887299005285E-3</v>
      </c>
      <c r="F6287" s="4">
        <f t="shared" si="887"/>
        <v>0.2</v>
      </c>
      <c r="G6287" s="4">
        <f t="shared" si="888"/>
        <v>0.2</v>
      </c>
      <c r="H6287" t="str">
        <f t="shared" si="892"/>
        <v/>
      </c>
      <c r="J6287">
        <f t="shared" ca="1" si="893"/>
        <v>0.48643957297473439</v>
      </c>
      <c r="K6287">
        <v>0.24673682518132967</v>
      </c>
      <c r="L6287">
        <v>0.97648558103153138</v>
      </c>
    </row>
    <row r="6288" spans="1:12" x14ac:dyDescent="0.25">
      <c r="A6288">
        <f t="shared" si="885"/>
        <v>6278</v>
      </c>
      <c r="B6288">
        <f t="shared" si="889"/>
        <v>5.3631479658434913E-2</v>
      </c>
      <c r="C6288">
        <f t="shared" si="890"/>
        <v>5.0698508114614259E-2</v>
      </c>
      <c r="D6288">
        <f t="shared" si="891"/>
        <v>-0.79585275314053328</v>
      </c>
      <c r="E6288">
        <f t="shared" si="886"/>
        <v>0.42611762551459131</v>
      </c>
      <c r="F6288" s="4">
        <f t="shared" si="887"/>
        <v>-5.468749999999991E-2</v>
      </c>
      <c r="G6288" s="4" t="str">
        <f t="shared" si="888"/>
        <v/>
      </c>
      <c r="H6288" t="str">
        <f t="shared" si="892"/>
        <v/>
      </c>
      <c r="J6288">
        <f t="shared" ca="1" si="893"/>
        <v>0.97694852999796322</v>
      </c>
      <c r="K6288">
        <v>0.92040202857620712</v>
      </c>
      <c r="L6288">
        <v>0.24190084314059623</v>
      </c>
    </row>
    <row r="6289" spans="1:12" x14ac:dyDescent="0.25">
      <c r="A6289">
        <f t="shared" si="885"/>
        <v>6279</v>
      </c>
      <c r="B6289">
        <f t="shared" si="889"/>
        <v>4.7067210012741056E-2</v>
      </c>
      <c r="C6289">
        <f t="shared" si="890"/>
        <v>5.4190140904876949E-2</v>
      </c>
      <c r="D6289">
        <f t="shared" si="891"/>
        <v>1.9327852576270139</v>
      </c>
      <c r="E6289">
        <f t="shared" si="886"/>
        <v>5.3262657181559758E-2</v>
      </c>
      <c r="F6289" s="4">
        <f t="shared" si="887"/>
        <v>0.15133531157270042</v>
      </c>
      <c r="G6289" s="4" t="str">
        <f t="shared" si="888"/>
        <v/>
      </c>
      <c r="H6289" t="str">
        <f t="shared" si="892"/>
        <v/>
      </c>
      <c r="J6289">
        <f t="shared" ca="1" si="893"/>
        <v>0.24763597451237185</v>
      </c>
      <c r="K6289">
        <v>0.12233854033263347</v>
      </c>
      <c r="L6289">
        <v>0.74629367759714438</v>
      </c>
    </row>
    <row r="6290" spans="1:12" x14ac:dyDescent="0.25">
      <c r="A6290">
        <f t="shared" si="885"/>
        <v>6280</v>
      </c>
      <c r="B6290">
        <f t="shared" si="889"/>
        <v>5.1117504049445782E-2</v>
      </c>
      <c r="C6290">
        <f t="shared" si="890"/>
        <v>4.8743193752067149E-2</v>
      </c>
      <c r="D6290">
        <f t="shared" si="891"/>
        <v>-0.64426175254233864</v>
      </c>
      <c r="E6290">
        <f t="shared" si="886"/>
        <v>0.51940571299285221</v>
      </c>
      <c r="F6290" s="4">
        <f t="shared" si="887"/>
        <v>-4.6448087431694068E-2</v>
      </c>
      <c r="G6290" s="4" t="str">
        <f t="shared" si="888"/>
        <v/>
      </c>
      <c r="H6290" t="str">
        <f t="shared" si="892"/>
        <v/>
      </c>
      <c r="J6290">
        <f t="shared" ca="1" si="893"/>
        <v>9.6296837860603501E-2</v>
      </c>
      <c r="K6290">
        <v>0.6738692088217676</v>
      </c>
      <c r="L6290">
        <v>7.9339805772971839E-2</v>
      </c>
    </row>
    <row r="6291" spans="1:12" x14ac:dyDescent="0.25">
      <c r="A6291">
        <f t="shared" si="885"/>
        <v>6281</v>
      </c>
      <c r="B6291">
        <f t="shared" si="889"/>
        <v>4.7905201882404103E-2</v>
      </c>
      <c r="C6291">
        <f t="shared" si="890"/>
        <v>5.8519765564802685E-2</v>
      </c>
      <c r="D6291">
        <f t="shared" si="891"/>
        <v>2.8802290113657456</v>
      </c>
      <c r="E6291">
        <f t="shared" si="886"/>
        <v>3.973864038153696E-3</v>
      </c>
      <c r="F6291" s="4">
        <f t="shared" si="887"/>
        <v>0.22157434402332374</v>
      </c>
      <c r="G6291" s="4">
        <f t="shared" si="888"/>
        <v>0.22157434402332374</v>
      </c>
      <c r="H6291" t="str">
        <f t="shared" si="892"/>
        <v/>
      </c>
      <c r="J6291">
        <f t="shared" ca="1" si="893"/>
        <v>0.68294506757641926</v>
      </c>
      <c r="K6291">
        <v>0.21311782143242863</v>
      </c>
      <c r="L6291">
        <v>0.98718736352679659</v>
      </c>
    </row>
    <row r="6292" spans="1:12" x14ac:dyDescent="0.25">
      <c r="A6292">
        <f t="shared" si="885"/>
        <v>6282</v>
      </c>
      <c r="B6292">
        <f t="shared" si="889"/>
        <v>5.0558842803003747E-2</v>
      </c>
      <c r="C6292">
        <f t="shared" si="890"/>
        <v>5.321248372360339E-2</v>
      </c>
      <c r="D6292">
        <f t="shared" si="891"/>
        <v>0.72005725284143596</v>
      </c>
      <c r="E6292">
        <f t="shared" si="886"/>
        <v>0.47148974556626189</v>
      </c>
      <c r="F6292" s="4">
        <f t="shared" si="887"/>
        <v>5.2486187845303865E-2</v>
      </c>
      <c r="G6292" s="4" t="str">
        <f t="shared" si="888"/>
        <v/>
      </c>
      <c r="H6292" t="str">
        <f t="shared" si="892"/>
        <v/>
      </c>
      <c r="J6292">
        <f t="shared" ca="1" si="893"/>
        <v>0.90378399395642284</v>
      </c>
      <c r="K6292">
        <v>0.58466131530229948</v>
      </c>
      <c r="L6292">
        <v>0.60055870412592161</v>
      </c>
    </row>
    <row r="6293" spans="1:12" x14ac:dyDescent="0.25">
      <c r="A6293">
        <f t="shared" si="885"/>
        <v>6283</v>
      </c>
      <c r="B6293">
        <f t="shared" si="889"/>
        <v>5.167616529588781E-2</v>
      </c>
      <c r="C6293">
        <f t="shared" si="890"/>
        <v>5.3072818411992885E-2</v>
      </c>
      <c r="D6293">
        <f t="shared" si="891"/>
        <v>0.37897750149549231</v>
      </c>
      <c r="E6293">
        <f t="shared" si="886"/>
        <v>0.70470457106782747</v>
      </c>
      <c r="F6293" s="4">
        <f t="shared" si="887"/>
        <v>2.7027027027027001E-2</v>
      </c>
      <c r="G6293" s="4" t="str">
        <f t="shared" si="888"/>
        <v/>
      </c>
      <c r="H6293" t="str">
        <f t="shared" si="892"/>
        <v/>
      </c>
      <c r="J6293">
        <f t="shared" ca="1" si="893"/>
        <v>0.15707116461830217</v>
      </c>
      <c r="K6293">
        <v>0.7517830262956372</v>
      </c>
      <c r="L6293">
        <v>0.58037939161865404</v>
      </c>
    </row>
    <row r="6294" spans="1:12" x14ac:dyDescent="0.25">
      <c r="A6294">
        <f t="shared" si="885"/>
        <v>6284</v>
      </c>
      <c r="B6294">
        <f t="shared" si="889"/>
        <v>5.167616529588781E-2</v>
      </c>
      <c r="C6294">
        <f t="shared" si="890"/>
        <v>4.9581185621730195E-2</v>
      </c>
      <c r="D6294">
        <f t="shared" si="891"/>
        <v>-0.56846625224323943</v>
      </c>
      <c r="E6294">
        <f t="shared" si="886"/>
        <v>0.56971841484384589</v>
      </c>
      <c r="F6294" s="4">
        <f t="shared" si="887"/>
        <v>-4.0540540540540571E-2</v>
      </c>
      <c r="G6294" s="4" t="str">
        <f t="shared" si="888"/>
        <v/>
      </c>
      <c r="H6294" t="str">
        <f t="shared" si="892"/>
        <v/>
      </c>
      <c r="J6294">
        <f t="shared" ca="1" si="893"/>
        <v>0.57565376647972866</v>
      </c>
      <c r="K6294">
        <v>0.75146105120241724</v>
      </c>
      <c r="L6294">
        <v>0.13860706369772879</v>
      </c>
    </row>
    <row r="6295" spans="1:12" x14ac:dyDescent="0.25">
      <c r="A6295">
        <f t="shared" si="885"/>
        <v>6285</v>
      </c>
      <c r="B6295">
        <f t="shared" si="889"/>
        <v>4.9022524375288166E-2</v>
      </c>
      <c r="C6295">
        <f t="shared" si="890"/>
        <v>5.2234826542329839E-2</v>
      </c>
      <c r="D6295">
        <f t="shared" si="891"/>
        <v>0.87164825343963248</v>
      </c>
      <c r="E6295">
        <f t="shared" si="886"/>
        <v>0.38340029799062503</v>
      </c>
      <c r="F6295" s="4">
        <f t="shared" si="887"/>
        <v>6.5527065527065484E-2</v>
      </c>
      <c r="G6295" s="4" t="str">
        <f t="shared" si="888"/>
        <v/>
      </c>
      <c r="H6295" t="str">
        <f t="shared" si="892"/>
        <v/>
      </c>
      <c r="J6295">
        <f t="shared" ca="1" si="893"/>
        <v>0.40313037089777626</v>
      </c>
      <c r="K6295">
        <v>0.35435791610700274</v>
      </c>
      <c r="L6295">
        <v>0.45644796160562162</v>
      </c>
    </row>
    <row r="6296" spans="1:12" x14ac:dyDescent="0.25">
      <c r="A6296">
        <f t="shared" si="885"/>
        <v>6286</v>
      </c>
      <c r="B6296">
        <f t="shared" si="889"/>
        <v>5.5586794020982024E-2</v>
      </c>
      <c r="C6296">
        <f t="shared" si="890"/>
        <v>5.321248372360339E-2</v>
      </c>
      <c r="D6296">
        <f t="shared" si="891"/>
        <v>-0.64426175254233864</v>
      </c>
      <c r="E6296">
        <f t="shared" si="886"/>
        <v>0.51940571299285221</v>
      </c>
      <c r="F6296" s="4">
        <f t="shared" si="887"/>
        <v>-4.2713567839196054E-2</v>
      </c>
      <c r="G6296" s="4" t="str">
        <f t="shared" si="888"/>
        <v/>
      </c>
      <c r="H6296" t="str">
        <f t="shared" si="892"/>
        <v/>
      </c>
      <c r="J6296">
        <f t="shared" ca="1" si="893"/>
        <v>3.5182132974685976E-2</v>
      </c>
      <c r="K6296">
        <v>0.98312897880199834</v>
      </c>
      <c r="L6296">
        <v>0.61059807824079582</v>
      </c>
    </row>
    <row r="6297" spans="1:12" x14ac:dyDescent="0.25">
      <c r="A6297">
        <f t="shared" si="885"/>
        <v>6287</v>
      </c>
      <c r="B6297">
        <f t="shared" si="889"/>
        <v>4.748620594757258E-2</v>
      </c>
      <c r="C6297">
        <f t="shared" si="890"/>
        <v>4.7765536570793597E-2</v>
      </c>
      <c r="D6297">
        <f t="shared" si="891"/>
        <v>7.5795500299099219E-2</v>
      </c>
      <c r="E6297">
        <f t="shared" si="886"/>
        <v>0.93958179606976633</v>
      </c>
      <c r="F6297" s="4">
        <f t="shared" si="887"/>
        <v>5.8823529411765243E-3</v>
      </c>
      <c r="G6297" s="4" t="str">
        <f t="shared" si="888"/>
        <v/>
      </c>
      <c r="H6297" t="str">
        <f t="shared" si="892"/>
        <v/>
      </c>
      <c r="J6297">
        <f t="shared" ca="1" si="893"/>
        <v>0.66877851482029571</v>
      </c>
      <c r="K6297">
        <v>0.16442267800354626</v>
      </c>
      <c r="L6297">
        <v>3.4666874222043509E-2</v>
      </c>
    </row>
    <row r="6298" spans="1:12" x14ac:dyDescent="0.25">
      <c r="A6298">
        <f t="shared" si="885"/>
        <v>6288</v>
      </c>
      <c r="B6298">
        <f t="shared" si="889"/>
        <v>4.7905201882404103E-2</v>
      </c>
      <c r="C6298">
        <f t="shared" si="890"/>
        <v>4.97208509333407E-2</v>
      </c>
      <c r="D6298">
        <f t="shared" si="891"/>
        <v>0.49267075194414017</v>
      </c>
      <c r="E6298">
        <f t="shared" si="886"/>
        <v>0.62224524700712269</v>
      </c>
      <c r="F6298" s="4">
        <f t="shared" si="887"/>
        <v>3.7900874635568495E-2</v>
      </c>
      <c r="G6298" s="4" t="str">
        <f t="shared" si="888"/>
        <v/>
      </c>
      <c r="H6298" t="str">
        <f t="shared" si="892"/>
        <v/>
      </c>
      <c r="J6298">
        <f t="shared" ca="1" si="893"/>
        <v>0.8587284595134097</v>
      </c>
      <c r="K6298">
        <v>0.20306055053711725</v>
      </c>
      <c r="L6298">
        <v>0.14196708789883516</v>
      </c>
    </row>
    <row r="6299" spans="1:12" x14ac:dyDescent="0.25">
      <c r="A6299">
        <f t="shared" si="885"/>
        <v>6289</v>
      </c>
      <c r="B6299">
        <f t="shared" si="889"/>
        <v>5.1396834672666793E-2</v>
      </c>
      <c r="C6299">
        <f t="shared" si="890"/>
        <v>5.51677980861505E-2</v>
      </c>
      <c r="D6299">
        <f t="shared" si="891"/>
        <v>1.023239254037831</v>
      </c>
      <c r="E6299">
        <f t="shared" si="886"/>
        <v>0.30619473730008995</v>
      </c>
      <c r="F6299" s="4">
        <f t="shared" si="887"/>
        <v>7.3369565217391366E-2</v>
      </c>
      <c r="G6299" s="4" t="str">
        <f t="shared" si="888"/>
        <v/>
      </c>
      <c r="H6299" t="str">
        <f t="shared" si="892"/>
        <v/>
      </c>
      <c r="J6299">
        <f t="shared" ca="1" si="893"/>
        <v>0.26047850267103723</v>
      </c>
      <c r="K6299">
        <v>0.70544566231010697</v>
      </c>
      <c r="L6299">
        <v>0.83947191373373209</v>
      </c>
    </row>
    <row r="6300" spans="1:12" x14ac:dyDescent="0.25">
      <c r="A6300">
        <f t="shared" si="885"/>
        <v>6290</v>
      </c>
      <c r="B6300">
        <f t="shared" si="889"/>
        <v>5.0279512179782736E-2</v>
      </c>
      <c r="C6300">
        <f t="shared" si="890"/>
        <v>5.2653822477161362E-2</v>
      </c>
      <c r="D6300">
        <f t="shared" si="891"/>
        <v>0.64426175254233675</v>
      </c>
      <c r="E6300">
        <f t="shared" si="886"/>
        <v>0.51940571299285354</v>
      </c>
      <c r="F6300" s="4">
        <f t="shared" si="887"/>
        <v>4.7222222222222165E-2</v>
      </c>
      <c r="G6300" s="4" t="str">
        <f t="shared" si="888"/>
        <v/>
      </c>
      <c r="H6300" t="str">
        <f t="shared" si="892"/>
        <v/>
      </c>
      <c r="J6300">
        <f t="shared" ca="1" si="893"/>
        <v>0.49683688539860427</v>
      </c>
      <c r="K6300">
        <v>0.54208105887296587</v>
      </c>
      <c r="L6300">
        <v>0.53184348442882301</v>
      </c>
    </row>
    <row r="6301" spans="1:12" x14ac:dyDescent="0.25">
      <c r="A6301">
        <f t="shared" si="885"/>
        <v>6291</v>
      </c>
      <c r="B6301">
        <f t="shared" si="889"/>
        <v>4.9022524375288166E-2</v>
      </c>
      <c r="C6301">
        <f t="shared" si="890"/>
        <v>5.1536499984277305E-2</v>
      </c>
      <c r="D6301">
        <f t="shared" si="891"/>
        <v>0.6821595026918873</v>
      </c>
      <c r="E6301">
        <f t="shared" si="886"/>
        <v>0.49513809896736705</v>
      </c>
      <c r="F6301" s="4">
        <f t="shared" si="887"/>
        <v>5.1282051282051315E-2</v>
      </c>
      <c r="G6301" s="4" t="str">
        <f t="shared" si="888"/>
        <v/>
      </c>
      <c r="H6301" t="str">
        <f t="shared" si="892"/>
        <v/>
      </c>
      <c r="J6301">
        <f t="shared" ca="1" si="893"/>
        <v>0.9425010046472333</v>
      </c>
      <c r="K6301">
        <v>0.3612301545760267</v>
      </c>
      <c r="L6301">
        <v>0.35482126891929511</v>
      </c>
    </row>
    <row r="6302" spans="1:12" x14ac:dyDescent="0.25">
      <c r="A6302">
        <f t="shared" si="885"/>
        <v>6292</v>
      </c>
      <c r="B6302">
        <f t="shared" si="889"/>
        <v>4.6648214077909533E-2</v>
      </c>
      <c r="C6302">
        <f t="shared" si="890"/>
        <v>5.6005789955813547E-2</v>
      </c>
      <c r="D6302">
        <f t="shared" si="891"/>
        <v>2.5391492600198022</v>
      </c>
      <c r="E6302">
        <f t="shared" si="886"/>
        <v>1.1112240375379168E-2</v>
      </c>
      <c r="F6302" s="4">
        <f t="shared" si="887"/>
        <v>0.20059880239520969</v>
      </c>
      <c r="G6302" s="4">
        <f t="shared" si="888"/>
        <v>0.20059880239520969</v>
      </c>
      <c r="H6302" t="str">
        <f t="shared" si="892"/>
        <v/>
      </c>
      <c r="J6302">
        <f t="shared" ca="1" si="893"/>
        <v>0.94675991973942653</v>
      </c>
      <c r="K6302">
        <v>9.2811724925433992E-2</v>
      </c>
      <c r="L6302">
        <v>0.91180583031844786</v>
      </c>
    </row>
    <row r="6303" spans="1:12" x14ac:dyDescent="0.25">
      <c r="A6303">
        <f t="shared" si="885"/>
        <v>6293</v>
      </c>
      <c r="B6303">
        <f t="shared" si="889"/>
        <v>5.0000181556561718E-2</v>
      </c>
      <c r="C6303">
        <f t="shared" si="890"/>
        <v>5.6983447137087098E-2</v>
      </c>
      <c r="D6303">
        <f t="shared" si="891"/>
        <v>1.8948875074774634</v>
      </c>
      <c r="E6303">
        <f t="shared" si="886"/>
        <v>5.8107306562698247E-2</v>
      </c>
      <c r="F6303" s="4">
        <f t="shared" si="887"/>
        <v>0.13966480446927376</v>
      </c>
      <c r="G6303" s="4" t="str">
        <f t="shared" si="888"/>
        <v/>
      </c>
      <c r="H6303" t="str">
        <f t="shared" si="892"/>
        <v/>
      </c>
      <c r="J6303">
        <f t="shared" ca="1" si="893"/>
        <v>0.10133699836727039</v>
      </c>
      <c r="K6303">
        <v>0.51196709783558314</v>
      </c>
      <c r="L6303">
        <v>0.95516678030406654</v>
      </c>
    </row>
    <row r="6304" spans="1:12" x14ac:dyDescent="0.25">
      <c r="A6304">
        <f t="shared" si="885"/>
        <v>6294</v>
      </c>
      <c r="B6304">
        <f t="shared" si="889"/>
        <v>4.6648214077909533E-2</v>
      </c>
      <c r="C6304">
        <f t="shared" si="890"/>
        <v>5.0419177491393241E-2</v>
      </c>
      <c r="D6304">
        <f t="shared" si="891"/>
        <v>1.023239254037831</v>
      </c>
      <c r="E6304">
        <f t="shared" si="886"/>
        <v>0.30619473730008995</v>
      </c>
      <c r="F6304" s="4">
        <f t="shared" si="887"/>
        <v>8.0838323353293481E-2</v>
      </c>
      <c r="G6304" s="4" t="str">
        <f t="shared" si="888"/>
        <v/>
      </c>
      <c r="H6304" t="str">
        <f t="shared" si="892"/>
        <v/>
      </c>
      <c r="J6304">
        <f t="shared" ca="1" si="893"/>
        <v>0.42050725155491087</v>
      </c>
      <c r="K6304">
        <v>9.2779782844180536E-2</v>
      </c>
      <c r="L6304">
        <v>0.22113469787464557</v>
      </c>
    </row>
    <row r="6305" spans="1:12" x14ac:dyDescent="0.25">
      <c r="A6305">
        <f t="shared" si="885"/>
        <v>6295</v>
      </c>
      <c r="B6305">
        <f t="shared" si="889"/>
        <v>5.51677980861505E-2</v>
      </c>
      <c r="C6305">
        <f t="shared" si="890"/>
        <v>5.3771144970045426E-2</v>
      </c>
      <c r="D6305">
        <f t="shared" si="891"/>
        <v>-0.37897750149549231</v>
      </c>
      <c r="E6305">
        <f t="shared" si="886"/>
        <v>0.70470457106782747</v>
      </c>
      <c r="F6305" s="4">
        <f t="shared" si="887"/>
        <v>-2.5316455696202507E-2</v>
      </c>
      <c r="G6305" s="4" t="str">
        <f t="shared" si="888"/>
        <v/>
      </c>
      <c r="H6305" t="str">
        <f t="shared" si="892"/>
        <v/>
      </c>
      <c r="J6305">
        <f t="shared" ca="1" si="893"/>
        <v>0.43826522912777721</v>
      </c>
      <c r="K6305">
        <v>0.97613455833107576</v>
      </c>
      <c r="L6305">
        <v>0.68257980422057674</v>
      </c>
    </row>
    <row r="6306" spans="1:12" x14ac:dyDescent="0.25">
      <c r="A6306">
        <f t="shared" si="885"/>
        <v>6296</v>
      </c>
      <c r="B6306">
        <f t="shared" si="889"/>
        <v>4.6787879389520046E-2</v>
      </c>
      <c r="C6306">
        <f t="shared" si="890"/>
        <v>4.97208509333407E-2</v>
      </c>
      <c r="D6306">
        <f t="shared" si="891"/>
        <v>0.79585275314053328</v>
      </c>
      <c r="E6306">
        <f t="shared" si="886"/>
        <v>0.42611762551459131</v>
      </c>
      <c r="F6306" s="4">
        <f t="shared" si="887"/>
        <v>6.2686567164179002E-2</v>
      </c>
      <c r="G6306" s="4" t="str">
        <f t="shared" si="888"/>
        <v/>
      </c>
      <c r="H6306" t="str">
        <f t="shared" si="892"/>
        <v/>
      </c>
      <c r="J6306">
        <f t="shared" ca="1" si="893"/>
        <v>0.92008454437122722</v>
      </c>
      <c r="K6306">
        <v>0.10081829286381094</v>
      </c>
      <c r="L6306">
        <v>0.14690335008709887</v>
      </c>
    </row>
    <row r="6307" spans="1:12" x14ac:dyDescent="0.25">
      <c r="A6307">
        <f t="shared" si="885"/>
        <v>6297</v>
      </c>
      <c r="B6307">
        <f t="shared" si="889"/>
        <v>4.97208509333407E-2</v>
      </c>
      <c r="C6307">
        <f t="shared" si="890"/>
        <v>5.2234826542329839E-2</v>
      </c>
      <c r="D6307">
        <f t="shared" si="891"/>
        <v>0.6821595026918873</v>
      </c>
      <c r="E6307">
        <f t="shared" si="886"/>
        <v>0.49513809896736705</v>
      </c>
      <c r="F6307" s="4">
        <f t="shared" si="887"/>
        <v>5.0561797752809029E-2</v>
      </c>
      <c r="G6307" s="4" t="str">
        <f t="shared" si="888"/>
        <v/>
      </c>
      <c r="H6307" t="str">
        <f t="shared" si="892"/>
        <v/>
      </c>
      <c r="J6307">
        <f t="shared" ca="1" si="893"/>
        <v>0.28197026163597039</v>
      </c>
      <c r="K6307">
        <v>0.45913132426349335</v>
      </c>
      <c r="L6307">
        <v>0.45451115436818168</v>
      </c>
    </row>
    <row r="6308" spans="1:12" x14ac:dyDescent="0.25">
      <c r="A6308">
        <f t="shared" si="885"/>
        <v>6298</v>
      </c>
      <c r="B6308">
        <f t="shared" si="889"/>
        <v>4.5949887519856999E-2</v>
      </c>
      <c r="C6308">
        <f t="shared" si="890"/>
        <v>5.5447128709371518E-2</v>
      </c>
      <c r="D6308">
        <f t="shared" si="891"/>
        <v>2.5770470101693506</v>
      </c>
      <c r="E6308">
        <f t="shared" si="886"/>
        <v>9.9648397298237601E-3</v>
      </c>
      <c r="F6308" s="4">
        <f t="shared" si="887"/>
        <v>0.20668693009118547</v>
      </c>
      <c r="G6308" s="4">
        <f t="shared" si="888"/>
        <v>0.20668693009118547</v>
      </c>
      <c r="H6308" t="str">
        <f t="shared" si="892"/>
        <v/>
      </c>
      <c r="J6308">
        <f t="shared" ca="1" si="893"/>
        <v>8.2328347498989873E-2</v>
      </c>
      <c r="K6308">
        <v>5.5720092030407842E-2</v>
      </c>
      <c r="L6308">
        <v>0.86895976167322797</v>
      </c>
    </row>
    <row r="6309" spans="1:12" x14ac:dyDescent="0.25">
      <c r="A6309">
        <f t="shared" si="885"/>
        <v>6299</v>
      </c>
      <c r="B6309">
        <f t="shared" si="889"/>
        <v>4.6648214077909533E-2</v>
      </c>
      <c r="C6309">
        <f t="shared" si="890"/>
        <v>4.748620594757258E-2</v>
      </c>
      <c r="D6309">
        <f t="shared" si="891"/>
        <v>0.22738650089729576</v>
      </c>
      <c r="E6309">
        <f t="shared" si="886"/>
        <v>0.82012321611685701</v>
      </c>
      <c r="F6309" s="4">
        <f t="shared" si="887"/>
        <v>1.7964071856287438E-2</v>
      </c>
      <c r="G6309" s="4" t="str">
        <f t="shared" si="888"/>
        <v/>
      </c>
      <c r="H6309" t="str">
        <f t="shared" si="892"/>
        <v/>
      </c>
      <c r="J6309">
        <f t="shared" ca="1" si="893"/>
        <v>0.45135740870502228</v>
      </c>
      <c r="K6309">
        <v>9.9357406422357242E-2</v>
      </c>
      <c r="L6309">
        <v>2.71167331039045E-2</v>
      </c>
    </row>
    <row r="6310" spans="1:12" x14ac:dyDescent="0.25">
      <c r="A6310">
        <f t="shared" si="885"/>
        <v>6300</v>
      </c>
      <c r="B6310">
        <f t="shared" si="889"/>
        <v>5.4609136839708472E-2</v>
      </c>
      <c r="C6310">
        <f t="shared" si="890"/>
        <v>4.8743193752067149E-2</v>
      </c>
      <c r="D6310">
        <f t="shared" si="891"/>
        <v>-1.5917055062810703</v>
      </c>
      <c r="E6310">
        <f t="shared" si="886"/>
        <v>0.11145089053704327</v>
      </c>
      <c r="F6310" s="4">
        <f t="shared" si="887"/>
        <v>-0.10741687979539649</v>
      </c>
      <c r="G6310" s="4" t="str">
        <f t="shared" si="888"/>
        <v/>
      </c>
      <c r="H6310" t="str">
        <f t="shared" si="892"/>
        <v/>
      </c>
      <c r="J6310">
        <f t="shared" ca="1" si="893"/>
        <v>0.84807565249563965</v>
      </c>
      <c r="K6310">
        <v>0.96111787747494259</v>
      </c>
      <c r="L6310">
        <v>7.2518230286504726E-2</v>
      </c>
    </row>
    <row r="6311" spans="1:12" x14ac:dyDescent="0.25">
      <c r="A6311">
        <f t="shared" si="885"/>
        <v>6301</v>
      </c>
      <c r="B6311">
        <f t="shared" si="889"/>
        <v>5.4050475593266437E-2</v>
      </c>
      <c r="C6311">
        <f t="shared" si="890"/>
        <v>5.2374491853940344E-2</v>
      </c>
      <c r="D6311">
        <f t="shared" si="891"/>
        <v>-0.45477300179459151</v>
      </c>
      <c r="E6311">
        <f t="shared" si="886"/>
        <v>0.64927255531256134</v>
      </c>
      <c r="F6311" s="4">
        <f t="shared" si="887"/>
        <v>-3.100775193798452E-2</v>
      </c>
      <c r="G6311" s="4" t="str">
        <f t="shared" si="888"/>
        <v/>
      </c>
      <c r="H6311" t="str">
        <f t="shared" si="892"/>
        <v/>
      </c>
      <c r="J6311">
        <f t="shared" ca="1" si="893"/>
        <v>0.94230365355639822</v>
      </c>
      <c r="K6311">
        <v>0.94117851926306928</v>
      </c>
      <c r="L6311">
        <v>0.48449383441484206</v>
      </c>
    </row>
    <row r="6312" spans="1:12" x14ac:dyDescent="0.25">
      <c r="A6312">
        <f t="shared" si="885"/>
        <v>6302</v>
      </c>
      <c r="B6312">
        <f t="shared" si="889"/>
        <v>4.8603528440456643E-2</v>
      </c>
      <c r="C6312">
        <f t="shared" si="890"/>
        <v>5.2793487788771867E-2</v>
      </c>
      <c r="D6312">
        <f t="shared" si="891"/>
        <v>1.1369325044864769</v>
      </c>
      <c r="E6312">
        <f t="shared" si="886"/>
        <v>0.25556650263494163</v>
      </c>
      <c r="F6312" s="4">
        <f t="shared" si="887"/>
        <v>8.620689655172406E-2</v>
      </c>
      <c r="G6312" s="4" t="str">
        <f t="shared" si="888"/>
        <v/>
      </c>
      <c r="H6312" t="str">
        <f t="shared" si="892"/>
        <v/>
      </c>
      <c r="J6312">
        <f t="shared" ca="1" si="893"/>
        <v>0.56717412581807414</v>
      </c>
      <c r="K6312">
        <v>0.30033037930756923</v>
      </c>
      <c r="L6312">
        <v>0.55635835518880794</v>
      </c>
    </row>
    <row r="6313" spans="1:12" x14ac:dyDescent="0.25">
      <c r="A6313">
        <f t="shared" si="885"/>
        <v>6303</v>
      </c>
      <c r="B6313">
        <f t="shared" si="889"/>
        <v>5.5726459332592529E-2</v>
      </c>
      <c r="C6313">
        <f t="shared" si="890"/>
        <v>4.7206875324351569E-2</v>
      </c>
      <c r="D6313">
        <f t="shared" si="891"/>
        <v>-2.3117627591225043</v>
      </c>
      <c r="E6313">
        <f t="shared" si="886"/>
        <v>2.079076073059527E-2</v>
      </c>
      <c r="F6313" s="4">
        <f t="shared" si="887"/>
        <v>-0.1528822055137844</v>
      </c>
      <c r="G6313" s="4">
        <f t="shared" si="888"/>
        <v>0.1528822055137844</v>
      </c>
      <c r="H6313" t="str">
        <f t="shared" si="892"/>
        <v>Yes</v>
      </c>
      <c r="J6313">
        <f t="shared" ca="1" si="893"/>
        <v>0.79349074156688737</v>
      </c>
      <c r="K6313">
        <v>0.98560433049570073</v>
      </c>
      <c r="L6313">
        <v>2.2550212869638986E-2</v>
      </c>
    </row>
    <row r="6314" spans="1:12" x14ac:dyDescent="0.25">
      <c r="A6314">
        <f t="shared" si="885"/>
        <v>6304</v>
      </c>
      <c r="B6314">
        <f t="shared" si="889"/>
        <v>4.7905201882404103E-2</v>
      </c>
      <c r="C6314">
        <f t="shared" si="890"/>
        <v>5.4329806216487454E-2</v>
      </c>
      <c r="D6314">
        <f t="shared" si="891"/>
        <v>1.743296506879267</v>
      </c>
      <c r="E6314">
        <f t="shared" si="886"/>
        <v>8.1281835223044219E-2</v>
      </c>
      <c r="F6314" s="4">
        <f t="shared" si="887"/>
        <v>0.13411078717201172</v>
      </c>
      <c r="G6314" s="4" t="str">
        <f t="shared" si="888"/>
        <v/>
      </c>
      <c r="H6314" t="str">
        <f t="shared" si="892"/>
        <v/>
      </c>
      <c r="J6314">
        <f t="shared" ca="1" si="893"/>
        <v>0.28810406136607636</v>
      </c>
      <c r="K6314">
        <v>0.20504923154850396</v>
      </c>
      <c r="L6314">
        <v>0.75869441677188421</v>
      </c>
    </row>
    <row r="6315" spans="1:12" x14ac:dyDescent="0.25">
      <c r="A6315">
        <f t="shared" si="885"/>
        <v>6305</v>
      </c>
      <c r="B6315">
        <f t="shared" si="889"/>
        <v>4.9860516244951213E-2</v>
      </c>
      <c r="C6315">
        <f t="shared" si="890"/>
        <v>5.0139846868172223E-2</v>
      </c>
      <c r="D6315">
        <f t="shared" si="891"/>
        <v>7.5795500299097332E-2</v>
      </c>
      <c r="E6315">
        <f t="shared" si="886"/>
        <v>0.93958179606976788</v>
      </c>
      <c r="F6315" s="4">
        <f t="shared" si="887"/>
        <v>5.6022408963584541E-3</v>
      </c>
      <c r="G6315" s="4" t="str">
        <f t="shared" si="888"/>
        <v/>
      </c>
      <c r="H6315" t="str">
        <f t="shared" si="892"/>
        <v/>
      </c>
      <c r="J6315">
        <f t="shared" ca="1" si="893"/>
        <v>0.50059494303261687</v>
      </c>
      <c r="K6315">
        <v>0.49339212950854139</v>
      </c>
      <c r="L6315">
        <v>0.18814766938892935</v>
      </c>
    </row>
    <row r="6316" spans="1:12" x14ac:dyDescent="0.25">
      <c r="A6316">
        <f t="shared" si="885"/>
        <v>6306</v>
      </c>
      <c r="B6316">
        <f t="shared" si="889"/>
        <v>4.5391226273414971E-2</v>
      </c>
      <c r="C6316">
        <f t="shared" si="890"/>
        <v>5.1955495919108828E-2</v>
      </c>
      <c r="D6316">
        <f t="shared" si="891"/>
        <v>1.7811942570288155</v>
      </c>
      <c r="E6316">
        <f t="shared" si="886"/>
        <v>7.4880721541232376E-2</v>
      </c>
      <c r="F6316" s="4">
        <f t="shared" si="887"/>
        <v>0.14461538461538462</v>
      </c>
      <c r="G6316" s="4" t="str">
        <f t="shared" si="888"/>
        <v/>
      </c>
      <c r="H6316" t="str">
        <f t="shared" si="892"/>
        <v/>
      </c>
      <c r="J6316">
        <f t="shared" ca="1" si="893"/>
        <v>0.36471985120082384</v>
      </c>
      <c r="K6316">
        <v>3.6028102895795278E-2</v>
      </c>
      <c r="L6316">
        <v>0.41219388422269765</v>
      </c>
    </row>
    <row r="6317" spans="1:12" x14ac:dyDescent="0.25">
      <c r="A6317">
        <f t="shared" si="885"/>
        <v>6307</v>
      </c>
      <c r="B6317">
        <f t="shared" si="889"/>
        <v>5.2234826542329839E-2</v>
      </c>
      <c r="C6317">
        <f t="shared" si="890"/>
        <v>5.5447128709371518E-2</v>
      </c>
      <c r="D6317">
        <f t="shared" si="891"/>
        <v>0.87164825343963437</v>
      </c>
      <c r="E6317">
        <f t="shared" si="886"/>
        <v>0.38340029799062414</v>
      </c>
      <c r="F6317" s="4">
        <f t="shared" si="887"/>
        <v>6.1497326203208649E-2</v>
      </c>
      <c r="G6317" s="4" t="str">
        <f t="shared" si="888"/>
        <v/>
      </c>
      <c r="H6317" t="str">
        <f t="shared" si="892"/>
        <v/>
      </c>
      <c r="J6317">
        <f t="shared" ca="1" si="893"/>
        <v>0.93351646421120682</v>
      </c>
      <c r="K6317">
        <v>0.8127151752057814</v>
      </c>
      <c r="L6317">
        <v>0.86957447041715674</v>
      </c>
    </row>
    <row r="6318" spans="1:12" x14ac:dyDescent="0.25">
      <c r="A6318">
        <f t="shared" si="885"/>
        <v>6308</v>
      </c>
      <c r="B6318">
        <f t="shared" si="889"/>
        <v>4.748620594757258E-2</v>
      </c>
      <c r="C6318">
        <f t="shared" si="890"/>
        <v>5.167616529588781E-2</v>
      </c>
      <c r="D6318">
        <f t="shared" si="891"/>
        <v>1.1369325044864789</v>
      </c>
      <c r="E6318">
        <f t="shared" si="886"/>
        <v>0.25556650263494074</v>
      </c>
      <c r="F6318" s="4">
        <f t="shared" si="887"/>
        <v>8.8235294117647134E-2</v>
      </c>
      <c r="G6318" s="4" t="str">
        <f t="shared" si="888"/>
        <v/>
      </c>
      <c r="H6318" t="str">
        <f t="shared" si="892"/>
        <v/>
      </c>
      <c r="J6318">
        <f t="shared" ca="1" si="893"/>
        <v>0.22570339168863818</v>
      </c>
      <c r="K6318">
        <v>0.1632357222145131</v>
      </c>
      <c r="L6318">
        <v>0.37426989551215073</v>
      </c>
    </row>
    <row r="6319" spans="1:12" x14ac:dyDescent="0.25">
      <c r="A6319">
        <f t="shared" ref="A6319:A6382" si="894">A6318+1</f>
        <v>6309</v>
      </c>
      <c r="B6319">
        <f t="shared" si="889"/>
        <v>5.1955495919108828E-2</v>
      </c>
      <c r="C6319">
        <f t="shared" si="890"/>
        <v>5.1396834672666793E-2</v>
      </c>
      <c r="D6319">
        <f t="shared" si="891"/>
        <v>-0.15159100059819844</v>
      </c>
      <c r="E6319">
        <f t="shared" si="886"/>
        <v>0.87950953185497927</v>
      </c>
      <c r="F6319" s="4">
        <f t="shared" si="887"/>
        <v>-1.0752688172043107E-2</v>
      </c>
      <c r="G6319" s="4" t="str">
        <f t="shared" si="888"/>
        <v/>
      </c>
      <c r="H6319" t="str">
        <f t="shared" si="892"/>
        <v/>
      </c>
      <c r="J6319">
        <f t="shared" ca="1" si="893"/>
        <v>6.3830004080149272E-2</v>
      </c>
      <c r="K6319">
        <v>0.7844049906437458</v>
      </c>
      <c r="L6319">
        <v>0.34780649330649316</v>
      </c>
    </row>
    <row r="6320" spans="1:12" x14ac:dyDescent="0.25">
      <c r="A6320">
        <f t="shared" si="894"/>
        <v>6310</v>
      </c>
      <c r="B6320">
        <f t="shared" si="889"/>
        <v>4.8603528440456643E-2</v>
      </c>
      <c r="C6320">
        <f t="shared" si="890"/>
        <v>4.9022524375288166E-2</v>
      </c>
      <c r="D6320">
        <f t="shared" si="891"/>
        <v>0.11369325044864788</v>
      </c>
      <c r="E6320">
        <f t="shared" si="886"/>
        <v>0.90948096318930416</v>
      </c>
      <c r="F6320" s="4">
        <f t="shared" si="887"/>
        <v>8.6206896551724206E-3</v>
      </c>
      <c r="G6320" s="4" t="str">
        <f t="shared" si="888"/>
        <v/>
      </c>
      <c r="H6320" t="str">
        <f t="shared" si="892"/>
        <v/>
      </c>
      <c r="J6320">
        <f t="shared" ca="1" si="893"/>
        <v>0.52062295493982402</v>
      </c>
      <c r="K6320">
        <v>0.29468361641002028</v>
      </c>
      <c r="L6320">
        <v>9.4724270239883057E-2</v>
      </c>
    </row>
    <row r="6321" spans="1:12" x14ac:dyDescent="0.25">
      <c r="A6321">
        <f t="shared" si="894"/>
        <v>6311</v>
      </c>
      <c r="B6321">
        <f t="shared" si="889"/>
        <v>4.9301854998509177E-2</v>
      </c>
      <c r="C6321">
        <f t="shared" si="890"/>
        <v>5.3910810281655931E-2</v>
      </c>
      <c r="D6321">
        <f t="shared" si="891"/>
        <v>1.2506257549351267</v>
      </c>
      <c r="E6321">
        <f t="shared" si="886"/>
        <v>0.21107104959186196</v>
      </c>
      <c r="F6321" s="4">
        <f t="shared" si="887"/>
        <v>9.3484419263456159E-2</v>
      </c>
      <c r="G6321" s="4" t="str">
        <f t="shared" si="888"/>
        <v/>
      </c>
      <c r="H6321" t="str">
        <f t="shared" si="892"/>
        <v/>
      </c>
      <c r="J6321">
        <f t="shared" ca="1" si="893"/>
        <v>5.3440731252176632E-2</v>
      </c>
      <c r="K6321">
        <v>0.39111390241883137</v>
      </c>
      <c r="L6321">
        <v>0.70279542866070643</v>
      </c>
    </row>
    <row r="6322" spans="1:12" x14ac:dyDescent="0.25">
      <c r="A6322">
        <f t="shared" si="894"/>
        <v>6312</v>
      </c>
      <c r="B6322">
        <f t="shared" si="889"/>
        <v>5.0279512179782736E-2</v>
      </c>
      <c r="C6322">
        <f t="shared" si="890"/>
        <v>5.2234826542329839E-2</v>
      </c>
      <c r="D6322">
        <f t="shared" si="891"/>
        <v>0.53056850209368889</v>
      </c>
      <c r="E6322">
        <f t="shared" si="886"/>
        <v>0.59571782753603619</v>
      </c>
      <c r="F6322" s="4">
        <f t="shared" si="887"/>
        <v>3.8888888888888827E-2</v>
      </c>
      <c r="G6322" s="4" t="str">
        <f t="shared" si="888"/>
        <v/>
      </c>
      <c r="H6322" t="str">
        <f t="shared" si="892"/>
        <v/>
      </c>
      <c r="J6322">
        <f t="shared" ca="1" si="893"/>
        <v>0.30162857253062036</v>
      </c>
      <c r="K6322">
        <v>0.53751672164895548</v>
      </c>
      <c r="L6322">
        <v>0.45726966311734396</v>
      </c>
    </row>
    <row r="6323" spans="1:12" x14ac:dyDescent="0.25">
      <c r="A6323">
        <f t="shared" si="894"/>
        <v>6313</v>
      </c>
      <c r="B6323">
        <f t="shared" si="889"/>
        <v>4.8882859063677661E-2</v>
      </c>
      <c r="C6323">
        <f t="shared" si="890"/>
        <v>5.9078426811244714E-2</v>
      </c>
      <c r="D6323">
        <f t="shared" si="891"/>
        <v>2.7665357609170957</v>
      </c>
      <c r="E6323">
        <f t="shared" ref="E6323:E6386" si="895">2*(1-_xlfn.NORM.S.DIST(ABS(D6323),TRUE))</f>
        <v>5.6655370669211891E-3</v>
      </c>
      <c r="F6323" s="4">
        <f t="shared" ref="F6323:F6386" si="896">IF(B6323=0, (C6323-B6323), (C6323-B6323)/B6323)</f>
        <v>0.20857142857142852</v>
      </c>
      <c r="G6323" s="4">
        <f t="shared" ref="G6323:G6386" si="897">IF(E6323&lt;0.05,ABS(F6323), "")</f>
        <v>0.20857142857142852</v>
      </c>
      <c r="H6323" t="str">
        <f t="shared" si="892"/>
        <v/>
      </c>
      <c r="J6323">
        <f t="shared" ca="1" si="893"/>
        <v>0.41553154371774415</v>
      </c>
      <c r="K6323">
        <v>0.34344878948446622</v>
      </c>
      <c r="L6323">
        <v>0.99326899166682625</v>
      </c>
    </row>
    <row r="6324" spans="1:12" x14ac:dyDescent="0.25">
      <c r="A6324">
        <f t="shared" si="894"/>
        <v>6314</v>
      </c>
      <c r="B6324">
        <f t="shared" si="889"/>
        <v>4.9581185621730195E-2</v>
      </c>
      <c r="C6324">
        <f t="shared" si="890"/>
        <v>5.167616529588781E-2</v>
      </c>
      <c r="D6324">
        <f t="shared" si="891"/>
        <v>0.56846625224323943</v>
      </c>
      <c r="E6324">
        <f t="shared" si="895"/>
        <v>0.56971841484384589</v>
      </c>
      <c r="F6324" s="4">
        <f t="shared" si="896"/>
        <v>4.2253521126760597E-2</v>
      </c>
      <c r="G6324" s="4" t="str">
        <f t="shared" si="897"/>
        <v/>
      </c>
      <c r="H6324" t="str">
        <f t="shared" si="892"/>
        <v/>
      </c>
      <c r="J6324">
        <f t="shared" ca="1" si="893"/>
        <v>0.241622775480834</v>
      </c>
      <c r="K6324">
        <v>0.44326779861010357</v>
      </c>
      <c r="L6324">
        <v>0.37146604900392022</v>
      </c>
    </row>
    <row r="6325" spans="1:12" x14ac:dyDescent="0.25">
      <c r="A6325">
        <f t="shared" si="894"/>
        <v>6315</v>
      </c>
      <c r="B6325">
        <f t="shared" si="889"/>
        <v>4.9581185621730195E-2</v>
      </c>
      <c r="C6325">
        <f t="shared" si="890"/>
        <v>5.5866124644203034E-2</v>
      </c>
      <c r="D6325">
        <f t="shared" si="891"/>
        <v>1.7053987567297164</v>
      </c>
      <c r="E6325">
        <f t="shared" si="895"/>
        <v>8.8120080067920936E-2</v>
      </c>
      <c r="F6325" s="4">
        <f t="shared" si="896"/>
        <v>0.12676056338028163</v>
      </c>
      <c r="G6325" s="4" t="str">
        <f t="shared" si="897"/>
        <v/>
      </c>
      <c r="H6325" t="str">
        <f t="shared" si="892"/>
        <v/>
      </c>
      <c r="J6325">
        <f t="shared" ca="1" si="893"/>
        <v>6.0256780910302732E-3</v>
      </c>
      <c r="K6325">
        <v>0.43016259532058776</v>
      </c>
      <c r="L6325">
        <v>0.90146568888106215</v>
      </c>
    </row>
    <row r="6326" spans="1:12" x14ac:dyDescent="0.25">
      <c r="A6326">
        <f t="shared" si="894"/>
        <v>6316</v>
      </c>
      <c r="B6326">
        <f t="shared" si="889"/>
        <v>5.2514157165550857E-2</v>
      </c>
      <c r="C6326">
        <f t="shared" si="890"/>
        <v>5.167616529588781E-2</v>
      </c>
      <c r="D6326">
        <f t="shared" si="891"/>
        <v>-0.22738650089729576</v>
      </c>
      <c r="E6326">
        <f t="shared" si="895"/>
        <v>0.82012321611685701</v>
      </c>
      <c r="F6326" s="4">
        <f t="shared" si="896"/>
        <v>-1.5957446808510651E-2</v>
      </c>
      <c r="G6326" s="4" t="str">
        <f t="shared" si="897"/>
        <v/>
      </c>
      <c r="H6326" t="str">
        <f t="shared" si="892"/>
        <v/>
      </c>
      <c r="J6326">
        <f t="shared" ca="1" si="893"/>
        <v>0.59605076067369334</v>
      </c>
      <c r="K6326">
        <v>0.8350844034140148</v>
      </c>
      <c r="L6326">
        <v>0.38872129180386206</v>
      </c>
    </row>
    <row r="6327" spans="1:12" x14ac:dyDescent="0.25">
      <c r="A6327">
        <f t="shared" si="894"/>
        <v>6317</v>
      </c>
      <c r="B6327">
        <f t="shared" si="889"/>
        <v>4.9581185621730195E-2</v>
      </c>
      <c r="C6327">
        <f t="shared" si="890"/>
        <v>5.1117504049445782E-2</v>
      </c>
      <c r="D6327">
        <f t="shared" si="891"/>
        <v>0.41687525164504285</v>
      </c>
      <c r="E6327">
        <f t="shared" si="895"/>
        <v>0.6767696564108121</v>
      </c>
      <c r="F6327" s="4">
        <f t="shared" si="896"/>
        <v>3.0985915492957816E-2</v>
      </c>
      <c r="G6327" s="4" t="str">
        <f t="shared" si="897"/>
        <v/>
      </c>
      <c r="H6327" t="str">
        <f t="shared" si="892"/>
        <v/>
      </c>
      <c r="J6327">
        <f t="shared" ca="1" si="893"/>
        <v>0.61557427411695209</v>
      </c>
      <c r="K6327">
        <v>0.44718623225346676</v>
      </c>
      <c r="L6327">
        <v>0.30935906971557392</v>
      </c>
    </row>
    <row r="6328" spans="1:12" x14ac:dyDescent="0.25">
      <c r="A6328">
        <f t="shared" si="894"/>
        <v>6318</v>
      </c>
      <c r="B6328">
        <f t="shared" si="889"/>
        <v>4.6648214077909533E-2</v>
      </c>
      <c r="C6328">
        <f t="shared" si="890"/>
        <v>5.2234826542329839E-2</v>
      </c>
      <c r="D6328">
        <f t="shared" si="891"/>
        <v>1.5159100059819712</v>
      </c>
      <c r="E6328">
        <f t="shared" si="895"/>
        <v>0.12954210984492387</v>
      </c>
      <c r="F6328" s="4">
        <f t="shared" si="896"/>
        <v>0.11976047904191621</v>
      </c>
      <c r="G6328" s="4" t="str">
        <f t="shared" si="897"/>
        <v/>
      </c>
      <c r="H6328" t="str">
        <f t="shared" si="892"/>
        <v/>
      </c>
      <c r="J6328">
        <f t="shared" ca="1" si="893"/>
        <v>0.87883966684938086</v>
      </c>
      <c r="K6328">
        <v>9.6390954006127405E-2</v>
      </c>
      <c r="L6328">
        <v>0.47203936266328939</v>
      </c>
    </row>
    <row r="6329" spans="1:12" x14ac:dyDescent="0.25">
      <c r="A6329">
        <f t="shared" si="894"/>
        <v>6319</v>
      </c>
      <c r="B6329">
        <f t="shared" si="889"/>
        <v>5.0000181556561718E-2</v>
      </c>
      <c r="C6329">
        <f t="shared" si="890"/>
        <v>5.3771144970045426E-2</v>
      </c>
      <c r="D6329">
        <f t="shared" si="891"/>
        <v>1.023239254037831</v>
      </c>
      <c r="E6329">
        <f t="shared" si="895"/>
        <v>0.30619473730008995</v>
      </c>
      <c r="F6329" s="4">
        <f t="shared" si="896"/>
        <v>7.541899441340788E-2</v>
      </c>
      <c r="G6329" s="4" t="str">
        <f t="shared" si="897"/>
        <v/>
      </c>
      <c r="H6329" t="str">
        <f t="shared" si="892"/>
        <v/>
      </c>
      <c r="J6329">
        <f t="shared" ca="1" si="893"/>
        <v>0.14717033271097135</v>
      </c>
      <c r="K6329">
        <v>0.51240937028063605</v>
      </c>
      <c r="L6329">
        <v>0.68327200647798403</v>
      </c>
    </row>
    <row r="6330" spans="1:12" x14ac:dyDescent="0.25">
      <c r="A6330">
        <f t="shared" si="894"/>
        <v>6320</v>
      </c>
      <c r="B6330">
        <f t="shared" si="889"/>
        <v>5.1815830607498316E-2</v>
      </c>
      <c r="C6330">
        <f t="shared" si="890"/>
        <v>5.293315310038238E-2</v>
      </c>
      <c r="D6330">
        <f t="shared" si="891"/>
        <v>0.30318200119639499</v>
      </c>
      <c r="E6330">
        <f t="shared" si="895"/>
        <v>0.76175116485686689</v>
      </c>
      <c r="F6330" s="4">
        <f t="shared" si="896"/>
        <v>2.1563342318059359E-2</v>
      </c>
      <c r="G6330" s="4" t="str">
        <f t="shared" si="897"/>
        <v/>
      </c>
      <c r="H6330" t="str">
        <f t="shared" si="892"/>
        <v/>
      </c>
      <c r="J6330">
        <f t="shared" ca="1" si="893"/>
        <v>0.23873851841009308</v>
      </c>
      <c r="K6330">
        <v>0.75730824510707173</v>
      </c>
      <c r="L6330">
        <v>0.57356827061001892</v>
      </c>
    </row>
    <row r="6331" spans="1:12" x14ac:dyDescent="0.25">
      <c r="A6331">
        <f t="shared" si="894"/>
        <v>6321</v>
      </c>
      <c r="B6331">
        <f t="shared" si="889"/>
        <v>5.1257169361056287E-2</v>
      </c>
      <c r="C6331">
        <f t="shared" si="890"/>
        <v>5.0139846868172223E-2</v>
      </c>
      <c r="D6331">
        <f t="shared" si="891"/>
        <v>-0.30318200119639499</v>
      </c>
      <c r="E6331">
        <f t="shared" si="895"/>
        <v>0.76175116485686689</v>
      </c>
      <c r="F6331" s="4">
        <f t="shared" si="896"/>
        <v>-2.1798365122615865E-2</v>
      </c>
      <c r="G6331" s="4" t="str">
        <f t="shared" si="897"/>
        <v/>
      </c>
      <c r="H6331" t="str">
        <f t="shared" si="892"/>
        <v/>
      </c>
      <c r="J6331">
        <f t="shared" ca="1" si="893"/>
        <v>0.39284182749312468</v>
      </c>
      <c r="K6331">
        <v>0.681274346727748</v>
      </c>
      <c r="L6331">
        <v>0.18597310639619058</v>
      </c>
    </row>
    <row r="6332" spans="1:12" x14ac:dyDescent="0.25">
      <c r="A6332">
        <f t="shared" si="894"/>
        <v>6322</v>
      </c>
      <c r="B6332">
        <f t="shared" si="889"/>
        <v>4.944152031011969E-2</v>
      </c>
      <c r="C6332">
        <f t="shared" si="890"/>
        <v>4.5391226273414971E-2</v>
      </c>
      <c r="D6332">
        <f t="shared" si="891"/>
        <v>-1.0990347543369283</v>
      </c>
      <c r="E6332">
        <f t="shared" si="895"/>
        <v>0.27175290691455789</v>
      </c>
      <c r="F6332" s="4">
        <f t="shared" si="896"/>
        <v>-8.1920903954802227E-2</v>
      </c>
      <c r="G6332" s="4" t="str">
        <f t="shared" si="897"/>
        <v/>
      </c>
      <c r="H6332" t="str">
        <f t="shared" si="892"/>
        <v/>
      </c>
      <c r="J6332">
        <f t="shared" ca="1" si="893"/>
        <v>0.65288336491277388</v>
      </c>
      <c r="K6332">
        <v>0.42396205736449755</v>
      </c>
      <c r="L6332">
        <v>2.9248342808024796E-3</v>
      </c>
    </row>
    <row r="6333" spans="1:12" x14ac:dyDescent="0.25">
      <c r="A6333">
        <f t="shared" si="894"/>
        <v>6323</v>
      </c>
      <c r="B6333">
        <f t="shared" si="889"/>
        <v>5.0698508114614259E-2</v>
      </c>
      <c r="C6333">
        <f t="shared" si="890"/>
        <v>5.6145455267424052E-2</v>
      </c>
      <c r="D6333">
        <f t="shared" si="891"/>
        <v>1.4780122558324207</v>
      </c>
      <c r="E6333">
        <f t="shared" si="895"/>
        <v>0.13940449786197551</v>
      </c>
      <c r="F6333" s="4">
        <f t="shared" si="896"/>
        <v>0.10743801652892555</v>
      </c>
      <c r="G6333" s="4" t="str">
        <f t="shared" si="897"/>
        <v/>
      </c>
      <c r="H6333" t="str">
        <f t="shared" si="892"/>
        <v/>
      </c>
      <c r="J6333">
        <f t="shared" ca="1" si="893"/>
        <v>0.4744089433114631</v>
      </c>
      <c r="K6333">
        <v>0.61413218002309033</v>
      </c>
      <c r="L6333">
        <v>0.91905543873932471</v>
      </c>
    </row>
    <row r="6334" spans="1:12" x14ac:dyDescent="0.25">
      <c r="A6334">
        <f t="shared" si="894"/>
        <v>6324</v>
      </c>
      <c r="B6334">
        <f t="shared" si="889"/>
        <v>5.1257169361056287E-2</v>
      </c>
      <c r="C6334">
        <f t="shared" si="890"/>
        <v>5.3352149035213903E-2</v>
      </c>
      <c r="D6334">
        <f t="shared" si="891"/>
        <v>0.56846625224323943</v>
      </c>
      <c r="E6334">
        <f t="shared" si="895"/>
        <v>0.56971841484384589</v>
      </c>
      <c r="F6334" s="4">
        <f t="shared" si="896"/>
        <v>4.087193460490466E-2</v>
      </c>
      <c r="G6334" s="4" t="str">
        <f t="shared" si="897"/>
        <v/>
      </c>
      <c r="H6334" t="str">
        <f t="shared" si="892"/>
        <v/>
      </c>
      <c r="J6334">
        <f t="shared" ca="1" si="893"/>
        <v>0.29170588252549245</v>
      </c>
      <c r="K6334">
        <v>0.69403781237640361</v>
      </c>
      <c r="L6334">
        <v>0.6321009912850698</v>
      </c>
    </row>
    <row r="6335" spans="1:12" x14ac:dyDescent="0.25">
      <c r="A6335">
        <f t="shared" si="894"/>
        <v>6325</v>
      </c>
      <c r="B6335">
        <f t="shared" si="889"/>
        <v>4.9860516244951213E-2</v>
      </c>
      <c r="C6335">
        <f t="shared" si="890"/>
        <v>5.6145455267424052E-2</v>
      </c>
      <c r="D6335">
        <f t="shared" si="891"/>
        <v>1.7053987567297164</v>
      </c>
      <c r="E6335">
        <f t="shared" si="895"/>
        <v>8.8120080067920936E-2</v>
      </c>
      <c r="F6335" s="4">
        <f t="shared" si="896"/>
        <v>0.12605042016806717</v>
      </c>
      <c r="G6335" s="4" t="str">
        <f t="shared" si="897"/>
        <v/>
      </c>
      <c r="H6335" t="str">
        <f t="shared" si="892"/>
        <v/>
      </c>
      <c r="J6335">
        <f t="shared" ca="1" si="893"/>
        <v>0.16357983001312915</v>
      </c>
      <c r="K6335">
        <v>0.48333568168969432</v>
      </c>
      <c r="L6335">
        <v>0.91458411841978771</v>
      </c>
    </row>
    <row r="6336" spans="1:12" x14ac:dyDescent="0.25">
      <c r="A6336">
        <f t="shared" si="894"/>
        <v>6326</v>
      </c>
      <c r="B6336">
        <f t="shared" si="889"/>
        <v>5.0558842803003747E-2</v>
      </c>
      <c r="C6336">
        <f t="shared" si="890"/>
        <v>5.2234826542329839E-2</v>
      </c>
      <c r="D6336">
        <f t="shared" si="891"/>
        <v>0.45477300179459151</v>
      </c>
      <c r="E6336">
        <f t="shared" si="895"/>
        <v>0.64927255531256134</v>
      </c>
      <c r="F6336" s="4">
        <f t="shared" si="896"/>
        <v>3.3149171270718258E-2</v>
      </c>
      <c r="G6336" s="4" t="str">
        <f t="shared" si="897"/>
        <v/>
      </c>
      <c r="H6336" t="str">
        <f t="shared" si="892"/>
        <v/>
      </c>
      <c r="J6336">
        <f t="shared" ca="1" si="893"/>
        <v>0.64673786806572797</v>
      </c>
      <c r="K6336">
        <v>0.58586838835231025</v>
      </c>
      <c r="L6336">
        <v>0.46790441152266304</v>
      </c>
    </row>
    <row r="6337" spans="1:12" x14ac:dyDescent="0.25">
      <c r="A6337">
        <f t="shared" si="894"/>
        <v>6327</v>
      </c>
      <c r="B6337">
        <f t="shared" si="889"/>
        <v>5.0698508114614259E-2</v>
      </c>
      <c r="C6337">
        <f t="shared" si="890"/>
        <v>5.1815830607498316E-2</v>
      </c>
      <c r="D6337">
        <f t="shared" si="891"/>
        <v>0.3031820011963931</v>
      </c>
      <c r="E6337">
        <f t="shared" si="895"/>
        <v>0.76175116485686822</v>
      </c>
      <c r="F6337" s="4">
        <f t="shared" si="896"/>
        <v>2.2038567493112872E-2</v>
      </c>
      <c r="G6337" s="4" t="str">
        <f t="shared" si="897"/>
        <v/>
      </c>
      <c r="H6337" t="str">
        <f t="shared" si="892"/>
        <v/>
      </c>
      <c r="J6337">
        <f t="shared" ca="1" si="893"/>
        <v>0.47972811917285274</v>
      </c>
      <c r="K6337">
        <v>0.60368021834490349</v>
      </c>
      <c r="L6337">
        <v>0.39750814327851414</v>
      </c>
    </row>
    <row r="6338" spans="1:12" x14ac:dyDescent="0.25">
      <c r="A6338">
        <f t="shared" si="894"/>
        <v>6328</v>
      </c>
      <c r="B6338">
        <f t="shared" si="889"/>
        <v>5.1536499984277305E-2</v>
      </c>
      <c r="C6338">
        <f t="shared" si="890"/>
        <v>5.1815830607498316E-2</v>
      </c>
      <c r="D6338">
        <f t="shared" si="891"/>
        <v>7.5795500299097332E-2</v>
      </c>
      <c r="E6338">
        <f t="shared" si="895"/>
        <v>0.93958179606976788</v>
      </c>
      <c r="F6338" s="4">
        <f t="shared" si="896"/>
        <v>5.4200542005419195E-3</v>
      </c>
      <c r="G6338" s="4" t="str">
        <f t="shared" si="897"/>
        <v/>
      </c>
      <c r="H6338" t="str">
        <f t="shared" si="892"/>
        <v/>
      </c>
      <c r="J6338">
        <f t="shared" ca="1" si="893"/>
        <v>0.27546213577078094</v>
      </c>
      <c r="K6338">
        <v>0.72297833779612841</v>
      </c>
      <c r="L6338">
        <v>0.39637919038448388</v>
      </c>
    </row>
    <row r="6339" spans="1:12" x14ac:dyDescent="0.25">
      <c r="A6339">
        <f t="shared" si="894"/>
        <v>6329</v>
      </c>
      <c r="B6339">
        <f t="shared" si="889"/>
        <v>4.3994573157309889E-2</v>
      </c>
      <c r="C6339">
        <f t="shared" si="890"/>
        <v>5.3491814346824408E-2</v>
      </c>
      <c r="D6339">
        <f t="shared" si="891"/>
        <v>2.5770470101693506</v>
      </c>
      <c r="E6339">
        <f t="shared" si="895"/>
        <v>9.9648397298237601E-3</v>
      </c>
      <c r="F6339" s="4">
        <f t="shared" si="896"/>
        <v>0.21587301587301594</v>
      </c>
      <c r="G6339" s="4">
        <f t="shared" si="897"/>
        <v>0.21587301587301594</v>
      </c>
      <c r="H6339" t="str">
        <f t="shared" si="892"/>
        <v/>
      </c>
      <c r="J6339">
        <f t="shared" ca="1" si="893"/>
        <v>0.39825874893773427</v>
      </c>
      <c r="K6339">
        <v>8.3345118064476198E-3</v>
      </c>
      <c r="L6339">
        <v>0.64071124784787192</v>
      </c>
    </row>
    <row r="6340" spans="1:12" x14ac:dyDescent="0.25">
      <c r="A6340">
        <f t="shared" si="894"/>
        <v>6330</v>
      </c>
      <c r="B6340">
        <f t="shared" si="889"/>
        <v>4.8743193752067149E-2</v>
      </c>
      <c r="C6340">
        <f t="shared" si="890"/>
        <v>5.3631479658434913E-2</v>
      </c>
      <c r="D6340">
        <f t="shared" si="891"/>
        <v>1.3264212552342241</v>
      </c>
      <c r="E6340">
        <f t="shared" si="895"/>
        <v>0.18470020217371186</v>
      </c>
      <c r="F6340" s="4">
        <f t="shared" si="896"/>
        <v>0.10028653295128938</v>
      </c>
      <c r="G6340" s="4" t="str">
        <f t="shared" si="897"/>
        <v/>
      </c>
      <c r="H6340" t="str">
        <f t="shared" si="892"/>
        <v/>
      </c>
      <c r="J6340">
        <f t="shared" ca="1" si="893"/>
        <v>0.11728101343464659</v>
      </c>
      <c r="K6340">
        <v>0.31120234253390855</v>
      </c>
      <c r="L6340">
        <v>0.66890453964637753</v>
      </c>
    </row>
    <row r="6341" spans="1:12" x14ac:dyDescent="0.25">
      <c r="A6341">
        <f t="shared" si="894"/>
        <v>6331</v>
      </c>
      <c r="B6341">
        <f t="shared" si="889"/>
        <v>4.8044867194014615E-2</v>
      </c>
      <c r="C6341">
        <f t="shared" si="890"/>
        <v>5.1257169361056287E-2</v>
      </c>
      <c r="D6341">
        <f t="shared" si="891"/>
        <v>0.87164825343963248</v>
      </c>
      <c r="E6341">
        <f t="shared" si="895"/>
        <v>0.38340029799062503</v>
      </c>
      <c r="F6341" s="4">
        <f t="shared" si="896"/>
        <v>6.6860465116279022E-2</v>
      </c>
      <c r="G6341" s="4" t="str">
        <f t="shared" si="897"/>
        <v/>
      </c>
      <c r="H6341" t="str">
        <f t="shared" si="892"/>
        <v/>
      </c>
      <c r="J6341">
        <f t="shared" ca="1" si="893"/>
        <v>0.49362659227832606</v>
      </c>
      <c r="K6341">
        <v>0.23031356709214557</v>
      </c>
      <c r="L6341">
        <v>0.32501786970130242</v>
      </c>
    </row>
    <row r="6342" spans="1:12" x14ac:dyDescent="0.25">
      <c r="A6342">
        <f t="shared" si="894"/>
        <v>6332</v>
      </c>
      <c r="B6342">
        <f t="shared" si="889"/>
        <v>5.0838173426224764E-2</v>
      </c>
      <c r="C6342">
        <f t="shared" si="890"/>
        <v>5.167616529588781E-2</v>
      </c>
      <c r="D6342">
        <f t="shared" si="891"/>
        <v>0.22738650089729576</v>
      </c>
      <c r="E6342">
        <f t="shared" si="895"/>
        <v>0.82012321611685701</v>
      </c>
      <c r="F6342" s="4">
        <f t="shared" si="896"/>
        <v>1.6483516483516494E-2</v>
      </c>
      <c r="G6342" s="4" t="str">
        <f t="shared" si="897"/>
        <v/>
      </c>
      <c r="H6342" t="str">
        <f t="shared" si="892"/>
        <v/>
      </c>
      <c r="J6342">
        <f t="shared" ca="1" si="893"/>
        <v>6.0717709125622688E-2</v>
      </c>
      <c r="K6342">
        <v>0.62715181243994123</v>
      </c>
      <c r="L6342">
        <v>0.38372095985281274</v>
      </c>
    </row>
    <row r="6343" spans="1:12" x14ac:dyDescent="0.25">
      <c r="A6343">
        <f t="shared" si="894"/>
        <v>6333</v>
      </c>
      <c r="B6343">
        <f t="shared" si="889"/>
        <v>4.7346540635962074E-2</v>
      </c>
      <c r="C6343">
        <f t="shared" si="890"/>
        <v>4.9022524375288166E-2</v>
      </c>
      <c r="D6343">
        <f t="shared" si="891"/>
        <v>0.45477300179459151</v>
      </c>
      <c r="E6343">
        <f t="shared" si="895"/>
        <v>0.64927255531256134</v>
      </c>
      <c r="F6343" s="4">
        <f t="shared" si="896"/>
        <v>3.5398230088495602E-2</v>
      </c>
      <c r="G6343" s="4" t="str">
        <f t="shared" si="897"/>
        <v/>
      </c>
      <c r="H6343" t="str">
        <f t="shared" si="892"/>
        <v/>
      </c>
      <c r="J6343">
        <f t="shared" ca="1" si="893"/>
        <v>0.69535802634820387</v>
      </c>
      <c r="K6343">
        <v>0.15771926641026313</v>
      </c>
      <c r="L6343">
        <v>9.5061057020548456E-2</v>
      </c>
    </row>
    <row r="6344" spans="1:12" x14ac:dyDescent="0.25">
      <c r="A6344">
        <f t="shared" si="894"/>
        <v>6334</v>
      </c>
      <c r="B6344">
        <f t="shared" si="889"/>
        <v>4.9581185621730195E-2</v>
      </c>
      <c r="C6344">
        <f t="shared" si="890"/>
        <v>5.2514157165550857E-2</v>
      </c>
      <c r="D6344">
        <f t="shared" si="891"/>
        <v>0.79585275314053516</v>
      </c>
      <c r="E6344">
        <f t="shared" si="895"/>
        <v>0.4261176255145902</v>
      </c>
      <c r="F6344" s="4">
        <f t="shared" si="896"/>
        <v>5.9154929577464835E-2</v>
      </c>
      <c r="G6344" s="4" t="str">
        <f t="shared" si="897"/>
        <v/>
      </c>
      <c r="H6344" t="str">
        <f t="shared" si="892"/>
        <v/>
      </c>
      <c r="J6344">
        <f t="shared" ca="1" si="893"/>
        <v>0.69736593629989641</v>
      </c>
      <c r="K6344">
        <v>0.43819706341003983</v>
      </c>
      <c r="L6344">
        <v>0.502515752818539</v>
      </c>
    </row>
    <row r="6345" spans="1:12" x14ac:dyDescent="0.25">
      <c r="A6345">
        <f t="shared" si="894"/>
        <v>6335</v>
      </c>
      <c r="B6345">
        <f t="shared" si="889"/>
        <v>4.5670556896635982E-2</v>
      </c>
      <c r="C6345">
        <f t="shared" si="890"/>
        <v>4.818453250562512E-2</v>
      </c>
      <c r="D6345">
        <f t="shared" si="891"/>
        <v>0.6821595026918873</v>
      </c>
      <c r="E6345">
        <f t="shared" si="895"/>
        <v>0.49513809896736705</v>
      </c>
      <c r="F6345" s="4">
        <f t="shared" si="896"/>
        <v>5.5045871559633072E-2</v>
      </c>
      <c r="G6345" s="4" t="str">
        <f t="shared" si="897"/>
        <v/>
      </c>
      <c r="H6345" t="str">
        <f t="shared" si="892"/>
        <v/>
      </c>
      <c r="J6345">
        <f t="shared" ca="1" si="893"/>
        <v>0.33004807954216153</v>
      </c>
      <c r="K6345">
        <v>4.5505483156269899E-2</v>
      </c>
      <c r="L6345">
        <v>4.740252605022921E-2</v>
      </c>
    </row>
    <row r="6346" spans="1:12" x14ac:dyDescent="0.25">
      <c r="A6346">
        <f t="shared" si="894"/>
        <v>6336</v>
      </c>
      <c r="B6346">
        <f t="shared" si="889"/>
        <v>4.1759928171541769E-2</v>
      </c>
      <c r="C6346">
        <f t="shared" si="890"/>
        <v>4.748620594757258E-2</v>
      </c>
      <c r="D6346">
        <f t="shared" si="891"/>
        <v>1.5538077561315198</v>
      </c>
      <c r="E6346">
        <f t="shared" si="895"/>
        <v>0.12023027990579127</v>
      </c>
      <c r="F6346" s="4">
        <f t="shared" si="896"/>
        <v>0.13712374581939799</v>
      </c>
      <c r="G6346" s="4" t="str">
        <f t="shared" si="897"/>
        <v/>
      </c>
      <c r="H6346" t="str">
        <f t="shared" si="892"/>
        <v/>
      </c>
      <c r="J6346">
        <f t="shared" ca="1" si="893"/>
        <v>0.49279960676822365</v>
      </c>
      <c r="K6346">
        <v>5.2109305009673257E-4</v>
      </c>
      <c r="L6346">
        <v>2.6117034193100852E-2</v>
      </c>
    </row>
    <row r="6347" spans="1:12" x14ac:dyDescent="0.25">
      <c r="A6347">
        <f t="shared" si="894"/>
        <v>6337</v>
      </c>
      <c r="B6347">
        <f t="shared" ref="B6347:B6410" si="898">_xlfn.BINOM.INV($F$8,$B$10, $K6347)/$F$8</f>
        <v>5.2514157165550857E-2</v>
      </c>
      <c r="C6347">
        <f t="shared" ref="C6347:C6410" si="899">_xlfn.BINOM.INV($F$8,$C$10, $L6347)/$F$8</f>
        <v>4.8603528440456643E-2</v>
      </c>
      <c r="D6347">
        <f t="shared" ref="D6347:D6410" si="900">(C6347-B6347)/SQRT($B$10*(1-$B$10)/$F$8+$C$10*(1-$C$10)/$F$8)</f>
        <v>-1.0611370041873796</v>
      </c>
      <c r="E6347">
        <f t="shared" si="895"/>
        <v>0.28862764317669587</v>
      </c>
      <c r="F6347" s="4">
        <f t="shared" si="896"/>
        <v>-7.4468085106382989E-2</v>
      </c>
      <c r="G6347" s="4" t="str">
        <f t="shared" si="897"/>
        <v/>
      </c>
      <c r="H6347" t="str">
        <f t="shared" si="892"/>
        <v/>
      </c>
      <c r="J6347">
        <f t="shared" ca="1" si="893"/>
        <v>0.1788171546470092</v>
      </c>
      <c r="K6347">
        <v>0.8308171015654775</v>
      </c>
      <c r="L6347">
        <v>6.9293394804313846E-2</v>
      </c>
    </row>
    <row r="6348" spans="1:12" x14ac:dyDescent="0.25">
      <c r="A6348">
        <f t="shared" si="894"/>
        <v>6338</v>
      </c>
      <c r="B6348">
        <f t="shared" si="898"/>
        <v>5.1815830607498316E-2</v>
      </c>
      <c r="C6348">
        <f t="shared" si="899"/>
        <v>4.8882859063677661E-2</v>
      </c>
      <c r="D6348">
        <f t="shared" si="900"/>
        <v>-0.79585275314053328</v>
      </c>
      <c r="E6348">
        <f t="shared" si="895"/>
        <v>0.42611762551459131</v>
      </c>
      <c r="F6348" s="4">
        <f t="shared" si="896"/>
        <v>-5.6603773584905571E-2</v>
      </c>
      <c r="G6348" s="4" t="str">
        <f t="shared" si="897"/>
        <v/>
      </c>
      <c r="H6348" t="str">
        <f t="shared" ref="H6348:H6411" si="901">IF(AND(E6348&lt;=0.05,F6348&lt;0), "Yes", "")</f>
        <v/>
      </c>
      <c r="J6348">
        <f t="shared" ref="J6348:J6411" ca="1" si="902">RAND()</f>
        <v>0.69505926915946015</v>
      </c>
      <c r="K6348">
        <v>0.76757404256357709</v>
      </c>
      <c r="L6348">
        <v>8.4815109661226407E-2</v>
      </c>
    </row>
    <row r="6349" spans="1:12" x14ac:dyDescent="0.25">
      <c r="A6349">
        <f t="shared" si="894"/>
        <v>6339</v>
      </c>
      <c r="B6349">
        <f t="shared" si="898"/>
        <v>5.097783873783527E-2</v>
      </c>
      <c r="C6349">
        <f t="shared" si="899"/>
        <v>5.321248372360339E-2</v>
      </c>
      <c r="D6349">
        <f t="shared" si="900"/>
        <v>0.60636400239278809</v>
      </c>
      <c r="E6349">
        <f t="shared" si="895"/>
        <v>0.54427306687335708</v>
      </c>
      <c r="F6349" s="4">
        <f t="shared" si="896"/>
        <v>4.3835616438356151E-2</v>
      </c>
      <c r="G6349" s="4" t="str">
        <f t="shared" si="897"/>
        <v/>
      </c>
      <c r="H6349" t="str">
        <f t="shared" si="901"/>
        <v/>
      </c>
      <c r="J6349">
        <f t="shared" ca="1" si="902"/>
        <v>0.28818970945967526</v>
      </c>
      <c r="K6349">
        <v>0.64801705663879328</v>
      </c>
      <c r="L6349">
        <v>0.61720366270721805</v>
      </c>
    </row>
    <row r="6350" spans="1:12" x14ac:dyDescent="0.25">
      <c r="A6350">
        <f t="shared" si="894"/>
        <v>6340</v>
      </c>
      <c r="B6350">
        <f t="shared" si="898"/>
        <v>4.8882859063677661E-2</v>
      </c>
      <c r="C6350">
        <f t="shared" si="899"/>
        <v>4.748620594757258E-2</v>
      </c>
      <c r="D6350">
        <f t="shared" si="900"/>
        <v>-0.3789775014954942</v>
      </c>
      <c r="E6350">
        <f t="shared" si="895"/>
        <v>0.70470457106782614</v>
      </c>
      <c r="F6350" s="4">
        <f t="shared" si="896"/>
        <v>-2.8571428571428685E-2</v>
      </c>
      <c r="G6350" s="4" t="str">
        <f t="shared" si="897"/>
        <v/>
      </c>
      <c r="H6350" t="str">
        <f t="shared" si="901"/>
        <v/>
      </c>
      <c r="J6350">
        <f t="shared" ca="1" si="902"/>
        <v>0.14325663518528442</v>
      </c>
      <c r="K6350">
        <v>0.34221769895817666</v>
      </c>
      <c r="L6350">
        <v>2.7963752310920853E-2</v>
      </c>
    </row>
    <row r="6351" spans="1:12" x14ac:dyDescent="0.25">
      <c r="A6351">
        <f t="shared" si="894"/>
        <v>6341</v>
      </c>
      <c r="B6351">
        <f t="shared" si="898"/>
        <v>4.9022524375288166E-2</v>
      </c>
      <c r="C6351">
        <f t="shared" si="899"/>
        <v>5.2095161230719333E-2</v>
      </c>
      <c r="D6351">
        <f t="shared" si="900"/>
        <v>0.83375050329008382</v>
      </c>
      <c r="E6351">
        <f t="shared" si="895"/>
        <v>0.40442159248407572</v>
      </c>
      <c r="F6351" s="4">
        <f t="shared" si="896"/>
        <v>6.2678062678062682E-2</v>
      </c>
      <c r="G6351" s="4" t="str">
        <f t="shared" si="897"/>
        <v/>
      </c>
      <c r="H6351" t="str">
        <f t="shared" si="901"/>
        <v/>
      </c>
      <c r="J6351">
        <f t="shared" ca="1" si="902"/>
        <v>0.83450816827821905</v>
      </c>
      <c r="K6351">
        <v>0.34844008650411396</v>
      </c>
      <c r="L6351">
        <v>0.43518577625382215</v>
      </c>
    </row>
    <row r="6352" spans="1:12" x14ac:dyDescent="0.25">
      <c r="A6352">
        <f t="shared" si="894"/>
        <v>6342</v>
      </c>
      <c r="B6352">
        <f t="shared" si="898"/>
        <v>5.3352149035213903E-2</v>
      </c>
      <c r="C6352">
        <f t="shared" si="899"/>
        <v>5.4609136839708472E-2</v>
      </c>
      <c r="D6352">
        <f t="shared" si="900"/>
        <v>0.34107975134594365</v>
      </c>
      <c r="E6352">
        <f t="shared" si="895"/>
        <v>0.73304354430991236</v>
      </c>
      <c r="F6352" s="4">
        <f t="shared" si="896"/>
        <v>2.3560209424083788E-2</v>
      </c>
      <c r="G6352" s="4" t="str">
        <f t="shared" si="897"/>
        <v/>
      </c>
      <c r="H6352" t="str">
        <f t="shared" si="901"/>
        <v/>
      </c>
      <c r="J6352">
        <f t="shared" ca="1" si="902"/>
        <v>0.68325217355986356</v>
      </c>
      <c r="K6352">
        <v>0.90202150820281968</v>
      </c>
      <c r="L6352">
        <v>0.78481807048342134</v>
      </c>
    </row>
    <row r="6353" spans="1:12" x14ac:dyDescent="0.25">
      <c r="A6353">
        <f t="shared" si="894"/>
        <v>6343</v>
      </c>
      <c r="B6353">
        <f t="shared" si="898"/>
        <v>4.944152031011969E-2</v>
      </c>
      <c r="C6353">
        <f t="shared" si="899"/>
        <v>5.1396834672666793E-2</v>
      </c>
      <c r="D6353">
        <f t="shared" si="900"/>
        <v>0.53056850209368889</v>
      </c>
      <c r="E6353">
        <f t="shared" si="895"/>
        <v>0.59571782753603619</v>
      </c>
      <c r="F6353" s="4">
        <f t="shared" si="896"/>
        <v>3.954802259886999E-2</v>
      </c>
      <c r="G6353" s="4" t="str">
        <f t="shared" si="897"/>
        <v/>
      </c>
      <c r="H6353" t="str">
        <f t="shared" si="901"/>
        <v/>
      </c>
      <c r="J6353">
        <f t="shared" ca="1" si="902"/>
        <v>0.59910489056448868</v>
      </c>
      <c r="K6353">
        <v>0.41786615892265433</v>
      </c>
      <c r="L6353">
        <v>0.34414487149586459</v>
      </c>
    </row>
    <row r="6354" spans="1:12" x14ac:dyDescent="0.25">
      <c r="A6354">
        <f t="shared" si="894"/>
        <v>6344</v>
      </c>
      <c r="B6354">
        <f t="shared" si="898"/>
        <v>5.0698508114614259E-2</v>
      </c>
      <c r="C6354">
        <f t="shared" si="899"/>
        <v>5.4190140904876949E-2</v>
      </c>
      <c r="D6354">
        <f t="shared" si="900"/>
        <v>0.94744375373873169</v>
      </c>
      <c r="E6354">
        <f t="shared" si="895"/>
        <v>0.34341270461982765</v>
      </c>
      <c r="F6354" s="4">
        <f t="shared" si="896"/>
        <v>6.8870523415977963E-2</v>
      </c>
      <c r="G6354" s="4" t="str">
        <f t="shared" si="897"/>
        <v/>
      </c>
      <c r="H6354" t="str">
        <f t="shared" si="901"/>
        <v/>
      </c>
      <c r="J6354">
        <f t="shared" ca="1" si="902"/>
        <v>0.47760761292806908</v>
      </c>
      <c r="K6354">
        <v>0.6154868324467484</v>
      </c>
      <c r="L6354">
        <v>0.74796889304788583</v>
      </c>
    </row>
    <row r="6355" spans="1:12" x14ac:dyDescent="0.25">
      <c r="A6355">
        <f t="shared" si="894"/>
        <v>6345</v>
      </c>
      <c r="B6355">
        <f t="shared" si="898"/>
        <v>4.7905201882404103E-2</v>
      </c>
      <c r="C6355">
        <f t="shared" si="899"/>
        <v>5.3910810281655931E-2</v>
      </c>
      <c r="D6355">
        <f t="shared" si="900"/>
        <v>1.6296032564306191</v>
      </c>
      <c r="E6355">
        <f t="shared" si="895"/>
        <v>0.10318537571607922</v>
      </c>
      <c r="F6355" s="4">
        <f t="shared" si="896"/>
        <v>0.12536443148688051</v>
      </c>
      <c r="G6355" s="4" t="str">
        <f t="shared" si="897"/>
        <v/>
      </c>
      <c r="H6355" t="str">
        <f t="shared" si="901"/>
        <v/>
      </c>
      <c r="J6355">
        <f t="shared" ca="1" si="902"/>
        <v>0.30103614429988979</v>
      </c>
      <c r="K6355">
        <v>0.20462089069956024</v>
      </c>
      <c r="L6355">
        <v>0.69758570456469537</v>
      </c>
    </row>
    <row r="6356" spans="1:12" x14ac:dyDescent="0.25">
      <c r="A6356">
        <f t="shared" si="894"/>
        <v>6346</v>
      </c>
      <c r="B6356">
        <f t="shared" si="898"/>
        <v>5.0838173426224764E-2</v>
      </c>
      <c r="C6356">
        <f t="shared" si="899"/>
        <v>5.4050475593266437E-2</v>
      </c>
      <c r="D6356">
        <f t="shared" si="900"/>
        <v>0.87164825343963248</v>
      </c>
      <c r="E6356">
        <f t="shared" si="895"/>
        <v>0.38340029799062503</v>
      </c>
      <c r="F6356" s="4">
        <f t="shared" si="896"/>
        <v>6.3186813186813143E-2</v>
      </c>
      <c r="G6356" s="4" t="str">
        <f t="shared" si="897"/>
        <v/>
      </c>
      <c r="H6356" t="str">
        <f t="shared" si="901"/>
        <v/>
      </c>
      <c r="J6356">
        <f t="shared" ca="1" si="902"/>
        <v>0.81334247176109742</v>
      </c>
      <c r="K6356">
        <v>0.62572533463705715</v>
      </c>
      <c r="L6356">
        <v>0.72661444781585682</v>
      </c>
    </row>
    <row r="6357" spans="1:12" x14ac:dyDescent="0.25">
      <c r="A6357">
        <f t="shared" si="894"/>
        <v>6347</v>
      </c>
      <c r="B6357">
        <f t="shared" si="898"/>
        <v>4.8324197817235626E-2</v>
      </c>
      <c r="C6357">
        <f t="shared" si="899"/>
        <v>5.51677980861505E-2</v>
      </c>
      <c r="D6357">
        <f t="shared" si="900"/>
        <v>1.8569897573279148</v>
      </c>
      <c r="E6357">
        <f t="shared" si="895"/>
        <v>6.3312611340196945E-2</v>
      </c>
      <c r="F6357" s="4">
        <f t="shared" si="896"/>
        <v>0.14161849710982666</v>
      </c>
      <c r="G6357" s="4" t="str">
        <f t="shared" si="897"/>
        <v/>
      </c>
      <c r="H6357" t="str">
        <f t="shared" si="901"/>
        <v/>
      </c>
      <c r="J6357">
        <f t="shared" ca="1" si="902"/>
        <v>9.3195242043616178E-2</v>
      </c>
      <c r="K6357">
        <v>0.25691702251533499</v>
      </c>
      <c r="L6357">
        <v>0.84774693175598581</v>
      </c>
    </row>
    <row r="6358" spans="1:12" x14ac:dyDescent="0.25">
      <c r="A6358">
        <f t="shared" si="894"/>
        <v>6348</v>
      </c>
      <c r="B6358">
        <f t="shared" si="898"/>
        <v>5.1815830607498316E-2</v>
      </c>
      <c r="C6358">
        <f t="shared" si="899"/>
        <v>5.0139846868172223E-2</v>
      </c>
      <c r="D6358">
        <f t="shared" si="900"/>
        <v>-0.45477300179459151</v>
      </c>
      <c r="E6358">
        <f t="shared" si="895"/>
        <v>0.64927255531256134</v>
      </c>
      <c r="F6358" s="4">
        <f t="shared" si="896"/>
        <v>-3.2345013477088971E-2</v>
      </c>
      <c r="G6358" s="4" t="str">
        <f t="shared" si="897"/>
        <v/>
      </c>
      <c r="H6358" t="str">
        <f t="shared" si="901"/>
        <v/>
      </c>
      <c r="J6358">
        <f t="shared" ca="1" si="902"/>
        <v>0.54325811222703946</v>
      </c>
      <c r="K6358">
        <v>0.76271572603680915</v>
      </c>
      <c r="L6358">
        <v>0.18658716378021478</v>
      </c>
    </row>
    <row r="6359" spans="1:12" x14ac:dyDescent="0.25">
      <c r="A6359">
        <f t="shared" si="894"/>
        <v>6349</v>
      </c>
      <c r="B6359">
        <f t="shared" si="898"/>
        <v>4.8743193752067149E-2</v>
      </c>
      <c r="C6359">
        <f t="shared" si="899"/>
        <v>5.2653822477161362E-2</v>
      </c>
      <c r="D6359">
        <f t="shared" si="900"/>
        <v>1.0611370041873796</v>
      </c>
      <c r="E6359">
        <f t="shared" si="895"/>
        <v>0.28862764317669587</v>
      </c>
      <c r="F6359" s="4">
        <f t="shared" si="896"/>
        <v>8.0229226361031539E-2</v>
      </c>
      <c r="G6359" s="4" t="str">
        <f t="shared" si="897"/>
        <v/>
      </c>
      <c r="H6359" t="str">
        <f t="shared" si="901"/>
        <v/>
      </c>
      <c r="J6359">
        <f t="shared" ca="1" si="902"/>
        <v>8.2891820249698211E-2</v>
      </c>
      <c r="K6359">
        <v>0.31824629094515933</v>
      </c>
      <c r="L6359">
        <v>0.53513987850156908</v>
      </c>
    </row>
    <row r="6360" spans="1:12" x14ac:dyDescent="0.25">
      <c r="A6360">
        <f t="shared" si="894"/>
        <v>6350</v>
      </c>
      <c r="B6360">
        <f t="shared" si="898"/>
        <v>5.2374491853940344E-2</v>
      </c>
      <c r="C6360">
        <f t="shared" si="899"/>
        <v>5.446947152809796E-2</v>
      </c>
      <c r="D6360">
        <f t="shared" si="900"/>
        <v>0.56846625224323943</v>
      </c>
      <c r="E6360">
        <f t="shared" si="895"/>
        <v>0.56971841484384589</v>
      </c>
      <c r="F6360" s="4">
        <f t="shared" si="896"/>
        <v>4.0000000000000029E-2</v>
      </c>
      <c r="G6360" s="4" t="str">
        <f t="shared" si="897"/>
        <v/>
      </c>
      <c r="H6360" t="str">
        <f t="shared" si="901"/>
        <v/>
      </c>
      <c r="J6360">
        <f t="shared" ca="1" si="902"/>
        <v>0.440401105837951</v>
      </c>
      <c r="K6360">
        <v>0.82536108692754384</v>
      </c>
      <c r="L6360">
        <v>0.76688786929725095</v>
      </c>
    </row>
    <row r="6361" spans="1:12" x14ac:dyDescent="0.25">
      <c r="A6361">
        <f t="shared" si="894"/>
        <v>6351</v>
      </c>
      <c r="B6361">
        <f t="shared" si="898"/>
        <v>5.4748802151318977E-2</v>
      </c>
      <c r="C6361">
        <f t="shared" si="899"/>
        <v>5.4609136839708472E-2</v>
      </c>
      <c r="D6361">
        <f t="shared" si="900"/>
        <v>-3.7897750149548666E-2</v>
      </c>
      <c r="E6361">
        <f t="shared" si="895"/>
        <v>0.96976920688269574</v>
      </c>
      <c r="F6361" s="4">
        <f t="shared" si="896"/>
        <v>-2.5510204081632248E-3</v>
      </c>
      <c r="G6361" s="4" t="str">
        <f t="shared" si="897"/>
        <v/>
      </c>
      <c r="H6361" t="str">
        <f t="shared" si="901"/>
        <v/>
      </c>
      <c r="J6361">
        <f t="shared" ca="1" si="902"/>
        <v>0.4204190281736313</v>
      </c>
      <c r="K6361">
        <v>0.96806241791423109</v>
      </c>
      <c r="L6361">
        <v>0.79532175186223208</v>
      </c>
    </row>
    <row r="6362" spans="1:12" x14ac:dyDescent="0.25">
      <c r="A6362">
        <f t="shared" si="894"/>
        <v>6352</v>
      </c>
      <c r="B6362">
        <f t="shared" si="898"/>
        <v>4.6508548766299028E-2</v>
      </c>
      <c r="C6362">
        <f t="shared" si="899"/>
        <v>5.1396834672666793E-2</v>
      </c>
      <c r="D6362">
        <f t="shared" si="900"/>
        <v>1.3264212552342241</v>
      </c>
      <c r="E6362">
        <f t="shared" si="895"/>
        <v>0.18470020217371186</v>
      </c>
      <c r="F6362" s="4">
        <f t="shared" si="896"/>
        <v>0.10510510510510508</v>
      </c>
      <c r="G6362" s="4" t="str">
        <f t="shared" si="897"/>
        <v/>
      </c>
      <c r="H6362" t="str">
        <f t="shared" si="901"/>
        <v/>
      </c>
      <c r="J6362">
        <f t="shared" ca="1" si="902"/>
        <v>0.12367686119846133</v>
      </c>
      <c r="K6362">
        <v>8.3066211347674113E-2</v>
      </c>
      <c r="L6362">
        <v>0.34001515969485119</v>
      </c>
    </row>
    <row r="6363" spans="1:12" x14ac:dyDescent="0.25">
      <c r="A6363">
        <f t="shared" si="894"/>
        <v>6353</v>
      </c>
      <c r="B6363">
        <f t="shared" si="898"/>
        <v>5.1536499984277305E-2</v>
      </c>
      <c r="C6363">
        <f t="shared" si="899"/>
        <v>5.5028132774539995E-2</v>
      </c>
      <c r="D6363">
        <f t="shared" si="900"/>
        <v>0.94744375373873169</v>
      </c>
      <c r="E6363">
        <f t="shared" si="895"/>
        <v>0.34341270461982765</v>
      </c>
      <c r="F6363" s="4">
        <f t="shared" si="896"/>
        <v>6.7750677506775062E-2</v>
      </c>
      <c r="G6363" s="4" t="str">
        <f t="shared" si="897"/>
        <v/>
      </c>
      <c r="H6363" t="str">
        <f t="shared" si="901"/>
        <v/>
      </c>
      <c r="J6363">
        <f t="shared" ca="1" si="902"/>
        <v>0.92519391377319571</v>
      </c>
      <c r="K6363">
        <v>0.71854207098457268</v>
      </c>
      <c r="L6363">
        <v>0.83579222588836843</v>
      </c>
    </row>
    <row r="6364" spans="1:12" x14ac:dyDescent="0.25">
      <c r="A6364">
        <f t="shared" si="894"/>
        <v>6354</v>
      </c>
      <c r="B6364">
        <f t="shared" si="898"/>
        <v>4.818453250562512E-2</v>
      </c>
      <c r="C6364">
        <f t="shared" si="899"/>
        <v>5.3771144970045426E-2</v>
      </c>
      <c r="D6364">
        <f t="shared" si="900"/>
        <v>1.5159100059819712</v>
      </c>
      <c r="E6364">
        <f t="shared" si="895"/>
        <v>0.12954210984492387</v>
      </c>
      <c r="F6364" s="4">
        <f t="shared" si="896"/>
        <v>0.11594202898550728</v>
      </c>
      <c r="G6364" s="4" t="str">
        <f t="shared" si="897"/>
        <v/>
      </c>
      <c r="H6364" t="str">
        <f t="shared" si="901"/>
        <v/>
      </c>
      <c r="J6364">
        <f t="shared" ca="1" si="902"/>
        <v>0.64038272612334968</v>
      </c>
      <c r="K6364">
        <v>0.24365156779021679</v>
      </c>
      <c r="L6364">
        <v>0.67926463496422951</v>
      </c>
    </row>
    <row r="6365" spans="1:12" x14ac:dyDescent="0.25">
      <c r="A6365">
        <f t="shared" si="894"/>
        <v>6355</v>
      </c>
      <c r="B6365">
        <f t="shared" si="898"/>
        <v>5.1536499984277305E-2</v>
      </c>
      <c r="C6365">
        <f t="shared" si="899"/>
        <v>5.5447128709371518E-2</v>
      </c>
      <c r="D6365">
        <f t="shared" si="900"/>
        <v>1.0611370041873796</v>
      </c>
      <c r="E6365">
        <f t="shared" si="895"/>
        <v>0.28862764317669587</v>
      </c>
      <c r="F6365" s="4">
        <f t="shared" si="896"/>
        <v>7.5880758807588086E-2</v>
      </c>
      <c r="G6365" s="4" t="str">
        <f t="shared" si="897"/>
        <v/>
      </c>
      <c r="H6365" t="str">
        <f t="shared" si="901"/>
        <v/>
      </c>
      <c r="J6365">
        <f t="shared" ca="1" si="902"/>
        <v>0.66772485737217602</v>
      </c>
      <c r="K6365">
        <v>0.73228973745589854</v>
      </c>
      <c r="L6365">
        <v>0.87289337034265257</v>
      </c>
    </row>
    <row r="6366" spans="1:12" x14ac:dyDescent="0.25">
      <c r="A6366">
        <f t="shared" si="894"/>
        <v>6356</v>
      </c>
      <c r="B6366">
        <f t="shared" si="898"/>
        <v>5.0139846868172223E-2</v>
      </c>
      <c r="C6366">
        <f t="shared" si="899"/>
        <v>5.4888467462929483E-2</v>
      </c>
      <c r="D6366">
        <f t="shared" si="900"/>
        <v>1.2885235050846753</v>
      </c>
      <c r="E6366">
        <f t="shared" si="895"/>
        <v>0.19756379210566632</v>
      </c>
      <c r="F6366" s="4">
        <f t="shared" si="896"/>
        <v>9.470752089136493E-2</v>
      </c>
      <c r="G6366" s="4" t="str">
        <f t="shared" si="897"/>
        <v/>
      </c>
      <c r="H6366" t="str">
        <f t="shared" si="901"/>
        <v/>
      </c>
      <c r="J6366">
        <f t="shared" ca="1" si="902"/>
        <v>0.8666028087726263</v>
      </c>
      <c r="K6366">
        <v>0.53653342884672017</v>
      </c>
      <c r="L6366">
        <v>0.81991009261903247</v>
      </c>
    </row>
    <row r="6367" spans="1:12" x14ac:dyDescent="0.25">
      <c r="A6367">
        <f t="shared" si="894"/>
        <v>6357</v>
      </c>
      <c r="B6367">
        <f t="shared" si="898"/>
        <v>4.6787879389520046E-2</v>
      </c>
      <c r="C6367">
        <f t="shared" si="899"/>
        <v>5.1396834672666793E-2</v>
      </c>
      <c r="D6367">
        <f t="shared" si="900"/>
        <v>1.2506257549351247</v>
      </c>
      <c r="E6367">
        <f t="shared" si="895"/>
        <v>0.21107104959186263</v>
      </c>
      <c r="F6367" s="4">
        <f t="shared" si="896"/>
        <v>9.8507462686567085E-2</v>
      </c>
      <c r="G6367" s="4" t="str">
        <f t="shared" si="897"/>
        <v/>
      </c>
      <c r="H6367" t="str">
        <f t="shared" si="901"/>
        <v/>
      </c>
      <c r="J6367">
        <f t="shared" ca="1" si="902"/>
        <v>0.30056967304024396</v>
      </c>
      <c r="K6367">
        <v>0.10498299819291856</v>
      </c>
      <c r="L6367">
        <v>0.34352628843285105</v>
      </c>
    </row>
    <row r="6368" spans="1:12" x14ac:dyDescent="0.25">
      <c r="A6368">
        <f t="shared" si="894"/>
        <v>6358</v>
      </c>
      <c r="B6368">
        <f t="shared" si="898"/>
        <v>4.9022524375288166E-2</v>
      </c>
      <c r="C6368">
        <f t="shared" si="899"/>
        <v>5.3771144970045426E-2</v>
      </c>
      <c r="D6368">
        <f t="shared" si="900"/>
        <v>1.2885235050846753</v>
      </c>
      <c r="E6368">
        <f t="shared" si="895"/>
        <v>0.19756379210566632</v>
      </c>
      <c r="F6368" s="4">
        <f t="shared" si="896"/>
        <v>9.6866096866096887E-2</v>
      </c>
      <c r="G6368" s="4" t="str">
        <f t="shared" si="897"/>
        <v/>
      </c>
      <c r="H6368" t="str">
        <f t="shared" si="901"/>
        <v/>
      </c>
      <c r="J6368">
        <f t="shared" ca="1" si="902"/>
        <v>0.29594124551490608</v>
      </c>
      <c r="K6368">
        <v>0.36075589854097345</v>
      </c>
      <c r="L6368">
        <v>0.69398923180189731</v>
      </c>
    </row>
    <row r="6369" spans="1:12" x14ac:dyDescent="0.25">
      <c r="A6369">
        <f t="shared" si="894"/>
        <v>6359</v>
      </c>
      <c r="B6369">
        <f t="shared" si="898"/>
        <v>4.8603528440456643E-2</v>
      </c>
      <c r="C6369">
        <f t="shared" si="899"/>
        <v>5.3631479658434913E-2</v>
      </c>
      <c r="D6369">
        <f t="shared" si="900"/>
        <v>1.3643190053837726</v>
      </c>
      <c r="E6369">
        <f t="shared" si="895"/>
        <v>0.17246718686690388</v>
      </c>
      <c r="F6369" s="4">
        <f t="shared" si="896"/>
        <v>0.10344827586206889</v>
      </c>
      <c r="G6369" s="4" t="str">
        <f t="shared" si="897"/>
        <v/>
      </c>
      <c r="H6369" t="str">
        <f t="shared" si="901"/>
        <v/>
      </c>
      <c r="J6369">
        <f t="shared" ca="1" si="902"/>
        <v>0.44365749470728211</v>
      </c>
      <c r="K6369">
        <v>0.30022547454043358</v>
      </c>
      <c r="L6369">
        <v>0.66474793159151035</v>
      </c>
    </row>
    <row r="6370" spans="1:12" x14ac:dyDescent="0.25">
      <c r="A6370">
        <f t="shared" si="894"/>
        <v>6360</v>
      </c>
      <c r="B6370">
        <f t="shared" si="898"/>
        <v>4.97208509333407E-2</v>
      </c>
      <c r="C6370">
        <f t="shared" si="899"/>
        <v>5.2653822477161362E-2</v>
      </c>
      <c r="D6370">
        <f t="shared" si="900"/>
        <v>0.79585275314053516</v>
      </c>
      <c r="E6370">
        <f t="shared" si="895"/>
        <v>0.4261176255145902</v>
      </c>
      <c r="F6370" s="4">
        <f t="shared" si="896"/>
        <v>5.8988764044943867E-2</v>
      </c>
      <c r="G6370" s="4" t="str">
        <f t="shared" si="897"/>
        <v/>
      </c>
      <c r="H6370" t="str">
        <f t="shared" si="901"/>
        <v/>
      </c>
      <c r="J6370">
        <f t="shared" ca="1" si="902"/>
        <v>0.1800676354327132</v>
      </c>
      <c r="K6370">
        <v>0.46114342415704046</v>
      </c>
      <c r="L6370">
        <v>0.52012298410695501</v>
      </c>
    </row>
    <row r="6371" spans="1:12" x14ac:dyDescent="0.25">
      <c r="A6371">
        <f t="shared" si="894"/>
        <v>6361</v>
      </c>
      <c r="B6371">
        <f t="shared" si="898"/>
        <v>4.4972230338583448E-2</v>
      </c>
      <c r="C6371">
        <f t="shared" si="899"/>
        <v>5.097783873783527E-2</v>
      </c>
      <c r="D6371">
        <f t="shared" si="900"/>
        <v>1.6296032564306171</v>
      </c>
      <c r="E6371">
        <f t="shared" si="895"/>
        <v>0.10318537571607944</v>
      </c>
      <c r="F6371" s="4">
        <f t="shared" si="896"/>
        <v>0.13354037267080734</v>
      </c>
      <c r="G6371" s="4" t="str">
        <f t="shared" si="897"/>
        <v/>
      </c>
      <c r="H6371" t="str">
        <f t="shared" si="901"/>
        <v/>
      </c>
      <c r="J6371">
        <f t="shared" ca="1" si="902"/>
        <v>0.69789429097683486</v>
      </c>
      <c r="K6371">
        <v>2.4774953117425502E-2</v>
      </c>
      <c r="L6371">
        <v>0.28227535945193183</v>
      </c>
    </row>
    <row r="6372" spans="1:12" x14ac:dyDescent="0.25">
      <c r="A6372">
        <f t="shared" si="894"/>
        <v>6362</v>
      </c>
      <c r="B6372">
        <f t="shared" si="898"/>
        <v>5.51677980861505E-2</v>
      </c>
      <c r="C6372">
        <f t="shared" si="899"/>
        <v>5.7821439006750144E-2</v>
      </c>
      <c r="D6372">
        <f t="shared" si="900"/>
        <v>0.72005725284143596</v>
      </c>
      <c r="E6372">
        <f t="shared" si="895"/>
        <v>0.47148974556626189</v>
      </c>
      <c r="F6372" s="4">
        <f t="shared" si="896"/>
        <v>4.8101265822784803E-2</v>
      </c>
      <c r="G6372" s="4" t="str">
        <f t="shared" si="897"/>
        <v/>
      </c>
      <c r="H6372" t="str">
        <f t="shared" si="901"/>
        <v/>
      </c>
      <c r="J6372">
        <f t="shared" ca="1" si="902"/>
        <v>0.18825706921379992</v>
      </c>
      <c r="K6372">
        <v>0.97770024425711399</v>
      </c>
      <c r="L6372">
        <v>0.97645213330719782</v>
      </c>
    </row>
    <row r="6373" spans="1:12" x14ac:dyDescent="0.25">
      <c r="A6373">
        <f t="shared" si="894"/>
        <v>6363</v>
      </c>
      <c r="B6373">
        <f t="shared" si="898"/>
        <v>5.3491814346824408E-2</v>
      </c>
      <c r="C6373">
        <f t="shared" si="899"/>
        <v>5.1955495919108828E-2</v>
      </c>
      <c r="D6373">
        <f t="shared" si="900"/>
        <v>-0.41687525164504097</v>
      </c>
      <c r="E6373">
        <f t="shared" si="895"/>
        <v>0.67676965641081344</v>
      </c>
      <c r="F6373" s="4">
        <f t="shared" si="896"/>
        <v>-2.8720626631853721E-2</v>
      </c>
      <c r="G6373" s="4" t="str">
        <f t="shared" si="897"/>
        <v/>
      </c>
      <c r="H6373" t="str">
        <f t="shared" si="901"/>
        <v/>
      </c>
      <c r="J6373">
        <f t="shared" ca="1" si="902"/>
        <v>0.50904689041786455</v>
      </c>
      <c r="K6373">
        <v>0.91353643569521437</v>
      </c>
      <c r="L6373">
        <v>0.4279893255577345</v>
      </c>
    </row>
    <row r="6374" spans="1:12" x14ac:dyDescent="0.25">
      <c r="A6374">
        <f t="shared" si="894"/>
        <v>6364</v>
      </c>
      <c r="B6374">
        <f t="shared" si="898"/>
        <v>4.2458254729594309E-2</v>
      </c>
      <c r="C6374">
        <f t="shared" si="899"/>
        <v>4.8603528440456643E-2</v>
      </c>
      <c r="D6374">
        <f t="shared" si="900"/>
        <v>1.6675010065801676</v>
      </c>
      <c r="E6374">
        <f t="shared" si="895"/>
        <v>9.5414824430527512E-2</v>
      </c>
      <c r="F6374" s="4">
        <f t="shared" si="896"/>
        <v>0.14473684210526316</v>
      </c>
      <c r="G6374" s="4" t="str">
        <f t="shared" si="897"/>
        <v/>
      </c>
      <c r="H6374" t="str">
        <f t="shared" si="901"/>
        <v/>
      </c>
      <c r="J6374">
        <f t="shared" ca="1" si="902"/>
        <v>0.393274818195123</v>
      </c>
      <c r="K6374">
        <v>1.5095719988156286E-3</v>
      </c>
      <c r="L6374">
        <v>6.8945484094403597E-2</v>
      </c>
    </row>
    <row r="6375" spans="1:12" x14ac:dyDescent="0.25">
      <c r="A6375">
        <f t="shared" si="894"/>
        <v>6365</v>
      </c>
      <c r="B6375">
        <f t="shared" si="898"/>
        <v>4.5111895650193953E-2</v>
      </c>
      <c r="C6375">
        <f t="shared" si="899"/>
        <v>4.5949887519856999E-2</v>
      </c>
      <c r="D6375">
        <f t="shared" si="900"/>
        <v>0.22738650089729576</v>
      </c>
      <c r="E6375">
        <f t="shared" si="895"/>
        <v>0.82012321611685701</v>
      </c>
      <c r="F6375" s="4">
        <f t="shared" si="896"/>
        <v>1.8575851393188868E-2</v>
      </c>
      <c r="G6375" s="4" t="str">
        <f t="shared" si="897"/>
        <v/>
      </c>
      <c r="H6375" t="str">
        <f t="shared" si="901"/>
        <v/>
      </c>
      <c r="J6375">
        <f t="shared" ca="1" si="902"/>
        <v>0.92396487391667037</v>
      </c>
      <c r="K6375">
        <v>2.8948144548157861E-2</v>
      </c>
      <c r="L6375">
        <v>5.8854970935389161E-3</v>
      </c>
    </row>
    <row r="6376" spans="1:12" x14ac:dyDescent="0.25">
      <c r="A6376">
        <f t="shared" si="894"/>
        <v>6366</v>
      </c>
      <c r="B6376">
        <f t="shared" si="898"/>
        <v>5.2793487788771867E-2</v>
      </c>
      <c r="C6376">
        <f t="shared" si="899"/>
        <v>4.9162189686898672E-2</v>
      </c>
      <c r="D6376">
        <f t="shared" si="900"/>
        <v>-0.98534150388828035</v>
      </c>
      <c r="E6376">
        <f t="shared" si="895"/>
        <v>0.32445635245909954</v>
      </c>
      <c r="F6376" s="4">
        <f t="shared" si="896"/>
        <v>-6.8783068783068751E-2</v>
      </c>
      <c r="G6376" s="4" t="str">
        <f t="shared" si="897"/>
        <v/>
      </c>
      <c r="H6376" t="str">
        <f t="shared" si="901"/>
        <v/>
      </c>
      <c r="J6376">
        <f t="shared" ca="1" si="902"/>
        <v>0.26330776295328218</v>
      </c>
      <c r="K6376">
        <v>0.86536052111302109</v>
      </c>
      <c r="L6376">
        <v>0.1047682414226826</v>
      </c>
    </row>
    <row r="6377" spans="1:12" x14ac:dyDescent="0.25">
      <c r="A6377">
        <f t="shared" si="894"/>
        <v>6367</v>
      </c>
      <c r="B6377">
        <f t="shared" si="898"/>
        <v>5.0698508114614259E-2</v>
      </c>
      <c r="C6377">
        <f t="shared" si="899"/>
        <v>5.2374491853940344E-2</v>
      </c>
      <c r="D6377">
        <f t="shared" si="900"/>
        <v>0.45477300179458963</v>
      </c>
      <c r="E6377">
        <f t="shared" si="895"/>
        <v>0.64927255531256267</v>
      </c>
      <c r="F6377" s="4">
        <f t="shared" si="896"/>
        <v>3.3057851239669304E-2</v>
      </c>
      <c r="G6377" s="4" t="str">
        <f t="shared" si="897"/>
        <v/>
      </c>
      <c r="H6377" t="str">
        <f t="shared" si="901"/>
        <v/>
      </c>
      <c r="J6377">
        <f t="shared" ca="1" si="902"/>
        <v>0.47465330048962462</v>
      </c>
      <c r="K6377">
        <v>0.61078130511624307</v>
      </c>
      <c r="L6377">
        <v>0.48205150763897731</v>
      </c>
    </row>
    <row r="6378" spans="1:12" x14ac:dyDescent="0.25">
      <c r="A6378">
        <f t="shared" si="894"/>
        <v>6368</v>
      </c>
      <c r="B6378">
        <f t="shared" si="898"/>
        <v>5.1815830607498316E-2</v>
      </c>
      <c r="C6378">
        <f t="shared" si="899"/>
        <v>4.6927544701130551E-2</v>
      </c>
      <c r="D6378">
        <f t="shared" si="900"/>
        <v>-1.3264212552342241</v>
      </c>
      <c r="E6378">
        <f t="shared" si="895"/>
        <v>0.18470020217371186</v>
      </c>
      <c r="F6378" s="4">
        <f t="shared" si="896"/>
        <v>-9.4339622641509413E-2</v>
      </c>
      <c r="G6378" s="4" t="str">
        <f t="shared" si="897"/>
        <v/>
      </c>
      <c r="H6378" t="str">
        <f t="shared" si="901"/>
        <v/>
      </c>
      <c r="J6378">
        <f t="shared" ca="1" si="902"/>
        <v>0.23356861176208299</v>
      </c>
      <c r="K6378">
        <v>0.76101465557872328</v>
      </c>
      <c r="L6378">
        <v>1.57300153831057E-2</v>
      </c>
    </row>
    <row r="6379" spans="1:12" x14ac:dyDescent="0.25">
      <c r="A6379">
        <f t="shared" si="894"/>
        <v>6369</v>
      </c>
      <c r="B6379">
        <f t="shared" si="898"/>
        <v>4.97208509333407E-2</v>
      </c>
      <c r="C6379">
        <f t="shared" si="899"/>
        <v>5.2095161230719333E-2</v>
      </c>
      <c r="D6379">
        <f t="shared" si="900"/>
        <v>0.64426175254233864</v>
      </c>
      <c r="E6379">
        <f t="shared" si="895"/>
        <v>0.51940571299285221</v>
      </c>
      <c r="F6379" s="4">
        <f t="shared" si="896"/>
        <v>4.7752808988764127E-2</v>
      </c>
      <c r="G6379" s="4" t="str">
        <f t="shared" si="897"/>
        <v/>
      </c>
      <c r="H6379" t="str">
        <f t="shared" si="901"/>
        <v/>
      </c>
      <c r="J6379">
        <f t="shared" ca="1" si="902"/>
        <v>0.12619306199834079</v>
      </c>
      <c r="K6379">
        <v>0.46148608381583167</v>
      </c>
      <c r="L6379">
        <v>0.44234805951571399</v>
      </c>
    </row>
    <row r="6380" spans="1:12" x14ac:dyDescent="0.25">
      <c r="A6380">
        <f t="shared" si="894"/>
        <v>6370</v>
      </c>
      <c r="B6380">
        <f t="shared" si="898"/>
        <v>4.7625871259183092E-2</v>
      </c>
      <c r="C6380">
        <f t="shared" si="899"/>
        <v>5.3352149035213903E-2</v>
      </c>
      <c r="D6380">
        <f t="shared" si="900"/>
        <v>1.5538077561315198</v>
      </c>
      <c r="E6380">
        <f t="shared" si="895"/>
        <v>0.12023027990579127</v>
      </c>
      <c r="F6380" s="4">
        <f t="shared" si="896"/>
        <v>0.12023460410557184</v>
      </c>
      <c r="G6380" s="4" t="str">
        <f t="shared" si="897"/>
        <v/>
      </c>
      <c r="H6380" t="str">
        <f t="shared" si="901"/>
        <v/>
      </c>
      <c r="J6380">
        <f t="shared" ca="1" si="902"/>
        <v>0.12676060105088527</v>
      </c>
      <c r="K6380">
        <v>0.17365559903346439</v>
      </c>
      <c r="L6380">
        <v>0.62360933447059574</v>
      </c>
    </row>
    <row r="6381" spans="1:12" x14ac:dyDescent="0.25">
      <c r="A6381">
        <f t="shared" si="894"/>
        <v>6371</v>
      </c>
      <c r="B6381">
        <f t="shared" si="898"/>
        <v>5.3910810281655931E-2</v>
      </c>
      <c r="C6381">
        <f t="shared" si="899"/>
        <v>5.5726459332592529E-2</v>
      </c>
      <c r="D6381">
        <f t="shared" si="900"/>
        <v>0.49267075194414017</v>
      </c>
      <c r="E6381">
        <f t="shared" si="895"/>
        <v>0.62224524700712269</v>
      </c>
      <c r="F6381" s="4">
        <f t="shared" si="896"/>
        <v>3.3678756476683919E-2</v>
      </c>
      <c r="G6381" s="4" t="str">
        <f t="shared" si="897"/>
        <v/>
      </c>
      <c r="H6381" t="str">
        <f t="shared" si="901"/>
        <v/>
      </c>
      <c r="J6381">
        <f t="shared" ca="1" si="902"/>
        <v>0.80453446880292445</v>
      </c>
      <c r="K6381">
        <v>0.93566117841223673</v>
      </c>
      <c r="L6381">
        <v>0.89362645797211526</v>
      </c>
    </row>
    <row r="6382" spans="1:12" x14ac:dyDescent="0.25">
      <c r="A6382">
        <f t="shared" si="894"/>
        <v>6372</v>
      </c>
      <c r="B6382">
        <f t="shared" si="898"/>
        <v>5.2653822477161362E-2</v>
      </c>
      <c r="C6382">
        <f t="shared" si="899"/>
        <v>5.4329806216487454E-2</v>
      </c>
      <c r="D6382">
        <f t="shared" si="900"/>
        <v>0.45477300179459151</v>
      </c>
      <c r="E6382">
        <f t="shared" si="895"/>
        <v>0.64927255531256134</v>
      </c>
      <c r="F6382" s="4">
        <f t="shared" si="896"/>
        <v>3.1830238726790472E-2</v>
      </c>
      <c r="G6382" s="4" t="str">
        <f t="shared" si="897"/>
        <v/>
      </c>
      <c r="H6382" t="str">
        <f t="shared" si="901"/>
        <v/>
      </c>
      <c r="J6382">
        <f t="shared" ca="1" si="902"/>
        <v>7.3463001872846934E-2</v>
      </c>
      <c r="K6382">
        <v>0.85088099084742608</v>
      </c>
      <c r="L6382">
        <v>0.7501184650528927</v>
      </c>
    </row>
    <row r="6383" spans="1:12" x14ac:dyDescent="0.25">
      <c r="A6383">
        <f t="shared" ref="A6383:A6446" si="903">A6382+1</f>
        <v>6373</v>
      </c>
      <c r="B6383">
        <f t="shared" si="898"/>
        <v>4.8882859063677661E-2</v>
      </c>
      <c r="C6383">
        <f t="shared" si="899"/>
        <v>5.6564451202255575E-2</v>
      </c>
      <c r="D6383">
        <f t="shared" si="900"/>
        <v>2.0843762582252086</v>
      </c>
      <c r="E6383">
        <f t="shared" si="895"/>
        <v>3.7125955681776901E-2</v>
      </c>
      <c r="F6383" s="4">
        <f t="shared" si="896"/>
        <v>0.15714285714285706</v>
      </c>
      <c r="G6383" s="4">
        <f t="shared" si="897"/>
        <v>0.15714285714285706</v>
      </c>
      <c r="H6383" t="str">
        <f t="shared" si="901"/>
        <v/>
      </c>
      <c r="J6383">
        <f t="shared" ca="1" si="902"/>
        <v>0.34233145009194321</v>
      </c>
      <c r="K6383">
        <v>0.33982061087229043</v>
      </c>
      <c r="L6383">
        <v>0.93607033393268313</v>
      </c>
    </row>
    <row r="6384" spans="1:12" x14ac:dyDescent="0.25">
      <c r="A6384">
        <f t="shared" si="903"/>
        <v>6374</v>
      </c>
      <c r="B6384">
        <f t="shared" si="898"/>
        <v>4.9301854998509177E-2</v>
      </c>
      <c r="C6384">
        <f t="shared" si="899"/>
        <v>4.8882859063677661E-2</v>
      </c>
      <c r="D6384">
        <f t="shared" si="900"/>
        <v>-0.113693250448646</v>
      </c>
      <c r="E6384">
        <f t="shared" si="895"/>
        <v>0.90948096318930549</v>
      </c>
      <c r="F6384" s="4">
        <f t="shared" si="896"/>
        <v>-8.4985835694049647E-3</v>
      </c>
      <c r="G6384" s="4" t="str">
        <f t="shared" si="897"/>
        <v/>
      </c>
      <c r="H6384" t="str">
        <f t="shared" si="901"/>
        <v/>
      </c>
      <c r="J6384">
        <f t="shared" ca="1" si="902"/>
        <v>0.39140599473906601</v>
      </c>
      <c r="K6384">
        <v>0.40523907928516523</v>
      </c>
      <c r="L6384">
        <v>8.1048291861626875E-2</v>
      </c>
    </row>
    <row r="6385" spans="1:12" x14ac:dyDescent="0.25">
      <c r="A6385">
        <f t="shared" si="903"/>
        <v>6375</v>
      </c>
      <c r="B6385">
        <f t="shared" si="898"/>
        <v>5.3072818411992885E-2</v>
      </c>
      <c r="C6385">
        <f t="shared" si="899"/>
        <v>5.0139846868172223E-2</v>
      </c>
      <c r="D6385">
        <f t="shared" si="900"/>
        <v>-0.79585275314053516</v>
      </c>
      <c r="E6385">
        <f t="shared" si="895"/>
        <v>0.4261176255145902</v>
      </c>
      <c r="F6385" s="4">
        <f t="shared" si="896"/>
        <v>-5.5263157894736882E-2</v>
      </c>
      <c r="G6385" s="4" t="str">
        <f t="shared" si="897"/>
        <v/>
      </c>
      <c r="H6385" t="str">
        <f t="shared" si="901"/>
        <v/>
      </c>
      <c r="J6385">
        <f t="shared" ca="1" si="902"/>
        <v>0.69682753010061993</v>
      </c>
      <c r="K6385">
        <v>0.88139367798698642</v>
      </c>
      <c r="L6385">
        <v>0.19149690399349073</v>
      </c>
    </row>
    <row r="6386" spans="1:12" x14ac:dyDescent="0.25">
      <c r="A6386">
        <f t="shared" si="903"/>
        <v>6376</v>
      </c>
      <c r="B6386">
        <f t="shared" si="898"/>
        <v>5.2653822477161362E-2</v>
      </c>
      <c r="C6386">
        <f t="shared" si="899"/>
        <v>4.8044867194014615E-2</v>
      </c>
      <c r="D6386">
        <f t="shared" si="900"/>
        <v>-1.2506257549351247</v>
      </c>
      <c r="E6386">
        <f t="shared" si="895"/>
        <v>0.21107104959186263</v>
      </c>
      <c r="F6386" s="4">
        <f t="shared" si="896"/>
        <v>-8.7533156498673673E-2</v>
      </c>
      <c r="G6386" s="4" t="str">
        <f t="shared" si="897"/>
        <v/>
      </c>
      <c r="H6386" t="str">
        <f t="shared" si="901"/>
        <v/>
      </c>
      <c r="J6386">
        <f t="shared" ca="1" si="902"/>
        <v>0.79447981198986917</v>
      </c>
      <c r="K6386">
        <v>0.85138230735918585</v>
      </c>
      <c r="L6386">
        <v>4.335324344904179E-2</v>
      </c>
    </row>
    <row r="6387" spans="1:12" x14ac:dyDescent="0.25">
      <c r="A6387">
        <f t="shared" si="903"/>
        <v>6377</v>
      </c>
      <c r="B6387">
        <f t="shared" si="898"/>
        <v>4.5111895650193953E-2</v>
      </c>
      <c r="C6387">
        <f t="shared" si="899"/>
        <v>5.2653822477161362E-2</v>
      </c>
      <c r="D6387">
        <f t="shared" si="900"/>
        <v>2.0464785080756598</v>
      </c>
      <c r="E6387">
        <f t="shared" ref="E6387:E6450" si="904">2*(1-_xlfn.NORM.S.DIST(ABS(D6387),TRUE))</f>
        <v>4.0709314869973534E-2</v>
      </c>
      <c r="F6387" s="4">
        <f t="shared" ref="F6387:F6450" si="905">IF(B6387=0, (C6387-B6387), (C6387-B6387)/B6387)</f>
        <v>0.16718266253869965</v>
      </c>
      <c r="G6387" s="4">
        <f t="shared" ref="G6387:G6450" si="906">IF(E6387&lt;0.05,ABS(F6387), "")</f>
        <v>0.16718266253869965</v>
      </c>
      <c r="H6387" t="str">
        <f t="shared" si="901"/>
        <v/>
      </c>
      <c r="J6387">
        <f t="shared" ca="1" si="902"/>
        <v>0.53232184128101201</v>
      </c>
      <c r="K6387">
        <v>2.9133265840722733E-2</v>
      </c>
      <c r="L6387">
        <v>0.52253887817689948</v>
      </c>
    </row>
    <row r="6388" spans="1:12" x14ac:dyDescent="0.25">
      <c r="A6388">
        <f t="shared" si="903"/>
        <v>6378</v>
      </c>
      <c r="B6388">
        <f t="shared" si="898"/>
        <v>5.0279512179782736E-2</v>
      </c>
      <c r="C6388">
        <f t="shared" si="899"/>
        <v>5.1536499984277305E-2</v>
      </c>
      <c r="D6388">
        <f t="shared" si="900"/>
        <v>0.34107975134594365</v>
      </c>
      <c r="E6388">
        <f t="shared" si="904"/>
        <v>0.73304354430991236</v>
      </c>
      <c r="F6388" s="4">
        <f t="shared" si="905"/>
        <v>2.5000000000000019E-2</v>
      </c>
      <c r="G6388" s="4" t="str">
        <f t="shared" si="906"/>
        <v/>
      </c>
      <c r="H6388" t="str">
        <f t="shared" si="901"/>
        <v/>
      </c>
      <c r="J6388">
        <f t="shared" ca="1" si="902"/>
        <v>0.58405910270935335</v>
      </c>
      <c r="K6388">
        <v>0.54314076206707218</v>
      </c>
      <c r="L6388">
        <v>0.36275272322852248</v>
      </c>
    </row>
    <row r="6389" spans="1:12" x14ac:dyDescent="0.25">
      <c r="A6389">
        <f t="shared" si="903"/>
        <v>6379</v>
      </c>
      <c r="B6389">
        <f t="shared" si="898"/>
        <v>5.1396834672666793E-2</v>
      </c>
      <c r="C6389">
        <f t="shared" si="899"/>
        <v>5.2514157165550857E-2</v>
      </c>
      <c r="D6389">
        <f t="shared" si="900"/>
        <v>0.30318200119639499</v>
      </c>
      <c r="E6389">
        <f t="shared" si="904"/>
        <v>0.76175116485686689</v>
      </c>
      <c r="F6389" s="4">
        <f t="shared" si="905"/>
        <v>2.1739130434782671E-2</v>
      </c>
      <c r="G6389" s="4" t="str">
        <f t="shared" si="906"/>
        <v/>
      </c>
      <c r="H6389" t="str">
        <f t="shared" si="901"/>
        <v/>
      </c>
      <c r="J6389">
        <f t="shared" ca="1" si="902"/>
        <v>7.2190556222275104E-2</v>
      </c>
      <c r="K6389">
        <v>0.70467578661501462</v>
      </c>
      <c r="L6389">
        <v>0.51508298986778223</v>
      </c>
    </row>
    <row r="6390" spans="1:12" x14ac:dyDescent="0.25">
      <c r="A6390">
        <f t="shared" si="903"/>
        <v>6380</v>
      </c>
      <c r="B6390">
        <f t="shared" si="898"/>
        <v>4.9301854998509177E-2</v>
      </c>
      <c r="C6390">
        <f t="shared" si="899"/>
        <v>4.7346540635962074E-2</v>
      </c>
      <c r="D6390">
        <f t="shared" si="900"/>
        <v>-0.53056850209368889</v>
      </c>
      <c r="E6390">
        <f t="shared" si="904"/>
        <v>0.59571782753603619</v>
      </c>
      <c r="F6390" s="4">
        <f t="shared" si="905"/>
        <v>-3.9660056657223733E-2</v>
      </c>
      <c r="G6390" s="4" t="str">
        <f t="shared" si="906"/>
        <v/>
      </c>
      <c r="H6390" t="str">
        <f t="shared" si="901"/>
        <v/>
      </c>
      <c r="J6390">
        <f t="shared" ca="1" si="902"/>
        <v>0.37458708756016146</v>
      </c>
      <c r="K6390">
        <v>0.40550734704523606</v>
      </c>
      <c r="L6390">
        <v>2.4151996177505186E-2</v>
      </c>
    </row>
    <row r="6391" spans="1:12" x14ac:dyDescent="0.25">
      <c r="A6391">
        <f t="shared" si="903"/>
        <v>6381</v>
      </c>
      <c r="B6391">
        <f t="shared" si="898"/>
        <v>5.6983447137087098E-2</v>
      </c>
      <c r="C6391">
        <f t="shared" si="899"/>
        <v>5.3771144970045426E-2</v>
      </c>
      <c r="D6391">
        <f t="shared" si="900"/>
        <v>-0.87164825343963248</v>
      </c>
      <c r="E6391">
        <f t="shared" si="904"/>
        <v>0.38340029799062503</v>
      </c>
      <c r="F6391" s="4">
        <f t="shared" si="905"/>
        <v>-5.6372549019607802E-2</v>
      </c>
      <c r="G6391" s="4" t="str">
        <f t="shared" si="906"/>
        <v/>
      </c>
      <c r="H6391" t="str">
        <f t="shared" si="901"/>
        <v/>
      </c>
      <c r="J6391">
        <f t="shared" ca="1" si="902"/>
        <v>0.90784277811633018</v>
      </c>
      <c r="K6391">
        <v>0.99593829416142055</v>
      </c>
      <c r="L6391">
        <v>0.68841153203455996</v>
      </c>
    </row>
    <row r="6392" spans="1:12" x14ac:dyDescent="0.25">
      <c r="A6392">
        <f t="shared" si="903"/>
        <v>6382</v>
      </c>
      <c r="B6392">
        <f t="shared" si="898"/>
        <v>4.4972230338583448E-2</v>
      </c>
      <c r="C6392">
        <f t="shared" si="899"/>
        <v>5.1257169361056287E-2</v>
      </c>
      <c r="D6392">
        <f t="shared" si="900"/>
        <v>1.7053987567297164</v>
      </c>
      <c r="E6392">
        <f t="shared" si="904"/>
        <v>8.8120080067920936E-2</v>
      </c>
      <c r="F6392" s="4">
        <f t="shared" si="905"/>
        <v>0.13975155279503099</v>
      </c>
      <c r="G6392" s="4" t="str">
        <f t="shared" si="906"/>
        <v/>
      </c>
      <c r="H6392" t="str">
        <f t="shared" si="901"/>
        <v/>
      </c>
      <c r="J6392">
        <f t="shared" ca="1" si="902"/>
        <v>0.45021171793647652</v>
      </c>
      <c r="K6392">
        <v>2.4836391945331493E-2</v>
      </c>
      <c r="L6392">
        <v>0.32446474743292342</v>
      </c>
    </row>
    <row r="6393" spans="1:12" x14ac:dyDescent="0.25">
      <c r="A6393">
        <f t="shared" si="903"/>
        <v>6383</v>
      </c>
      <c r="B6393">
        <f t="shared" si="898"/>
        <v>5.1955495919108828E-2</v>
      </c>
      <c r="C6393">
        <f t="shared" si="899"/>
        <v>4.6508548766299028E-2</v>
      </c>
      <c r="D6393">
        <f t="shared" si="900"/>
        <v>-1.4780122558324225</v>
      </c>
      <c r="E6393">
        <f t="shared" si="904"/>
        <v>0.13940449786197506</v>
      </c>
      <c r="F6393" s="4">
        <f t="shared" si="905"/>
        <v>-0.10483870967741943</v>
      </c>
      <c r="G6393" s="4" t="str">
        <f t="shared" si="906"/>
        <v/>
      </c>
      <c r="H6393" t="str">
        <f t="shared" si="901"/>
        <v/>
      </c>
      <c r="J6393">
        <f t="shared" ca="1" si="902"/>
        <v>0.55920051366612944</v>
      </c>
      <c r="K6393">
        <v>0.78191349604654281</v>
      </c>
      <c r="L6393">
        <v>1.0423742576359585E-2</v>
      </c>
    </row>
    <row r="6394" spans="1:12" x14ac:dyDescent="0.25">
      <c r="A6394">
        <f t="shared" si="903"/>
        <v>6384</v>
      </c>
      <c r="B6394">
        <f t="shared" si="898"/>
        <v>4.8882859063677661E-2</v>
      </c>
      <c r="C6394">
        <f t="shared" si="899"/>
        <v>4.3016915976036338E-2</v>
      </c>
      <c r="D6394">
        <f t="shared" si="900"/>
        <v>-1.5917055062810703</v>
      </c>
      <c r="E6394">
        <f t="shared" si="904"/>
        <v>0.11145089053704327</v>
      </c>
      <c r="F6394" s="4">
        <f t="shared" si="905"/>
        <v>-0.12000000000000008</v>
      </c>
      <c r="G6394" s="4" t="str">
        <f t="shared" si="906"/>
        <v/>
      </c>
      <c r="H6394" t="str">
        <f t="shared" si="901"/>
        <v/>
      </c>
      <c r="J6394">
        <f t="shared" ca="1" si="902"/>
        <v>0.32548915595396366</v>
      </c>
      <c r="K6394">
        <v>0.32902094183919794</v>
      </c>
      <c r="L6394">
        <v>1.0154538425499737E-4</v>
      </c>
    </row>
    <row r="6395" spans="1:12" x14ac:dyDescent="0.25">
      <c r="A6395">
        <f t="shared" si="903"/>
        <v>6385</v>
      </c>
      <c r="B6395">
        <f t="shared" si="898"/>
        <v>5.167616529588781E-2</v>
      </c>
      <c r="C6395">
        <f t="shared" si="899"/>
        <v>5.6843781825476593E-2</v>
      </c>
      <c r="D6395">
        <f t="shared" si="900"/>
        <v>1.4022167555333231</v>
      </c>
      <c r="E6395">
        <f t="shared" si="904"/>
        <v>0.16085052963544633</v>
      </c>
      <c r="F6395" s="4">
        <f t="shared" si="905"/>
        <v>0.10000000000000003</v>
      </c>
      <c r="G6395" s="4" t="str">
        <f t="shared" si="906"/>
        <v/>
      </c>
      <c r="H6395" t="str">
        <f t="shared" si="901"/>
        <v/>
      </c>
      <c r="J6395">
        <f t="shared" ca="1" si="902"/>
        <v>0.81926452631556057</v>
      </c>
      <c r="K6395">
        <v>0.74796881297626305</v>
      </c>
      <c r="L6395">
        <v>0.95139112570038997</v>
      </c>
    </row>
    <row r="6396" spans="1:12" x14ac:dyDescent="0.25">
      <c r="A6396">
        <f t="shared" si="903"/>
        <v>6386</v>
      </c>
      <c r="B6396">
        <f t="shared" si="898"/>
        <v>4.748620594757258E-2</v>
      </c>
      <c r="C6396">
        <f t="shared" si="899"/>
        <v>4.8463863128846138E-2</v>
      </c>
      <c r="D6396">
        <f t="shared" si="900"/>
        <v>0.26528425104684633</v>
      </c>
      <c r="E6396">
        <f t="shared" si="904"/>
        <v>0.79079049585437144</v>
      </c>
      <c r="F6396" s="4">
        <f t="shared" si="905"/>
        <v>2.0588235294117761E-2</v>
      </c>
      <c r="G6396" s="4" t="str">
        <f t="shared" si="906"/>
        <v/>
      </c>
      <c r="H6396" t="str">
        <f t="shared" si="901"/>
        <v/>
      </c>
      <c r="J6396">
        <f t="shared" ca="1" si="902"/>
        <v>0.73849251137944727</v>
      </c>
      <c r="K6396">
        <v>0.17154741786172178</v>
      </c>
      <c r="L6396">
        <v>6.4337608611225283E-2</v>
      </c>
    </row>
    <row r="6397" spans="1:12" x14ac:dyDescent="0.25">
      <c r="A6397">
        <f t="shared" si="903"/>
        <v>6387</v>
      </c>
      <c r="B6397">
        <f t="shared" si="898"/>
        <v>4.8324197817235626E-2</v>
      </c>
      <c r="C6397">
        <f t="shared" si="899"/>
        <v>5.6843781825476593E-2</v>
      </c>
      <c r="D6397">
        <f t="shared" si="900"/>
        <v>2.3117627591225065</v>
      </c>
      <c r="E6397">
        <f t="shared" si="904"/>
        <v>2.0790760730595048E-2</v>
      </c>
      <c r="F6397" s="4">
        <f t="shared" si="905"/>
        <v>0.17630057803468216</v>
      </c>
      <c r="G6397" s="4">
        <f t="shared" si="906"/>
        <v>0.17630057803468216</v>
      </c>
      <c r="H6397" t="str">
        <f t="shared" si="901"/>
        <v/>
      </c>
      <c r="J6397">
        <f t="shared" ca="1" si="902"/>
        <v>0.5895656429771462</v>
      </c>
      <c r="K6397">
        <v>0.26390045166126663</v>
      </c>
      <c r="L6397">
        <v>0.94938573632525936</v>
      </c>
    </row>
    <row r="6398" spans="1:12" x14ac:dyDescent="0.25">
      <c r="A6398">
        <f t="shared" si="903"/>
        <v>6388</v>
      </c>
      <c r="B6398">
        <f t="shared" si="898"/>
        <v>5.4748802151318977E-2</v>
      </c>
      <c r="C6398">
        <f t="shared" si="899"/>
        <v>5.2514157165550857E-2</v>
      </c>
      <c r="D6398">
        <f t="shared" si="900"/>
        <v>-0.60636400239278809</v>
      </c>
      <c r="E6398">
        <f t="shared" si="904"/>
        <v>0.54427306687335708</v>
      </c>
      <c r="F6398" s="4">
        <f t="shared" si="905"/>
        <v>-4.0816326530612235E-2</v>
      </c>
      <c r="G6398" s="4" t="str">
        <f t="shared" si="906"/>
        <v/>
      </c>
      <c r="H6398" t="str">
        <f t="shared" si="901"/>
        <v/>
      </c>
      <c r="J6398">
        <f t="shared" ca="1" si="902"/>
        <v>9.0013391061745107E-3</v>
      </c>
      <c r="K6398">
        <v>0.96503425412214139</v>
      </c>
      <c r="L6398">
        <v>0.51032610978679849</v>
      </c>
    </row>
    <row r="6399" spans="1:12" x14ac:dyDescent="0.25">
      <c r="A6399">
        <f t="shared" si="903"/>
        <v>6389</v>
      </c>
      <c r="B6399">
        <f t="shared" si="898"/>
        <v>4.5530891585025476E-2</v>
      </c>
      <c r="C6399">
        <f t="shared" si="899"/>
        <v>5.1536499984277305E-2</v>
      </c>
      <c r="D6399">
        <f t="shared" si="900"/>
        <v>1.6296032564306191</v>
      </c>
      <c r="E6399">
        <f t="shared" si="904"/>
        <v>0.10318537571607922</v>
      </c>
      <c r="F6399" s="4">
        <f t="shared" si="905"/>
        <v>0.13190184049079759</v>
      </c>
      <c r="G6399" s="4" t="str">
        <f t="shared" si="906"/>
        <v/>
      </c>
      <c r="H6399" t="str">
        <f t="shared" si="901"/>
        <v/>
      </c>
      <c r="J6399">
        <f t="shared" ca="1" si="902"/>
        <v>0.46087655313287668</v>
      </c>
      <c r="K6399">
        <v>3.9828249372063751E-2</v>
      </c>
      <c r="L6399">
        <v>0.36622683564364289</v>
      </c>
    </row>
    <row r="6400" spans="1:12" x14ac:dyDescent="0.25">
      <c r="A6400">
        <f t="shared" si="903"/>
        <v>6390</v>
      </c>
      <c r="B6400">
        <f t="shared" si="898"/>
        <v>4.8463863128846138E-2</v>
      </c>
      <c r="C6400">
        <f t="shared" si="899"/>
        <v>5.2374491853940344E-2</v>
      </c>
      <c r="D6400">
        <f t="shared" si="900"/>
        <v>1.0611370041873778</v>
      </c>
      <c r="E6400">
        <f t="shared" si="904"/>
        <v>0.28862764317669654</v>
      </c>
      <c r="F6400" s="4">
        <f t="shared" si="905"/>
        <v>8.0691642651296691E-2</v>
      </c>
      <c r="G6400" s="4" t="str">
        <f t="shared" si="906"/>
        <v/>
      </c>
      <c r="H6400" t="str">
        <f t="shared" si="901"/>
        <v/>
      </c>
      <c r="J6400">
        <f t="shared" ca="1" si="902"/>
        <v>0.38457803339974139</v>
      </c>
      <c r="K6400">
        <v>0.275508199707172</v>
      </c>
      <c r="L6400">
        <v>0.47543179926770329</v>
      </c>
    </row>
    <row r="6401" spans="1:12" x14ac:dyDescent="0.25">
      <c r="A6401">
        <f t="shared" si="903"/>
        <v>6391</v>
      </c>
      <c r="B6401">
        <f t="shared" si="898"/>
        <v>5.3910810281655931E-2</v>
      </c>
      <c r="C6401">
        <f t="shared" si="899"/>
        <v>5.446947152809796E-2</v>
      </c>
      <c r="D6401">
        <f t="shared" si="900"/>
        <v>0.15159100059819655</v>
      </c>
      <c r="E6401">
        <f t="shared" si="904"/>
        <v>0.87950953185498082</v>
      </c>
      <c r="F6401" s="4">
        <f t="shared" si="905"/>
        <v>1.0362694300518099E-2</v>
      </c>
      <c r="G6401" s="4" t="str">
        <f t="shared" si="906"/>
        <v/>
      </c>
      <c r="H6401" t="str">
        <f t="shared" si="901"/>
        <v/>
      </c>
      <c r="J6401">
        <f t="shared" ca="1" si="902"/>
        <v>0.63590842247687673</v>
      </c>
      <c r="K6401">
        <v>0.9366933668824956</v>
      </c>
      <c r="L6401">
        <v>0.77907998854237259</v>
      </c>
    </row>
    <row r="6402" spans="1:12" x14ac:dyDescent="0.25">
      <c r="A6402">
        <f t="shared" si="903"/>
        <v>6392</v>
      </c>
      <c r="B6402">
        <f t="shared" si="898"/>
        <v>5.1257169361056287E-2</v>
      </c>
      <c r="C6402">
        <f t="shared" si="899"/>
        <v>4.818453250562512E-2</v>
      </c>
      <c r="D6402">
        <f t="shared" si="900"/>
        <v>-0.83375050329008382</v>
      </c>
      <c r="E6402">
        <f t="shared" si="904"/>
        <v>0.40442159248407572</v>
      </c>
      <c r="F6402" s="4">
        <f t="shared" si="905"/>
        <v>-5.9945504087193457E-2</v>
      </c>
      <c r="G6402" s="4" t="str">
        <f t="shared" si="906"/>
        <v/>
      </c>
      <c r="H6402" t="str">
        <f t="shared" si="901"/>
        <v/>
      </c>
      <c r="J6402">
        <f t="shared" ca="1" si="902"/>
        <v>8.460862988050144E-2</v>
      </c>
      <c r="K6402">
        <v>0.6885576659944519</v>
      </c>
      <c r="L6402">
        <v>5.246235867621718E-2</v>
      </c>
    </row>
    <row r="6403" spans="1:12" x14ac:dyDescent="0.25">
      <c r="A6403">
        <f t="shared" si="903"/>
        <v>6393</v>
      </c>
      <c r="B6403">
        <f t="shared" si="898"/>
        <v>5.0419177491393241E-2</v>
      </c>
      <c r="C6403">
        <f t="shared" si="899"/>
        <v>4.9022524375288166E-2</v>
      </c>
      <c r="D6403">
        <f t="shared" si="900"/>
        <v>-0.37897750149549231</v>
      </c>
      <c r="E6403">
        <f t="shared" si="904"/>
        <v>0.70470457106782747</v>
      </c>
      <c r="F6403" s="4">
        <f t="shared" si="905"/>
        <v>-2.7700831024930723E-2</v>
      </c>
      <c r="G6403" s="4" t="str">
        <f t="shared" si="906"/>
        <v/>
      </c>
      <c r="H6403" t="str">
        <f t="shared" si="901"/>
        <v/>
      </c>
      <c r="J6403">
        <f t="shared" ca="1" si="902"/>
        <v>0.68219671089166067</v>
      </c>
      <c r="K6403">
        <v>0.57621229622426384</v>
      </c>
      <c r="L6403">
        <v>9.4877322116765583E-2</v>
      </c>
    </row>
    <row r="6404" spans="1:12" x14ac:dyDescent="0.25">
      <c r="A6404">
        <f t="shared" si="903"/>
        <v>6394</v>
      </c>
      <c r="B6404">
        <f t="shared" si="898"/>
        <v>4.8324197817235626E-2</v>
      </c>
      <c r="C6404">
        <f t="shared" si="899"/>
        <v>5.097783873783527E-2</v>
      </c>
      <c r="D6404">
        <f t="shared" si="900"/>
        <v>0.72005725284143596</v>
      </c>
      <c r="E6404">
        <f t="shared" si="904"/>
        <v>0.47148974556626189</v>
      </c>
      <c r="F6404" s="4">
        <f t="shared" si="905"/>
        <v>5.4913294797687855E-2</v>
      </c>
      <c r="G6404" s="4" t="str">
        <f t="shared" si="906"/>
        <v/>
      </c>
      <c r="H6404" t="str">
        <f t="shared" si="901"/>
        <v/>
      </c>
      <c r="J6404">
        <f t="shared" ca="1" si="902"/>
        <v>0.60906593029512135</v>
      </c>
      <c r="K6404">
        <v>0.26128727157434417</v>
      </c>
      <c r="L6404">
        <v>0.27912994376324229</v>
      </c>
    </row>
    <row r="6405" spans="1:12" x14ac:dyDescent="0.25">
      <c r="A6405">
        <f t="shared" si="903"/>
        <v>6395</v>
      </c>
      <c r="B6405">
        <f t="shared" si="898"/>
        <v>5.2095161230719333E-2</v>
      </c>
      <c r="C6405">
        <f t="shared" si="899"/>
        <v>5.1815830607498316E-2</v>
      </c>
      <c r="D6405">
        <f t="shared" si="900"/>
        <v>-7.5795500299099219E-2</v>
      </c>
      <c r="E6405">
        <f t="shared" si="904"/>
        <v>0.93958179606976633</v>
      </c>
      <c r="F6405" s="4">
        <f t="shared" si="905"/>
        <v>-5.361930294906214E-3</v>
      </c>
      <c r="G6405" s="4" t="str">
        <f t="shared" si="906"/>
        <v/>
      </c>
      <c r="H6405" t="str">
        <f t="shared" si="901"/>
        <v/>
      </c>
      <c r="J6405">
        <f t="shared" ca="1" si="902"/>
        <v>0.58548860225087518</v>
      </c>
      <c r="K6405">
        <v>0.80093686324020974</v>
      </c>
      <c r="L6405">
        <v>0.39703331320313984</v>
      </c>
    </row>
    <row r="6406" spans="1:12" x14ac:dyDescent="0.25">
      <c r="A6406">
        <f t="shared" si="903"/>
        <v>6396</v>
      </c>
      <c r="B6406">
        <f t="shared" si="898"/>
        <v>5.0000181556561718E-2</v>
      </c>
      <c r="C6406">
        <f t="shared" si="899"/>
        <v>5.167616529588781E-2</v>
      </c>
      <c r="D6406">
        <f t="shared" si="900"/>
        <v>0.45477300179459151</v>
      </c>
      <c r="E6406">
        <f t="shared" si="904"/>
        <v>0.64927255531256134</v>
      </c>
      <c r="F6406" s="4">
        <f t="shared" si="905"/>
        <v>3.3519553072625725E-2</v>
      </c>
      <c r="G6406" s="4" t="str">
        <f t="shared" si="906"/>
        <v/>
      </c>
      <c r="H6406" t="str">
        <f t="shared" si="901"/>
        <v/>
      </c>
      <c r="J6406">
        <f t="shared" ca="1" si="902"/>
        <v>5.8733473180520801E-2</v>
      </c>
      <c r="K6406">
        <v>0.5092301311670796</v>
      </c>
      <c r="L6406">
        <v>0.38261924208518716</v>
      </c>
    </row>
    <row r="6407" spans="1:12" x14ac:dyDescent="0.25">
      <c r="A6407">
        <f t="shared" si="903"/>
        <v>6397</v>
      </c>
      <c r="B6407">
        <f t="shared" si="898"/>
        <v>5.4329806216487454E-2</v>
      </c>
      <c r="C6407">
        <f t="shared" si="899"/>
        <v>4.8044867194014615E-2</v>
      </c>
      <c r="D6407">
        <f t="shared" si="900"/>
        <v>-1.7053987567297164</v>
      </c>
      <c r="E6407">
        <f t="shared" si="904"/>
        <v>8.8120080067920936E-2</v>
      </c>
      <c r="F6407" s="4">
        <f t="shared" si="905"/>
        <v>-0.1156812339331619</v>
      </c>
      <c r="G6407" s="4" t="str">
        <f t="shared" si="906"/>
        <v/>
      </c>
      <c r="H6407" t="str">
        <f t="shared" si="901"/>
        <v/>
      </c>
      <c r="J6407">
        <f t="shared" ca="1" si="902"/>
        <v>0.37384613289471902</v>
      </c>
      <c r="K6407">
        <v>0.95030451594019616</v>
      </c>
      <c r="L6407">
        <v>4.3608486920837852E-2</v>
      </c>
    </row>
    <row r="6408" spans="1:12" x14ac:dyDescent="0.25">
      <c r="A6408">
        <f t="shared" si="903"/>
        <v>6398</v>
      </c>
      <c r="B6408">
        <f t="shared" si="898"/>
        <v>5.2514157165550857E-2</v>
      </c>
      <c r="C6408">
        <f t="shared" si="899"/>
        <v>5.2793487788771867E-2</v>
      </c>
      <c r="D6408">
        <f t="shared" si="900"/>
        <v>7.5795500299097332E-2</v>
      </c>
      <c r="E6408">
        <f t="shared" si="904"/>
        <v>0.93958179606976788</v>
      </c>
      <c r="F6408" s="4">
        <f t="shared" si="905"/>
        <v>5.3191489361701285E-3</v>
      </c>
      <c r="G6408" s="4" t="str">
        <f t="shared" si="906"/>
        <v/>
      </c>
      <c r="H6408" t="str">
        <f t="shared" si="901"/>
        <v/>
      </c>
      <c r="J6408">
        <f t="shared" ca="1" si="902"/>
        <v>0.51378423624559399</v>
      </c>
      <c r="K6408">
        <v>0.84204241346478115</v>
      </c>
      <c r="L6408">
        <v>0.5468638548659891</v>
      </c>
    </row>
    <row r="6409" spans="1:12" x14ac:dyDescent="0.25">
      <c r="A6409">
        <f t="shared" si="903"/>
        <v>6399</v>
      </c>
      <c r="B6409">
        <f t="shared" si="898"/>
        <v>4.8743193752067149E-2</v>
      </c>
      <c r="C6409">
        <f t="shared" si="899"/>
        <v>5.0698508114614259E-2</v>
      </c>
      <c r="D6409">
        <f t="shared" si="900"/>
        <v>0.53056850209369077</v>
      </c>
      <c r="E6409">
        <f t="shared" si="904"/>
        <v>0.59571782753603486</v>
      </c>
      <c r="F6409" s="4">
        <f t="shared" si="905"/>
        <v>4.0114613180515839E-2</v>
      </c>
      <c r="G6409" s="4" t="str">
        <f t="shared" si="906"/>
        <v/>
      </c>
      <c r="H6409" t="str">
        <f t="shared" si="901"/>
        <v/>
      </c>
      <c r="J6409">
        <f t="shared" ca="1" si="902"/>
        <v>0.51553317962854184</v>
      </c>
      <c r="K6409">
        <v>0.31078776781208628</v>
      </c>
      <c r="L6409">
        <v>0.25135808292334139</v>
      </c>
    </row>
    <row r="6410" spans="1:12" x14ac:dyDescent="0.25">
      <c r="A6410">
        <f t="shared" si="903"/>
        <v>6400</v>
      </c>
      <c r="B6410">
        <f t="shared" si="898"/>
        <v>5.0698508114614259E-2</v>
      </c>
      <c r="C6410">
        <f t="shared" si="899"/>
        <v>5.2793487788771867E-2</v>
      </c>
      <c r="D6410">
        <f t="shared" si="900"/>
        <v>0.56846625224323755</v>
      </c>
      <c r="E6410">
        <f t="shared" si="904"/>
        <v>0.56971841484384722</v>
      </c>
      <c r="F6410" s="4">
        <f t="shared" si="905"/>
        <v>4.1322314049586667E-2</v>
      </c>
      <c r="G6410" s="4" t="str">
        <f t="shared" si="906"/>
        <v/>
      </c>
      <c r="H6410" t="str">
        <f t="shared" si="901"/>
        <v/>
      </c>
      <c r="J6410">
        <f t="shared" ca="1" si="902"/>
        <v>0.91852084810559698</v>
      </c>
      <c r="K6410">
        <v>0.61940616621822964</v>
      </c>
      <c r="L6410">
        <v>0.54251802629262735</v>
      </c>
    </row>
    <row r="6411" spans="1:12" x14ac:dyDescent="0.25">
      <c r="A6411">
        <f t="shared" si="903"/>
        <v>6401</v>
      </c>
      <c r="B6411">
        <f t="shared" ref="B6411:B6474" si="907">_xlfn.BINOM.INV($F$8,$B$10, $K6411)/$F$8</f>
        <v>4.97208509333407E-2</v>
      </c>
      <c r="C6411">
        <f t="shared" ref="C6411:C6474" si="908">_xlfn.BINOM.INV($F$8,$C$10, $L6411)/$F$8</f>
        <v>5.6005789955813547E-2</v>
      </c>
      <c r="D6411">
        <f t="shared" ref="D6411:D6474" si="909">(C6411-B6411)/SQRT($B$10*(1-$B$10)/$F$8+$C$10*(1-$C$10)/$F$8)</f>
        <v>1.7053987567297182</v>
      </c>
      <c r="E6411">
        <f t="shared" si="904"/>
        <v>8.8120080067920492E-2</v>
      </c>
      <c r="F6411" s="4">
        <f t="shared" si="905"/>
        <v>0.12640449438202256</v>
      </c>
      <c r="G6411" s="4" t="str">
        <f t="shared" si="906"/>
        <v/>
      </c>
      <c r="H6411" t="str">
        <f t="shared" si="901"/>
        <v/>
      </c>
      <c r="J6411">
        <f t="shared" ca="1" si="902"/>
        <v>3.4480732523788471E-2</v>
      </c>
      <c r="K6411">
        <v>0.45099473047451277</v>
      </c>
      <c r="L6411">
        <v>0.90410639663807357</v>
      </c>
    </row>
    <row r="6412" spans="1:12" x14ac:dyDescent="0.25">
      <c r="A6412">
        <f t="shared" si="903"/>
        <v>6402</v>
      </c>
      <c r="B6412">
        <f t="shared" si="907"/>
        <v>4.9162189686898672E-2</v>
      </c>
      <c r="C6412">
        <f t="shared" si="908"/>
        <v>5.1396834672666793E-2</v>
      </c>
      <c r="D6412">
        <f t="shared" si="909"/>
        <v>0.60636400239278809</v>
      </c>
      <c r="E6412">
        <f t="shared" si="904"/>
        <v>0.54427306687335708</v>
      </c>
      <c r="F6412" s="4">
        <f t="shared" si="905"/>
        <v>4.5454545454545442E-2</v>
      </c>
      <c r="G6412" s="4" t="str">
        <f t="shared" si="906"/>
        <v/>
      </c>
      <c r="H6412" t="str">
        <f t="shared" ref="H6412:H6475" si="910">IF(AND(E6412&lt;=0.05,F6412&lt;0), "Yes", "")</f>
        <v/>
      </c>
      <c r="J6412">
        <f t="shared" ref="J6412:J6475" ca="1" si="911">RAND()</f>
        <v>0.97998107325158501</v>
      </c>
      <c r="K6412">
        <v>0.36716623355274602</v>
      </c>
      <c r="L6412">
        <v>0.34194436783987547</v>
      </c>
    </row>
    <row r="6413" spans="1:12" x14ac:dyDescent="0.25">
      <c r="A6413">
        <f t="shared" si="903"/>
        <v>6403</v>
      </c>
      <c r="B6413">
        <f t="shared" si="907"/>
        <v>5.1117504049445782E-2</v>
      </c>
      <c r="C6413">
        <f t="shared" si="908"/>
        <v>5.2514157165550857E-2</v>
      </c>
      <c r="D6413">
        <f t="shared" si="909"/>
        <v>0.37897750149549231</v>
      </c>
      <c r="E6413">
        <f t="shared" si="904"/>
        <v>0.70470457106782747</v>
      </c>
      <c r="F6413" s="4">
        <f t="shared" si="905"/>
        <v>2.7322404371584674E-2</v>
      </c>
      <c r="G6413" s="4" t="str">
        <f t="shared" si="906"/>
        <v/>
      </c>
      <c r="H6413" t="str">
        <f t="shared" si="910"/>
        <v/>
      </c>
      <c r="J6413">
        <f t="shared" ca="1" si="911"/>
        <v>0.44610588305488541</v>
      </c>
      <c r="K6413">
        <v>0.67580306466899132</v>
      </c>
      <c r="L6413">
        <v>0.49902713689408063</v>
      </c>
    </row>
    <row r="6414" spans="1:12" x14ac:dyDescent="0.25">
      <c r="A6414">
        <f t="shared" si="903"/>
        <v>6404</v>
      </c>
      <c r="B6414">
        <f t="shared" si="907"/>
        <v>5.2653822477161362E-2</v>
      </c>
      <c r="C6414">
        <f t="shared" si="908"/>
        <v>5.8799096188023696E-2</v>
      </c>
      <c r="D6414">
        <f t="shared" si="909"/>
        <v>1.6675010065801676</v>
      </c>
      <c r="E6414">
        <f t="shared" si="904"/>
        <v>9.5414824430527512E-2</v>
      </c>
      <c r="F6414" s="4">
        <f t="shared" si="905"/>
        <v>0.11671087533156499</v>
      </c>
      <c r="G6414" s="4" t="str">
        <f t="shared" si="906"/>
        <v/>
      </c>
      <c r="H6414" t="str">
        <f t="shared" si="910"/>
        <v/>
      </c>
      <c r="J6414">
        <f t="shared" ca="1" si="911"/>
        <v>0.23840630607222402</v>
      </c>
      <c r="K6414">
        <v>0.84306389493787992</v>
      </c>
      <c r="L6414">
        <v>0.99101203567766882</v>
      </c>
    </row>
    <row r="6415" spans="1:12" x14ac:dyDescent="0.25">
      <c r="A6415">
        <f t="shared" si="903"/>
        <v>6405</v>
      </c>
      <c r="B6415">
        <f t="shared" si="907"/>
        <v>4.6508548766299028E-2</v>
      </c>
      <c r="C6415">
        <f t="shared" si="908"/>
        <v>5.4888467462929483E-2</v>
      </c>
      <c r="D6415">
        <f t="shared" si="909"/>
        <v>2.273865008972956</v>
      </c>
      <c r="E6415">
        <f t="shared" si="904"/>
        <v>2.2974104106721072E-2</v>
      </c>
      <c r="F6415" s="4">
        <f t="shared" si="905"/>
        <v>0.18018018018018017</v>
      </c>
      <c r="G6415" s="4">
        <f t="shared" si="906"/>
        <v>0.18018018018018017</v>
      </c>
      <c r="H6415" t="str">
        <f t="shared" si="910"/>
        <v/>
      </c>
      <c r="J6415">
        <f t="shared" ca="1" si="911"/>
        <v>0.12875904764206159</v>
      </c>
      <c r="K6415">
        <v>8.7504684417902379E-2</v>
      </c>
      <c r="L6415">
        <v>0.8182892197402406</v>
      </c>
    </row>
    <row r="6416" spans="1:12" x14ac:dyDescent="0.25">
      <c r="A6416">
        <f t="shared" si="903"/>
        <v>6406</v>
      </c>
      <c r="B6416">
        <f t="shared" si="907"/>
        <v>5.1257169361056287E-2</v>
      </c>
      <c r="C6416">
        <f t="shared" si="908"/>
        <v>4.9860516244951213E-2</v>
      </c>
      <c r="D6416">
        <f t="shared" si="909"/>
        <v>-0.37897750149549231</v>
      </c>
      <c r="E6416">
        <f t="shared" si="904"/>
        <v>0.70470457106782747</v>
      </c>
      <c r="F6416" s="4">
        <f t="shared" si="905"/>
        <v>-2.724795640326973E-2</v>
      </c>
      <c r="G6416" s="4" t="str">
        <f t="shared" si="906"/>
        <v/>
      </c>
      <c r="H6416" t="str">
        <f t="shared" si="910"/>
        <v/>
      </c>
      <c r="J6416">
        <f t="shared" ca="1" si="911"/>
        <v>7.0917561241629068E-2</v>
      </c>
      <c r="K6416">
        <v>0.68230228680405713</v>
      </c>
      <c r="L6416">
        <v>0.1637424818959996</v>
      </c>
    </row>
    <row r="6417" spans="1:12" x14ac:dyDescent="0.25">
      <c r="A6417">
        <f t="shared" si="903"/>
        <v>6407</v>
      </c>
      <c r="B6417">
        <f t="shared" si="907"/>
        <v>5.293315310038238E-2</v>
      </c>
      <c r="C6417">
        <f t="shared" si="908"/>
        <v>5.1815830607498316E-2</v>
      </c>
      <c r="D6417">
        <f t="shared" si="909"/>
        <v>-0.30318200119639499</v>
      </c>
      <c r="E6417">
        <f t="shared" si="904"/>
        <v>0.76175116485686689</v>
      </c>
      <c r="F6417" s="4">
        <f t="shared" si="905"/>
        <v>-2.1108179419525124E-2</v>
      </c>
      <c r="G6417" s="4" t="str">
        <f t="shared" si="906"/>
        <v/>
      </c>
      <c r="H6417" t="str">
        <f t="shared" si="910"/>
        <v/>
      </c>
      <c r="J6417">
        <f t="shared" ca="1" si="911"/>
        <v>0.69164185645889464</v>
      </c>
      <c r="K6417">
        <v>0.86869022288982789</v>
      </c>
      <c r="L6417">
        <v>0.40340788991062015</v>
      </c>
    </row>
    <row r="6418" spans="1:12" x14ac:dyDescent="0.25">
      <c r="A6418">
        <f t="shared" si="903"/>
        <v>6408</v>
      </c>
      <c r="B6418">
        <f t="shared" si="907"/>
        <v>5.0838173426224764E-2</v>
      </c>
      <c r="C6418">
        <f t="shared" si="908"/>
        <v>5.6145455267424052E-2</v>
      </c>
      <c r="D6418">
        <f t="shared" si="909"/>
        <v>1.4401145056828719</v>
      </c>
      <c r="E6418">
        <f t="shared" si="904"/>
        <v>0.14983500579959763</v>
      </c>
      <c r="F6418" s="4">
        <f t="shared" si="905"/>
        <v>0.10439560439560439</v>
      </c>
      <c r="G6418" s="4" t="str">
        <f t="shared" si="906"/>
        <v/>
      </c>
      <c r="H6418" t="str">
        <f t="shared" si="910"/>
        <v/>
      </c>
      <c r="J6418">
        <f t="shared" ca="1" si="911"/>
        <v>0.20964050400455747</v>
      </c>
      <c r="K6418">
        <v>0.6342785468251233</v>
      </c>
      <c r="L6418">
        <v>0.9175055057085213</v>
      </c>
    </row>
    <row r="6419" spans="1:12" x14ac:dyDescent="0.25">
      <c r="A6419">
        <f t="shared" si="903"/>
        <v>6409</v>
      </c>
      <c r="B6419">
        <f t="shared" si="907"/>
        <v>5.1117504049445782E-2</v>
      </c>
      <c r="C6419">
        <f t="shared" si="908"/>
        <v>5.5866124644203034E-2</v>
      </c>
      <c r="D6419">
        <f t="shared" si="909"/>
        <v>1.2885235050846735</v>
      </c>
      <c r="E6419">
        <f t="shared" si="904"/>
        <v>0.19756379210566677</v>
      </c>
      <c r="F6419" s="4">
        <f t="shared" si="905"/>
        <v>9.2896174863387859E-2</v>
      </c>
      <c r="G6419" s="4" t="str">
        <f t="shared" si="906"/>
        <v/>
      </c>
      <c r="H6419" t="str">
        <f t="shared" si="910"/>
        <v/>
      </c>
      <c r="J6419">
        <f t="shared" ca="1" si="911"/>
        <v>0.85811279810064933</v>
      </c>
      <c r="K6419">
        <v>0.68060940318383556</v>
      </c>
      <c r="L6419">
        <v>0.90058548865246713</v>
      </c>
    </row>
    <row r="6420" spans="1:12" x14ac:dyDescent="0.25">
      <c r="A6420">
        <f t="shared" si="903"/>
        <v>6410</v>
      </c>
      <c r="B6420">
        <f t="shared" si="907"/>
        <v>4.8463863128846138E-2</v>
      </c>
      <c r="C6420">
        <f t="shared" si="908"/>
        <v>5.293315310038238E-2</v>
      </c>
      <c r="D6420">
        <f t="shared" si="909"/>
        <v>1.2127280047855762</v>
      </c>
      <c r="E6420">
        <f t="shared" si="904"/>
        <v>0.22523382911180168</v>
      </c>
      <c r="F6420" s="4">
        <f t="shared" si="905"/>
        <v>9.2219020172910629E-2</v>
      </c>
      <c r="G6420" s="4" t="str">
        <f t="shared" si="906"/>
        <v/>
      </c>
      <c r="H6420" t="str">
        <f t="shared" si="910"/>
        <v/>
      </c>
      <c r="J6420">
        <f t="shared" ca="1" si="911"/>
        <v>0.79555972583672119</v>
      </c>
      <c r="K6420">
        <v>0.28162871111313892</v>
      </c>
      <c r="L6420">
        <v>0.57339921601386901</v>
      </c>
    </row>
    <row r="6421" spans="1:12" x14ac:dyDescent="0.25">
      <c r="A6421">
        <f t="shared" si="903"/>
        <v>6411</v>
      </c>
      <c r="B6421">
        <f t="shared" si="907"/>
        <v>5.2793487788771867E-2</v>
      </c>
      <c r="C6421">
        <f t="shared" si="908"/>
        <v>5.4190140904876949E-2</v>
      </c>
      <c r="D6421">
        <f t="shared" si="909"/>
        <v>0.3789775014954942</v>
      </c>
      <c r="E6421">
        <f t="shared" si="904"/>
        <v>0.70470457106782614</v>
      </c>
      <c r="F6421" s="4">
        <f t="shared" si="905"/>
        <v>2.6455026455026565E-2</v>
      </c>
      <c r="G6421" s="4" t="str">
        <f t="shared" si="906"/>
        <v/>
      </c>
      <c r="H6421" t="str">
        <f t="shared" si="910"/>
        <v/>
      </c>
      <c r="J6421">
        <f t="shared" ca="1" si="911"/>
        <v>0.90494277228648767</v>
      </c>
      <c r="K6421">
        <v>0.86292783355316927</v>
      </c>
      <c r="L6421">
        <v>0.74384992709481068</v>
      </c>
    </row>
    <row r="6422" spans="1:12" x14ac:dyDescent="0.25">
      <c r="A6422">
        <f t="shared" si="903"/>
        <v>6412</v>
      </c>
      <c r="B6422">
        <f t="shared" si="907"/>
        <v>5.0279512179782736E-2</v>
      </c>
      <c r="C6422">
        <f t="shared" si="908"/>
        <v>5.3072818411992885E-2</v>
      </c>
      <c r="D6422">
        <f t="shared" si="909"/>
        <v>0.75795500299098462</v>
      </c>
      <c r="E6422">
        <f t="shared" si="904"/>
        <v>0.44847792078133231</v>
      </c>
      <c r="F6422" s="4">
        <f t="shared" si="905"/>
        <v>5.5555555555555504E-2</v>
      </c>
      <c r="G6422" s="4" t="str">
        <f t="shared" si="906"/>
        <v/>
      </c>
      <c r="H6422" t="str">
        <f t="shared" si="910"/>
        <v/>
      </c>
      <c r="J6422">
        <f t="shared" ca="1" si="911"/>
        <v>0.43755551177335028</v>
      </c>
      <c r="K6422">
        <v>0.55290760247370763</v>
      </c>
      <c r="L6422">
        <v>0.59674707089735668</v>
      </c>
    </row>
    <row r="6423" spans="1:12" x14ac:dyDescent="0.25">
      <c r="A6423">
        <f t="shared" si="903"/>
        <v>6413</v>
      </c>
      <c r="B6423">
        <f t="shared" si="907"/>
        <v>4.8463863128846138E-2</v>
      </c>
      <c r="C6423">
        <f t="shared" si="908"/>
        <v>5.3631479658434913E-2</v>
      </c>
      <c r="D6423">
        <f t="shared" si="909"/>
        <v>1.4022167555333214</v>
      </c>
      <c r="E6423">
        <f t="shared" si="904"/>
        <v>0.16085052963544699</v>
      </c>
      <c r="F6423" s="4">
        <f t="shared" si="905"/>
        <v>0.10662824207492784</v>
      </c>
      <c r="G6423" s="4" t="str">
        <f t="shared" si="906"/>
        <v/>
      </c>
      <c r="H6423" t="str">
        <f t="shared" si="910"/>
        <v/>
      </c>
      <c r="J6423">
        <f t="shared" ca="1" si="911"/>
        <v>0.42563847483445094</v>
      </c>
      <c r="K6423">
        <v>0.27544818666321569</v>
      </c>
      <c r="L6423">
        <v>0.66682479354823965</v>
      </c>
    </row>
    <row r="6424" spans="1:12" x14ac:dyDescent="0.25">
      <c r="A6424">
        <f t="shared" si="903"/>
        <v>6414</v>
      </c>
      <c r="B6424">
        <f t="shared" si="907"/>
        <v>4.7206875324351569E-2</v>
      </c>
      <c r="C6424">
        <f t="shared" si="908"/>
        <v>4.9860516244951213E-2</v>
      </c>
      <c r="D6424">
        <f t="shared" si="909"/>
        <v>0.72005725284143596</v>
      </c>
      <c r="E6424">
        <f t="shared" si="904"/>
        <v>0.47148974556626189</v>
      </c>
      <c r="F6424" s="4">
        <f t="shared" si="905"/>
        <v>5.6213017751479279E-2</v>
      </c>
      <c r="G6424" s="4" t="str">
        <f t="shared" si="906"/>
        <v/>
      </c>
      <c r="H6424" t="str">
        <f t="shared" si="910"/>
        <v/>
      </c>
      <c r="J6424">
        <f t="shared" ca="1" si="911"/>
        <v>0.43509448190519873</v>
      </c>
      <c r="K6424">
        <v>0.14050971928131495</v>
      </c>
      <c r="L6424">
        <v>0.16273466855537599</v>
      </c>
    </row>
    <row r="6425" spans="1:12" x14ac:dyDescent="0.25">
      <c r="A6425">
        <f t="shared" si="903"/>
        <v>6415</v>
      </c>
      <c r="B6425">
        <f t="shared" si="907"/>
        <v>5.2234826542329839E-2</v>
      </c>
      <c r="C6425">
        <f t="shared" si="908"/>
        <v>5.2653822477161362E-2</v>
      </c>
      <c r="D6425">
        <f t="shared" si="909"/>
        <v>0.11369325044864788</v>
      </c>
      <c r="E6425">
        <f t="shared" si="904"/>
        <v>0.90948096318930416</v>
      </c>
      <c r="F6425" s="4">
        <f t="shared" si="905"/>
        <v>8.0213903743315568E-3</v>
      </c>
      <c r="G6425" s="4" t="str">
        <f t="shared" si="906"/>
        <v/>
      </c>
      <c r="H6425" t="str">
        <f t="shared" si="910"/>
        <v/>
      </c>
      <c r="J6425">
        <f t="shared" ca="1" si="911"/>
        <v>0.51371204795326642</v>
      </c>
      <c r="K6425">
        <v>0.80751770812766244</v>
      </c>
      <c r="L6425">
        <v>0.53028608286389112</v>
      </c>
    </row>
    <row r="6426" spans="1:12" x14ac:dyDescent="0.25">
      <c r="A6426">
        <f t="shared" si="903"/>
        <v>6416</v>
      </c>
      <c r="B6426">
        <f t="shared" si="907"/>
        <v>5.5586794020982024E-2</v>
      </c>
      <c r="C6426">
        <f t="shared" si="908"/>
        <v>5.1955495919108828E-2</v>
      </c>
      <c r="D6426">
        <f t="shared" si="909"/>
        <v>-0.98534150388828035</v>
      </c>
      <c r="E6426">
        <f t="shared" si="904"/>
        <v>0.32445635245909954</v>
      </c>
      <c r="F6426" s="4">
        <f t="shared" si="905"/>
        <v>-6.5326633165829109E-2</v>
      </c>
      <c r="G6426" s="4" t="str">
        <f t="shared" si="906"/>
        <v/>
      </c>
      <c r="H6426" t="str">
        <f t="shared" si="910"/>
        <v/>
      </c>
      <c r="J6426">
        <f t="shared" ca="1" si="911"/>
        <v>0.57611766318204838</v>
      </c>
      <c r="K6426">
        <v>0.9846856764149069</v>
      </c>
      <c r="L6426">
        <v>0.41594197204712635</v>
      </c>
    </row>
    <row r="6427" spans="1:12" x14ac:dyDescent="0.25">
      <c r="A6427">
        <f t="shared" si="903"/>
        <v>6417</v>
      </c>
      <c r="B6427">
        <f t="shared" si="907"/>
        <v>4.8743193752067149E-2</v>
      </c>
      <c r="C6427">
        <f t="shared" si="908"/>
        <v>5.3491814346824408E-2</v>
      </c>
      <c r="D6427">
        <f t="shared" si="909"/>
        <v>1.2885235050846753</v>
      </c>
      <c r="E6427">
        <f t="shared" si="904"/>
        <v>0.19756379210566632</v>
      </c>
      <c r="F6427" s="4">
        <f t="shared" si="905"/>
        <v>9.7421203438395443E-2</v>
      </c>
      <c r="G6427" s="4" t="str">
        <f t="shared" si="906"/>
        <v/>
      </c>
      <c r="H6427" t="str">
        <f t="shared" si="910"/>
        <v/>
      </c>
      <c r="J6427">
        <f t="shared" ca="1" si="911"/>
        <v>5.4953668269231759E-2</v>
      </c>
      <c r="K6427">
        <v>0.31574349588845452</v>
      </c>
      <c r="L6427">
        <v>0.64310313009802045</v>
      </c>
    </row>
    <row r="6428" spans="1:12" x14ac:dyDescent="0.25">
      <c r="A6428">
        <f t="shared" si="903"/>
        <v>6418</v>
      </c>
      <c r="B6428">
        <f t="shared" si="907"/>
        <v>5.0558842803003747E-2</v>
      </c>
      <c r="C6428">
        <f t="shared" si="908"/>
        <v>5.1536499984277305E-2</v>
      </c>
      <c r="D6428">
        <f t="shared" si="909"/>
        <v>0.26528425104684633</v>
      </c>
      <c r="E6428">
        <f t="shared" si="904"/>
        <v>0.79079049585437144</v>
      </c>
      <c r="F6428" s="4">
        <f t="shared" si="905"/>
        <v>1.9337016574585742E-2</v>
      </c>
      <c r="G6428" s="4" t="str">
        <f t="shared" si="906"/>
        <v/>
      </c>
      <c r="H6428" t="str">
        <f t="shared" si="910"/>
        <v/>
      </c>
      <c r="J6428">
        <f t="shared" ca="1" si="911"/>
        <v>0.51320811497003782</v>
      </c>
      <c r="K6428">
        <v>0.59329080708182891</v>
      </c>
      <c r="L6428">
        <v>0.36124873720588901</v>
      </c>
    </row>
    <row r="6429" spans="1:12" x14ac:dyDescent="0.25">
      <c r="A6429">
        <f t="shared" si="903"/>
        <v>6419</v>
      </c>
      <c r="B6429">
        <f t="shared" si="907"/>
        <v>5.0698508114614259E-2</v>
      </c>
      <c r="C6429">
        <f t="shared" si="908"/>
        <v>5.0419177491393241E-2</v>
      </c>
      <c r="D6429">
        <f t="shared" si="909"/>
        <v>-7.5795500299099219E-2</v>
      </c>
      <c r="E6429">
        <f t="shared" si="904"/>
        <v>0.93958179606976633</v>
      </c>
      <c r="F6429" s="4">
        <f t="shared" si="905"/>
        <v>-5.5096418732782865E-3</v>
      </c>
      <c r="G6429" s="4" t="str">
        <f t="shared" si="906"/>
        <v/>
      </c>
      <c r="H6429" t="str">
        <f t="shared" si="910"/>
        <v/>
      </c>
      <c r="J6429">
        <f t="shared" ca="1" si="911"/>
        <v>0.59018855237684154</v>
      </c>
      <c r="K6429">
        <v>0.6079708445237596</v>
      </c>
      <c r="L6429">
        <v>0.22189126474657805</v>
      </c>
    </row>
    <row r="6430" spans="1:12" x14ac:dyDescent="0.25">
      <c r="A6430">
        <f t="shared" si="903"/>
        <v>6420</v>
      </c>
      <c r="B6430">
        <f t="shared" si="907"/>
        <v>5.0139846868172223E-2</v>
      </c>
      <c r="C6430">
        <f t="shared" si="908"/>
        <v>5.3771144970045426E-2</v>
      </c>
      <c r="D6430">
        <f t="shared" si="909"/>
        <v>0.98534150388828223</v>
      </c>
      <c r="E6430">
        <f t="shared" si="904"/>
        <v>0.32445635245909865</v>
      </c>
      <c r="F6430" s="4">
        <f t="shared" si="905"/>
        <v>7.2423398328690908E-2</v>
      </c>
      <c r="G6430" s="4" t="str">
        <f t="shared" si="906"/>
        <v/>
      </c>
      <c r="H6430" t="str">
        <f t="shared" si="910"/>
        <v/>
      </c>
      <c r="J6430">
        <f t="shared" ca="1" si="911"/>
        <v>0.40399218859596275</v>
      </c>
      <c r="K6430">
        <v>0.51976611457354061</v>
      </c>
      <c r="L6430">
        <v>0.69752160756542358</v>
      </c>
    </row>
    <row r="6431" spans="1:12" x14ac:dyDescent="0.25">
      <c r="A6431">
        <f t="shared" si="903"/>
        <v>6421</v>
      </c>
      <c r="B6431">
        <f t="shared" si="907"/>
        <v>5.0838173426224764E-2</v>
      </c>
      <c r="C6431">
        <f t="shared" si="908"/>
        <v>5.5866124644203034E-2</v>
      </c>
      <c r="D6431">
        <f t="shared" si="909"/>
        <v>1.3643190053837726</v>
      </c>
      <c r="E6431">
        <f t="shared" si="904"/>
        <v>0.17246718686690388</v>
      </c>
      <c r="F6431" s="4">
        <f t="shared" si="905"/>
        <v>9.8901098901098841E-2</v>
      </c>
      <c r="G6431" s="4" t="str">
        <f t="shared" si="906"/>
        <v/>
      </c>
      <c r="H6431" t="str">
        <f t="shared" si="910"/>
        <v/>
      </c>
      <c r="J6431">
        <f t="shared" ca="1" si="911"/>
        <v>0.53575408259781376</v>
      </c>
      <c r="K6431">
        <v>0.63719932922175615</v>
      </c>
      <c r="L6431">
        <v>0.89634468570779913</v>
      </c>
    </row>
    <row r="6432" spans="1:12" x14ac:dyDescent="0.25">
      <c r="A6432">
        <f t="shared" si="903"/>
        <v>6422</v>
      </c>
      <c r="B6432">
        <f t="shared" si="907"/>
        <v>4.9581185621730195E-2</v>
      </c>
      <c r="C6432">
        <f t="shared" si="908"/>
        <v>5.5866124644203034E-2</v>
      </c>
      <c r="D6432">
        <f t="shared" si="909"/>
        <v>1.7053987567297164</v>
      </c>
      <c r="E6432">
        <f t="shared" si="904"/>
        <v>8.8120080067920936E-2</v>
      </c>
      <c r="F6432" s="4">
        <f t="shared" si="905"/>
        <v>0.12676056338028163</v>
      </c>
      <c r="G6432" s="4" t="str">
        <f t="shared" si="906"/>
        <v/>
      </c>
      <c r="H6432" t="str">
        <f t="shared" si="910"/>
        <v/>
      </c>
      <c r="J6432">
        <f t="shared" ca="1" si="911"/>
        <v>0.30400708520913955</v>
      </c>
      <c r="K6432">
        <v>0.43749661709652021</v>
      </c>
      <c r="L6432">
        <v>0.8959934903144533</v>
      </c>
    </row>
    <row r="6433" spans="1:12" x14ac:dyDescent="0.25">
      <c r="A6433">
        <f t="shared" si="903"/>
        <v>6423</v>
      </c>
      <c r="B6433">
        <f t="shared" si="907"/>
        <v>4.9022524375288166E-2</v>
      </c>
      <c r="C6433">
        <f t="shared" si="908"/>
        <v>5.51677980861505E-2</v>
      </c>
      <c r="D6433">
        <f t="shared" si="909"/>
        <v>1.6675010065801676</v>
      </c>
      <c r="E6433">
        <f t="shared" si="904"/>
        <v>9.5414824430527512E-2</v>
      </c>
      <c r="F6433" s="4">
        <f t="shared" si="905"/>
        <v>0.12535612535612536</v>
      </c>
      <c r="G6433" s="4" t="str">
        <f t="shared" si="906"/>
        <v/>
      </c>
      <c r="H6433" t="str">
        <f t="shared" si="910"/>
        <v/>
      </c>
      <c r="J6433">
        <f t="shared" ca="1" si="911"/>
        <v>0.56738819755527037</v>
      </c>
      <c r="K6433">
        <v>0.35480089470939635</v>
      </c>
      <c r="L6433">
        <v>0.84638075660650613</v>
      </c>
    </row>
    <row r="6434" spans="1:12" x14ac:dyDescent="0.25">
      <c r="A6434">
        <f t="shared" si="903"/>
        <v>6424</v>
      </c>
      <c r="B6434">
        <f t="shared" si="907"/>
        <v>4.7905201882404103E-2</v>
      </c>
      <c r="C6434">
        <f t="shared" si="908"/>
        <v>5.3352149035213903E-2</v>
      </c>
      <c r="D6434">
        <f t="shared" si="909"/>
        <v>1.4780122558324225</v>
      </c>
      <c r="E6434">
        <f t="shared" si="904"/>
        <v>0.13940449786197506</v>
      </c>
      <c r="F6434" s="4">
        <f t="shared" si="905"/>
        <v>0.11370262390670563</v>
      </c>
      <c r="G6434" s="4" t="str">
        <f t="shared" si="906"/>
        <v/>
      </c>
      <c r="H6434" t="str">
        <f t="shared" si="910"/>
        <v/>
      </c>
      <c r="J6434">
        <f t="shared" ca="1" si="911"/>
        <v>6.5455205996316601E-2</v>
      </c>
      <c r="K6434">
        <v>0.20494241738359331</v>
      </c>
      <c r="L6434">
        <v>0.62950571549661871</v>
      </c>
    </row>
    <row r="6435" spans="1:12" x14ac:dyDescent="0.25">
      <c r="A6435">
        <f t="shared" si="903"/>
        <v>6425</v>
      </c>
      <c r="B6435">
        <f t="shared" si="907"/>
        <v>5.5726459332592529E-2</v>
      </c>
      <c r="C6435">
        <f t="shared" si="908"/>
        <v>4.8603528440456643E-2</v>
      </c>
      <c r="D6435">
        <f t="shared" si="909"/>
        <v>-1.9327852576270121</v>
      </c>
      <c r="E6435">
        <f t="shared" si="904"/>
        <v>5.326265718155998E-2</v>
      </c>
      <c r="F6435" s="4">
        <f t="shared" si="905"/>
        <v>-0.12781954887218042</v>
      </c>
      <c r="G6435" s="4" t="str">
        <f t="shared" si="906"/>
        <v/>
      </c>
      <c r="H6435" t="str">
        <f t="shared" si="910"/>
        <v/>
      </c>
      <c r="J6435">
        <f t="shared" ca="1" si="911"/>
        <v>5.9126853716720551E-2</v>
      </c>
      <c r="K6435">
        <v>0.98599187594779403</v>
      </c>
      <c r="L6435">
        <v>7.1124113436619618E-2</v>
      </c>
    </row>
    <row r="6436" spans="1:12" x14ac:dyDescent="0.25">
      <c r="A6436">
        <f t="shared" si="903"/>
        <v>6426</v>
      </c>
      <c r="B6436">
        <f t="shared" si="907"/>
        <v>5.5866124644203034E-2</v>
      </c>
      <c r="C6436">
        <f t="shared" si="908"/>
        <v>4.7765536570793597E-2</v>
      </c>
      <c r="D6436">
        <f t="shared" si="909"/>
        <v>-2.1980695086738566</v>
      </c>
      <c r="E6436">
        <f t="shared" si="904"/>
        <v>2.7944152995940774E-2</v>
      </c>
      <c r="F6436" s="4">
        <f t="shared" si="905"/>
        <v>-0.14499999999999996</v>
      </c>
      <c r="G6436" s="4">
        <f t="shared" si="906"/>
        <v>0.14499999999999996</v>
      </c>
      <c r="H6436" t="str">
        <f t="shared" si="910"/>
        <v>Yes</v>
      </c>
      <c r="J6436">
        <f t="shared" ca="1" si="911"/>
        <v>0.2414061276572661</v>
      </c>
      <c r="K6436">
        <v>0.98699158103250662</v>
      </c>
      <c r="L6436">
        <v>3.697390478954532E-2</v>
      </c>
    </row>
    <row r="6437" spans="1:12" x14ac:dyDescent="0.25">
      <c r="A6437">
        <f t="shared" si="903"/>
        <v>6427</v>
      </c>
      <c r="B6437">
        <f t="shared" si="907"/>
        <v>4.8603528440456643E-2</v>
      </c>
      <c r="C6437">
        <f t="shared" si="908"/>
        <v>5.2095161230719333E-2</v>
      </c>
      <c r="D6437">
        <f t="shared" si="909"/>
        <v>0.94744375373873169</v>
      </c>
      <c r="E6437">
        <f t="shared" si="904"/>
        <v>0.34341270461982765</v>
      </c>
      <c r="F6437" s="4">
        <f t="shared" si="905"/>
        <v>7.1839080459770124E-2</v>
      </c>
      <c r="G6437" s="4" t="str">
        <f t="shared" si="906"/>
        <v/>
      </c>
      <c r="H6437" t="str">
        <f t="shared" si="910"/>
        <v/>
      </c>
      <c r="J6437">
        <f t="shared" ca="1" si="911"/>
        <v>0.24631353671478584</v>
      </c>
      <c r="K6437">
        <v>0.29138760356259008</v>
      </c>
      <c r="L6437">
        <v>0.44133549924497062</v>
      </c>
    </row>
    <row r="6438" spans="1:12" x14ac:dyDescent="0.25">
      <c r="A6438">
        <f t="shared" si="903"/>
        <v>6428</v>
      </c>
      <c r="B6438">
        <f t="shared" si="907"/>
        <v>5.4050475593266437E-2</v>
      </c>
      <c r="C6438">
        <f t="shared" si="908"/>
        <v>5.167616529588781E-2</v>
      </c>
      <c r="D6438">
        <f t="shared" si="909"/>
        <v>-0.64426175254233675</v>
      </c>
      <c r="E6438">
        <f t="shared" si="904"/>
        <v>0.51940571299285354</v>
      </c>
      <c r="F6438" s="4">
        <f t="shared" si="905"/>
        <v>-4.3927648578811318E-2</v>
      </c>
      <c r="G6438" s="4" t="str">
        <f t="shared" si="906"/>
        <v/>
      </c>
      <c r="H6438" t="str">
        <f t="shared" si="910"/>
        <v/>
      </c>
      <c r="J6438">
        <f t="shared" ca="1" si="911"/>
        <v>0.67905144037613974</v>
      </c>
      <c r="K6438">
        <v>0.94143252584696446</v>
      </c>
      <c r="L6438">
        <v>0.38131914562858826</v>
      </c>
    </row>
    <row r="6439" spans="1:12" x14ac:dyDescent="0.25">
      <c r="A6439">
        <f t="shared" si="903"/>
        <v>6429</v>
      </c>
      <c r="B6439">
        <f t="shared" si="907"/>
        <v>5.1117504049445782E-2</v>
      </c>
      <c r="C6439">
        <f t="shared" si="908"/>
        <v>5.3072818411992885E-2</v>
      </c>
      <c r="D6439">
        <f t="shared" si="909"/>
        <v>0.53056850209368889</v>
      </c>
      <c r="E6439">
        <f t="shared" si="904"/>
        <v>0.59571782753603619</v>
      </c>
      <c r="F6439" s="4">
        <f t="shared" si="905"/>
        <v>3.8251366120218518E-2</v>
      </c>
      <c r="G6439" s="4" t="str">
        <f t="shared" si="906"/>
        <v/>
      </c>
      <c r="H6439" t="str">
        <f t="shared" si="910"/>
        <v/>
      </c>
      <c r="J6439">
        <f t="shared" ca="1" si="911"/>
        <v>0.41836984996916549</v>
      </c>
      <c r="K6439">
        <v>0.67576886881776188</v>
      </c>
      <c r="L6439">
        <v>0.58121261057573692</v>
      </c>
    </row>
    <row r="6440" spans="1:12" x14ac:dyDescent="0.25">
      <c r="A6440">
        <f t="shared" si="903"/>
        <v>6430</v>
      </c>
      <c r="B6440">
        <f t="shared" si="907"/>
        <v>5.0139846868172223E-2</v>
      </c>
      <c r="C6440">
        <f t="shared" si="908"/>
        <v>5.4190140904876949E-2</v>
      </c>
      <c r="D6440">
        <f t="shared" si="909"/>
        <v>1.0990347543369301</v>
      </c>
      <c r="E6440">
        <f t="shared" si="904"/>
        <v>0.271752906914557</v>
      </c>
      <c r="F6440" s="4">
        <f t="shared" si="905"/>
        <v>8.0779944289693706E-2</v>
      </c>
      <c r="G6440" s="4" t="str">
        <f t="shared" si="906"/>
        <v/>
      </c>
      <c r="H6440" t="str">
        <f t="shared" si="910"/>
        <v/>
      </c>
      <c r="J6440">
        <f t="shared" ca="1" si="911"/>
        <v>0.53666936955389843</v>
      </c>
      <c r="K6440">
        <v>0.52365689264048887</v>
      </c>
      <c r="L6440">
        <v>0.73726765982863562</v>
      </c>
    </row>
    <row r="6441" spans="1:12" x14ac:dyDescent="0.25">
      <c r="A6441">
        <f t="shared" si="903"/>
        <v>6431</v>
      </c>
      <c r="B6441">
        <f t="shared" si="907"/>
        <v>5.1396834672666793E-2</v>
      </c>
      <c r="C6441">
        <f t="shared" si="908"/>
        <v>5.2514157165550857E-2</v>
      </c>
      <c r="D6441">
        <f t="shared" si="909"/>
        <v>0.30318200119639499</v>
      </c>
      <c r="E6441">
        <f t="shared" si="904"/>
        <v>0.76175116485686689</v>
      </c>
      <c r="F6441" s="4">
        <f t="shared" si="905"/>
        <v>2.1739130434782671E-2</v>
      </c>
      <c r="G6441" s="4" t="str">
        <f t="shared" si="906"/>
        <v/>
      </c>
      <c r="H6441" t="str">
        <f t="shared" si="910"/>
        <v/>
      </c>
      <c r="J6441">
        <f t="shared" ca="1" si="911"/>
        <v>0.45541964711048599</v>
      </c>
      <c r="K6441">
        <v>0.71784119340028074</v>
      </c>
      <c r="L6441">
        <v>0.496346186515504</v>
      </c>
    </row>
    <row r="6442" spans="1:12" x14ac:dyDescent="0.25">
      <c r="A6442">
        <f t="shared" si="903"/>
        <v>6432</v>
      </c>
      <c r="B6442">
        <f t="shared" si="907"/>
        <v>4.7905201882404103E-2</v>
      </c>
      <c r="C6442">
        <f t="shared" si="908"/>
        <v>5.2234826542329839E-2</v>
      </c>
      <c r="D6442">
        <f t="shared" si="909"/>
        <v>1.1748302546360274</v>
      </c>
      <c r="E6442">
        <f t="shared" si="904"/>
        <v>0.24006263340611222</v>
      </c>
      <c r="F6442" s="4">
        <f t="shared" si="905"/>
        <v>9.037900874635571E-2</v>
      </c>
      <c r="G6442" s="4" t="str">
        <f t="shared" si="906"/>
        <v/>
      </c>
      <c r="H6442" t="str">
        <f t="shared" si="910"/>
        <v/>
      </c>
      <c r="J6442">
        <f t="shared" ca="1" si="911"/>
        <v>0.56782186353307518</v>
      </c>
      <c r="K6442">
        <v>0.20685334679610123</v>
      </c>
      <c r="L6442">
        <v>0.46926203340893335</v>
      </c>
    </row>
    <row r="6443" spans="1:12" x14ac:dyDescent="0.25">
      <c r="A6443">
        <f t="shared" si="903"/>
        <v>6433</v>
      </c>
      <c r="B6443">
        <f t="shared" si="907"/>
        <v>5.6145455267424052E-2</v>
      </c>
      <c r="C6443">
        <f t="shared" si="908"/>
        <v>5.4329806216487454E-2</v>
      </c>
      <c r="D6443">
        <f t="shared" si="909"/>
        <v>-0.49267075194414017</v>
      </c>
      <c r="E6443">
        <f t="shared" si="904"/>
        <v>0.62224524700712269</v>
      </c>
      <c r="F6443" s="4">
        <f t="shared" si="905"/>
        <v>-3.2338308457711427E-2</v>
      </c>
      <c r="G6443" s="4" t="str">
        <f t="shared" si="906"/>
        <v/>
      </c>
      <c r="H6443" t="str">
        <f t="shared" si="910"/>
        <v/>
      </c>
      <c r="J6443">
        <f t="shared" ca="1" si="911"/>
        <v>0.63382412071124894</v>
      </c>
      <c r="K6443">
        <v>0.99030893844987478</v>
      </c>
      <c r="L6443">
        <v>0.75484417526337633</v>
      </c>
    </row>
    <row r="6444" spans="1:12" x14ac:dyDescent="0.25">
      <c r="A6444">
        <f t="shared" si="903"/>
        <v>6434</v>
      </c>
      <c r="B6444">
        <f t="shared" si="907"/>
        <v>4.6089552831467505E-2</v>
      </c>
      <c r="C6444">
        <f t="shared" si="908"/>
        <v>5.0000181556561718E-2</v>
      </c>
      <c r="D6444">
        <f t="shared" si="909"/>
        <v>1.0611370041873796</v>
      </c>
      <c r="E6444">
        <f t="shared" si="904"/>
        <v>0.28862764317669587</v>
      </c>
      <c r="F6444" s="4">
        <f t="shared" si="905"/>
        <v>8.4848484848484867E-2</v>
      </c>
      <c r="G6444" s="4" t="str">
        <f t="shared" si="906"/>
        <v/>
      </c>
      <c r="H6444" t="str">
        <f t="shared" si="910"/>
        <v/>
      </c>
      <c r="J6444">
        <f t="shared" ca="1" si="911"/>
        <v>0.25648719959031785</v>
      </c>
      <c r="K6444">
        <v>6.3913335690198636E-2</v>
      </c>
      <c r="L6444">
        <v>0.17041095623232727</v>
      </c>
    </row>
    <row r="6445" spans="1:12" x14ac:dyDescent="0.25">
      <c r="A6445">
        <f t="shared" si="903"/>
        <v>6435</v>
      </c>
      <c r="B6445">
        <f t="shared" si="907"/>
        <v>4.7206875324351569E-2</v>
      </c>
      <c r="C6445">
        <f t="shared" si="908"/>
        <v>5.293315310038238E-2</v>
      </c>
      <c r="D6445">
        <f t="shared" si="909"/>
        <v>1.5538077561315198</v>
      </c>
      <c r="E6445">
        <f t="shared" si="904"/>
        <v>0.12023027990579127</v>
      </c>
      <c r="F6445" s="4">
        <f t="shared" si="905"/>
        <v>0.12130177514792898</v>
      </c>
      <c r="G6445" s="4" t="str">
        <f t="shared" si="906"/>
        <v/>
      </c>
      <c r="H6445" t="str">
        <f t="shared" si="910"/>
        <v/>
      </c>
      <c r="J6445">
        <f t="shared" ca="1" si="911"/>
        <v>0.69776739061943549</v>
      </c>
      <c r="K6445">
        <v>0.14136056060871061</v>
      </c>
      <c r="L6445">
        <v>0.57341072934462189</v>
      </c>
    </row>
    <row r="6446" spans="1:12" x14ac:dyDescent="0.25">
      <c r="A6446">
        <f t="shared" si="903"/>
        <v>6436</v>
      </c>
      <c r="B6446">
        <f t="shared" si="907"/>
        <v>5.4329806216487454E-2</v>
      </c>
      <c r="C6446">
        <f t="shared" si="908"/>
        <v>4.6368883454688523E-2</v>
      </c>
      <c r="D6446">
        <f t="shared" si="909"/>
        <v>-2.1601717585243079</v>
      </c>
      <c r="E6446">
        <f t="shared" si="904"/>
        <v>3.0759375569110015E-2</v>
      </c>
      <c r="F6446" s="4">
        <f t="shared" si="905"/>
        <v>-0.14652956298200512</v>
      </c>
      <c r="G6446" s="4">
        <f t="shared" si="906"/>
        <v>0.14652956298200512</v>
      </c>
      <c r="H6446" t="str">
        <f t="shared" si="910"/>
        <v>Yes</v>
      </c>
      <c r="J6446">
        <f t="shared" ca="1" si="911"/>
        <v>0.63411365611263493</v>
      </c>
      <c r="K6446">
        <v>0.95437840521998873</v>
      </c>
      <c r="L6446">
        <v>9.6198502704905042E-3</v>
      </c>
    </row>
    <row r="6447" spans="1:12" x14ac:dyDescent="0.25">
      <c r="A6447">
        <f t="shared" ref="A6447:A6510" si="912">A6446+1</f>
        <v>6437</v>
      </c>
      <c r="B6447">
        <f t="shared" si="907"/>
        <v>5.6564451202255575E-2</v>
      </c>
      <c r="C6447">
        <f t="shared" si="908"/>
        <v>5.3491814346824408E-2</v>
      </c>
      <c r="D6447">
        <f t="shared" si="909"/>
        <v>-0.83375050329008382</v>
      </c>
      <c r="E6447">
        <f t="shared" si="904"/>
        <v>0.40442159248407572</v>
      </c>
      <c r="F6447" s="4">
        <f t="shared" si="905"/>
        <v>-5.4320987654320987E-2</v>
      </c>
      <c r="G6447" s="4" t="str">
        <f t="shared" si="906"/>
        <v/>
      </c>
      <c r="H6447" t="str">
        <f t="shared" si="910"/>
        <v/>
      </c>
      <c r="J6447">
        <f t="shared" ca="1" si="911"/>
        <v>0.74436517089551024</v>
      </c>
      <c r="K6447">
        <v>0.99370883067959248</v>
      </c>
      <c r="L6447">
        <v>0.65615902252528524</v>
      </c>
    </row>
    <row r="6448" spans="1:12" x14ac:dyDescent="0.25">
      <c r="A6448">
        <f t="shared" si="912"/>
        <v>6438</v>
      </c>
      <c r="B6448">
        <f t="shared" si="907"/>
        <v>5.2653822477161362E-2</v>
      </c>
      <c r="C6448">
        <f t="shared" si="908"/>
        <v>5.446947152809796E-2</v>
      </c>
      <c r="D6448">
        <f t="shared" si="909"/>
        <v>0.49267075194414017</v>
      </c>
      <c r="E6448">
        <f t="shared" si="904"/>
        <v>0.62224524700712269</v>
      </c>
      <c r="F6448" s="4">
        <f t="shared" si="905"/>
        <v>3.4482758620689634E-2</v>
      </c>
      <c r="G6448" s="4" t="str">
        <f t="shared" si="906"/>
        <v/>
      </c>
      <c r="H6448" t="str">
        <f t="shared" si="910"/>
        <v/>
      </c>
      <c r="J6448">
        <f t="shared" ca="1" si="911"/>
        <v>0.25058752650166405</v>
      </c>
      <c r="K6448">
        <v>0.84965395085830819</v>
      </c>
      <c r="L6448">
        <v>0.77108338177904323</v>
      </c>
    </row>
    <row r="6449" spans="1:12" x14ac:dyDescent="0.25">
      <c r="A6449">
        <f t="shared" si="912"/>
        <v>6439</v>
      </c>
      <c r="B6449">
        <f t="shared" si="907"/>
        <v>4.9581185621730195E-2</v>
      </c>
      <c r="C6449">
        <f t="shared" si="908"/>
        <v>5.3352149035213903E-2</v>
      </c>
      <c r="D6449">
        <f t="shared" si="909"/>
        <v>1.023239254037831</v>
      </c>
      <c r="E6449">
        <f t="shared" si="904"/>
        <v>0.30619473730008995</v>
      </c>
      <c r="F6449" s="4">
        <f t="shared" si="905"/>
        <v>7.6056338028169065E-2</v>
      </c>
      <c r="G6449" s="4" t="str">
        <f t="shared" si="906"/>
        <v/>
      </c>
      <c r="H6449" t="str">
        <f t="shared" si="910"/>
        <v/>
      </c>
      <c r="J6449">
        <f t="shared" ca="1" si="911"/>
        <v>0.48553245646174725</v>
      </c>
      <c r="K6449">
        <v>0.44712461334994102</v>
      </c>
      <c r="L6449">
        <v>0.62483995528620773</v>
      </c>
    </row>
    <row r="6450" spans="1:12" x14ac:dyDescent="0.25">
      <c r="A6450">
        <f t="shared" si="912"/>
        <v>6440</v>
      </c>
      <c r="B6450">
        <f t="shared" si="907"/>
        <v>4.8743193752067149E-2</v>
      </c>
      <c r="C6450">
        <f t="shared" si="908"/>
        <v>5.6005789955813547E-2</v>
      </c>
      <c r="D6450">
        <f t="shared" si="909"/>
        <v>1.9706830077765627</v>
      </c>
      <c r="E6450">
        <f t="shared" si="904"/>
        <v>4.8760145338422767E-2</v>
      </c>
      <c r="F6450" s="4">
        <f t="shared" si="905"/>
        <v>0.14899713467048717</v>
      </c>
      <c r="G6450" s="4">
        <f t="shared" si="906"/>
        <v>0.14899713467048717</v>
      </c>
      <c r="H6450" t="str">
        <f t="shared" si="910"/>
        <v/>
      </c>
      <c r="J6450">
        <f t="shared" ca="1" si="911"/>
        <v>0.55912486538007966</v>
      </c>
      <c r="K6450">
        <v>0.30743657330826235</v>
      </c>
      <c r="L6450">
        <v>0.9073198127308536</v>
      </c>
    </row>
    <row r="6451" spans="1:12" x14ac:dyDescent="0.25">
      <c r="A6451">
        <f t="shared" si="912"/>
        <v>6441</v>
      </c>
      <c r="B6451">
        <f t="shared" si="907"/>
        <v>4.9022524375288166E-2</v>
      </c>
      <c r="C6451">
        <f t="shared" si="908"/>
        <v>4.8743193752067149E-2</v>
      </c>
      <c r="D6451">
        <f t="shared" si="909"/>
        <v>-7.5795500299099219E-2</v>
      </c>
      <c r="E6451">
        <f t="shared" ref="E6451:E6514" si="913">2*(1-_xlfn.NORM.S.DIST(ABS(D6451),TRUE))</f>
        <v>0.93958179606976633</v>
      </c>
      <c r="F6451" s="4">
        <f t="shared" ref="F6451:F6514" si="914">IF(B6451=0, (C6451-B6451), (C6451-B6451)/B6451)</f>
        <v>-5.6980056980057495E-3</v>
      </c>
      <c r="G6451" s="4" t="str">
        <f t="shared" ref="G6451:G6514" si="915">IF(E6451&lt;0.05,ABS(F6451), "")</f>
        <v/>
      </c>
      <c r="H6451" t="str">
        <f t="shared" si="910"/>
        <v/>
      </c>
      <c r="J6451">
        <f t="shared" ca="1" si="911"/>
        <v>2.2940654896167478E-2</v>
      </c>
      <c r="K6451">
        <v>0.35467857851006324</v>
      </c>
      <c r="L6451">
        <v>7.3466488203360769E-2</v>
      </c>
    </row>
    <row r="6452" spans="1:12" x14ac:dyDescent="0.25">
      <c r="A6452">
        <f t="shared" si="912"/>
        <v>6442</v>
      </c>
      <c r="B6452">
        <f t="shared" si="907"/>
        <v>5.0838173426224764E-2</v>
      </c>
      <c r="C6452">
        <f t="shared" si="908"/>
        <v>5.51677980861505E-2</v>
      </c>
      <c r="D6452">
        <f t="shared" si="909"/>
        <v>1.1748302546360274</v>
      </c>
      <c r="E6452">
        <f t="shared" si="913"/>
        <v>0.24006263340611222</v>
      </c>
      <c r="F6452" s="4">
        <f t="shared" si="914"/>
        <v>8.5164835164835181E-2</v>
      </c>
      <c r="G6452" s="4" t="str">
        <f t="shared" si="915"/>
        <v/>
      </c>
      <c r="H6452" t="str">
        <f t="shared" si="910"/>
        <v/>
      </c>
      <c r="J6452">
        <f t="shared" ca="1" si="911"/>
        <v>3.7605706257858196E-2</v>
      </c>
      <c r="K6452">
        <v>0.63730657052484407</v>
      </c>
      <c r="L6452">
        <v>0.84126380963799841</v>
      </c>
    </row>
    <row r="6453" spans="1:12" x14ac:dyDescent="0.25">
      <c r="A6453">
        <f t="shared" si="912"/>
        <v>6443</v>
      </c>
      <c r="B6453">
        <f t="shared" si="907"/>
        <v>4.6648214077909533E-2</v>
      </c>
      <c r="C6453">
        <f t="shared" si="908"/>
        <v>5.2374491853940344E-2</v>
      </c>
      <c r="D6453">
        <f t="shared" si="909"/>
        <v>1.5538077561315198</v>
      </c>
      <c r="E6453">
        <f t="shared" si="913"/>
        <v>0.12023027990579127</v>
      </c>
      <c r="F6453" s="4">
        <f t="shared" si="914"/>
        <v>0.12275449101796407</v>
      </c>
      <c r="G6453" s="4" t="str">
        <f t="shared" si="915"/>
        <v/>
      </c>
      <c r="H6453" t="str">
        <f t="shared" si="910"/>
        <v/>
      </c>
      <c r="J6453">
        <f t="shared" ca="1" si="911"/>
        <v>0.902588861246715</v>
      </c>
      <c r="K6453">
        <v>9.5596123081894802E-2</v>
      </c>
      <c r="L6453">
        <v>0.48391940534670297</v>
      </c>
    </row>
    <row r="6454" spans="1:12" x14ac:dyDescent="0.25">
      <c r="A6454">
        <f t="shared" si="912"/>
        <v>6444</v>
      </c>
      <c r="B6454">
        <f t="shared" si="907"/>
        <v>4.9581185621730195E-2</v>
      </c>
      <c r="C6454">
        <f t="shared" si="908"/>
        <v>4.944152031011969E-2</v>
      </c>
      <c r="D6454">
        <f t="shared" si="909"/>
        <v>-3.7897750149548666E-2</v>
      </c>
      <c r="E6454">
        <f t="shared" si="913"/>
        <v>0.96976920688269574</v>
      </c>
      <c r="F6454" s="4">
        <f t="shared" si="914"/>
        <v>-2.8169014084506597E-3</v>
      </c>
      <c r="G6454" s="4" t="str">
        <f t="shared" si="915"/>
        <v/>
      </c>
      <c r="H6454" t="str">
        <f t="shared" si="910"/>
        <v/>
      </c>
      <c r="J6454">
        <f t="shared" ca="1" si="911"/>
        <v>0.90847741821018524</v>
      </c>
      <c r="K6454">
        <v>0.43163513514274165</v>
      </c>
      <c r="L6454">
        <v>0.12011626271157938</v>
      </c>
    </row>
    <row r="6455" spans="1:12" x14ac:dyDescent="0.25">
      <c r="A6455">
        <f t="shared" si="912"/>
        <v>6445</v>
      </c>
      <c r="B6455">
        <f t="shared" si="907"/>
        <v>5.3352149035213903E-2</v>
      </c>
      <c r="C6455">
        <f t="shared" si="908"/>
        <v>5.0139846868172223E-2</v>
      </c>
      <c r="D6455">
        <f t="shared" si="909"/>
        <v>-0.87164825343963437</v>
      </c>
      <c r="E6455">
        <f t="shared" si="913"/>
        <v>0.38340029799062414</v>
      </c>
      <c r="F6455" s="4">
        <f t="shared" si="914"/>
        <v>-6.0209424083769718E-2</v>
      </c>
      <c r="G6455" s="4" t="str">
        <f t="shared" si="915"/>
        <v/>
      </c>
      <c r="H6455" t="str">
        <f t="shared" si="910"/>
        <v/>
      </c>
      <c r="J6455">
        <f t="shared" ca="1" si="911"/>
        <v>0.83500598812680005</v>
      </c>
      <c r="K6455">
        <v>0.90109132510444334</v>
      </c>
      <c r="L6455">
        <v>0.19295945519108415</v>
      </c>
    </row>
    <row r="6456" spans="1:12" x14ac:dyDescent="0.25">
      <c r="A6456">
        <f t="shared" si="912"/>
        <v>6446</v>
      </c>
      <c r="B6456">
        <f t="shared" si="907"/>
        <v>5.3910810281655931E-2</v>
      </c>
      <c r="C6456">
        <f t="shared" si="908"/>
        <v>5.3491814346824408E-2</v>
      </c>
      <c r="D6456">
        <f t="shared" si="909"/>
        <v>-0.11369325044864788</v>
      </c>
      <c r="E6456">
        <f t="shared" si="913"/>
        <v>0.90948096318930416</v>
      </c>
      <c r="F6456" s="4">
        <f t="shared" si="914"/>
        <v>-7.772020725388607E-3</v>
      </c>
      <c r="G6456" s="4" t="str">
        <f t="shared" si="915"/>
        <v/>
      </c>
      <c r="H6456" t="str">
        <f t="shared" si="910"/>
        <v/>
      </c>
      <c r="J6456">
        <f t="shared" ca="1" si="911"/>
        <v>0.93629867439158276</v>
      </c>
      <c r="K6456">
        <v>0.93459098137336394</v>
      </c>
      <c r="L6456">
        <v>0.65528913251413734</v>
      </c>
    </row>
    <row r="6457" spans="1:12" x14ac:dyDescent="0.25">
      <c r="A6457">
        <f t="shared" si="912"/>
        <v>6447</v>
      </c>
      <c r="B6457">
        <f t="shared" si="907"/>
        <v>4.8324197817235626E-2</v>
      </c>
      <c r="C6457">
        <f t="shared" si="908"/>
        <v>5.293315310038238E-2</v>
      </c>
      <c r="D6457">
        <f t="shared" si="909"/>
        <v>1.2506257549351267</v>
      </c>
      <c r="E6457">
        <f t="shared" si="913"/>
        <v>0.21107104959186196</v>
      </c>
      <c r="F6457" s="4">
        <f t="shared" si="914"/>
        <v>9.5375722543352678E-2</v>
      </c>
      <c r="G6457" s="4" t="str">
        <f t="shared" si="915"/>
        <v/>
      </c>
      <c r="H6457" t="str">
        <f t="shared" si="910"/>
        <v/>
      </c>
      <c r="J6457">
        <f t="shared" ca="1" si="911"/>
        <v>0.77107851021118323</v>
      </c>
      <c r="K6457">
        <v>0.2622598510002857</v>
      </c>
      <c r="L6457">
        <v>0.56584777240450901</v>
      </c>
    </row>
    <row r="6458" spans="1:12" x14ac:dyDescent="0.25">
      <c r="A6458">
        <f t="shared" si="912"/>
        <v>6448</v>
      </c>
      <c r="B6458">
        <f t="shared" si="907"/>
        <v>4.8463863128846138E-2</v>
      </c>
      <c r="C6458">
        <f t="shared" si="908"/>
        <v>4.9860516244951213E-2</v>
      </c>
      <c r="D6458">
        <f t="shared" si="909"/>
        <v>0.37897750149549231</v>
      </c>
      <c r="E6458">
        <f t="shared" si="913"/>
        <v>0.70470457106782747</v>
      </c>
      <c r="F6458" s="4">
        <f t="shared" si="914"/>
        <v>2.8818443804034553E-2</v>
      </c>
      <c r="G6458" s="4" t="str">
        <f t="shared" si="915"/>
        <v/>
      </c>
      <c r="H6458" t="str">
        <f t="shared" si="910"/>
        <v/>
      </c>
      <c r="J6458">
        <f t="shared" ca="1" si="911"/>
        <v>0.59000468222222235</v>
      </c>
      <c r="K6458">
        <v>0.27883430577191359</v>
      </c>
      <c r="L6458">
        <v>0.1533600684604306</v>
      </c>
    </row>
    <row r="6459" spans="1:12" x14ac:dyDescent="0.25">
      <c r="A6459">
        <f t="shared" si="912"/>
        <v>6449</v>
      </c>
      <c r="B6459">
        <f t="shared" si="907"/>
        <v>4.8882859063677661E-2</v>
      </c>
      <c r="C6459">
        <f t="shared" si="908"/>
        <v>4.97208509333407E-2</v>
      </c>
      <c r="D6459">
        <f t="shared" si="909"/>
        <v>0.22738650089729387</v>
      </c>
      <c r="E6459">
        <f t="shared" si="913"/>
        <v>0.82012321611685857</v>
      </c>
      <c r="F6459" s="4">
        <f t="shared" si="914"/>
        <v>1.7142857142857012E-2</v>
      </c>
      <c r="G6459" s="4" t="str">
        <f t="shared" si="915"/>
        <v/>
      </c>
      <c r="H6459" t="str">
        <f t="shared" si="910"/>
        <v/>
      </c>
      <c r="J6459">
        <f t="shared" ca="1" si="911"/>
        <v>0.34150950058156915</v>
      </c>
      <c r="K6459">
        <v>0.33464526765735791</v>
      </c>
      <c r="L6459">
        <v>0.15052689912786144</v>
      </c>
    </row>
    <row r="6460" spans="1:12" x14ac:dyDescent="0.25">
      <c r="A6460">
        <f t="shared" si="912"/>
        <v>6450</v>
      </c>
      <c r="B6460">
        <f t="shared" si="907"/>
        <v>4.6508548766299028E-2</v>
      </c>
      <c r="C6460">
        <f t="shared" si="908"/>
        <v>5.6145455267424052E-2</v>
      </c>
      <c r="D6460">
        <f t="shared" si="909"/>
        <v>2.6149447603188993</v>
      </c>
      <c r="E6460">
        <f t="shared" si="913"/>
        <v>8.9241887299005285E-3</v>
      </c>
      <c r="F6460" s="4">
        <f t="shared" si="914"/>
        <v>0.2072072072072072</v>
      </c>
      <c r="G6460" s="4">
        <f t="shared" si="915"/>
        <v>0.2072072072072072</v>
      </c>
      <c r="H6460" t="str">
        <f t="shared" si="910"/>
        <v/>
      </c>
      <c r="J6460">
        <f t="shared" ca="1" si="911"/>
        <v>0.79857173805781423</v>
      </c>
      <c r="K6460">
        <v>8.5246760067598237E-2</v>
      </c>
      <c r="L6460">
        <v>0.9120151232518543</v>
      </c>
    </row>
    <row r="6461" spans="1:12" x14ac:dyDescent="0.25">
      <c r="A6461">
        <f t="shared" si="912"/>
        <v>6451</v>
      </c>
      <c r="B6461">
        <f t="shared" si="907"/>
        <v>5.321248372360339E-2</v>
      </c>
      <c r="C6461">
        <f t="shared" si="908"/>
        <v>5.1396834672666793E-2</v>
      </c>
      <c r="D6461">
        <f t="shared" si="909"/>
        <v>-0.49267075194414017</v>
      </c>
      <c r="E6461">
        <f t="shared" si="913"/>
        <v>0.62224524700712269</v>
      </c>
      <c r="F6461" s="4">
        <f t="shared" si="914"/>
        <v>-3.4120734908136469E-2</v>
      </c>
      <c r="G6461" s="4" t="str">
        <f t="shared" si="915"/>
        <v/>
      </c>
      <c r="H6461" t="str">
        <f t="shared" si="910"/>
        <v/>
      </c>
      <c r="J6461">
        <f t="shared" ca="1" si="911"/>
        <v>6.9525687219828214E-2</v>
      </c>
      <c r="K6461">
        <v>0.89726992970099251</v>
      </c>
      <c r="L6461">
        <v>0.33824727749076944</v>
      </c>
    </row>
    <row r="6462" spans="1:12" x14ac:dyDescent="0.25">
      <c r="A6462">
        <f t="shared" si="912"/>
        <v>6452</v>
      </c>
      <c r="B6462">
        <f t="shared" si="907"/>
        <v>4.8044867194014615E-2</v>
      </c>
      <c r="C6462">
        <f t="shared" si="908"/>
        <v>5.0000181556561718E-2</v>
      </c>
      <c r="D6462">
        <f t="shared" si="909"/>
        <v>0.53056850209368889</v>
      </c>
      <c r="E6462">
        <f t="shared" si="913"/>
        <v>0.59571782753603619</v>
      </c>
      <c r="F6462" s="4">
        <f t="shared" si="914"/>
        <v>4.0697674418604585E-2</v>
      </c>
      <c r="G6462" s="4" t="str">
        <f t="shared" si="915"/>
        <v/>
      </c>
      <c r="H6462" t="str">
        <f t="shared" si="910"/>
        <v/>
      </c>
      <c r="J6462">
        <f t="shared" ca="1" si="911"/>
        <v>0.40025104590106719</v>
      </c>
      <c r="K6462">
        <v>0.22319038700266003</v>
      </c>
      <c r="L6462">
        <v>0.17349275318881274</v>
      </c>
    </row>
    <row r="6463" spans="1:12" x14ac:dyDescent="0.25">
      <c r="A6463">
        <f t="shared" si="912"/>
        <v>6453</v>
      </c>
      <c r="B6463">
        <f t="shared" si="907"/>
        <v>5.0419177491393241E-2</v>
      </c>
      <c r="C6463">
        <f t="shared" si="908"/>
        <v>5.2234826542329839E-2</v>
      </c>
      <c r="D6463">
        <f t="shared" si="909"/>
        <v>0.49267075194414017</v>
      </c>
      <c r="E6463">
        <f t="shared" si="913"/>
        <v>0.62224524700712269</v>
      </c>
      <c r="F6463" s="4">
        <f t="shared" si="914"/>
        <v>3.6011080332409955E-2</v>
      </c>
      <c r="G6463" s="4" t="str">
        <f t="shared" si="915"/>
        <v/>
      </c>
      <c r="H6463" t="str">
        <f t="shared" si="910"/>
        <v/>
      </c>
      <c r="J6463">
        <f t="shared" ca="1" si="911"/>
        <v>0.3897015590003633</v>
      </c>
      <c r="K6463">
        <v>0.57536976409962803</v>
      </c>
      <c r="L6463">
        <v>0.45704636107338104</v>
      </c>
    </row>
    <row r="6464" spans="1:12" x14ac:dyDescent="0.25">
      <c r="A6464">
        <f t="shared" si="912"/>
        <v>6454</v>
      </c>
      <c r="B6464">
        <f t="shared" si="907"/>
        <v>4.9860516244951213E-2</v>
      </c>
      <c r="C6464">
        <f t="shared" si="908"/>
        <v>5.4050475593266437E-2</v>
      </c>
      <c r="D6464">
        <f t="shared" si="909"/>
        <v>1.1369325044864769</v>
      </c>
      <c r="E6464">
        <f t="shared" si="913"/>
        <v>0.25556650263494163</v>
      </c>
      <c r="F6464" s="4">
        <f t="shared" si="914"/>
        <v>8.4033613445378075E-2</v>
      </c>
      <c r="G6464" s="4" t="str">
        <f t="shared" si="915"/>
        <v/>
      </c>
      <c r="H6464" t="str">
        <f t="shared" si="910"/>
        <v/>
      </c>
      <c r="J6464">
        <f t="shared" ca="1" si="911"/>
        <v>0.36536064742063035</v>
      </c>
      <c r="K6464">
        <v>0.48434978731204659</v>
      </c>
      <c r="L6464">
        <v>0.71725738842659503</v>
      </c>
    </row>
    <row r="6465" spans="1:12" x14ac:dyDescent="0.25">
      <c r="A6465">
        <f t="shared" si="912"/>
        <v>6455</v>
      </c>
      <c r="B6465">
        <f t="shared" si="907"/>
        <v>4.8324197817235626E-2</v>
      </c>
      <c r="C6465">
        <f t="shared" si="908"/>
        <v>5.1815830607498316E-2</v>
      </c>
      <c r="D6465">
        <f t="shared" si="909"/>
        <v>0.94744375373873169</v>
      </c>
      <c r="E6465">
        <f t="shared" si="913"/>
        <v>0.34341270461982765</v>
      </c>
      <c r="F6465" s="4">
        <f t="shared" si="914"/>
        <v>7.2254335260115612E-2</v>
      </c>
      <c r="G6465" s="4" t="str">
        <f t="shared" si="915"/>
        <v/>
      </c>
      <c r="H6465" t="str">
        <f t="shared" si="910"/>
        <v/>
      </c>
      <c r="J6465">
        <f t="shared" ca="1" si="911"/>
        <v>0.19740143126435061</v>
      </c>
      <c r="K6465">
        <v>0.25198182266495106</v>
      </c>
      <c r="L6465">
        <v>0.39968475489751643</v>
      </c>
    </row>
    <row r="6466" spans="1:12" x14ac:dyDescent="0.25">
      <c r="A6466">
        <f t="shared" si="912"/>
        <v>6456</v>
      </c>
      <c r="B6466">
        <f t="shared" si="907"/>
        <v>4.7625871259183092E-2</v>
      </c>
      <c r="C6466">
        <f t="shared" si="908"/>
        <v>5.2793487788771867E-2</v>
      </c>
      <c r="D6466">
        <f t="shared" si="909"/>
        <v>1.4022167555333214</v>
      </c>
      <c r="E6466">
        <f t="shared" si="913"/>
        <v>0.16085052963544699</v>
      </c>
      <c r="F6466" s="4">
        <f t="shared" si="914"/>
        <v>0.10850439882697935</v>
      </c>
      <c r="G6466" s="4" t="str">
        <f t="shared" si="915"/>
        <v/>
      </c>
      <c r="H6466" t="str">
        <f t="shared" si="910"/>
        <v/>
      </c>
      <c r="J6466">
        <f t="shared" ca="1" si="911"/>
        <v>0.94415471870650325</v>
      </c>
      <c r="K6466">
        <v>0.18393237497591119</v>
      </c>
      <c r="L6466">
        <v>0.55591380599030116</v>
      </c>
    </row>
    <row r="6467" spans="1:12" x14ac:dyDescent="0.25">
      <c r="A6467">
        <f t="shared" si="912"/>
        <v>6457</v>
      </c>
      <c r="B6467">
        <f t="shared" si="907"/>
        <v>5.1815830607498316E-2</v>
      </c>
      <c r="C6467">
        <f t="shared" si="908"/>
        <v>5.6145455267424052E-2</v>
      </c>
      <c r="D6467">
        <f t="shared" si="909"/>
        <v>1.1748302546360274</v>
      </c>
      <c r="E6467">
        <f t="shared" si="913"/>
        <v>0.24006263340611222</v>
      </c>
      <c r="F6467" s="4">
        <f t="shared" si="914"/>
        <v>8.3557951482479798E-2</v>
      </c>
      <c r="G6467" s="4" t="str">
        <f t="shared" si="915"/>
        <v/>
      </c>
      <c r="H6467" t="str">
        <f t="shared" si="910"/>
        <v/>
      </c>
      <c r="J6467">
        <f t="shared" ca="1" si="911"/>
        <v>0.80038648079378794</v>
      </c>
      <c r="K6467">
        <v>0.76309057356413845</v>
      </c>
      <c r="L6467">
        <v>0.91595502865594602</v>
      </c>
    </row>
    <row r="6468" spans="1:12" x14ac:dyDescent="0.25">
      <c r="A6468">
        <f t="shared" si="912"/>
        <v>6458</v>
      </c>
      <c r="B6468">
        <f t="shared" si="907"/>
        <v>4.97208509333407E-2</v>
      </c>
      <c r="C6468">
        <f t="shared" si="908"/>
        <v>5.3072818411992885E-2</v>
      </c>
      <c r="D6468">
        <f t="shared" si="909"/>
        <v>0.90954600358918303</v>
      </c>
      <c r="E6468">
        <f t="shared" si="913"/>
        <v>0.36306198608958207</v>
      </c>
      <c r="F6468" s="4">
        <f t="shared" si="914"/>
        <v>6.7415730337078705E-2</v>
      </c>
      <c r="G6468" s="4" t="str">
        <f t="shared" si="915"/>
        <v/>
      </c>
      <c r="H6468" t="str">
        <f t="shared" si="910"/>
        <v/>
      </c>
      <c r="J6468">
        <f t="shared" ca="1" si="911"/>
        <v>0.76130055600233359</v>
      </c>
      <c r="K6468">
        <v>0.4655059974213992</v>
      </c>
      <c r="L6468">
        <v>0.58819445998184117</v>
      </c>
    </row>
    <row r="6469" spans="1:12" x14ac:dyDescent="0.25">
      <c r="A6469">
        <f t="shared" si="912"/>
        <v>6459</v>
      </c>
      <c r="B6469">
        <f t="shared" si="907"/>
        <v>5.2095161230719333E-2</v>
      </c>
      <c r="C6469">
        <f t="shared" si="908"/>
        <v>5.097783873783527E-2</v>
      </c>
      <c r="D6469">
        <f t="shared" si="909"/>
        <v>-0.30318200119639499</v>
      </c>
      <c r="E6469">
        <f t="shared" si="913"/>
        <v>0.76175116485686689</v>
      </c>
      <c r="F6469" s="4">
        <f t="shared" si="914"/>
        <v>-2.1447721179624724E-2</v>
      </c>
      <c r="G6469" s="4" t="str">
        <f t="shared" si="915"/>
        <v/>
      </c>
      <c r="H6469" t="str">
        <f t="shared" si="910"/>
        <v/>
      </c>
      <c r="J6469">
        <f t="shared" ca="1" si="911"/>
        <v>0.87526544966448472</v>
      </c>
      <c r="K6469">
        <v>0.79152450178427836</v>
      </c>
      <c r="L6469">
        <v>0.28791645881219829</v>
      </c>
    </row>
    <row r="6470" spans="1:12" x14ac:dyDescent="0.25">
      <c r="A6470">
        <f t="shared" si="912"/>
        <v>6460</v>
      </c>
      <c r="B6470">
        <f t="shared" si="907"/>
        <v>4.9022524375288166E-2</v>
      </c>
      <c r="C6470">
        <f t="shared" si="908"/>
        <v>5.097783873783527E-2</v>
      </c>
      <c r="D6470">
        <f t="shared" si="909"/>
        <v>0.53056850209368889</v>
      </c>
      <c r="E6470">
        <f t="shared" si="913"/>
        <v>0.59571782753603619</v>
      </c>
      <c r="F6470" s="4">
        <f t="shared" si="914"/>
        <v>3.9886039886039823E-2</v>
      </c>
      <c r="G6470" s="4" t="str">
        <f t="shared" si="915"/>
        <v/>
      </c>
      <c r="H6470" t="str">
        <f t="shared" si="910"/>
        <v/>
      </c>
      <c r="J6470">
        <f t="shared" ca="1" si="911"/>
        <v>0.35642454819023062</v>
      </c>
      <c r="K6470">
        <v>0.35018436358238414</v>
      </c>
      <c r="L6470">
        <v>0.2764461843049022</v>
      </c>
    </row>
    <row r="6471" spans="1:12" x14ac:dyDescent="0.25">
      <c r="A6471">
        <f t="shared" si="912"/>
        <v>6461</v>
      </c>
      <c r="B6471">
        <f t="shared" si="907"/>
        <v>4.6368883454688523E-2</v>
      </c>
      <c r="C6471">
        <f t="shared" si="908"/>
        <v>5.446947152809796E-2</v>
      </c>
      <c r="D6471">
        <f t="shared" si="909"/>
        <v>2.1980695086738566</v>
      </c>
      <c r="E6471">
        <f t="shared" si="913"/>
        <v>2.7944152995940774E-2</v>
      </c>
      <c r="F6471" s="4">
        <f t="shared" si="914"/>
        <v>0.17469879518072282</v>
      </c>
      <c r="G6471" s="4">
        <f t="shared" si="915"/>
        <v>0.17469879518072282</v>
      </c>
      <c r="H6471" t="str">
        <f t="shared" si="910"/>
        <v/>
      </c>
      <c r="J6471">
        <f t="shared" ca="1" si="911"/>
        <v>0.59721597499119961</v>
      </c>
      <c r="K6471">
        <v>7.5415911678511693E-2</v>
      </c>
      <c r="L6471">
        <v>0.76751969534447373</v>
      </c>
    </row>
    <row r="6472" spans="1:12" x14ac:dyDescent="0.25">
      <c r="A6472">
        <f t="shared" si="912"/>
        <v>6462</v>
      </c>
      <c r="B6472">
        <f t="shared" si="907"/>
        <v>4.6927544701130551E-2</v>
      </c>
      <c r="C6472">
        <f t="shared" si="908"/>
        <v>4.97208509333407E-2</v>
      </c>
      <c r="D6472">
        <f t="shared" si="909"/>
        <v>0.75795500299098462</v>
      </c>
      <c r="E6472">
        <f t="shared" si="913"/>
        <v>0.44847792078133231</v>
      </c>
      <c r="F6472" s="4">
        <f t="shared" si="914"/>
        <v>5.9523809523809472E-2</v>
      </c>
      <c r="G6472" s="4" t="str">
        <f t="shared" si="915"/>
        <v/>
      </c>
      <c r="H6472" t="str">
        <f t="shared" si="910"/>
        <v/>
      </c>
      <c r="J6472">
        <f t="shared" ca="1" si="911"/>
        <v>0.87000459869872038</v>
      </c>
      <c r="K6472">
        <v>0.11720035215565483</v>
      </c>
      <c r="L6472">
        <v>0.15027987146692745</v>
      </c>
    </row>
    <row r="6473" spans="1:12" x14ac:dyDescent="0.25">
      <c r="A6473">
        <f t="shared" si="912"/>
        <v>6463</v>
      </c>
      <c r="B6473">
        <f t="shared" si="907"/>
        <v>5.1815830607498316E-2</v>
      </c>
      <c r="C6473">
        <f t="shared" si="908"/>
        <v>5.9078426811244714E-2</v>
      </c>
      <c r="D6473">
        <f t="shared" si="909"/>
        <v>1.9706830077765627</v>
      </c>
      <c r="E6473">
        <f t="shared" si="913"/>
        <v>4.8760145338422767E-2</v>
      </c>
      <c r="F6473" s="4">
        <f t="shared" si="914"/>
        <v>0.1401617250673855</v>
      </c>
      <c r="G6473" s="4">
        <f t="shared" si="915"/>
        <v>0.1401617250673855</v>
      </c>
      <c r="H6473" t="str">
        <f t="shared" si="910"/>
        <v/>
      </c>
      <c r="J6473">
        <f t="shared" ca="1" si="911"/>
        <v>0.85760404410169</v>
      </c>
      <c r="K6473">
        <v>0.75861395437012125</v>
      </c>
      <c r="L6473">
        <v>0.99339805027213279</v>
      </c>
    </row>
    <row r="6474" spans="1:12" x14ac:dyDescent="0.25">
      <c r="A6474">
        <f t="shared" si="912"/>
        <v>6464</v>
      </c>
      <c r="B6474">
        <f t="shared" si="907"/>
        <v>4.4413569092141413E-2</v>
      </c>
      <c r="C6474">
        <f t="shared" si="908"/>
        <v>4.97208509333407E-2</v>
      </c>
      <c r="D6474">
        <f t="shared" si="909"/>
        <v>1.4401145056828719</v>
      </c>
      <c r="E6474">
        <f t="shared" si="913"/>
        <v>0.14983500579959763</v>
      </c>
      <c r="F6474" s="4">
        <f t="shared" si="914"/>
        <v>0.11949685534591194</v>
      </c>
      <c r="G6474" s="4" t="str">
        <f t="shared" si="915"/>
        <v/>
      </c>
      <c r="H6474" t="str">
        <f t="shared" si="910"/>
        <v/>
      </c>
      <c r="J6474">
        <f t="shared" ca="1" si="911"/>
        <v>0.78999084670908282</v>
      </c>
      <c r="K6474">
        <v>1.4005779692363718E-2</v>
      </c>
      <c r="L6474">
        <v>0.1472505999040632</v>
      </c>
    </row>
    <row r="6475" spans="1:12" x14ac:dyDescent="0.25">
      <c r="A6475">
        <f t="shared" si="912"/>
        <v>6465</v>
      </c>
      <c r="B6475">
        <f t="shared" ref="B6475:B6538" si="916">_xlfn.BINOM.INV($F$8,$B$10, $K6475)/$F$8</f>
        <v>5.1396834672666793E-2</v>
      </c>
      <c r="C6475">
        <f t="shared" ref="C6475:C6538" si="917">_xlfn.BINOM.INV($F$8,$C$10, $L6475)/$F$8</f>
        <v>5.3072818411992885E-2</v>
      </c>
      <c r="D6475">
        <f t="shared" ref="D6475:D6538" si="918">(C6475-B6475)/SQRT($B$10*(1-$B$10)/$F$8+$C$10*(1-$C$10)/$F$8)</f>
        <v>0.45477300179459151</v>
      </c>
      <c r="E6475">
        <f t="shared" si="913"/>
        <v>0.64927255531256134</v>
      </c>
      <c r="F6475" s="4">
        <f t="shared" si="914"/>
        <v>3.260869565217394E-2</v>
      </c>
      <c r="G6475" s="4" t="str">
        <f t="shared" si="915"/>
        <v/>
      </c>
      <c r="H6475" t="str">
        <f t="shared" si="910"/>
        <v/>
      </c>
      <c r="J6475">
        <f t="shared" ca="1" si="911"/>
        <v>0.82120338537834692</v>
      </c>
      <c r="K6475">
        <v>0.70626390408178263</v>
      </c>
      <c r="L6475">
        <v>0.58852055627288147</v>
      </c>
    </row>
    <row r="6476" spans="1:12" x14ac:dyDescent="0.25">
      <c r="A6476">
        <f t="shared" si="912"/>
        <v>6466</v>
      </c>
      <c r="B6476">
        <f t="shared" si="916"/>
        <v>5.3352149035213903E-2</v>
      </c>
      <c r="C6476">
        <f t="shared" si="917"/>
        <v>5.0000181556561718E-2</v>
      </c>
      <c r="D6476">
        <f t="shared" si="918"/>
        <v>-0.90954600358918303</v>
      </c>
      <c r="E6476">
        <f t="shared" si="913"/>
        <v>0.36306198608958207</v>
      </c>
      <c r="F6476" s="4">
        <f t="shared" si="914"/>
        <v>-6.2827225130890091E-2</v>
      </c>
      <c r="G6476" s="4" t="str">
        <f t="shared" si="915"/>
        <v/>
      </c>
      <c r="H6476" t="str">
        <f t="shared" ref="H6476:H6539" si="919">IF(AND(E6476&lt;=0.05,F6476&lt;0), "Yes", "")</f>
        <v/>
      </c>
      <c r="J6476">
        <f t="shared" ref="J6476:J6539" ca="1" si="920">RAND()</f>
        <v>0.85149227222308677</v>
      </c>
      <c r="K6476">
        <v>0.89930545843853615</v>
      </c>
      <c r="L6476">
        <v>0.17839505299059744</v>
      </c>
    </row>
    <row r="6477" spans="1:12" x14ac:dyDescent="0.25">
      <c r="A6477">
        <f t="shared" si="912"/>
        <v>6467</v>
      </c>
      <c r="B6477">
        <f t="shared" si="916"/>
        <v>5.2793487788771867E-2</v>
      </c>
      <c r="C6477">
        <f t="shared" si="917"/>
        <v>5.4329806216487454E-2</v>
      </c>
      <c r="D6477">
        <f t="shared" si="918"/>
        <v>0.41687525164504285</v>
      </c>
      <c r="E6477">
        <f t="shared" si="913"/>
        <v>0.6767696564108121</v>
      </c>
      <c r="F6477" s="4">
        <f t="shared" si="914"/>
        <v>2.9100529100529168E-2</v>
      </c>
      <c r="G6477" s="4" t="str">
        <f t="shared" si="915"/>
        <v/>
      </c>
      <c r="H6477" t="str">
        <f t="shared" si="919"/>
        <v/>
      </c>
      <c r="J6477">
        <f t="shared" ca="1" si="920"/>
        <v>0.89788711232478891</v>
      </c>
      <c r="K6477">
        <v>0.86345287125302139</v>
      </c>
      <c r="L6477">
        <v>0.76436311378658095</v>
      </c>
    </row>
    <row r="6478" spans="1:12" x14ac:dyDescent="0.25">
      <c r="A6478">
        <f t="shared" si="912"/>
        <v>6468</v>
      </c>
      <c r="B6478">
        <f t="shared" si="916"/>
        <v>4.7067210012741056E-2</v>
      </c>
      <c r="C6478">
        <f t="shared" si="917"/>
        <v>5.0139846868172223E-2</v>
      </c>
      <c r="D6478">
        <f t="shared" si="918"/>
        <v>0.83375050329008382</v>
      </c>
      <c r="E6478">
        <f t="shared" si="913"/>
        <v>0.40442159248407572</v>
      </c>
      <c r="F6478" s="4">
        <f t="shared" si="914"/>
        <v>6.5281899109792291E-2</v>
      </c>
      <c r="G6478" s="4" t="str">
        <f t="shared" si="915"/>
        <v/>
      </c>
      <c r="H6478" t="str">
        <f t="shared" si="919"/>
        <v/>
      </c>
      <c r="J6478">
        <f t="shared" ca="1" si="920"/>
        <v>0.6378507720826323</v>
      </c>
      <c r="K6478">
        <v>0.13325308345423714</v>
      </c>
      <c r="L6478">
        <v>0.18573769922924444</v>
      </c>
    </row>
    <row r="6479" spans="1:12" x14ac:dyDescent="0.25">
      <c r="A6479">
        <f t="shared" si="912"/>
        <v>6469</v>
      </c>
      <c r="B6479">
        <f t="shared" si="916"/>
        <v>4.944152031011969E-2</v>
      </c>
      <c r="C6479">
        <f t="shared" si="917"/>
        <v>5.3491814346824408E-2</v>
      </c>
      <c r="D6479">
        <f t="shared" si="918"/>
        <v>1.0990347543369283</v>
      </c>
      <c r="E6479">
        <f t="shared" si="913"/>
        <v>0.27175290691455789</v>
      </c>
      <c r="F6479" s="4">
        <f t="shared" si="914"/>
        <v>8.1920903954802227E-2</v>
      </c>
      <c r="G6479" s="4" t="str">
        <f t="shared" si="915"/>
        <v/>
      </c>
      <c r="H6479" t="str">
        <f t="shared" si="919"/>
        <v/>
      </c>
      <c r="J6479">
        <f t="shared" ca="1" si="920"/>
        <v>2.9703561270185141E-2</v>
      </c>
      <c r="K6479">
        <v>0.42293770009862619</v>
      </c>
      <c r="L6479">
        <v>0.65642453400842815</v>
      </c>
    </row>
    <row r="6480" spans="1:12" x14ac:dyDescent="0.25">
      <c r="A6480">
        <f t="shared" si="912"/>
        <v>6470</v>
      </c>
      <c r="B6480">
        <f t="shared" si="916"/>
        <v>4.5111895650193953E-2</v>
      </c>
      <c r="C6480">
        <f t="shared" si="917"/>
        <v>5.2653822477161362E-2</v>
      </c>
      <c r="D6480">
        <f t="shared" si="918"/>
        <v>2.0464785080756598</v>
      </c>
      <c r="E6480">
        <f t="shared" si="913"/>
        <v>4.0709314869973534E-2</v>
      </c>
      <c r="F6480" s="4">
        <f t="shared" si="914"/>
        <v>0.16718266253869965</v>
      </c>
      <c r="G6480" s="4">
        <f t="shared" si="915"/>
        <v>0.16718266253869965</v>
      </c>
      <c r="H6480" t="str">
        <f t="shared" si="919"/>
        <v/>
      </c>
      <c r="J6480">
        <f t="shared" ca="1" si="920"/>
        <v>0.91314620369714261</v>
      </c>
      <c r="K6480">
        <v>2.6939277374786963E-2</v>
      </c>
      <c r="L6480">
        <v>0.52845694957277334</v>
      </c>
    </row>
    <row r="6481" spans="1:12" x14ac:dyDescent="0.25">
      <c r="A6481">
        <f t="shared" si="912"/>
        <v>6471</v>
      </c>
      <c r="B6481">
        <f t="shared" si="916"/>
        <v>5.4748802151318977E-2</v>
      </c>
      <c r="C6481">
        <f t="shared" si="917"/>
        <v>5.4190140904876949E-2</v>
      </c>
      <c r="D6481">
        <f t="shared" si="918"/>
        <v>-0.15159100059819655</v>
      </c>
      <c r="E6481">
        <f t="shared" si="913"/>
        <v>0.87950953185498082</v>
      </c>
      <c r="F6481" s="4">
        <f t="shared" si="914"/>
        <v>-1.0204081632653026E-2</v>
      </c>
      <c r="G6481" s="4" t="str">
        <f t="shared" si="915"/>
        <v/>
      </c>
      <c r="H6481" t="str">
        <f t="shared" si="919"/>
        <v/>
      </c>
      <c r="J6481">
        <f t="shared" ca="1" si="920"/>
        <v>0.34921359811697172</v>
      </c>
      <c r="K6481">
        <v>0.96763641549411539</v>
      </c>
      <c r="L6481">
        <v>0.74778549166611774</v>
      </c>
    </row>
    <row r="6482" spans="1:12" x14ac:dyDescent="0.25">
      <c r="A6482">
        <f t="shared" si="912"/>
        <v>6472</v>
      </c>
      <c r="B6482">
        <f t="shared" si="916"/>
        <v>4.6648214077909533E-2</v>
      </c>
      <c r="C6482">
        <f t="shared" si="917"/>
        <v>5.7123112448697604E-2</v>
      </c>
      <c r="D6482">
        <f t="shared" si="918"/>
        <v>2.8423312612161951</v>
      </c>
      <c r="E6482">
        <f t="shared" si="913"/>
        <v>4.478493128070804E-3</v>
      </c>
      <c r="F6482" s="4">
        <f t="shared" si="914"/>
        <v>0.22455089820359284</v>
      </c>
      <c r="G6482" s="4">
        <f t="shared" si="915"/>
        <v>0.22455089820359284</v>
      </c>
      <c r="H6482" t="str">
        <f t="shared" si="919"/>
        <v/>
      </c>
      <c r="J6482">
        <f t="shared" ca="1" si="920"/>
        <v>0.3332837811840571</v>
      </c>
      <c r="K6482">
        <v>9.6244475344317126E-2</v>
      </c>
      <c r="L6482">
        <v>0.95690405849287019</v>
      </c>
    </row>
    <row r="6483" spans="1:12" x14ac:dyDescent="0.25">
      <c r="A6483">
        <f t="shared" si="912"/>
        <v>6473</v>
      </c>
      <c r="B6483">
        <f t="shared" si="916"/>
        <v>5.3491814346824408E-2</v>
      </c>
      <c r="C6483">
        <f t="shared" si="917"/>
        <v>5.1257169361056287E-2</v>
      </c>
      <c r="D6483">
        <f t="shared" si="918"/>
        <v>-0.60636400239278809</v>
      </c>
      <c r="E6483">
        <f t="shared" si="913"/>
        <v>0.54427306687335708</v>
      </c>
      <c r="F6483" s="4">
        <f t="shared" si="914"/>
        <v>-4.1775456919060039E-2</v>
      </c>
      <c r="G6483" s="4" t="str">
        <f t="shared" si="915"/>
        <v/>
      </c>
      <c r="H6483" t="str">
        <f t="shared" si="919"/>
        <v/>
      </c>
      <c r="J6483">
        <f t="shared" ca="1" si="920"/>
        <v>0.21164836355722505</v>
      </c>
      <c r="K6483">
        <v>0.91430433770076436</v>
      </c>
      <c r="L6483">
        <v>0.31570705332747462</v>
      </c>
    </row>
    <row r="6484" spans="1:12" x14ac:dyDescent="0.25">
      <c r="A6484">
        <f t="shared" si="912"/>
        <v>6474</v>
      </c>
      <c r="B6484">
        <f t="shared" si="916"/>
        <v>5.3072818411992885E-2</v>
      </c>
      <c r="C6484">
        <f t="shared" si="917"/>
        <v>5.0279512179782736E-2</v>
      </c>
      <c r="D6484">
        <f t="shared" si="918"/>
        <v>-0.75795500299098462</v>
      </c>
      <c r="E6484">
        <f t="shared" si="913"/>
        <v>0.44847792078133231</v>
      </c>
      <c r="F6484" s="4">
        <f t="shared" si="914"/>
        <v>-5.263157894736837E-2</v>
      </c>
      <c r="G6484" s="4" t="str">
        <f t="shared" si="915"/>
        <v/>
      </c>
      <c r="H6484" t="str">
        <f t="shared" si="919"/>
        <v/>
      </c>
      <c r="J6484">
        <f t="shared" ca="1" si="920"/>
        <v>2.780450758277575E-2</v>
      </c>
      <c r="K6484">
        <v>0.88049383742518195</v>
      </c>
      <c r="L6484">
        <v>0.19870353086904136</v>
      </c>
    </row>
    <row r="6485" spans="1:12" x14ac:dyDescent="0.25">
      <c r="A6485">
        <f t="shared" si="912"/>
        <v>6475</v>
      </c>
      <c r="B6485">
        <f t="shared" si="916"/>
        <v>5.3072818411992885E-2</v>
      </c>
      <c r="C6485">
        <f t="shared" si="917"/>
        <v>5.097783873783527E-2</v>
      </c>
      <c r="D6485">
        <f t="shared" si="918"/>
        <v>-0.56846625224323943</v>
      </c>
      <c r="E6485">
        <f t="shared" si="913"/>
        <v>0.56971841484384589</v>
      </c>
      <c r="F6485" s="4">
        <f t="shared" si="914"/>
        <v>-3.9473684210526348E-2</v>
      </c>
      <c r="G6485" s="4" t="str">
        <f t="shared" si="915"/>
        <v/>
      </c>
      <c r="H6485" t="str">
        <f t="shared" si="919"/>
        <v/>
      </c>
      <c r="J6485">
        <f t="shared" ca="1" si="920"/>
        <v>0.53952348522041949</v>
      </c>
      <c r="K6485">
        <v>0.88317484820105474</v>
      </c>
      <c r="L6485">
        <v>0.27573687108951972</v>
      </c>
    </row>
    <row r="6486" spans="1:12" x14ac:dyDescent="0.25">
      <c r="A6486">
        <f t="shared" si="912"/>
        <v>6476</v>
      </c>
      <c r="B6486">
        <f t="shared" si="916"/>
        <v>4.7765536570793597E-2</v>
      </c>
      <c r="C6486">
        <f t="shared" si="917"/>
        <v>5.0419177491393241E-2</v>
      </c>
      <c r="D6486">
        <f t="shared" si="918"/>
        <v>0.72005725284143596</v>
      </c>
      <c r="E6486">
        <f t="shared" si="913"/>
        <v>0.47148974556626189</v>
      </c>
      <c r="F6486" s="4">
        <f t="shared" si="914"/>
        <v>5.5555555555555546E-2</v>
      </c>
      <c r="G6486" s="4" t="str">
        <f t="shared" si="915"/>
        <v/>
      </c>
      <c r="H6486" t="str">
        <f t="shared" si="919"/>
        <v/>
      </c>
      <c r="J6486">
        <f t="shared" ca="1" si="920"/>
        <v>0.88760796206362857</v>
      </c>
      <c r="K6486">
        <v>0.19717595068680915</v>
      </c>
      <c r="L6486">
        <v>0.22403212720497356</v>
      </c>
    </row>
    <row r="6487" spans="1:12" x14ac:dyDescent="0.25">
      <c r="A6487">
        <f t="shared" si="912"/>
        <v>6477</v>
      </c>
      <c r="B6487">
        <f t="shared" si="916"/>
        <v>5.0558842803003747E-2</v>
      </c>
      <c r="C6487">
        <f t="shared" si="917"/>
        <v>5.0000181556561718E-2</v>
      </c>
      <c r="D6487">
        <f t="shared" si="918"/>
        <v>-0.15159100059819655</v>
      </c>
      <c r="E6487">
        <f t="shared" si="913"/>
        <v>0.87950953185498082</v>
      </c>
      <c r="F6487" s="4">
        <f t="shared" si="914"/>
        <v>-1.104972375690604E-2</v>
      </c>
      <c r="G6487" s="4" t="str">
        <f t="shared" si="915"/>
        <v/>
      </c>
      <c r="H6487" t="str">
        <f t="shared" si="919"/>
        <v/>
      </c>
      <c r="J6487">
        <f t="shared" ca="1" si="920"/>
        <v>0.13084385361363082</v>
      </c>
      <c r="K6487">
        <v>0.58641645735879611</v>
      </c>
      <c r="L6487">
        <v>0.17833740457690483</v>
      </c>
    </row>
    <row r="6488" spans="1:12" x14ac:dyDescent="0.25">
      <c r="A6488">
        <f t="shared" si="912"/>
        <v>6478</v>
      </c>
      <c r="B6488">
        <f t="shared" si="916"/>
        <v>4.9162189686898672E-2</v>
      </c>
      <c r="C6488">
        <f t="shared" si="917"/>
        <v>5.8100769629971162E-2</v>
      </c>
      <c r="D6488">
        <f t="shared" si="918"/>
        <v>2.4254560095711541</v>
      </c>
      <c r="E6488">
        <f t="shared" si="913"/>
        <v>1.5289168568122236E-2</v>
      </c>
      <c r="F6488" s="4">
        <f t="shared" si="914"/>
        <v>0.18181818181818191</v>
      </c>
      <c r="G6488" s="4">
        <f t="shared" si="915"/>
        <v>0.18181818181818191</v>
      </c>
      <c r="H6488" t="str">
        <f t="shared" si="919"/>
        <v/>
      </c>
      <c r="J6488">
        <f t="shared" ca="1" si="920"/>
        <v>0.39067369918076755</v>
      </c>
      <c r="K6488">
        <v>0.37749235075822563</v>
      </c>
      <c r="L6488">
        <v>0.98307582416513506</v>
      </c>
    </row>
    <row r="6489" spans="1:12" x14ac:dyDescent="0.25">
      <c r="A6489">
        <f t="shared" si="912"/>
        <v>6479</v>
      </c>
      <c r="B6489">
        <f t="shared" si="916"/>
        <v>4.7206875324351569E-2</v>
      </c>
      <c r="C6489">
        <f t="shared" si="917"/>
        <v>5.4190140904876949E-2</v>
      </c>
      <c r="D6489">
        <f t="shared" si="918"/>
        <v>1.8948875074774634</v>
      </c>
      <c r="E6489">
        <f t="shared" si="913"/>
        <v>5.8107306562698247E-2</v>
      </c>
      <c r="F6489" s="4">
        <f t="shared" si="914"/>
        <v>0.14792899408284024</v>
      </c>
      <c r="G6489" s="4" t="str">
        <f t="shared" si="915"/>
        <v/>
      </c>
      <c r="H6489" t="str">
        <f t="shared" si="919"/>
        <v/>
      </c>
      <c r="J6489">
        <f t="shared" ca="1" si="920"/>
        <v>0.79406510563422439</v>
      </c>
      <c r="K6489">
        <v>0.14494159901009862</v>
      </c>
      <c r="L6489">
        <v>0.74016998527818745</v>
      </c>
    </row>
    <row r="6490" spans="1:12" x14ac:dyDescent="0.25">
      <c r="A6490">
        <f t="shared" si="912"/>
        <v>6480</v>
      </c>
      <c r="B6490">
        <f t="shared" si="916"/>
        <v>5.1117504049445782E-2</v>
      </c>
      <c r="C6490">
        <f t="shared" si="917"/>
        <v>4.8743193752067149E-2</v>
      </c>
      <c r="D6490">
        <f t="shared" si="918"/>
        <v>-0.64426175254233864</v>
      </c>
      <c r="E6490">
        <f t="shared" si="913"/>
        <v>0.51940571299285221</v>
      </c>
      <c r="F6490" s="4">
        <f t="shared" si="914"/>
        <v>-4.6448087431694068E-2</v>
      </c>
      <c r="G6490" s="4" t="str">
        <f t="shared" si="915"/>
        <v/>
      </c>
      <c r="H6490" t="str">
        <f t="shared" si="919"/>
        <v/>
      </c>
      <c r="J6490">
        <f t="shared" ca="1" si="920"/>
        <v>0.16208613672111261</v>
      </c>
      <c r="K6490">
        <v>0.67999094584375896</v>
      </c>
      <c r="L6490">
        <v>7.6562940439434235E-2</v>
      </c>
    </row>
    <row r="6491" spans="1:12" x14ac:dyDescent="0.25">
      <c r="A6491">
        <f t="shared" si="912"/>
        <v>6481</v>
      </c>
      <c r="B6491">
        <f t="shared" si="916"/>
        <v>5.2374491853940344E-2</v>
      </c>
      <c r="C6491">
        <f t="shared" si="917"/>
        <v>5.2653822477161362E-2</v>
      </c>
      <c r="D6491">
        <f t="shared" si="918"/>
        <v>7.5795500299099219E-2</v>
      </c>
      <c r="E6491">
        <f t="shared" si="913"/>
        <v>0.93958179606976633</v>
      </c>
      <c r="F6491" s="4">
        <f t="shared" si="914"/>
        <v>5.3333333333333817E-3</v>
      </c>
      <c r="G6491" s="4" t="str">
        <f t="shared" si="915"/>
        <v/>
      </c>
      <c r="H6491" t="str">
        <f t="shared" si="919"/>
        <v/>
      </c>
      <c r="J6491">
        <f t="shared" ca="1" si="920"/>
        <v>0.985926441125485</v>
      </c>
      <c r="K6491">
        <v>0.82879034915432703</v>
      </c>
      <c r="L6491">
        <v>0.52792696904886627</v>
      </c>
    </row>
    <row r="6492" spans="1:12" x14ac:dyDescent="0.25">
      <c r="A6492">
        <f t="shared" si="912"/>
        <v>6482</v>
      </c>
      <c r="B6492">
        <f t="shared" si="916"/>
        <v>4.7346540635962074E-2</v>
      </c>
      <c r="C6492">
        <f t="shared" si="917"/>
        <v>5.167616529588781E-2</v>
      </c>
      <c r="D6492">
        <f t="shared" si="918"/>
        <v>1.1748302546360274</v>
      </c>
      <c r="E6492">
        <f t="shared" si="913"/>
        <v>0.24006263340611222</v>
      </c>
      <c r="F6492" s="4">
        <f t="shared" si="914"/>
        <v>9.1445427728613582E-2</v>
      </c>
      <c r="G6492" s="4" t="str">
        <f t="shared" si="915"/>
        <v/>
      </c>
      <c r="H6492" t="str">
        <f t="shared" si="919"/>
        <v/>
      </c>
      <c r="J6492">
        <f t="shared" ca="1" si="920"/>
        <v>0.96037387594055812</v>
      </c>
      <c r="K6492">
        <v>0.1540724674894246</v>
      </c>
      <c r="L6492">
        <v>0.38663915095643342</v>
      </c>
    </row>
    <row r="6493" spans="1:12" x14ac:dyDescent="0.25">
      <c r="A6493">
        <f t="shared" si="912"/>
        <v>6483</v>
      </c>
      <c r="B6493">
        <f t="shared" si="916"/>
        <v>5.0838173426224764E-2</v>
      </c>
      <c r="C6493">
        <f t="shared" si="917"/>
        <v>5.0139846868172223E-2</v>
      </c>
      <c r="D6493">
        <f t="shared" si="918"/>
        <v>-0.1894887507477471</v>
      </c>
      <c r="E6493">
        <f t="shared" si="913"/>
        <v>0.84970977099080969</v>
      </c>
      <c r="F6493" s="4">
        <f t="shared" si="914"/>
        <v>-1.3736263736263792E-2</v>
      </c>
      <c r="G6493" s="4" t="str">
        <f t="shared" si="915"/>
        <v/>
      </c>
      <c r="H6493" t="str">
        <f t="shared" si="919"/>
        <v/>
      </c>
      <c r="J6493">
        <f t="shared" ca="1" si="920"/>
        <v>0.60215581413782238</v>
      </c>
      <c r="K6493">
        <v>0.62639189495067737</v>
      </c>
      <c r="L6493">
        <v>0.18507181950800167</v>
      </c>
    </row>
    <row r="6494" spans="1:12" x14ac:dyDescent="0.25">
      <c r="A6494">
        <f t="shared" si="912"/>
        <v>6484</v>
      </c>
      <c r="B6494">
        <f t="shared" si="916"/>
        <v>4.8463863128846138E-2</v>
      </c>
      <c r="C6494">
        <f t="shared" si="917"/>
        <v>5.3072818411992885E-2</v>
      </c>
      <c r="D6494">
        <f t="shared" si="918"/>
        <v>1.2506257549351247</v>
      </c>
      <c r="E6494">
        <f t="shared" si="913"/>
        <v>0.21107104959186263</v>
      </c>
      <c r="F6494" s="4">
        <f t="shared" si="914"/>
        <v>9.5100864553314041E-2</v>
      </c>
      <c r="G6494" s="4" t="str">
        <f t="shared" si="915"/>
        <v/>
      </c>
      <c r="H6494" t="str">
        <f t="shared" si="919"/>
        <v/>
      </c>
      <c r="J6494">
        <f t="shared" ca="1" si="920"/>
        <v>0.58643690278904581</v>
      </c>
      <c r="K6494">
        <v>0.28476582573849263</v>
      </c>
      <c r="L6494">
        <v>0.58177692535631409</v>
      </c>
    </row>
    <row r="6495" spans="1:12" x14ac:dyDescent="0.25">
      <c r="A6495">
        <f t="shared" si="912"/>
        <v>6485</v>
      </c>
      <c r="B6495">
        <f t="shared" si="916"/>
        <v>5.2793487788771867E-2</v>
      </c>
      <c r="C6495">
        <f t="shared" si="917"/>
        <v>5.2234826542329839E-2</v>
      </c>
      <c r="D6495">
        <f t="shared" si="918"/>
        <v>-0.15159100059819655</v>
      </c>
      <c r="E6495">
        <f t="shared" si="913"/>
        <v>0.87950953185498082</v>
      </c>
      <c r="F6495" s="4">
        <f t="shared" si="914"/>
        <v>-1.0582010582010547E-2</v>
      </c>
      <c r="G6495" s="4" t="str">
        <f t="shared" si="915"/>
        <v/>
      </c>
      <c r="H6495" t="str">
        <f t="shared" si="919"/>
        <v/>
      </c>
      <c r="J6495">
        <f t="shared" ca="1" si="920"/>
        <v>0.81853981660866504</v>
      </c>
      <c r="K6495">
        <v>0.86324288597960963</v>
      </c>
      <c r="L6495">
        <v>0.46945916361721129</v>
      </c>
    </row>
    <row r="6496" spans="1:12" x14ac:dyDescent="0.25">
      <c r="A6496">
        <f t="shared" si="912"/>
        <v>6486</v>
      </c>
      <c r="B6496">
        <f t="shared" si="916"/>
        <v>5.2374491853940344E-2</v>
      </c>
      <c r="C6496">
        <f t="shared" si="917"/>
        <v>5.2793487788771867E-2</v>
      </c>
      <c r="D6496">
        <f t="shared" si="918"/>
        <v>0.11369325044864788</v>
      </c>
      <c r="E6496">
        <f t="shared" si="913"/>
        <v>0.90948096318930416</v>
      </c>
      <c r="F6496" s="4">
        <f t="shared" si="914"/>
        <v>8.0000000000000071E-3</v>
      </c>
      <c r="G6496" s="4" t="str">
        <f t="shared" si="915"/>
        <v/>
      </c>
      <c r="H6496" t="str">
        <f t="shared" si="919"/>
        <v/>
      </c>
      <c r="J6496">
        <f t="shared" ca="1" si="920"/>
        <v>0.14313100139526025</v>
      </c>
      <c r="K6496">
        <v>0.82839704638886369</v>
      </c>
      <c r="L6496">
        <v>0.54087331782331649</v>
      </c>
    </row>
    <row r="6497" spans="1:12" x14ac:dyDescent="0.25">
      <c r="A6497">
        <f t="shared" si="912"/>
        <v>6487</v>
      </c>
      <c r="B6497">
        <f t="shared" si="916"/>
        <v>5.0000181556561718E-2</v>
      </c>
      <c r="C6497">
        <f t="shared" si="917"/>
        <v>5.2653822477161362E-2</v>
      </c>
      <c r="D6497">
        <f t="shared" si="918"/>
        <v>0.72005725284143596</v>
      </c>
      <c r="E6497">
        <f t="shared" si="913"/>
        <v>0.47148974556626189</v>
      </c>
      <c r="F6497" s="4">
        <f t="shared" si="914"/>
        <v>5.3072625698324015E-2</v>
      </c>
      <c r="G6497" s="4" t="str">
        <f t="shared" si="915"/>
        <v/>
      </c>
      <c r="H6497" t="str">
        <f t="shared" si="919"/>
        <v/>
      </c>
      <c r="J6497">
        <f t="shared" ca="1" si="920"/>
        <v>0.4690245840525219</v>
      </c>
      <c r="K6497">
        <v>0.51152586397677757</v>
      </c>
      <c r="L6497">
        <v>0.52306462341394255</v>
      </c>
    </row>
    <row r="6498" spans="1:12" x14ac:dyDescent="0.25">
      <c r="A6498">
        <f t="shared" si="912"/>
        <v>6488</v>
      </c>
      <c r="B6498">
        <f t="shared" si="916"/>
        <v>4.7765536570793597E-2</v>
      </c>
      <c r="C6498">
        <f t="shared" si="917"/>
        <v>4.9860516244951213E-2</v>
      </c>
      <c r="D6498">
        <f t="shared" si="918"/>
        <v>0.56846625224323943</v>
      </c>
      <c r="E6498">
        <f t="shared" si="913"/>
        <v>0.56971841484384589</v>
      </c>
      <c r="F6498" s="4">
        <f t="shared" si="914"/>
        <v>4.385964912280705E-2</v>
      </c>
      <c r="G6498" s="4" t="str">
        <f t="shared" si="915"/>
        <v/>
      </c>
      <c r="H6498" t="str">
        <f t="shared" si="919"/>
        <v/>
      </c>
      <c r="J6498">
        <f t="shared" ca="1" si="920"/>
        <v>0.83077241330768758</v>
      </c>
      <c r="K6498">
        <v>0.19237782881300802</v>
      </c>
      <c r="L6498">
        <v>0.15268632751003786</v>
      </c>
    </row>
    <row r="6499" spans="1:12" x14ac:dyDescent="0.25">
      <c r="A6499">
        <f t="shared" si="912"/>
        <v>6489</v>
      </c>
      <c r="B6499">
        <f t="shared" si="916"/>
        <v>4.7905201882404103E-2</v>
      </c>
      <c r="C6499">
        <f t="shared" si="917"/>
        <v>5.1536499984277305E-2</v>
      </c>
      <c r="D6499">
        <f t="shared" si="918"/>
        <v>0.98534150388828223</v>
      </c>
      <c r="E6499">
        <f t="shared" si="913"/>
        <v>0.32445635245909865</v>
      </c>
      <c r="F6499" s="4">
        <f t="shared" si="914"/>
        <v>7.5801749271137128E-2</v>
      </c>
      <c r="G6499" s="4" t="str">
        <f t="shared" si="915"/>
        <v/>
      </c>
      <c r="H6499" t="str">
        <f t="shared" si="919"/>
        <v/>
      </c>
      <c r="J6499">
        <f t="shared" ca="1" si="920"/>
        <v>0.59021072945281638</v>
      </c>
      <c r="K6499">
        <v>0.20874865332154346</v>
      </c>
      <c r="L6499">
        <v>0.37038014372485384</v>
      </c>
    </row>
    <row r="6500" spans="1:12" x14ac:dyDescent="0.25">
      <c r="A6500">
        <f t="shared" si="912"/>
        <v>6490</v>
      </c>
      <c r="B6500">
        <f t="shared" si="916"/>
        <v>4.9581185621730195E-2</v>
      </c>
      <c r="C6500">
        <f t="shared" si="917"/>
        <v>5.51677980861505E-2</v>
      </c>
      <c r="D6500">
        <f t="shared" si="918"/>
        <v>1.5159100059819712</v>
      </c>
      <c r="E6500">
        <f t="shared" si="913"/>
        <v>0.12954210984492387</v>
      </c>
      <c r="F6500" s="4">
        <f t="shared" si="914"/>
        <v>0.11267605633802821</v>
      </c>
      <c r="G6500" s="4" t="str">
        <f t="shared" si="915"/>
        <v/>
      </c>
      <c r="H6500" t="str">
        <f t="shared" si="919"/>
        <v/>
      </c>
      <c r="J6500">
        <f t="shared" ca="1" si="920"/>
        <v>0.30958824186619305</v>
      </c>
      <c r="K6500">
        <v>0.43020065608590319</v>
      </c>
      <c r="L6500">
        <v>0.84018065933463537</v>
      </c>
    </row>
    <row r="6501" spans="1:12" x14ac:dyDescent="0.25">
      <c r="A6501">
        <f t="shared" si="912"/>
        <v>6491</v>
      </c>
      <c r="B6501">
        <f t="shared" si="916"/>
        <v>4.8743193752067149E-2</v>
      </c>
      <c r="C6501">
        <f t="shared" si="917"/>
        <v>5.097783873783527E-2</v>
      </c>
      <c r="D6501">
        <f t="shared" si="918"/>
        <v>0.60636400239278809</v>
      </c>
      <c r="E6501">
        <f t="shared" si="913"/>
        <v>0.54427306687335708</v>
      </c>
      <c r="F6501" s="4">
        <f t="shared" si="914"/>
        <v>4.584527220630371E-2</v>
      </c>
      <c r="G6501" s="4" t="str">
        <f t="shared" si="915"/>
        <v/>
      </c>
      <c r="H6501" t="str">
        <f t="shared" si="919"/>
        <v/>
      </c>
      <c r="J6501">
        <f t="shared" ca="1" si="920"/>
        <v>0.49262305068418433</v>
      </c>
      <c r="K6501">
        <v>0.31556864399704243</v>
      </c>
      <c r="L6501">
        <v>0.27587943885885857</v>
      </c>
    </row>
    <row r="6502" spans="1:12" x14ac:dyDescent="0.25">
      <c r="A6502">
        <f t="shared" si="912"/>
        <v>6492</v>
      </c>
      <c r="B6502">
        <f t="shared" si="916"/>
        <v>5.3771144970045426E-2</v>
      </c>
      <c r="C6502">
        <f t="shared" si="917"/>
        <v>5.1536499984277305E-2</v>
      </c>
      <c r="D6502">
        <f t="shared" si="918"/>
        <v>-0.60636400239278809</v>
      </c>
      <c r="E6502">
        <f t="shared" si="913"/>
        <v>0.54427306687335708</v>
      </c>
      <c r="F6502" s="4">
        <f t="shared" si="914"/>
        <v>-4.1558441558441545E-2</v>
      </c>
      <c r="G6502" s="4" t="str">
        <f t="shared" si="915"/>
        <v/>
      </c>
      <c r="H6502" t="str">
        <f t="shared" si="919"/>
        <v/>
      </c>
      <c r="J6502">
        <f t="shared" ca="1" si="920"/>
        <v>0.24717737738889645</v>
      </c>
      <c r="K6502">
        <v>0.92605980696998935</v>
      </c>
      <c r="L6502">
        <v>0.36598034359733711</v>
      </c>
    </row>
    <row r="6503" spans="1:12" x14ac:dyDescent="0.25">
      <c r="A6503">
        <f t="shared" si="912"/>
        <v>6493</v>
      </c>
      <c r="B6503">
        <f t="shared" si="916"/>
        <v>4.9581185621730195E-2</v>
      </c>
      <c r="C6503">
        <f t="shared" si="917"/>
        <v>5.3352149035213903E-2</v>
      </c>
      <c r="D6503">
        <f t="shared" si="918"/>
        <v>1.023239254037831</v>
      </c>
      <c r="E6503">
        <f t="shared" si="913"/>
        <v>0.30619473730008995</v>
      </c>
      <c r="F6503" s="4">
        <f t="shared" si="914"/>
        <v>7.6056338028169065E-2</v>
      </c>
      <c r="G6503" s="4" t="str">
        <f t="shared" si="915"/>
        <v/>
      </c>
      <c r="H6503" t="str">
        <f t="shared" si="919"/>
        <v/>
      </c>
      <c r="J6503">
        <f t="shared" ca="1" si="920"/>
        <v>0.68093229312641401</v>
      </c>
      <c r="K6503">
        <v>0.44117347811447949</v>
      </c>
      <c r="L6503">
        <v>0.63350041049067418</v>
      </c>
    </row>
    <row r="6504" spans="1:12" x14ac:dyDescent="0.25">
      <c r="A6504">
        <f t="shared" si="912"/>
        <v>6494</v>
      </c>
      <c r="B6504">
        <f t="shared" si="916"/>
        <v>4.9860516244951213E-2</v>
      </c>
      <c r="C6504">
        <f t="shared" si="917"/>
        <v>5.4050475593266437E-2</v>
      </c>
      <c r="D6504">
        <f t="shared" si="918"/>
        <v>1.1369325044864769</v>
      </c>
      <c r="E6504">
        <f t="shared" si="913"/>
        <v>0.25556650263494163</v>
      </c>
      <c r="F6504" s="4">
        <f t="shared" si="914"/>
        <v>8.4033613445378075E-2</v>
      </c>
      <c r="G6504" s="4" t="str">
        <f t="shared" si="915"/>
        <v/>
      </c>
      <c r="H6504" t="str">
        <f t="shared" si="919"/>
        <v/>
      </c>
      <c r="J6504">
        <f t="shared" ca="1" si="920"/>
        <v>0.80775636100734083</v>
      </c>
      <c r="K6504">
        <v>0.48925872790656377</v>
      </c>
      <c r="L6504">
        <v>0.72182791872408336</v>
      </c>
    </row>
    <row r="6505" spans="1:12" x14ac:dyDescent="0.25">
      <c r="A6505">
        <f t="shared" si="912"/>
        <v>6495</v>
      </c>
      <c r="B6505">
        <f t="shared" si="916"/>
        <v>5.5028132774539995E-2</v>
      </c>
      <c r="C6505">
        <f t="shared" si="917"/>
        <v>5.321248372360339E-2</v>
      </c>
      <c r="D6505">
        <f t="shared" si="918"/>
        <v>-0.49267075194414206</v>
      </c>
      <c r="E6505">
        <f t="shared" si="913"/>
        <v>0.62224524700712136</v>
      </c>
      <c r="F6505" s="4">
        <f t="shared" si="914"/>
        <v>-3.2994923857868126E-2</v>
      </c>
      <c r="G6505" s="4" t="str">
        <f t="shared" si="915"/>
        <v/>
      </c>
      <c r="H6505" t="str">
        <f t="shared" si="919"/>
        <v/>
      </c>
      <c r="J6505">
        <f t="shared" ca="1" si="920"/>
        <v>0.57852275327038505</v>
      </c>
      <c r="K6505">
        <v>0.97404525494615102</v>
      </c>
      <c r="L6505">
        <v>0.60025381681137202</v>
      </c>
    </row>
    <row r="6506" spans="1:12" x14ac:dyDescent="0.25">
      <c r="A6506">
        <f t="shared" si="912"/>
        <v>6496</v>
      </c>
      <c r="B6506">
        <f t="shared" si="916"/>
        <v>5.2374491853940344E-2</v>
      </c>
      <c r="C6506">
        <f t="shared" si="917"/>
        <v>5.1396834672666793E-2</v>
      </c>
      <c r="D6506">
        <f t="shared" si="918"/>
        <v>-0.26528425104684444</v>
      </c>
      <c r="E6506">
        <f t="shared" si="913"/>
        <v>0.790790495854373</v>
      </c>
      <c r="F6506" s="4">
        <f t="shared" si="914"/>
        <v>-1.8666666666666637E-2</v>
      </c>
      <c r="G6506" s="4" t="str">
        <f t="shared" si="915"/>
        <v/>
      </c>
      <c r="H6506" t="str">
        <f t="shared" si="919"/>
        <v/>
      </c>
      <c r="J6506">
        <f t="shared" ca="1" si="920"/>
        <v>0.58961530905673742</v>
      </c>
      <c r="K6506">
        <v>0.82851853231232653</v>
      </c>
      <c r="L6506">
        <v>0.34607500826543547</v>
      </c>
    </row>
    <row r="6507" spans="1:12" x14ac:dyDescent="0.25">
      <c r="A6507">
        <f t="shared" si="912"/>
        <v>6497</v>
      </c>
      <c r="B6507">
        <f t="shared" si="916"/>
        <v>4.9022524375288166E-2</v>
      </c>
      <c r="C6507">
        <f t="shared" si="917"/>
        <v>5.097783873783527E-2</v>
      </c>
      <c r="D6507">
        <f t="shared" si="918"/>
        <v>0.53056850209368889</v>
      </c>
      <c r="E6507">
        <f t="shared" si="913"/>
        <v>0.59571782753603619</v>
      </c>
      <c r="F6507" s="4">
        <f t="shared" si="914"/>
        <v>3.9886039886039823E-2</v>
      </c>
      <c r="G6507" s="4" t="str">
        <f t="shared" si="915"/>
        <v/>
      </c>
      <c r="H6507" t="str">
        <f t="shared" si="919"/>
        <v/>
      </c>
      <c r="J6507">
        <f t="shared" ca="1" si="920"/>
        <v>0.27841791803600546</v>
      </c>
      <c r="K6507">
        <v>0.35986824352079549</v>
      </c>
      <c r="L6507">
        <v>0.27842505387241323</v>
      </c>
    </row>
    <row r="6508" spans="1:12" x14ac:dyDescent="0.25">
      <c r="A6508">
        <f t="shared" si="912"/>
        <v>6498</v>
      </c>
      <c r="B6508">
        <f t="shared" si="916"/>
        <v>5.2514157165550857E-2</v>
      </c>
      <c r="C6508">
        <f t="shared" si="917"/>
        <v>5.446947152809796E-2</v>
      </c>
      <c r="D6508">
        <f t="shared" si="918"/>
        <v>0.53056850209368889</v>
      </c>
      <c r="E6508">
        <f t="shared" si="913"/>
        <v>0.59571782753603619</v>
      </c>
      <c r="F6508" s="4">
        <f t="shared" si="914"/>
        <v>3.7234042553191425E-2</v>
      </c>
      <c r="G6508" s="4" t="str">
        <f t="shared" si="915"/>
        <v/>
      </c>
      <c r="H6508" t="str">
        <f t="shared" si="919"/>
        <v/>
      </c>
      <c r="J6508">
        <f t="shared" ca="1" si="920"/>
        <v>0.67791361323824983</v>
      </c>
      <c r="K6508">
        <v>0.84032176539579029</v>
      </c>
      <c r="L6508">
        <v>0.7804907895020613</v>
      </c>
    </row>
    <row r="6509" spans="1:12" x14ac:dyDescent="0.25">
      <c r="A6509">
        <f t="shared" si="912"/>
        <v>6499</v>
      </c>
      <c r="B6509">
        <f t="shared" si="916"/>
        <v>5.7821439006750144E-2</v>
      </c>
      <c r="C6509">
        <f t="shared" si="917"/>
        <v>5.0558842803003747E-2</v>
      </c>
      <c r="D6509">
        <f t="shared" si="918"/>
        <v>-1.9706830077765627</v>
      </c>
      <c r="E6509">
        <f t="shared" si="913"/>
        <v>4.8760145338422767E-2</v>
      </c>
      <c r="F6509" s="4">
        <f t="shared" si="914"/>
        <v>-0.12560386473429958</v>
      </c>
      <c r="G6509" s="4">
        <f t="shared" si="915"/>
        <v>0.12560386473429958</v>
      </c>
      <c r="H6509" t="str">
        <f t="shared" si="919"/>
        <v>Yes</v>
      </c>
      <c r="J6509">
        <f t="shared" ca="1" si="920"/>
        <v>0.45634417856032583</v>
      </c>
      <c r="K6509">
        <v>0.99861479657185559</v>
      </c>
      <c r="L6509">
        <v>0.23459570758368764</v>
      </c>
    </row>
    <row r="6510" spans="1:12" x14ac:dyDescent="0.25">
      <c r="A6510">
        <f t="shared" si="912"/>
        <v>6500</v>
      </c>
      <c r="B6510">
        <f t="shared" si="916"/>
        <v>4.6927544701130551E-2</v>
      </c>
      <c r="C6510">
        <f t="shared" si="917"/>
        <v>4.9860516244951213E-2</v>
      </c>
      <c r="D6510">
        <f t="shared" si="918"/>
        <v>0.79585275314053516</v>
      </c>
      <c r="E6510">
        <f t="shared" si="913"/>
        <v>0.4261176255145902</v>
      </c>
      <c r="F6510" s="4">
        <f t="shared" si="914"/>
        <v>6.2500000000000042E-2</v>
      </c>
      <c r="G6510" s="4" t="str">
        <f t="shared" si="915"/>
        <v/>
      </c>
      <c r="H6510" t="str">
        <f t="shared" si="919"/>
        <v/>
      </c>
      <c r="J6510">
        <f t="shared" ca="1" si="920"/>
        <v>0.92942630775673618</v>
      </c>
      <c r="K6510">
        <v>0.11677345198900746</v>
      </c>
      <c r="L6510">
        <v>0.1620360762149895</v>
      </c>
    </row>
    <row r="6511" spans="1:12" x14ac:dyDescent="0.25">
      <c r="A6511">
        <f t="shared" ref="A6511:A6574" si="921">A6510+1</f>
        <v>6501</v>
      </c>
      <c r="B6511">
        <f t="shared" si="916"/>
        <v>4.8324197817235626E-2</v>
      </c>
      <c r="C6511">
        <f t="shared" si="917"/>
        <v>4.7206875324351569E-2</v>
      </c>
      <c r="D6511">
        <f t="shared" si="918"/>
        <v>-0.3031820011963931</v>
      </c>
      <c r="E6511">
        <f t="shared" si="913"/>
        <v>0.76175116485686822</v>
      </c>
      <c r="F6511" s="4">
        <f t="shared" si="914"/>
        <v>-2.3121387283236917E-2</v>
      </c>
      <c r="G6511" s="4" t="str">
        <f t="shared" si="915"/>
        <v/>
      </c>
      <c r="H6511" t="str">
        <f t="shared" si="919"/>
        <v/>
      </c>
      <c r="J6511">
        <f t="shared" ca="1" si="920"/>
        <v>0.17672389817626666</v>
      </c>
      <c r="K6511">
        <v>0.25509736483748557</v>
      </c>
      <c r="L6511">
        <v>2.1885619406495804E-2</v>
      </c>
    </row>
    <row r="6512" spans="1:12" x14ac:dyDescent="0.25">
      <c r="A6512">
        <f t="shared" si="921"/>
        <v>6502</v>
      </c>
      <c r="B6512">
        <f t="shared" si="916"/>
        <v>5.4050475593266437E-2</v>
      </c>
      <c r="C6512">
        <f t="shared" si="917"/>
        <v>5.1117504049445782E-2</v>
      </c>
      <c r="D6512">
        <f t="shared" si="918"/>
        <v>-0.79585275314053328</v>
      </c>
      <c r="E6512">
        <f t="shared" si="913"/>
        <v>0.42611762551459131</v>
      </c>
      <c r="F6512" s="4">
        <f t="shared" si="914"/>
        <v>-5.4263565891472784E-2</v>
      </c>
      <c r="G6512" s="4" t="str">
        <f t="shared" si="915"/>
        <v/>
      </c>
      <c r="H6512" t="str">
        <f t="shared" si="919"/>
        <v/>
      </c>
      <c r="J6512">
        <f t="shared" ca="1" si="920"/>
        <v>0.59152424696172023</v>
      </c>
      <c r="K6512">
        <v>0.94244377952800851</v>
      </c>
      <c r="L6512">
        <v>0.30718652363638543</v>
      </c>
    </row>
    <row r="6513" spans="1:12" x14ac:dyDescent="0.25">
      <c r="A6513">
        <f t="shared" si="921"/>
        <v>6503</v>
      </c>
      <c r="B6513">
        <f t="shared" si="916"/>
        <v>4.7905201882404103E-2</v>
      </c>
      <c r="C6513">
        <f t="shared" si="917"/>
        <v>5.6564451202255575E-2</v>
      </c>
      <c r="D6513">
        <f t="shared" si="918"/>
        <v>2.3496605092720548</v>
      </c>
      <c r="E6513">
        <f t="shared" si="913"/>
        <v>1.8790540605111872E-2</v>
      </c>
      <c r="F6513" s="4">
        <f t="shared" si="914"/>
        <v>0.18075801749271142</v>
      </c>
      <c r="G6513" s="4">
        <f t="shared" si="915"/>
        <v>0.18075801749271142</v>
      </c>
      <c r="H6513" t="str">
        <f t="shared" si="919"/>
        <v/>
      </c>
      <c r="J6513">
        <f t="shared" ca="1" si="920"/>
        <v>0.39754012191187271</v>
      </c>
      <c r="K6513">
        <v>0.20546973340463004</v>
      </c>
      <c r="L6513">
        <v>0.93789938161407138</v>
      </c>
    </row>
    <row r="6514" spans="1:12" x14ac:dyDescent="0.25">
      <c r="A6514">
        <f t="shared" si="921"/>
        <v>6504</v>
      </c>
      <c r="B6514">
        <f t="shared" si="916"/>
        <v>4.6787879389520046E-2</v>
      </c>
      <c r="C6514">
        <f t="shared" si="917"/>
        <v>5.0698508114614259E-2</v>
      </c>
      <c r="D6514">
        <f t="shared" si="918"/>
        <v>1.0611370041873796</v>
      </c>
      <c r="E6514">
        <f t="shared" si="913"/>
        <v>0.28862764317669587</v>
      </c>
      <c r="F6514" s="4">
        <f t="shared" si="914"/>
        <v>8.3582089552238809E-2</v>
      </c>
      <c r="G6514" s="4" t="str">
        <f t="shared" si="915"/>
        <v/>
      </c>
      <c r="H6514" t="str">
        <f t="shared" si="919"/>
        <v/>
      </c>
      <c r="J6514">
        <f t="shared" ca="1" si="920"/>
        <v>0.77831057145704874</v>
      </c>
      <c r="K6514">
        <v>0.10329677532579729</v>
      </c>
      <c r="L6514">
        <v>0.24648493369421542</v>
      </c>
    </row>
    <row r="6515" spans="1:12" x14ac:dyDescent="0.25">
      <c r="A6515">
        <f t="shared" si="921"/>
        <v>6505</v>
      </c>
      <c r="B6515">
        <f t="shared" si="916"/>
        <v>4.7346540635962074E-2</v>
      </c>
      <c r="C6515">
        <f t="shared" si="917"/>
        <v>5.3910810281655931E-2</v>
      </c>
      <c r="D6515">
        <f t="shared" si="918"/>
        <v>1.7811942570288155</v>
      </c>
      <c r="E6515">
        <f t="shared" ref="E6515:E6578" si="922">2*(1-_xlfn.NORM.S.DIST(ABS(D6515),TRUE))</f>
        <v>7.4880721541232376E-2</v>
      </c>
      <c r="F6515" s="4">
        <f t="shared" ref="F6515:F6578" si="923">IF(B6515=0, (C6515-B6515), (C6515-B6515)/B6515)</f>
        <v>0.13864306784660768</v>
      </c>
      <c r="G6515" s="4" t="str">
        <f t="shared" ref="G6515:G6578" si="924">IF(E6515&lt;0.05,ABS(F6515), "")</f>
        <v/>
      </c>
      <c r="H6515" t="str">
        <f t="shared" si="919"/>
        <v/>
      </c>
      <c r="J6515">
        <f t="shared" ca="1" si="920"/>
        <v>0.12637051841884839</v>
      </c>
      <c r="K6515">
        <v>0.15674320240321327</v>
      </c>
      <c r="L6515">
        <v>0.70359051680370654</v>
      </c>
    </row>
    <row r="6516" spans="1:12" x14ac:dyDescent="0.25">
      <c r="A6516">
        <f t="shared" si="921"/>
        <v>6506</v>
      </c>
      <c r="B6516">
        <f t="shared" si="916"/>
        <v>5.0279512179782736E-2</v>
      </c>
      <c r="C6516">
        <f t="shared" si="917"/>
        <v>5.2095161230719333E-2</v>
      </c>
      <c r="D6516">
        <f t="shared" si="918"/>
        <v>0.49267075194414017</v>
      </c>
      <c r="E6516">
        <f t="shared" si="922"/>
        <v>0.62224524700712269</v>
      </c>
      <c r="F6516" s="4">
        <f t="shared" si="923"/>
        <v>3.6111111111111087E-2</v>
      </c>
      <c r="G6516" s="4" t="str">
        <f t="shared" si="924"/>
        <v/>
      </c>
      <c r="H6516" t="str">
        <f t="shared" si="919"/>
        <v/>
      </c>
      <c r="J6516">
        <f t="shared" ca="1" si="920"/>
        <v>0.94405011083134693</v>
      </c>
      <c r="K6516">
        <v>0.55615283295291795</v>
      </c>
      <c r="L6516">
        <v>0.43693449037739107</v>
      </c>
    </row>
    <row r="6517" spans="1:12" x14ac:dyDescent="0.25">
      <c r="A6517">
        <f t="shared" si="921"/>
        <v>6507</v>
      </c>
      <c r="B6517">
        <f t="shared" si="916"/>
        <v>4.8743193752067149E-2</v>
      </c>
      <c r="C6517">
        <f t="shared" si="917"/>
        <v>5.2095161230719333E-2</v>
      </c>
      <c r="D6517">
        <f t="shared" si="918"/>
        <v>0.90954600358918303</v>
      </c>
      <c r="E6517">
        <f t="shared" si="922"/>
        <v>0.36306198608958207</v>
      </c>
      <c r="F6517" s="4">
        <f t="shared" si="923"/>
        <v>6.8767908309455644E-2</v>
      </c>
      <c r="G6517" s="4" t="str">
        <f t="shared" si="924"/>
        <v/>
      </c>
      <c r="H6517" t="str">
        <f t="shared" si="919"/>
        <v/>
      </c>
      <c r="J6517">
        <f t="shared" ca="1" si="920"/>
        <v>2.8753407404972009E-2</v>
      </c>
      <c r="K6517">
        <v>0.31994839092799965</v>
      </c>
      <c r="L6517">
        <v>0.45153603845690515</v>
      </c>
    </row>
    <row r="6518" spans="1:12" x14ac:dyDescent="0.25">
      <c r="A6518">
        <f t="shared" si="921"/>
        <v>6508</v>
      </c>
      <c r="B6518">
        <f t="shared" si="916"/>
        <v>5.2234826542329839E-2</v>
      </c>
      <c r="C6518">
        <f t="shared" si="917"/>
        <v>5.293315310038238E-2</v>
      </c>
      <c r="D6518">
        <f t="shared" si="918"/>
        <v>0.1894887507477471</v>
      </c>
      <c r="E6518">
        <f t="shared" si="922"/>
        <v>0.84970977099080969</v>
      </c>
      <c r="F6518" s="4">
        <f t="shared" si="923"/>
        <v>1.3368983957219307E-2</v>
      </c>
      <c r="G6518" s="4" t="str">
        <f t="shared" si="924"/>
        <v/>
      </c>
      <c r="H6518" t="str">
        <f t="shared" si="919"/>
        <v/>
      </c>
      <c r="J6518">
        <f t="shared" ca="1" si="920"/>
        <v>6.2677951054002534E-2</v>
      </c>
      <c r="K6518">
        <v>0.81386724296687207</v>
      </c>
      <c r="L6518">
        <v>0.56805747466209477</v>
      </c>
    </row>
    <row r="6519" spans="1:12" x14ac:dyDescent="0.25">
      <c r="A6519">
        <f t="shared" si="921"/>
        <v>6509</v>
      </c>
      <c r="B6519">
        <f t="shared" si="916"/>
        <v>4.9301854998509177E-2</v>
      </c>
      <c r="C6519">
        <f t="shared" si="917"/>
        <v>5.3910810281655931E-2</v>
      </c>
      <c r="D6519">
        <f t="shared" si="918"/>
        <v>1.2506257549351267</v>
      </c>
      <c r="E6519">
        <f t="shared" si="922"/>
        <v>0.21107104959186196</v>
      </c>
      <c r="F6519" s="4">
        <f t="shared" si="923"/>
        <v>9.3484419263456159E-2</v>
      </c>
      <c r="G6519" s="4" t="str">
        <f t="shared" si="924"/>
        <v/>
      </c>
      <c r="H6519" t="str">
        <f t="shared" si="919"/>
        <v/>
      </c>
      <c r="J6519">
        <f t="shared" ca="1" si="920"/>
        <v>3.4764204072701643E-2</v>
      </c>
      <c r="K6519">
        <v>0.40243272418420373</v>
      </c>
      <c r="L6519">
        <v>0.70961778150389865</v>
      </c>
    </row>
    <row r="6520" spans="1:12" x14ac:dyDescent="0.25">
      <c r="A6520">
        <f t="shared" si="921"/>
        <v>6510</v>
      </c>
      <c r="B6520">
        <f t="shared" si="916"/>
        <v>5.2095161230719333E-2</v>
      </c>
      <c r="C6520">
        <f t="shared" si="917"/>
        <v>5.0558842803003747E-2</v>
      </c>
      <c r="D6520">
        <f t="shared" si="918"/>
        <v>-0.41687525164504285</v>
      </c>
      <c r="E6520">
        <f t="shared" si="922"/>
        <v>0.6767696564108121</v>
      </c>
      <c r="F6520" s="4">
        <f t="shared" si="923"/>
        <v>-2.9490616621983979E-2</v>
      </c>
      <c r="G6520" s="4" t="str">
        <f t="shared" si="924"/>
        <v/>
      </c>
      <c r="H6520" t="str">
        <f t="shared" si="919"/>
        <v/>
      </c>
      <c r="J6520">
        <f t="shared" ca="1" si="920"/>
        <v>1.6094250055783021E-2</v>
      </c>
      <c r="K6520">
        <v>0.78828212372348383</v>
      </c>
      <c r="L6520">
        <v>0.23220808432434448</v>
      </c>
    </row>
    <row r="6521" spans="1:12" x14ac:dyDescent="0.25">
      <c r="A6521">
        <f t="shared" si="921"/>
        <v>6511</v>
      </c>
      <c r="B6521">
        <f t="shared" si="916"/>
        <v>5.1536499984277305E-2</v>
      </c>
      <c r="C6521">
        <f t="shared" si="917"/>
        <v>4.8743193752067149E-2</v>
      </c>
      <c r="D6521">
        <f t="shared" si="918"/>
        <v>-0.7579550029909865</v>
      </c>
      <c r="E6521">
        <f t="shared" si="922"/>
        <v>0.4484779207813312</v>
      </c>
      <c r="F6521" s="4">
        <f t="shared" si="923"/>
        <v>-5.4200542005420134E-2</v>
      </c>
      <c r="G6521" s="4" t="str">
        <f t="shared" si="924"/>
        <v/>
      </c>
      <c r="H6521" t="str">
        <f t="shared" si="919"/>
        <v/>
      </c>
      <c r="J6521">
        <f t="shared" ca="1" si="920"/>
        <v>0.38873985092724972</v>
      </c>
      <c r="K6521">
        <v>0.72034341647918321</v>
      </c>
      <c r="L6521">
        <v>7.8564864354594754E-2</v>
      </c>
    </row>
    <row r="6522" spans="1:12" x14ac:dyDescent="0.25">
      <c r="A6522">
        <f t="shared" si="921"/>
        <v>6512</v>
      </c>
      <c r="B6522">
        <f t="shared" si="916"/>
        <v>4.8463863128846138E-2</v>
      </c>
      <c r="C6522">
        <f t="shared" si="917"/>
        <v>4.9581185621730195E-2</v>
      </c>
      <c r="D6522">
        <f t="shared" si="918"/>
        <v>0.3031820011963931</v>
      </c>
      <c r="E6522">
        <f t="shared" si="922"/>
        <v>0.76175116485686822</v>
      </c>
      <c r="F6522" s="4">
        <f t="shared" si="923"/>
        <v>2.3054755043227584E-2</v>
      </c>
      <c r="G6522" s="4" t="str">
        <f t="shared" si="924"/>
        <v/>
      </c>
      <c r="H6522" t="str">
        <f t="shared" si="919"/>
        <v/>
      </c>
      <c r="J6522">
        <f t="shared" ca="1" si="920"/>
        <v>0.87850549228080399</v>
      </c>
      <c r="K6522">
        <v>0.26923350140172009</v>
      </c>
      <c r="L6522">
        <v>0.13825152051460488</v>
      </c>
    </row>
    <row r="6523" spans="1:12" x14ac:dyDescent="0.25">
      <c r="A6523">
        <f t="shared" si="921"/>
        <v>6513</v>
      </c>
      <c r="B6523">
        <f t="shared" si="916"/>
        <v>4.6787879389520046E-2</v>
      </c>
      <c r="C6523">
        <f t="shared" si="917"/>
        <v>5.3491814346824408E-2</v>
      </c>
      <c r="D6523">
        <f t="shared" si="918"/>
        <v>1.8190920071783643</v>
      </c>
      <c r="E6523">
        <f t="shared" si="922"/>
        <v>6.8897394280622137E-2</v>
      </c>
      <c r="F6523" s="4">
        <f t="shared" si="923"/>
        <v>0.14328358208955219</v>
      </c>
      <c r="G6523" s="4" t="str">
        <f t="shared" si="924"/>
        <v/>
      </c>
      <c r="H6523" t="str">
        <f t="shared" si="919"/>
        <v/>
      </c>
      <c r="J6523">
        <f t="shared" ca="1" si="920"/>
        <v>0.36685719505759529</v>
      </c>
      <c r="K6523">
        <v>0.10503020840368926</v>
      </c>
      <c r="L6523">
        <v>0.65482293692091187</v>
      </c>
    </row>
    <row r="6524" spans="1:12" x14ac:dyDescent="0.25">
      <c r="A6524">
        <f t="shared" si="921"/>
        <v>6514</v>
      </c>
      <c r="B6524">
        <f t="shared" si="916"/>
        <v>4.97208509333407E-2</v>
      </c>
      <c r="C6524">
        <f t="shared" si="917"/>
        <v>5.446947152809796E-2</v>
      </c>
      <c r="D6524">
        <f t="shared" si="918"/>
        <v>1.2885235050846753</v>
      </c>
      <c r="E6524">
        <f t="shared" si="922"/>
        <v>0.19756379210566632</v>
      </c>
      <c r="F6524" s="4">
        <f t="shared" si="923"/>
        <v>9.5505617977528115E-2</v>
      </c>
      <c r="G6524" s="4" t="str">
        <f t="shared" si="924"/>
        <v/>
      </c>
      <c r="H6524" t="str">
        <f t="shared" si="919"/>
        <v/>
      </c>
      <c r="J6524">
        <f t="shared" ca="1" si="920"/>
        <v>0.64873904007310279</v>
      </c>
      <c r="K6524">
        <v>0.45116528018931767</v>
      </c>
      <c r="L6524">
        <v>0.77319900247363216</v>
      </c>
    </row>
    <row r="6525" spans="1:12" x14ac:dyDescent="0.25">
      <c r="A6525">
        <f t="shared" si="921"/>
        <v>6515</v>
      </c>
      <c r="B6525">
        <f t="shared" si="916"/>
        <v>5.1396834672666793E-2</v>
      </c>
      <c r="C6525">
        <f t="shared" si="917"/>
        <v>5.1536499984277305E-2</v>
      </c>
      <c r="D6525">
        <f t="shared" si="918"/>
        <v>3.7897750149550546E-2</v>
      </c>
      <c r="E6525">
        <f t="shared" si="922"/>
        <v>0.96976920688269441</v>
      </c>
      <c r="F6525" s="4">
        <f t="shared" si="923"/>
        <v>2.7173913043479184E-3</v>
      </c>
      <c r="G6525" s="4" t="str">
        <f t="shared" si="924"/>
        <v/>
      </c>
      <c r="H6525" t="str">
        <f t="shared" si="919"/>
        <v/>
      </c>
      <c r="J6525">
        <f t="shared" ca="1" si="920"/>
        <v>3.5705258216985669E-2</v>
      </c>
      <c r="K6525">
        <v>0.70715444987397913</v>
      </c>
      <c r="L6525">
        <v>0.35748787132851778</v>
      </c>
    </row>
    <row r="6526" spans="1:12" x14ac:dyDescent="0.25">
      <c r="A6526">
        <f t="shared" si="921"/>
        <v>6516</v>
      </c>
      <c r="B6526">
        <f t="shared" si="916"/>
        <v>4.4972230338583448E-2</v>
      </c>
      <c r="C6526">
        <f t="shared" si="917"/>
        <v>5.167616529588781E-2</v>
      </c>
      <c r="D6526">
        <f t="shared" si="918"/>
        <v>1.8190920071783643</v>
      </c>
      <c r="E6526">
        <f t="shared" si="922"/>
        <v>6.8897394280622137E-2</v>
      </c>
      <c r="F6526" s="4">
        <f t="shared" si="923"/>
        <v>0.14906832298136641</v>
      </c>
      <c r="G6526" s="4" t="str">
        <f t="shared" si="924"/>
        <v/>
      </c>
      <c r="H6526" t="str">
        <f t="shared" si="919"/>
        <v/>
      </c>
      <c r="J6526">
        <f t="shared" ca="1" si="920"/>
        <v>0.90220116468939948</v>
      </c>
      <c r="K6526">
        <v>2.2937989755702271E-2</v>
      </c>
      <c r="L6526">
        <v>0.38662722192153531</v>
      </c>
    </row>
    <row r="6527" spans="1:12" x14ac:dyDescent="0.25">
      <c r="A6527">
        <f t="shared" si="921"/>
        <v>6517</v>
      </c>
      <c r="B6527">
        <f t="shared" si="916"/>
        <v>4.5810222208246494E-2</v>
      </c>
      <c r="C6527">
        <f t="shared" si="917"/>
        <v>5.4190140904876949E-2</v>
      </c>
      <c r="D6527">
        <f t="shared" si="918"/>
        <v>2.273865008972956</v>
      </c>
      <c r="E6527">
        <f t="shared" si="922"/>
        <v>2.2974104106721072E-2</v>
      </c>
      <c r="F6527" s="4">
        <f t="shared" si="923"/>
        <v>0.18292682926829265</v>
      </c>
      <c r="G6527" s="4">
        <f t="shared" si="924"/>
        <v>0.18292682926829265</v>
      </c>
      <c r="H6527" t="str">
        <f t="shared" si="919"/>
        <v/>
      </c>
      <c r="J6527">
        <f t="shared" ca="1" si="920"/>
        <v>0.50355268881954185</v>
      </c>
      <c r="K6527">
        <v>4.8686203074275847E-2</v>
      </c>
      <c r="L6527">
        <v>0.74144438546468761</v>
      </c>
    </row>
    <row r="6528" spans="1:12" x14ac:dyDescent="0.25">
      <c r="A6528">
        <f t="shared" si="921"/>
        <v>6518</v>
      </c>
      <c r="B6528">
        <f t="shared" si="916"/>
        <v>4.8044867194014615E-2</v>
      </c>
      <c r="C6528">
        <f t="shared" si="917"/>
        <v>4.97208509333407E-2</v>
      </c>
      <c r="D6528">
        <f t="shared" si="918"/>
        <v>0.45477300179458963</v>
      </c>
      <c r="E6528">
        <f t="shared" si="922"/>
        <v>0.64927255531256267</v>
      </c>
      <c r="F6528" s="4">
        <f t="shared" si="923"/>
        <v>3.488372093023244E-2</v>
      </c>
      <c r="G6528" s="4" t="str">
        <f t="shared" si="924"/>
        <v/>
      </c>
      <c r="H6528" t="str">
        <f t="shared" si="919"/>
        <v/>
      </c>
      <c r="J6528">
        <f t="shared" ca="1" si="920"/>
        <v>0.29720741497808922</v>
      </c>
      <c r="K6528">
        <v>0.22242815658063464</v>
      </c>
      <c r="L6528">
        <v>0.1461565952145758</v>
      </c>
    </row>
    <row r="6529" spans="1:12" x14ac:dyDescent="0.25">
      <c r="A6529">
        <f t="shared" si="921"/>
        <v>6519</v>
      </c>
      <c r="B6529">
        <f t="shared" si="916"/>
        <v>5.3631479658434913E-2</v>
      </c>
      <c r="C6529">
        <f t="shared" si="917"/>
        <v>5.1396834672666793E-2</v>
      </c>
      <c r="D6529">
        <f t="shared" si="918"/>
        <v>-0.60636400239278809</v>
      </c>
      <c r="E6529">
        <f t="shared" si="922"/>
        <v>0.54427306687335708</v>
      </c>
      <c r="F6529" s="4">
        <f t="shared" si="923"/>
        <v>-4.1666666666666657E-2</v>
      </c>
      <c r="G6529" s="4" t="str">
        <f t="shared" si="924"/>
        <v/>
      </c>
      <c r="H6529" t="str">
        <f t="shared" si="919"/>
        <v/>
      </c>
      <c r="J6529">
        <f t="shared" ca="1" si="920"/>
        <v>0.27061508422961678</v>
      </c>
      <c r="K6529">
        <v>0.92178958667001321</v>
      </c>
      <c r="L6529">
        <v>0.33242530351558741</v>
      </c>
    </row>
    <row r="6530" spans="1:12" x14ac:dyDescent="0.25">
      <c r="A6530">
        <f t="shared" si="921"/>
        <v>6520</v>
      </c>
      <c r="B6530">
        <f t="shared" si="916"/>
        <v>4.8603528440456643E-2</v>
      </c>
      <c r="C6530">
        <f t="shared" si="917"/>
        <v>5.2514157165550857E-2</v>
      </c>
      <c r="D6530">
        <f t="shared" si="918"/>
        <v>1.0611370041873796</v>
      </c>
      <c r="E6530">
        <f t="shared" si="922"/>
        <v>0.28862764317669587</v>
      </c>
      <c r="F6530" s="4">
        <f t="shared" si="923"/>
        <v>8.0459770114942541E-2</v>
      </c>
      <c r="G6530" s="4" t="str">
        <f t="shared" si="924"/>
        <v/>
      </c>
      <c r="H6530" t="str">
        <f t="shared" si="919"/>
        <v/>
      </c>
      <c r="J6530">
        <f t="shared" ca="1" si="920"/>
        <v>0.76917399602513103</v>
      </c>
      <c r="K6530">
        <v>0.28823326670389726</v>
      </c>
      <c r="L6530">
        <v>0.51405222816517304</v>
      </c>
    </row>
    <row r="6531" spans="1:12" x14ac:dyDescent="0.25">
      <c r="A6531">
        <f t="shared" si="921"/>
        <v>6521</v>
      </c>
      <c r="B6531">
        <f t="shared" si="916"/>
        <v>4.3575577222478366E-2</v>
      </c>
      <c r="C6531">
        <f t="shared" si="917"/>
        <v>4.8603528440456643E-2</v>
      </c>
      <c r="D6531">
        <f t="shared" si="918"/>
        <v>1.3643190053837746</v>
      </c>
      <c r="E6531">
        <f t="shared" si="922"/>
        <v>0.17246718686690321</v>
      </c>
      <c r="F6531" s="4">
        <f t="shared" si="923"/>
        <v>0.11538461538461547</v>
      </c>
      <c r="G6531" s="4" t="str">
        <f t="shared" si="924"/>
        <v/>
      </c>
      <c r="H6531" t="str">
        <f t="shared" si="919"/>
        <v/>
      </c>
      <c r="J6531">
        <f t="shared" ca="1" si="920"/>
        <v>6.272741322526143E-2</v>
      </c>
      <c r="K6531">
        <v>6.0195200901453916E-3</v>
      </c>
      <c r="L6531">
        <v>6.7950154894668602E-2</v>
      </c>
    </row>
    <row r="6532" spans="1:12" x14ac:dyDescent="0.25">
      <c r="A6532">
        <f t="shared" si="921"/>
        <v>6522</v>
      </c>
      <c r="B6532">
        <f t="shared" si="916"/>
        <v>5.0279512179782736E-2</v>
      </c>
      <c r="C6532">
        <f t="shared" si="917"/>
        <v>5.6005789955813547E-2</v>
      </c>
      <c r="D6532">
        <f t="shared" si="918"/>
        <v>1.5538077561315198</v>
      </c>
      <c r="E6532">
        <f t="shared" si="922"/>
        <v>0.12023027990579127</v>
      </c>
      <c r="F6532" s="4">
        <f t="shared" si="923"/>
        <v>0.11388888888888887</v>
      </c>
      <c r="G6532" s="4" t="str">
        <f t="shared" si="924"/>
        <v/>
      </c>
      <c r="H6532" t="str">
        <f t="shared" si="919"/>
        <v/>
      </c>
      <c r="J6532">
        <f t="shared" ca="1" si="920"/>
        <v>0.41451704338105555</v>
      </c>
      <c r="K6532">
        <v>0.55583549669899501</v>
      </c>
      <c r="L6532">
        <v>0.9087401117736188</v>
      </c>
    </row>
    <row r="6533" spans="1:12" x14ac:dyDescent="0.25">
      <c r="A6533">
        <f t="shared" si="921"/>
        <v>6523</v>
      </c>
      <c r="B6533">
        <f t="shared" si="916"/>
        <v>4.7346540635962074E-2</v>
      </c>
      <c r="C6533">
        <f t="shared" si="917"/>
        <v>5.5866124644203034E-2</v>
      </c>
      <c r="D6533">
        <f t="shared" si="918"/>
        <v>2.3117627591225043</v>
      </c>
      <c r="E6533">
        <f t="shared" si="922"/>
        <v>2.079076073059527E-2</v>
      </c>
      <c r="F6533" s="4">
        <f t="shared" si="923"/>
        <v>0.17994100294985244</v>
      </c>
      <c r="G6533" s="4">
        <f t="shared" si="924"/>
        <v>0.17994100294985244</v>
      </c>
      <c r="H6533" t="str">
        <f t="shared" si="919"/>
        <v/>
      </c>
      <c r="J6533">
        <f t="shared" ca="1" si="920"/>
        <v>0.35140562204804815</v>
      </c>
      <c r="K6533">
        <v>0.15580648620472171</v>
      </c>
      <c r="L6533">
        <v>0.90058292493745773</v>
      </c>
    </row>
    <row r="6534" spans="1:12" x14ac:dyDescent="0.25">
      <c r="A6534">
        <f t="shared" si="921"/>
        <v>6524</v>
      </c>
      <c r="B6534">
        <f t="shared" si="916"/>
        <v>4.9860516244951213E-2</v>
      </c>
      <c r="C6534">
        <f t="shared" si="917"/>
        <v>5.0139846868172223E-2</v>
      </c>
      <c r="D6534">
        <f t="shared" si="918"/>
        <v>7.5795500299097332E-2</v>
      </c>
      <c r="E6534">
        <f t="shared" si="922"/>
        <v>0.93958179606976788</v>
      </c>
      <c r="F6534" s="4">
        <f t="shared" si="923"/>
        <v>5.6022408963584541E-3</v>
      </c>
      <c r="G6534" s="4" t="str">
        <f t="shared" si="924"/>
        <v/>
      </c>
      <c r="H6534" t="str">
        <f t="shared" si="919"/>
        <v/>
      </c>
      <c r="J6534">
        <f t="shared" ca="1" si="920"/>
        <v>0.1004780460300454</v>
      </c>
      <c r="K6534">
        <v>0.49002354220111888</v>
      </c>
      <c r="L6534">
        <v>0.18444398052340416</v>
      </c>
    </row>
    <row r="6535" spans="1:12" x14ac:dyDescent="0.25">
      <c r="A6535">
        <f t="shared" si="921"/>
        <v>6525</v>
      </c>
      <c r="B6535">
        <f t="shared" si="916"/>
        <v>4.8603528440456643E-2</v>
      </c>
      <c r="C6535">
        <f t="shared" si="917"/>
        <v>5.1117504049445782E-2</v>
      </c>
      <c r="D6535">
        <f t="shared" si="918"/>
        <v>0.6821595026918873</v>
      </c>
      <c r="E6535">
        <f t="shared" si="922"/>
        <v>0.49513809896736705</v>
      </c>
      <c r="F6535" s="4">
        <f t="shared" si="923"/>
        <v>5.1724137931034517E-2</v>
      </c>
      <c r="G6535" s="4" t="str">
        <f t="shared" si="924"/>
        <v/>
      </c>
      <c r="H6535" t="str">
        <f t="shared" si="919"/>
        <v/>
      </c>
      <c r="J6535">
        <f t="shared" ca="1" si="920"/>
        <v>0.78237424469317318</v>
      </c>
      <c r="K6535">
        <v>0.30069996191820936</v>
      </c>
      <c r="L6535">
        <v>0.30053590193386615</v>
      </c>
    </row>
    <row r="6536" spans="1:12" x14ac:dyDescent="0.25">
      <c r="A6536">
        <f t="shared" si="921"/>
        <v>6526</v>
      </c>
      <c r="B6536">
        <f t="shared" si="916"/>
        <v>5.2653822477161362E-2</v>
      </c>
      <c r="C6536">
        <f t="shared" si="917"/>
        <v>4.9860516244951213E-2</v>
      </c>
      <c r="D6536">
        <f t="shared" si="918"/>
        <v>-0.75795500299098462</v>
      </c>
      <c r="E6536">
        <f t="shared" si="922"/>
        <v>0.44847792078133231</v>
      </c>
      <c r="F6536" s="4">
        <f t="shared" si="923"/>
        <v>-5.3050397877984039E-2</v>
      </c>
      <c r="G6536" s="4" t="str">
        <f t="shared" si="924"/>
        <v/>
      </c>
      <c r="H6536" t="str">
        <f t="shared" si="919"/>
        <v/>
      </c>
      <c r="J6536">
        <f t="shared" ca="1" si="920"/>
        <v>0.58128838263984106</v>
      </c>
      <c r="K6536">
        <v>0.8492898968615078</v>
      </c>
      <c r="L6536">
        <v>0.16156925954713985</v>
      </c>
    </row>
    <row r="6537" spans="1:12" x14ac:dyDescent="0.25">
      <c r="A6537">
        <f t="shared" si="921"/>
        <v>6527</v>
      </c>
      <c r="B6537">
        <f t="shared" si="916"/>
        <v>5.3771144970045426E-2</v>
      </c>
      <c r="C6537">
        <f t="shared" si="917"/>
        <v>5.6145455267424052E-2</v>
      </c>
      <c r="D6537">
        <f t="shared" si="918"/>
        <v>0.64426175254233675</v>
      </c>
      <c r="E6537">
        <f t="shared" si="922"/>
        <v>0.51940571299285354</v>
      </c>
      <c r="F6537" s="4">
        <f t="shared" si="923"/>
        <v>4.4155844155844101E-2</v>
      </c>
      <c r="G6537" s="4" t="str">
        <f t="shared" si="924"/>
        <v/>
      </c>
      <c r="H6537" t="str">
        <f t="shared" si="919"/>
        <v/>
      </c>
      <c r="J6537">
        <f t="shared" ca="1" si="920"/>
        <v>0.74665916528218801</v>
      </c>
      <c r="K6537">
        <v>0.92455045303151495</v>
      </c>
      <c r="L6537">
        <v>0.91221982989054462</v>
      </c>
    </row>
    <row r="6538" spans="1:12" x14ac:dyDescent="0.25">
      <c r="A6538">
        <f t="shared" si="921"/>
        <v>6528</v>
      </c>
      <c r="B6538">
        <f t="shared" si="916"/>
        <v>5.0139846868172223E-2</v>
      </c>
      <c r="C6538">
        <f t="shared" si="917"/>
        <v>5.3491814346824408E-2</v>
      </c>
      <c r="D6538">
        <f t="shared" si="918"/>
        <v>0.90954600358918303</v>
      </c>
      <c r="E6538">
        <f t="shared" si="922"/>
        <v>0.36306198608958207</v>
      </c>
      <c r="F6538" s="4">
        <f t="shared" si="923"/>
        <v>6.6852367688022343E-2</v>
      </c>
      <c r="G6538" s="4" t="str">
        <f t="shared" si="924"/>
        <v/>
      </c>
      <c r="H6538" t="str">
        <f t="shared" si="919"/>
        <v/>
      </c>
      <c r="J6538">
        <f t="shared" ca="1" si="920"/>
        <v>0.54254449177157549</v>
      </c>
      <c r="K6538">
        <v>0.5354116545873937</v>
      </c>
      <c r="L6538">
        <v>0.65408559247632692</v>
      </c>
    </row>
    <row r="6539" spans="1:12" x14ac:dyDescent="0.25">
      <c r="A6539">
        <f t="shared" si="921"/>
        <v>6529</v>
      </c>
      <c r="B6539">
        <f t="shared" ref="B6539:B6602" si="925">_xlfn.BINOM.INV($F$8,$B$10, $K6539)/$F$8</f>
        <v>5.293315310038238E-2</v>
      </c>
      <c r="C6539">
        <f t="shared" ref="C6539:C6602" si="926">_xlfn.BINOM.INV($F$8,$C$10, $L6539)/$F$8</f>
        <v>5.0419177491393241E-2</v>
      </c>
      <c r="D6539">
        <f t="shared" ref="D6539:D6602" si="927">(C6539-B6539)/SQRT($B$10*(1-$B$10)/$F$8+$C$10*(1-$C$10)/$F$8)</f>
        <v>-0.6821595026918873</v>
      </c>
      <c r="E6539">
        <f t="shared" si="922"/>
        <v>0.49513809896736705</v>
      </c>
      <c r="F6539" s="4">
        <f t="shared" si="923"/>
        <v>-4.749340369393143E-2</v>
      </c>
      <c r="G6539" s="4" t="str">
        <f t="shared" si="924"/>
        <v/>
      </c>
      <c r="H6539" t="str">
        <f t="shared" si="919"/>
        <v/>
      </c>
      <c r="J6539">
        <f t="shared" ca="1" si="920"/>
        <v>0.25326640958196578</v>
      </c>
      <c r="K6539">
        <v>0.87105328355907841</v>
      </c>
      <c r="L6539">
        <v>0.21740011542606341</v>
      </c>
    </row>
    <row r="6540" spans="1:12" x14ac:dyDescent="0.25">
      <c r="A6540">
        <f t="shared" si="921"/>
        <v>6530</v>
      </c>
      <c r="B6540">
        <f t="shared" si="925"/>
        <v>4.8603528440456643E-2</v>
      </c>
      <c r="C6540">
        <f t="shared" si="926"/>
        <v>5.6005789955813547E-2</v>
      </c>
      <c r="D6540">
        <f t="shared" si="927"/>
        <v>2.0085807579261115</v>
      </c>
      <c r="E6540">
        <f t="shared" si="922"/>
        <v>4.4581613652025176E-2</v>
      </c>
      <c r="F6540" s="4">
        <f t="shared" si="923"/>
        <v>0.15229885057471265</v>
      </c>
      <c r="G6540" s="4">
        <f t="shared" si="924"/>
        <v>0.15229885057471265</v>
      </c>
      <c r="H6540" t="str">
        <f t="shared" ref="H6540:H6603" si="928">IF(AND(E6540&lt;=0.05,F6540&lt;0), "Yes", "")</f>
        <v/>
      </c>
      <c r="J6540">
        <f t="shared" ref="J6540:J6603" ca="1" si="929">RAND()</f>
        <v>0.27167270097834961</v>
      </c>
      <c r="K6540">
        <v>0.28937899072699025</v>
      </c>
      <c r="L6540">
        <v>0.9056693293545236</v>
      </c>
    </row>
    <row r="6541" spans="1:12" x14ac:dyDescent="0.25">
      <c r="A6541">
        <f t="shared" si="921"/>
        <v>6531</v>
      </c>
      <c r="B6541">
        <f t="shared" si="925"/>
        <v>5.1396834672666793E-2</v>
      </c>
      <c r="C6541">
        <f t="shared" si="926"/>
        <v>5.1117504049445782E-2</v>
      </c>
      <c r="D6541">
        <f t="shared" si="927"/>
        <v>-7.5795500299097332E-2</v>
      </c>
      <c r="E6541">
        <f t="shared" si="922"/>
        <v>0.93958179606976788</v>
      </c>
      <c r="F6541" s="4">
        <f t="shared" si="923"/>
        <v>-5.4347826086955662E-3</v>
      </c>
      <c r="G6541" s="4" t="str">
        <f t="shared" si="924"/>
        <v/>
      </c>
      <c r="H6541" t="str">
        <f t="shared" si="928"/>
        <v/>
      </c>
      <c r="J6541">
        <f t="shared" ca="1" si="929"/>
        <v>0.41013339653532677</v>
      </c>
      <c r="K6541">
        <v>0.70949540427257429</v>
      </c>
      <c r="L6541">
        <v>0.29831310402563993</v>
      </c>
    </row>
    <row r="6542" spans="1:12" x14ac:dyDescent="0.25">
      <c r="A6542">
        <f t="shared" si="921"/>
        <v>6532</v>
      </c>
      <c r="B6542">
        <f t="shared" si="925"/>
        <v>4.9162189686898672E-2</v>
      </c>
      <c r="C6542">
        <f t="shared" si="926"/>
        <v>5.8100769629971162E-2</v>
      </c>
      <c r="D6542">
        <f t="shared" si="927"/>
        <v>2.4254560095711541</v>
      </c>
      <c r="E6542">
        <f t="shared" si="922"/>
        <v>1.5289168568122236E-2</v>
      </c>
      <c r="F6542" s="4">
        <f t="shared" si="923"/>
        <v>0.18181818181818191</v>
      </c>
      <c r="G6542" s="4">
        <f t="shared" si="924"/>
        <v>0.18181818181818191</v>
      </c>
      <c r="H6542" t="str">
        <f t="shared" si="928"/>
        <v/>
      </c>
      <c r="J6542">
        <f t="shared" ca="1" si="929"/>
        <v>0.65852356536451651</v>
      </c>
      <c r="K6542">
        <v>0.38587869476732073</v>
      </c>
      <c r="L6542">
        <v>0.98166307271685416</v>
      </c>
    </row>
    <row r="6543" spans="1:12" x14ac:dyDescent="0.25">
      <c r="A6543">
        <f t="shared" si="921"/>
        <v>6533</v>
      </c>
      <c r="B6543">
        <f t="shared" si="925"/>
        <v>5.1815830607498316E-2</v>
      </c>
      <c r="C6543">
        <f t="shared" si="926"/>
        <v>5.0558842803003747E-2</v>
      </c>
      <c r="D6543">
        <f t="shared" si="927"/>
        <v>-0.34107975134594365</v>
      </c>
      <c r="E6543">
        <f t="shared" si="922"/>
        <v>0.73304354430991236</v>
      </c>
      <c r="F6543" s="4">
        <f t="shared" si="923"/>
        <v>-2.4258760107816729E-2</v>
      </c>
      <c r="G6543" s="4" t="str">
        <f t="shared" si="924"/>
        <v/>
      </c>
      <c r="H6543" t="str">
        <f t="shared" si="928"/>
        <v/>
      </c>
      <c r="J6543">
        <f t="shared" ca="1" si="929"/>
        <v>0.82444655158074953</v>
      </c>
      <c r="K6543">
        <v>0.76619146819877004</v>
      </c>
      <c r="L6543">
        <v>0.22803731135629246</v>
      </c>
    </row>
    <row r="6544" spans="1:12" x14ac:dyDescent="0.25">
      <c r="A6544">
        <f t="shared" si="921"/>
        <v>6534</v>
      </c>
      <c r="B6544">
        <f t="shared" si="925"/>
        <v>4.748620594757258E-2</v>
      </c>
      <c r="C6544">
        <f t="shared" si="926"/>
        <v>5.642478589064507E-2</v>
      </c>
      <c r="D6544">
        <f t="shared" si="927"/>
        <v>2.4254560095711541</v>
      </c>
      <c r="E6544">
        <f t="shared" si="922"/>
        <v>1.5289168568122236E-2</v>
      </c>
      <c r="F6544" s="4">
        <f t="shared" si="923"/>
        <v>0.18823529411764717</v>
      </c>
      <c r="G6544" s="4">
        <f t="shared" si="924"/>
        <v>0.18823529411764717</v>
      </c>
      <c r="H6544" t="str">
        <f t="shared" si="928"/>
        <v/>
      </c>
      <c r="J6544">
        <f t="shared" ca="1" si="929"/>
        <v>0.79191947057973799</v>
      </c>
      <c r="K6544">
        <v>0.161524090581038</v>
      </c>
      <c r="L6544">
        <v>0.92830680589129977</v>
      </c>
    </row>
    <row r="6545" spans="1:12" x14ac:dyDescent="0.25">
      <c r="A6545">
        <f t="shared" si="921"/>
        <v>6535</v>
      </c>
      <c r="B6545">
        <f t="shared" si="925"/>
        <v>5.0279512179782736E-2</v>
      </c>
      <c r="C6545">
        <f t="shared" si="926"/>
        <v>5.1815830607498316E-2</v>
      </c>
      <c r="D6545">
        <f t="shared" si="927"/>
        <v>0.41687525164504097</v>
      </c>
      <c r="E6545">
        <f t="shared" si="922"/>
        <v>0.67676965641081344</v>
      </c>
      <c r="F6545" s="4">
        <f t="shared" si="923"/>
        <v>3.0555555555555485E-2</v>
      </c>
      <c r="G6545" s="4" t="str">
        <f t="shared" si="924"/>
        <v/>
      </c>
      <c r="H6545" t="str">
        <f t="shared" si="928"/>
        <v/>
      </c>
      <c r="J6545">
        <f t="shared" ca="1" si="929"/>
        <v>0.62169865971272609</v>
      </c>
      <c r="K6545">
        <v>0.55527822736293608</v>
      </c>
      <c r="L6545">
        <v>0.39567537504657535</v>
      </c>
    </row>
    <row r="6546" spans="1:12" x14ac:dyDescent="0.25">
      <c r="A6546">
        <f t="shared" si="921"/>
        <v>6536</v>
      </c>
      <c r="B6546">
        <f t="shared" si="925"/>
        <v>5.4050475593266437E-2</v>
      </c>
      <c r="C6546">
        <f t="shared" si="926"/>
        <v>5.5447128709371518E-2</v>
      </c>
      <c r="D6546">
        <f t="shared" si="927"/>
        <v>0.3789775014954942</v>
      </c>
      <c r="E6546">
        <f t="shared" si="922"/>
        <v>0.70470457106782614</v>
      </c>
      <c r="F6546" s="4">
        <f t="shared" si="923"/>
        <v>2.5839793281653853E-2</v>
      </c>
      <c r="G6546" s="4" t="str">
        <f t="shared" si="924"/>
        <v/>
      </c>
      <c r="H6546" t="str">
        <f t="shared" si="928"/>
        <v/>
      </c>
      <c r="J6546">
        <f t="shared" ca="1" si="929"/>
        <v>4.6015594053900322E-2</v>
      </c>
      <c r="K6546">
        <v>0.94290177004781206</v>
      </c>
      <c r="L6546">
        <v>0.86445969492387897</v>
      </c>
    </row>
    <row r="6547" spans="1:12" x14ac:dyDescent="0.25">
      <c r="A6547">
        <f t="shared" si="921"/>
        <v>6537</v>
      </c>
      <c r="B6547">
        <f t="shared" si="925"/>
        <v>5.0000181556561718E-2</v>
      </c>
      <c r="C6547">
        <f t="shared" si="926"/>
        <v>5.321248372360339E-2</v>
      </c>
      <c r="D6547">
        <f t="shared" si="927"/>
        <v>0.87164825343963248</v>
      </c>
      <c r="E6547">
        <f t="shared" si="922"/>
        <v>0.38340029799062503</v>
      </c>
      <c r="F6547" s="4">
        <f t="shared" si="923"/>
        <v>6.4245810055865882E-2</v>
      </c>
      <c r="G6547" s="4" t="str">
        <f t="shared" si="924"/>
        <v/>
      </c>
      <c r="H6547" t="str">
        <f t="shared" si="928"/>
        <v/>
      </c>
      <c r="J6547">
        <f t="shared" ca="1" si="929"/>
        <v>0.49020450585480402</v>
      </c>
      <c r="K6547">
        <v>0.49411085615540717</v>
      </c>
      <c r="L6547">
        <v>0.60405615285870251</v>
      </c>
    </row>
    <row r="6548" spans="1:12" x14ac:dyDescent="0.25">
      <c r="A6548">
        <f t="shared" si="921"/>
        <v>6538</v>
      </c>
      <c r="B6548">
        <f t="shared" si="925"/>
        <v>5.1955495919108828E-2</v>
      </c>
      <c r="C6548">
        <f t="shared" si="926"/>
        <v>5.2793487788771867E-2</v>
      </c>
      <c r="D6548">
        <f t="shared" si="927"/>
        <v>0.22738650089729387</v>
      </c>
      <c r="E6548">
        <f t="shared" si="922"/>
        <v>0.82012321611685857</v>
      </c>
      <c r="F6548" s="4">
        <f t="shared" si="923"/>
        <v>1.6129032258064394E-2</v>
      </c>
      <c r="G6548" s="4" t="str">
        <f t="shared" si="924"/>
        <v/>
      </c>
      <c r="H6548" t="str">
        <f t="shared" si="928"/>
        <v/>
      </c>
      <c r="J6548">
        <f t="shared" ca="1" si="929"/>
        <v>0.91871832557051147</v>
      </c>
      <c r="K6548">
        <v>0.78584195421257153</v>
      </c>
      <c r="L6548">
        <v>0.54125757710030487</v>
      </c>
    </row>
    <row r="6549" spans="1:12" x14ac:dyDescent="0.25">
      <c r="A6549">
        <f t="shared" si="921"/>
        <v>6539</v>
      </c>
      <c r="B6549">
        <f t="shared" si="925"/>
        <v>4.818453250562512E-2</v>
      </c>
      <c r="C6549">
        <f t="shared" si="926"/>
        <v>5.4050475593266437E-2</v>
      </c>
      <c r="D6549">
        <f t="shared" si="927"/>
        <v>1.5917055062810685</v>
      </c>
      <c r="E6549">
        <f t="shared" si="922"/>
        <v>0.11145089053704371</v>
      </c>
      <c r="F6549" s="4">
        <f t="shared" si="923"/>
        <v>0.12173913043478256</v>
      </c>
      <c r="G6549" s="4" t="str">
        <f t="shared" si="924"/>
        <v/>
      </c>
      <c r="H6549" t="str">
        <f t="shared" si="928"/>
        <v/>
      </c>
      <c r="J6549">
        <f t="shared" ca="1" si="929"/>
        <v>0.22252865032870317</v>
      </c>
      <c r="K6549">
        <v>0.23596271539312574</v>
      </c>
      <c r="L6549">
        <v>0.72456668844609307</v>
      </c>
    </row>
    <row r="6550" spans="1:12" x14ac:dyDescent="0.25">
      <c r="A6550">
        <f t="shared" si="921"/>
        <v>6540</v>
      </c>
      <c r="B6550">
        <f t="shared" si="925"/>
        <v>5.2653822477161362E-2</v>
      </c>
      <c r="C6550">
        <f t="shared" si="926"/>
        <v>5.2514157165550857E-2</v>
      </c>
      <c r="D6550">
        <f t="shared" si="927"/>
        <v>-3.7897750149548666E-2</v>
      </c>
      <c r="E6550">
        <f t="shared" si="922"/>
        <v>0.96976920688269574</v>
      </c>
      <c r="F6550" s="4">
        <f t="shared" si="923"/>
        <v>-2.6525198938991625E-3</v>
      </c>
      <c r="G6550" s="4" t="str">
        <f t="shared" si="924"/>
        <v/>
      </c>
      <c r="H6550" t="str">
        <f t="shared" si="928"/>
        <v/>
      </c>
      <c r="J6550">
        <f t="shared" ca="1" si="929"/>
        <v>0.82533199552054226</v>
      </c>
      <c r="K6550">
        <v>0.84555971789642337</v>
      </c>
      <c r="L6550">
        <v>0.51161484140614277</v>
      </c>
    </row>
    <row r="6551" spans="1:12" x14ac:dyDescent="0.25">
      <c r="A6551">
        <f t="shared" si="921"/>
        <v>6541</v>
      </c>
      <c r="B6551">
        <f t="shared" si="925"/>
        <v>5.0139846868172223E-2</v>
      </c>
      <c r="C6551">
        <f t="shared" si="926"/>
        <v>5.3491814346824408E-2</v>
      </c>
      <c r="D6551">
        <f t="shared" si="927"/>
        <v>0.90954600358918303</v>
      </c>
      <c r="E6551">
        <f t="shared" si="922"/>
        <v>0.36306198608958207</v>
      </c>
      <c r="F6551" s="4">
        <f t="shared" si="923"/>
        <v>6.6852367688022343E-2</v>
      </c>
      <c r="G6551" s="4" t="str">
        <f t="shared" si="924"/>
        <v/>
      </c>
      <c r="H6551" t="str">
        <f t="shared" si="928"/>
        <v/>
      </c>
      <c r="J6551">
        <f t="shared" ca="1" si="929"/>
        <v>0.70345341704993802</v>
      </c>
      <c r="K6551">
        <v>0.52163781893301309</v>
      </c>
      <c r="L6551">
        <v>0.65090761142949616</v>
      </c>
    </row>
    <row r="6552" spans="1:12" x14ac:dyDescent="0.25">
      <c r="A6552">
        <f t="shared" si="921"/>
        <v>6542</v>
      </c>
      <c r="B6552">
        <f t="shared" si="925"/>
        <v>5.1955495919108828E-2</v>
      </c>
      <c r="C6552">
        <f t="shared" si="926"/>
        <v>5.4748802151318977E-2</v>
      </c>
      <c r="D6552">
        <f t="shared" si="927"/>
        <v>0.75795500299098462</v>
      </c>
      <c r="E6552">
        <f t="shared" si="922"/>
        <v>0.44847792078133231</v>
      </c>
      <c r="F6552" s="4">
        <f t="shared" si="923"/>
        <v>5.3763440860214999E-2</v>
      </c>
      <c r="G6552" s="4" t="str">
        <f t="shared" si="924"/>
        <v/>
      </c>
      <c r="H6552" t="str">
        <f t="shared" si="928"/>
        <v/>
      </c>
      <c r="J6552">
        <f t="shared" ca="1" si="929"/>
        <v>0.70307939464993052</v>
      </c>
      <c r="K6552">
        <v>0.78030291865984946</v>
      </c>
      <c r="L6552">
        <v>0.80111312238553578</v>
      </c>
    </row>
    <row r="6553" spans="1:12" x14ac:dyDescent="0.25">
      <c r="A6553">
        <f t="shared" si="921"/>
        <v>6543</v>
      </c>
      <c r="B6553">
        <f t="shared" si="925"/>
        <v>4.7067210012741056E-2</v>
      </c>
      <c r="C6553">
        <f t="shared" si="926"/>
        <v>4.97208509333407E-2</v>
      </c>
      <c r="D6553">
        <f t="shared" si="927"/>
        <v>0.72005725284143596</v>
      </c>
      <c r="E6553">
        <f t="shared" si="922"/>
        <v>0.47148974556626189</v>
      </c>
      <c r="F6553" s="4">
        <f t="shared" si="923"/>
        <v>5.637982195845697E-2</v>
      </c>
      <c r="G6553" s="4" t="str">
        <f t="shared" si="924"/>
        <v/>
      </c>
      <c r="H6553" t="str">
        <f t="shared" si="928"/>
        <v/>
      </c>
      <c r="J6553">
        <f t="shared" ca="1" si="929"/>
        <v>0.54884597166293736</v>
      </c>
      <c r="K6553">
        <v>0.12332956746566415</v>
      </c>
      <c r="L6553">
        <v>0.1434946028373274</v>
      </c>
    </row>
    <row r="6554" spans="1:12" x14ac:dyDescent="0.25">
      <c r="A6554">
        <f t="shared" si="921"/>
        <v>6544</v>
      </c>
      <c r="B6554">
        <f t="shared" si="925"/>
        <v>5.0558842803003747E-2</v>
      </c>
      <c r="C6554">
        <f t="shared" si="926"/>
        <v>5.293315310038238E-2</v>
      </c>
      <c r="D6554">
        <f t="shared" si="927"/>
        <v>0.64426175254233864</v>
      </c>
      <c r="E6554">
        <f t="shared" si="922"/>
        <v>0.51940571299285221</v>
      </c>
      <c r="F6554" s="4">
        <f t="shared" si="923"/>
        <v>4.696132596685091E-2</v>
      </c>
      <c r="G6554" s="4" t="str">
        <f t="shared" si="924"/>
        <v/>
      </c>
      <c r="H6554" t="str">
        <f t="shared" si="928"/>
        <v/>
      </c>
      <c r="J6554">
        <f t="shared" ca="1" si="929"/>
        <v>0.89764376352265751</v>
      </c>
      <c r="K6554">
        <v>0.600063308016901</v>
      </c>
      <c r="L6554">
        <v>0.55984088985281821</v>
      </c>
    </row>
    <row r="6555" spans="1:12" x14ac:dyDescent="0.25">
      <c r="A6555">
        <f t="shared" si="921"/>
        <v>6545</v>
      </c>
      <c r="B6555">
        <f t="shared" si="925"/>
        <v>5.4609136839708472E-2</v>
      </c>
      <c r="C6555">
        <f t="shared" si="926"/>
        <v>5.0698508114614259E-2</v>
      </c>
      <c r="D6555">
        <f t="shared" si="927"/>
        <v>-1.0611370041873796</v>
      </c>
      <c r="E6555">
        <f t="shared" si="922"/>
        <v>0.28862764317669587</v>
      </c>
      <c r="F6555" s="4">
        <f t="shared" si="923"/>
        <v>-7.1611253196930957E-2</v>
      </c>
      <c r="G6555" s="4" t="str">
        <f t="shared" si="924"/>
        <v/>
      </c>
      <c r="H6555" t="str">
        <f t="shared" si="928"/>
        <v/>
      </c>
      <c r="J6555">
        <f t="shared" ca="1" si="929"/>
        <v>0.26138316557146912</v>
      </c>
      <c r="K6555">
        <v>0.95999699805113792</v>
      </c>
      <c r="L6555">
        <v>0.248354290280559</v>
      </c>
    </row>
    <row r="6556" spans="1:12" x14ac:dyDescent="0.25">
      <c r="A6556">
        <f t="shared" si="921"/>
        <v>6546</v>
      </c>
      <c r="B6556">
        <f t="shared" si="925"/>
        <v>4.9860516244951213E-2</v>
      </c>
      <c r="C6556">
        <f t="shared" si="926"/>
        <v>4.9162189686898672E-2</v>
      </c>
      <c r="D6556">
        <f t="shared" si="927"/>
        <v>-0.1894887507477471</v>
      </c>
      <c r="E6556">
        <f t="shared" si="922"/>
        <v>0.84970977099080969</v>
      </c>
      <c r="F6556" s="4">
        <f t="shared" si="923"/>
        <v>-1.4005602240896415E-2</v>
      </c>
      <c r="G6556" s="4" t="str">
        <f t="shared" si="924"/>
        <v/>
      </c>
      <c r="H6556" t="str">
        <f t="shared" si="928"/>
        <v/>
      </c>
      <c r="J6556">
        <f t="shared" ca="1" si="929"/>
        <v>0.70764423276144339</v>
      </c>
      <c r="K6556">
        <v>0.47484200773546958</v>
      </c>
      <c r="L6556">
        <v>9.8423268444347234E-2</v>
      </c>
    </row>
    <row r="6557" spans="1:12" x14ac:dyDescent="0.25">
      <c r="A6557">
        <f t="shared" si="921"/>
        <v>6547</v>
      </c>
      <c r="B6557">
        <f t="shared" si="925"/>
        <v>5.293315310038238E-2</v>
      </c>
      <c r="C6557">
        <f t="shared" si="926"/>
        <v>5.642478589064507E-2</v>
      </c>
      <c r="D6557">
        <f t="shared" si="927"/>
        <v>0.94744375373873169</v>
      </c>
      <c r="E6557">
        <f t="shared" si="922"/>
        <v>0.34341270461982765</v>
      </c>
      <c r="F6557" s="4">
        <f t="shared" si="923"/>
        <v>6.5963060686015831E-2</v>
      </c>
      <c r="G6557" s="4" t="str">
        <f t="shared" si="924"/>
        <v/>
      </c>
      <c r="H6557" t="str">
        <f t="shared" si="928"/>
        <v/>
      </c>
      <c r="J6557">
        <f t="shared" ca="1" si="929"/>
        <v>6.1640484132945095E-2</v>
      </c>
      <c r="K6557">
        <v>0.86979443925897293</v>
      </c>
      <c r="L6557">
        <v>0.92774916890324644</v>
      </c>
    </row>
    <row r="6558" spans="1:12" x14ac:dyDescent="0.25">
      <c r="A6558">
        <f t="shared" si="921"/>
        <v>6548</v>
      </c>
      <c r="B6558">
        <f t="shared" si="925"/>
        <v>4.748620594757258E-2</v>
      </c>
      <c r="C6558">
        <f t="shared" si="926"/>
        <v>5.3352149035213903E-2</v>
      </c>
      <c r="D6558">
        <f t="shared" si="927"/>
        <v>1.5917055062810703</v>
      </c>
      <c r="E6558">
        <f t="shared" si="922"/>
        <v>0.11145089053704327</v>
      </c>
      <c r="F6558" s="4">
        <f t="shared" si="923"/>
        <v>0.12352941176470598</v>
      </c>
      <c r="G6558" s="4" t="str">
        <f t="shared" si="924"/>
        <v/>
      </c>
      <c r="H6558" t="str">
        <f t="shared" si="928"/>
        <v/>
      </c>
      <c r="J6558">
        <f t="shared" ca="1" si="929"/>
        <v>0.31036114500393719</v>
      </c>
      <c r="K6558">
        <v>0.16933612147483856</v>
      </c>
      <c r="L6558">
        <v>0.62367611501549913</v>
      </c>
    </row>
    <row r="6559" spans="1:12" x14ac:dyDescent="0.25">
      <c r="A6559">
        <f t="shared" si="921"/>
        <v>6549</v>
      </c>
      <c r="B6559">
        <f t="shared" si="925"/>
        <v>4.6368883454688523E-2</v>
      </c>
      <c r="C6559">
        <f t="shared" si="926"/>
        <v>5.097783873783527E-2</v>
      </c>
      <c r="D6559">
        <f t="shared" si="927"/>
        <v>1.2506257549351247</v>
      </c>
      <c r="E6559">
        <f t="shared" si="922"/>
        <v>0.21107104959186263</v>
      </c>
      <c r="F6559" s="4">
        <f t="shared" si="923"/>
        <v>9.9397590361445701E-2</v>
      </c>
      <c r="G6559" s="4" t="str">
        <f t="shared" si="924"/>
        <v/>
      </c>
      <c r="H6559" t="str">
        <f t="shared" si="928"/>
        <v/>
      </c>
      <c r="J6559">
        <f t="shared" ca="1" si="929"/>
        <v>0.49167458783604012</v>
      </c>
      <c r="K6559">
        <v>8.1101801671981222E-2</v>
      </c>
      <c r="L6559">
        <v>0.28715853669096003</v>
      </c>
    </row>
    <row r="6560" spans="1:12" x14ac:dyDescent="0.25">
      <c r="A6560">
        <f t="shared" si="921"/>
        <v>6550</v>
      </c>
      <c r="B6560">
        <f t="shared" si="925"/>
        <v>4.7067210012741056E-2</v>
      </c>
      <c r="C6560">
        <f t="shared" si="926"/>
        <v>5.3631479658434913E-2</v>
      </c>
      <c r="D6560">
        <f t="shared" si="927"/>
        <v>1.7811942570288155</v>
      </c>
      <c r="E6560">
        <f t="shared" si="922"/>
        <v>7.4880721541232376E-2</v>
      </c>
      <c r="F6560" s="4">
        <f t="shared" si="923"/>
        <v>0.1394658753709199</v>
      </c>
      <c r="G6560" s="4" t="str">
        <f t="shared" si="924"/>
        <v/>
      </c>
      <c r="H6560" t="str">
        <f t="shared" si="928"/>
        <v/>
      </c>
      <c r="J6560">
        <f t="shared" ca="1" si="929"/>
        <v>0.61400907828268947</v>
      </c>
      <c r="K6560">
        <v>0.12362690186931891</v>
      </c>
      <c r="L6560">
        <v>0.67835737461203927</v>
      </c>
    </row>
    <row r="6561" spans="1:12" x14ac:dyDescent="0.25">
      <c r="A6561">
        <f t="shared" si="921"/>
        <v>6551</v>
      </c>
      <c r="B6561">
        <f t="shared" si="925"/>
        <v>4.5391226273414971E-2</v>
      </c>
      <c r="C6561">
        <f t="shared" si="926"/>
        <v>5.4748802151318977E-2</v>
      </c>
      <c r="D6561">
        <f t="shared" si="927"/>
        <v>2.5391492600198</v>
      </c>
      <c r="E6561">
        <f t="shared" si="922"/>
        <v>1.1112240375379168E-2</v>
      </c>
      <c r="F6561" s="4">
        <f t="shared" si="923"/>
        <v>0.20615384615384608</v>
      </c>
      <c r="G6561" s="4">
        <f t="shared" si="924"/>
        <v>0.20615384615384608</v>
      </c>
      <c r="H6561" t="str">
        <f t="shared" si="928"/>
        <v/>
      </c>
      <c r="J6561">
        <f t="shared" ca="1" si="929"/>
        <v>0.43380054926257017</v>
      </c>
      <c r="K6561">
        <v>3.5386275047952442E-2</v>
      </c>
      <c r="L6561">
        <v>0.80779475963287883</v>
      </c>
    </row>
    <row r="6562" spans="1:12" x14ac:dyDescent="0.25">
      <c r="A6562">
        <f t="shared" si="921"/>
        <v>6552</v>
      </c>
      <c r="B6562">
        <f t="shared" si="925"/>
        <v>5.0000181556561718E-2</v>
      </c>
      <c r="C6562">
        <f t="shared" si="926"/>
        <v>5.2374491853940344E-2</v>
      </c>
      <c r="D6562">
        <f t="shared" si="927"/>
        <v>0.64426175254233675</v>
      </c>
      <c r="E6562">
        <f t="shared" si="922"/>
        <v>0.51940571299285354</v>
      </c>
      <c r="F6562" s="4">
        <f t="shared" si="923"/>
        <v>4.7486033519553016E-2</v>
      </c>
      <c r="G6562" s="4" t="str">
        <f t="shared" si="924"/>
        <v/>
      </c>
      <c r="H6562" t="str">
        <f t="shared" si="928"/>
        <v/>
      </c>
      <c r="J6562">
        <f t="shared" ca="1" si="929"/>
        <v>0.71850321664414674</v>
      </c>
      <c r="K6562">
        <v>0.51191666529009672</v>
      </c>
      <c r="L6562">
        <v>0.47581586559467159</v>
      </c>
    </row>
    <row r="6563" spans="1:12" x14ac:dyDescent="0.25">
      <c r="A6563">
        <f t="shared" si="921"/>
        <v>6553</v>
      </c>
      <c r="B6563">
        <f t="shared" si="925"/>
        <v>4.8603528440456643E-2</v>
      </c>
      <c r="C6563">
        <f t="shared" si="926"/>
        <v>5.5726459332592529E-2</v>
      </c>
      <c r="D6563">
        <f t="shared" si="927"/>
        <v>1.9327852576270121</v>
      </c>
      <c r="E6563">
        <f t="shared" si="922"/>
        <v>5.326265718155998E-2</v>
      </c>
      <c r="F6563" s="4">
        <f t="shared" si="923"/>
        <v>0.14655172413793099</v>
      </c>
      <c r="G6563" s="4" t="str">
        <f t="shared" si="924"/>
        <v/>
      </c>
      <c r="H6563" t="str">
        <f t="shared" si="928"/>
        <v/>
      </c>
      <c r="J6563">
        <f t="shared" ca="1" si="929"/>
        <v>0.17465942853053895</v>
      </c>
      <c r="K6563">
        <v>0.30540903249407747</v>
      </c>
      <c r="L6563">
        <v>0.89122502931722158</v>
      </c>
    </row>
    <row r="6564" spans="1:12" x14ac:dyDescent="0.25">
      <c r="A6564">
        <f t="shared" si="921"/>
        <v>6554</v>
      </c>
      <c r="B6564">
        <f t="shared" si="925"/>
        <v>4.7905201882404103E-2</v>
      </c>
      <c r="C6564">
        <f t="shared" si="926"/>
        <v>5.1396834672666793E-2</v>
      </c>
      <c r="D6564">
        <f t="shared" si="927"/>
        <v>0.94744375373873169</v>
      </c>
      <c r="E6564">
        <f t="shared" si="922"/>
        <v>0.34341270461982765</v>
      </c>
      <c r="F6564" s="4">
        <f t="shared" si="923"/>
        <v>7.2886297376093298E-2</v>
      </c>
      <c r="G6564" s="4" t="str">
        <f t="shared" si="924"/>
        <v/>
      </c>
      <c r="H6564" t="str">
        <f t="shared" si="928"/>
        <v/>
      </c>
      <c r="J6564">
        <f t="shared" ca="1" si="929"/>
        <v>0.59403441513461741</v>
      </c>
      <c r="K6564">
        <v>0.21342653017774726</v>
      </c>
      <c r="L6564">
        <v>0.34790039259575789</v>
      </c>
    </row>
    <row r="6565" spans="1:12" x14ac:dyDescent="0.25">
      <c r="A6565">
        <f t="shared" si="921"/>
        <v>6555</v>
      </c>
      <c r="B6565">
        <f t="shared" si="925"/>
        <v>5.321248372360339E-2</v>
      </c>
      <c r="C6565">
        <f t="shared" si="926"/>
        <v>5.4050475593266437E-2</v>
      </c>
      <c r="D6565">
        <f t="shared" si="927"/>
        <v>0.22738650089729576</v>
      </c>
      <c r="E6565">
        <f t="shared" si="922"/>
        <v>0.82012321611685701</v>
      </c>
      <c r="F6565" s="4">
        <f t="shared" si="923"/>
        <v>1.5748031496063006E-2</v>
      </c>
      <c r="G6565" s="4" t="str">
        <f t="shared" si="924"/>
        <v/>
      </c>
      <c r="H6565" t="str">
        <f t="shared" si="928"/>
        <v/>
      </c>
      <c r="J6565">
        <f t="shared" ca="1" si="929"/>
        <v>0.25980992046544238</v>
      </c>
      <c r="K6565">
        <v>0.88954701666052183</v>
      </c>
      <c r="L6565">
        <v>0.72961062744488525</v>
      </c>
    </row>
    <row r="6566" spans="1:12" x14ac:dyDescent="0.25">
      <c r="A6566">
        <f t="shared" si="921"/>
        <v>6556</v>
      </c>
      <c r="B6566">
        <f t="shared" si="925"/>
        <v>5.2653822477161362E-2</v>
      </c>
      <c r="C6566">
        <f t="shared" si="926"/>
        <v>5.0000181556561718E-2</v>
      </c>
      <c r="D6566">
        <f t="shared" si="927"/>
        <v>-0.72005725284143596</v>
      </c>
      <c r="E6566">
        <f t="shared" si="922"/>
        <v>0.47148974556626189</v>
      </c>
      <c r="F6566" s="4">
        <f t="shared" si="923"/>
        <v>-5.0397877984084877E-2</v>
      </c>
      <c r="G6566" s="4" t="str">
        <f t="shared" si="924"/>
        <v/>
      </c>
      <c r="H6566" t="str">
        <f t="shared" si="928"/>
        <v/>
      </c>
      <c r="J6566">
        <f t="shared" ca="1" si="929"/>
        <v>0.5301495121681925</v>
      </c>
      <c r="K6566">
        <v>0.84566972225436654</v>
      </c>
      <c r="L6566">
        <v>0.17114783809423817</v>
      </c>
    </row>
    <row r="6567" spans="1:12" x14ac:dyDescent="0.25">
      <c r="A6567">
        <f t="shared" si="921"/>
        <v>6557</v>
      </c>
      <c r="B6567">
        <f t="shared" si="925"/>
        <v>4.8882859063677661E-2</v>
      </c>
      <c r="C6567">
        <f t="shared" si="926"/>
        <v>5.9776753369297247E-2</v>
      </c>
      <c r="D6567">
        <f t="shared" si="927"/>
        <v>2.9560245116648414</v>
      </c>
      <c r="E6567">
        <f t="shared" si="922"/>
        <v>3.1163232365649662E-3</v>
      </c>
      <c r="F6567" s="4">
        <f t="shared" si="923"/>
        <v>0.22285714285714273</v>
      </c>
      <c r="G6567" s="4">
        <f t="shared" si="924"/>
        <v>0.22285714285714273</v>
      </c>
      <c r="H6567" t="str">
        <f t="shared" si="928"/>
        <v/>
      </c>
      <c r="J6567">
        <f t="shared" ca="1" si="929"/>
        <v>0.57244508726039633</v>
      </c>
      <c r="K6567">
        <v>0.3415438805035852</v>
      </c>
      <c r="L6567">
        <v>0.99657910771153135</v>
      </c>
    </row>
    <row r="6568" spans="1:12" x14ac:dyDescent="0.25">
      <c r="A6568">
        <f t="shared" si="921"/>
        <v>6558</v>
      </c>
      <c r="B6568">
        <f t="shared" si="925"/>
        <v>5.0000181556561718E-2</v>
      </c>
      <c r="C6568">
        <f t="shared" si="926"/>
        <v>5.51677980861505E-2</v>
      </c>
      <c r="D6568">
        <f t="shared" si="927"/>
        <v>1.4022167555333231</v>
      </c>
      <c r="E6568">
        <f t="shared" si="922"/>
        <v>0.16085052963544633</v>
      </c>
      <c r="F6568" s="4">
        <f t="shared" si="923"/>
        <v>0.1033519553072626</v>
      </c>
      <c r="G6568" s="4" t="str">
        <f t="shared" si="924"/>
        <v/>
      </c>
      <c r="H6568" t="str">
        <f t="shared" si="928"/>
        <v/>
      </c>
      <c r="J6568">
        <f t="shared" ca="1" si="929"/>
        <v>0.10358639383263968</v>
      </c>
      <c r="K6568">
        <v>0.50100541354615924</v>
      </c>
      <c r="L6568">
        <v>0.84525982179154469</v>
      </c>
    </row>
    <row r="6569" spans="1:12" x14ac:dyDescent="0.25">
      <c r="A6569">
        <f t="shared" si="921"/>
        <v>6559</v>
      </c>
      <c r="B6569">
        <f t="shared" si="925"/>
        <v>5.1257169361056287E-2</v>
      </c>
      <c r="C6569">
        <f t="shared" si="926"/>
        <v>5.0558842803003747E-2</v>
      </c>
      <c r="D6569">
        <f t="shared" si="927"/>
        <v>-0.1894887507477471</v>
      </c>
      <c r="E6569">
        <f t="shared" si="922"/>
        <v>0.84970977099080969</v>
      </c>
      <c r="F6569" s="4">
        <f t="shared" si="923"/>
        <v>-1.3623978201634933E-2</v>
      </c>
      <c r="G6569" s="4" t="str">
        <f t="shared" si="924"/>
        <v/>
      </c>
      <c r="H6569" t="str">
        <f t="shared" si="928"/>
        <v/>
      </c>
      <c r="J6569">
        <f t="shared" ca="1" si="929"/>
        <v>0.67099498900453258</v>
      </c>
      <c r="K6569">
        <v>0.69813467862452916</v>
      </c>
      <c r="L6569">
        <v>0.2403425353164248</v>
      </c>
    </row>
    <row r="6570" spans="1:12" x14ac:dyDescent="0.25">
      <c r="A6570">
        <f t="shared" si="921"/>
        <v>6560</v>
      </c>
      <c r="B6570">
        <f t="shared" si="925"/>
        <v>4.3156581287646843E-2</v>
      </c>
      <c r="C6570">
        <f t="shared" si="926"/>
        <v>5.2514157165550857E-2</v>
      </c>
      <c r="D6570">
        <f t="shared" si="927"/>
        <v>2.5391492600198022</v>
      </c>
      <c r="E6570">
        <f t="shared" si="922"/>
        <v>1.1112240375379168E-2</v>
      </c>
      <c r="F6570" s="4">
        <f t="shared" si="923"/>
        <v>0.21682847896440141</v>
      </c>
      <c r="G6570" s="4">
        <f t="shared" si="924"/>
        <v>0.21682847896440141</v>
      </c>
      <c r="H6570" t="str">
        <f t="shared" si="928"/>
        <v/>
      </c>
      <c r="J6570">
        <f t="shared" ca="1" si="929"/>
        <v>0.20111827055510134</v>
      </c>
      <c r="K6570">
        <v>3.4103239210711012E-3</v>
      </c>
      <c r="L6570">
        <v>0.50050568298360931</v>
      </c>
    </row>
    <row r="6571" spans="1:12" x14ac:dyDescent="0.25">
      <c r="A6571">
        <f t="shared" si="921"/>
        <v>6561</v>
      </c>
      <c r="B6571">
        <f t="shared" si="925"/>
        <v>5.1396834672666793E-2</v>
      </c>
      <c r="C6571">
        <f t="shared" si="926"/>
        <v>4.9581185621730195E-2</v>
      </c>
      <c r="D6571">
        <f t="shared" si="927"/>
        <v>-0.49267075194414017</v>
      </c>
      <c r="E6571">
        <f t="shared" si="922"/>
        <v>0.62224524700712269</v>
      </c>
      <c r="F6571" s="4">
        <f t="shared" si="923"/>
        <v>-3.5326086956521723E-2</v>
      </c>
      <c r="G6571" s="4" t="str">
        <f t="shared" si="924"/>
        <v/>
      </c>
      <c r="H6571" t="str">
        <f t="shared" si="928"/>
        <v/>
      </c>
      <c r="J6571">
        <f t="shared" ca="1" si="929"/>
        <v>0.27908702030522869</v>
      </c>
      <c r="K6571">
        <v>0.71340512490742614</v>
      </c>
      <c r="L6571">
        <v>0.13823640336926046</v>
      </c>
    </row>
    <row r="6572" spans="1:12" x14ac:dyDescent="0.25">
      <c r="A6572">
        <f t="shared" si="921"/>
        <v>6562</v>
      </c>
      <c r="B6572">
        <f t="shared" si="925"/>
        <v>5.3491814346824408E-2</v>
      </c>
      <c r="C6572">
        <f t="shared" si="926"/>
        <v>5.0558842803003747E-2</v>
      </c>
      <c r="D6572">
        <f t="shared" si="927"/>
        <v>-0.79585275314053516</v>
      </c>
      <c r="E6572">
        <f t="shared" si="922"/>
        <v>0.4261176255145902</v>
      </c>
      <c r="F6572" s="4">
        <f t="shared" si="923"/>
        <v>-5.4830287206266357E-2</v>
      </c>
      <c r="G6572" s="4" t="str">
        <f t="shared" si="924"/>
        <v/>
      </c>
      <c r="H6572" t="str">
        <f t="shared" si="928"/>
        <v/>
      </c>
      <c r="J6572">
        <f t="shared" ca="1" si="929"/>
        <v>0.98739585709452105</v>
      </c>
      <c r="K6572">
        <v>0.91530019287064923</v>
      </c>
      <c r="L6572">
        <v>0.22777520722504896</v>
      </c>
    </row>
    <row r="6573" spans="1:12" x14ac:dyDescent="0.25">
      <c r="A6573">
        <f t="shared" si="921"/>
        <v>6563</v>
      </c>
      <c r="B6573">
        <f t="shared" si="925"/>
        <v>4.7625871259183092E-2</v>
      </c>
      <c r="C6573">
        <f t="shared" si="926"/>
        <v>4.9162189686898672E-2</v>
      </c>
      <c r="D6573">
        <f t="shared" si="927"/>
        <v>0.41687525164504097</v>
      </c>
      <c r="E6573">
        <f t="shared" si="922"/>
        <v>0.67676965641081344</v>
      </c>
      <c r="F6573" s="4">
        <f t="shared" si="923"/>
        <v>3.2258064516128955E-2</v>
      </c>
      <c r="G6573" s="4" t="str">
        <f t="shared" si="924"/>
        <v/>
      </c>
      <c r="H6573" t="str">
        <f t="shared" si="928"/>
        <v/>
      </c>
      <c r="J6573">
        <f t="shared" ca="1" si="929"/>
        <v>0.428532045399453</v>
      </c>
      <c r="K6573">
        <v>0.17374775377641183</v>
      </c>
      <c r="L6573">
        <v>9.8436460957538441E-2</v>
      </c>
    </row>
    <row r="6574" spans="1:12" x14ac:dyDescent="0.25">
      <c r="A6574">
        <f t="shared" si="921"/>
        <v>6564</v>
      </c>
      <c r="B6574">
        <f t="shared" si="925"/>
        <v>4.5670556896635982E-2</v>
      </c>
      <c r="C6574">
        <f t="shared" si="926"/>
        <v>4.4832565026972936E-2</v>
      </c>
      <c r="D6574">
        <f t="shared" si="927"/>
        <v>-0.22738650089729576</v>
      </c>
      <c r="E6574">
        <f t="shared" si="922"/>
        <v>0.82012321611685701</v>
      </c>
      <c r="F6574" s="4">
        <f t="shared" si="923"/>
        <v>-1.8348623853211024E-2</v>
      </c>
      <c r="G6574" s="4" t="str">
        <f t="shared" si="924"/>
        <v/>
      </c>
      <c r="H6574" t="str">
        <f t="shared" si="928"/>
        <v/>
      </c>
      <c r="J6574">
        <f t="shared" ca="1" si="929"/>
        <v>0.89908158221290968</v>
      </c>
      <c r="K6574">
        <v>4.773845888077044E-2</v>
      </c>
      <c r="L6574">
        <v>1.4018966839588476E-3</v>
      </c>
    </row>
    <row r="6575" spans="1:12" x14ac:dyDescent="0.25">
      <c r="A6575">
        <f t="shared" ref="A6575:A6638" si="930">A6574+1</f>
        <v>6565</v>
      </c>
      <c r="B6575">
        <f t="shared" si="925"/>
        <v>5.3352149035213903E-2</v>
      </c>
      <c r="C6575">
        <f t="shared" si="926"/>
        <v>5.2514157165550857E-2</v>
      </c>
      <c r="D6575">
        <f t="shared" si="927"/>
        <v>-0.22738650089729576</v>
      </c>
      <c r="E6575">
        <f t="shared" si="922"/>
        <v>0.82012321611685701</v>
      </c>
      <c r="F6575" s="4">
        <f t="shared" si="923"/>
        <v>-1.5706806282722523E-2</v>
      </c>
      <c r="G6575" s="4" t="str">
        <f t="shared" si="924"/>
        <v/>
      </c>
      <c r="H6575" t="str">
        <f t="shared" si="928"/>
        <v/>
      </c>
      <c r="J6575">
        <f t="shared" ca="1" si="929"/>
        <v>0.32981224177057189</v>
      </c>
      <c r="K6575">
        <v>0.900328065535555</v>
      </c>
      <c r="L6575">
        <v>0.51664409468414352</v>
      </c>
    </row>
    <row r="6576" spans="1:12" x14ac:dyDescent="0.25">
      <c r="A6576">
        <f t="shared" si="930"/>
        <v>6566</v>
      </c>
      <c r="B6576">
        <f t="shared" si="925"/>
        <v>4.6787879389520046E-2</v>
      </c>
      <c r="C6576">
        <f t="shared" si="926"/>
        <v>5.2374491853940344E-2</v>
      </c>
      <c r="D6576">
        <f t="shared" si="927"/>
        <v>1.5159100059819692</v>
      </c>
      <c r="E6576">
        <f t="shared" si="922"/>
        <v>0.12954210984492431</v>
      </c>
      <c r="F6576" s="4">
        <f t="shared" si="923"/>
        <v>0.11940298507462675</v>
      </c>
      <c r="G6576" s="4" t="str">
        <f t="shared" si="924"/>
        <v/>
      </c>
      <c r="H6576" t="str">
        <f t="shared" si="928"/>
        <v/>
      </c>
      <c r="J6576">
        <f t="shared" ca="1" si="929"/>
        <v>9.5154995249785657E-2</v>
      </c>
      <c r="K6576">
        <v>0.11038808383001053</v>
      </c>
      <c r="L6576">
        <v>0.47587243638292687</v>
      </c>
    </row>
    <row r="6577" spans="1:12" x14ac:dyDescent="0.25">
      <c r="A6577">
        <f t="shared" si="930"/>
        <v>6567</v>
      </c>
      <c r="B6577">
        <f t="shared" si="925"/>
        <v>4.6787879389520046E-2</v>
      </c>
      <c r="C6577">
        <f t="shared" si="926"/>
        <v>5.3352149035213903E-2</v>
      </c>
      <c r="D6577">
        <f t="shared" si="927"/>
        <v>1.7811942570288155</v>
      </c>
      <c r="E6577">
        <f t="shared" si="922"/>
        <v>7.4880721541232376E-2</v>
      </c>
      <c r="F6577" s="4">
        <f t="shared" si="923"/>
        <v>0.14029850746268657</v>
      </c>
      <c r="G6577" s="4" t="str">
        <f t="shared" si="924"/>
        <v/>
      </c>
      <c r="H6577" t="str">
        <f t="shared" si="928"/>
        <v/>
      </c>
      <c r="J6577">
        <f t="shared" ca="1" si="929"/>
        <v>0.39524985670073787</v>
      </c>
      <c r="K6577">
        <v>0.10922680245323713</v>
      </c>
      <c r="L6577">
        <v>0.62334160654475279</v>
      </c>
    </row>
    <row r="6578" spans="1:12" x14ac:dyDescent="0.25">
      <c r="A6578">
        <f t="shared" si="930"/>
        <v>6568</v>
      </c>
      <c r="B6578">
        <f t="shared" si="925"/>
        <v>5.0419177491393241E-2</v>
      </c>
      <c r="C6578">
        <f t="shared" si="926"/>
        <v>5.1396834672666793E-2</v>
      </c>
      <c r="D6578">
        <f t="shared" si="927"/>
        <v>0.26528425104684444</v>
      </c>
      <c r="E6578">
        <f t="shared" si="922"/>
        <v>0.790790495854373</v>
      </c>
      <c r="F6578" s="4">
        <f t="shared" si="923"/>
        <v>1.9390581717451491E-2</v>
      </c>
      <c r="G6578" s="4" t="str">
        <f t="shared" si="924"/>
        <v/>
      </c>
      <c r="H6578" t="str">
        <f t="shared" si="928"/>
        <v/>
      </c>
      <c r="J6578">
        <f t="shared" ca="1" si="929"/>
        <v>0.40216551220631791</v>
      </c>
      <c r="K6578">
        <v>0.55925265896200183</v>
      </c>
      <c r="L6578">
        <v>0.33732156004468772</v>
      </c>
    </row>
    <row r="6579" spans="1:12" x14ac:dyDescent="0.25">
      <c r="A6579">
        <f t="shared" si="930"/>
        <v>6569</v>
      </c>
      <c r="B6579">
        <f t="shared" si="925"/>
        <v>4.9860516244951213E-2</v>
      </c>
      <c r="C6579">
        <f t="shared" si="926"/>
        <v>5.167616529588781E-2</v>
      </c>
      <c r="D6579">
        <f t="shared" si="927"/>
        <v>0.49267075194414017</v>
      </c>
      <c r="E6579">
        <f t="shared" ref="E6579:E6642" si="931">2*(1-_xlfn.NORM.S.DIST(ABS(D6579),TRUE))</f>
        <v>0.62224524700712269</v>
      </c>
      <c r="F6579" s="4">
        <f t="shared" ref="F6579:F6642" si="932">IF(B6579=0, (C6579-B6579), (C6579-B6579)/B6579)</f>
        <v>3.6414565826330514E-2</v>
      </c>
      <c r="G6579" s="4" t="str">
        <f t="shared" ref="G6579:G6642" si="933">IF(E6579&lt;0.05,ABS(F6579), "")</f>
        <v/>
      </c>
      <c r="H6579" t="str">
        <f t="shared" si="928"/>
        <v/>
      </c>
      <c r="J6579">
        <f t="shared" ca="1" si="929"/>
        <v>0.47226912396119947</v>
      </c>
      <c r="K6579">
        <v>0.48764817230294333</v>
      </c>
      <c r="L6579">
        <v>0.38203718712073775</v>
      </c>
    </row>
    <row r="6580" spans="1:12" x14ac:dyDescent="0.25">
      <c r="A6580">
        <f t="shared" si="930"/>
        <v>6570</v>
      </c>
      <c r="B6580">
        <f t="shared" si="925"/>
        <v>5.321248372360339E-2</v>
      </c>
      <c r="C6580">
        <f t="shared" si="926"/>
        <v>4.8044867194014615E-2</v>
      </c>
      <c r="D6580">
        <f t="shared" si="927"/>
        <v>-1.4022167555333214</v>
      </c>
      <c r="E6580">
        <f t="shared" si="931"/>
        <v>0.16085052963544699</v>
      </c>
      <c r="F6580" s="4">
        <f t="shared" si="932"/>
        <v>-9.7112860892388353E-2</v>
      </c>
      <c r="G6580" s="4" t="str">
        <f t="shared" si="933"/>
        <v/>
      </c>
      <c r="H6580" t="str">
        <f t="shared" si="928"/>
        <v/>
      </c>
      <c r="J6580">
        <f t="shared" ca="1" si="929"/>
        <v>0.46459975096837947</v>
      </c>
      <c r="K6580">
        <v>0.89115516259360905</v>
      </c>
      <c r="L6580">
        <v>4.2131231138974101E-2</v>
      </c>
    </row>
    <row r="6581" spans="1:12" x14ac:dyDescent="0.25">
      <c r="A6581">
        <f t="shared" si="930"/>
        <v>6571</v>
      </c>
      <c r="B6581">
        <f t="shared" si="925"/>
        <v>4.8743193752067149E-2</v>
      </c>
      <c r="C6581">
        <f t="shared" si="926"/>
        <v>5.293315310038238E-2</v>
      </c>
      <c r="D6581">
        <f t="shared" si="927"/>
        <v>1.1369325044864789</v>
      </c>
      <c r="E6581">
        <f t="shared" si="931"/>
        <v>0.25556650263494074</v>
      </c>
      <c r="F6581" s="4">
        <f t="shared" si="932"/>
        <v>8.5959885386819548E-2</v>
      </c>
      <c r="G6581" s="4" t="str">
        <f t="shared" si="933"/>
        <v/>
      </c>
      <c r="H6581" t="str">
        <f t="shared" si="928"/>
        <v/>
      </c>
      <c r="J6581">
        <f t="shared" ca="1" si="929"/>
        <v>0.67173856377679297</v>
      </c>
      <c r="K6581">
        <v>0.31616870827870691</v>
      </c>
      <c r="L6581">
        <v>0.57360628106668188</v>
      </c>
    </row>
    <row r="6582" spans="1:12" x14ac:dyDescent="0.25">
      <c r="A6582">
        <f t="shared" si="930"/>
        <v>6572</v>
      </c>
      <c r="B6582">
        <f t="shared" si="925"/>
        <v>5.1815830607498316E-2</v>
      </c>
      <c r="C6582">
        <f t="shared" si="926"/>
        <v>5.51677980861505E-2</v>
      </c>
      <c r="D6582">
        <f t="shared" si="927"/>
        <v>0.90954600358918303</v>
      </c>
      <c r="E6582">
        <f t="shared" si="931"/>
        <v>0.36306198608958207</v>
      </c>
      <c r="F6582" s="4">
        <f t="shared" si="932"/>
        <v>6.4690026954177943E-2</v>
      </c>
      <c r="G6582" s="4" t="str">
        <f t="shared" si="933"/>
        <v/>
      </c>
      <c r="H6582" t="str">
        <f t="shared" si="928"/>
        <v/>
      </c>
      <c r="J6582">
        <f t="shared" ca="1" si="929"/>
        <v>0.16560027971236913</v>
      </c>
      <c r="K6582">
        <v>0.75773012293465902</v>
      </c>
      <c r="L6582">
        <v>0.84267383372359783</v>
      </c>
    </row>
    <row r="6583" spans="1:12" x14ac:dyDescent="0.25">
      <c r="A6583">
        <f t="shared" si="930"/>
        <v>6573</v>
      </c>
      <c r="B6583">
        <f t="shared" si="925"/>
        <v>4.6368883454688523E-2</v>
      </c>
      <c r="C6583">
        <f t="shared" si="926"/>
        <v>5.5586794020982024E-2</v>
      </c>
      <c r="D6583">
        <f t="shared" si="927"/>
        <v>2.5012515098702517</v>
      </c>
      <c r="E6583">
        <f t="shared" si="931"/>
        <v>1.2375525544732868E-2</v>
      </c>
      <c r="F6583" s="4">
        <f t="shared" si="932"/>
        <v>0.19879518072289157</v>
      </c>
      <c r="G6583" s="4">
        <f t="shared" si="933"/>
        <v>0.19879518072289157</v>
      </c>
      <c r="H6583" t="str">
        <f t="shared" si="928"/>
        <v/>
      </c>
      <c r="J6583">
        <f t="shared" ca="1" si="929"/>
        <v>0.58768161061481428</v>
      </c>
      <c r="K6583">
        <v>7.7657910683124776E-2</v>
      </c>
      <c r="L6583">
        <v>0.87480347087065768</v>
      </c>
    </row>
    <row r="6584" spans="1:12" x14ac:dyDescent="0.25">
      <c r="A6584">
        <f t="shared" si="930"/>
        <v>6574</v>
      </c>
      <c r="B6584">
        <f t="shared" si="925"/>
        <v>4.8882859063677661E-2</v>
      </c>
      <c r="C6584">
        <f t="shared" si="926"/>
        <v>5.2514157165550857E-2</v>
      </c>
      <c r="D6584">
        <f t="shared" si="927"/>
        <v>0.98534150388828035</v>
      </c>
      <c r="E6584">
        <f t="shared" si="931"/>
        <v>0.32445635245909954</v>
      </c>
      <c r="F6584" s="4">
        <f t="shared" si="932"/>
        <v>7.4285714285714247E-2</v>
      </c>
      <c r="G6584" s="4" t="str">
        <f t="shared" si="933"/>
        <v/>
      </c>
      <c r="H6584" t="str">
        <f t="shared" si="928"/>
        <v/>
      </c>
      <c r="J6584">
        <f t="shared" ca="1" si="929"/>
        <v>0.70602119520993589</v>
      </c>
      <c r="K6584">
        <v>0.32633170555771229</v>
      </c>
      <c r="L6584">
        <v>0.50268287395769939</v>
      </c>
    </row>
    <row r="6585" spans="1:12" x14ac:dyDescent="0.25">
      <c r="A6585">
        <f t="shared" si="930"/>
        <v>6575</v>
      </c>
      <c r="B6585">
        <f t="shared" si="925"/>
        <v>5.1955495919108828E-2</v>
      </c>
      <c r="C6585">
        <f t="shared" si="926"/>
        <v>5.321248372360339E-2</v>
      </c>
      <c r="D6585">
        <f t="shared" si="927"/>
        <v>0.34107975134594176</v>
      </c>
      <c r="E6585">
        <f t="shared" si="931"/>
        <v>0.7330435443099137</v>
      </c>
      <c r="F6585" s="4">
        <f t="shared" si="932"/>
        <v>2.4193548387096656E-2</v>
      </c>
      <c r="G6585" s="4" t="str">
        <f t="shared" si="933"/>
        <v/>
      </c>
      <c r="H6585" t="str">
        <f t="shared" si="928"/>
        <v/>
      </c>
      <c r="J6585">
        <f t="shared" ca="1" si="929"/>
        <v>0.60997046924572174</v>
      </c>
      <c r="K6585">
        <v>0.7783223593451799</v>
      </c>
      <c r="L6585">
        <v>0.60583247786004801</v>
      </c>
    </row>
    <row r="6586" spans="1:12" x14ac:dyDescent="0.25">
      <c r="A6586">
        <f t="shared" si="930"/>
        <v>6576</v>
      </c>
      <c r="B6586">
        <f t="shared" si="925"/>
        <v>5.0838173426224764E-2</v>
      </c>
      <c r="C6586">
        <f t="shared" si="926"/>
        <v>5.3491814346824408E-2</v>
      </c>
      <c r="D6586">
        <f t="shared" si="927"/>
        <v>0.72005725284143596</v>
      </c>
      <c r="E6586">
        <f t="shared" si="931"/>
        <v>0.47148974556626189</v>
      </c>
      <c r="F6586" s="4">
        <f t="shared" si="932"/>
        <v>5.2197802197802193E-2</v>
      </c>
      <c r="G6586" s="4" t="str">
        <f t="shared" si="933"/>
        <v/>
      </c>
      <c r="H6586" t="str">
        <f t="shared" si="928"/>
        <v/>
      </c>
      <c r="J6586">
        <f t="shared" ca="1" si="929"/>
        <v>0.84598480262543807</v>
      </c>
      <c r="K6586">
        <v>0.63072076745282324</v>
      </c>
      <c r="L6586">
        <v>0.64635143238164439</v>
      </c>
    </row>
    <row r="6587" spans="1:12" x14ac:dyDescent="0.25">
      <c r="A6587">
        <f t="shared" si="930"/>
        <v>6577</v>
      </c>
      <c r="B6587">
        <f t="shared" si="925"/>
        <v>4.7765536570793597E-2</v>
      </c>
      <c r="C6587">
        <f t="shared" si="926"/>
        <v>5.0558842803003747E-2</v>
      </c>
      <c r="D6587">
        <f t="shared" si="927"/>
        <v>0.75795500299098462</v>
      </c>
      <c r="E6587">
        <f t="shared" si="931"/>
        <v>0.44847792078133231</v>
      </c>
      <c r="F6587" s="4">
        <f t="shared" si="932"/>
        <v>5.8479532163742638E-2</v>
      </c>
      <c r="G6587" s="4" t="str">
        <f t="shared" si="933"/>
        <v/>
      </c>
      <c r="H6587" t="str">
        <f t="shared" si="928"/>
        <v/>
      </c>
      <c r="J6587">
        <f t="shared" ca="1" si="929"/>
        <v>0.33604139282022694</v>
      </c>
      <c r="K6587">
        <v>0.19168238478703259</v>
      </c>
      <c r="L6587">
        <v>0.23438053358936528</v>
      </c>
    </row>
    <row r="6588" spans="1:12" x14ac:dyDescent="0.25">
      <c r="A6588">
        <f t="shared" si="930"/>
        <v>6578</v>
      </c>
      <c r="B6588">
        <f t="shared" si="925"/>
        <v>5.0139846868172223E-2</v>
      </c>
      <c r="C6588">
        <f t="shared" si="926"/>
        <v>5.1955495919108828E-2</v>
      </c>
      <c r="D6588">
        <f t="shared" si="927"/>
        <v>0.49267075194414206</v>
      </c>
      <c r="E6588">
        <f t="shared" si="931"/>
        <v>0.62224524700712136</v>
      </c>
      <c r="F6588" s="4">
        <f t="shared" si="932"/>
        <v>3.6211699164345523E-2</v>
      </c>
      <c r="G6588" s="4" t="str">
        <f t="shared" si="933"/>
        <v/>
      </c>
      <c r="H6588" t="str">
        <f t="shared" si="928"/>
        <v/>
      </c>
      <c r="J6588">
        <f t="shared" ca="1" si="929"/>
        <v>0.82417257113928855</v>
      </c>
      <c r="K6588">
        <v>0.52745175002980837</v>
      </c>
      <c r="L6588">
        <v>0.41985606508918094</v>
      </c>
    </row>
    <row r="6589" spans="1:12" x14ac:dyDescent="0.25">
      <c r="A6589">
        <f t="shared" si="930"/>
        <v>6579</v>
      </c>
      <c r="B6589">
        <f t="shared" si="925"/>
        <v>5.1117504049445782E-2</v>
      </c>
      <c r="C6589">
        <f t="shared" si="926"/>
        <v>4.8882859063677661E-2</v>
      </c>
      <c r="D6589">
        <f t="shared" si="927"/>
        <v>-0.60636400239278809</v>
      </c>
      <c r="E6589">
        <f t="shared" si="931"/>
        <v>0.54427306687335708</v>
      </c>
      <c r="F6589" s="4">
        <f t="shared" si="932"/>
        <v>-4.3715846994535505E-2</v>
      </c>
      <c r="G6589" s="4" t="str">
        <f t="shared" si="933"/>
        <v/>
      </c>
      <c r="H6589" t="str">
        <f t="shared" si="928"/>
        <v/>
      </c>
      <c r="J6589">
        <f t="shared" ca="1" si="929"/>
        <v>0.24545073672652828</v>
      </c>
      <c r="K6589">
        <v>0.6700272669973153</v>
      </c>
      <c r="L6589">
        <v>8.3154393450637243E-2</v>
      </c>
    </row>
    <row r="6590" spans="1:12" x14ac:dyDescent="0.25">
      <c r="A6590">
        <f t="shared" si="930"/>
        <v>6580</v>
      </c>
      <c r="B6590">
        <f t="shared" si="925"/>
        <v>5.0139846868172223E-2</v>
      </c>
      <c r="C6590">
        <f t="shared" si="926"/>
        <v>5.1536499984277305E-2</v>
      </c>
      <c r="D6590">
        <f t="shared" si="927"/>
        <v>0.3789775014954942</v>
      </c>
      <c r="E6590">
        <f t="shared" si="931"/>
        <v>0.70470457106782614</v>
      </c>
      <c r="F6590" s="4">
        <f t="shared" si="932"/>
        <v>2.7855153203342732E-2</v>
      </c>
      <c r="G6590" s="4" t="str">
        <f t="shared" si="933"/>
        <v/>
      </c>
      <c r="H6590" t="str">
        <f t="shared" si="928"/>
        <v/>
      </c>
      <c r="J6590">
        <f t="shared" ca="1" si="929"/>
        <v>0.94543949682049777</v>
      </c>
      <c r="K6590">
        <v>0.52109481996407836</v>
      </c>
      <c r="L6590">
        <v>0.36068015261909681</v>
      </c>
    </row>
    <row r="6591" spans="1:12" x14ac:dyDescent="0.25">
      <c r="A6591">
        <f t="shared" si="930"/>
        <v>6581</v>
      </c>
      <c r="B6591">
        <f t="shared" si="925"/>
        <v>5.2234826542329839E-2</v>
      </c>
      <c r="C6591">
        <f t="shared" si="926"/>
        <v>5.2234826542329839E-2</v>
      </c>
      <c r="D6591">
        <f t="shared" si="927"/>
        <v>0</v>
      </c>
      <c r="E6591">
        <f t="shared" si="931"/>
        <v>1</v>
      </c>
      <c r="F6591" s="4">
        <f t="shared" si="932"/>
        <v>0</v>
      </c>
      <c r="G6591" s="4" t="str">
        <f t="shared" si="933"/>
        <v/>
      </c>
      <c r="H6591" t="str">
        <f t="shared" si="928"/>
        <v/>
      </c>
      <c r="J6591">
        <f t="shared" ca="1" si="929"/>
        <v>0.42516890400559826</v>
      </c>
      <c r="K6591">
        <v>0.80183922035215505</v>
      </c>
      <c r="L6591">
        <v>0.47336991065178136</v>
      </c>
    </row>
    <row r="6592" spans="1:12" x14ac:dyDescent="0.25">
      <c r="A6592">
        <f t="shared" si="930"/>
        <v>6582</v>
      </c>
      <c r="B6592">
        <f t="shared" si="925"/>
        <v>4.6648214077909533E-2</v>
      </c>
      <c r="C6592">
        <f t="shared" si="926"/>
        <v>5.2234826542329839E-2</v>
      </c>
      <c r="D6592">
        <f t="shared" si="927"/>
        <v>1.5159100059819712</v>
      </c>
      <c r="E6592">
        <f t="shared" si="931"/>
        <v>0.12954210984492387</v>
      </c>
      <c r="F6592" s="4">
        <f t="shared" si="932"/>
        <v>0.11976047904191621</v>
      </c>
      <c r="G6592" s="4" t="str">
        <f t="shared" si="933"/>
        <v/>
      </c>
      <c r="H6592" t="str">
        <f t="shared" si="928"/>
        <v/>
      </c>
      <c r="J6592">
        <f t="shared" ca="1" si="929"/>
        <v>0.91836271960786664</v>
      </c>
      <c r="K6592">
        <v>9.2710389512887015E-2</v>
      </c>
      <c r="L6592">
        <v>0.45881498891801076</v>
      </c>
    </row>
    <row r="6593" spans="1:12" x14ac:dyDescent="0.25">
      <c r="A6593">
        <f t="shared" si="930"/>
        <v>6583</v>
      </c>
      <c r="B6593">
        <f t="shared" si="925"/>
        <v>5.0000181556561718E-2</v>
      </c>
      <c r="C6593">
        <f t="shared" si="926"/>
        <v>5.1117504049445782E-2</v>
      </c>
      <c r="D6593">
        <f t="shared" si="927"/>
        <v>0.30318200119639499</v>
      </c>
      <c r="E6593">
        <f t="shared" si="931"/>
        <v>0.76175116485686689</v>
      </c>
      <c r="F6593" s="4">
        <f t="shared" si="932"/>
        <v>2.2346368715083862E-2</v>
      </c>
      <c r="G6593" s="4" t="str">
        <f t="shared" si="933"/>
        <v/>
      </c>
      <c r="H6593" t="str">
        <f t="shared" si="928"/>
        <v/>
      </c>
      <c r="J6593">
        <f t="shared" ca="1" si="929"/>
        <v>0.4387745298112834</v>
      </c>
      <c r="K6593">
        <v>0.51415973150379779</v>
      </c>
      <c r="L6593">
        <v>0.3097333921543246</v>
      </c>
    </row>
    <row r="6594" spans="1:12" x14ac:dyDescent="0.25">
      <c r="A6594">
        <f t="shared" si="930"/>
        <v>6584</v>
      </c>
      <c r="B6594">
        <f t="shared" si="925"/>
        <v>5.1396834672666793E-2</v>
      </c>
      <c r="C6594">
        <f t="shared" si="926"/>
        <v>5.7123112448697604E-2</v>
      </c>
      <c r="D6594">
        <f t="shared" si="927"/>
        <v>1.5538077561315198</v>
      </c>
      <c r="E6594">
        <f t="shared" si="931"/>
        <v>0.12023027990579127</v>
      </c>
      <c r="F6594" s="4">
        <f t="shared" si="932"/>
        <v>0.11141304347826086</v>
      </c>
      <c r="G6594" s="4" t="str">
        <f t="shared" si="933"/>
        <v/>
      </c>
      <c r="H6594" t="str">
        <f t="shared" si="928"/>
        <v/>
      </c>
      <c r="J6594">
        <f t="shared" ca="1" si="929"/>
        <v>0.15620698410118949</v>
      </c>
      <c r="K6594">
        <v>0.71255488963575486</v>
      </c>
      <c r="L6594">
        <v>0.95798133898234816</v>
      </c>
    </row>
    <row r="6595" spans="1:12" x14ac:dyDescent="0.25">
      <c r="A6595">
        <f t="shared" si="930"/>
        <v>6585</v>
      </c>
      <c r="B6595">
        <f t="shared" si="925"/>
        <v>5.0419177491393241E-2</v>
      </c>
      <c r="C6595">
        <f t="shared" si="926"/>
        <v>5.4050475593266437E-2</v>
      </c>
      <c r="D6595">
        <f t="shared" si="927"/>
        <v>0.98534150388828035</v>
      </c>
      <c r="E6595">
        <f t="shared" si="931"/>
        <v>0.32445635245909954</v>
      </c>
      <c r="F6595" s="4">
        <f t="shared" si="932"/>
        <v>7.2022160664819909E-2</v>
      </c>
      <c r="G6595" s="4" t="str">
        <f t="shared" si="933"/>
        <v/>
      </c>
      <c r="H6595" t="str">
        <f t="shared" si="928"/>
        <v/>
      </c>
      <c r="J6595">
        <f t="shared" ca="1" si="929"/>
        <v>0.5621523911840256</v>
      </c>
      <c r="K6595">
        <v>0.57024311730050348</v>
      </c>
      <c r="L6595">
        <v>0.71861900308025151</v>
      </c>
    </row>
    <row r="6596" spans="1:12" x14ac:dyDescent="0.25">
      <c r="A6596">
        <f t="shared" si="930"/>
        <v>6586</v>
      </c>
      <c r="B6596">
        <f t="shared" si="925"/>
        <v>5.6983447137087098E-2</v>
      </c>
      <c r="C6596">
        <f t="shared" si="926"/>
        <v>5.0279512179782736E-2</v>
      </c>
      <c r="D6596">
        <f t="shared" si="927"/>
        <v>-1.8190920071783643</v>
      </c>
      <c r="E6596">
        <f t="shared" si="931"/>
        <v>6.8897394280622137E-2</v>
      </c>
      <c r="F6596" s="4">
        <f t="shared" si="932"/>
        <v>-0.11764705882352938</v>
      </c>
      <c r="G6596" s="4" t="str">
        <f t="shared" si="933"/>
        <v/>
      </c>
      <c r="H6596" t="str">
        <f t="shared" si="928"/>
        <v/>
      </c>
      <c r="J6596">
        <f t="shared" ca="1" si="929"/>
        <v>0.30880827722643089</v>
      </c>
      <c r="K6596">
        <v>0.99636987696454415</v>
      </c>
      <c r="L6596">
        <v>0.20420172744592624</v>
      </c>
    </row>
    <row r="6597" spans="1:12" x14ac:dyDescent="0.25">
      <c r="A6597">
        <f t="shared" si="930"/>
        <v>6587</v>
      </c>
      <c r="B6597">
        <f t="shared" si="925"/>
        <v>4.9581185621730195E-2</v>
      </c>
      <c r="C6597">
        <f t="shared" si="926"/>
        <v>4.9022524375288166E-2</v>
      </c>
      <c r="D6597">
        <f t="shared" si="927"/>
        <v>-0.15159100059819655</v>
      </c>
      <c r="E6597">
        <f t="shared" si="931"/>
        <v>0.87950953185498082</v>
      </c>
      <c r="F6597" s="4">
        <f t="shared" si="932"/>
        <v>-1.1267605633802779E-2</v>
      </c>
      <c r="G6597" s="4" t="str">
        <f t="shared" si="933"/>
        <v/>
      </c>
      <c r="H6597" t="str">
        <f t="shared" si="928"/>
        <v/>
      </c>
      <c r="J6597">
        <f t="shared" ca="1" si="929"/>
        <v>3.3444233785995037E-2</v>
      </c>
      <c r="K6597">
        <v>0.44453063988380004</v>
      </c>
      <c r="L6597">
        <v>9.4888238296358951E-2</v>
      </c>
    </row>
    <row r="6598" spans="1:12" x14ac:dyDescent="0.25">
      <c r="A6598">
        <f t="shared" si="930"/>
        <v>6588</v>
      </c>
      <c r="B6598">
        <f t="shared" si="925"/>
        <v>5.0139846868172223E-2</v>
      </c>
      <c r="C6598">
        <f t="shared" si="926"/>
        <v>5.3072818411992885E-2</v>
      </c>
      <c r="D6598">
        <f t="shared" si="927"/>
        <v>0.79585275314053516</v>
      </c>
      <c r="E6598">
        <f t="shared" si="931"/>
        <v>0.4261176255145902</v>
      </c>
      <c r="F6598" s="4">
        <f t="shared" si="932"/>
        <v>5.8495821727019545E-2</v>
      </c>
      <c r="G6598" s="4" t="str">
        <f t="shared" si="933"/>
        <v/>
      </c>
      <c r="H6598" t="str">
        <f t="shared" si="928"/>
        <v/>
      </c>
      <c r="J6598">
        <f t="shared" ca="1" si="929"/>
        <v>8.2733395958336509E-3</v>
      </c>
      <c r="K6598">
        <v>0.53251600760736117</v>
      </c>
      <c r="L6598">
        <v>0.59301089681506336</v>
      </c>
    </row>
    <row r="6599" spans="1:12" x14ac:dyDescent="0.25">
      <c r="A6599">
        <f t="shared" si="930"/>
        <v>6589</v>
      </c>
      <c r="B6599">
        <f t="shared" si="925"/>
        <v>4.8743193752067149E-2</v>
      </c>
      <c r="C6599">
        <f t="shared" si="926"/>
        <v>5.0279512179782736E-2</v>
      </c>
      <c r="D6599">
        <f t="shared" si="927"/>
        <v>0.41687525164504285</v>
      </c>
      <c r="E6599">
        <f t="shared" si="931"/>
        <v>0.6767696564108121</v>
      </c>
      <c r="F6599" s="4">
        <f t="shared" si="932"/>
        <v>3.151862464183388E-2</v>
      </c>
      <c r="G6599" s="4" t="str">
        <f t="shared" si="933"/>
        <v/>
      </c>
      <c r="H6599" t="str">
        <f t="shared" si="928"/>
        <v/>
      </c>
      <c r="J6599">
        <f t="shared" ca="1" si="929"/>
        <v>0.71152769524058557</v>
      </c>
      <c r="K6599">
        <v>0.32254106103114921</v>
      </c>
      <c r="L6599">
        <v>0.20444143338988841</v>
      </c>
    </row>
    <row r="6600" spans="1:12" x14ac:dyDescent="0.25">
      <c r="A6600">
        <f t="shared" si="930"/>
        <v>6590</v>
      </c>
      <c r="B6600">
        <f t="shared" si="925"/>
        <v>5.4190140904876949E-2</v>
      </c>
      <c r="C6600">
        <f t="shared" si="926"/>
        <v>5.5726459332592529E-2</v>
      </c>
      <c r="D6600">
        <f t="shared" si="927"/>
        <v>0.41687525164504097</v>
      </c>
      <c r="E6600">
        <f t="shared" si="931"/>
        <v>0.67676965641081344</v>
      </c>
      <c r="F6600" s="4">
        <f t="shared" si="932"/>
        <v>2.835051546391746E-2</v>
      </c>
      <c r="G6600" s="4" t="str">
        <f t="shared" si="933"/>
        <v/>
      </c>
      <c r="H6600" t="str">
        <f t="shared" si="928"/>
        <v/>
      </c>
      <c r="J6600">
        <f t="shared" ca="1" si="929"/>
        <v>0.91831135131191177</v>
      </c>
      <c r="K6600">
        <v>0.94433334862535023</v>
      </c>
      <c r="L6600">
        <v>0.88732661253751588</v>
      </c>
    </row>
    <row r="6601" spans="1:12" x14ac:dyDescent="0.25">
      <c r="A6601">
        <f t="shared" si="930"/>
        <v>6591</v>
      </c>
      <c r="B6601">
        <f t="shared" si="925"/>
        <v>4.8743193752067149E-2</v>
      </c>
      <c r="C6601">
        <f t="shared" si="926"/>
        <v>5.2234826542329839E-2</v>
      </c>
      <c r="D6601">
        <f t="shared" si="927"/>
        <v>0.94744375373873169</v>
      </c>
      <c r="E6601">
        <f t="shared" si="931"/>
        <v>0.34341270461982765</v>
      </c>
      <c r="F6601" s="4">
        <f t="shared" si="932"/>
        <v>7.163323782234958E-2</v>
      </c>
      <c r="G6601" s="4" t="str">
        <f t="shared" si="933"/>
        <v/>
      </c>
      <c r="H6601" t="str">
        <f t="shared" si="928"/>
        <v/>
      </c>
      <c r="J6601">
        <f t="shared" ca="1" si="929"/>
        <v>0.35040441433362346</v>
      </c>
      <c r="K6601">
        <v>0.31488704343397789</v>
      </c>
      <c r="L6601">
        <v>0.45572427684872674</v>
      </c>
    </row>
    <row r="6602" spans="1:12" x14ac:dyDescent="0.25">
      <c r="A6602">
        <f t="shared" si="930"/>
        <v>6592</v>
      </c>
      <c r="B6602">
        <f t="shared" si="925"/>
        <v>5.3771144970045426E-2</v>
      </c>
      <c r="C6602">
        <f t="shared" si="926"/>
        <v>5.0000181556561718E-2</v>
      </c>
      <c r="D6602">
        <f t="shared" si="927"/>
        <v>-1.023239254037831</v>
      </c>
      <c r="E6602">
        <f t="shared" si="931"/>
        <v>0.30619473730008995</v>
      </c>
      <c r="F6602" s="4">
        <f t="shared" si="932"/>
        <v>-7.0129870129870181E-2</v>
      </c>
      <c r="G6602" s="4" t="str">
        <f t="shared" si="933"/>
        <v/>
      </c>
      <c r="H6602" t="str">
        <f t="shared" si="928"/>
        <v/>
      </c>
      <c r="J6602">
        <f t="shared" ca="1" si="929"/>
        <v>0.23135871464605884</v>
      </c>
      <c r="K6602">
        <v>0.93041386019044969</v>
      </c>
      <c r="L6602">
        <v>0.16888809083262923</v>
      </c>
    </row>
    <row r="6603" spans="1:12" x14ac:dyDescent="0.25">
      <c r="A6603">
        <f t="shared" si="930"/>
        <v>6593</v>
      </c>
      <c r="B6603">
        <f t="shared" ref="B6603:B6666" si="934">_xlfn.BINOM.INV($F$8,$B$10, $K6603)/$F$8</f>
        <v>4.6508548766299028E-2</v>
      </c>
      <c r="C6603">
        <f t="shared" ref="C6603:C6666" si="935">_xlfn.BINOM.INV($F$8,$C$10, $L6603)/$F$8</f>
        <v>5.2793487788771867E-2</v>
      </c>
      <c r="D6603">
        <f t="shared" ref="D6603:D6666" si="936">(C6603-B6603)/SQRT($B$10*(1-$B$10)/$F$8+$C$10*(1-$C$10)/$F$8)</f>
        <v>1.7053987567297164</v>
      </c>
      <c r="E6603">
        <f t="shared" si="931"/>
        <v>8.8120080067920936E-2</v>
      </c>
      <c r="F6603" s="4">
        <f t="shared" si="932"/>
        <v>0.13513513513513509</v>
      </c>
      <c r="G6603" s="4" t="str">
        <f t="shared" si="933"/>
        <v/>
      </c>
      <c r="H6603" t="str">
        <f t="shared" si="928"/>
        <v/>
      </c>
      <c r="J6603">
        <f t="shared" ca="1" si="929"/>
        <v>9.4250677794036619E-2</v>
      </c>
      <c r="K6603">
        <v>8.2771960152106971E-2</v>
      </c>
      <c r="L6603">
        <v>0.5409603928087876</v>
      </c>
    </row>
    <row r="6604" spans="1:12" x14ac:dyDescent="0.25">
      <c r="A6604">
        <f t="shared" si="930"/>
        <v>6594</v>
      </c>
      <c r="B6604">
        <f t="shared" si="934"/>
        <v>5.0838173426224764E-2</v>
      </c>
      <c r="C6604">
        <f t="shared" si="935"/>
        <v>5.2653822477161362E-2</v>
      </c>
      <c r="D6604">
        <f t="shared" si="936"/>
        <v>0.49267075194414017</v>
      </c>
      <c r="E6604">
        <f t="shared" si="931"/>
        <v>0.62224524700712269</v>
      </c>
      <c r="F6604" s="4">
        <f t="shared" si="932"/>
        <v>3.5714285714285691E-2</v>
      </c>
      <c r="G6604" s="4" t="str">
        <f t="shared" si="933"/>
        <v/>
      </c>
      <c r="H6604" t="str">
        <f t="shared" ref="H6604:H6667" si="937">IF(AND(E6604&lt;=0.05,F6604&lt;0), "Yes", "")</f>
        <v/>
      </c>
      <c r="J6604">
        <f t="shared" ref="J6604:J6667" ca="1" si="938">RAND()</f>
        <v>0.65133950348321379</v>
      </c>
      <c r="K6604">
        <v>0.62307101901004935</v>
      </c>
      <c r="L6604">
        <v>0.53242872590369961</v>
      </c>
    </row>
    <row r="6605" spans="1:12" x14ac:dyDescent="0.25">
      <c r="A6605">
        <f t="shared" si="930"/>
        <v>6595</v>
      </c>
      <c r="B6605">
        <f t="shared" si="934"/>
        <v>4.8463863128846138E-2</v>
      </c>
      <c r="C6605">
        <f t="shared" si="935"/>
        <v>5.5307463397761006E-2</v>
      </c>
      <c r="D6605">
        <f t="shared" si="936"/>
        <v>1.8569897573279128</v>
      </c>
      <c r="E6605">
        <f t="shared" si="931"/>
        <v>6.3312611340197389E-2</v>
      </c>
      <c r="F6605" s="4">
        <f t="shared" si="932"/>
        <v>0.14121037463976935</v>
      </c>
      <c r="G6605" s="4" t="str">
        <f t="shared" si="933"/>
        <v/>
      </c>
      <c r="H6605" t="str">
        <f t="shared" si="937"/>
        <v/>
      </c>
      <c r="J6605">
        <f t="shared" ca="1" si="938"/>
        <v>0.26752258294579978</v>
      </c>
      <c r="K6605">
        <v>0.27419313279147095</v>
      </c>
      <c r="L6605">
        <v>0.85275153637243972</v>
      </c>
    </row>
    <row r="6606" spans="1:12" x14ac:dyDescent="0.25">
      <c r="A6606">
        <f t="shared" si="930"/>
        <v>6596</v>
      </c>
      <c r="B6606">
        <f t="shared" si="934"/>
        <v>5.1955495919108828E-2</v>
      </c>
      <c r="C6606">
        <f t="shared" si="935"/>
        <v>5.1536499984277305E-2</v>
      </c>
      <c r="D6606">
        <f t="shared" si="936"/>
        <v>-0.11369325044864788</v>
      </c>
      <c r="E6606">
        <f t="shared" si="931"/>
        <v>0.90948096318930416</v>
      </c>
      <c r="F6606" s="4">
        <f t="shared" si="932"/>
        <v>-8.064516129032263E-3</v>
      </c>
      <c r="G6606" s="4" t="str">
        <f t="shared" si="933"/>
        <v/>
      </c>
      <c r="H6606" t="str">
        <f t="shared" si="937"/>
        <v/>
      </c>
      <c r="J6606">
        <f t="shared" ca="1" si="938"/>
        <v>0.29568053799259808</v>
      </c>
      <c r="K6606">
        <v>0.77885049961325359</v>
      </c>
      <c r="L6606">
        <v>0.3685476129348102</v>
      </c>
    </row>
    <row r="6607" spans="1:12" x14ac:dyDescent="0.25">
      <c r="A6607">
        <f t="shared" si="930"/>
        <v>6597</v>
      </c>
      <c r="B6607">
        <f t="shared" si="934"/>
        <v>4.8324197817235626E-2</v>
      </c>
      <c r="C6607">
        <f t="shared" si="935"/>
        <v>5.321248372360339E-2</v>
      </c>
      <c r="D6607">
        <f t="shared" si="936"/>
        <v>1.3264212552342241</v>
      </c>
      <c r="E6607">
        <f t="shared" si="931"/>
        <v>0.18470020217371186</v>
      </c>
      <c r="F6607" s="4">
        <f t="shared" si="932"/>
        <v>0.10115606936416183</v>
      </c>
      <c r="G6607" s="4" t="str">
        <f t="shared" si="933"/>
        <v/>
      </c>
      <c r="H6607" t="str">
        <f t="shared" si="937"/>
        <v/>
      </c>
      <c r="J6607">
        <f t="shared" ca="1" si="938"/>
        <v>0.47878716631379026</v>
      </c>
      <c r="K6607">
        <v>0.25424769536028125</v>
      </c>
      <c r="L6607">
        <v>0.60286360240687142</v>
      </c>
    </row>
    <row r="6608" spans="1:12" x14ac:dyDescent="0.25">
      <c r="A6608">
        <f t="shared" si="930"/>
        <v>6598</v>
      </c>
      <c r="B6608">
        <f t="shared" si="934"/>
        <v>5.0279512179782736E-2</v>
      </c>
      <c r="C6608">
        <f t="shared" si="935"/>
        <v>5.0419177491393241E-2</v>
      </c>
      <c r="D6608">
        <f t="shared" si="936"/>
        <v>3.7897750149548666E-2</v>
      </c>
      <c r="E6608">
        <f t="shared" si="931"/>
        <v>0.96976920688269574</v>
      </c>
      <c r="F6608" s="4">
        <f t="shared" si="932"/>
        <v>2.7777777777777336E-3</v>
      </c>
      <c r="G6608" s="4" t="str">
        <f t="shared" si="933"/>
        <v/>
      </c>
      <c r="H6608" t="str">
        <f t="shared" si="937"/>
        <v/>
      </c>
      <c r="J6608">
        <f t="shared" ca="1" si="938"/>
        <v>0.79083933900831838</v>
      </c>
      <c r="K6608">
        <v>0.55558755361622902</v>
      </c>
      <c r="L6608">
        <v>0.214178625248582</v>
      </c>
    </row>
    <row r="6609" spans="1:12" x14ac:dyDescent="0.25">
      <c r="A6609">
        <f t="shared" si="930"/>
        <v>6599</v>
      </c>
      <c r="B6609">
        <f t="shared" si="934"/>
        <v>4.5251560961804459E-2</v>
      </c>
      <c r="C6609">
        <f t="shared" si="935"/>
        <v>5.0419177491393241E-2</v>
      </c>
      <c r="D6609">
        <f t="shared" si="936"/>
        <v>1.4022167555333231</v>
      </c>
      <c r="E6609">
        <f t="shared" si="931"/>
        <v>0.16085052963544633</v>
      </c>
      <c r="F6609" s="4">
        <f t="shared" si="932"/>
        <v>0.11419753086419757</v>
      </c>
      <c r="G6609" s="4" t="str">
        <f t="shared" si="933"/>
        <v/>
      </c>
      <c r="H6609" t="str">
        <f t="shared" si="937"/>
        <v/>
      </c>
      <c r="J6609">
        <f t="shared" ca="1" si="938"/>
        <v>0.25660557588837996</v>
      </c>
      <c r="K6609">
        <v>3.0031267741031487E-2</v>
      </c>
      <c r="L6609">
        <v>0.22162890089433418</v>
      </c>
    </row>
    <row r="6610" spans="1:12" x14ac:dyDescent="0.25">
      <c r="A6610">
        <f t="shared" si="930"/>
        <v>6600</v>
      </c>
      <c r="B6610">
        <f t="shared" si="934"/>
        <v>4.7625871259183092E-2</v>
      </c>
      <c r="C6610">
        <f t="shared" si="935"/>
        <v>5.6005789955813547E-2</v>
      </c>
      <c r="D6610">
        <f t="shared" si="936"/>
        <v>2.273865008972956</v>
      </c>
      <c r="E6610">
        <f t="shared" si="931"/>
        <v>2.2974104106721072E-2</v>
      </c>
      <c r="F6610" s="4">
        <f t="shared" si="932"/>
        <v>0.17595307917888561</v>
      </c>
      <c r="G6610" s="4">
        <f t="shared" si="933"/>
        <v>0.17595307917888561</v>
      </c>
      <c r="H6610" t="str">
        <f t="shared" si="937"/>
        <v/>
      </c>
      <c r="J6610">
        <f t="shared" ca="1" si="938"/>
        <v>0.53409320887995815</v>
      </c>
      <c r="K6610">
        <v>0.17885665611805834</v>
      </c>
      <c r="L6610">
        <v>0.90932572612256246</v>
      </c>
    </row>
    <row r="6611" spans="1:12" x14ac:dyDescent="0.25">
      <c r="A6611">
        <f t="shared" si="930"/>
        <v>6601</v>
      </c>
      <c r="B6611">
        <f t="shared" si="934"/>
        <v>4.944152031011969E-2</v>
      </c>
      <c r="C6611">
        <f t="shared" si="935"/>
        <v>5.4888467462929483E-2</v>
      </c>
      <c r="D6611">
        <f t="shared" si="936"/>
        <v>1.4780122558324207</v>
      </c>
      <c r="E6611">
        <f t="shared" si="931"/>
        <v>0.13940449786197551</v>
      </c>
      <c r="F6611" s="4">
        <f t="shared" si="932"/>
        <v>0.11016949152542367</v>
      </c>
      <c r="G6611" s="4" t="str">
        <f t="shared" si="933"/>
        <v/>
      </c>
      <c r="H6611" t="str">
        <f t="shared" si="937"/>
        <v/>
      </c>
      <c r="J6611">
        <f t="shared" ca="1" si="938"/>
        <v>0.62435408977024742</v>
      </c>
      <c r="K6611">
        <v>0.41770734173773783</v>
      </c>
      <c r="L6611">
        <v>0.81484219452780249</v>
      </c>
    </row>
    <row r="6612" spans="1:12" x14ac:dyDescent="0.25">
      <c r="A6612">
        <f t="shared" si="930"/>
        <v>6602</v>
      </c>
      <c r="B6612">
        <f t="shared" si="934"/>
        <v>4.5810222208246494E-2</v>
      </c>
      <c r="C6612">
        <f t="shared" si="935"/>
        <v>5.6005789955813547E-2</v>
      </c>
      <c r="D6612">
        <f t="shared" si="936"/>
        <v>2.7665357609170957</v>
      </c>
      <c r="E6612">
        <f t="shared" si="931"/>
        <v>5.6655370669211891E-3</v>
      </c>
      <c r="F6612" s="4">
        <f t="shared" si="932"/>
        <v>0.22256097560975605</v>
      </c>
      <c r="G6612" s="4">
        <f t="shared" si="933"/>
        <v>0.22256097560975605</v>
      </c>
      <c r="H6612" t="str">
        <f t="shared" si="937"/>
        <v/>
      </c>
      <c r="J6612">
        <f t="shared" ca="1" si="938"/>
        <v>0.29322353525576339</v>
      </c>
      <c r="K6612">
        <v>4.8293156731851417E-2</v>
      </c>
      <c r="L6612">
        <v>0.9094106379548047</v>
      </c>
    </row>
    <row r="6613" spans="1:12" x14ac:dyDescent="0.25">
      <c r="A6613">
        <f t="shared" si="930"/>
        <v>6603</v>
      </c>
      <c r="B6613">
        <f t="shared" si="934"/>
        <v>4.7625871259183092E-2</v>
      </c>
      <c r="C6613">
        <f t="shared" si="935"/>
        <v>5.5307463397761006E-2</v>
      </c>
      <c r="D6613">
        <f t="shared" si="936"/>
        <v>2.0843762582252086</v>
      </c>
      <c r="E6613">
        <f t="shared" si="931"/>
        <v>3.7125955681776901E-2</v>
      </c>
      <c r="F6613" s="4">
        <f t="shared" si="932"/>
        <v>0.16129032258064507</v>
      </c>
      <c r="G6613" s="4">
        <f t="shared" si="933"/>
        <v>0.16129032258064507</v>
      </c>
      <c r="H6613" t="str">
        <f t="shared" si="937"/>
        <v/>
      </c>
      <c r="J6613">
        <f t="shared" ca="1" si="938"/>
        <v>0.71022089886365369</v>
      </c>
      <c r="K6613">
        <v>0.17433444011969101</v>
      </c>
      <c r="L6613">
        <v>0.85829078790738866</v>
      </c>
    </row>
    <row r="6614" spans="1:12" x14ac:dyDescent="0.25">
      <c r="A6614">
        <f t="shared" si="930"/>
        <v>6604</v>
      </c>
      <c r="B6614">
        <f t="shared" si="934"/>
        <v>4.748620594757258E-2</v>
      </c>
      <c r="C6614">
        <f t="shared" si="935"/>
        <v>5.5307463397761006E-2</v>
      </c>
      <c r="D6614">
        <f t="shared" si="936"/>
        <v>2.1222740083747591</v>
      </c>
      <c r="E6614">
        <f t="shared" si="931"/>
        <v>3.3814734814276992E-2</v>
      </c>
      <c r="F6614" s="4">
        <f t="shared" si="932"/>
        <v>0.1647058823529412</v>
      </c>
      <c r="G6614" s="4">
        <f t="shared" si="933"/>
        <v>0.1647058823529412</v>
      </c>
      <c r="H6614" t="str">
        <f t="shared" si="937"/>
        <v/>
      </c>
      <c r="J6614">
        <f t="shared" ca="1" si="938"/>
        <v>0.18246903521588309</v>
      </c>
      <c r="K6614">
        <v>0.16877987981602527</v>
      </c>
      <c r="L6614">
        <v>0.85197876525280092</v>
      </c>
    </row>
    <row r="6615" spans="1:12" x14ac:dyDescent="0.25">
      <c r="A6615">
        <f t="shared" si="930"/>
        <v>6605</v>
      </c>
      <c r="B6615">
        <f t="shared" si="934"/>
        <v>4.7206875324351569E-2</v>
      </c>
      <c r="C6615">
        <f t="shared" si="935"/>
        <v>5.6285120579034557E-2</v>
      </c>
      <c r="D6615">
        <f t="shared" si="936"/>
        <v>2.4633537597207011</v>
      </c>
      <c r="E6615">
        <f t="shared" si="931"/>
        <v>1.3764403322441554E-2</v>
      </c>
      <c r="F6615" s="4">
        <f t="shared" si="932"/>
        <v>0.19230769230769221</v>
      </c>
      <c r="G6615" s="4">
        <f t="shared" si="933"/>
        <v>0.19230769230769221</v>
      </c>
      <c r="H6615" t="str">
        <f t="shared" si="937"/>
        <v/>
      </c>
      <c r="J6615">
        <f t="shared" ca="1" si="938"/>
        <v>0.34488098319332372</v>
      </c>
      <c r="K6615">
        <v>0.14069096233854717</v>
      </c>
      <c r="L6615">
        <v>0.92245502620314301</v>
      </c>
    </row>
    <row r="6616" spans="1:12" x14ac:dyDescent="0.25">
      <c r="A6616">
        <f t="shared" si="930"/>
        <v>6606</v>
      </c>
      <c r="B6616">
        <f t="shared" si="934"/>
        <v>4.7905201882404103E-2</v>
      </c>
      <c r="C6616">
        <f t="shared" si="935"/>
        <v>5.3072818411992885E-2</v>
      </c>
      <c r="D6616">
        <f t="shared" si="936"/>
        <v>1.4022167555333231</v>
      </c>
      <c r="E6616">
        <f t="shared" si="931"/>
        <v>0.16085052963544633</v>
      </c>
      <c r="F6616" s="4">
        <f t="shared" si="932"/>
        <v>0.10787172011661811</v>
      </c>
      <c r="G6616" s="4" t="str">
        <f t="shared" si="933"/>
        <v/>
      </c>
      <c r="H6616" t="str">
        <f t="shared" si="937"/>
        <v/>
      </c>
      <c r="J6616">
        <f t="shared" ca="1" si="938"/>
        <v>0.93594419331757406</v>
      </c>
      <c r="K6616">
        <v>0.2086424636785672</v>
      </c>
      <c r="L6616">
        <v>0.58337675011721579</v>
      </c>
    </row>
    <row r="6617" spans="1:12" x14ac:dyDescent="0.25">
      <c r="A6617">
        <f t="shared" si="930"/>
        <v>6607</v>
      </c>
      <c r="B6617">
        <f t="shared" si="934"/>
        <v>4.8743193752067149E-2</v>
      </c>
      <c r="C6617">
        <f t="shared" si="935"/>
        <v>5.2095161230719333E-2</v>
      </c>
      <c r="D6617">
        <f t="shared" si="936"/>
        <v>0.90954600358918303</v>
      </c>
      <c r="E6617">
        <f t="shared" si="931"/>
        <v>0.36306198608958207</v>
      </c>
      <c r="F6617" s="4">
        <f t="shared" si="932"/>
        <v>6.8767908309455644E-2</v>
      </c>
      <c r="G6617" s="4" t="str">
        <f t="shared" si="933"/>
        <v/>
      </c>
      <c r="H6617" t="str">
        <f t="shared" si="937"/>
        <v/>
      </c>
      <c r="J6617">
        <f t="shared" ca="1" si="938"/>
        <v>0.22081916237460719</v>
      </c>
      <c r="K6617">
        <v>0.31448698674703091</v>
      </c>
      <c r="L6617">
        <v>0.44601803407197194</v>
      </c>
    </row>
    <row r="6618" spans="1:12" x14ac:dyDescent="0.25">
      <c r="A6618">
        <f t="shared" si="930"/>
        <v>6608</v>
      </c>
      <c r="B6618">
        <f t="shared" si="934"/>
        <v>4.748620594757258E-2</v>
      </c>
      <c r="C6618">
        <f t="shared" si="935"/>
        <v>4.7905201882404103E-2</v>
      </c>
      <c r="D6618">
        <f t="shared" si="936"/>
        <v>0.11369325044864788</v>
      </c>
      <c r="E6618">
        <f t="shared" si="931"/>
        <v>0.90948096318930416</v>
      </c>
      <c r="F6618" s="4">
        <f t="shared" si="932"/>
        <v>8.8235294117647127E-3</v>
      </c>
      <c r="G6618" s="4" t="str">
        <f t="shared" si="933"/>
        <v/>
      </c>
      <c r="H6618" t="str">
        <f t="shared" si="937"/>
        <v/>
      </c>
      <c r="J6618">
        <f t="shared" ca="1" si="938"/>
        <v>0.60042588086948256</v>
      </c>
      <c r="K6618">
        <v>0.15869846631939277</v>
      </c>
      <c r="L6618">
        <v>4.052204257043146E-2</v>
      </c>
    </row>
    <row r="6619" spans="1:12" x14ac:dyDescent="0.25">
      <c r="A6619">
        <f t="shared" si="930"/>
        <v>6609</v>
      </c>
      <c r="B6619">
        <f t="shared" si="934"/>
        <v>4.9860516244951213E-2</v>
      </c>
      <c r="C6619">
        <f t="shared" si="935"/>
        <v>5.7821439006750144E-2</v>
      </c>
      <c r="D6619">
        <f t="shared" si="936"/>
        <v>2.1601717585243079</v>
      </c>
      <c r="E6619">
        <f t="shared" si="931"/>
        <v>3.0759375569110015E-2</v>
      </c>
      <c r="F6619" s="4">
        <f t="shared" si="932"/>
        <v>0.15966386554621845</v>
      </c>
      <c r="G6619" s="4">
        <f t="shared" si="933"/>
        <v>0.15966386554621845</v>
      </c>
      <c r="H6619" t="str">
        <f t="shared" si="937"/>
        <v/>
      </c>
      <c r="J6619">
        <f t="shared" ca="1" si="938"/>
        <v>0.47934515337425598</v>
      </c>
      <c r="K6619">
        <v>0.48509986578029274</v>
      </c>
      <c r="L6619">
        <v>0.97676791184285139</v>
      </c>
    </row>
    <row r="6620" spans="1:12" x14ac:dyDescent="0.25">
      <c r="A6620">
        <f t="shared" si="930"/>
        <v>6610</v>
      </c>
      <c r="B6620">
        <f t="shared" si="934"/>
        <v>5.0698508114614259E-2</v>
      </c>
      <c r="C6620">
        <f t="shared" si="935"/>
        <v>5.1536499984277305E-2</v>
      </c>
      <c r="D6620">
        <f t="shared" si="936"/>
        <v>0.22738650089729576</v>
      </c>
      <c r="E6620">
        <f t="shared" si="931"/>
        <v>0.82012321611685701</v>
      </c>
      <c r="F6620" s="4">
        <f t="shared" si="932"/>
        <v>1.6528925619834722E-2</v>
      </c>
      <c r="G6620" s="4" t="str">
        <f t="shared" si="933"/>
        <v/>
      </c>
      <c r="H6620" t="str">
        <f t="shared" si="937"/>
        <v/>
      </c>
      <c r="J6620">
        <f t="shared" ca="1" si="938"/>
        <v>0.62083132734498181</v>
      </c>
      <c r="K6620">
        <v>0.60594686328048808</v>
      </c>
      <c r="L6620">
        <v>0.35732413784574435</v>
      </c>
    </row>
    <row r="6621" spans="1:12" x14ac:dyDescent="0.25">
      <c r="A6621">
        <f t="shared" si="930"/>
        <v>6611</v>
      </c>
      <c r="B6621">
        <f t="shared" si="934"/>
        <v>5.0279512179782736E-2</v>
      </c>
      <c r="C6621">
        <f t="shared" si="935"/>
        <v>4.7905201882404103E-2</v>
      </c>
      <c r="D6621">
        <f t="shared" si="936"/>
        <v>-0.64426175254233864</v>
      </c>
      <c r="E6621">
        <f t="shared" si="931"/>
        <v>0.51940571299285221</v>
      </c>
      <c r="F6621" s="4">
        <f t="shared" si="932"/>
        <v>-4.7222222222222304E-2</v>
      </c>
      <c r="G6621" s="4" t="str">
        <f t="shared" si="933"/>
        <v/>
      </c>
      <c r="H6621" t="str">
        <f t="shared" si="937"/>
        <v/>
      </c>
      <c r="J6621">
        <f t="shared" ca="1" si="938"/>
        <v>0.8532481324444009</v>
      </c>
      <c r="K6621">
        <v>0.54117555775797088</v>
      </c>
      <c r="L6621">
        <v>4.1071340340249618E-2</v>
      </c>
    </row>
    <row r="6622" spans="1:12" x14ac:dyDescent="0.25">
      <c r="A6622">
        <f t="shared" si="930"/>
        <v>6612</v>
      </c>
      <c r="B6622">
        <f t="shared" si="934"/>
        <v>4.469289971536243E-2</v>
      </c>
      <c r="C6622">
        <f t="shared" si="935"/>
        <v>5.2095161230719333E-2</v>
      </c>
      <c r="D6622">
        <f t="shared" si="936"/>
        <v>2.0085807579261115</v>
      </c>
      <c r="E6622">
        <f t="shared" si="931"/>
        <v>4.4581613652025176E-2</v>
      </c>
      <c r="F6622" s="4">
        <f t="shared" si="932"/>
        <v>0.16562500000000002</v>
      </c>
      <c r="G6622" s="4">
        <f t="shared" si="933"/>
        <v>0.16562500000000002</v>
      </c>
      <c r="H6622" t="str">
        <f t="shared" si="937"/>
        <v/>
      </c>
      <c r="J6622">
        <f t="shared" ca="1" si="938"/>
        <v>0.39453027916304317</v>
      </c>
      <c r="K6622">
        <v>1.8803662083768713E-2</v>
      </c>
      <c r="L6622">
        <v>0.43843120149272186</v>
      </c>
    </row>
    <row r="6623" spans="1:12" x14ac:dyDescent="0.25">
      <c r="A6623">
        <f t="shared" si="930"/>
        <v>6613</v>
      </c>
      <c r="B6623">
        <f t="shared" si="934"/>
        <v>5.167616529588781E-2</v>
      </c>
      <c r="C6623">
        <f t="shared" si="935"/>
        <v>5.0000181556561718E-2</v>
      </c>
      <c r="D6623">
        <f t="shared" si="936"/>
        <v>-0.45477300179459151</v>
      </c>
      <c r="E6623">
        <f t="shared" si="931"/>
        <v>0.64927255531256134</v>
      </c>
      <c r="F6623" s="4">
        <f t="shared" si="932"/>
        <v>-3.2432432432432455E-2</v>
      </c>
      <c r="G6623" s="4" t="str">
        <f t="shared" si="933"/>
        <v/>
      </c>
      <c r="H6623" t="str">
        <f t="shared" si="937"/>
        <v/>
      </c>
      <c r="J6623">
        <f t="shared" ca="1" si="938"/>
        <v>0.87169301825705958</v>
      </c>
      <c r="K6623">
        <v>0.74050749875186672</v>
      </c>
      <c r="L6623">
        <v>0.16949617172197196</v>
      </c>
    </row>
    <row r="6624" spans="1:12" x14ac:dyDescent="0.25">
      <c r="A6624">
        <f t="shared" si="930"/>
        <v>6614</v>
      </c>
      <c r="B6624">
        <f t="shared" si="934"/>
        <v>5.3072818411992885E-2</v>
      </c>
      <c r="C6624">
        <f t="shared" si="935"/>
        <v>5.1955495919108828E-2</v>
      </c>
      <c r="D6624">
        <f t="shared" si="936"/>
        <v>-0.3031820011963931</v>
      </c>
      <c r="E6624">
        <f t="shared" si="931"/>
        <v>0.76175116485686822</v>
      </c>
      <c r="F6624" s="4">
        <f t="shared" si="932"/>
        <v>-2.1052631578947299E-2</v>
      </c>
      <c r="G6624" s="4" t="str">
        <f t="shared" si="933"/>
        <v/>
      </c>
      <c r="H6624" t="str">
        <f t="shared" si="937"/>
        <v/>
      </c>
      <c r="J6624">
        <f t="shared" ca="1" si="938"/>
        <v>0.39538058787438224</v>
      </c>
      <c r="K6624">
        <v>0.88257467993725291</v>
      </c>
      <c r="L6624">
        <v>0.41975153510125951</v>
      </c>
    </row>
    <row r="6625" spans="1:12" x14ac:dyDescent="0.25">
      <c r="A6625">
        <f t="shared" si="930"/>
        <v>6615</v>
      </c>
      <c r="B6625">
        <f t="shared" si="934"/>
        <v>5.1536499984277305E-2</v>
      </c>
      <c r="C6625">
        <f t="shared" si="935"/>
        <v>5.2374491853940344E-2</v>
      </c>
      <c r="D6625">
        <f t="shared" si="936"/>
        <v>0.22738650089729387</v>
      </c>
      <c r="E6625">
        <f t="shared" si="931"/>
        <v>0.82012321611685857</v>
      </c>
      <c r="F6625" s="4">
        <f t="shared" si="932"/>
        <v>1.6260162601625893E-2</v>
      </c>
      <c r="G6625" s="4" t="str">
        <f t="shared" si="933"/>
        <v/>
      </c>
      <c r="H6625" t="str">
        <f t="shared" si="937"/>
        <v/>
      </c>
      <c r="J6625">
        <f t="shared" ca="1" si="938"/>
        <v>0.17920089707452203</v>
      </c>
      <c r="K6625">
        <v>0.73416153122599181</v>
      </c>
      <c r="L6625">
        <v>0.48423926911320747</v>
      </c>
    </row>
    <row r="6626" spans="1:12" x14ac:dyDescent="0.25">
      <c r="A6626">
        <f t="shared" si="930"/>
        <v>6616</v>
      </c>
      <c r="B6626">
        <f t="shared" si="934"/>
        <v>4.4832565026972936E-2</v>
      </c>
      <c r="C6626">
        <f t="shared" si="935"/>
        <v>5.0698508114614259E-2</v>
      </c>
      <c r="D6626">
        <f t="shared" si="936"/>
        <v>1.5917055062810703</v>
      </c>
      <c r="E6626">
        <f t="shared" si="931"/>
        <v>0.11145089053704327</v>
      </c>
      <c r="F6626" s="4">
        <f t="shared" si="932"/>
        <v>0.1308411214953272</v>
      </c>
      <c r="G6626" s="4" t="str">
        <f t="shared" si="933"/>
        <v/>
      </c>
      <c r="H6626" t="str">
        <f t="shared" si="937"/>
        <v/>
      </c>
      <c r="J6626">
        <f t="shared" ca="1" si="938"/>
        <v>0.32963372016934267</v>
      </c>
      <c r="K6626">
        <v>2.159155678486413E-2</v>
      </c>
      <c r="L6626">
        <v>0.25418855564834109</v>
      </c>
    </row>
    <row r="6627" spans="1:12" x14ac:dyDescent="0.25">
      <c r="A6627">
        <f t="shared" si="930"/>
        <v>6617</v>
      </c>
      <c r="B6627">
        <f t="shared" si="934"/>
        <v>4.6368883454688523E-2</v>
      </c>
      <c r="C6627">
        <f t="shared" si="935"/>
        <v>5.5028132774539995E-2</v>
      </c>
      <c r="D6627">
        <f t="shared" si="936"/>
        <v>2.3496605092720548</v>
      </c>
      <c r="E6627">
        <f t="shared" si="931"/>
        <v>1.8790540605111872E-2</v>
      </c>
      <c r="F6627" s="4">
        <f t="shared" si="932"/>
        <v>0.18674698795180725</v>
      </c>
      <c r="G6627" s="4">
        <f t="shared" si="933"/>
        <v>0.18674698795180725</v>
      </c>
      <c r="H6627" t="str">
        <f t="shared" si="937"/>
        <v/>
      </c>
      <c r="J6627">
        <f t="shared" ca="1" si="938"/>
        <v>0.6528245035227892</v>
      </c>
      <c r="K6627">
        <v>7.6692796754120662E-2</v>
      </c>
      <c r="L6627">
        <v>0.83765474543002949</v>
      </c>
    </row>
    <row r="6628" spans="1:12" x14ac:dyDescent="0.25">
      <c r="A6628">
        <f t="shared" si="930"/>
        <v>6618</v>
      </c>
      <c r="B6628">
        <f t="shared" si="934"/>
        <v>5.293315310038238E-2</v>
      </c>
      <c r="C6628">
        <f t="shared" si="935"/>
        <v>4.9022524375288166E-2</v>
      </c>
      <c r="D6628">
        <f t="shared" si="936"/>
        <v>-1.0611370041873796</v>
      </c>
      <c r="E6628">
        <f t="shared" si="931"/>
        <v>0.28862764317669587</v>
      </c>
      <c r="F6628" s="4">
        <f t="shared" si="932"/>
        <v>-7.3878627968337746E-2</v>
      </c>
      <c r="G6628" s="4" t="str">
        <f t="shared" si="933"/>
        <v/>
      </c>
      <c r="H6628" t="str">
        <f t="shared" si="937"/>
        <v/>
      </c>
      <c r="J6628">
        <f t="shared" ca="1" si="938"/>
        <v>0.1347419372858254</v>
      </c>
      <c r="K6628">
        <v>0.87110695820740491</v>
      </c>
      <c r="L6628">
        <v>9.1655070197055433E-2</v>
      </c>
    </row>
    <row r="6629" spans="1:12" x14ac:dyDescent="0.25">
      <c r="A6629">
        <f t="shared" si="930"/>
        <v>6619</v>
      </c>
      <c r="B6629">
        <f t="shared" si="934"/>
        <v>4.8044867194014615E-2</v>
      </c>
      <c r="C6629">
        <f t="shared" si="935"/>
        <v>5.0419177491393241E-2</v>
      </c>
      <c r="D6629">
        <f t="shared" si="936"/>
        <v>0.64426175254233675</v>
      </c>
      <c r="E6629">
        <f t="shared" si="931"/>
        <v>0.51940571299285354</v>
      </c>
      <c r="F6629" s="4">
        <f t="shared" si="932"/>
        <v>4.9418604651162726E-2</v>
      </c>
      <c r="G6629" s="4" t="str">
        <f t="shared" si="933"/>
        <v/>
      </c>
      <c r="H6629" t="str">
        <f t="shared" si="937"/>
        <v/>
      </c>
      <c r="J6629">
        <f t="shared" ca="1" si="938"/>
        <v>0.34940597052805022</v>
      </c>
      <c r="K6629">
        <v>0.23362309332123987</v>
      </c>
      <c r="L6629">
        <v>0.20992159131437649</v>
      </c>
    </row>
    <row r="6630" spans="1:12" x14ac:dyDescent="0.25">
      <c r="A6630">
        <f t="shared" si="930"/>
        <v>6620</v>
      </c>
      <c r="B6630">
        <f t="shared" si="934"/>
        <v>4.8463863128846138E-2</v>
      </c>
      <c r="C6630">
        <f t="shared" si="935"/>
        <v>5.4050475593266437E-2</v>
      </c>
      <c r="D6630">
        <f t="shared" si="936"/>
        <v>1.5159100059819692</v>
      </c>
      <c r="E6630">
        <f t="shared" si="931"/>
        <v>0.12954210984492431</v>
      </c>
      <c r="F6630" s="4">
        <f t="shared" si="932"/>
        <v>0.11527377521613821</v>
      </c>
      <c r="G6630" s="4" t="str">
        <f t="shared" si="933"/>
        <v/>
      </c>
      <c r="H6630" t="str">
        <f t="shared" si="937"/>
        <v/>
      </c>
      <c r="J6630">
        <f t="shared" ca="1" si="938"/>
        <v>3.9430084465055804E-2</v>
      </c>
      <c r="K6630">
        <v>0.27987101853857954</v>
      </c>
      <c r="L6630">
        <v>0.72580363030456418</v>
      </c>
    </row>
    <row r="6631" spans="1:12" x14ac:dyDescent="0.25">
      <c r="A6631">
        <f t="shared" si="930"/>
        <v>6621</v>
      </c>
      <c r="B6631">
        <f t="shared" si="934"/>
        <v>4.818453250562512E-2</v>
      </c>
      <c r="C6631">
        <f t="shared" si="935"/>
        <v>5.2095161230719333E-2</v>
      </c>
      <c r="D6631">
        <f t="shared" si="936"/>
        <v>1.0611370041873796</v>
      </c>
      <c r="E6631">
        <f t="shared" si="931"/>
        <v>0.28862764317669587</v>
      </c>
      <c r="F6631" s="4">
        <f t="shared" si="932"/>
        <v>8.115942028985508E-2</v>
      </c>
      <c r="G6631" s="4" t="str">
        <f t="shared" si="933"/>
        <v/>
      </c>
      <c r="H6631" t="str">
        <f t="shared" si="937"/>
        <v/>
      </c>
      <c r="J6631">
        <f t="shared" ca="1" si="938"/>
        <v>0.73199429932208437</v>
      </c>
      <c r="K6631">
        <v>0.24747305826888866</v>
      </c>
      <c r="L6631">
        <v>0.44679563438685077</v>
      </c>
    </row>
    <row r="6632" spans="1:12" x14ac:dyDescent="0.25">
      <c r="A6632">
        <f t="shared" si="930"/>
        <v>6622</v>
      </c>
      <c r="B6632">
        <f t="shared" si="934"/>
        <v>5.321248372360339E-2</v>
      </c>
      <c r="C6632">
        <f t="shared" si="935"/>
        <v>5.6145455267424052E-2</v>
      </c>
      <c r="D6632">
        <f t="shared" si="936"/>
        <v>0.79585275314053516</v>
      </c>
      <c r="E6632">
        <f t="shared" si="931"/>
        <v>0.4261176255145902</v>
      </c>
      <c r="F6632" s="4">
        <f t="shared" si="932"/>
        <v>5.5118110236220513E-2</v>
      </c>
      <c r="G6632" s="4" t="str">
        <f t="shared" si="933"/>
        <v/>
      </c>
      <c r="H6632" t="str">
        <f t="shared" si="937"/>
        <v/>
      </c>
      <c r="J6632">
        <f t="shared" ca="1" si="938"/>
        <v>8.5967807781695216E-2</v>
      </c>
      <c r="K6632">
        <v>0.88891238111800319</v>
      </c>
      <c r="L6632">
        <v>0.91486363022405404</v>
      </c>
    </row>
    <row r="6633" spans="1:12" x14ac:dyDescent="0.25">
      <c r="A6633">
        <f t="shared" si="930"/>
        <v>6623</v>
      </c>
      <c r="B6633">
        <f t="shared" si="934"/>
        <v>5.167616529588781E-2</v>
      </c>
      <c r="C6633">
        <f t="shared" si="935"/>
        <v>5.1117504049445782E-2</v>
      </c>
      <c r="D6633">
        <f t="shared" si="936"/>
        <v>-0.15159100059819655</v>
      </c>
      <c r="E6633">
        <f t="shared" si="931"/>
        <v>0.87950953185498082</v>
      </c>
      <c r="F6633" s="4">
        <f t="shared" si="932"/>
        <v>-1.0810810810810773E-2</v>
      </c>
      <c r="G6633" s="4" t="str">
        <f t="shared" si="933"/>
        <v/>
      </c>
      <c r="H6633" t="str">
        <f t="shared" si="937"/>
        <v/>
      </c>
      <c r="J6633">
        <f t="shared" ca="1" si="938"/>
        <v>0.97068850364915482</v>
      </c>
      <c r="K6633">
        <v>0.74547126670324504</v>
      </c>
      <c r="L6633">
        <v>0.29906435580063717</v>
      </c>
    </row>
    <row r="6634" spans="1:12" x14ac:dyDescent="0.25">
      <c r="A6634">
        <f t="shared" si="930"/>
        <v>6624</v>
      </c>
      <c r="B6634">
        <f t="shared" si="934"/>
        <v>5.3631479658434913E-2</v>
      </c>
      <c r="C6634">
        <f t="shared" si="935"/>
        <v>4.9162189686898672E-2</v>
      </c>
      <c r="D6634">
        <f t="shared" si="936"/>
        <v>-1.2127280047855762</v>
      </c>
      <c r="E6634">
        <f t="shared" si="931"/>
        <v>0.22523382911180168</v>
      </c>
      <c r="F6634" s="4">
        <f t="shared" si="932"/>
        <v>-8.3333333333333315E-2</v>
      </c>
      <c r="G6634" s="4" t="str">
        <f t="shared" si="933"/>
        <v/>
      </c>
      <c r="H6634" t="str">
        <f t="shared" si="937"/>
        <v/>
      </c>
      <c r="J6634">
        <f t="shared" ca="1" si="938"/>
        <v>0.8974623394848118</v>
      </c>
      <c r="K6634">
        <v>0.92125979372095146</v>
      </c>
      <c r="L6634">
        <v>9.8858544770842105E-2</v>
      </c>
    </row>
    <row r="6635" spans="1:12" x14ac:dyDescent="0.25">
      <c r="A6635">
        <f t="shared" si="930"/>
        <v>6625</v>
      </c>
      <c r="B6635">
        <f t="shared" si="934"/>
        <v>4.9860516244951213E-2</v>
      </c>
      <c r="C6635">
        <f t="shared" si="935"/>
        <v>5.1536499984277305E-2</v>
      </c>
      <c r="D6635">
        <f t="shared" si="936"/>
        <v>0.45477300179459151</v>
      </c>
      <c r="E6635">
        <f t="shared" si="931"/>
        <v>0.64927255531256134</v>
      </c>
      <c r="F6635" s="4">
        <f t="shared" si="932"/>
        <v>3.3613445378151287E-2</v>
      </c>
      <c r="G6635" s="4" t="str">
        <f t="shared" si="933"/>
        <v/>
      </c>
      <c r="H6635" t="str">
        <f t="shared" si="937"/>
        <v/>
      </c>
      <c r="J6635">
        <f t="shared" ca="1" si="938"/>
        <v>0.90402782521253522</v>
      </c>
      <c r="K6635">
        <v>0.47740554452619322</v>
      </c>
      <c r="L6635">
        <v>0.35363116512957393</v>
      </c>
    </row>
    <row r="6636" spans="1:12" x14ac:dyDescent="0.25">
      <c r="A6636">
        <f t="shared" si="930"/>
        <v>6626</v>
      </c>
      <c r="B6636">
        <f t="shared" si="934"/>
        <v>5.0419177491393241E-2</v>
      </c>
      <c r="C6636">
        <f t="shared" si="935"/>
        <v>5.3352149035213903E-2</v>
      </c>
      <c r="D6636">
        <f t="shared" si="936"/>
        <v>0.79585275314053516</v>
      </c>
      <c r="E6636">
        <f t="shared" si="931"/>
        <v>0.4261176255145902</v>
      </c>
      <c r="F6636" s="4">
        <f t="shared" si="932"/>
        <v>5.8171745152354612E-2</v>
      </c>
      <c r="G6636" s="4" t="str">
        <f t="shared" si="933"/>
        <v/>
      </c>
      <c r="H6636" t="str">
        <f t="shared" si="937"/>
        <v/>
      </c>
      <c r="J6636">
        <f t="shared" ca="1" si="938"/>
        <v>0.51453956126837896</v>
      </c>
      <c r="K6636">
        <v>0.56790868508813064</v>
      </c>
      <c r="L6636">
        <v>0.63980439205269557</v>
      </c>
    </row>
    <row r="6637" spans="1:12" x14ac:dyDescent="0.25">
      <c r="A6637">
        <f t="shared" si="930"/>
        <v>6627</v>
      </c>
      <c r="B6637">
        <f t="shared" si="934"/>
        <v>4.4553234403751925E-2</v>
      </c>
      <c r="C6637">
        <f t="shared" si="935"/>
        <v>5.097783873783527E-2</v>
      </c>
      <c r="D6637">
        <f t="shared" si="936"/>
        <v>1.743296506879265</v>
      </c>
      <c r="E6637">
        <f t="shared" si="931"/>
        <v>8.1281835223044663E-2</v>
      </c>
      <c r="F6637" s="4">
        <f t="shared" si="932"/>
        <v>0.14420062695924754</v>
      </c>
      <c r="G6637" s="4" t="str">
        <f t="shared" si="933"/>
        <v/>
      </c>
      <c r="H6637" t="str">
        <f t="shared" si="937"/>
        <v/>
      </c>
      <c r="J6637">
        <f t="shared" ca="1" si="938"/>
        <v>0.55965163279556962</v>
      </c>
      <c r="K6637">
        <v>1.5428228192502336E-2</v>
      </c>
      <c r="L6637">
        <v>0.2756644438380661</v>
      </c>
    </row>
    <row r="6638" spans="1:12" x14ac:dyDescent="0.25">
      <c r="A6638">
        <f t="shared" si="930"/>
        <v>6628</v>
      </c>
      <c r="B6638">
        <f t="shared" si="934"/>
        <v>5.3910810281655931E-2</v>
      </c>
      <c r="C6638">
        <f t="shared" si="935"/>
        <v>5.3910810281655931E-2</v>
      </c>
      <c r="D6638">
        <f t="shared" si="936"/>
        <v>0</v>
      </c>
      <c r="E6638">
        <f t="shared" si="931"/>
        <v>1</v>
      </c>
      <c r="F6638" s="4">
        <f t="shared" si="932"/>
        <v>0</v>
      </c>
      <c r="G6638" s="4" t="str">
        <f t="shared" si="933"/>
        <v/>
      </c>
      <c r="H6638" t="str">
        <f t="shared" si="937"/>
        <v/>
      </c>
      <c r="J6638">
        <f t="shared" ca="1" si="938"/>
        <v>0.25602015110670928</v>
      </c>
      <c r="K6638">
        <v>0.93353107015533165</v>
      </c>
      <c r="L6638">
        <v>0.70539304603946207</v>
      </c>
    </row>
    <row r="6639" spans="1:12" x14ac:dyDescent="0.25">
      <c r="A6639">
        <f t="shared" ref="A6639:A6702" si="939">A6638+1</f>
        <v>6629</v>
      </c>
      <c r="B6639">
        <f t="shared" si="934"/>
        <v>5.1815830607498316E-2</v>
      </c>
      <c r="C6639">
        <f t="shared" si="935"/>
        <v>4.8603528440456643E-2</v>
      </c>
      <c r="D6639">
        <f t="shared" si="936"/>
        <v>-0.87164825343963248</v>
      </c>
      <c r="E6639">
        <f t="shared" si="931"/>
        <v>0.38340029799062503</v>
      </c>
      <c r="F6639" s="4">
        <f t="shared" si="932"/>
        <v>-6.1994609164420442E-2</v>
      </c>
      <c r="G6639" s="4" t="str">
        <f t="shared" si="933"/>
        <v/>
      </c>
      <c r="H6639" t="str">
        <f t="shared" si="937"/>
        <v/>
      </c>
      <c r="J6639">
        <f t="shared" ca="1" si="938"/>
        <v>0.75920699061157548</v>
      </c>
      <c r="K6639">
        <v>0.7593352817192609</v>
      </c>
      <c r="L6639">
        <v>6.725261157298934E-2</v>
      </c>
    </row>
    <row r="6640" spans="1:12" x14ac:dyDescent="0.25">
      <c r="A6640">
        <f t="shared" si="939"/>
        <v>6630</v>
      </c>
      <c r="B6640">
        <f t="shared" si="934"/>
        <v>5.3771144970045426E-2</v>
      </c>
      <c r="C6640">
        <f t="shared" si="935"/>
        <v>5.4050475593266437E-2</v>
      </c>
      <c r="D6640">
        <f t="shared" si="936"/>
        <v>7.5795500299097332E-2</v>
      </c>
      <c r="E6640">
        <f t="shared" si="931"/>
        <v>0.93958179606976788</v>
      </c>
      <c r="F6640" s="4">
        <f t="shared" si="932"/>
        <v>5.1948051948051124E-3</v>
      </c>
      <c r="G6640" s="4" t="str">
        <f t="shared" si="933"/>
        <v/>
      </c>
      <c r="H6640" t="str">
        <f t="shared" si="937"/>
        <v/>
      </c>
      <c r="J6640">
        <f t="shared" ca="1" si="938"/>
        <v>0.60042562234060148</v>
      </c>
      <c r="K6640">
        <v>0.92536145675348302</v>
      </c>
      <c r="L6640">
        <v>0.71903232606489043</v>
      </c>
    </row>
    <row r="6641" spans="1:12" x14ac:dyDescent="0.25">
      <c r="A6641">
        <f t="shared" si="939"/>
        <v>6631</v>
      </c>
      <c r="B6641">
        <f t="shared" si="934"/>
        <v>5.097783873783527E-2</v>
      </c>
      <c r="C6641">
        <f t="shared" si="935"/>
        <v>5.1257169361056287E-2</v>
      </c>
      <c r="D6641">
        <f t="shared" si="936"/>
        <v>7.5795500299099219E-2</v>
      </c>
      <c r="E6641">
        <f t="shared" si="931"/>
        <v>0.93958179606976633</v>
      </c>
      <c r="F6641" s="4">
        <f t="shared" si="932"/>
        <v>5.47945205479457E-3</v>
      </c>
      <c r="G6641" s="4" t="str">
        <f t="shared" si="933"/>
        <v/>
      </c>
      <c r="H6641" t="str">
        <f t="shared" si="937"/>
        <v/>
      </c>
      <c r="J6641">
        <f t="shared" ca="1" si="938"/>
        <v>0.61255725939402561</v>
      </c>
      <c r="K6641">
        <v>0.64155663609559477</v>
      </c>
      <c r="L6641">
        <v>0.32198796128299112</v>
      </c>
    </row>
    <row r="6642" spans="1:12" x14ac:dyDescent="0.25">
      <c r="A6642">
        <f t="shared" si="939"/>
        <v>6632</v>
      </c>
      <c r="B6642">
        <f t="shared" si="934"/>
        <v>4.8603528440456643E-2</v>
      </c>
      <c r="C6642">
        <f t="shared" si="935"/>
        <v>5.167616529588781E-2</v>
      </c>
      <c r="D6642">
        <f t="shared" si="936"/>
        <v>0.83375050329008382</v>
      </c>
      <c r="E6642">
        <f t="shared" si="931"/>
        <v>0.40442159248407572</v>
      </c>
      <c r="F6642" s="4">
        <f t="shared" si="932"/>
        <v>6.3218390804597693E-2</v>
      </c>
      <c r="G6642" s="4" t="str">
        <f t="shared" si="933"/>
        <v/>
      </c>
      <c r="H6642" t="str">
        <f t="shared" si="937"/>
        <v/>
      </c>
      <c r="J6642">
        <f t="shared" ca="1" si="938"/>
        <v>9.7703171709130676E-2</v>
      </c>
      <c r="K6642">
        <v>0.29106235505065958</v>
      </c>
      <c r="L6642">
        <v>0.38448635834908151</v>
      </c>
    </row>
    <row r="6643" spans="1:12" x14ac:dyDescent="0.25">
      <c r="A6643">
        <f t="shared" si="939"/>
        <v>6633</v>
      </c>
      <c r="B6643">
        <f t="shared" si="934"/>
        <v>4.7905201882404103E-2</v>
      </c>
      <c r="C6643">
        <f t="shared" si="935"/>
        <v>5.1396834672666793E-2</v>
      </c>
      <c r="D6643">
        <f t="shared" si="936"/>
        <v>0.94744375373873169</v>
      </c>
      <c r="E6643">
        <f t="shared" ref="E6643:E6706" si="940">2*(1-_xlfn.NORM.S.DIST(ABS(D6643),TRUE))</f>
        <v>0.34341270461982765</v>
      </c>
      <c r="F6643" s="4">
        <f t="shared" ref="F6643:F6706" si="941">IF(B6643=0, (C6643-B6643), (C6643-B6643)/B6643)</f>
        <v>7.2886297376093298E-2</v>
      </c>
      <c r="G6643" s="4" t="str">
        <f t="shared" ref="G6643:G6706" si="942">IF(E6643&lt;0.05,ABS(F6643), "")</f>
        <v/>
      </c>
      <c r="H6643" t="str">
        <f t="shared" si="937"/>
        <v/>
      </c>
      <c r="J6643">
        <f t="shared" ca="1" si="938"/>
        <v>0.23580115677836433</v>
      </c>
      <c r="K6643">
        <v>0.20316259838016149</v>
      </c>
      <c r="L6643">
        <v>0.33614300785383333</v>
      </c>
    </row>
    <row r="6644" spans="1:12" x14ac:dyDescent="0.25">
      <c r="A6644">
        <f t="shared" si="939"/>
        <v>6634</v>
      </c>
      <c r="B6644">
        <f t="shared" si="934"/>
        <v>5.1536499984277305E-2</v>
      </c>
      <c r="C6644">
        <f t="shared" si="935"/>
        <v>5.1955495919108828E-2</v>
      </c>
      <c r="D6644">
        <f t="shared" si="936"/>
        <v>0.11369325044864788</v>
      </c>
      <c r="E6644">
        <f t="shared" si="940"/>
        <v>0.90948096318930416</v>
      </c>
      <c r="F6644" s="4">
        <f t="shared" si="941"/>
        <v>8.1300813008130142E-3</v>
      </c>
      <c r="G6644" s="4" t="str">
        <f t="shared" si="942"/>
        <v/>
      </c>
      <c r="H6644" t="str">
        <f t="shared" si="937"/>
        <v/>
      </c>
      <c r="J6644">
        <f t="shared" ca="1" si="938"/>
        <v>0.74153894195497527</v>
      </c>
      <c r="K6644">
        <v>0.72347196360204946</v>
      </c>
      <c r="L6644">
        <v>0.4291965582578956</v>
      </c>
    </row>
    <row r="6645" spans="1:12" x14ac:dyDescent="0.25">
      <c r="A6645">
        <f t="shared" si="939"/>
        <v>6635</v>
      </c>
      <c r="B6645">
        <f t="shared" si="934"/>
        <v>5.1955495919108828E-2</v>
      </c>
      <c r="C6645">
        <f t="shared" si="935"/>
        <v>5.7262777760308116E-2</v>
      </c>
      <c r="D6645">
        <f t="shared" si="936"/>
        <v>1.4401145056828719</v>
      </c>
      <c r="E6645">
        <f t="shared" si="940"/>
        <v>0.14983500579959763</v>
      </c>
      <c r="F6645" s="4">
        <f t="shared" si="941"/>
        <v>0.10215053763440858</v>
      </c>
      <c r="G6645" s="4" t="str">
        <f t="shared" si="942"/>
        <v/>
      </c>
      <c r="H6645" t="str">
        <f t="shared" si="937"/>
        <v/>
      </c>
      <c r="J6645">
        <f t="shared" ca="1" si="938"/>
        <v>0.17856078343883874</v>
      </c>
      <c r="K6645">
        <v>0.77540233695701433</v>
      </c>
      <c r="L6645">
        <v>0.96483463771020128</v>
      </c>
    </row>
    <row r="6646" spans="1:12" x14ac:dyDescent="0.25">
      <c r="A6646">
        <f t="shared" si="939"/>
        <v>6636</v>
      </c>
      <c r="B6646">
        <f t="shared" si="934"/>
        <v>5.0000181556561718E-2</v>
      </c>
      <c r="C6646">
        <f t="shared" si="935"/>
        <v>5.293315310038238E-2</v>
      </c>
      <c r="D6646">
        <f t="shared" si="936"/>
        <v>0.79585275314053516</v>
      </c>
      <c r="E6646">
        <f t="shared" si="940"/>
        <v>0.4261176255145902</v>
      </c>
      <c r="F6646" s="4">
        <f t="shared" si="941"/>
        <v>5.8659217877095014E-2</v>
      </c>
      <c r="G6646" s="4" t="str">
        <f t="shared" si="942"/>
        <v/>
      </c>
      <c r="H6646" t="str">
        <f t="shared" si="937"/>
        <v/>
      </c>
      <c r="J6646">
        <f t="shared" ca="1" si="938"/>
        <v>0.44080273282776872</v>
      </c>
      <c r="K6646">
        <v>0.51253687403618187</v>
      </c>
      <c r="L6646">
        <v>0.56441417351993961</v>
      </c>
    </row>
    <row r="6647" spans="1:12" x14ac:dyDescent="0.25">
      <c r="A6647">
        <f t="shared" si="939"/>
        <v>6637</v>
      </c>
      <c r="B6647">
        <f t="shared" si="934"/>
        <v>4.818453250562512E-2</v>
      </c>
      <c r="C6647">
        <f t="shared" si="935"/>
        <v>5.0698508114614259E-2</v>
      </c>
      <c r="D6647">
        <f t="shared" si="936"/>
        <v>0.6821595026918873</v>
      </c>
      <c r="E6647">
        <f t="shared" si="940"/>
        <v>0.49513809896736705</v>
      </c>
      <c r="F6647" s="4">
        <f t="shared" si="941"/>
        <v>5.21739130434783E-2</v>
      </c>
      <c r="G6647" s="4" t="str">
        <f t="shared" si="942"/>
        <v/>
      </c>
      <c r="H6647" t="str">
        <f t="shared" si="937"/>
        <v/>
      </c>
      <c r="J6647">
        <f t="shared" ca="1" si="938"/>
        <v>0.62856043948888651</v>
      </c>
      <c r="K6647">
        <v>0.24346097958722102</v>
      </c>
      <c r="L6647">
        <v>0.25098867025215266</v>
      </c>
    </row>
    <row r="6648" spans="1:12" x14ac:dyDescent="0.25">
      <c r="A6648">
        <f t="shared" si="939"/>
        <v>6638</v>
      </c>
      <c r="B6648">
        <f t="shared" si="934"/>
        <v>4.97208509333407E-2</v>
      </c>
      <c r="C6648">
        <f t="shared" si="935"/>
        <v>5.4748802151318977E-2</v>
      </c>
      <c r="D6648">
        <f t="shared" si="936"/>
        <v>1.3643190053837746</v>
      </c>
      <c r="E6648">
        <f t="shared" si="940"/>
        <v>0.17246718686690321</v>
      </c>
      <c r="F6648" s="4">
        <f t="shared" si="941"/>
        <v>0.10112359550561806</v>
      </c>
      <c r="G6648" s="4" t="str">
        <f t="shared" si="942"/>
        <v/>
      </c>
      <c r="H6648" t="str">
        <f t="shared" si="937"/>
        <v/>
      </c>
      <c r="J6648">
        <f t="shared" ca="1" si="938"/>
        <v>0.29638726762904322</v>
      </c>
      <c r="K6648">
        <v>0.45503361953619548</v>
      </c>
      <c r="L6648">
        <v>0.79960301614469398</v>
      </c>
    </row>
    <row r="6649" spans="1:12" x14ac:dyDescent="0.25">
      <c r="A6649">
        <f t="shared" si="939"/>
        <v>6639</v>
      </c>
      <c r="B6649">
        <f t="shared" si="934"/>
        <v>4.7765536570793597E-2</v>
      </c>
      <c r="C6649">
        <f t="shared" si="935"/>
        <v>5.2653822477161362E-2</v>
      </c>
      <c r="D6649">
        <f t="shared" si="936"/>
        <v>1.3264212552342241</v>
      </c>
      <c r="E6649">
        <f t="shared" si="940"/>
        <v>0.18470020217371186</v>
      </c>
      <c r="F6649" s="4">
        <f t="shared" si="941"/>
        <v>0.10233918128654969</v>
      </c>
      <c r="G6649" s="4" t="str">
        <f t="shared" si="942"/>
        <v/>
      </c>
      <c r="H6649" t="str">
        <f t="shared" si="937"/>
        <v/>
      </c>
      <c r="J6649">
        <f t="shared" ca="1" si="938"/>
        <v>0.35683366660025606</v>
      </c>
      <c r="K6649">
        <v>0.19509311368269144</v>
      </c>
      <c r="L6649">
        <v>0.51760991917757926</v>
      </c>
    </row>
    <row r="6650" spans="1:12" x14ac:dyDescent="0.25">
      <c r="A6650">
        <f t="shared" si="939"/>
        <v>6640</v>
      </c>
      <c r="B6650">
        <f t="shared" si="934"/>
        <v>5.1955495919108828E-2</v>
      </c>
      <c r="C6650">
        <f t="shared" si="935"/>
        <v>5.0419177491393241E-2</v>
      </c>
      <c r="D6650">
        <f t="shared" si="936"/>
        <v>-0.41687525164504285</v>
      </c>
      <c r="E6650">
        <f t="shared" si="940"/>
        <v>0.6767696564108121</v>
      </c>
      <c r="F6650" s="4">
        <f t="shared" si="941"/>
        <v>-2.9569892473118344E-2</v>
      </c>
      <c r="G6650" s="4" t="str">
        <f t="shared" si="942"/>
        <v/>
      </c>
      <c r="H6650" t="str">
        <f t="shared" si="937"/>
        <v/>
      </c>
      <c r="J6650">
        <f t="shared" ca="1" si="938"/>
        <v>0.54460150972497323</v>
      </c>
      <c r="K6650">
        <v>0.77006433115217809</v>
      </c>
      <c r="L6650">
        <v>0.21497958900865577</v>
      </c>
    </row>
    <row r="6651" spans="1:12" x14ac:dyDescent="0.25">
      <c r="A6651">
        <f t="shared" si="939"/>
        <v>6641</v>
      </c>
      <c r="B6651">
        <f t="shared" si="934"/>
        <v>4.5530891585025476E-2</v>
      </c>
      <c r="C6651">
        <f t="shared" si="935"/>
        <v>5.4609136839708472E-2</v>
      </c>
      <c r="D6651">
        <f t="shared" si="936"/>
        <v>2.4633537597207029</v>
      </c>
      <c r="E6651">
        <f t="shared" si="940"/>
        <v>1.3764403322441554E-2</v>
      </c>
      <c r="F6651" s="4">
        <f t="shared" si="941"/>
        <v>0.1993865030674847</v>
      </c>
      <c r="G6651" s="4">
        <f t="shared" si="942"/>
        <v>0.1993865030674847</v>
      </c>
      <c r="H6651" t="str">
        <f t="shared" si="937"/>
        <v/>
      </c>
      <c r="J6651">
        <f t="shared" ca="1" si="938"/>
        <v>0.63238953002008336</v>
      </c>
      <c r="K6651">
        <v>4.0719504023333686E-2</v>
      </c>
      <c r="L6651">
        <v>0.78724653742323303</v>
      </c>
    </row>
    <row r="6652" spans="1:12" x14ac:dyDescent="0.25">
      <c r="A6652">
        <f t="shared" si="939"/>
        <v>6642</v>
      </c>
      <c r="B6652">
        <f t="shared" si="934"/>
        <v>4.9301854998509177E-2</v>
      </c>
      <c r="C6652">
        <f t="shared" si="935"/>
        <v>5.293315310038238E-2</v>
      </c>
      <c r="D6652">
        <f t="shared" si="936"/>
        <v>0.98534150388828223</v>
      </c>
      <c r="E6652">
        <f t="shared" si="940"/>
        <v>0.32445635245909865</v>
      </c>
      <c r="F6652" s="4">
        <f t="shared" si="941"/>
        <v>7.3654390934844299E-2</v>
      </c>
      <c r="G6652" s="4" t="str">
        <f t="shared" si="942"/>
        <v/>
      </c>
      <c r="H6652" t="str">
        <f t="shared" si="937"/>
        <v/>
      </c>
      <c r="J6652">
        <f t="shared" ca="1" si="938"/>
        <v>0.49829210151559677</v>
      </c>
      <c r="K6652">
        <v>0.40021027080458582</v>
      </c>
      <c r="L6652">
        <v>0.55961050016300307</v>
      </c>
    </row>
    <row r="6653" spans="1:12" x14ac:dyDescent="0.25">
      <c r="A6653">
        <f t="shared" si="939"/>
        <v>6643</v>
      </c>
      <c r="B6653">
        <f t="shared" si="934"/>
        <v>4.8882859063677661E-2</v>
      </c>
      <c r="C6653">
        <f t="shared" si="935"/>
        <v>5.2374491853940344E-2</v>
      </c>
      <c r="D6653">
        <f t="shared" si="936"/>
        <v>0.9474437537387298</v>
      </c>
      <c r="E6653">
        <f t="shared" si="940"/>
        <v>0.34341270461982876</v>
      </c>
      <c r="F6653" s="4">
        <f t="shared" si="941"/>
        <v>7.1428571428571286E-2</v>
      </c>
      <c r="G6653" s="4" t="str">
        <f t="shared" si="942"/>
        <v/>
      </c>
      <c r="H6653" t="str">
        <f t="shared" si="937"/>
        <v/>
      </c>
      <c r="J6653">
        <f t="shared" ca="1" si="938"/>
        <v>0.44177463997746458</v>
      </c>
      <c r="K6653">
        <v>0.34553924115699097</v>
      </c>
      <c r="L6653">
        <v>0.48275865983502109</v>
      </c>
    </row>
    <row r="6654" spans="1:12" x14ac:dyDescent="0.25">
      <c r="A6654">
        <f t="shared" si="939"/>
        <v>6644</v>
      </c>
      <c r="B6654">
        <f t="shared" si="934"/>
        <v>5.1396834672666793E-2</v>
      </c>
      <c r="C6654">
        <f t="shared" si="935"/>
        <v>4.8603528440456643E-2</v>
      </c>
      <c r="D6654">
        <f t="shared" si="936"/>
        <v>-0.75795500299098462</v>
      </c>
      <c r="E6654">
        <f t="shared" si="940"/>
        <v>0.44847792078133231</v>
      </c>
      <c r="F6654" s="4">
        <f t="shared" si="941"/>
        <v>-5.4347826086956472E-2</v>
      </c>
      <c r="G6654" s="4" t="str">
        <f t="shared" si="942"/>
        <v/>
      </c>
      <c r="H6654" t="str">
        <f t="shared" si="937"/>
        <v/>
      </c>
      <c r="J6654">
        <f t="shared" ca="1" si="938"/>
        <v>0.85360625227480946</v>
      </c>
      <c r="K6654">
        <v>0.71609881180563373</v>
      </c>
      <c r="L6654">
        <v>6.9196607506523011E-2</v>
      </c>
    </row>
    <row r="6655" spans="1:12" x14ac:dyDescent="0.25">
      <c r="A6655">
        <f t="shared" si="939"/>
        <v>6645</v>
      </c>
      <c r="B6655">
        <f t="shared" si="934"/>
        <v>4.818453250562512E-2</v>
      </c>
      <c r="C6655">
        <f t="shared" si="935"/>
        <v>5.2514157165550857E-2</v>
      </c>
      <c r="D6655">
        <f t="shared" si="936"/>
        <v>1.1748302546360274</v>
      </c>
      <c r="E6655">
        <f t="shared" si="940"/>
        <v>0.24006263340611222</v>
      </c>
      <c r="F6655" s="4">
        <f t="shared" si="941"/>
        <v>8.9855072463768129E-2</v>
      </c>
      <c r="G6655" s="4" t="str">
        <f t="shared" si="942"/>
        <v/>
      </c>
      <c r="H6655" t="str">
        <f t="shared" si="937"/>
        <v/>
      </c>
      <c r="J6655">
        <f t="shared" ca="1" si="938"/>
        <v>0.99108441039306494</v>
      </c>
      <c r="K6655">
        <v>0.2382276863796271</v>
      </c>
      <c r="L6655">
        <v>0.50592189107022323</v>
      </c>
    </row>
    <row r="6656" spans="1:12" x14ac:dyDescent="0.25">
      <c r="A6656">
        <f t="shared" si="939"/>
        <v>6646</v>
      </c>
      <c r="B6656">
        <f t="shared" si="934"/>
        <v>5.3631479658434913E-2</v>
      </c>
      <c r="C6656">
        <f t="shared" si="935"/>
        <v>5.167616529588781E-2</v>
      </c>
      <c r="D6656">
        <f t="shared" si="936"/>
        <v>-0.53056850209368889</v>
      </c>
      <c r="E6656">
        <f t="shared" si="940"/>
        <v>0.59571782753603619</v>
      </c>
      <c r="F6656" s="4">
        <f t="shared" si="941"/>
        <v>-3.6458333333333273E-2</v>
      </c>
      <c r="G6656" s="4" t="str">
        <f t="shared" si="942"/>
        <v/>
      </c>
      <c r="H6656" t="str">
        <f t="shared" si="937"/>
        <v/>
      </c>
      <c r="J6656">
        <f t="shared" ca="1" si="938"/>
        <v>0.63639999175448081</v>
      </c>
      <c r="K6656">
        <v>0.91914882205306891</v>
      </c>
      <c r="L6656">
        <v>0.38791132499863479</v>
      </c>
    </row>
    <row r="6657" spans="1:12" x14ac:dyDescent="0.25">
      <c r="A6657">
        <f t="shared" si="939"/>
        <v>6647</v>
      </c>
      <c r="B6657">
        <f t="shared" si="934"/>
        <v>4.8044867194014615E-2</v>
      </c>
      <c r="C6657">
        <f t="shared" si="935"/>
        <v>5.0000181556561718E-2</v>
      </c>
      <c r="D6657">
        <f t="shared" si="936"/>
        <v>0.53056850209368889</v>
      </c>
      <c r="E6657">
        <f t="shared" si="940"/>
        <v>0.59571782753603619</v>
      </c>
      <c r="F6657" s="4">
        <f t="shared" si="941"/>
        <v>4.0697674418604585E-2</v>
      </c>
      <c r="G6657" s="4" t="str">
        <f t="shared" si="942"/>
        <v/>
      </c>
      <c r="H6657" t="str">
        <f t="shared" si="937"/>
        <v/>
      </c>
      <c r="J6657">
        <f t="shared" ca="1" si="938"/>
        <v>0.51168247904884967</v>
      </c>
      <c r="K6657">
        <v>0.21816522340790734</v>
      </c>
      <c r="L6657">
        <v>0.17833163930222085</v>
      </c>
    </row>
    <row r="6658" spans="1:12" x14ac:dyDescent="0.25">
      <c r="A6658">
        <f t="shared" si="939"/>
        <v>6648</v>
      </c>
      <c r="B6658">
        <f t="shared" si="934"/>
        <v>4.622921814307801E-2</v>
      </c>
      <c r="C6658">
        <f t="shared" si="935"/>
        <v>4.9581185621730195E-2</v>
      </c>
      <c r="D6658">
        <f t="shared" si="936"/>
        <v>0.90954600358918303</v>
      </c>
      <c r="E6658">
        <f t="shared" si="940"/>
        <v>0.36306198608958207</v>
      </c>
      <c r="F6658" s="4">
        <f t="shared" si="941"/>
        <v>7.2507552870090697E-2</v>
      </c>
      <c r="G6658" s="4" t="str">
        <f t="shared" si="942"/>
        <v/>
      </c>
      <c r="H6658" t="str">
        <f t="shared" si="937"/>
        <v/>
      </c>
      <c r="J6658">
        <f t="shared" ca="1" si="938"/>
        <v>0.59995732634716914</v>
      </c>
      <c r="K6658">
        <v>6.7443192508512606E-2</v>
      </c>
      <c r="L6658">
        <v>0.13658755675118806</v>
      </c>
    </row>
    <row r="6659" spans="1:12" x14ac:dyDescent="0.25">
      <c r="A6659">
        <f t="shared" si="939"/>
        <v>6649</v>
      </c>
      <c r="B6659">
        <f t="shared" si="934"/>
        <v>5.2095161230719333E-2</v>
      </c>
      <c r="C6659">
        <f t="shared" si="935"/>
        <v>5.167616529588781E-2</v>
      </c>
      <c r="D6659">
        <f t="shared" si="936"/>
        <v>-0.11369325044864788</v>
      </c>
      <c r="E6659">
        <f t="shared" si="940"/>
        <v>0.90948096318930416</v>
      </c>
      <c r="F6659" s="4">
        <f t="shared" si="941"/>
        <v>-8.0428954423592547E-3</v>
      </c>
      <c r="G6659" s="4" t="str">
        <f t="shared" si="942"/>
        <v/>
      </c>
      <c r="H6659" t="str">
        <f t="shared" si="937"/>
        <v/>
      </c>
      <c r="J6659">
        <f t="shared" ca="1" si="938"/>
        <v>0.30517236289424421</v>
      </c>
      <c r="K6659">
        <v>0.79463406142807114</v>
      </c>
      <c r="L6659">
        <v>0.38943568300399622</v>
      </c>
    </row>
    <row r="6660" spans="1:12" x14ac:dyDescent="0.25">
      <c r="A6660">
        <f t="shared" si="939"/>
        <v>6650</v>
      </c>
      <c r="B6660">
        <f t="shared" si="934"/>
        <v>5.3491814346824408E-2</v>
      </c>
      <c r="C6660">
        <f t="shared" si="935"/>
        <v>5.446947152809796E-2</v>
      </c>
      <c r="D6660">
        <f t="shared" si="936"/>
        <v>0.26528425104684444</v>
      </c>
      <c r="E6660">
        <f t="shared" si="940"/>
        <v>0.790790495854373</v>
      </c>
      <c r="F6660" s="4">
        <f t="shared" si="941"/>
        <v>1.8276762402088743E-2</v>
      </c>
      <c r="G6660" s="4" t="str">
        <f t="shared" si="942"/>
        <v/>
      </c>
      <c r="H6660" t="str">
        <f t="shared" si="937"/>
        <v/>
      </c>
      <c r="J6660">
        <f t="shared" ca="1" si="938"/>
        <v>0.63462609351597477</v>
      </c>
      <c r="K6660">
        <v>0.91021502315811442</v>
      </c>
      <c r="L6660">
        <v>0.77862389874006332</v>
      </c>
    </row>
    <row r="6661" spans="1:12" x14ac:dyDescent="0.25">
      <c r="A6661">
        <f t="shared" si="939"/>
        <v>6651</v>
      </c>
      <c r="B6661">
        <f t="shared" si="934"/>
        <v>4.5391226273414971E-2</v>
      </c>
      <c r="C6661">
        <f t="shared" si="935"/>
        <v>5.5028132774539995E-2</v>
      </c>
      <c r="D6661">
        <f t="shared" si="936"/>
        <v>2.6149447603188993</v>
      </c>
      <c r="E6661">
        <f t="shared" si="940"/>
        <v>8.9241887299005285E-3</v>
      </c>
      <c r="F6661" s="4">
        <f t="shared" si="941"/>
        <v>0.21230769230769231</v>
      </c>
      <c r="G6661" s="4">
        <f t="shared" si="942"/>
        <v>0.21230769230769231</v>
      </c>
      <c r="H6661" t="str">
        <f t="shared" si="937"/>
        <v/>
      </c>
      <c r="J6661">
        <f t="shared" ca="1" si="938"/>
        <v>0.16245887969481398</v>
      </c>
      <c r="K6661">
        <v>3.3528812764582749E-2</v>
      </c>
      <c r="L6661">
        <v>0.83761942142810308</v>
      </c>
    </row>
    <row r="6662" spans="1:12" x14ac:dyDescent="0.25">
      <c r="A6662">
        <f t="shared" si="939"/>
        <v>6652</v>
      </c>
      <c r="B6662">
        <f t="shared" si="934"/>
        <v>5.2374491853940344E-2</v>
      </c>
      <c r="C6662">
        <f t="shared" si="935"/>
        <v>4.8463863128846138E-2</v>
      </c>
      <c r="D6662">
        <f t="shared" si="936"/>
        <v>-1.0611370041873778</v>
      </c>
      <c r="E6662">
        <f t="shared" si="940"/>
        <v>0.28862764317669654</v>
      </c>
      <c r="F6662" s="4">
        <f t="shared" si="941"/>
        <v>-7.4666666666666548E-2</v>
      </c>
      <c r="G6662" s="4" t="str">
        <f t="shared" si="942"/>
        <v/>
      </c>
      <c r="H6662" t="str">
        <f t="shared" si="937"/>
        <v/>
      </c>
      <c r="J6662">
        <f t="shared" ca="1" si="938"/>
        <v>0.39454334908928013</v>
      </c>
      <c r="K6662">
        <v>0.82112746590831243</v>
      </c>
      <c r="L6662">
        <v>6.3019605412251267E-2</v>
      </c>
    </row>
    <row r="6663" spans="1:12" x14ac:dyDescent="0.25">
      <c r="A6663">
        <f t="shared" si="939"/>
        <v>6653</v>
      </c>
      <c r="B6663">
        <f t="shared" si="934"/>
        <v>4.8463863128846138E-2</v>
      </c>
      <c r="C6663">
        <f t="shared" si="935"/>
        <v>5.446947152809796E-2</v>
      </c>
      <c r="D6663">
        <f t="shared" si="936"/>
        <v>1.6296032564306171</v>
      </c>
      <c r="E6663">
        <f t="shared" si="940"/>
        <v>0.10318537571607944</v>
      </c>
      <c r="F6663" s="4">
        <f t="shared" si="941"/>
        <v>0.1239193083573486</v>
      </c>
      <c r="G6663" s="4" t="str">
        <f t="shared" si="942"/>
        <v/>
      </c>
      <c r="H6663" t="str">
        <f t="shared" si="937"/>
        <v/>
      </c>
      <c r="J6663">
        <f t="shared" ca="1" si="938"/>
        <v>0.92648843801577274</v>
      </c>
      <c r="K6663">
        <v>0.27499385192367576</v>
      </c>
      <c r="L6663">
        <v>0.77792081002028313</v>
      </c>
    </row>
    <row r="6664" spans="1:12" x14ac:dyDescent="0.25">
      <c r="A6664">
        <f t="shared" si="939"/>
        <v>6654</v>
      </c>
      <c r="B6664">
        <f t="shared" si="934"/>
        <v>5.6285120579034557E-2</v>
      </c>
      <c r="C6664">
        <f t="shared" si="935"/>
        <v>5.5866124644203034E-2</v>
      </c>
      <c r="D6664">
        <f t="shared" si="936"/>
        <v>-0.11369325044864788</v>
      </c>
      <c r="E6664">
        <f t="shared" si="940"/>
        <v>0.90948096318930416</v>
      </c>
      <c r="F6664" s="4">
        <f t="shared" si="941"/>
        <v>-7.4441687344913212E-3</v>
      </c>
      <c r="G6664" s="4" t="str">
        <f t="shared" si="942"/>
        <v/>
      </c>
      <c r="H6664" t="str">
        <f t="shared" si="937"/>
        <v/>
      </c>
      <c r="J6664">
        <f t="shared" ca="1" si="938"/>
        <v>0.19639020061499413</v>
      </c>
      <c r="K6664">
        <v>0.99140633608902484</v>
      </c>
      <c r="L6664">
        <v>0.90258231004454914</v>
      </c>
    </row>
    <row r="6665" spans="1:12" x14ac:dyDescent="0.25">
      <c r="A6665">
        <f t="shared" si="939"/>
        <v>6655</v>
      </c>
      <c r="B6665">
        <f t="shared" si="934"/>
        <v>5.4050475593266437E-2</v>
      </c>
      <c r="C6665">
        <f t="shared" si="935"/>
        <v>5.2234826542329839E-2</v>
      </c>
      <c r="D6665">
        <f t="shared" si="936"/>
        <v>-0.49267075194414017</v>
      </c>
      <c r="E6665">
        <f t="shared" si="940"/>
        <v>0.62224524700712269</v>
      </c>
      <c r="F6665" s="4">
        <f t="shared" si="941"/>
        <v>-3.3591731266149852E-2</v>
      </c>
      <c r="G6665" s="4" t="str">
        <f t="shared" si="942"/>
        <v/>
      </c>
      <c r="H6665" t="str">
        <f t="shared" si="937"/>
        <v/>
      </c>
      <c r="J6665">
        <f t="shared" ca="1" si="938"/>
        <v>0.98066410924565339</v>
      </c>
      <c r="K6665">
        <v>0.94362385556992368</v>
      </c>
      <c r="L6665">
        <v>0.45703986704710475</v>
      </c>
    </row>
    <row r="6666" spans="1:12" x14ac:dyDescent="0.25">
      <c r="A6666">
        <f t="shared" si="939"/>
        <v>6656</v>
      </c>
      <c r="B6666">
        <f t="shared" si="934"/>
        <v>5.3491814346824408E-2</v>
      </c>
      <c r="C6666">
        <f t="shared" si="935"/>
        <v>5.293315310038238E-2</v>
      </c>
      <c r="D6666">
        <f t="shared" si="936"/>
        <v>-0.15159100059819655</v>
      </c>
      <c r="E6666">
        <f t="shared" si="940"/>
        <v>0.87950953185498082</v>
      </c>
      <c r="F6666" s="4">
        <f t="shared" si="941"/>
        <v>-1.0443864229764977E-2</v>
      </c>
      <c r="G6666" s="4" t="str">
        <f t="shared" si="942"/>
        <v/>
      </c>
      <c r="H6666" t="str">
        <f t="shared" si="937"/>
        <v/>
      </c>
      <c r="J6666">
        <f t="shared" ca="1" si="938"/>
        <v>0.94075316604619075</v>
      </c>
      <c r="K6666">
        <v>0.91132262144293452</v>
      </c>
      <c r="L6666">
        <v>0.57422778012335329</v>
      </c>
    </row>
    <row r="6667" spans="1:12" x14ac:dyDescent="0.25">
      <c r="A6667">
        <f t="shared" si="939"/>
        <v>6657</v>
      </c>
      <c r="B6667">
        <f t="shared" ref="B6667:B6730" si="943">_xlfn.BINOM.INV($F$8,$B$10, $K6667)/$F$8</f>
        <v>5.1815830607498316E-2</v>
      </c>
      <c r="C6667">
        <f t="shared" ref="C6667:C6730" si="944">_xlfn.BINOM.INV($F$8,$C$10, $L6667)/$F$8</f>
        <v>5.0419177491393241E-2</v>
      </c>
      <c r="D6667">
        <f t="shared" ref="D6667:D6730" si="945">(C6667-B6667)/SQRT($B$10*(1-$B$10)/$F$8+$C$10*(1-$C$10)/$F$8)</f>
        <v>-0.37897750149549231</v>
      </c>
      <c r="E6667">
        <f t="shared" si="940"/>
        <v>0.70470457106782747</v>
      </c>
      <c r="F6667" s="4">
        <f t="shared" si="941"/>
        <v>-2.6954177897574101E-2</v>
      </c>
      <c r="G6667" s="4" t="str">
        <f t="shared" si="942"/>
        <v/>
      </c>
      <c r="H6667" t="str">
        <f t="shared" si="937"/>
        <v/>
      </c>
      <c r="J6667">
        <f t="shared" ca="1" si="938"/>
        <v>0.46764697305537217</v>
      </c>
      <c r="K6667">
        <v>0.76728938080088649</v>
      </c>
      <c r="L6667">
        <v>0.22417746802269645</v>
      </c>
    </row>
    <row r="6668" spans="1:12" x14ac:dyDescent="0.25">
      <c r="A6668">
        <f t="shared" si="939"/>
        <v>6658</v>
      </c>
      <c r="B6668">
        <f t="shared" si="943"/>
        <v>4.8603528440456643E-2</v>
      </c>
      <c r="C6668">
        <f t="shared" si="944"/>
        <v>5.0000181556561718E-2</v>
      </c>
      <c r="D6668">
        <f t="shared" si="945"/>
        <v>0.37897750149549231</v>
      </c>
      <c r="E6668">
        <f t="shared" si="940"/>
        <v>0.70470457106782747</v>
      </c>
      <c r="F6668" s="4">
        <f t="shared" si="941"/>
        <v>2.8735632183908018E-2</v>
      </c>
      <c r="G6668" s="4" t="str">
        <f t="shared" si="942"/>
        <v/>
      </c>
      <c r="H6668" t="str">
        <f t="shared" ref="H6668:H6731" si="946">IF(AND(E6668&lt;=0.05,F6668&lt;0), "Yes", "")</f>
        <v/>
      </c>
      <c r="J6668">
        <f t="shared" ref="J6668:J6731" ca="1" si="947">RAND()</f>
        <v>0.8350396799644072</v>
      </c>
      <c r="K6668">
        <v>0.2895242605033066</v>
      </c>
      <c r="L6668">
        <v>0.17122033578414142</v>
      </c>
    </row>
    <row r="6669" spans="1:12" x14ac:dyDescent="0.25">
      <c r="A6669">
        <f t="shared" si="939"/>
        <v>6659</v>
      </c>
      <c r="B6669">
        <f t="shared" si="943"/>
        <v>4.7765536570793597E-2</v>
      </c>
      <c r="C6669">
        <f t="shared" si="944"/>
        <v>5.2095161230719333E-2</v>
      </c>
      <c r="D6669">
        <f t="shared" si="945"/>
        <v>1.1748302546360274</v>
      </c>
      <c r="E6669">
        <f t="shared" si="940"/>
        <v>0.24006263340611222</v>
      </c>
      <c r="F6669" s="4">
        <f t="shared" si="941"/>
        <v>9.0643274853801192E-2</v>
      </c>
      <c r="G6669" s="4" t="str">
        <f t="shared" si="942"/>
        <v/>
      </c>
      <c r="H6669" t="str">
        <f t="shared" si="946"/>
        <v/>
      </c>
      <c r="J6669">
        <f t="shared" ca="1" si="947"/>
        <v>0.42922819026581271</v>
      </c>
      <c r="K6669">
        <v>0.20140247332839245</v>
      </c>
      <c r="L6669">
        <v>0.43919614830977405</v>
      </c>
    </row>
    <row r="6670" spans="1:12" x14ac:dyDescent="0.25">
      <c r="A6670">
        <f t="shared" si="939"/>
        <v>6660</v>
      </c>
      <c r="B6670">
        <f t="shared" si="943"/>
        <v>4.8324197817235626E-2</v>
      </c>
      <c r="C6670">
        <f t="shared" si="944"/>
        <v>5.3491814346824408E-2</v>
      </c>
      <c r="D6670">
        <f t="shared" si="945"/>
        <v>1.4022167555333231</v>
      </c>
      <c r="E6670">
        <f t="shared" si="940"/>
        <v>0.16085052963544633</v>
      </c>
      <c r="F6670" s="4">
        <f t="shared" si="941"/>
        <v>0.10693641618497113</v>
      </c>
      <c r="G6670" s="4" t="str">
        <f t="shared" si="942"/>
        <v/>
      </c>
      <c r="H6670" t="str">
        <f t="shared" si="946"/>
        <v/>
      </c>
      <c r="J6670">
        <f t="shared" ca="1" si="947"/>
        <v>0.17985736135692787</v>
      </c>
      <c r="K6670">
        <v>0.26018784108615345</v>
      </c>
      <c r="L6670">
        <v>0.65268537067149024</v>
      </c>
    </row>
    <row r="6671" spans="1:12" x14ac:dyDescent="0.25">
      <c r="A6671">
        <f t="shared" si="939"/>
        <v>6661</v>
      </c>
      <c r="B6671">
        <f t="shared" si="943"/>
        <v>4.748620594757258E-2</v>
      </c>
      <c r="C6671">
        <f t="shared" si="944"/>
        <v>5.3910810281655931E-2</v>
      </c>
      <c r="D6671">
        <f t="shared" si="945"/>
        <v>1.743296506879267</v>
      </c>
      <c r="E6671">
        <f t="shared" si="940"/>
        <v>8.1281835223044219E-2</v>
      </c>
      <c r="F6671" s="4">
        <f t="shared" si="941"/>
        <v>0.13529411764705887</v>
      </c>
      <c r="G6671" s="4" t="str">
        <f t="shared" si="942"/>
        <v/>
      </c>
      <c r="H6671" t="str">
        <f t="shared" si="946"/>
        <v/>
      </c>
      <c r="J6671">
        <f t="shared" ca="1" si="947"/>
        <v>0.33305876380292709</v>
      </c>
      <c r="K6671">
        <v>0.16744689597919482</v>
      </c>
      <c r="L6671">
        <v>0.70624802974606349</v>
      </c>
    </row>
    <row r="6672" spans="1:12" x14ac:dyDescent="0.25">
      <c r="A6672">
        <f t="shared" si="939"/>
        <v>6662</v>
      </c>
      <c r="B6672">
        <f t="shared" si="943"/>
        <v>5.0558842803003747E-2</v>
      </c>
      <c r="C6672">
        <f t="shared" si="944"/>
        <v>5.1536499984277305E-2</v>
      </c>
      <c r="D6672">
        <f t="shared" si="945"/>
        <v>0.26528425104684633</v>
      </c>
      <c r="E6672">
        <f t="shared" si="940"/>
        <v>0.79079049585437144</v>
      </c>
      <c r="F6672" s="4">
        <f t="shared" si="941"/>
        <v>1.9337016574585742E-2</v>
      </c>
      <c r="G6672" s="4" t="str">
        <f t="shared" si="942"/>
        <v/>
      </c>
      <c r="H6672" t="str">
        <f t="shared" si="946"/>
        <v/>
      </c>
      <c r="J6672">
        <f t="shared" ca="1" si="947"/>
        <v>0.52933760836391475</v>
      </c>
      <c r="K6672">
        <v>0.60026616176781611</v>
      </c>
      <c r="L6672">
        <v>0.36495354148991044</v>
      </c>
    </row>
    <row r="6673" spans="1:12" x14ac:dyDescent="0.25">
      <c r="A6673">
        <f t="shared" si="939"/>
        <v>6663</v>
      </c>
      <c r="B6673">
        <f t="shared" si="943"/>
        <v>4.4413569092141413E-2</v>
      </c>
      <c r="C6673">
        <f t="shared" si="944"/>
        <v>5.1955495919108828E-2</v>
      </c>
      <c r="D6673">
        <f t="shared" si="945"/>
        <v>2.046478508075662</v>
      </c>
      <c r="E6673">
        <f t="shared" si="940"/>
        <v>4.0709314869973312E-2</v>
      </c>
      <c r="F6673" s="4">
        <f t="shared" si="941"/>
        <v>0.16981132075471711</v>
      </c>
      <c r="G6673" s="4">
        <f t="shared" si="942"/>
        <v>0.16981132075471711</v>
      </c>
      <c r="H6673" t="str">
        <f t="shared" si="946"/>
        <v/>
      </c>
      <c r="J6673">
        <f t="shared" ca="1" si="947"/>
        <v>0.59740680301751425</v>
      </c>
      <c r="K6673">
        <v>1.4288785723865938E-2</v>
      </c>
      <c r="L6673">
        <v>0.42131970807083519</v>
      </c>
    </row>
    <row r="6674" spans="1:12" x14ac:dyDescent="0.25">
      <c r="A6674">
        <f t="shared" si="939"/>
        <v>6664</v>
      </c>
      <c r="B6674">
        <f t="shared" si="943"/>
        <v>5.2514157165550857E-2</v>
      </c>
      <c r="C6674">
        <f t="shared" si="944"/>
        <v>4.622921814307801E-2</v>
      </c>
      <c r="D6674">
        <f t="shared" si="945"/>
        <v>-1.7053987567297182</v>
      </c>
      <c r="E6674">
        <f t="shared" si="940"/>
        <v>8.8120080067920492E-2</v>
      </c>
      <c r="F6674" s="4">
        <f t="shared" si="941"/>
        <v>-0.11968085106382988</v>
      </c>
      <c r="G6674" s="4" t="str">
        <f t="shared" si="942"/>
        <v/>
      </c>
      <c r="H6674" t="str">
        <f t="shared" si="946"/>
        <v/>
      </c>
      <c r="J6674">
        <f t="shared" ca="1" si="947"/>
        <v>0.7502375534383583</v>
      </c>
      <c r="K6674">
        <v>0.8325408936526687</v>
      </c>
      <c r="L6674">
        <v>7.6324202697246601E-3</v>
      </c>
    </row>
    <row r="6675" spans="1:12" x14ac:dyDescent="0.25">
      <c r="A6675">
        <f t="shared" si="939"/>
        <v>6665</v>
      </c>
      <c r="B6675">
        <f t="shared" si="943"/>
        <v>5.0698508114614259E-2</v>
      </c>
      <c r="C6675">
        <f t="shared" si="944"/>
        <v>5.3072818411992885E-2</v>
      </c>
      <c r="D6675">
        <f t="shared" si="945"/>
        <v>0.64426175254233675</v>
      </c>
      <c r="E6675">
        <f t="shared" si="940"/>
        <v>0.51940571299285354</v>
      </c>
      <c r="F6675" s="4">
        <f t="shared" si="941"/>
        <v>4.6831955922864953E-2</v>
      </c>
      <c r="G6675" s="4" t="str">
        <f t="shared" si="942"/>
        <v/>
      </c>
      <c r="H6675" t="str">
        <f t="shared" si="946"/>
        <v/>
      </c>
      <c r="J6675">
        <f t="shared" ca="1" si="947"/>
        <v>0.16526660079103794</v>
      </c>
      <c r="K6675">
        <v>0.60088360156381992</v>
      </c>
      <c r="L6675">
        <v>0.5943295700338741</v>
      </c>
    </row>
    <row r="6676" spans="1:12" x14ac:dyDescent="0.25">
      <c r="A6676">
        <f t="shared" si="939"/>
        <v>6666</v>
      </c>
      <c r="B6676">
        <f t="shared" si="943"/>
        <v>5.0838173426224764E-2</v>
      </c>
      <c r="C6676">
        <f t="shared" si="944"/>
        <v>5.642478589064507E-2</v>
      </c>
      <c r="D6676">
        <f t="shared" si="945"/>
        <v>1.5159100059819712</v>
      </c>
      <c r="E6676">
        <f t="shared" si="940"/>
        <v>0.12954210984492387</v>
      </c>
      <c r="F6676" s="4">
        <f t="shared" si="941"/>
        <v>0.10989010989010993</v>
      </c>
      <c r="G6676" s="4" t="str">
        <f t="shared" si="942"/>
        <v/>
      </c>
      <c r="H6676" t="str">
        <f t="shared" si="946"/>
        <v/>
      </c>
      <c r="J6676">
        <f t="shared" ca="1" si="947"/>
        <v>0.64684364990697341</v>
      </c>
      <c r="K6676">
        <v>0.63999109323086267</v>
      </c>
      <c r="L6676">
        <v>0.92743745991047954</v>
      </c>
    </row>
    <row r="6677" spans="1:12" x14ac:dyDescent="0.25">
      <c r="A6677">
        <f t="shared" si="939"/>
        <v>6667</v>
      </c>
      <c r="B6677">
        <f t="shared" si="943"/>
        <v>5.1955495919108828E-2</v>
      </c>
      <c r="C6677">
        <f t="shared" si="944"/>
        <v>4.8044867194014615E-2</v>
      </c>
      <c r="D6677">
        <f t="shared" si="945"/>
        <v>-1.0611370041873796</v>
      </c>
      <c r="E6677">
        <f t="shared" si="940"/>
        <v>0.28862764317669587</v>
      </c>
      <c r="F6677" s="4">
        <f t="shared" si="941"/>
        <v>-7.5268817204301078E-2</v>
      </c>
      <c r="G6677" s="4" t="str">
        <f t="shared" si="942"/>
        <v/>
      </c>
      <c r="H6677" t="str">
        <f t="shared" si="946"/>
        <v/>
      </c>
      <c r="J6677">
        <f t="shared" ca="1" si="947"/>
        <v>0.60413617410986264</v>
      </c>
      <c r="K6677">
        <v>0.77337307551508483</v>
      </c>
      <c r="L6677">
        <v>4.5683842311298184E-2</v>
      </c>
    </row>
    <row r="6678" spans="1:12" x14ac:dyDescent="0.25">
      <c r="A6678">
        <f t="shared" si="939"/>
        <v>6668</v>
      </c>
      <c r="B6678">
        <f t="shared" si="943"/>
        <v>5.6564451202255575E-2</v>
      </c>
      <c r="C6678">
        <f t="shared" si="944"/>
        <v>4.944152031011969E-2</v>
      </c>
      <c r="D6678">
        <f t="shared" si="945"/>
        <v>-1.9327852576270121</v>
      </c>
      <c r="E6678">
        <f t="shared" si="940"/>
        <v>5.326265718155998E-2</v>
      </c>
      <c r="F6678" s="4">
        <f t="shared" si="941"/>
        <v>-0.12592592592592589</v>
      </c>
      <c r="G6678" s="4" t="str">
        <f t="shared" si="942"/>
        <v/>
      </c>
      <c r="H6678" t="str">
        <f t="shared" si="946"/>
        <v/>
      </c>
      <c r="J6678">
        <f t="shared" ca="1" si="947"/>
        <v>0.36255922167509902</v>
      </c>
      <c r="K6678">
        <v>0.99413209808209602</v>
      </c>
      <c r="L6678">
        <v>0.12015276425161237</v>
      </c>
    </row>
    <row r="6679" spans="1:12" x14ac:dyDescent="0.25">
      <c r="A6679">
        <f t="shared" si="939"/>
        <v>6669</v>
      </c>
      <c r="B6679">
        <f t="shared" si="943"/>
        <v>5.1955495919108828E-2</v>
      </c>
      <c r="C6679">
        <f t="shared" si="944"/>
        <v>5.5726459332592529E-2</v>
      </c>
      <c r="D6679">
        <f t="shared" si="945"/>
        <v>1.023239254037829</v>
      </c>
      <c r="E6679">
        <f t="shared" si="940"/>
        <v>0.30619473730009084</v>
      </c>
      <c r="F6679" s="4">
        <f t="shared" si="941"/>
        <v>7.2580645161290244E-2</v>
      </c>
      <c r="G6679" s="4" t="str">
        <f t="shared" si="942"/>
        <v/>
      </c>
      <c r="H6679" t="str">
        <f t="shared" si="946"/>
        <v/>
      </c>
      <c r="J6679">
        <f t="shared" ca="1" si="947"/>
        <v>0.83597102519589672</v>
      </c>
      <c r="K6679">
        <v>0.78305830822716416</v>
      </c>
      <c r="L6679">
        <v>0.88796366578579933</v>
      </c>
    </row>
    <row r="6680" spans="1:12" x14ac:dyDescent="0.25">
      <c r="A6680">
        <f t="shared" si="939"/>
        <v>6670</v>
      </c>
      <c r="B6680">
        <f t="shared" si="943"/>
        <v>4.6927544701130551E-2</v>
      </c>
      <c r="C6680">
        <f t="shared" si="944"/>
        <v>5.5586794020982024E-2</v>
      </c>
      <c r="D6680">
        <f t="shared" si="945"/>
        <v>2.3496605092720548</v>
      </c>
      <c r="E6680">
        <f t="shared" si="940"/>
        <v>1.8790540605111872E-2</v>
      </c>
      <c r="F6680" s="4">
        <f t="shared" si="941"/>
        <v>0.18452380952380956</v>
      </c>
      <c r="G6680" s="4">
        <f t="shared" si="942"/>
        <v>0.18452380952380956</v>
      </c>
      <c r="H6680" t="str">
        <f t="shared" si="946"/>
        <v/>
      </c>
      <c r="J6680">
        <f t="shared" ca="1" si="947"/>
        <v>0.24128002958299899</v>
      </c>
      <c r="K6680">
        <v>0.11133785682281594</v>
      </c>
      <c r="L6680">
        <v>0.8742837740193401</v>
      </c>
    </row>
    <row r="6681" spans="1:12" x14ac:dyDescent="0.25">
      <c r="A6681">
        <f t="shared" si="939"/>
        <v>6671</v>
      </c>
      <c r="B6681">
        <f t="shared" si="943"/>
        <v>4.6368883454688523E-2</v>
      </c>
      <c r="C6681">
        <f t="shared" si="944"/>
        <v>5.7402443071918621E-2</v>
      </c>
      <c r="D6681">
        <f t="shared" si="945"/>
        <v>2.9939222618143919</v>
      </c>
      <c r="E6681">
        <f t="shared" si="940"/>
        <v>2.7541610770953628E-3</v>
      </c>
      <c r="F6681" s="4">
        <f t="shared" si="941"/>
        <v>0.23795180722891562</v>
      </c>
      <c r="G6681" s="4">
        <f t="shared" si="942"/>
        <v>0.23795180722891562</v>
      </c>
      <c r="H6681" t="str">
        <f t="shared" si="946"/>
        <v/>
      </c>
      <c r="J6681">
        <f t="shared" ca="1" si="947"/>
        <v>0.75315790418931272</v>
      </c>
      <c r="K6681">
        <v>7.4809819111341547E-2</v>
      </c>
      <c r="L6681">
        <v>0.96908359689054957</v>
      </c>
    </row>
    <row r="6682" spans="1:12" x14ac:dyDescent="0.25">
      <c r="A6682">
        <f t="shared" si="939"/>
        <v>6672</v>
      </c>
      <c r="B6682">
        <f t="shared" si="943"/>
        <v>4.8743193752067149E-2</v>
      </c>
      <c r="C6682">
        <f t="shared" si="944"/>
        <v>4.9301854998509177E-2</v>
      </c>
      <c r="D6682">
        <f t="shared" si="945"/>
        <v>0.15159100059819655</v>
      </c>
      <c r="E6682">
        <f t="shared" si="940"/>
        <v>0.87950953185498082</v>
      </c>
      <c r="F6682" s="4">
        <f t="shared" si="941"/>
        <v>1.1461318051575893E-2</v>
      </c>
      <c r="G6682" s="4" t="str">
        <f t="shared" si="942"/>
        <v/>
      </c>
      <c r="H6682" t="str">
        <f t="shared" si="946"/>
        <v/>
      </c>
      <c r="J6682">
        <f t="shared" ca="1" si="947"/>
        <v>1.5161927690864552E-2</v>
      </c>
      <c r="K6682">
        <v>0.31256034524055032</v>
      </c>
      <c r="L6682">
        <v>0.10953511336178956</v>
      </c>
    </row>
    <row r="6683" spans="1:12" x14ac:dyDescent="0.25">
      <c r="A6683">
        <f t="shared" si="939"/>
        <v>6673</v>
      </c>
      <c r="B6683">
        <f t="shared" si="943"/>
        <v>5.2095161230719333E-2</v>
      </c>
      <c r="C6683">
        <f t="shared" si="944"/>
        <v>4.97208509333407E-2</v>
      </c>
      <c r="D6683">
        <f t="shared" si="945"/>
        <v>-0.64426175254233864</v>
      </c>
      <c r="E6683">
        <f t="shared" si="940"/>
        <v>0.51940571299285221</v>
      </c>
      <c r="F6683" s="4">
        <f t="shared" si="941"/>
        <v>-4.5576407506702492E-2</v>
      </c>
      <c r="G6683" s="4" t="str">
        <f t="shared" si="942"/>
        <v/>
      </c>
      <c r="H6683" t="str">
        <f t="shared" si="946"/>
        <v/>
      </c>
      <c r="J6683">
        <f t="shared" ca="1" si="947"/>
        <v>0.27538018424232802</v>
      </c>
      <c r="K6683">
        <v>0.78843822070452918</v>
      </c>
      <c r="L6683">
        <v>0.14442033025730605</v>
      </c>
    </row>
    <row r="6684" spans="1:12" x14ac:dyDescent="0.25">
      <c r="A6684">
        <f t="shared" si="939"/>
        <v>6674</v>
      </c>
      <c r="B6684">
        <f t="shared" si="943"/>
        <v>5.1117504049445782E-2</v>
      </c>
      <c r="C6684">
        <f t="shared" si="944"/>
        <v>4.818453250562512E-2</v>
      </c>
      <c r="D6684">
        <f t="shared" si="945"/>
        <v>-0.79585275314053516</v>
      </c>
      <c r="E6684">
        <f t="shared" si="940"/>
        <v>0.4261176255145902</v>
      </c>
      <c r="F6684" s="4">
        <f t="shared" si="941"/>
        <v>-5.7377049180327905E-2</v>
      </c>
      <c r="G6684" s="4" t="str">
        <f t="shared" si="942"/>
        <v/>
      </c>
      <c r="H6684" t="str">
        <f t="shared" si="946"/>
        <v/>
      </c>
      <c r="J6684">
        <f t="shared" ca="1" si="947"/>
        <v>3.9109298787138869E-2</v>
      </c>
      <c r="K6684">
        <v>0.66310417615552641</v>
      </c>
      <c r="L6684">
        <v>4.9150661470875212E-2</v>
      </c>
    </row>
    <row r="6685" spans="1:12" x14ac:dyDescent="0.25">
      <c r="A6685">
        <f t="shared" si="939"/>
        <v>6675</v>
      </c>
      <c r="B6685">
        <f t="shared" si="943"/>
        <v>5.0698508114614259E-2</v>
      </c>
      <c r="C6685">
        <f t="shared" si="944"/>
        <v>5.5447128709371518E-2</v>
      </c>
      <c r="D6685">
        <f t="shared" si="945"/>
        <v>1.2885235050846753</v>
      </c>
      <c r="E6685">
        <f t="shared" si="940"/>
        <v>0.19756379210566632</v>
      </c>
      <c r="F6685" s="4">
        <f t="shared" si="941"/>
        <v>9.3663911845730044E-2</v>
      </c>
      <c r="G6685" s="4" t="str">
        <f t="shared" si="942"/>
        <v/>
      </c>
      <c r="H6685" t="str">
        <f t="shared" si="946"/>
        <v/>
      </c>
      <c r="J6685">
        <f t="shared" ca="1" si="947"/>
        <v>0.73924987345306692</v>
      </c>
      <c r="K6685">
        <v>0.61649567143339934</v>
      </c>
      <c r="L6685">
        <v>0.86823050808212376</v>
      </c>
    </row>
    <row r="6686" spans="1:12" x14ac:dyDescent="0.25">
      <c r="A6686">
        <f t="shared" si="939"/>
        <v>6676</v>
      </c>
      <c r="B6686">
        <f t="shared" si="943"/>
        <v>5.2095161230719333E-2</v>
      </c>
      <c r="C6686">
        <f t="shared" si="944"/>
        <v>5.0698508114614259E-2</v>
      </c>
      <c r="D6686">
        <f t="shared" si="945"/>
        <v>-0.37897750149549231</v>
      </c>
      <c r="E6686">
        <f t="shared" si="940"/>
        <v>0.70470457106782747</v>
      </c>
      <c r="F6686" s="4">
        <f t="shared" si="941"/>
        <v>-2.6809651474530807E-2</v>
      </c>
      <c r="G6686" s="4" t="str">
        <f t="shared" si="942"/>
        <v/>
      </c>
      <c r="H6686" t="str">
        <f t="shared" si="946"/>
        <v/>
      </c>
      <c r="J6686">
        <f t="shared" ca="1" si="947"/>
        <v>0.57800363493934814</v>
      </c>
      <c r="K6686">
        <v>0.79086815742314198</v>
      </c>
      <c r="L6686">
        <v>0.25496439991689324</v>
      </c>
    </row>
    <row r="6687" spans="1:12" x14ac:dyDescent="0.25">
      <c r="A6687">
        <f t="shared" si="939"/>
        <v>6677</v>
      </c>
      <c r="B6687">
        <f t="shared" si="943"/>
        <v>4.5391226273414971E-2</v>
      </c>
      <c r="C6687">
        <f t="shared" si="944"/>
        <v>5.6983447137087098E-2</v>
      </c>
      <c r="D6687">
        <f t="shared" si="945"/>
        <v>3.1455132624125883</v>
      </c>
      <c r="E6687">
        <f t="shared" si="940"/>
        <v>1.6579567765580006E-3</v>
      </c>
      <c r="F6687" s="4">
        <f t="shared" si="941"/>
        <v>0.25538461538461532</v>
      </c>
      <c r="G6687" s="4">
        <f t="shared" si="942"/>
        <v>0.25538461538461532</v>
      </c>
      <c r="H6687" t="str">
        <f t="shared" si="946"/>
        <v/>
      </c>
      <c r="J6687">
        <f t="shared" ca="1" si="947"/>
        <v>2.7308823680180061E-2</v>
      </c>
      <c r="K6687">
        <v>3.6816702145430757E-2</v>
      </c>
      <c r="L6687">
        <v>0.95341487821424709</v>
      </c>
    </row>
    <row r="6688" spans="1:12" x14ac:dyDescent="0.25">
      <c r="A6688">
        <f t="shared" si="939"/>
        <v>6678</v>
      </c>
      <c r="B6688">
        <f t="shared" si="943"/>
        <v>4.9022524375288166E-2</v>
      </c>
      <c r="C6688">
        <f t="shared" si="944"/>
        <v>5.4609136839708472E-2</v>
      </c>
      <c r="D6688">
        <f t="shared" si="945"/>
        <v>1.5159100059819712</v>
      </c>
      <c r="E6688">
        <f t="shared" si="940"/>
        <v>0.12954210984492387</v>
      </c>
      <c r="F6688" s="4">
        <f t="shared" si="941"/>
        <v>0.11396011396011399</v>
      </c>
      <c r="G6688" s="4" t="str">
        <f t="shared" si="942"/>
        <v/>
      </c>
      <c r="H6688" t="str">
        <f t="shared" si="946"/>
        <v/>
      </c>
      <c r="J6688">
        <f t="shared" ca="1" si="947"/>
        <v>0.79741066913133773</v>
      </c>
      <c r="K6688">
        <v>0.34997683678545721</v>
      </c>
      <c r="L6688">
        <v>0.79569693169127553</v>
      </c>
    </row>
    <row r="6689" spans="1:12" x14ac:dyDescent="0.25">
      <c r="A6689">
        <f t="shared" si="939"/>
        <v>6679</v>
      </c>
      <c r="B6689">
        <f t="shared" si="943"/>
        <v>5.0419177491393241E-2</v>
      </c>
      <c r="C6689">
        <f t="shared" si="944"/>
        <v>5.7123112448697604E-2</v>
      </c>
      <c r="D6689">
        <f t="shared" si="945"/>
        <v>1.8190920071783643</v>
      </c>
      <c r="E6689">
        <f t="shared" si="940"/>
        <v>6.8897394280622137E-2</v>
      </c>
      <c r="F6689" s="4">
        <f t="shared" si="941"/>
        <v>0.13296398891966754</v>
      </c>
      <c r="G6689" s="4" t="str">
        <f t="shared" si="942"/>
        <v/>
      </c>
      <c r="H6689" t="str">
        <f t="shared" si="946"/>
        <v/>
      </c>
      <c r="J6689">
        <f t="shared" ca="1" si="947"/>
        <v>0.78996402224363838</v>
      </c>
      <c r="K6689">
        <v>0.57296750001852215</v>
      </c>
      <c r="L6689">
        <v>0.9610784862470283</v>
      </c>
    </row>
    <row r="6690" spans="1:12" x14ac:dyDescent="0.25">
      <c r="A6690">
        <f t="shared" si="939"/>
        <v>6680</v>
      </c>
      <c r="B6690">
        <f t="shared" si="943"/>
        <v>4.97208509333407E-2</v>
      </c>
      <c r="C6690">
        <f t="shared" si="944"/>
        <v>5.0558842803003747E-2</v>
      </c>
      <c r="D6690">
        <f t="shared" si="945"/>
        <v>0.22738650089729576</v>
      </c>
      <c r="E6690">
        <f t="shared" si="940"/>
        <v>0.82012321611685701</v>
      </c>
      <c r="F6690" s="4">
        <f t="shared" si="941"/>
        <v>1.6853932584269676E-2</v>
      </c>
      <c r="G6690" s="4" t="str">
        <f t="shared" si="942"/>
        <v/>
      </c>
      <c r="H6690" t="str">
        <f t="shared" si="946"/>
        <v/>
      </c>
      <c r="J6690">
        <f t="shared" ca="1" si="947"/>
        <v>0.40810233199576051</v>
      </c>
      <c r="K6690">
        <v>0.45104117417781642</v>
      </c>
      <c r="L6690">
        <v>0.23041793096586249</v>
      </c>
    </row>
    <row r="6691" spans="1:12" x14ac:dyDescent="0.25">
      <c r="A6691">
        <f t="shared" si="939"/>
        <v>6681</v>
      </c>
      <c r="B6691">
        <f t="shared" si="943"/>
        <v>5.293315310038238E-2</v>
      </c>
      <c r="C6691">
        <f t="shared" si="944"/>
        <v>5.4888467462929483E-2</v>
      </c>
      <c r="D6691">
        <f t="shared" si="945"/>
        <v>0.53056850209368889</v>
      </c>
      <c r="E6691">
        <f t="shared" si="940"/>
        <v>0.59571782753603619</v>
      </c>
      <c r="F6691" s="4">
        <f t="shared" si="941"/>
        <v>3.6939313984168803E-2</v>
      </c>
      <c r="G6691" s="4" t="str">
        <f t="shared" si="942"/>
        <v/>
      </c>
      <c r="H6691" t="str">
        <f t="shared" si="946"/>
        <v/>
      </c>
      <c r="J6691">
        <f t="shared" ca="1" si="947"/>
        <v>0.8098706335748973</v>
      </c>
      <c r="K6691">
        <v>0.86995728499980352</v>
      </c>
      <c r="L6691">
        <v>0.81330415973170744</v>
      </c>
    </row>
    <row r="6692" spans="1:12" x14ac:dyDescent="0.25">
      <c r="A6692">
        <f t="shared" si="939"/>
        <v>6682</v>
      </c>
      <c r="B6692">
        <f t="shared" si="943"/>
        <v>4.9162189686898672E-2</v>
      </c>
      <c r="C6692">
        <f t="shared" si="944"/>
        <v>5.8240434941581667E-2</v>
      </c>
      <c r="D6692">
        <f t="shared" si="945"/>
        <v>2.4633537597207029</v>
      </c>
      <c r="E6692">
        <f t="shared" si="940"/>
        <v>1.3764403322441554E-2</v>
      </c>
      <c r="F6692" s="4">
        <f t="shared" si="941"/>
        <v>0.18465909090909097</v>
      </c>
      <c r="G6692" s="4">
        <f t="shared" si="942"/>
        <v>0.18465909090909097</v>
      </c>
      <c r="H6692" t="str">
        <f t="shared" si="946"/>
        <v/>
      </c>
      <c r="J6692">
        <f t="shared" ca="1" si="947"/>
        <v>0.14139006984770053</v>
      </c>
      <c r="K6692">
        <v>0.36848137934995828</v>
      </c>
      <c r="L6692">
        <v>0.98466818384907595</v>
      </c>
    </row>
    <row r="6693" spans="1:12" x14ac:dyDescent="0.25">
      <c r="A6693">
        <f t="shared" si="939"/>
        <v>6683</v>
      </c>
      <c r="B6693">
        <f t="shared" si="943"/>
        <v>5.0838173426224764E-2</v>
      </c>
      <c r="C6693">
        <f t="shared" si="944"/>
        <v>5.3910810281655931E-2</v>
      </c>
      <c r="D6693">
        <f t="shared" si="945"/>
        <v>0.83375050329008382</v>
      </c>
      <c r="E6693">
        <f t="shared" si="940"/>
        <v>0.40442159248407572</v>
      </c>
      <c r="F6693" s="4">
        <f t="shared" si="941"/>
        <v>6.043956043956044E-2</v>
      </c>
      <c r="G6693" s="4" t="str">
        <f t="shared" si="942"/>
        <v/>
      </c>
      <c r="H6693" t="str">
        <f t="shared" si="946"/>
        <v/>
      </c>
      <c r="J6693">
        <f t="shared" ca="1" si="947"/>
        <v>0.28553262244339894</v>
      </c>
      <c r="K6693">
        <v>0.63316060070676261</v>
      </c>
      <c r="L6693">
        <v>0.71420123519107881</v>
      </c>
    </row>
    <row r="6694" spans="1:12" x14ac:dyDescent="0.25">
      <c r="A6694">
        <f t="shared" si="939"/>
        <v>6684</v>
      </c>
      <c r="B6694">
        <f t="shared" si="943"/>
        <v>4.7905201882404103E-2</v>
      </c>
      <c r="C6694">
        <f t="shared" si="944"/>
        <v>5.2653822477161362E-2</v>
      </c>
      <c r="D6694">
        <f t="shared" si="945"/>
        <v>1.2885235050846753</v>
      </c>
      <c r="E6694">
        <f t="shared" si="940"/>
        <v>0.19756379210566632</v>
      </c>
      <c r="F6694" s="4">
        <f t="shared" si="941"/>
        <v>9.9125364431486909E-2</v>
      </c>
      <c r="G6694" s="4" t="str">
        <f t="shared" si="942"/>
        <v/>
      </c>
      <c r="H6694" t="str">
        <f t="shared" si="946"/>
        <v/>
      </c>
      <c r="J6694">
        <f t="shared" ca="1" si="947"/>
        <v>0.52420716608137841</v>
      </c>
      <c r="K6694">
        <v>0.20410282526463797</v>
      </c>
      <c r="L6694">
        <v>0.52038542356525608</v>
      </c>
    </row>
    <row r="6695" spans="1:12" x14ac:dyDescent="0.25">
      <c r="A6695">
        <f t="shared" si="939"/>
        <v>6685</v>
      </c>
      <c r="B6695">
        <f t="shared" si="943"/>
        <v>5.1815830607498316E-2</v>
      </c>
      <c r="C6695">
        <f t="shared" si="944"/>
        <v>5.1257169361056287E-2</v>
      </c>
      <c r="D6695">
        <f t="shared" si="945"/>
        <v>-0.15159100059819655</v>
      </c>
      <c r="E6695">
        <f t="shared" si="940"/>
        <v>0.87950953185498082</v>
      </c>
      <c r="F6695" s="4">
        <f t="shared" si="941"/>
        <v>-1.0781671159029614E-2</v>
      </c>
      <c r="G6695" s="4" t="str">
        <f t="shared" si="942"/>
        <v/>
      </c>
      <c r="H6695" t="str">
        <f t="shared" si="946"/>
        <v/>
      </c>
      <c r="J6695">
        <f t="shared" ca="1" si="947"/>
        <v>0.27182963334777877</v>
      </c>
      <c r="K6695">
        <v>0.76271415826778832</v>
      </c>
      <c r="L6695">
        <v>0.32105434090162277</v>
      </c>
    </row>
    <row r="6696" spans="1:12" x14ac:dyDescent="0.25">
      <c r="A6696">
        <f t="shared" si="939"/>
        <v>6686</v>
      </c>
      <c r="B6696">
        <f t="shared" si="943"/>
        <v>4.8044867194014615E-2</v>
      </c>
      <c r="C6696">
        <f t="shared" si="944"/>
        <v>5.5307463397761006E-2</v>
      </c>
      <c r="D6696">
        <f t="shared" si="945"/>
        <v>1.9706830077765607</v>
      </c>
      <c r="E6696">
        <f t="shared" si="940"/>
        <v>4.8760145338423211E-2</v>
      </c>
      <c r="F6696" s="4">
        <f t="shared" si="941"/>
        <v>0.15116279069767433</v>
      </c>
      <c r="G6696" s="4">
        <f t="shared" si="942"/>
        <v>0.15116279069767433</v>
      </c>
      <c r="H6696" t="str">
        <f t="shared" si="946"/>
        <v/>
      </c>
      <c r="J6696">
        <f t="shared" ca="1" si="947"/>
        <v>0.41466234707085059</v>
      </c>
      <c r="K6696">
        <v>0.22969075231885416</v>
      </c>
      <c r="L6696">
        <v>0.85688960470634812</v>
      </c>
    </row>
    <row r="6697" spans="1:12" x14ac:dyDescent="0.25">
      <c r="A6697">
        <f t="shared" si="939"/>
        <v>6687</v>
      </c>
      <c r="B6697">
        <f t="shared" si="943"/>
        <v>4.944152031011969E-2</v>
      </c>
      <c r="C6697">
        <f t="shared" si="944"/>
        <v>5.3491814346824408E-2</v>
      </c>
      <c r="D6697">
        <f t="shared" si="945"/>
        <v>1.0990347543369283</v>
      </c>
      <c r="E6697">
        <f t="shared" si="940"/>
        <v>0.27175290691455789</v>
      </c>
      <c r="F6697" s="4">
        <f t="shared" si="941"/>
        <v>8.1920903954802227E-2</v>
      </c>
      <c r="G6697" s="4" t="str">
        <f t="shared" si="942"/>
        <v/>
      </c>
      <c r="H6697" t="str">
        <f t="shared" si="946"/>
        <v/>
      </c>
      <c r="J6697">
        <f t="shared" ca="1" si="947"/>
        <v>0.61798822882819193</v>
      </c>
      <c r="K6697">
        <v>0.422655861468339</v>
      </c>
      <c r="L6697">
        <v>0.64861732561953234</v>
      </c>
    </row>
    <row r="6698" spans="1:12" x14ac:dyDescent="0.25">
      <c r="A6698">
        <f t="shared" si="939"/>
        <v>6688</v>
      </c>
      <c r="B6698">
        <f t="shared" si="943"/>
        <v>5.0838173426224764E-2</v>
      </c>
      <c r="C6698">
        <f t="shared" si="944"/>
        <v>5.2514157165550857E-2</v>
      </c>
      <c r="D6698">
        <f t="shared" si="945"/>
        <v>0.45477300179459151</v>
      </c>
      <c r="E6698">
        <f t="shared" si="940"/>
        <v>0.64927255531256134</v>
      </c>
      <c r="F6698" s="4">
        <f t="shared" si="941"/>
        <v>3.2967032967032989E-2</v>
      </c>
      <c r="G6698" s="4" t="str">
        <f t="shared" si="942"/>
        <v/>
      </c>
      <c r="H6698" t="str">
        <f t="shared" si="946"/>
        <v/>
      </c>
      <c r="J6698">
        <f t="shared" ca="1" si="947"/>
        <v>0.23033033347617216</v>
      </c>
      <c r="K6698">
        <v>0.62368690622682788</v>
      </c>
      <c r="L6698">
        <v>0.50717994460237892</v>
      </c>
    </row>
    <row r="6699" spans="1:12" x14ac:dyDescent="0.25">
      <c r="A6699">
        <f t="shared" si="939"/>
        <v>6689</v>
      </c>
      <c r="B6699">
        <f t="shared" si="943"/>
        <v>4.9162189686898672E-2</v>
      </c>
      <c r="C6699">
        <f t="shared" si="944"/>
        <v>5.6843781825476593E-2</v>
      </c>
      <c r="D6699">
        <f t="shared" si="945"/>
        <v>2.0843762582252103</v>
      </c>
      <c r="E6699">
        <f t="shared" si="940"/>
        <v>3.7125955681776901E-2</v>
      </c>
      <c r="F6699" s="4">
        <f t="shared" si="941"/>
        <v>0.15625000000000008</v>
      </c>
      <c r="G6699" s="4">
        <f t="shared" si="942"/>
        <v>0.15625000000000008</v>
      </c>
      <c r="H6699" t="str">
        <f t="shared" si="946"/>
        <v/>
      </c>
      <c r="J6699">
        <f t="shared" ca="1" si="947"/>
        <v>0.37947109248805377</v>
      </c>
      <c r="K6699">
        <v>0.38559077605074943</v>
      </c>
      <c r="L6699">
        <v>0.95133833593675332</v>
      </c>
    </row>
    <row r="6700" spans="1:12" x14ac:dyDescent="0.25">
      <c r="A6700">
        <f t="shared" si="939"/>
        <v>6690</v>
      </c>
      <c r="B6700">
        <f t="shared" si="943"/>
        <v>4.4553234403751925E-2</v>
      </c>
      <c r="C6700">
        <f t="shared" si="944"/>
        <v>5.0139846868172223E-2</v>
      </c>
      <c r="D6700">
        <f t="shared" si="945"/>
        <v>1.5159100059819692</v>
      </c>
      <c r="E6700">
        <f t="shared" si="940"/>
        <v>0.12954210984492431</v>
      </c>
      <c r="F6700" s="4">
        <f t="shared" si="941"/>
        <v>0.12539184952978044</v>
      </c>
      <c r="G6700" s="4" t="str">
        <f t="shared" si="942"/>
        <v/>
      </c>
      <c r="H6700" t="str">
        <f t="shared" si="946"/>
        <v/>
      </c>
      <c r="J6700">
        <f t="shared" ca="1" si="947"/>
        <v>0.246431363847742</v>
      </c>
      <c r="K6700">
        <v>1.670740298724338E-2</v>
      </c>
      <c r="L6700">
        <v>0.17978443192913685</v>
      </c>
    </row>
    <row r="6701" spans="1:12" x14ac:dyDescent="0.25">
      <c r="A6701">
        <f t="shared" si="939"/>
        <v>6691</v>
      </c>
      <c r="B6701">
        <f t="shared" si="943"/>
        <v>5.0838173426224764E-2</v>
      </c>
      <c r="C6701">
        <f t="shared" si="944"/>
        <v>5.3910810281655931E-2</v>
      </c>
      <c r="D6701">
        <f t="shared" si="945"/>
        <v>0.83375050329008382</v>
      </c>
      <c r="E6701">
        <f t="shared" si="940"/>
        <v>0.40442159248407572</v>
      </c>
      <c r="F6701" s="4">
        <f t="shared" si="941"/>
        <v>6.043956043956044E-2</v>
      </c>
      <c r="G6701" s="4" t="str">
        <f t="shared" si="942"/>
        <v/>
      </c>
      <c r="H6701" t="str">
        <f t="shared" si="946"/>
        <v/>
      </c>
      <c r="J6701">
        <f t="shared" ca="1" si="947"/>
        <v>0.30736752275038803</v>
      </c>
      <c r="K6701">
        <v>0.64138737799139611</v>
      </c>
      <c r="L6701">
        <v>0.71126029179379013</v>
      </c>
    </row>
    <row r="6702" spans="1:12" x14ac:dyDescent="0.25">
      <c r="A6702">
        <f t="shared" si="939"/>
        <v>6692</v>
      </c>
      <c r="B6702">
        <f t="shared" si="943"/>
        <v>5.0279512179782736E-2</v>
      </c>
      <c r="C6702">
        <f t="shared" si="944"/>
        <v>5.0139846868172223E-2</v>
      </c>
      <c r="D6702">
        <f t="shared" si="945"/>
        <v>-3.7897750149550546E-2</v>
      </c>
      <c r="E6702">
        <f t="shared" si="940"/>
        <v>0.96976920688269441</v>
      </c>
      <c r="F6702" s="4">
        <f t="shared" si="941"/>
        <v>-2.7777777777778716E-3</v>
      </c>
      <c r="G6702" s="4" t="str">
        <f t="shared" si="942"/>
        <v/>
      </c>
      <c r="H6702" t="str">
        <f t="shared" si="946"/>
        <v/>
      </c>
      <c r="J6702">
        <f t="shared" ca="1" si="947"/>
        <v>0.55500949741474592</v>
      </c>
      <c r="K6702">
        <v>0.5420209125608576</v>
      </c>
      <c r="L6702">
        <v>0.18776071266690164</v>
      </c>
    </row>
    <row r="6703" spans="1:12" x14ac:dyDescent="0.25">
      <c r="A6703">
        <f t="shared" ref="A6703:A6766" si="948">A6702+1</f>
        <v>6693</v>
      </c>
      <c r="B6703">
        <f t="shared" si="943"/>
        <v>4.9162189686898672E-2</v>
      </c>
      <c r="C6703">
        <f t="shared" si="944"/>
        <v>5.1536499984277305E-2</v>
      </c>
      <c r="D6703">
        <f t="shared" si="945"/>
        <v>0.64426175254233864</v>
      </c>
      <c r="E6703">
        <f t="shared" si="940"/>
        <v>0.51940571299285221</v>
      </c>
      <c r="F6703" s="4">
        <f t="shared" si="941"/>
        <v>4.8295454545454627E-2</v>
      </c>
      <c r="G6703" s="4" t="str">
        <f t="shared" si="942"/>
        <v/>
      </c>
      <c r="H6703" t="str">
        <f t="shared" si="946"/>
        <v/>
      </c>
      <c r="J6703">
        <f t="shared" ca="1" si="947"/>
        <v>0.22738587746025118</v>
      </c>
      <c r="K6703">
        <v>0.37119019628743466</v>
      </c>
      <c r="L6703">
        <v>0.35137270083266181</v>
      </c>
    </row>
    <row r="6704" spans="1:12" x14ac:dyDescent="0.25">
      <c r="A6704">
        <f t="shared" si="948"/>
        <v>6694</v>
      </c>
      <c r="B6704">
        <f t="shared" si="943"/>
        <v>5.3072818411992885E-2</v>
      </c>
      <c r="C6704">
        <f t="shared" si="944"/>
        <v>5.4050475593266437E-2</v>
      </c>
      <c r="D6704">
        <f t="shared" si="945"/>
        <v>0.26528425104684444</v>
      </c>
      <c r="E6704">
        <f t="shared" si="940"/>
        <v>0.790790495854373</v>
      </c>
      <c r="F6704" s="4">
        <f t="shared" si="941"/>
        <v>1.8421052631578918E-2</v>
      </c>
      <c r="G6704" s="4" t="str">
        <f t="shared" si="942"/>
        <v/>
      </c>
      <c r="H6704" t="str">
        <f t="shared" si="946"/>
        <v/>
      </c>
      <c r="J6704">
        <f t="shared" ca="1" si="947"/>
        <v>0.48671725765304041</v>
      </c>
      <c r="K6704">
        <v>0.8873159087845558</v>
      </c>
      <c r="L6704">
        <v>0.72905602443218209</v>
      </c>
    </row>
    <row r="6705" spans="1:12" x14ac:dyDescent="0.25">
      <c r="A6705">
        <f t="shared" si="948"/>
        <v>6695</v>
      </c>
      <c r="B6705">
        <f t="shared" si="943"/>
        <v>5.3631479658434913E-2</v>
      </c>
      <c r="C6705">
        <f t="shared" si="944"/>
        <v>5.167616529588781E-2</v>
      </c>
      <c r="D6705">
        <f t="shared" si="945"/>
        <v>-0.53056850209368889</v>
      </c>
      <c r="E6705">
        <f t="shared" si="940"/>
        <v>0.59571782753603619</v>
      </c>
      <c r="F6705" s="4">
        <f t="shared" si="941"/>
        <v>-3.6458333333333273E-2</v>
      </c>
      <c r="G6705" s="4" t="str">
        <f t="shared" si="942"/>
        <v/>
      </c>
      <c r="H6705" t="str">
        <f t="shared" si="946"/>
        <v/>
      </c>
      <c r="J6705">
        <f t="shared" ca="1" si="947"/>
        <v>0.59679260453689131</v>
      </c>
      <c r="K6705">
        <v>0.91645356749790718</v>
      </c>
      <c r="L6705">
        <v>0.37465304124959875</v>
      </c>
    </row>
    <row r="6706" spans="1:12" x14ac:dyDescent="0.25">
      <c r="A6706">
        <f t="shared" si="948"/>
        <v>6696</v>
      </c>
      <c r="B6706">
        <f t="shared" si="943"/>
        <v>5.1536499984277305E-2</v>
      </c>
      <c r="C6706">
        <f t="shared" si="944"/>
        <v>5.2793487788771867E-2</v>
      </c>
      <c r="D6706">
        <f t="shared" si="945"/>
        <v>0.34107975134594176</v>
      </c>
      <c r="E6706">
        <f t="shared" si="940"/>
        <v>0.7330435443099137</v>
      </c>
      <c r="F6706" s="4">
        <f t="shared" si="941"/>
        <v>2.4390243902438907E-2</v>
      </c>
      <c r="G6706" s="4" t="str">
        <f t="shared" si="942"/>
        <v/>
      </c>
      <c r="H6706" t="str">
        <f t="shared" si="946"/>
        <v/>
      </c>
      <c r="J6706">
        <f t="shared" ca="1" si="947"/>
        <v>0.83691924781934146</v>
      </c>
      <c r="K6706">
        <v>0.72867882574950615</v>
      </c>
      <c r="L6706">
        <v>0.54057636319193181</v>
      </c>
    </row>
    <row r="6707" spans="1:12" x14ac:dyDescent="0.25">
      <c r="A6707">
        <f t="shared" si="948"/>
        <v>6697</v>
      </c>
      <c r="B6707">
        <f t="shared" si="943"/>
        <v>4.9022524375288166E-2</v>
      </c>
      <c r="C6707">
        <f t="shared" si="944"/>
        <v>5.1117504049445782E-2</v>
      </c>
      <c r="D6707">
        <f t="shared" si="945"/>
        <v>0.56846625224323943</v>
      </c>
      <c r="E6707">
        <f t="shared" ref="E6707:E6770" si="949">2*(1-_xlfn.NORM.S.DIST(ABS(D6707),TRUE))</f>
        <v>0.56971841484384589</v>
      </c>
      <c r="F6707" s="4">
        <f t="shared" ref="F6707:F6770" si="950">IF(B6707=0, (C6707-B6707), (C6707-B6707)/B6707)</f>
        <v>4.2735042735042764E-2</v>
      </c>
      <c r="G6707" s="4" t="str">
        <f t="shared" ref="G6707:G6770" si="951">IF(E6707&lt;0.05,ABS(F6707), "")</f>
        <v/>
      </c>
      <c r="H6707" t="str">
        <f t="shared" si="946"/>
        <v/>
      </c>
      <c r="J6707">
        <f t="shared" ca="1" si="947"/>
        <v>0.29795723866678026</v>
      </c>
      <c r="K6707">
        <v>0.35016994568382975</v>
      </c>
      <c r="L6707">
        <v>0.29437816372572745</v>
      </c>
    </row>
    <row r="6708" spans="1:12" x14ac:dyDescent="0.25">
      <c r="A6708">
        <f t="shared" si="948"/>
        <v>6698</v>
      </c>
      <c r="B6708">
        <f t="shared" si="943"/>
        <v>5.0139846868172223E-2</v>
      </c>
      <c r="C6708">
        <f t="shared" si="944"/>
        <v>5.3631479658434913E-2</v>
      </c>
      <c r="D6708">
        <f t="shared" si="945"/>
        <v>0.94744375373873169</v>
      </c>
      <c r="E6708">
        <f t="shared" si="949"/>
        <v>0.34341270461982765</v>
      </c>
      <c r="F6708" s="4">
        <f t="shared" si="950"/>
        <v>6.9637883008356549E-2</v>
      </c>
      <c r="G6708" s="4" t="str">
        <f t="shared" si="951"/>
        <v/>
      </c>
      <c r="H6708" t="str">
        <f t="shared" si="946"/>
        <v/>
      </c>
      <c r="J6708">
        <f t="shared" ca="1" si="947"/>
        <v>0.82562993412903962</v>
      </c>
      <c r="K6708">
        <v>0.51769001456419628</v>
      </c>
      <c r="L6708">
        <v>0.67020293426395783</v>
      </c>
    </row>
    <row r="6709" spans="1:12" x14ac:dyDescent="0.25">
      <c r="A6709">
        <f t="shared" si="948"/>
        <v>6699</v>
      </c>
      <c r="B6709">
        <f t="shared" si="943"/>
        <v>4.97208509333407E-2</v>
      </c>
      <c r="C6709">
        <f t="shared" si="944"/>
        <v>5.4190140904876949E-2</v>
      </c>
      <c r="D6709">
        <f t="shared" si="945"/>
        <v>1.212728004785578</v>
      </c>
      <c r="E6709">
        <f t="shared" si="949"/>
        <v>0.22523382911180123</v>
      </c>
      <c r="F6709" s="4">
        <f t="shared" si="950"/>
        <v>8.9887640449438325E-2</v>
      </c>
      <c r="G6709" s="4" t="str">
        <f t="shared" si="951"/>
        <v/>
      </c>
      <c r="H6709" t="str">
        <f t="shared" si="946"/>
        <v/>
      </c>
      <c r="J6709">
        <f t="shared" ca="1" si="947"/>
        <v>0.91738171902328947</v>
      </c>
      <c r="K6709">
        <v>0.46352364859530215</v>
      </c>
      <c r="L6709">
        <v>0.74522734002647406</v>
      </c>
    </row>
    <row r="6710" spans="1:12" x14ac:dyDescent="0.25">
      <c r="A6710">
        <f t="shared" si="948"/>
        <v>6700</v>
      </c>
      <c r="B6710">
        <f t="shared" si="943"/>
        <v>4.8324197817235626E-2</v>
      </c>
      <c r="C6710">
        <f t="shared" si="944"/>
        <v>5.4888467462929483E-2</v>
      </c>
      <c r="D6710">
        <f t="shared" si="945"/>
        <v>1.7811942570288155</v>
      </c>
      <c r="E6710">
        <f t="shared" si="949"/>
        <v>7.4880721541232376E-2</v>
      </c>
      <c r="F6710" s="4">
        <f t="shared" si="950"/>
        <v>0.13583815028901736</v>
      </c>
      <c r="G6710" s="4" t="str">
        <f t="shared" si="951"/>
        <v/>
      </c>
      <c r="H6710" t="str">
        <f t="shared" si="946"/>
        <v/>
      </c>
      <c r="J6710">
        <f t="shared" ca="1" si="947"/>
        <v>0.32706247586153536</v>
      </c>
      <c r="K6710">
        <v>0.2541005666463424</v>
      </c>
      <c r="L6710">
        <v>0.82423309321724259</v>
      </c>
    </row>
    <row r="6711" spans="1:12" x14ac:dyDescent="0.25">
      <c r="A6711">
        <f t="shared" si="948"/>
        <v>6701</v>
      </c>
      <c r="B6711">
        <f t="shared" si="943"/>
        <v>5.1257169361056287E-2</v>
      </c>
      <c r="C6711">
        <f t="shared" si="944"/>
        <v>5.4190140904876949E-2</v>
      </c>
      <c r="D6711">
        <f t="shared" si="945"/>
        <v>0.79585275314053516</v>
      </c>
      <c r="E6711">
        <f t="shared" si="949"/>
        <v>0.4261176255145902</v>
      </c>
      <c r="F6711" s="4">
        <f t="shared" si="950"/>
        <v>5.7220708446866525E-2</v>
      </c>
      <c r="G6711" s="4" t="str">
        <f t="shared" si="951"/>
        <v/>
      </c>
      <c r="H6711" t="str">
        <f t="shared" si="946"/>
        <v/>
      </c>
      <c r="J6711">
        <f t="shared" ca="1" si="947"/>
        <v>9.1709244487630182E-2</v>
      </c>
      <c r="K6711">
        <v>0.69179188656564594</v>
      </c>
      <c r="L6711">
        <v>0.74419326616817127</v>
      </c>
    </row>
    <row r="6712" spans="1:12" x14ac:dyDescent="0.25">
      <c r="A6712">
        <f t="shared" si="948"/>
        <v>6702</v>
      </c>
      <c r="B6712">
        <f t="shared" si="943"/>
        <v>5.1955495919108828E-2</v>
      </c>
      <c r="C6712">
        <f t="shared" si="944"/>
        <v>5.0838173426224764E-2</v>
      </c>
      <c r="D6712">
        <f t="shared" si="945"/>
        <v>-0.30318200119639499</v>
      </c>
      <c r="E6712">
        <f t="shared" si="949"/>
        <v>0.76175116485686689</v>
      </c>
      <c r="F6712" s="4">
        <f t="shared" si="950"/>
        <v>-2.1505376344086079E-2</v>
      </c>
      <c r="G6712" s="4" t="str">
        <f t="shared" si="951"/>
        <v/>
      </c>
      <c r="H6712" t="str">
        <f t="shared" si="946"/>
        <v/>
      </c>
      <c r="J6712">
        <f t="shared" ca="1" si="947"/>
        <v>0.58265718513266751</v>
      </c>
      <c r="K6712">
        <v>0.78087009510800176</v>
      </c>
      <c r="L6712">
        <v>0.27084242596040475</v>
      </c>
    </row>
    <row r="6713" spans="1:12" x14ac:dyDescent="0.25">
      <c r="A6713">
        <f t="shared" si="948"/>
        <v>6703</v>
      </c>
      <c r="B6713">
        <f t="shared" si="943"/>
        <v>4.7905201882404103E-2</v>
      </c>
      <c r="C6713">
        <f t="shared" si="944"/>
        <v>5.1955495919108828E-2</v>
      </c>
      <c r="D6713">
        <f t="shared" si="945"/>
        <v>1.0990347543369301</v>
      </c>
      <c r="E6713">
        <f t="shared" si="949"/>
        <v>0.271752906914557</v>
      </c>
      <c r="F6713" s="4">
        <f t="shared" si="950"/>
        <v>8.4548104956268341E-2</v>
      </c>
      <c r="G6713" s="4" t="str">
        <f t="shared" si="951"/>
        <v/>
      </c>
      <c r="H6713" t="str">
        <f t="shared" si="946"/>
        <v/>
      </c>
      <c r="J6713">
        <f t="shared" ca="1" si="947"/>
        <v>0.77405527008862529</v>
      </c>
      <c r="K6713">
        <v>0.20798806973576989</v>
      </c>
      <c r="L6713">
        <v>0.42606384541831999</v>
      </c>
    </row>
    <row r="6714" spans="1:12" x14ac:dyDescent="0.25">
      <c r="A6714">
        <f t="shared" si="948"/>
        <v>6704</v>
      </c>
      <c r="B6714">
        <f t="shared" si="943"/>
        <v>4.818453250562512E-2</v>
      </c>
      <c r="C6714">
        <f t="shared" si="944"/>
        <v>4.9581185621730195E-2</v>
      </c>
      <c r="D6714">
        <f t="shared" si="945"/>
        <v>0.37897750149549231</v>
      </c>
      <c r="E6714">
        <f t="shared" si="949"/>
        <v>0.70470457106782747</v>
      </c>
      <c r="F6714" s="4">
        <f t="shared" si="950"/>
        <v>2.8985507246376784E-2</v>
      </c>
      <c r="G6714" s="4" t="str">
        <f t="shared" si="951"/>
        <v/>
      </c>
      <c r="H6714" t="str">
        <f t="shared" si="946"/>
        <v/>
      </c>
      <c r="J6714">
        <f t="shared" ca="1" si="947"/>
        <v>0.22160942311524134</v>
      </c>
      <c r="K6714">
        <v>0.23829429575617456</v>
      </c>
      <c r="L6714">
        <v>0.137914735658342</v>
      </c>
    </row>
    <row r="6715" spans="1:12" x14ac:dyDescent="0.25">
      <c r="A6715">
        <f t="shared" si="948"/>
        <v>6705</v>
      </c>
      <c r="B6715">
        <f t="shared" si="943"/>
        <v>4.6508548766299028E-2</v>
      </c>
      <c r="C6715">
        <f t="shared" si="944"/>
        <v>5.3771144970045426E-2</v>
      </c>
      <c r="D6715">
        <f t="shared" si="945"/>
        <v>1.9706830077765627</v>
      </c>
      <c r="E6715">
        <f t="shared" si="949"/>
        <v>4.8760145338422767E-2</v>
      </c>
      <c r="F6715" s="4">
        <f t="shared" si="950"/>
        <v>0.15615615615615622</v>
      </c>
      <c r="G6715" s="4">
        <f t="shared" si="951"/>
        <v>0.15615615615615622</v>
      </c>
      <c r="H6715" t="str">
        <f t="shared" si="946"/>
        <v/>
      </c>
      <c r="J6715">
        <f t="shared" ca="1" si="947"/>
        <v>0.21895333344139534</v>
      </c>
      <c r="K6715">
        <v>8.8272329387354631E-2</v>
      </c>
      <c r="L6715">
        <v>0.68127501118924993</v>
      </c>
    </row>
    <row r="6716" spans="1:12" x14ac:dyDescent="0.25">
      <c r="A6716">
        <f t="shared" si="948"/>
        <v>6706</v>
      </c>
      <c r="B6716">
        <f t="shared" si="943"/>
        <v>4.97208509333407E-2</v>
      </c>
      <c r="C6716">
        <f t="shared" si="944"/>
        <v>5.3631479658434913E-2</v>
      </c>
      <c r="D6716">
        <f t="shared" si="945"/>
        <v>1.0611370041873796</v>
      </c>
      <c r="E6716">
        <f t="shared" si="949"/>
        <v>0.28862764317669587</v>
      </c>
      <c r="F6716" s="4">
        <f t="shared" si="950"/>
        <v>7.8651685393258439E-2</v>
      </c>
      <c r="G6716" s="4" t="str">
        <f t="shared" si="951"/>
        <v/>
      </c>
      <c r="H6716" t="str">
        <f t="shared" si="946"/>
        <v/>
      </c>
      <c r="J6716">
        <f t="shared" ca="1" si="947"/>
        <v>0.13958559614886334</v>
      </c>
      <c r="K6716">
        <v>0.45675554530278761</v>
      </c>
      <c r="L6716">
        <v>0.66962429583077743</v>
      </c>
    </row>
    <row r="6717" spans="1:12" x14ac:dyDescent="0.25">
      <c r="A6717">
        <f t="shared" si="948"/>
        <v>6707</v>
      </c>
      <c r="B6717">
        <f t="shared" si="943"/>
        <v>5.0838173426224764E-2</v>
      </c>
      <c r="C6717">
        <f t="shared" si="944"/>
        <v>4.7346540635962074E-2</v>
      </c>
      <c r="D6717">
        <f t="shared" si="945"/>
        <v>-0.94744375373873169</v>
      </c>
      <c r="E6717">
        <f t="shared" si="949"/>
        <v>0.34341270461982765</v>
      </c>
      <c r="F6717" s="4">
        <f t="shared" si="950"/>
        <v>-6.8681318681318687E-2</v>
      </c>
      <c r="G6717" s="4" t="str">
        <f t="shared" si="951"/>
        <v/>
      </c>
      <c r="H6717" t="str">
        <f t="shared" si="946"/>
        <v/>
      </c>
      <c r="J6717">
        <f t="shared" ca="1" si="947"/>
        <v>0.51425681700104653</v>
      </c>
      <c r="K6717">
        <v>0.63379085112000211</v>
      </c>
      <c r="L6717">
        <v>2.506360029894783E-2</v>
      </c>
    </row>
    <row r="6718" spans="1:12" x14ac:dyDescent="0.25">
      <c r="A6718">
        <f t="shared" si="948"/>
        <v>6708</v>
      </c>
      <c r="B6718">
        <f t="shared" si="943"/>
        <v>5.0139846868172223E-2</v>
      </c>
      <c r="C6718">
        <f t="shared" si="944"/>
        <v>4.9581185621730195E-2</v>
      </c>
      <c r="D6718">
        <f t="shared" si="945"/>
        <v>-0.15159100059819655</v>
      </c>
      <c r="E6718">
        <f t="shared" si="949"/>
        <v>0.87950953185498082</v>
      </c>
      <c r="F6718" s="4">
        <f t="shared" si="950"/>
        <v>-1.1142061281337009E-2</v>
      </c>
      <c r="G6718" s="4" t="str">
        <f t="shared" si="951"/>
        <v/>
      </c>
      <c r="H6718" t="str">
        <f t="shared" si="946"/>
        <v/>
      </c>
      <c r="J6718">
        <f t="shared" ca="1" si="947"/>
        <v>0.86929729126314748</v>
      </c>
      <c r="K6718">
        <v>0.5157932333086962</v>
      </c>
      <c r="L6718">
        <v>0.13985414002524077</v>
      </c>
    </row>
    <row r="6719" spans="1:12" x14ac:dyDescent="0.25">
      <c r="A6719">
        <f t="shared" si="948"/>
        <v>6709</v>
      </c>
      <c r="B6719">
        <f t="shared" si="943"/>
        <v>4.6089552831467505E-2</v>
      </c>
      <c r="C6719">
        <f t="shared" si="944"/>
        <v>5.2374491853940344E-2</v>
      </c>
      <c r="D6719">
        <f t="shared" si="945"/>
        <v>1.7053987567297164</v>
      </c>
      <c r="E6719">
        <f t="shared" si="949"/>
        <v>8.8120080067920936E-2</v>
      </c>
      <c r="F6719" s="4">
        <f t="shared" si="950"/>
        <v>0.13636363636363633</v>
      </c>
      <c r="G6719" s="4" t="str">
        <f t="shared" si="951"/>
        <v/>
      </c>
      <c r="H6719" t="str">
        <f t="shared" si="946"/>
        <v/>
      </c>
      <c r="J6719">
        <f t="shared" ca="1" si="947"/>
        <v>0.57539280874891696</v>
      </c>
      <c r="K6719">
        <v>6.0308704987535378E-2</v>
      </c>
      <c r="L6719">
        <v>0.4876932653086965</v>
      </c>
    </row>
    <row r="6720" spans="1:12" x14ac:dyDescent="0.25">
      <c r="A6720">
        <f t="shared" si="948"/>
        <v>6710</v>
      </c>
      <c r="B6720">
        <f t="shared" si="943"/>
        <v>4.8743193752067149E-2</v>
      </c>
      <c r="C6720">
        <f t="shared" si="944"/>
        <v>5.6983447137087098E-2</v>
      </c>
      <c r="D6720">
        <f t="shared" si="945"/>
        <v>2.2359672588234072</v>
      </c>
      <c r="E6720">
        <f t="shared" si="949"/>
        <v>2.5353915924877013E-2</v>
      </c>
      <c r="F6720" s="4">
        <f t="shared" si="950"/>
        <v>0.16905444126074501</v>
      </c>
      <c r="G6720" s="4">
        <f t="shared" si="951"/>
        <v>0.16905444126074501</v>
      </c>
      <c r="H6720" t="str">
        <f t="shared" si="946"/>
        <v/>
      </c>
      <c r="J6720">
        <f t="shared" ca="1" si="947"/>
        <v>7.4817196049216106E-2</v>
      </c>
      <c r="K6720">
        <v>0.30912066819582007</v>
      </c>
      <c r="L6720">
        <v>0.9519608706674233</v>
      </c>
    </row>
    <row r="6721" spans="1:12" x14ac:dyDescent="0.25">
      <c r="A6721">
        <f t="shared" si="948"/>
        <v>6711</v>
      </c>
      <c r="B6721">
        <f t="shared" si="943"/>
        <v>4.4273903780530907E-2</v>
      </c>
      <c r="C6721">
        <f t="shared" si="944"/>
        <v>5.167616529588781E-2</v>
      </c>
      <c r="D6721">
        <f t="shared" si="945"/>
        <v>2.0085807579261115</v>
      </c>
      <c r="E6721">
        <f t="shared" si="949"/>
        <v>4.4581613652025176E-2</v>
      </c>
      <c r="F6721" s="4">
        <f t="shared" si="950"/>
        <v>0.16719242902208203</v>
      </c>
      <c r="G6721" s="4">
        <f t="shared" si="951"/>
        <v>0.16719242902208203</v>
      </c>
      <c r="H6721" t="str">
        <f t="shared" si="946"/>
        <v/>
      </c>
      <c r="J6721">
        <f t="shared" ca="1" si="947"/>
        <v>0.64448062571485309</v>
      </c>
      <c r="K6721">
        <v>1.2558179305868111E-2</v>
      </c>
      <c r="L6721">
        <v>0.37121856103601192</v>
      </c>
    </row>
    <row r="6722" spans="1:12" x14ac:dyDescent="0.25">
      <c r="A6722">
        <f t="shared" si="948"/>
        <v>6712</v>
      </c>
      <c r="B6722">
        <f t="shared" si="943"/>
        <v>5.1396834672666793E-2</v>
      </c>
      <c r="C6722">
        <f t="shared" si="944"/>
        <v>5.2095161230719333E-2</v>
      </c>
      <c r="D6722">
        <f t="shared" si="945"/>
        <v>0.1894887507477471</v>
      </c>
      <c r="E6722">
        <f t="shared" si="949"/>
        <v>0.84970977099080969</v>
      </c>
      <c r="F6722" s="4">
        <f t="shared" si="950"/>
        <v>1.3586956521739186E-2</v>
      </c>
      <c r="G6722" s="4" t="str">
        <f t="shared" si="951"/>
        <v/>
      </c>
      <c r="H6722" t="str">
        <f t="shared" si="946"/>
        <v/>
      </c>
      <c r="J6722">
        <f t="shared" ca="1" si="947"/>
        <v>0.31239881655065194</v>
      </c>
      <c r="K6722">
        <v>0.70629112988209053</v>
      </c>
      <c r="L6722">
        <v>0.45238675369878867</v>
      </c>
    </row>
    <row r="6723" spans="1:12" x14ac:dyDescent="0.25">
      <c r="A6723">
        <f t="shared" si="948"/>
        <v>6713</v>
      </c>
      <c r="B6723">
        <f t="shared" si="943"/>
        <v>5.1536499984277305E-2</v>
      </c>
      <c r="C6723">
        <f t="shared" si="944"/>
        <v>5.3072818411992885E-2</v>
      </c>
      <c r="D6723">
        <f t="shared" si="945"/>
        <v>0.41687525164504097</v>
      </c>
      <c r="E6723">
        <f t="shared" si="949"/>
        <v>0.67676965641081344</v>
      </c>
      <c r="F6723" s="4">
        <f t="shared" si="950"/>
        <v>2.981029810298096E-2</v>
      </c>
      <c r="G6723" s="4" t="str">
        <f t="shared" si="951"/>
        <v/>
      </c>
      <c r="H6723" t="str">
        <f t="shared" si="946"/>
        <v/>
      </c>
      <c r="J6723">
        <f t="shared" ca="1" si="947"/>
        <v>0.49574744500948409</v>
      </c>
      <c r="K6723">
        <v>0.72469786209368992</v>
      </c>
      <c r="L6723">
        <v>0.58796689257739665</v>
      </c>
    </row>
    <row r="6724" spans="1:12" x14ac:dyDescent="0.25">
      <c r="A6724">
        <f t="shared" si="948"/>
        <v>6714</v>
      </c>
      <c r="B6724">
        <f t="shared" si="943"/>
        <v>4.9162189686898672E-2</v>
      </c>
      <c r="C6724">
        <f t="shared" si="944"/>
        <v>4.7625871259183092E-2</v>
      </c>
      <c r="D6724">
        <f t="shared" si="945"/>
        <v>-0.41687525164504097</v>
      </c>
      <c r="E6724">
        <f t="shared" si="949"/>
        <v>0.67676965641081344</v>
      </c>
      <c r="F6724" s="4">
        <f t="shared" si="950"/>
        <v>-3.1249999999999931E-2</v>
      </c>
      <c r="G6724" s="4" t="str">
        <f t="shared" si="951"/>
        <v/>
      </c>
      <c r="H6724" t="str">
        <f t="shared" si="946"/>
        <v/>
      </c>
      <c r="J6724">
        <f t="shared" ca="1" si="947"/>
        <v>0.57154419696070624</v>
      </c>
      <c r="K6724">
        <v>0.38233622746752993</v>
      </c>
      <c r="L6724">
        <v>3.044696786847334E-2</v>
      </c>
    </row>
    <row r="6725" spans="1:12" x14ac:dyDescent="0.25">
      <c r="A6725">
        <f t="shared" si="948"/>
        <v>6715</v>
      </c>
      <c r="B6725">
        <f t="shared" si="943"/>
        <v>5.1396834672666793E-2</v>
      </c>
      <c r="C6725">
        <f t="shared" si="944"/>
        <v>5.0419177491393241E-2</v>
      </c>
      <c r="D6725">
        <f t="shared" si="945"/>
        <v>-0.26528425104684444</v>
      </c>
      <c r="E6725">
        <f t="shared" si="949"/>
        <v>0.790790495854373</v>
      </c>
      <c r="F6725" s="4">
        <f t="shared" si="950"/>
        <v>-1.9021739130434753E-2</v>
      </c>
      <c r="G6725" s="4" t="str">
        <f t="shared" si="951"/>
        <v/>
      </c>
      <c r="H6725" t="str">
        <f t="shared" si="946"/>
        <v/>
      </c>
      <c r="J6725">
        <f t="shared" ca="1" si="947"/>
        <v>0.90523635598130359</v>
      </c>
      <c r="K6725">
        <v>0.70085289325482825</v>
      </c>
      <c r="L6725">
        <v>0.21237754713322377</v>
      </c>
    </row>
    <row r="6726" spans="1:12" x14ac:dyDescent="0.25">
      <c r="A6726">
        <f t="shared" si="948"/>
        <v>6716</v>
      </c>
      <c r="B6726">
        <f t="shared" si="943"/>
        <v>5.2374491853940344E-2</v>
      </c>
      <c r="C6726">
        <f t="shared" si="944"/>
        <v>5.1536499984277305E-2</v>
      </c>
      <c r="D6726">
        <f t="shared" si="945"/>
        <v>-0.22738650089729387</v>
      </c>
      <c r="E6726">
        <f t="shared" si="949"/>
        <v>0.82012321611685857</v>
      </c>
      <c r="F6726" s="4">
        <f t="shared" si="950"/>
        <v>-1.5999999999999879E-2</v>
      </c>
      <c r="G6726" s="4" t="str">
        <f t="shared" si="951"/>
        <v/>
      </c>
      <c r="H6726" t="str">
        <f t="shared" si="946"/>
        <v/>
      </c>
      <c r="J6726">
        <f t="shared" ca="1" si="947"/>
        <v>0.42658508741734669</v>
      </c>
      <c r="K6726">
        <v>0.82347745358531554</v>
      </c>
      <c r="L6726">
        <v>0.35890499111942742</v>
      </c>
    </row>
    <row r="6727" spans="1:12" x14ac:dyDescent="0.25">
      <c r="A6727">
        <f t="shared" si="948"/>
        <v>6717</v>
      </c>
      <c r="B6727">
        <f t="shared" si="943"/>
        <v>5.1257169361056287E-2</v>
      </c>
      <c r="C6727">
        <f t="shared" si="944"/>
        <v>5.2793487788771867E-2</v>
      </c>
      <c r="D6727">
        <f t="shared" si="945"/>
        <v>0.41687525164504097</v>
      </c>
      <c r="E6727">
        <f t="shared" si="949"/>
        <v>0.67676965641081344</v>
      </c>
      <c r="F6727" s="4">
        <f t="shared" si="950"/>
        <v>2.9972752043596663E-2</v>
      </c>
      <c r="G6727" s="4" t="str">
        <f t="shared" si="951"/>
        <v/>
      </c>
      <c r="H6727" t="str">
        <f t="shared" si="946"/>
        <v/>
      </c>
      <c r="J6727">
        <f t="shared" ca="1" si="947"/>
        <v>0.1378888973131368</v>
      </c>
      <c r="K6727">
        <v>0.69020087729398305</v>
      </c>
      <c r="L6727">
        <v>0.54028946401796674</v>
      </c>
    </row>
    <row r="6728" spans="1:12" x14ac:dyDescent="0.25">
      <c r="A6728">
        <f t="shared" si="948"/>
        <v>6718</v>
      </c>
      <c r="B6728">
        <f t="shared" si="943"/>
        <v>4.818453250562512E-2</v>
      </c>
      <c r="C6728">
        <f t="shared" si="944"/>
        <v>4.8743193752067149E-2</v>
      </c>
      <c r="D6728">
        <f t="shared" si="945"/>
        <v>0.15159100059819655</v>
      </c>
      <c r="E6728">
        <f t="shared" si="949"/>
        <v>0.87950953185498082</v>
      </c>
      <c r="F6728" s="4">
        <f t="shared" si="950"/>
        <v>1.1594202898550685E-2</v>
      </c>
      <c r="G6728" s="4" t="str">
        <f t="shared" si="951"/>
        <v/>
      </c>
      <c r="H6728" t="str">
        <f t="shared" si="946"/>
        <v/>
      </c>
      <c r="J6728">
        <f t="shared" ca="1" si="947"/>
        <v>0.79098696971715576</v>
      </c>
      <c r="K6728">
        <v>0.23903163143236539</v>
      </c>
      <c r="L6728">
        <v>7.6902236613570985E-2</v>
      </c>
    </row>
    <row r="6729" spans="1:12" x14ac:dyDescent="0.25">
      <c r="A6729">
        <f t="shared" si="948"/>
        <v>6719</v>
      </c>
      <c r="B6729">
        <f t="shared" si="943"/>
        <v>4.8603528440456643E-2</v>
      </c>
      <c r="C6729">
        <f t="shared" si="944"/>
        <v>5.1536499984277305E-2</v>
      </c>
      <c r="D6729">
        <f t="shared" si="945"/>
        <v>0.79585275314053516</v>
      </c>
      <c r="E6729">
        <f t="shared" si="949"/>
        <v>0.4261176255145902</v>
      </c>
      <c r="F6729" s="4">
        <f t="shared" si="950"/>
        <v>6.0344827586206941E-2</v>
      </c>
      <c r="G6729" s="4" t="str">
        <f t="shared" si="951"/>
        <v/>
      </c>
      <c r="H6729" t="str">
        <f t="shared" si="946"/>
        <v/>
      </c>
      <c r="J6729">
        <f t="shared" ca="1" si="947"/>
        <v>0.26606531627923324</v>
      </c>
      <c r="K6729">
        <v>0.30550857234747386</v>
      </c>
      <c r="L6729">
        <v>0.35336189197024759</v>
      </c>
    </row>
    <row r="6730" spans="1:12" x14ac:dyDescent="0.25">
      <c r="A6730">
        <f t="shared" si="948"/>
        <v>6720</v>
      </c>
      <c r="B6730">
        <f t="shared" si="943"/>
        <v>5.1815830607498316E-2</v>
      </c>
      <c r="C6730">
        <f t="shared" si="944"/>
        <v>5.2653822477161362E-2</v>
      </c>
      <c r="D6730">
        <f t="shared" si="945"/>
        <v>0.22738650089729576</v>
      </c>
      <c r="E6730">
        <f t="shared" si="949"/>
        <v>0.82012321611685701</v>
      </c>
      <c r="F6730" s="4">
        <f t="shared" si="950"/>
        <v>1.6172506738544486E-2</v>
      </c>
      <c r="G6730" s="4" t="str">
        <f t="shared" si="951"/>
        <v/>
      </c>
      <c r="H6730" t="str">
        <f t="shared" si="946"/>
        <v/>
      </c>
      <c r="J6730">
        <f t="shared" ca="1" si="947"/>
        <v>0.43489882407853553</v>
      </c>
      <c r="K6730">
        <v>0.76053823369757023</v>
      </c>
      <c r="L6730">
        <v>0.52122019605647174</v>
      </c>
    </row>
    <row r="6731" spans="1:12" x14ac:dyDescent="0.25">
      <c r="A6731">
        <f t="shared" si="948"/>
        <v>6721</v>
      </c>
      <c r="B6731">
        <f t="shared" ref="B6731:B6794" si="952">_xlfn.BINOM.INV($F$8,$B$10, $K6731)/$F$8</f>
        <v>5.2374491853940344E-2</v>
      </c>
      <c r="C6731">
        <f t="shared" ref="C6731:C6794" si="953">_xlfn.BINOM.INV($F$8,$C$10, $L6731)/$F$8</f>
        <v>5.670411651386608E-2</v>
      </c>
      <c r="D6731">
        <f t="shared" ref="D6731:D6794" si="954">(C6731-B6731)/SQRT($B$10*(1-$B$10)/$F$8+$C$10*(1-$C$10)/$F$8)</f>
        <v>1.1748302546360274</v>
      </c>
      <c r="E6731">
        <f t="shared" si="949"/>
        <v>0.24006263340611222</v>
      </c>
      <c r="F6731" s="4">
        <f t="shared" si="950"/>
        <v>8.2666666666666694E-2</v>
      </c>
      <c r="G6731" s="4" t="str">
        <f t="shared" si="951"/>
        <v/>
      </c>
      <c r="H6731" t="str">
        <f t="shared" si="946"/>
        <v/>
      </c>
      <c r="J6731">
        <f t="shared" ca="1" si="947"/>
        <v>0.2670302720190223</v>
      </c>
      <c r="K6731">
        <v>0.82857717285103172</v>
      </c>
      <c r="L6731">
        <v>0.94175957533006915</v>
      </c>
    </row>
    <row r="6732" spans="1:12" x14ac:dyDescent="0.25">
      <c r="A6732">
        <f t="shared" si="948"/>
        <v>6722</v>
      </c>
      <c r="B6732">
        <f t="shared" si="952"/>
        <v>5.2234826542329839E-2</v>
      </c>
      <c r="C6732">
        <f t="shared" si="953"/>
        <v>5.1117504049445782E-2</v>
      </c>
      <c r="D6732">
        <f t="shared" si="954"/>
        <v>-0.3031820011963931</v>
      </c>
      <c r="E6732">
        <f t="shared" si="949"/>
        <v>0.76175116485686822</v>
      </c>
      <c r="F6732" s="4">
        <f t="shared" si="950"/>
        <v>-2.1390374331550728E-2</v>
      </c>
      <c r="G6732" s="4" t="str">
        <f t="shared" si="951"/>
        <v/>
      </c>
      <c r="H6732" t="str">
        <f t="shared" ref="H6732:H6795" si="955">IF(AND(E6732&lt;=0.05,F6732&lt;0), "Yes", "")</f>
        <v/>
      </c>
      <c r="J6732">
        <f t="shared" ref="J6732:J6795" ca="1" si="956">RAND()</f>
        <v>0.81535298211078922</v>
      </c>
      <c r="K6732">
        <v>0.81448719468022035</v>
      </c>
      <c r="L6732">
        <v>0.29383737550106048</v>
      </c>
    </row>
    <row r="6733" spans="1:12" x14ac:dyDescent="0.25">
      <c r="A6733">
        <f t="shared" si="948"/>
        <v>6723</v>
      </c>
      <c r="B6733">
        <f t="shared" si="952"/>
        <v>4.818453250562512E-2</v>
      </c>
      <c r="C6733">
        <f t="shared" si="953"/>
        <v>5.2234826542329839E-2</v>
      </c>
      <c r="D6733">
        <f t="shared" si="954"/>
        <v>1.0990347543369283</v>
      </c>
      <c r="E6733">
        <f t="shared" si="949"/>
        <v>0.27175290691455789</v>
      </c>
      <c r="F6733" s="4">
        <f t="shared" si="950"/>
        <v>8.4057971014492722E-2</v>
      </c>
      <c r="G6733" s="4" t="str">
        <f t="shared" si="951"/>
        <v/>
      </c>
      <c r="H6733" t="str">
        <f t="shared" si="955"/>
        <v/>
      </c>
      <c r="J6733">
        <f t="shared" ca="1" si="956"/>
        <v>0.77967474692514294</v>
      </c>
      <c r="K6733">
        <v>0.23435870438651785</v>
      </c>
      <c r="L6733">
        <v>0.46455447367647673</v>
      </c>
    </row>
    <row r="6734" spans="1:12" x14ac:dyDescent="0.25">
      <c r="A6734">
        <f t="shared" si="948"/>
        <v>6724</v>
      </c>
      <c r="B6734">
        <f t="shared" si="952"/>
        <v>5.642478589064507E-2</v>
      </c>
      <c r="C6734">
        <f t="shared" si="953"/>
        <v>5.4888467462929483E-2</v>
      </c>
      <c r="D6734">
        <f t="shared" si="954"/>
        <v>-0.41687525164504285</v>
      </c>
      <c r="E6734">
        <f t="shared" si="949"/>
        <v>0.6767696564108121</v>
      </c>
      <c r="F6734" s="4">
        <f t="shared" si="950"/>
        <v>-2.7227722772277287E-2</v>
      </c>
      <c r="G6734" s="4" t="str">
        <f t="shared" si="951"/>
        <v/>
      </c>
      <c r="H6734" t="str">
        <f t="shared" si="955"/>
        <v/>
      </c>
      <c r="J6734">
        <f t="shared" ca="1" si="956"/>
        <v>7.4458796971122232E-2</v>
      </c>
      <c r="K6734">
        <v>0.99253785794037552</v>
      </c>
      <c r="L6734">
        <v>0.82458909494902943</v>
      </c>
    </row>
    <row r="6735" spans="1:12" x14ac:dyDescent="0.25">
      <c r="A6735">
        <f t="shared" si="948"/>
        <v>6725</v>
      </c>
      <c r="B6735">
        <f t="shared" si="952"/>
        <v>4.3296246599257356E-2</v>
      </c>
      <c r="C6735">
        <f t="shared" si="953"/>
        <v>4.8603528440456643E-2</v>
      </c>
      <c r="D6735">
        <f t="shared" si="954"/>
        <v>1.4401145056828719</v>
      </c>
      <c r="E6735">
        <f t="shared" si="949"/>
        <v>0.14983500579959763</v>
      </c>
      <c r="F6735" s="4">
        <f t="shared" si="950"/>
        <v>0.1225806451612903</v>
      </c>
      <c r="G6735" s="4" t="str">
        <f t="shared" si="951"/>
        <v/>
      </c>
      <c r="H6735" t="str">
        <f t="shared" si="955"/>
        <v/>
      </c>
      <c r="J6735">
        <f t="shared" ca="1" si="956"/>
        <v>0.78539256100139898</v>
      </c>
      <c r="K6735">
        <v>3.8527733950569631E-3</v>
      </c>
      <c r="L6735">
        <v>6.7519161862466204E-2</v>
      </c>
    </row>
    <row r="6736" spans="1:12" x14ac:dyDescent="0.25">
      <c r="A6736">
        <f t="shared" si="948"/>
        <v>6726</v>
      </c>
      <c r="B6736">
        <f t="shared" si="952"/>
        <v>5.0139846868172223E-2</v>
      </c>
      <c r="C6736">
        <f t="shared" si="953"/>
        <v>5.7821439006750144E-2</v>
      </c>
      <c r="D6736">
        <f t="shared" si="954"/>
        <v>2.0843762582252103</v>
      </c>
      <c r="E6736">
        <f t="shared" si="949"/>
        <v>3.7125955681776901E-2</v>
      </c>
      <c r="F6736" s="4">
        <f t="shared" si="950"/>
        <v>0.15320334261838447</v>
      </c>
      <c r="G6736" s="4">
        <f t="shared" si="951"/>
        <v>0.15320334261838447</v>
      </c>
      <c r="H6736" t="str">
        <f t="shared" si="955"/>
        <v/>
      </c>
      <c r="J6736">
        <f t="shared" ca="1" si="956"/>
        <v>0.71874277219199023</v>
      </c>
      <c r="K6736">
        <v>0.52928404142110919</v>
      </c>
      <c r="L6736">
        <v>0.97779769557504626</v>
      </c>
    </row>
    <row r="6737" spans="1:12" x14ac:dyDescent="0.25">
      <c r="A6737">
        <f t="shared" si="948"/>
        <v>6727</v>
      </c>
      <c r="B6737">
        <f t="shared" si="952"/>
        <v>5.2514157165550857E-2</v>
      </c>
      <c r="C6737">
        <f t="shared" si="953"/>
        <v>5.4329806216487454E-2</v>
      </c>
      <c r="D6737">
        <f t="shared" si="954"/>
        <v>0.49267075194414017</v>
      </c>
      <c r="E6737">
        <f t="shared" si="949"/>
        <v>0.62224524700712269</v>
      </c>
      <c r="F6737" s="4">
        <f t="shared" si="950"/>
        <v>3.4574468085106363E-2</v>
      </c>
      <c r="G6737" s="4" t="str">
        <f t="shared" si="951"/>
        <v/>
      </c>
      <c r="H6737" t="str">
        <f t="shared" si="955"/>
        <v/>
      </c>
      <c r="J6737">
        <f t="shared" ca="1" si="956"/>
        <v>0.80076509696188747</v>
      </c>
      <c r="K6737">
        <v>0.83507929152074456</v>
      </c>
      <c r="L6737">
        <v>0.75370306734439907</v>
      </c>
    </row>
    <row r="6738" spans="1:12" x14ac:dyDescent="0.25">
      <c r="A6738">
        <f t="shared" si="948"/>
        <v>6728</v>
      </c>
      <c r="B6738">
        <f t="shared" si="952"/>
        <v>4.5530891585025476E-2</v>
      </c>
      <c r="C6738">
        <f t="shared" si="953"/>
        <v>5.2234826542329839E-2</v>
      </c>
      <c r="D6738">
        <f t="shared" si="954"/>
        <v>1.8190920071783643</v>
      </c>
      <c r="E6738">
        <f t="shared" si="949"/>
        <v>6.8897394280622137E-2</v>
      </c>
      <c r="F6738" s="4">
        <f t="shared" si="950"/>
        <v>0.14723926380368094</v>
      </c>
      <c r="G6738" s="4" t="str">
        <f t="shared" si="951"/>
        <v/>
      </c>
      <c r="H6738" t="str">
        <f t="shared" si="955"/>
        <v/>
      </c>
      <c r="J6738">
        <f t="shared" ca="1" si="956"/>
        <v>0.72751952533953612</v>
      </c>
      <c r="K6738">
        <v>4.1641075987180809E-2</v>
      </c>
      <c r="L6738">
        <v>0.45979035279320257</v>
      </c>
    </row>
    <row r="6739" spans="1:12" x14ac:dyDescent="0.25">
      <c r="A6739">
        <f t="shared" si="948"/>
        <v>6729</v>
      </c>
      <c r="B6739">
        <f t="shared" si="952"/>
        <v>4.622921814307801E-2</v>
      </c>
      <c r="C6739">
        <f t="shared" si="953"/>
        <v>5.5307463397761006E-2</v>
      </c>
      <c r="D6739">
        <f t="shared" si="954"/>
        <v>2.4633537597207029</v>
      </c>
      <c r="E6739">
        <f t="shared" si="949"/>
        <v>1.3764403322441554E-2</v>
      </c>
      <c r="F6739" s="4">
        <f t="shared" si="950"/>
        <v>0.19637462235649553</v>
      </c>
      <c r="G6739" s="4">
        <f t="shared" si="951"/>
        <v>0.19637462235649553</v>
      </c>
      <c r="H6739" t="str">
        <f t="shared" si="955"/>
        <v/>
      </c>
      <c r="J6739">
        <f t="shared" ca="1" si="956"/>
        <v>0.48274061660371437</v>
      </c>
      <c r="K6739">
        <v>6.7670411285568388E-2</v>
      </c>
      <c r="L6739">
        <v>0.85404988525439141</v>
      </c>
    </row>
    <row r="6740" spans="1:12" x14ac:dyDescent="0.25">
      <c r="A6740">
        <f t="shared" si="948"/>
        <v>6730</v>
      </c>
      <c r="B6740">
        <f t="shared" si="952"/>
        <v>5.1536499984277305E-2</v>
      </c>
      <c r="C6740">
        <f t="shared" si="953"/>
        <v>5.0000181556561718E-2</v>
      </c>
      <c r="D6740">
        <f t="shared" si="954"/>
        <v>-0.41687525164504285</v>
      </c>
      <c r="E6740">
        <f t="shared" si="949"/>
        <v>0.6767696564108121</v>
      </c>
      <c r="F6740" s="4">
        <f t="shared" si="950"/>
        <v>-2.9810298102981095E-2</v>
      </c>
      <c r="G6740" s="4" t="str">
        <f t="shared" si="951"/>
        <v/>
      </c>
      <c r="H6740" t="str">
        <f t="shared" si="955"/>
        <v/>
      </c>
      <c r="J6740">
        <f t="shared" ca="1" si="956"/>
        <v>0.96467508266756463</v>
      </c>
      <c r="K6740">
        <v>0.72824676365880381</v>
      </c>
      <c r="L6740">
        <v>0.16898399621543947</v>
      </c>
    </row>
    <row r="6741" spans="1:12" x14ac:dyDescent="0.25">
      <c r="A6741">
        <f t="shared" si="948"/>
        <v>6731</v>
      </c>
      <c r="B6741">
        <f t="shared" si="952"/>
        <v>4.9162189686898672E-2</v>
      </c>
      <c r="C6741">
        <f t="shared" si="953"/>
        <v>5.4190140904876949E-2</v>
      </c>
      <c r="D6741">
        <f t="shared" si="954"/>
        <v>1.3643190053837746</v>
      </c>
      <c r="E6741">
        <f t="shared" si="949"/>
        <v>0.17246718686690321</v>
      </c>
      <c r="F6741" s="4">
        <f t="shared" si="950"/>
        <v>0.10227272727272735</v>
      </c>
      <c r="G6741" s="4" t="str">
        <f t="shared" si="951"/>
        <v/>
      </c>
      <c r="H6741" t="str">
        <f t="shared" si="955"/>
        <v/>
      </c>
      <c r="J6741">
        <f t="shared" ca="1" si="956"/>
        <v>0.13223534912871238</v>
      </c>
      <c r="K6741">
        <v>0.38144326754903668</v>
      </c>
      <c r="L6741">
        <v>0.74430764605086008</v>
      </c>
    </row>
    <row r="6742" spans="1:12" x14ac:dyDescent="0.25">
      <c r="A6742">
        <f t="shared" si="948"/>
        <v>6732</v>
      </c>
      <c r="B6742">
        <f t="shared" si="952"/>
        <v>5.1536499984277305E-2</v>
      </c>
      <c r="C6742">
        <f t="shared" si="953"/>
        <v>5.5866124644203034E-2</v>
      </c>
      <c r="D6742">
        <f t="shared" si="954"/>
        <v>1.1748302546360256</v>
      </c>
      <c r="E6742">
        <f t="shared" si="949"/>
        <v>0.24006263340611289</v>
      </c>
      <c r="F6742" s="4">
        <f t="shared" si="950"/>
        <v>8.4010840108400958E-2</v>
      </c>
      <c r="G6742" s="4" t="str">
        <f t="shared" si="951"/>
        <v/>
      </c>
      <c r="H6742" t="str">
        <f t="shared" si="955"/>
        <v/>
      </c>
      <c r="J6742">
        <f t="shared" ca="1" si="956"/>
        <v>0.35416435512033584</v>
      </c>
      <c r="K6742">
        <v>0.72131857916636699</v>
      </c>
      <c r="L6742">
        <v>0.89933396883199201</v>
      </c>
    </row>
    <row r="6743" spans="1:12" x14ac:dyDescent="0.25">
      <c r="A6743">
        <f t="shared" si="948"/>
        <v>6733</v>
      </c>
      <c r="B6743">
        <f t="shared" si="952"/>
        <v>5.1396834672666793E-2</v>
      </c>
      <c r="C6743">
        <f t="shared" si="953"/>
        <v>4.818453250562512E-2</v>
      </c>
      <c r="D6743">
        <f t="shared" si="954"/>
        <v>-0.87164825343963248</v>
      </c>
      <c r="E6743">
        <f t="shared" si="949"/>
        <v>0.38340029799062503</v>
      </c>
      <c r="F6743" s="4">
        <f t="shared" si="950"/>
        <v>-6.2499999999999958E-2</v>
      </c>
      <c r="G6743" s="4" t="str">
        <f t="shared" si="951"/>
        <v/>
      </c>
      <c r="H6743" t="str">
        <f t="shared" si="955"/>
        <v/>
      </c>
      <c r="J6743">
        <f t="shared" ca="1" si="956"/>
        <v>0.95524680838099052</v>
      </c>
      <c r="K6743">
        <v>0.70410369594988198</v>
      </c>
      <c r="L6743">
        <v>4.8651366546020758E-2</v>
      </c>
    </row>
    <row r="6744" spans="1:12" x14ac:dyDescent="0.25">
      <c r="A6744">
        <f t="shared" si="948"/>
        <v>6734</v>
      </c>
      <c r="B6744">
        <f t="shared" si="952"/>
        <v>4.8743193752067149E-2</v>
      </c>
      <c r="C6744">
        <f t="shared" si="953"/>
        <v>5.0279512179782736E-2</v>
      </c>
      <c r="D6744">
        <f t="shared" si="954"/>
        <v>0.41687525164504285</v>
      </c>
      <c r="E6744">
        <f t="shared" si="949"/>
        <v>0.6767696564108121</v>
      </c>
      <c r="F6744" s="4">
        <f t="shared" si="950"/>
        <v>3.151862464183388E-2</v>
      </c>
      <c r="G6744" s="4" t="str">
        <f t="shared" si="951"/>
        <v/>
      </c>
      <c r="H6744" t="str">
        <f t="shared" si="955"/>
        <v/>
      </c>
      <c r="J6744">
        <f t="shared" ca="1" si="956"/>
        <v>0.92778856968919288</v>
      </c>
      <c r="K6744">
        <v>0.32255235315287845</v>
      </c>
      <c r="L6744">
        <v>0.20449186177327094</v>
      </c>
    </row>
    <row r="6745" spans="1:12" x14ac:dyDescent="0.25">
      <c r="A6745">
        <f t="shared" si="948"/>
        <v>6735</v>
      </c>
      <c r="B6745">
        <f t="shared" si="952"/>
        <v>5.0698508114614259E-2</v>
      </c>
      <c r="C6745">
        <f t="shared" si="953"/>
        <v>4.97208509333407E-2</v>
      </c>
      <c r="D6745">
        <f t="shared" si="954"/>
        <v>-0.26528425104684633</v>
      </c>
      <c r="E6745">
        <f t="shared" si="949"/>
        <v>0.79079049585437144</v>
      </c>
      <c r="F6745" s="4">
        <f t="shared" si="950"/>
        <v>-1.9283746556473934E-2</v>
      </c>
      <c r="G6745" s="4" t="str">
        <f t="shared" si="951"/>
        <v/>
      </c>
      <c r="H6745" t="str">
        <f t="shared" si="955"/>
        <v/>
      </c>
      <c r="J6745">
        <f t="shared" ca="1" si="956"/>
        <v>1.7637398318355868E-2</v>
      </c>
      <c r="K6745">
        <v>0.61630095467966317</v>
      </c>
      <c r="L6745">
        <v>0.15205508979295823</v>
      </c>
    </row>
    <row r="6746" spans="1:12" x14ac:dyDescent="0.25">
      <c r="A6746">
        <f t="shared" si="948"/>
        <v>6736</v>
      </c>
      <c r="B6746">
        <f t="shared" si="952"/>
        <v>4.7765536570793597E-2</v>
      </c>
      <c r="C6746">
        <f t="shared" si="953"/>
        <v>5.0419177491393241E-2</v>
      </c>
      <c r="D6746">
        <f t="shared" si="954"/>
        <v>0.72005725284143596</v>
      </c>
      <c r="E6746">
        <f t="shared" si="949"/>
        <v>0.47148974556626189</v>
      </c>
      <c r="F6746" s="4">
        <f t="shared" si="950"/>
        <v>5.5555555555555546E-2</v>
      </c>
      <c r="G6746" s="4" t="str">
        <f t="shared" si="951"/>
        <v/>
      </c>
      <c r="H6746" t="str">
        <f t="shared" si="955"/>
        <v/>
      </c>
      <c r="J6746">
        <f t="shared" ca="1" si="956"/>
        <v>0.41879978535782036</v>
      </c>
      <c r="K6746">
        <v>0.19737270596198897</v>
      </c>
      <c r="L6746">
        <v>0.21198418866294122</v>
      </c>
    </row>
    <row r="6747" spans="1:12" x14ac:dyDescent="0.25">
      <c r="A6747">
        <f t="shared" si="948"/>
        <v>6737</v>
      </c>
      <c r="B6747">
        <f t="shared" si="952"/>
        <v>5.1955495919108828E-2</v>
      </c>
      <c r="C6747">
        <f t="shared" si="953"/>
        <v>5.167616529588781E-2</v>
      </c>
      <c r="D6747">
        <f t="shared" si="954"/>
        <v>-7.5795500299099219E-2</v>
      </c>
      <c r="E6747">
        <f t="shared" si="949"/>
        <v>0.93958179606976633</v>
      </c>
      <c r="F6747" s="4">
        <f t="shared" si="950"/>
        <v>-5.3763440860215535E-3</v>
      </c>
      <c r="G6747" s="4" t="str">
        <f t="shared" si="951"/>
        <v/>
      </c>
      <c r="H6747" t="str">
        <f t="shared" si="955"/>
        <v/>
      </c>
      <c r="J6747">
        <f t="shared" ca="1" si="956"/>
        <v>0.71334400897925976</v>
      </c>
      <c r="K6747">
        <v>0.77402608403552575</v>
      </c>
      <c r="L6747">
        <v>0.37816876381633679</v>
      </c>
    </row>
    <row r="6748" spans="1:12" x14ac:dyDescent="0.25">
      <c r="A6748">
        <f t="shared" si="948"/>
        <v>6738</v>
      </c>
      <c r="B6748">
        <f t="shared" si="952"/>
        <v>4.6508548766299028E-2</v>
      </c>
      <c r="C6748">
        <f t="shared" si="953"/>
        <v>5.446947152809796E-2</v>
      </c>
      <c r="D6748">
        <f t="shared" si="954"/>
        <v>2.1601717585243079</v>
      </c>
      <c r="E6748">
        <f t="shared" si="949"/>
        <v>3.0759375569110015E-2</v>
      </c>
      <c r="F6748" s="4">
        <f t="shared" si="950"/>
        <v>0.17117117117117114</v>
      </c>
      <c r="G6748" s="4">
        <f t="shared" si="951"/>
        <v>0.17117117117117114</v>
      </c>
      <c r="H6748" t="str">
        <f t="shared" si="955"/>
        <v/>
      </c>
      <c r="J6748">
        <f t="shared" ca="1" si="956"/>
        <v>5.3853915092734517E-2</v>
      </c>
      <c r="K6748">
        <v>8.4795680760959447E-2</v>
      </c>
      <c r="L6748">
        <v>0.77437313957278464</v>
      </c>
    </row>
    <row r="6749" spans="1:12" x14ac:dyDescent="0.25">
      <c r="A6749">
        <f t="shared" si="948"/>
        <v>6739</v>
      </c>
      <c r="B6749">
        <f t="shared" si="952"/>
        <v>5.3491814346824408E-2</v>
      </c>
      <c r="C6749">
        <f t="shared" si="953"/>
        <v>5.0279512179782736E-2</v>
      </c>
      <c r="D6749">
        <f t="shared" si="954"/>
        <v>-0.87164825343963248</v>
      </c>
      <c r="E6749">
        <f t="shared" si="949"/>
        <v>0.38340029799062503</v>
      </c>
      <c r="F6749" s="4">
        <f t="shared" si="950"/>
        <v>-6.0052219321148785E-2</v>
      </c>
      <c r="G6749" s="4" t="str">
        <f t="shared" si="951"/>
        <v/>
      </c>
      <c r="H6749" t="str">
        <f t="shared" si="955"/>
        <v/>
      </c>
      <c r="J6749">
        <f t="shared" ca="1" si="956"/>
        <v>0.30679056924773795</v>
      </c>
      <c r="K6749">
        <v>0.91200492133741073</v>
      </c>
      <c r="L6749">
        <v>0.20068385558090396</v>
      </c>
    </row>
    <row r="6750" spans="1:12" x14ac:dyDescent="0.25">
      <c r="A6750">
        <f t="shared" si="948"/>
        <v>6740</v>
      </c>
      <c r="B6750">
        <f t="shared" si="952"/>
        <v>4.3575577222478366E-2</v>
      </c>
      <c r="C6750">
        <f t="shared" si="953"/>
        <v>5.4050475593266437E-2</v>
      </c>
      <c r="D6750">
        <f t="shared" si="954"/>
        <v>2.8423312612161951</v>
      </c>
      <c r="E6750">
        <f t="shared" si="949"/>
        <v>4.478493128070804E-3</v>
      </c>
      <c r="F6750" s="4">
        <f t="shared" si="950"/>
        <v>0.24038461538461542</v>
      </c>
      <c r="G6750" s="4">
        <f t="shared" si="951"/>
        <v>0.24038461538461542</v>
      </c>
      <c r="H6750" t="str">
        <f t="shared" si="955"/>
        <v/>
      </c>
      <c r="J6750">
        <f t="shared" ca="1" si="956"/>
        <v>0.84676809081101945</v>
      </c>
      <c r="K6750">
        <v>5.3943334295217804E-3</v>
      </c>
      <c r="L6750">
        <v>0.71576515984825428</v>
      </c>
    </row>
    <row r="6751" spans="1:12" x14ac:dyDescent="0.25">
      <c r="A6751">
        <f t="shared" si="948"/>
        <v>6741</v>
      </c>
      <c r="B6751">
        <f t="shared" si="952"/>
        <v>5.0139846868172223E-2</v>
      </c>
      <c r="C6751">
        <f t="shared" si="953"/>
        <v>5.5447128709371518E-2</v>
      </c>
      <c r="D6751">
        <f t="shared" si="954"/>
        <v>1.4401145056828739</v>
      </c>
      <c r="E6751">
        <f t="shared" si="949"/>
        <v>0.14983500579959719</v>
      </c>
      <c r="F6751" s="4">
        <f t="shared" si="950"/>
        <v>0.10584958217270207</v>
      </c>
      <c r="G6751" s="4" t="str">
        <f t="shared" si="951"/>
        <v/>
      </c>
      <c r="H6751" t="str">
        <f t="shared" si="955"/>
        <v/>
      </c>
      <c r="J6751">
        <f t="shared" ca="1" si="956"/>
        <v>0.57403078473079161</v>
      </c>
      <c r="K6751">
        <v>0.52792400793602179</v>
      </c>
      <c r="L6751">
        <v>0.86917657965419837</v>
      </c>
    </row>
    <row r="6752" spans="1:12" x14ac:dyDescent="0.25">
      <c r="A6752">
        <f t="shared" si="948"/>
        <v>6742</v>
      </c>
      <c r="B6752">
        <f t="shared" si="952"/>
        <v>5.167616529588781E-2</v>
      </c>
      <c r="C6752">
        <f t="shared" si="953"/>
        <v>5.5307463397761006E-2</v>
      </c>
      <c r="D6752">
        <f t="shared" si="954"/>
        <v>0.98534150388828035</v>
      </c>
      <c r="E6752">
        <f t="shared" si="949"/>
        <v>0.32445635245909954</v>
      </c>
      <c r="F6752" s="4">
        <f t="shared" si="950"/>
        <v>7.0270270270270233E-2</v>
      </c>
      <c r="G6752" s="4" t="str">
        <f t="shared" si="951"/>
        <v/>
      </c>
      <c r="H6752" t="str">
        <f t="shared" si="955"/>
        <v/>
      </c>
      <c r="J6752">
        <f t="shared" ca="1" si="956"/>
        <v>0.25476460896653708</v>
      </c>
      <c r="K6752">
        <v>0.7441620637323354</v>
      </c>
      <c r="L6752">
        <v>0.85995530320519853</v>
      </c>
    </row>
    <row r="6753" spans="1:12" x14ac:dyDescent="0.25">
      <c r="A6753">
        <f t="shared" si="948"/>
        <v>6743</v>
      </c>
      <c r="B6753">
        <f t="shared" si="952"/>
        <v>4.8603528440456643E-2</v>
      </c>
      <c r="C6753">
        <f t="shared" si="953"/>
        <v>5.097783873783527E-2</v>
      </c>
      <c r="D6753">
        <f t="shared" si="954"/>
        <v>0.64426175254233675</v>
      </c>
      <c r="E6753">
        <f t="shared" si="949"/>
        <v>0.51940571299285354</v>
      </c>
      <c r="F6753" s="4">
        <f t="shared" si="950"/>
        <v>4.8850574712643619E-2</v>
      </c>
      <c r="G6753" s="4" t="str">
        <f t="shared" si="951"/>
        <v/>
      </c>
      <c r="H6753" t="str">
        <f t="shared" si="955"/>
        <v/>
      </c>
      <c r="J6753">
        <f t="shared" ca="1" si="956"/>
        <v>0.84136563870869918</v>
      </c>
      <c r="K6753">
        <v>0.29323981625003148</v>
      </c>
      <c r="L6753">
        <v>0.27998148397539879</v>
      </c>
    </row>
    <row r="6754" spans="1:12" x14ac:dyDescent="0.25">
      <c r="A6754">
        <f t="shared" si="948"/>
        <v>6744</v>
      </c>
      <c r="B6754">
        <f t="shared" si="952"/>
        <v>4.9581185621730195E-2</v>
      </c>
      <c r="C6754">
        <f t="shared" si="953"/>
        <v>5.3910810281655931E-2</v>
      </c>
      <c r="D6754">
        <f t="shared" si="954"/>
        <v>1.1748302546360274</v>
      </c>
      <c r="E6754">
        <f t="shared" si="949"/>
        <v>0.24006263340611222</v>
      </c>
      <c r="F6754" s="4">
        <f t="shared" si="950"/>
        <v>8.7323943661971853E-2</v>
      </c>
      <c r="G6754" s="4" t="str">
        <f t="shared" si="951"/>
        <v/>
      </c>
      <c r="H6754" t="str">
        <f t="shared" si="955"/>
        <v/>
      </c>
      <c r="J6754">
        <f t="shared" ca="1" si="956"/>
        <v>0.29893742460569772</v>
      </c>
      <c r="K6754">
        <v>0.43297434750536257</v>
      </c>
      <c r="L6754">
        <v>0.70554332996202795</v>
      </c>
    </row>
    <row r="6755" spans="1:12" x14ac:dyDescent="0.25">
      <c r="A6755">
        <f t="shared" si="948"/>
        <v>6745</v>
      </c>
      <c r="B6755">
        <f t="shared" si="952"/>
        <v>4.4832565026972936E-2</v>
      </c>
      <c r="C6755">
        <f t="shared" si="953"/>
        <v>5.3631479658434913E-2</v>
      </c>
      <c r="D6755">
        <f t="shared" si="954"/>
        <v>2.3875582594216036</v>
      </c>
      <c r="E6755">
        <f t="shared" si="949"/>
        <v>1.6960714301798019E-2</v>
      </c>
      <c r="F6755" s="4">
        <f t="shared" si="950"/>
        <v>0.19626168224299065</v>
      </c>
      <c r="G6755" s="4">
        <f t="shared" si="951"/>
        <v>0.19626168224299065</v>
      </c>
      <c r="H6755" t="str">
        <f t="shared" si="955"/>
        <v/>
      </c>
      <c r="J6755">
        <f t="shared" ca="1" si="956"/>
        <v>0.80507069618430138</v>
      </c>
      <c r="K6755">
        <v>2.1719302721699307E-2</v>
      </c>
      <c r="L6755">
        <v>0.66999466702532973</v>
      </c>
    </row>
    <row r="6756" spans="1:12" x14ac:dyDescent="0.25">
      <c r="A6756">
        <f t="shared" si="948"/>
        <v>6746</v>
      </c>
      <c r="B6756">
        <f t="shared" si="952"/>
        <v>5.3072818411992885E-2</v>
      </c>
      <c r="C6756">
        <f t="shared" si="953"/>
        <v>5.1117504049445782E-2</v>
      </c>
      <c r="D6756">
        <f t="shared" si="954"/>
        <v>-0.53056850209368889</v>
      </c>
      <c r="E6756">
        <f t="shared" si="949"/>
        <v>0.59571782753603619</v>
      </c>
      <c r="F6756" s="4">
        <f t="shared" si="950"/>
        <v>-3.6842105263157836E-2</v>
      </c>
      <c r="G6756" s="4" t="str">
        <f t="shared" si="951"/>
        <v/>
      </c>
      <c r="H6756" t="str">
        <f t="shared" si="955"/>
        <v/>
      </c>
      <c r="J6756">
        <f t="shared" ca="1" si="956"/>
        <v>0.23343278427203984</v>
      </c>
      <c r="K6756">
        <v>0.88333348628268216</v>
      </c>
      <c r="L6756">
        <v>0.30208982623128966</v>
      </c>
    </row>
    <row r="6757" spans="1:12" x14ac:dyDescent="0.25">
      <c r="A6757">
        <f t="shared" si="948"/>
        <v>6747</v>
      </c>
      <c r="B6757">
        <f t="shared" si="952"/>
        <v>4.9581185621730195E-2</v>
      </c>
      <c r="C6757">
        <f t="shared" si="953"/>
        <v>5.9776753369297247E-2</v>
      </c>
      <c r="D6757">
        <f t="shared" si="954"/>
        <v>2.7665357609170957</v>
      </c>
      <c r="E6757">
        <f t="shared" si="949"/>
        <v>5.6655370669211891E-3</v>
      </c>
      <c r="F6757" s="4">
        <f t="shared" si="950"/>
        <v>0.20563380281690138</v>
      </c>
      <c r="G6757" s="4">
        <f t="shared" si="951"/>
        <v>0.20563380281690138</v>
      </c>
      <c r="H6757" t="str">
        <f t="shared" si="955"/>
        <v/>
      </c>
      <c r="J6757">
        <f t="shared" ca="1" si="956"/>
        <v>6.6674425045223362E-2</v>
      </c>
      <c r="K6757">
        <v>0.44891337473389226</v>
      </c>
      <c r="L6757">
        <v>0.9964879693867349</v>
      </c>
    </row>
    <row r="6758" spans="1:12" x14ac:dyDescent="0.25">
      <c r="A6758">
        <f t="shared" si="948"/>
        <v>6748</v>
      </c>
      <c r="B6758">
        <f t="shared" si="952"/>
        <v>5.1536499984277305E-2</v>
      </c>
      <c r="C6758">
        <f t="shared" si="953"/>
        <v>5.293315310038238E-2</v>
      </c>
      <c r="D6758">
        <f t="shared" si="954"/>
        <v>0.37897750149549231</v>
      </c>
      <c r="E6758">
        <f t="shared" si="949"/>
        <v>0.70470457106782747</v>
      </c>
      <c r="F6758" s="4">
        <f t="shared" si="950"/>
        <v>2.7100271002710001E-2</v>
      </c>
      <c r="G6758" s="4" t="str">
        <f t="shared" si="951"/>
        <v/>
      </c>
      <c r="H6758" t="str">
        <f t="shared" si="955"/>
        <v/>
      </c>
      <c r="J6758">
        <f t="shared" ca="1" si="956"/>
        <v>0.72138513205236099</v>
      </c>
      <c r="K6758">
        <v>0.72956824459791991</v>
      </c>
      <c r="L6758">
        <v>0.57758161872841329</v>
      </c>
    </row>
    <row r="6759" spans="1:12" x14ac:dyDescent="0.25">
      <c r="A6759">
        <f t="shared" si="948"/>
        <v>6749</v>
      </c>
      <c r="B6759">
        <f t="shared" si="952"/>
        <v>4.5530891585025476E-2</v>
      </c>
      <c r="C6759">
        <f t="shared" si="953"/>
        <v>5.2095161230719333E-2</v>
      </c>
      <c r="D6759">
        <f t="shared" si="954"/>
        <v>1.7811942570288155</v>
      </c>
      <c r="E6759">
        <f t="shared" si="949"/>
        <v>7.4880721541232376E-2</v>
      </c>
      <c r="F6759" s="4">
        <f t="shared" si="950"/>
        <v>0.14417177914110429</v>
      </c>
      <c r="G6759" s="4" t="str">
        <f t="shared" si="951"/>
        <v/>
      </c>
      <c r="H6759" t="str">
        <f t="shared" si="955"/>
        <v/>
      </c>
      <c r="J6759">
        <f t="shared" ca="1" si="956"/>
        <v>0.18151156367135524</v>
      </c>
      <c r="K6759">
        <v>4.2108557769731991E-2</v>
      </c>
      <c r="L6759">
        <v>0.43270584501130083</v>
      </c>
    </row>
    <row r="6760" spans="1:12" x14ac:dyDescent="0.25">
      <c r="A6760">
        <f t="shared" si="948"/>
        <v>6750</v>
      </c>
      <c r="B6760">
        <f t="shared" si="952"/>
        <v>5.0000181556561718E-2</v>
      </c>
      <c r="C6760">
        <f t="shared" si="953"/>
        <v>5.3631479658434913E-2</v>
      </c>
      <c r="D6760">
        <f t="shared" si="954"/>
        <v>0.98534150388828035</v>
      </c>
      <c r="E6760">
        <f t="shared" si="949"/>
        <v>0.32445635245909954</v>
      </c>
      <c r="F6760" s="4">
        <f t="shared" si="950"/>
        <v>7.2625698324022311E-2</v>
      </c>
      <c r="G6760" s="4" t="str">
        <f t="shared" si="951"/>
        <v/>
      </c>
      <c r="H6760" t="str">
        <f t="shared" si="955"/>
        <v/>
      </c>
      <c r="J6760">
        <f t="shared" ca="1" si="956"/>
        <v>0.15971726602128378</v>
      </c>
      <c r="K6760">
        <v>0.49452011221657088</v>
      </c>
      <c r="L6760">
        <v>0.67743502204545281</v>
      </c>
    </row>
    <row r="6761" spans="1:12" x14ac:dyDescent="0.25">
      <c r="A6761">
        <f t="shared" si="948"/>
        <v>6751</v>
      </c>
      <c r="B6761">
        <f t="shared" si="952"/>
        <v>5.321248372360339E-2</v>
      </c>
      <c r="C6761">
        <f t="shared" si="953"/>
        <v>5.1117504049445782E-2</v>
      </c>
      <c r="D6761">
        <f t="shared" si="954"/>
        <v>-0.56846625224323755</v>
      </c>
      <c r="E6761">
        <f t="shared" si="949"/>
        <v>0.56971841484384722</v>
      </c>
      <c r="F6761" s="4">
        <f t="shared" si="950"/>
        <v>-3.9370078740157383E-2</v>
      </c>
      <c r="G6761" s="4" t="str">
        <f t="shared" si="951"/>
        <v/>
      </c>
      <c r="H6761" t="str">
        <f t="shared" si="955"/>
        <v/>
      </c>
      <c r="J6761">
        <f t="shared" ca="1" si="956"/>
        <v>0.21518437455565664</v>
      </c>
      <c r="K6761">
        <v>0.89243163695647409</v>
      </c>
      <c r="L6761">
        <v>0.30097413920652594</v>
      </c>
    </row>
    <row r="6762" spans="1:12" x14ac:dyDescent="0.25">
      <c r="A6762">
        <f t="shared" si="948"/>
        <v>6752</v>
      </c>
      <c r="B6762">
        <f t="shared" si="952"/>
        <v>5.0558842803003747E-2</v>
      </c>
      <c r="C6762">
        <f t="shared" si="953"/>
        <v>5.1955495919108828E-2</v>
      </c>
      <c r="D6762">
        <f t="shared" si="954"/>
        <v>0.3789775014954942</v>
      </c>
      <c r="E6762">
        <f t="shared" si="949"/>
        <v>0.70470457106782614</v>
      </c>
      <c r="F6762" s="4">
        <f t="shared" si="950"/>
        <v>2.7624309392265307E-2</v>
      </c>
      <c r="G6762" s="4" t="str">
        <f t="shared" si="951"/>
        <v/>
      </c>
      <c r="H6762" t="str">
        <f t="shared" si="955"/>
        <v/>
      </c>
      <c r="J6762">
        <f t="shared" ca="1" si="956"/>
        <v>0.46113769632210366</v>
      </c>
      <c r="K6762">
        <v>0.5960589588583044</v>
      </c>
      <c r="L6762">
        <v>0.4140905608386829</v>
      </c>
    </row>
    <row r="6763" spans="1:12" x14ac:dyDescent="0.25">
      <c r="A6763">
        <f t="shared" si="948"/>
        <v>6753</v>
      </c>
      <c r="B6763">
        <f t="shared" si="952"/>
        <v>4.9860516244951213E-2</v>
      </c>
      <c r="C6763">
        <f t="shared" si="953"/>
        <v>5.3491814346824408E-2</v>
      </c>
      <c r="D6763">
        <f t="shared" si="954"/>
        <v>0.98534150388828035</v>
      </c>
      <c r="E6763">
        <f t="shared" si="949"/>
        <v>0.32445635245909954</v>
      </c>
      <c r="F6763" s="4">
        <f t="shared" si="950"/>
        <v>7.2829131652661028E-2</v>
      </c>
      <c r="G6763" s="4" t="str">
        <f t="shared" si="951"/>
        <v/>
      </c>
      <c r="H6763" t="str">
        <f t="shared" si="955"/>
        <v/>
      </c>
      <c r="J6763">
        <f t="shared" ca="1" si="956"/>
        <v>2.0226878456933717E-3</v>
      </c>
      <c r="K6763">
        <v>0.49304126575639595</v>
      </c>
      <c r="L6763">
        <v>0.65236501302545169</v>
      </c>
    </row>
    <row r="6764" spans="1:12" x14ac:dyDescent="0.25">
      <c r="A6764">
        <f t="shared" si="948"/>
        <v>6754</v>
      </c>
      <c r="B6764">
        <f t="shared" si="952"/>
        <v>4.9022524375288166E-2</v>
      </c>
      <c r="C6764">
        <f t="shared" si="953"/>
        <v>5.4888467462929483E-2</v>
      </c>
      <c r="D6764">
        <f t="shared" si="954"/>
        <v>1.5917055062810685</v>
      </c>
      <c r="E6764">
        <f t="shared" si="949"/>
        <v>0.11145089053704371</v>
      </c>
      <c r="F6764" s="4">
        <f t="shared" si="950"/>
        <v>0.11965811965811961</v>
      </c>
      <c r="G6764" s="4" t="str">
        <f t="shared" si="951"/>
        <v/>
      </c>
      <c r="H6764" t="str">
        <f t="shared" si="955"/>
        <v/>
      </c>
      <c r="J6764">
        <f t="shared" ca="1" si="956"/>
        <v>0.45731683181983418</v>
      </c>
      <c r="K6764">
        <v>0.35311759509995144</v>
      </c>
      <c r="L6764">
        <v>0.82289595037607188</v>
      </c>
    </row>
    <row r="6765" spans="1:12" x14ac:dyDescent="0.25">
      <c r="A6765">
        <f t="shared" si="948"/>
        <v>6755</v>
      </c>
      <c r="B6765">
        <f t="shared" si="952"/>
        <v>5.1257169361056287E-2</v>
      </c>
      <c r="C6765">
        <f t="shared" si="953"/>
        <v>5.5447128709371518E-2</v>
      </c>
      <c r="D6765">
        <f t="shared" si="954"/>
        <v>1.1369325044864789</v>
      </c>
      <c r="E6765">
        <f t="shared" si="949"/>
        <v>0.25556650263494074</v>
      </c>
      <c r="F6765" s="4">
        <f t="shared" si="950"/>
        <v>8.1743869209809319E-2</v>
      </c>
      <c r="G6765" s="4" t="str">
        <f t="shared" si="951"/>
        <v/>
      </c>
      <c r="H6765" t="str">
        <f t="shared" si="955"/>
        <v/>
      </c>
      <c r="J6765">
        <f t="shared" ca="1" si="956"/>
        <v>4.2057349427121582E-2</v>
      </c>
      <c r="K6765">
        <v>0.68121621371908658</v>
      </c>
      <c r="L6765">
        <v>0.87302656401619827</v>
      </c>
    </row>
    <row r="6766" spans="1:12" x14ac:dyDescent="0.25">
      <c r="A6766">
        <f t="shared" si="948"/>
        <v>6756</v>
      </c>
      <c r="B6766">
        <f t="shared" si="952"/>
        <v>4.818453250562512E-2</v>
      </c>
      <c r="C6766">
        <f t="shared" si="953"/>
        <v>5.167616529588781E-2</v>
      </c>
      <c r="D6766">
        <f t="shared" si="954"/>
        <v>0.94744375373873169</v>
      </c>
      <c r="E6766">
        <f t="shared" si="949"/>
        <v>0.34341270461982765</v>
      </c>
      <c r="F6766" s="4">
        <f t="shared" si="950"/>
        <v>7.2463768115942032E-2</v>
      </c>
      <c r="G6766" s="4" t="str">
        <f t="shared" si="951"/>
        <v/>
      </c>
      <c r="H6766" t="str">
        <f t="shared" si="955"/>
        <v/>
      </c>
      <c r="J6766">
        <f t="shared" ca="1" si="956"/>
        <v>2.3558099545151201E-3</v>
      </c>
      <c r="K6766">
        <v>0.238714407423681</v>
      </c>
      <c r="L6766">
        <v>0.37618723303324308</v>
      </c>
    </row>
    <row r="6767" spans="1:12" x14ac:dyDescent="0.25">
      <c r="A6767">
        <f t="shared" ref="A6767:A6830" si="957">A6766+1</f>
        <v>6757</v>
      </c>
      <c r="B6767">
        <f t="shared" si="952"/>
        <v>5.0419177491393241E-2</v>
      </c>
      <c r="C6767">
        <f t="shared" si="953"/>
        <v>5.0698508114614259E-2</v>
      </c>
      <c r="D6767">
        <f t="shared" si="954"/>
        <v>7.5795500299099219E-2</v>
      </c>
      <c r="E6767">
        <f t="shared" si="949"/>
        <v>0.93958179606976633</v>
      </c>
      <c r="F6767" s="4">
        <f t="shared" si="950"/>
        <v>5.5401662049861999E-3</v>
      </c>
      <c r="G6767" s="4" t="str">
        <f t="shared" si="951"/>
        <v/>
      </c>
      <c r="H6767" t="str">
        <f t="shared" si="955"/>
        <v/>
      </c>
      <c r="J6767">
        <f t="shared" ca="1" si="956"/>
        <v>0.69437939565976325</v>
      </c>
      <c r="K6767">
        <v>0.56048881586271837</v>
      </c>
      <c r="L6767">
        <v>0.25236674962760919</v>
      </c>
    </row>
    <row r="6768" spans="1:12" x14ac:dyDescent="0.25">
      <c r="A6768">
        <f t="shared" si="957"/>
        <v>6758</v>
      </c>
      <c r="B6768">
        <f t="shared" si="952"/>
        <v>4.818453250562512E-2</v>
      </c>
      <c r="C6768">
        <f t="shared" si="953"/>
        <v>5.2514157165550857E-2</v>
      </c>
      <c r="D6768">
        <f t="shared" si="954"/>
        <v>1.1748302546360274</v>
      </c>
      <c r="E6768">
        <f t="shared" si="949"/>
        <v>0.24006263340611222</v>
      </c>
      <c r="F6768" s="4">
        <f t="shared" si="950"/>
        <v>8.9855072463768129E-2</v>
      </c>
      <c r="G6768" s="4" t="str">
        <f t="shared" si="951"/>
        <v/>
      </c>
      <c r="H6768" t="str">
        <f t="shared" si="955"/>
        <v/>
      </c>
      <c r="J6768">
        <f t="shared" ca="1" si="956"/>
        <v>0.31310282819693902</v>
      </c>
      <c r="K6768">
        <v>0.24985330884867629</v>
      </c>
      <c r="L6768">
        <v>0.50490021793891648</v>
      </c>
    </row>
    <row r="6769" spans="1:12" x14ac:dyDescent="0.25">
      <c r="A6769">
        <f t="shared" si="957"/>
        <v>6759</v>
      </c>
      <c r="B6769">
        <f t="shared" si="952"/>
        <v>4.8324197817235626E-2</v>
      </c>
      <c r="C6769">
        <f t="shared" si="953"/>
        <v>5.293315310038238E-2</v>
      </c>
      <c r="D6769">
        <f t="shared" si="954"/>
        <v>1.2506257549351267</v>
      </c>
      <c r="E6769">
        <f t="shared" si="949"/>
        <v>0.21107104959186196</v>
      </c>
      <c r="F6769" s="4">
        <f t="shared" si="950"/>
        <v>9.5375722543352678E-2</v>
      </c>
      <c r="G6769" s="4" t="str">
        <f t="shared" si="951"/>
        <v/>
      </c>
      <c r="H6769" t="str">
        <f t="shared" si="955"/>
        <v/>
      </c>
      <c r="J6769">
        <f t="shared" ca="1" si="956"/>
        <v>0.66512647079868004</v>
      </c>
      <c r="K6769">
        <v>0.26334932430071378</v>
      </c>
      <c r="L6769">
        <v>0.56648170479724425</v>
      </c>
    </row>
    <row r="6770" spans="1:12" x14ac:dyDescent="0.25">
      <c r="A6770">
        <f t="shared" si="957"/>
        <v>6760</v>
      </c>
      <c r="B6770">
        <f t="shared" si="952"/>
        <v>5.1396834672666793E-2</v>
      </c>
      <c r="C6770">
        <f t="shared" si="953"/>
        <v>4.6787879389520046E-2</v>
      </c>
      <c r="D6770">
        <f t="shared" si="954"/>
        <v>-1.2506257549351247</v>
      </c>
      <c r="E6770">
        <f t="shared" si="949"/>
        <v>0.21107104959186263</v>
      </c>
      <c r="F6770" s="4">
        <f t="shared" si="950"/>
        <v>-8.9673913043478201E-2</v>
      </c>
      <c r="G6770" s="4" t="str">
        <f t="shared" si="951"/>
        <v/>
      </c>
      <c r="H6770" t="str">
        <f t="shared" si="955"/>
        <v/>
      </c>
      <c r="J6770">
        <f t="shared" ca="1" si="956"/>
        <v>0.14966069627510725</v>
      </c>
      <c r="K6770">
        <v>0.70374493441329156</v>
      </c>
      <c r="L6770">
        <v>1.3279356929202457E-2</v>
      </c>
    </row>
    <row r="6771" spans="1:12" x14ac:dyDescent="0.25">
      <c r="A6771">
        <f t="shared" si="957"/>
        <v>6761</v>
      </c>
      <c r="B6771">
        <f t="shared" si="952"/>
        <v>4.6648214077909533E-2</v>
      </c>
      <c r="C6771">
        <f t="shared" si="953"/>
        <v>5.1955495919108828E-2</v>
      </c>
      <c r="D6771">
        <f t="shared" si="954"/>
        <v>1.4401145056828739</v>
      </c>
      <c r="E6771">
        <f t="shared" ref="E6771:E6834" si="958">2*(1-_xlfn.NORM.S.DIST(ABS(D6771),TRUE))</f>
        <v>0.14983500579959719</v>
      </c>
      <c r="F6771" s="4">
        <f t="shared" ref="F6771:F6834" si="959">IF(B6771=0, (C6771-B6771), (C6771-B6771)/B6771)</f>
        <v>0.11377245508982049</v>
      </c>
      <c r="G6771" s="4" t="str">
        <f t="shared" ref="G6771:G6834" si="960">IF(E6771&lt;0.05,ABS(F6771), "")</f>
        <v/>
      </c>
      <c r="H6771" t="str">
        <f t="shared" si="955"/>
        <v/>
      </c>
      <c r="J6771">
        <f t="shared" ca="1" si="956"/>
        <v>0.46779600042692471</v>
      </c>
      <c r="K6771">
        <v>9.7654554672336524E-2</v>
      </c>
      <c r="L6771">
        <v>0.42570052700203698</v>
      </c>
    </row>
    <row r="6772" spans="1:12" x14ac:dyDescent="0.25">
      <c r="A6772">
        <f t="shared" si="957"/>
        <v>6762</v>
      </c>
      <c r="B6772">
        <f t="shared" si="952"/>
        <v>5.5028132774539995E-2</v>
      </c>
      <c r="C6772">
        <f t="shared" si="953"/>
        <v>5.0000181556561718E-2</v>
      </c>
      <c r="D6772">
        <f t="shared" si="954"/>
        <v>-1.3643190053837746</v>
      </c>
      <c r="E6772">
        <f t="shared" si="958"/>
        <v>0.17246718686690321</v>
      </c>
      <c r="F6772" s="4">
        <f t="shared" si="959"/>
        <v>-9.1370558375634583E-2</v>
      </c>
      <c r="G6772" s="4" t="str">
        <f t="shared" si="960"/>
        <v/>
      </c>
      <c r="H6772" t="str">
        <f t="shared" si="955"/>
        <v/>
      </c>
      <c r="J6772">
        <f t="shared" ca="1" si="956"/>
        <v>0.39066690280368066</v>
      </c>
      <c r="K6772">
        <v>0.97354959783121342</v>
      </c>
      <c r="L6772">
        <v>0.16916553232936127</v>
      </c>
    </row>
    <row r="6773" spans="1:12" x14ac:dyDescent="0.25">
      <c r="A6773">
        <f t="shared" si="957"/>
        <v>6763</v>
      </c>
      <c r="B6773">
        <f t="shared" si="952"/>
        <v>5.2095161230719333E-2</v>
      </c>
      <c r="C6773">
        <f t="shared" si="953"/>
        <v>5.6285120579034557E-2</v>
      </c>
      <c r="D6773">
        <f t="shared" si="954"/>
        <v>1.1369325044864769</v>
      </c>
      <c r="E6773">
        <f t="shared" si="958"/>
        <v>0.25556650263494163</v>
      </c>
      <c r="F6773" s="4">
        <f t="shared" si="959"/>
        <v>8.0428954423592422E-2</v>
      </c>
      <c r="G6773" s="4" t="str">
        <f t="shared" si="960"/>
        <v/>
      </c>
      <c r="H6773" t="str">
        <f t="shared" si="955"/>
        <v/>
      </c>
      <c r="J6773">
        <f t="shared" ca="1" si="956"/>
        <v>0.8221961739675383</v>
      </c>
      <c r="K6773">
        <v>0.78788312630998569</v>
      </c>
      <c r="L6773">
        <v>0.92020689103972353</v>
      </c>
    </row>
    <row r="6774" spans="1:12" x14ac:dyDescent="0.25">
      <c r="A6774">
        <f t="shared" si="957"/>
        <v>6764</v>
      </c>
      <c r="B6774">
        <f t="shared" si="952"/>
        <v>4.0921936301878722E-2</v>
      </c>
      <c r="C6774">
        <f t="shared" si="953"/>
        <v>5.4050475593266437E-2</v>
      </c>
      <c r="D6774">
        <f t="shared" si="954"/>
        <v>3.562388514057631</v>
      </c>
      <c r="E6774">
        <f t="shared" si="958"/>
        <v>3.6749598678897932E-4</v>
      </c>
      <c r="F6774" s="4">
        <f t="shared" si="959"/>
        <v>0.3208191126279864</v>
      </c>
      <c r="G6774" s="4">
        <f t="shared" si="960"/>
        <v>0.3208191126279864</v>
      </c>
      <c r="H6774" t="str">
        <f t="shared" si="955"/>
        <v/>
      </c>
      <c r="J6774">
        <f t="shared" ca="1" si="956"/>
        <v>0.68783651892052478</v>
      </c>
      <c r="K6774">
        <v>1.3653398867774502E-4</v>
      </c>
      <c r="L6774">
        <v>0.71992323541797654</v>
      </c>
    </row>
    <row r="6775" spans="1:12" x14ac:dyDescent="0.25">
      <c r="A6775">
        <f t="shared" si="957"/>
        <v>6765</v>
      </c>
      <c r="B6775">
        <f t="shared" si="952"/>
        <v>5.4190140904876949E-2</v>
      </c>
      <c r="C6775">
        <f t="shared" si="953"/>
        <v>5.4050475593266437E-2</v>
      </c>
      <c r="D6775">
        <f t="shared" si="954"/>
        <v>-3.7897750149550546E-2</v>
      </c>
      <c r="E6775">
        <f t="shared" si="958"/>
        <v>0.96976920688269441</v>
      </c>
      <c r="F6775" s="4">
        <f t="shared" si="959"/>
        <v>-2.5773195876289531E-3</v>
      </c>
      <c r="G6775" s="4" t="str">
        <f t="shared" si="960"/>
        <v/>
      </c>
      <c r="H6775" t="str">
        <f t="shared" si="955"/>
        <v/>
      </c>
      <c r="J6775">
        <f t="shared" ca="1" si="956"/>
        <v>0.55910187049297277</v>
      </c>
      <c r="K6775">
        <v>0.94675760021847344</v>
      </c>
      <c r="L6775">
        <v>0.71817468405307272</v>
      </c>
    </row>
    <row r="6776" spans="1:12" x14ac:dyDescent="0.25">
      <c r="A6776">
        <f t="shared" si="957"/>
        <v>6766</v>
      </c>
      <c r="B6776">
        <f t="shared" si="952"/>
        <v>4.8044867194014615E-2</v>
      </c>
      <c r="C6776">
        <f t="shared" si="953"/>
        <v>5.796110431836065E-2</v>
      </c>
      <c r="D6776">
        <f t="shared" si="954"/>
        <v>2.6907402606179969</v>
      </c>
      <c r="E6776">
        <f t="shared" si="958"/>
        <v>7.1293678120960546E-3</v>
      </c>
      <c r="F6776" s="4">
        <f t="shared" si="959"/>
        <v>0.2063953488372092</v>
      </c>
      <c r="G6776" s="4">
        <f t="shared" si="960"/>
        <v>0.2063953488372092</v>
      </c>
      <c r="H6776" t="str">
        <f t="shared" si="955"/>
        <v/>
      </c>
      <c r="J6776">
        <f t="shared" ca="1" si="956"/>
        <v>0.80830154682303967</v>
      </c>
      <c r="K6776">
        <v>0.22768543370927774</v>
      </c>
      <c r="L6776">
        <v>0.97920778466368497</v>
      </c>
    </row>
    <row r="6777" spans="1:12" x14ac:dyDescent="0.25">
      <c r="A6777">
        <f t="shared" si="957"/>
        <v>6767</v>
      </c>
      <c r="B6777">
        <f t="shared" si="952"/>
        <v>5.0139846868172223E-2</v>
      </c>
      <c r="C6777">
        <f t="shared" si="953"/>
        <v>4.9301854998509177E-2</v>
      </c>
      <c r="D6777">
        <f t="shared" si="954"/>
        <v>-0.22738650089729576</v>
      </c>
      <c r="E6777">
        <f t="shared" si="958"/>
        <v>0.82012321611685701</v>
      </c>
      <c r="F6777" s="4">
        <f t="shared" si="959"/>
        <v>-1.6713091922005586E-2</v>
      </c>
      <c r="G6777" s="4" t="str">
        <f t="shared" si="960"/>
        <v/>
      </c>
      <c r="H6777" t="str">
        <f t="shared" si="955"/>
        <v/>
      </c>
      <c r="J6777">
        <f t="shared" ca="1" si="956"/>
        <v>0.77361787001051752</v>
      </c>
      <c r="K6777">
        <v>0.52606625472041069</v>
      </c>
      <c r="L6777">
        <v>0.10796865988721538</v>
      </c>
    </row>
    <row r="6778" spans="1:12" x14ac:dyDescent="0.25">
      <c r="A6778">
        <f t="shared" si="957"/>
        <v>6768</v>
      </c>
      <c r="B6778">
        <f t="shared" si="952"/>
        <v>4.7765536570793597E-2</v>
      </c>
      <c r="C6778">
        <f t="shared" si="953"/>
        <v>5.0279512179782736E-2</v>
      </c>
      <c r="D6778">
        <f t="shared" si="954"/>
        <v>0.6821595026918873</v>
      </c>
      <c r="E6778">
        <f t="shared" si="958"/>
        <v>0.49513809896736705</v>
      </c>
      <c r="F6778" s="4">
        <f t="shared" si="959"/>
        <v>5.263157894736846E-2</v>
      </c>
      <c r="G6778" s="4" t="str">
        <f t="shared" si="960"/>
        <v/>
      </c>
      <c r="H6778" t="str">
        <f t="shared" si="955"/>
        <v/>
      </c>
      <c r="J6778">
        <f t="shared" ca="1" si="956"/>
        <v>3.6601221088231606E-3</v>
      </c>
      <c r="K6778">
        <v>0.19271916534579014</v>
      </c>
      <c r="L6778">
        <v>0.19516695372621573</v>
      </c>
    </row>
    <row r="6779" spans="1:12" x14ac:dyDescent="0.25">
      <c r="A6779">
        <f t="shared" si="957"/>
        <v>6769</v>
      </c>
      <c r="B6779">
        <f t="shared" si="952"/>
        <v>5.0139846868172223E-2</v>
      </c>
      <c r="C6779">
        <f t="shared" si="953"/>
        <v>5.3491814346824408E-2</v>
      </c>
      <c r="D6779">
        <f t="shared" si="954"/>
        <v>0.90954600358918303</v>
      </c>
      <c r="E6779">
        <f t="shared" si="958"/>
        <v>0.36306198608958207</v>
      </c>
      <c r="F6779" s="4">
        <f t="shared" si="959"/>
        <v>6.6852367688022343E-2</v>
      </c>
      <c r="G6779" s="4" t="str">
        <f t="shared" si="960"/>
        <v/>
      </c>
      <c r="H6779" t="str">
        <f t="shared" si="955"/>
        <v/>
      </c>
      <c r="J6779">
        <f t="shared" ca="1" si="956"/>
        <v>0.33683131739475614</v>
      </c>
      <c r="K6779">
        <v>0.51578605030455726</v>
      </c>
      <c r="L6779">
        <v>0.64524123205725481</v>
      </c>
    </row>
    <row r="6780" spans="1:12" x14ac:dyDescent="0.25">
      <c r="A6780">
        <f t="shared" si="957"/>
        <v>6770</v>
      </c>
      <c r="B6780">
        <f t="shared" si="952"/>
        <v>4.9581185621730195E-2</v>
      </c>
      <c r="C6780">
        <f t="shared" si="953"/>
        <v>5.0279512179782736E-2</v>
      </c>
      <c r="D6780">
        <f t="shared" si="954"/>
        <v>0.1894887507477471</v>
      </c>
      <c r="E6780">
        <f t="shared" si="958"/>
        <v>0.84970977099080969</v>
      </c>
      <c r="F6780" s="4">
        <f t="shared" si="959"/>
        <v>1.4084507042253579E-2</v>
      </c>
      <c r="G6780" s="4" t="str">
        <f t="shared" si="960"/>
        <v/>
      </c>
      <c r="H6780" t="str">
        <f t="shared" si="955"/>
        <v/>
      </c>
      <c r="J6780">
        <f t="shared" ca="1" si="956"/>
        <v>0.79301338984524561</v>
      </c>
      <c r="K6780">
        <v>0.43287449725401661</v>
      </c>
      <c r="L6780">
        <v>0.2072701442068452</v>
      </c>
    </row>
    <row r="6781" spans="1:12" x14ac:dyDescent="0.25">
      <c r="A6781">
        <f t="shared" si="957"/>
        <v>6771</v>
      </c>
      <c r="B6781">
        <f t="shared" si="952"/>
        <v>4.6508548766299028E-2</v>
      </c>
      <c r="C6781">
        <f t="shared" si="953"/>
        <v>5.2653822477161362E-2</v>
      </c>
      <c r="D6781">
        <f t="shared" si="954"/>
        <v>1.6675010065801676</v>
      </c>
      <c r="E6781">
        <f t="shared" si="958"/>
        <v>9.5414824430527512E-2</v>
      </c>
      <c r="F6781" s="4">
        <f t="shared" si="959"/>
        <v>0.13213213213213212</v>
      </c>
      <c r="G6781" s="4" t="str">
        <f t="shared" si="960"/>
        <v/>
      </c>
      <c r="H6781" t="str">
        <f t="shared" si="955"/>
        <v/>
      </c>
      <c r="J6781">
        <f t="shared" ca="1" si="956"/>
        <v>0.26432306752647461</v>
      </c>
      <c r="K6781">
        <v>8.988193814086709E-2</v>
      </c>
      <c r="L6781">
        <v>0.52174275495310396</v>
      </c>
    </row>
    <row r="6782" spans="1:12" x14ac:dyDescent="0.25">
      <c r="A6782">
        <f t="shared" si="957"/>
        <v>6772</v>
      </c>
      <c r="B6782">
        <f t="shared" si="952"/>
        <v>5.0000181556561718E-2</v>
      </c>
      <c r="C6782">
        <f t="shared" si="953"/>
        <v>5.0698508114614259E-2</v>
      </c>
      <c r="D6782">
        <f t="shared" si="954"/>
        <v>0.1894887507477471</v>
      </c>
      <c r="E6782">
        <f t="shared" si="958"/>
        <v>0.84970977099080969</v>
      </c>
      <c r="F6782" s="4">
        <f t="shared" si="959"/>
        <v>1.3966480446927431E-2</v>
      </c>
      <c r="G6782" s="4" t="str">
        <f t="shared" si="960"/>
        <v/>
      </c>
      <c r="H6782" t="str">
        <f t="shared" si="955"/>
        <v/>
      </c>
      <c r="J6782">
        <f t="shared" ca="1" si="956"/>
        <v>0.3078208245166727</v>
      </c>
      <c r="K6782">
        <v>0.50076161910803885</v>
      </c>
      <c r="L6782">
        <v>0.24634104291865677</v>
      </c>
    </row>
    <row r="6783" spans="1:12" x14ac:dyDescent="0.25">
      <c r="A6783">
        <f t="shared" si="957"/>
        <v>6773</v>
      </c>
      <c r="B6783">
        <f t="shared" si="952"/>
        <v>5.2095161230719333E-2</v>
      </c>
      <c r="C6783">
        <f t="shared" si="953"/>
        <v>5.4190140904876949E-2</v>
      </c>
      <c r="D6783">
        <f t="shared" si="954"/>
        <v>0.56846625224323943</v>
      </c>
      <c r="E6783">
        <f t="shared" si="958"/>
        <v>0.56971841484384589</v>
      </c>
      <c r="F6783" s="4">
        <f t="shared" si="959"/>
        <v>4.0214477211796273E-2</v>
      </c>
      <c r="G6783" s="4" t="str">
        <f t="shared" si="960"/>
        <v/>
      </c>
      <c r="H6783" t="str">
        <f t="shared" si="955"/>
        <v/>
      </c>
      <c r="J6783">
        <f t="shared" ca="1" si="956"/>
        <v>0.2553928469212724</v>
      </c>
      <c r="K6783">
        <v>0.79170645959507335</v>
      </c>
      <c r="L6783">
        <v>0.73925786161328155</v>
      </c>
    </row>
    <row r="6784" spans="1:12" x14ac:dyDescent="0.25">
      <c r="A6784">
        <f t="shared" si="957"/>
        <v>6774</v>
      </c>
      <c r="B6784">
        <f t="shared" si="952"/>
        <v>4.6927544701130551E-2</v>
      </c>
      <c r="C6784">
        <f t="shared" si="953"/>
        <v>5.2374491853940344E-2</v>
      </c>
      <c r="D6784">
        <f t="shared" si="954"/>
        <v>1.4780122558324207</v>
      </c>
      <c r="E6784">
        <f t="shared" si="958"/>
        <v>0.13940449786197551</v>
      </c>
      <c r="F6784" s="4">
        <f t="shared" si="959"/>
        <v>0.11607142857142851</v>
      </c>
      <c r="G6784" s="4" t="str">
        <f t="shared" si="960"/>
        <v/>
      </c>
      <c r="H6784" t="str">
        <f t="shared" si="955"/>
        <v/>
      </c>
      <c r="J6784">
        <f t="shared" ca="1" si="956"/>
        <v>0.37121605703572058</v>
      </c>
      <c r="K6784">
        <v>0.11557528238475401</v>
      </c>
      <c r="L6784">
        <v>0.49514081966821677</v>
      </c>
    </row>
    <row r="6785" spans="1:12" x14ac:dyDescent="0.25">
      <c r="A6785">
        <f t="shared" si="957"/>
        <v>6775</v>
      </c>
      <c r="B6785">
        <f t="shared" si="952"/>
        <v>5.3072818411992885E-2</v>
      </c>
      <c r="C6785">
        <f t="shared" si="953"/>
        <v>5.4329806216487454E-2</v>
      </c>
      <c r="D6785">
        <f t="shared" si="954"/>
        <v>0.34107975134594365</v>
      </c>
      <c r="E6785">
        <f t="shared" si="958"/>
        <v>0.73304354430991236</v>
      </c>
      <c r="F6785" s="4">
        <f t="shared" si="959"/>
        <v>2.3684210526315808E-2</v>
      </c>
      <c r="G6785" s="4" t="str">
        <f t="shared" si="960"/>
        <v/>
      </c>
      <c r="H6785" t="str">
        <f t="shared" si="955"/>
        <v/>
      </c>
      <c r="J6785">
        <f t="shared" ca="1" si="956"/>
        <v>0.48224067781156288</v>
      </c>
      <c r="K6785">
        <v>0.88601661016565825</v>
      </c>
      <c r="L6785">
        <v>0.75716605314601237</v>
      </c>
    </row>
    <row r="6786" spans="1:12" x14ac:dyDescent="0.25">
      <c r="A6786">
        <f t="shared" si="957"/>
        <v>6776</v>
      </c>
      <c r="B6786">
        <f t="shared" si="952"/>
        <v>5.2234826542329839E-2</v>
      </c>
      <c r="C6786">
        <f t="shared" si="953"/>
        <v>5.097783873783527E-2</v>
      </c>
      <c r="D6786">
        <f t="shared" si="954"/>
        <v>-0.34107975134594365</v>
      </c>
      <c r="E6786">
        <f t="shared" si="958"/>
        <v>0.73304354430991236</v>
      </c>
      <c r="F6786" s="4">
        <f t="shared" si="959"/>
        <v>-2.4064171122994669E-2</v>
      </c>
      <c r="G6786" s="4" t="str">
        <f t="shared" si="960"/>
        <v/>
      </c>
      <c r="H6786" t="str">
        <f t="shared" si="955"/>
        <v/>
      </c>
      <c r="J6786">
        <f t="shared" ca="1" si="956"/>
        <v>0.67071836753087377</v>
      </c>
      <c r="K6786">
        <v>0.81046835385835281</v>
      </c>
      <c r="L6786">
        <v>0.2885203307038422</v>
      </c>
    </row>
    <row r="6787" spans="1:12" x14ac:dyDescent="0.25">
      <c r="A6787">
        <f t="shared" si="957"/>
        <v>6777</v>
      </c>
      <c r="B6787">
        <f t="shared" si="952"/>
        <v>4.8882859063677661E-2</v>
      </c>
      <c r="C6787">
        <f t="shared" si="953"/>
        <v>5.3771144970045426E-2</v>
      </c>
      <c r="D6787">
        <f t="shared" si="954"/>
        <v>1.3264212552342241</v>
      </c>
      <c r="E6787">
        <f t="shared" si="958"/>
        <v>0.18470020217371186</v>
      </c>
      <c r="F6787" s="4">
        <f t="shared" si="959"/>
        <v>9.9999999999999978E-2</v>
      </c>
      <c r="G6787" s="4" t="str">
        <f t="shared" si="960"/>
        <v/>
      </c>
      <c r="H6787" t="str">
        <f t="shared" si="955"/>
        <v/>
      </c>
      <c r="J6787">
        <f t="shared" ca="1" si="956"/>
        <v>0.92770125210203591</v>
      </c>
      <c r="K6787">
        <v>0.32713007849806608</v>
      </c>
      <c r="L6787">
        <v>0.68495033753634871</v>
      </c>
    </row>
    <row r="6788" spans="1:12" x14ac:dyDescent="0.25">
      <c r="A6788">
        <f t="shared" si="957"/>
        <v>6778</v>
      </c>
      <c r="B6788">
        <f t="shared" si="952"/>
        <v>4.8044867194014615E-2</v>
      </c>
      <c r="C6788">
        <f t="shared" si="953"/>
        <v>5.4609136839708472E-2</v>
      </c>
      <c r="D6788">
        <f t="shared" si="954"/>
        <v>1.7811942570288155</v>
      </c>
      <c r="E6788">
        <f t="shared" si="958"/>
        <v>7.4880721541232376E-2</v>
      </c>
      <c r="F6788" s="4">
        <f t="shared" si="959"/>
        <v>0.13662790697674418</v>
      </c>
      <c r="G6788" s="4" t="str">
        <f t="shared" si="960"/>
        <v/>
      </c>
      <c r="H6788" t="str">
        <f t="shared" si="955"/>
        <v/>
      </c>
      <c r="J6788">
        <f t="shared" ca="1" si="956"/>
        <v>0.38839119000826372</v>
      </c>
      <c r="K6788">
        <v>0.23198646263553835</v>
      </c>
      <c r="L6788">
        <v>0.7851243567218954</v>
      </c>
    </row>
    <row r="6789" spans="1:12" x14ac:dyDescent="0.25">
      <c r="A6789">
        <f t="shared" si="957"/>
        <v>6779</v>
      </c>
      <c r="B6789">
        <f t="shared" si="952"/>
        <v>5.0139846868172223E-2</v>
      </c>
      <c r="C6789">
        <f t="shared" si="953"/>
        <v>5.5447128709371518E-2</v>
      </c>
      <c r="D6789">
        <f t="shared" si="954"/>
        <v>1.4401145056828739</v>
      </c>
      <c r="E6789">
        <f t="shared" si="958"/>
        <v>0.14983500579959719</v>
      </c>
      <c r="F6789" s="4">
        <f t="shared" si="959"/>
        <v>0.10584958217270207</v>
      </c>
      <c r="G6789" s="4" t="str">
        <f t="shared" si="960"/>
        <v/>
      </c>
      <c r="H6789" t="str">
        <f t="shared" si="955"/>
        <v/>
      </c>
      <c r="J6789">
        <f t="shared" ca="1" si="956"/>
        <v>0.86144401051972519</v>
      </c>
      <c r="K6789">
        <v>0.52475465512426456</v>
      </c>
      <c r="L6789">
        <v>0.87086597136345545</v>
      </c>
    </row>
    <row r="6790" spans="1:12" x14ac:dyDescent="0.25">
      <c r="A6790">
        <f t="shared" si="957"/>
        <v>6780</v>
      </c>
      <c r="B6790">
        <f t="shared" si="952"/>
        <v>4.7067210012741056E-2</v>
      </c>
      <c r="C6790">
        <f t="shared" si="953"/>
        <v>5.4190140904876949E-2</v>
      </c>
      <c r="D6790">
        <f t="shared" si="954"/>
        <v>1.9327852576270139</v>
      </c>
      <c r="E6790">
        <f t="shared" si="958"/>
        <v>5.3262657181559758E-2</v>
      </c>
      <c r="F6790" s="4">
        <f t="shared" si="959"/>
        <v>0.15133531157270042</v>
      </c>
      <c r="G6790" s="4" t="str">
        <f t="shared" si="960"/>
        <v/>
      </c>
      <c r="H6790" t="str">
        <f t="shared" si="955"/>
        <v/>
      </c>
      <c r="J6790">
        <f t="shared" ca="1" si="956"/>
        <v>0.70795200881840736</v>
      </c>
      <c r="K6790">
        <v>0.13271108474536775</v>
      </c>
      <c r="L6790">
        <v>0.74546337080397984</v>
      </c>
    </row>
    <row r="6791" spans="1:12" x14ac:dyDescent="0.25">
      <c r="A6791">
        <f t="shared" si="957"/>
        <v>6781</v>
      </c>
      <c r="B6791">
        <f t="shared" si="952"/>
        <v>4.944152031011969E-2</v>
      </c>
      <c r="C6791">
        <f t="shared" si="953"/>
        <v>6.0195749304128771E-2</v>
      </c>
      <c r="D6791">
        <f t="shared" si="954"/>
        <v>2.9181267615152926</v>
      </c>
      <c r="E6791">
        <f t="shared" si="958"/>
        <v>3.5214116465691614E-3</v>
      </c>
      <c r="F6791" s="4">
        <f t="shared" si="959"/>
        <v>0.21751412429378522</v>
      </c>
      <c r="G6791" s="4">
        <f t="shared" si="960"/>
        <v>0.21751412429378522</v>
      </c>
      <c r="H6791" t="str">
        <f t="shared" si="955"/>
        <v/>
      </c>
      <c r="J6791">
        <f t="shared" ca="1" si="956"/>
        <v>0.14090018141561944</v>
      </c>
      <c r="K6791">
        <v>0.40977344751576539</v>
      </c>
      <c r="L6791">
        <v>0.99794769338953759</v>
      </c>
    </row>
    <row r="6792" spans="1:12" x14ac:dyDescent="0.25">
      <c r="A6792">
        <f t="shared" si="957"/>
        <v>6782</v>
      </c>
      <c r="B6792">
        <f t="shared" si="952"/>
        <v>4.9860516244951213E-2</v>
      </c>
      <c r="C6792">
        <f t="shared" si="953"/>
        <v>4.7625871259183092E-2</v>
      </c>
      <c r="D6792">
        <f t="shared" si="954"/>
        <v>-0.60636400239278809</v>
      </c>
      <c r="E6792">
        <f t="shared" si="958"/>
        <v>0.54427306687335708</v>
      </c>
      <c r="F6792" s="4">
        <f t="shared" si="959"/>
        <v>-4.4817927170868334E-2</v>
      </c>
      <c r="G6792" s="4" t="str">
        <f t="shared" si="960"/>
        <v/>
      </c>
      <c r="H6792" t="str">
        <f t="shared" si="955"/>
        <v/>
      </c>
      <c r="J6792">
        <f t="shared" ca="1" si="956"/>
        <v>0.71820462788589001</v>
      </c>
      <c r="K6792">
        <v>0.47445499730871754</v>
      </c>
      <c r="L6792">
        <v>3.1957274914942047E-2</v>
      </c>
    </row>
    <row r="6793" spans="1:12" x14ac:dyDescent="0.25">
      <c r="A6793">
        <f t="shared" si="957"/>
        <v>6783</v>
      </c>
      <c r="B6793">
        <f t="shared" si="952"/>
        <v>5.1815830607498316E-2</v>
      </c>
      <c r="C6793">
        <f t="shared" si="953"/>
        <v>5.293315310038238E-2</v>
      </c>
      <c r="D6793">
        <f t="shared" si="954"/>
        <v>0.30318200119639499</v>
      </c>
      <c r="E6793">
        <f t="shared" si="958"/>
        <v>0.76175116485686689</v>
      </c>
      <c r="F6793" s="4">
        <f t="shared" si="959"/>
        <v>2.1563342318059359E-2</v>
      </c>
      <c r="G6793" s="4" t="str">
        <f t="shared" si="960"/>
        <v/>
      </c>
      <c r="H6793" t="str">
        <f t="shared" si="955"/>
        <v/>
      </c>
      <c r="J6793">
        <f t="shared" ca="1" si="956"/>
        <v>0.98360426670070988</v>
      </c>
      <c r="K6793">
        <v>0.76280372769873717</v>
      </c>
      <c r="L6793">
        <v>0.56744758691518027</v>
      </c>
    </row>
    <row r="6794" spans="1:12" x14ac:dyDescent="0.25">
      <c r="A6794">
        <f t="shared" si="957"/>
        <v>6784</v>
      </c>
      <c r="B6794">
        <f t="shared" si="952"/>
        <v>5.642478589064507E-2</v>
      </c>
      <c r="C6794">
        <f t="shared" si="953"/>
        <v>5.8799096188023696E-2</v>
      </c>
      <c r="D6794">
        <f t="shared" si="954"/>
        <v>0.64426175254233675</v>
      </c>
      <c r="E6794">
        <f t="shared" si="958"/>
        <v>0.51940571299285354</v>
      </c>
      <c r="F6794" s="4">
        <f t="shared" si="959"/>
        <v>4.2079207920792026E-2</v>
      </c>
      <c r="G6794" s="4" t="str">
        <f t="shared" si="960"/>
        <v/>
      </c>
      <c r="H6794" t="str">
        <f t="shared" si="955"/>
        <v/>
      </c>
      <c r="J6794">
        <f t="shared" ca="1" si="956"/>
        <v>7.9384681819985037E-2</v>
      </c>
      <c r="K6794">
        <v>0.99316091486275915</v>
      </c>
      <c r="L6794">
        <v>0.99082543896856801</v>
      </c>
    </row>
    <row r="6795" spans="1:12" x14ac:dyDescent="0.25">
      <c r="A6795">
        <f t="shared" si="957"/>
        <v>6785</v>
      </c>
      <c r="B6795">
        <f t="shared" ref="B6795:B6858" si="961">_xlfn.BINOM.INV($F$8,$B$10, $K6795)/$F$8</f>
        <v>4.5391226273414971E-2</v>
      </c>
      <c r="C6795">
        <f t="shared" ref="C6795:C6858" si="962">_xlfn.BINOM.INV($F$8,$C$10, $L6795)/$F$8</f>
        <v>5.3910810281655931E-2</v>
      </c>
      <c r="D6795">
        <f t="shared" ref="D6795:D6858" si="963">(C6795-B6795)/SQRT($B$10*(1-$B$10)/$F$8+$C$10*(1-$C$10)/$F$8)</f>
        <v>2.3117627591225043</v>
      </c>
      <c r="E6795">
        <f t="shared" si="958"/>
        <v>2.079076073059527E-2</v>
      </c>
      <c r="F6795" s="4">
        <f t="shared" si="959"/>
        <v>0.1876923076923076</v>
      </c>
      <c r="G6795" s="4">
        <f t="shared" si="960"/>
        <v>0.1876923076923076</v>
      </c>
      <c r="H6795" t="str">
        <f t="shared" si="955"/>
        <v/>
      </c>
      <c r="J6795">
        <f t="shared" ca="1" si="956"/>
        <v>5.3277412529803558E-2</v>
      </c>
      <c r="K6795">
        <v>3.6944038647680144E-2</v>
      </c>
      <c r="L6795">
        <v>0.71114516106010439</v>
      </c>
    </row>
    <row r="6796" spans="1:12" x14ac:dyDescent="0.25">
      <c r="A6796">
        <f t="shared" si="957"/>
        <v>6786</v>
      </c>
      <c r="B6796">
        <f t="shared" si="961"/>
        <v>5.1815830607498316E-2</v>
      </c>
      <c r="C6796">
        <f t="shared" si="962"/>
        <v>5.1117504049445782E-2</v>
      </c>
      <c r="D6796">
        <f t="shared" si="963"/>
        <v>-0.18948875074774521</v>
      </c>
      <c r="E6796">
        <f t="shared" si="958"/>
        <v>0.84970977099081102</v>
      </c>
      <c r="F6796" s="4">
        <f t="shared" si="959"/>
        <v>-1.3477088948786983E-2</v>
      </c>
      <c r="G6796" s="4" t="str">
        <f t="shared" si="960"/>
        <v/>
      </c>
      <c r="H6796" t="str">
        <f t="shared" ref="H6796:H6859" si="964">IF(AND(E6796&lt;=0.05,F6796&lt;0), "Yes", "")</f>
        <v/>
      </c>
      <c r="J6796">
        <f t="shared" ref="J6796:J6859" ca="1" si="965">RAND()</f>
        <v>0.87236556177283042</v>
      </c>
      <c r="K6796">
        <v>0.75541483697215006</v>
      </c>
      <c r="L6796">
        <v>0.29574063362731629</v>
      </c>
    </row>
    <row r="6797" spans="1:12" x14ac:dyDescent="0.25">
      <c r="A6797">
        <f t="shared" si="957"/>
        <v>6787</v>
      </c>
      <c r="B6797">
        <f t="shared" si="961"/>
        <v>4.5251560961804459E-2</v>
      </c>
      <c r="C6797">
        <f t="shared" si="962"/>
        <v>5.1257169361056287E-2</v>
      </c>
      <c r="D6797">
        <f t="shared" si="963"/>
        <v>1.6296032564306191</v>
      </c>
      <c r="E6797">
        <f t="shared" si="958"/>
        <v>0.10318537571607922</v>
      </c>
      <c r="F6797" s="4">
        <f t="shared" si="959"/>
        <v>0.13271604938271611</v>
      </c>
      <c r="G6797" s="4" t="str">
        <f t="shared" si="960"/>
        <v/>
      </c>
      <c r="H6797" t="str">
        <f t="shared" si="964"/>
        <v/>
      </c>
      <c r="J6797">
        <f t="shared" ca="1" si="965"/>
        <v>0.78619847452702474</v>
      </c>
      <c r="K6797">
        <v>3.0341106611787017E-2</v>
      </c>
      <c r="L6797">
        <v>0.32745024332970651</v>
      </c>
    </row>
    <row r="6798" spans="1:12" x14ac:dyDescent="0.25">
      <c r="A6798">
        <f t="shared" si="957"/>
        <v>6788</v>
      </c>
      <c r="B6798">
        <f t="shared" si="961"/>
        <v>5.0139846868172223E-2</v>
      </c>
      <c r="C6798">
        <f t="shared" si="962"/>
        <v>5.6285120579034557E-2</v>
      </c>
      <c r="D6798">
        <f t="shared" si="963"/>
        <v>1.6675010065801676</v>
      </c>
      <c r="E6798">
        <f t="shared" si="958"/>
        <v>9.5414824430527512E-2</v>
      </c>
      <c r="F6798" s="4">
        <f t="shared" si="959"/>
        <v>0.12256267409470753</v>
      </c>
      <c r="G6798" s="4" t="str">
        <f t="shared" si="960"/>
        <v/>
      </c>
      <c r="H6798" t="str">
        <f t="shared" si="964"/>
        <v/>
      </c>
      <c r="J6798">
        <f t="shared" ca="1" si="965"/>
        <v>0.27852210910119979</v>
      </c>
      <c r="K6798">
        <v>0.51880293819710932</v>
      </c>
      <c r="L6798">
        <v>0.92620381639346727</v>
      </c>
    </row>
    <row r="6799" spans="1:12" x14ac:dyDescent="0.25">
      <c r="A6799">
        <f t="shared" si="957"/>
        <v>6789</v>
      </c>
      <c r="B6799">
        <f t="shared" si="961"/>
        <v>5.1396834672666793E-2</v>
      </c>
      <c r="C6799">
        <f t="shared" si="962"/>
        <v>5.5586794020982024E-2</v>
      </c>
      <c r="D6799">
        <f t="shared" si="963"/>
        <v>1.1369325044864789</v>
      </c>
      <c r="E6799">
        <f t="shared" si="958"/>
        <v>0.25556650263494074</v>
      </c>
      <c r="F6799" s="4">
        <f t="shared" si="959"/>
        <v>8.1521739130434839E-2</v>
      </c>
      <c r="G6799" s="4" t="str">
        <f t="shared" si="960"/>
        <v/>
      </c>
      <c r="H6799" t="str">
        <f t="shared" si="964"/>
        <v/>
      </c>
      <c r="J6799">
        <f t="shared" ca="1" si="965"/>
        <v>0.76541799607557626</v>
      </c>
      <c r="K6799">
        <v>0.69988480670440956</v>
      </c>
      <c r="L6799">
        <v>0.87407663119949586</v>
      </c>
    </row>
    <row r="6800" spans="1:12" x14ac:dyDescent="0.25">
      <c r="A6800">
        <f t="shared" si="957"/>
        <v>6790</v>
      </c>
      <c r="B6800">
        <f t="shared" si="961"/>
        <v>5.3491814346824408E-2</v>
      </c>
      <c r="C6800">
        <f t="shared" si="962"/>
        <v>4.8463863128846138E-2</v>
      </c>
      <c r="D6800">
        <f t="shared" si="963"/>
        <v>-1.3643190053837726</v>
      </c>
      <c r="E6800">
        <f t="shared" si="958"/>
        <v>0.17246718686690388</v>
      </c>
      <c r="F6800" s="4">
        <f t="shared" si="959"/>
        <v>-9.399477806788506E-2</v>
      </c>
      <c r="G6800" s="4" t="str">
        <f t="shared" si="960"/>
        <v/>
      </c>
      <c r="H6800" t="str">
        <f t="shared" si="964"/>
        <v/>
      </c>
      <c r="J6800">
        <f t="shared" ca="1" si="965"/>
        <v>0.51685630535683946</v>
      </c>
      <c r="K6800">
        <v>0.9083793867768778</v>
      </c>
      <c r="L6800">
        <v>6.077774508133893E-2</v>
      </c>
    </row>
    <row r="6801" spans="1:12" x14ac:dyDescent="0.25">
      <c r="A6801">
        <f t="shared" si="957"/>
        <v>6791</v>
      </c>
      <c r="B6801">
        <f t="shared" si="961"/>
        <v>5.0838173426224764E-2</v>
      </c>
      <c r="C6801">
        <f t="shared" si="962"/>
        <v>4.9581185621730195E-2</v>
      </c>
      <c r="D6801">
        <f t="shared" si="963"/>
        <v>-0.34107975134594365</v>
      </c>
      <c r="E6801">
        <f t="shared" si="958"/>
        <v>0.73304354430991236</v>
      </c>
      <c r="F6801" s="4">
        <f t="shared" si="959"/>
        <v>-2.4725274725274745E-2</v>
      </c>
      <c r="G6801" s="4" t="str">
        <f t="shared" si="960"/>
        <v/>
      </c>
      <c r="H6801" t="str">
        <f t="shared" si="964"/>
        <v/>
      </c>
      <c r="J6801">
        <f t="shared" ca="1" si="965"/>
        <v>0.67451495871413603</v>
      </c>
      <c r="K6801">
        <v>0.63091579368207651</v>
      </c>
      <c r="L6801">
        <v>0.13129030450640389</v>
      </c>
    </row>
    <row r="6802" spans="1:12" x14ac:dyDescent="0.25">
      <c r="A6802">
        <f t="shared" si="957"/>
        <v>6792</v>
      </c>
      <c r="B6802">
        <f t="shared" si="961"/>
        <v>5.0139846868172223E-2</v>
      </c>
      <c r="C6802">
        <f t="shared" si="962"/>
        <v>5.7262777760308116E-2</v>
      </c>
      <c r="D6802">
        <f t="shared" si="963"/>
        <v>1.9327852576270139</v>
      </c>
      <c r="E6802">
        <f t="shared" si="958"/>
        <v>5.3262657181559758E-2</v>
      </c>
      <c r="F6802" s="4">
        <f t="shared" si="959"/>
        <v>0.14206128133704746</v>
      </c>
      <c r="G6802" s="4" t="str">
        <f t="shared" si="960"/>
        <v/>
      </c>
      <c r="H6802" t="str">
        <f t="shared" si="964"/>
        <v/>
      </c>
      <c r="J6802">
        <f t="shared" ca="1" si="965"/>
        <v>0.39762622753856047</v>
      </c>
      <c r="K6802">
        <v>0.53653028232520439</v>
      </c>
      <c r="L6802">
        <v>0.96299104920383294</v>
      </c>
    </row>
    <row r="6803" spans="1:12" x14ac:dyDescent="0.25">
      <c r="A6803">
        <f t="shared" si="957"/>
        <v>6793</v>
      </c>
      <c r="B6803">
        <f t="shared" si="961"/>
        <v>5.3491814346824408E-2</v>
      </c>
      <c r="C6803">
        <f t="shared" si="962"/>
        <v>5.0558842803003747E-2</v>
      </c>
      <c r="D6803">
        <f t="shared" si="963"/>
        <v>-0.79585275314053516</v>
      </c>
      <c r="E6803">
        <f t="shared" si="958"/>
        <v>0.4261176255145902</v>
      </c>
      <c r="F6803" s="4">
        <f t="shared" si="959"/>
        <v>-5.4830287206266357E-2</v>
      </c>
      <c r="G6803" s="4" t="str">
        <f t="shared" si="960"/>
        <v/>
      </c>
      <c r="H6803" t="str">
        <f t="shared" si="964"/>
        <v/>
      </c>
      <c r="J6803">
        <f t="shared" ca="1" si="965"/>
        <v>6.4245970559763443E-2</v>
      </c>
      <c r="K6803">
        <v>0.90830260358289905</v>
      </c>
      <c r="L6803">
        <v>0.22536861150398324</v>
      </c>
    </row>
    <row r="6804" spans="1:12" x14ac:dyDescent="0.25">
      <c r="A6804">
        <f t="shared" si="957"/>
        <v>6794</v>
      </c>
      <c r="B6804">
        <f t="shared" si="961"/>
        <v>5.0279512179782736E-2</v>
      </c>
      <c r="C6804">
        <f t="shared" si="962"/>
        <v>4.8743193752067149E-2</v>
      </c>
      <c r="D6804">
        <f t="shared" si="963"/>
        <v>-0.41687525164504285</v>
      </c>
      <c r="E6804">
        <f t="shared" si="958"/>
        <v>0.6767696564108121</v>
      </c>
      <c r="F6804" s="4">
        <f t="shared" si="959"/>
        <v>-3.0555555555555624E-2</v>
      </c>
      <c r="G6804" s="4" t="str">
        <f t="shared" si="960"/>
        <v/>
      </c>
      <c r="H6804" t="str">
        <f t="shared" si="964"/>
        <v/>
      </c>
      <c r="J6804">
        <f t="shared" ca="1" si="965"/>
        <v>7.8783652361188561E-2</v>
      </c>
      <c r="K6804">
        <v>0.54470208509816753</v>
      </c>
      <c r="L6804">
        <v>7.5812122263413384E-2</v>
      </c>
    </row>
    <row r="6805" spans="1:12" x14ac:dyDescent="0.25">
      <c r="A6805">
        <f t="shared" si="957"/>
        <v>6795</v>
      </c>
      <c r="B6805">
        <f t="shared" si="961"/>
        <v>4.9301854998509177E-2</v>
      </c>
      <c r="C6805">
        <f t="shared" si="962"/>
        <v>5.4190140904876949E-2</v>
      </c>
      <c r="D6805">
        <f t="shared" si="963"/>
        <v>1.3264212552342258</v>
      </c>
      <c r="E6805">
        <f t="shared" si="958"/>
        <v>0.18470020217371119</v>
      </c>
      <c r="F6805" s="4">
        <f t="shared" si="959"/>
        <v>9.9150141643059617E-2</v>
      </c>
      <c r="G6805" s="4" t="str">
        <f t="shared" si="960"/>
        <v/>
      </c>
      <c r="H6805" t="str">
        <f t="shared" si="964"/>
        <v/>
      </c>
      <c r="J6805">
        <f t="shared" ca="1" si="965"/>
        <v>0.2400618764274427</v>
      </c>
      <c r="K6805">
        <v>0.40582653207633057</v>
      </c>
      <c r="L6805">
        <v>0.74599031154896933</v>
      </c>
    </row>
    <row r="6806" spans="1:12" x14ac:dyDescent="0.25">
      <c r="A6806">
        <f t="shared" si="957"/>
        <v>6796</v>
      </c>
      <c r="B6806">
        <f t="shared" si="961"/>
        <v>4.818453250562512E-2</v>
      </c>
      <c r="C6806">
        <f t="shared" si="962"/>
        <v>5.1396834672666793E-2</v>
      </c>
      <c r="D6806">
        <f t="shared" si="963"/>
        <v>0.87164825343963248</v>
      </c>
      <c r="E6806">
        <f t="shared" si="958"/>
        <v>0.38340029799062503</v>
      </c>
      <c r="F6806" s="4">
        <f t="shared" si="959"/>
        <v>6.6666666666666624E-2</v>
      </c>
      <c r="G6806" s="4" t="str">
        <f t="shared" si="960"/>
        <v/>
      </c>
      <c r="H6806" t="str">
        <f t="shared" si="964"/>
        <v/>
      </c>
      <c r="J6806">
        <f t="shared" ca="1" si="965"/>
        <v>0.169453999200193</v>
      </c>
      <c r="K6806">
        <v>0.23959374943750233</v>
      </c>
      <c r="L6806">
        <v>0.33438788543447651</v>
      </c>
    </row>
    <row r="6807" spans="1:12" x14ac:dyDescent="0.25">
      <c r="A6807">
        <f t="shared" si="957"/>
        <v>6797</v>
      </c>
      <c r="B6807">
        <f t="shared" si="961"/>
        <v>5.0698508114614259E-2</v>
      </c>
      <c r="C6807">
        <f t="shared" si="962"/>
        <v>5.1536499984277305E-2</v>
      </c>
      <c r="D6807">
        <f t="shared" si="963"/>
        <v>0.22738650089729576</v>
      </c>
      <c r="E6807">
        <f t="shared" si="958"/>
        <v>0.82012321611685701</v>
      </c>
      <c r="F6807" s="4">
        <f t="shared" si="959"/>
        <v>1.6528925619834722E-2</v>
      </c>
      <c r="G6807" s="4" t="str">
        <f t="shared" si="960"/>
        <v/>
      </c>
      <c r="H6807" t="str">
        <f t="shared" si="964"/>
        <v/>
      </c>
      <c r="J6807">
        <f t="shared" ca="1" si="965"/>
        <v>0.74022176048530997</v>
      </c>
      <c r="K6807">
        <v>0.61342703285146605</v>
      </c>
      <c r="L6807">
        <v>0.35543228022659001</v>
      </c>
    </row>
    <row r="6808" spans="1:12" x14ac:dyDescent="0.25">
      <c r="A6808">
        <f t="shared" si="957"/>
        <v>6798</v>
      </c>
      <c r="B6808">
        <f t="shared" si="961"/>
        <v>5.2095161230719333E-2</v>
      </c>
      <c r="C6808">
        <f t="shared" si="962"/>
        <v>5.3771144970045426E-2</v>
      </c>
      <c r="D6808">
        <f t="shared" si="963"/>
        <v>0.45477300179459151</v>
      </c>
      <c r="E6808">
        <f t="shared" si="958"/>
        <v>0.64927255531256134</v>
      </c>
      <c r="F6808" s="4">
        <f t="shared" si="959"/>
        <v>3.2171581769437019E-2</v>
      </c>
      <c r="G6808" s="4" t="str">
        <f t="shared" si="960"/>
        <v/>
      </c>
      <c r="H6808" t="str">
        <f t="shared" si="964"/>
        <v/>
      </c>
      <c r="J6808">
        <f t="shared" ca="1" si="965"/>
        <v>0.72430798158061793</v>
      </c>
      <c r="K6808">
        <v>0.79351818443454269</v>
      </c>
      <c r="L6808">
        <v>0.69560212595220661</v>
      </c>
    </row>
    <row r="6809" spans="1:12" x14ac:dyDescent="0.25">
      <c r="A6809">
        <f t="shared" si="957"/>
        <v>6799</v>
      </c>
      <c r="B6809">
        <f t="shared" si="961"/>
        <v>5.0838173426224764E-2</v>
      </c>
      <c r="C6809">
        <f t="shared" si="962"/>
        <v>4.8743193752067149E-2</v>
      </c>
      <c r="D6809">
        <f t="shared" si="963"/>
        <v>-0.56846625224323943</v>
      </c>
      <c r="E6809">
        <f t="shared" si="958"/>
        <v>0.56971841484384589</v>
      </c>
      <c r="F6809" s="4">
        <f t="shared" si="959"/>
        <v>-4.1208791208791236E-2</v>
      </c>
      <c r="G6809" s="4" t="str">
        <f t="shared" si="960"/>
        <v/>
      </c>
      <c r="H6809" t="str">
        <f t="shared" si="964"/>
        <v/>
      </c>
      <c r="J6809">
        <f t="shared" ca="1" si="965"/>
        <v>0.61962994601238719</v>
      </c>
      <c r="K6809">
        <v>0.62222837067364034</v>
      </c>
      <c r="L6809">
        <v>7.6218252181883384E-2</v>
      </c>
    </row>
    <row r="6810" spans="1:12" x14ac:dyDescent="0.25">
      <c r="A6810">
        <f t="shared" si="957"/>
        <v>6800</v>
      </c>
      <c r="B6810">
        <f t="shared" si="961"/>
        <v>5.0419177491393241E-2</v>
      </c>
      <c r="C6810">
        <f t="shared" si="962"/>
        <v>5.5586794020982024E-2</v>
      </c>
      <c r="D6810">
        <f t="shared" si="963"/>
        <v>1.4022167555333231</v>
      </c>
      <c r="E6810">
        <f t="shared" si="958"/>
        <v>0.16085052963544633</v>
      </c>
      <c r="F6810" s="4">
        <f t="shared" si="959"/>
        <v>0.1024930747922438</v>
      </c>
      <c r="G6810" s="4" t="str">
        <f t="shared" si="960"/>
        <v/>
      </c>
      <c r="H6810" t="str">
        <f t="shared" si="964"/>
        <v/>
      </c>
      <c r="J6810">
        <f t="shared" ca="1" si="965"/>
        <v>0.37418217970526413</v>
      </c>
      <c r="K6810">
        <v>0.56109549581319751</v>
      </c>
      <c r="L6810">
        <v>0.87759747800580223</v>
      </c>
    </row>
    <row r="6811" spans="1:12" x14ac:dyDescent="0.25">
      <c r="A6811">
        <f t="shared" si="957"/>
        <v>6801</v>
      </c>
      <c r="B6811">
        <f t="shared" si="961"/>
        <v>5.0838173426224764E-2</v>
      </c>
      <c r="C6811">
        <f t="shared" si="962"/>
        <v>5.1536499984277305E-2</v>
      </c>
      <c r="D6811">
        <f t="shared" si="963"/>
        <v>0.1894887507477471</v>
      </c>
      <c r="E6811">
        <f t="shared" si="958"/>
        <v>0.84970977099080969</v>
      </c>
      <c r="F6811" s="4">
        <f t="shared" si="959"/>
        <v>1.3736263736263792E-2</v>
      </c>
      <c r="G6811" s="4" t="str">
        <f t="shared" si="960"/>
        <v/>
      </c>
      <c r="H6811" t="str">
        <f t="shared" si="964"/>
        <v/>
      </c>
      <c r="J6811">
        <f t="shared" ca="1" si="965"/>
        <v>0.36559689704939224</v>
      </c>
      <c r="K6811">
        <v>0.62760283522673666</v>
      </c>
      <c r="L6811">
        <v>0.36469777500860534</v>
      </c>
    </row>
    <row r="6812" spans="1:12" x14ac:dyDescent="0.25">
      <c r="A6812">
        <f t="shared" si="957"/>
        <v>6802</v>
      </c>
      <c r="B6812">
        <f t="shared" si="961"/>
        <v>4.6787879389520046E-2</v>
      </c>
      <c r="C6812">
        <f t="shared" si="962"/>
        <v>5.7821439006750144E-2</v>
      </c>
      <c r="D6812">
        <f t="shared" si="963"/>
        <v>2.9939222618143919</v>
      </c>
      <c r="E6812">
        <f t="shared" si="958"/>
        <v>2.7541610770953628E-3</v>
      </c>
      <c r="F6812" s="4">
        <f t="shared" si="959"/>
        <v>0.23582089552238802</v>
      </c>
      <c r="G6812" s="4">
        <f t="shared" si="960"/>
        <v>0.23582089552238802</v>
      </c>
      <c r="H6812" t="str">
        <f t="shared" si="964"/>
        <v/>
      </c>
      <c r="J6812">
        <f t="shared" ca="1" si="965"/>
        <v>0.1537855139962554</v>
      </c>
      <c r="K6812">
        <v>0.104390299193443</v>
      </c>
      <c r="L6812">
        <v>0.97622652361920825</v>
      </c>
    </row>
    <row r="6813" spans="1:12" x14ac:dyDescent="0.25">
      <c r="A6813">
        <f t="shared" si="957"/>
        <v>6803</v>
      </c>
      <c r="B6813">
        <f t="shared" si="961"/>
        <v>5.4329806216487454E-2</v>
      </c>
      <c r="C6813">
        <f t="shared" si="962"/>
        <v>5.2793487788771867E-2</v>
      </c>
      <c r="D6813">
        <f t="shared" si="963"/>
        <v>-0.41687525164504285</v>
      </c>
      <c r="E6813">
        <f t="shared" si="958"/>
        <v>0.6767696564108121</v>
      </c>
      <c r="F6813" s="4">
        <f t="shared" si="959"/>
        <v>-2.8277634961439653E-2</v>
      </c>
      <c r="G6813" s="4" t="str">
        <f t="shared" si="960"/>
        <v/>
      </c>
      <c r="H6813" t="str">
        <f t="shared" si="964"/>
        <v/>
      </c>
      <c r="J6813">
        <f t="shared" ca="1" si="965"/>
        <v>0.11098806163057118</v>
      </c>
      <c r="K6813">
        <v>0.95236323621536467</v>
      </c>
      <c r="L6813">
        <v>0.54181825244006121</v>
      </c>
    </row>
    <row r="6814" spans="1:12" x14ac:dyDescent="0.25">
      <c r="A6814">
        <f t="shared" si="957"/>
        <v>6804</v>
      </c>
      <c r="B6814">
        <f t="shared" si="961"/>
        <v>5.0139846868172223E-2</v>
      </c>
      <c r="C6814">
        <f t="shared" si="962"/>
        <v>5.3072818411992885E-2</v>
      </c>
      <c r="D6814">
        <f t="shared" si="963"/>
        <v>0.79585275314053516</v>
      </c>
      <c r="E6814">
        <f t="shared" si="958"/>
        <v>0.4261176255145902</v>
      </c>
      <c r="F6814" s="4">
        <f t="shared" si="959"/>
        <v>5.8495821727019545E-2</v>
      </c>
      <c r="G6814" s="4" t="str">
        <f t="shared" si="960"/>
        <v/>
      </c>
      <c r="H6814" t="str">
        <f t="shared" si="964"/>
        <v/>
      </c>
      <c r="J6814">
        <f t="shared" ca="1" si="965"/>
        <v>0.83025683376731119</v>
      </c>
      <c r="K6814">
        <v>0.53051868109012079</v>
      </c>
      <c r="L6814">
        <v>0.59211887446976708</v>
      </c>
    </row>
    <row r="6815" spans="1:12" x14ac:dyDescent="0.25">
      <c r="A6815">
        <f t="shared" si="957"/>
        <v>6805</v>
      </c>
      <c r="B6815">
        <f t="shared" si="961"/>
        <v>5.4748802151318977E-2</v>
      </c>
      <c r="C6815">
        <f t="shared" si="962"/>
        <v>5.0419177491393241E-2</v>
      </c>
      <c r="D6815">
        <f t="shared" si="963"/>
        <v>-1.1748302546360274</v>
      </c>
      <c r="E6815">
        <f t="shared" si="958"/>
        <v>0.24006263340611222</v>
      </c>
      <c r="F6815" s="4">
        <f t="shared" si="959"/>
        <v>-7.9081632653061243E-2</v>
      </c>
      <c r="G6815" s="4" t="str">
        <f t="shared" si="960"/>
        <v/>
      </c>
      <c r="H6815" t="str">
        <f t="shared" si="964"/>
        <v/>
      </c>
      <c r="J6815">
        <f t="shared" ca="1" si="965"/>
        <v>0.78635922606884567</v>
      </c>
      <c r="K6815">
        <v>0.96720107919118037</v>
      </c>
      <c r="L6815">
        <v>0.22295093863397475</v>
      </c>
    </row>
    <row r="6816" spans="1:12" x14ac:dyDescent="0.25">
      <c r="A6816">
        <f t="shared" si="957"/>
        <v>6806</v>
      </c>
      <c r="B6816">
        <f t="shared" si="961"/>
        <v>5.0279512179782736E-2</v>
      </c>
      <c r="C6816">
        <f t="shared" si="962"/>
        <v>5.0139846868172223E-2</v>
      </c>
      <c r="D6816">
        <f t="shared" si="963"/>
        <v>-3.7897750149550546E-2</v>
      </c>
      <c r="E6816">
        <f t="shared" si="958"/>
        <v>0.96976920688269441</v>
      </c>
      <c r="F6816" s="4">
        <f t="shared" si="959"/>
        <v>-2.7777777777778716E-3</v>
      </c>
      <c r="G6816" s="4" t="str">
        <f t="shared" si="960"/>
        <v/>
      </c>
      <c r="H6816" t="str">
        <f t="shared" si="964"/>
        <v/>
      </c>
      <c r="J6816">
        <f t="shared" ca="1" si="965"/>
        <v>0.38756689872884376</v>
      </c>
      <c r="K6816">
        <v>0.55731626520982303</v>
      </c>
      <c r="L6816">
        <v>0.18471544621216041</v>
      </c>
    </row>
    <row r="6817" spans="1:12" x14ac:dyDescent="0.25">
      <c r="A6817">
        <f t="shared" si="957"/>
        <v>6807</v>
      </c>
      <c r="B6817">
        <f t="shared" si="961"/>
        <v>4.97208509333407E-2</v>
      </c>
      <c r="C6817">
        <f t="shared" si="962"/>
        <v>4.97208509333407E-2</v>
      </c>
      <c r="D6817">
        <f t="shared" si="963"/>
        <v>0</v>
      </c>
      <c r="E6817">
        <f t="shared" si="958"/>
        <v>1</v>
      </c>
      <c r="F6817" s="4">
        <f t="shared" si="959"/>
        <v>0</v>
      </c>
      <c r="G6817" s="4" t="str">
        <f t="shared" si="960"/>
        <v/>
      </c>
      <c r="H6817" t="str">
        <f t="shared" si="964"/>
        <v/>
      </c>
      <c r="J6817">
        <f t="shared" ca="1" si="965"/>
        <v>0.31490879043533726</v>
      </c>
      <c r="K6817">
        <v>0.45825130648859902</v>
      </c>
      <c r="L6817">
        <v>0.1501191107682428</v>
      </c>
    </row>
    <row r="6818" spans="1:12" x14ac:dyDescent="0.25">
      <c r="A6818">
        <f t="shared" si="957"/>
        <v>6808</v>
      </c>
      <c r="B6818">
        <f t="shared" si="961"/>
        <v>4.6508548766299028E-2</v>
      </c>
      <c r="C6818">
        <f t="shared" si="962"/>
        <v>5.7262777760308116E-2</v>
      </c>
      <c r="D6818">
        <f t="shared" si="963"/>
        <v>2.9181267615152944</v>
      </c>
      <c r="E6818">
        <f t="shared" si="958"/>
        <v>3.5214116465691614E-3</v>
      </c>
      <c r="F6818" s="4">
        <f t="shared" si="959"/>
        <v>0.23123123123123129</v>
      </c>
      <c r="G6818" s="4">
        <f t="shared" si="960"/>
        <v>0.23123123123123129</v>
      </c>
      <c r="H6818" t="str">
        <f t="shared" si="964"/>
        <v/>
      </c>
      <c r="J6818">
        <f t="shared" ca="1" si="965"/>
        <v>0.95017869353100359</v>
      </c>
      <c r="K6818">
        <v>8.5326319016793106E-2</v>
      </c>
      <c r="L6818">
        <v>0.96260037025714495</v>
      </c>
    </row>
    <row r="6819" spans="1:12" x14ac:dyDescent="0.25">
      <c r="A6819">
        <f t="shared" si="957"/>
        <v>6809</v>
      </c>
      <c r="B6819">
        <f t="shared" si="961"/>
        <v>4.7765536570793597E-2</v>
      </c>
      <c r="C6819">
        <f t="shared" si="962"/>
        <v>5.0139846868172223E-2</v>
      </c>
      <c r="D6819">
        <f t="shared" si="963"/>
        <v>0.64426175254233675</v>
      </c>
      <c r="E6819">
        <f t="shared" si="958"/>
        <v>0.51940571299285354</v>
      </c>
      <c r="F6819" s="4">
        <f t="shared" si="959"/>
        <v>4.9707602339181228E-2</v>
      </c>
      <c r="G6819" s="4" t="str">
        <f t="shared" si="960"/>
        <v/>
      </c>
      <c r="H6819" t="str">
        <f t="shared" si="964"/>
        <v/>
      </c>
      <c r="J6819">
        <f t="shared" ca="1" si="965"/>
        <v>0.67523451672240764</v>
      </c>
      <c r="K6819">
        <v>0.19221932873378145</v>
      </c>
      <c r="L6819">
        <v>0.19238059852799316</v>
      </c>
    </row>
    <row r="6820" spans="1:12" x14ac:dyDescent="0.25">
      <c r="A6820">
        <f t="shared" si="957"/>
        <v>6810</v>
      </c>
      <c r="B6820">
        <f t="shared" si="961"/>
        <v>4.9860516244951213E-2</v>
      </c>
      <c r="C6820">
        <f t="shared" si="962"/>
        <v>5.0279512179782736E-2</v>
      </c>
      <c r="D6820">
        <f t="shared" si="963"/>
        <v>0.11369325044864788</v>
      </c>
      <c r="E6820">
        <f t="shared" si="958"/>
        <v>0.90948096318930416</v>
      </c>
      <c r="F6820" s="4">
        <f t="shared" si="959"/>
        <v>8.4033613445378217E-3</v>
      </c>
      <c r="G6820" s="4" t="str">
        <f t="shared" si="960"/>
        <v/>
      </c>
      <c r="H6820" t="str">
        <f t="shared" si="964"/>
        <v/>
      </c>
      <c r="J6820">
        <f t="shared" ca="1" si="965"/>
        <v>1.405501725793401E-2</v>
      </c>
      <c r="K6820">
        <v>0.47589245887020837</v>
      </c>
      <c r="L6820">
        <v>0.20029510446168419</v>
      </c>
    </row>
    <row r="6821" spans="1:12" x14ac:dyDescent="0.25">
      <c r="A6821">
        <f t="shared" si="957"/>
        <v>6811</v>
      </c>
      <c r="B6821">
        <f t="shared" si="961"/>
        <v>4.7625871259183092E-2</v>
      </c>
      <c r="C6821">
        <f t="shared" si="962"/>
        <v>4.6927544701130551E-2</v>
      </c>
      <c r="D6821">
        <f t="shared" si="963"/>
        <v>-0.1894887507477471</v>
      </c>
      <c r="E6821">
        <f t="shared" si="958"/>
        <v>0.84970977099080969</v>
      </c>
      <c r="F6821" s="4">
        <f t="shared" si="959"/>
        <v>-1.4662756598240527E-2</v>
      </c>
      <c r="G6821" s="4" t="str">
        <f t="shared" si="960"/>
        <v/>
      </c>
      <c r="H6821" t="str">
        <f t="shared" si="964"/>
        <v/>
      </c>
      <c r="J6821">
        <f t="shared" ca="1" si="965"/>
        <v>0.22480839473585901</v>
      </c>
      <c r="K6821">
        <v>0.18350734805311231</v>
      </c>
      <c r="L6821">
        <v>1.5682494514910994E-2</v>
      </c>
    </row>
    <row r="6822" spans="1:12" x14ac:dyDescent="0.25">
      <c r="A6822">
        <f t="shared" si="957"/>
        <v>6812</v>
      </c>
      <c r="B6822">
        <f t="shared" si="961"/>
        <v>5.0558842803003747E-2</v>
      </c>
      <c r="C6822">
        <f t="shared" si="962"/>
        <v>5.1257169361056287E-2</v>
      </c>
      <c r="D6822">
        <f t="shared" si="963"/>
        <v>0.1894887507477471</v>
      </c>
      <c r="E6822">
        <f t="shared" si="958"/>
        <v>0.84970977099080969</v>
      </c>
      <c r="F6822" s="4">
        <f t="shared" si="959"/>
        <v>1.3812154696132653E-2</v>
      </c>
      <c r="G6822" s="4" t="str">
        <f t="shared" si="960"/>
        <v/>
      </c>
      <c r="H6822" t="str">
        <f t="shared" si="964"/>
        <v/>
      </c>
      <c r="J6822">
        <f t="shared" ca="1" si="965"/>
        <v>0.61004063977243816</v>
      </c>
      <c r="K6822">
        <v>0.58559844363363311</v>
      </c>
      <c r="L6822">
        <v>0.31740618346686966</v>
      </c>
    </row>
    <row r="6823" spans="1:12" x14ac:dyDescent="0.25">
      <c r="A6823">
        <f t="shared" si="957"/>
        <v>6813</v>
      </c>
      <c r="B6823">
        <f t="shared" si="961"/>
        <v>5.1257169361056287E-2</v>
      </c>
      <c r="C6823">
        <f t="shared" si="962"/>
        <v>5.2793487788771867E-2</v>
      </c>
      <c r="D6823">
        <f t="shared" si="963"/>
        <v>0.41687525164504097</v>
      </c>
      <c r="E6823">
        <f t="shared" si="958"/>
        <v>0.67676965641081344</v>
      </c>
      <c r="F6823" s="4">
        <f t="shared" si="959"/>
        <v>2.9972752043596663E-2</v>
      </c>
      <c r="G6823" s="4" t="str">
        <f t="shared" si="960"/>
        <v/>
      </c>
      <c r="H6823" t="str">
        <f t="shared" si="964"/>
        <v/>
      </c>
      <c r="J6823">
        <f t="shared" ca="1" si="965"/>
        <v>0.56697023909279298</v>
      </c>
      <c r="K6823">
        <v>0.69654553541180331</v>
      </c>
      <c r="L6823">
        <v>0.55197606073647609</v>
      </c>
    </row>
    <row r="6824" spans="1:12" x14ac:dyDescent="0.25">
      <c r="A6824">
        <f t="shared" si="957"/>
        <v>6814</v>
      </c>
      <c r="B6824">
        <f t="shared" si="961"/>
        <v>4.8463863128846138E-2</v>
      </c>
      <c r="C6824">
        <f t="shared" si="962"/>
        <v>5.2653822477161362E-2</v>
      </c>
      <c r="D6824">
        <f t="shared" si="963"/>
        <v>1.1369325044864769</v>
      </c>
      <c r="E6824">
        <f t="shared" si="958"/>
        <v>0.25556650263494163</v>
      </c>
      <c r="F6824" s="4">
        <f t="shared" si="959"/>
        <v>8.6455331412103667E-2</v>
      </c>
      <c r="G6824" s="4" t="str">
        <f t="shared" si="960"/>
        <v/>
      </c>
      <c r="H6824" t="str">
        <f t="shared" si="964"/>
        <v/>
      </c>
      <c r="J6824">
        <f t="shared" ca="1" si="965"/>
        <v>0.20566761334725026</v>
      </c>
      <c r="K6824">
        <v>0.27271965383062491</v>
      </c>
      <c r="L6824">
        <v>0.53793571807830709</v>
      </c>
    </row>
    <row r="6825" spans="1:12" x14ac:dyDescent="0.25">
      <c r="A6825">
        <f t="shared" si="957"/>
        <v>6815</v>
      </c>
      <c r="B6825">
        <f t="shared" si="961"/>
        <v>5.3631479658434913E-2</v>
      </c>
      <c r="C6825">
        <f t="shared" si="962"/>
        <v>5.6145455267424052E-2</v>
      </c>
      <c r="D6825">
        <f t="shared" si="963"/>
        <v>0.6821595026918873</v>
      </c>
      <c r="E6825">
        <f t="shared" si="958"/>
        <v>0.49513809896736705</v>
      </c>
      <c r="F6825" s="4">
        <f t="shared" si="959"/>
        <v>4.6875000000000035E-2</v>
      </c>
      <c r="G6825" s="4" t="str">
        <f t="shared" si="960"/>
        <v/>
      </c>
      <c r="H6825" t="str">
        <f t="shared" si="964"/>
        <v/>
      </c>
      <c r="J6825">
        <f t="shared" ca="1" si="965"/>
        <v>0.21453237782503221</v>
      </c>
      <c r="K6825">
        <v>0.91932801640610762</v>
      </c>
      <c r="L6825">
        <v>0.91384530739018843</v>
      </c>
    </row>
    <row r="6826" spans="1:12" x14ac:dyDescent="0.25">
      <c r="A6826">
        <f t="shared" si="957"/>
        <v>6816</v>
      </c>
      <c r="B6826">
        <f t="shared" si="961"/>
        <v>5.0698508114614259E-2</v>
      </c>
      <c r="C6826">
        <f t="shared" si="962"/>
        <v>5.446947152809796E-2</v>
      </c>
      <c r="D6826">
        <f t="shared" si="963"/>
        <v>1.023239254037829</v>
      </c>
      <c r="E6826">
        <f t="shared" si="958"/>
        <v>0.30619473730009084</v>
      </c>
      <c r="F6826" s="4">
        <f t="shared" si="959"/>
        <v>7.4380165289256117E-2</v>
      </c>
      <c r="G6826" s="4" t="str">
        <f t="shared" si="960"/>
        <v/>
      </c>
      <c r="H6826" t="str">
        <f t="shared" si="964"/>
        <v/>
      </c>
      <c r="J6826">
        <f t="shared" ca="1" si="965"/>
        <v>0.59645837555387982</v>
      </c>
      <c r="K6826">
        <v>0.60610774189826466</v>
      </c>
      <c r="L6826">
        <v>0.7757550317166414</v>
      </c>
    </row>
    <row r="6827" spans="1:12" x14ac:dyDescent="0.25">
      <c r="A6827">
        <f t="shared" si="957"/>
        <v>6817</v>
      </c>
      <c r="B6827">
        <f t="shared" si="961"/>
        <v>4.8463863128846138E-2</v>
      </c>
      <c r="C6827">
        <f t="shared" si="962"/>
        <v>5.0139846868172223E-2</v>
      </c>
      <c r="D6827">
        <f t="shared" si="963"/>
        <v>0.45477300179458963</v>
      </c>
      <c r="E6827">
        <f t="shared" si="958"/>
        <v>0.64927255531256267</v>
      </c>
      <c r="F6827" s="4">
        <f t="shared" si="959"/>
        <v>3.4582132564841377E-2</v>
      </c>
      <c r="G6827" s="4" t="str">
        <f t="shared" si="960"/>
        <v/>
      </c>
      <c r="H6827" t="str">
        <f t="shared" si="964"/>
        <v/>
      </c>
      <c r="J6827">
        <f t="shared" ca="1" si="965"/>
        <v>0.89962271325743826</v>
      </c>
      <c r="K6827">
        <v>0.27576112252857743</v>
      </c>
      <c r="L6827">
        <v>0.1848055274065149</v>
      </c>
    </row>
    <row r="6828" spans="1:12" x14ac:dyDescent="0.25">
      <c r="A6828">
        <f t="shared" si="957"/>
        <v>6818</v>
      </c>
      <c r="B6828">
        <f t="shared" si="961"/>
        <v>5.2095161230719333E-2</v>
      </c>
      <c r="C6828">
        <f t="shared" si="962"/>
        <v>5.4609136839708472E-2</v>
      </c>
      <c r="D6828">
        <f t="shared" si="963"/>
        <v>0.6821595026918873</v>
      </c>
      <c r="E6828">
        <f t="shared" si="958"/>
        <v>0.49513809896736705</v>
      </c>
      <c r="F6828" s="4">
        <f t="shared" si="959"/>
        <v>4.8257372654155528E-2</v>
      </c>
      <c r="G6828" s="4" t="str">
        <f t="shared" si="960"/>
        <v/>
      </c>
      <c r="H6828" t="str">
        <f t="shared" si="964"/>
        <v/>
      </c>
      <c r="J6828">
        <f t="shared" ca="1" si="965"/>
        <v>0.70328389177788653</v>
      </c>
      <c r="K6828">
        <v>0.79304099317380539</v>
      </c>
      <c r="L6828">
        <v>0.79612189439448522</v>
      </c>
    </row>
    <row r="6829" spans="1:12" x14ac:dyDescent="0.25">
      <c r="A6829">
        <f t="shared" si="957"/>
        <v>6819</v>
      </c>
      <c r="B6829">
        <f t="shared" si="961"/>
        <v>4.9022524375288166E-2</v>
      </c>
      <c r="C6829">
        <f t="shared" si="962"/>
        <v>5.7402443071918621E-2</v>
      </c>
      <c r="D6829">
        <f t="shared" si="963"/>
        <v>2.273865008972956</v>
      </c>
      <c r="E6829">
        <f t="shared" si="958"/>
        <v>2.2974104106721072E-2</v>
      </c>
      <c r="F6829" s="4">
        <f t="shared" si="959"/>
        <v>0.17094017094017092</v>
      </c>
      <c r="G6829" s="4">
        <f t="shared" si="960"/>
        <v>0.17094017094017092</v>
      </c>
      <c r="H6829" t="str">
        <f t="shared" si="964"/>
        <v/>
      </c>
      <c r="J6829">
        <f t="shared" ca="1" si="965"/>
        <v>0.83204813387330967</v>
      </c>
      <c r="K6829">
        <v>0.34734867673659697</v>
      </c>
      <c r="L6829">
        <v>0.96854222549548163</v>
      </c>
    </row>
    <row r="6830" spans="1:12" x14ac:dyDescent="0.25">
      <c r="A6830">
        <f t="shared" si="957"/>
        <v>6820</v>
      </c>
      <c r="B6830">
        <f t="shared" si="961"/>
        <v>4.7346540635962074E-2</v>
      </c>
      <c r="C6830">
        <f t="shared" si="962"/>
        <v>5.1815830607498316E-2</v>
      </c>
      <c r="D6830">
        <f t="shared" si="963"/>
        <v>1.2127280047855762</v>
      </c>
      <c r="E6830">
        <f t="shared" si="958"/>
        <v>0.22523382911180168</v>
      </c>
      <c r="F6830" s="4">
        <f t="shared" si="959"/>
        <v>9.4395280235988172E-2</v>
      </c>
      <c r="G6830" s="4" t="str">
        <f t="shared" si="960"/>
        <v/>
      </c>
      <c r="H6830" t="str">
        <f t="shared" si="964"/>
        <v/>
      </c>
      <c r="J6830">
        <f t="shared" ca="1" si="965"/>
        <v>0.20718573383249905</v>
      </c>
      <c r="K6830">
        <v>0.14728146778779583</v>
      </c>
      <c r="L6830">
        <v>0.39686895420654977</v>
      </c>
    </row>
    <row r="6831" spans="1:12" x14ac:dyDescent="0.25">
      <c r="A6831">
        <f t="shared" ref="A6831:A6894" si="966">A6830+1</f>
        <v>6821</v>
      </c>
      <c r="B6831">
        <f t="shared" si="961"/>
        <v>4.8743193752067149E-2</v>
      </c>
      <c r="C6831">
        <f t="shared" si="962"/>
        <v>5.446947152809796E-2</v>
      </c>
      <c r="D6831">
        <f t="shared" si="963"/>
        <v>1.5538077561315198</v>
      </c>
      <c r="E6831">
        <f t="shared" si="958"/>
        <v>0.12023027990579127</v>
      </c>
      <c r="F6831" s="4">
        <f t="shared" si="959"/>
        <v>0.1174785100286533</v>
      </c>
      <c r="G6831" s="4" t="str">
        <f t="shared" si="960"/>
        <v/>
      </c>
      <c r="H6831" t="str">
        <f t="shared" si="964"/>
        <v/>
      </c>
      <c r="J6831">
        <f t="shared" ca="1" si="965"/>
        <v>0.99442266863433271</v>
      </c>
      <c r="K6831">
        <v>0.32215098194555047</v>
      </c>
      <c r="L6831">
        <v>0.76990742635223774</v>
      </c>
    </row>
    <row r="6832" spans="1:12" x14ac:dyDescent="0.25">
      <c r="A6832">
        <f t="shared" si="966"/>
        <v>6822</v>
      </c>
      <c r="B6832">
        <f t="shared" si="961"/>
        <v>4.9301854998509177E-2</v>
      </c>
      <c r="C6832">
        <f t="shared" si="962"/>
        <v>5.0698508114614259E-2</v>
      </c>
      <c r="D6832">
        <f t="shared" si="963"/>
        <v>0.3789775014954942</v>
      </c>
      <c r="E6832">
        <f t="shared" si="958"/>
        <v>0.70470457106782614</v>
      </c>
      <c r="F6832" s="4">
        <f t="shared" si="959"/>
        <v>2.8328611898017112E-2</v>
      </c>
      <c r="G6832" s="4" t="str">
        <f t="shared" si="960"/>
        <v/>
      </c>
      <c r="H6832" t="str">
        <f t="shared" si="964"/>
        <v/>
      </c>
      <c r="J6832">
        <f t="shared" ca="1" si="965"/>
        <v>0.25372942861064129</v>
      </c>
      <c r="K6832">
        <v>0.40076770183750365</v>
      </c>
      <c r="L6832">
        <v>0.25365972097061273</v>
      </c>
    </row>
    <row r="6833" spans="1:12" x14ac:dyDescent="0.25">
      <c r="A6833">
        <f t="shared" si="966"/>
        <v>6823</v>
      </c>
      <c r="B6833">
        <f t="shared" si="961"/>
        <v>5.3910810281655931E-2</v>
      </c>
      <c r="C6833">
        <f t="shared" si="962"/>
        <v>5.5028132774539995E-2</v>
      </c>
      <c r="D6833">
        <f t="shared" si="963"/>
        <v>0.30318200119639499</v>
      </c>
      <c r="E6833">
        <f t="shared" si="958"/>
        <v>0.76175116485686689</v>
      </c>
      <c r="F6833" s="4">
        <f t="shared" si="959"/>
        <v>2.0725388601036329E-2</v>
      </c>
      <c r="G6833" s="4" t="str">
        <f t="shared" si="960"/>
        <v/>
      </c>
      <c r="H6833" t="str">
        <f t="shared" si="964"/>
        <v/>
      </c>
      <c r="J6833">
        <f t="shared" ca="1" si="965"/>
        <v>0.11369843289891512</v>
      </c>
      <c r="K6833">
        <v>0.93166560588354552</v>
      </c>
      <c r="L6833">
        <v>0.83495811441668033</v>
      </c>
    </row>
    <row r="6834" spans="1:12" x14ac:dyDescent="0.25">
      <c r="A6834">
        <f t="shared" si="966"/>
        <v>6824</v>
      </c>
      <c r="B6834">
        <f t="shared" si="961"/>
        <v>4.818453250562512E-2</v>
      </c>
      <c r="C6834">
        <f t="shared" si="962"/>
        <v>5.321248372360339E-2</v>
      </c>
      <c r="D6834">
        <f t="shared" si="963"/>
        <v>1.3643190053837726</v>
      </c>
      <c r="E6834">
        <f t="shared" si="958"/>
        <v>0.17246718686690388</v>
      </c>
      <c r="F6834" s="4">
        <f t="shared" si="959"/>
        <v>0.10434782608695645</v>
      </c>
      <c r="G6834" s="4" t="str">
        <f t="shared" si="960"/>
        <v/>
      </c>
      <c r="H6834" t="str">
        <f t="shared" si="964"/>
        <v/>
      </c>
      <c r="J6834">
        <f t="shared" ca="1" si="965"/>
        <v>0.17745375874540614</v>
      </c>
      <c r="K6834">
        <v>0.23879906874296564</v>
      </c>
      <c r="L6834">
        <v>0.61829065649770132</v>
      </c>
    </row>
    <row r="6835" spans="1:12" x14ac:dyDescent="0.25">
      <c r="A6835">
        <f t="shared" si="966"/>
        <v>6825</v>
      </c>
      <c r="B6835">
        <f t="shared" si="961"/>
        <v>4.7206875324351569E-2</v>
      </c>
      <c r="C6835">
        <f t="shared" si="962"/>
        <v>5.1536499984277305E-2</v>
      </c>
      <c r="D6835">
        <f t="shared" si="963"/>
        <v>1.1748302546360274</v>
      </c>
      <c r="E6835">
        <f t="shared" ref="E6835:E6898" si="967">2*(1-_xlfn.NORM.S.DIST(ABS(D6835),TRUE))</f>
        <v>0.24006263340611222</v>
      </c>
      <c r="F6835" s="4">
        <f t="shared" ref="F6835:F6898" si="968">IF(B6835=0, (C6835-B6835), (C6835-B6835)/B6835)</f>
        <v>9.1715976331360957E-2</v>
      </c>
      <c r="G6835" s="4" t="str">
        <f t="shared" ref="G6835:G6898" si="969">IF(E6835&lt;0.05,ABS(F6835), "")</f>
        <v/>
      </c>
      <c r="H6835" t="str">
        <f t="shared" si="964"/>
        <v/>
      </c>
      <c r="J6835">
        <f t="shared" ca="1" si="965"/>
        <v>9.8344070438015074E-2</v>
      </c>
      <c r="K6835">
        <v>0.13691697125274427</v>
      </c>
      <c r="L6835">
        <v>0.35883134746630385</v>
      </c>
    </row>
    <row r="6836" spans="1:12" x14ac:dyDescent="0.25">
      <c r="A6836">
        <f t="shared" si="966"/>
        <v>6826</v>
      </c>
      <c r="B6836">
        <f t="shared" si="961"/>
        <v>4.7346540635962074E-2</v>
      </c>
      <c r="C6836">
        <f t="shared" si="962"/>
        <v>5.1117504049445782E-2</v>
      </c>
      <c r="D6836">
        <f t="shared" si="963"/>
        <v>1.023239254037831</v>
      </c>
      <c r="E6836">
        <f t="shared" si="967"/>
        <v>0.30619473730008995</v>
      </c>
      <c r="F6836" s="4">
        <f t="shared" si="968"/>
        <v>7.9646017699115099E-2</v>
      </c>
      <c r="G6836" s="4" t="str">
        <f t="shared" si="969"/>
        <v/>
      </c>
      <c r="H6836" t="str">
        <f t="shared" si="964"/>
        <v/>
      </c>
      <c r="J6836">
        <f t="shared" ca="1" si="965"/>
        <v>0.51555482211216308</v>
      </c>
      <c r="K6836">
        <v>0.14582606930213116</v>
      </c>
      <c r="L6836">
        <v>0.29977630332718341</v>
      </c>
    </row>
    <row r="6837" spans="1:12" x14ac:dyDescent="0.25">
      <c r="A6837">
        <f t="shared" si="966"/>
        <v>6827</v>
      </c>
      <c r="B6837">
        <f t="shared" si="961"/>
        <v>4.8603528440456643E-2</v>
      </c>
      <c r="C6837">
        <f t="shared" si="962"/>
        <v>5.4609136839708472E-2</v>
      </c>
      <c r="D6837">
        <f t="shared" si="963"/>
        <v>1.6296032564306191</v>
      </c>
      <c r="E6837">
        <f t="shared" si="967"/>
        <v>0.10318537571607922</v>
      </c>
      <c r="F6837" s="4">
        <f t="shared" si="968"/>
        <v>0.12356321839080464</v>
      </c>
      <c r="G6837" s="4" t="str">
        <f t="shared" si="969"/>
        <v/>
      </c>
      <c r="H6837" t="str">
        <f t="shared" si="964"/>
        <v/>
      </c>
      <c r="J6837">
        <f t="shared" ca="1" si="965"/>
        <v>0.19805721524661468</v>
      </c>
      <c r="K6837">
        <v>0.28882386618968503</v>
      </c>
      <c r="L6837">
        <v>0.78219485400519306</v>
      </c>
    </row>
    <row r="6838" spans="1:12" x14ac:dyDescent="0.25">
      <c r="A6838">
        <f t="shared" si="966"/>
        <v>6828</v>
      </c>
      <c r="B6838">
        <f t="shared" si="961"/>
        <v>4.7206875324351569E-2</v>
      </c>
      <c r="C6838">
        <f t="shared" si="962"/>
        <v>5.4329806216487454E-2</v>
      </c>
      <c r="D6838">
        <f t="shared" si="963"/>
        <v>1.9327852576270121</v>
      </c>
      <c r="E6838">
        <f t="shared" si="967"/>
        <v>5.326265718155998E-2</v>
      </c>
      <c r="F6838" s="4">
        <f t="shared" si="968"/>
        <v>0.15088757396449701</v>
      </c>
      <c r="G6838" s="4" t="str">
        <f t="shared" si="969"/>
        <v/>
      </c>
      <c r="H6838" t="str">
        <f t="shared" si="964"/>
        <v/>
      </c>
      <c r="J6838">
        <f t="shared" ca="1" si="965"/>
        <v>0.87515897471000414</v>
      </c>
      <c r="K6838">
        <v>0.14465499986199382</v>
      </c>
      <c r="L6838">
        <v>0.76562953082339213</v>
      </c>
    </row>
    <row r="6839" spans="1:12" x14ac:dyDescent="0.25">
      <c r="A6839">
        <f t="shared" si="966"/>
        <v>6829</v>
      </c>
      <c r="B6839">
        <f t="shared" si="961"/>
        <v>4.7067210012741056E-2</v>
      </c>
      <c r="C6839">
        <f t="shared" si="962"/>
        <v>5.3910810281655931E-2</v>
      </c>
      <c r="D6839">
        <f t="shared" si="963"/>
        <v>1.8569897573279148</v>
      </c>
      <c r="E6839">
        <f t="shared" si="967"/>
        <v>6.3312611340196945E-2</v>
      </c>
      <c r="F6839" s="4">
        <f t="shared" si="968"/>
        <v>0.14540059347181014</v>
      </c>
      <c r="G6839" s="4" t="str">
        <f t="shared" si="969"/>
        <v/>
      </c>
      <c r="H6839" t="str">
        <f t="shared" si="964"/>
        <v/>
      </c>
      <c r="J6839">
        <f t="shared" ca="1" si="965"/>
        <v>0.15573033044978568</v>
      </c>
      <c r="K6839">
        <v>0.12892946329220945</v>
      </c>
      <c r="L6839">
        <v>0.70433137169147464</v>
      </c>
    </row>
    <row r="6840" spans="1:12" x14ac:dyDescent="0.25">
      <c r="A6840">
        <f t="shared" si="966"/>
        <v>6830</v>
      </c>
      <c r="B6840">
        <f t="shared" si="961"/>
        <v>4.7765536570793597E-2</v>
      </c>
      <c r="C6840">
        <f t="shared" si="962"/>
        <v>4.9581185621730195E-2</v>
      </c>
      <c r="D6840">
        <f t="shared" si="963"/>
        <v>0.49267075194414017</v>
      </c>
      <c r="E6840">
        <f t="shared" si="967"/>
        <v>0.62224524700712269</v>
      </c>
      <c r="F6840" s="4">
        <f t="shared" si="968"/>
        <v>3.8011695906432726E-2</v>
      </c>
      <c r="G6840" s="4" t="str">
        <f t="shared" si="969"/>
        <v/>
      </c>
      <c r="H6840" t="str">
        <f t="shared" si="964"/>
        <v/>
      </c>
      <c r="J6840">
        <f t="shared" ca="1" si="965"/>
        <v>0.34910101529518134</v>
      </c>
      <c r="K6840">
        <v>0.19254211021947698</v>
      </c>
      <c r="L6840">
        <v>0.13299956103189625</v>
      </c>
    </row>
    <row r="6841" spans="1:12" x14ac:dyDescent="0.25">
      <c r="A6841">
        <f t="shared" si="966"/>
        <v>6831</v>
      </c>
      <c r="B6841">
        <f t="shared" si="961"/>
        <v>4.748620594757258E-2</v>
      </c>
      <c r="C6841">
        <f t="shared" si="962"/>
        <v>5.3072818411992885E-2</v>
      </c>
      <c r="D6841">
        <f t="shared" si="963"/>
        <v>1.5159100059819712</v>
      </c>
      <c r="E6841">
        <f t="shared" si="967"/>
        <v>0.12954210984492387</v>
      </c>
      <c r="F6841" s="4">
        <f t="shared" si="968"/>
        <v>0.11764705882352945</v>
      </c>
      <c r="G6841" s="4" t="str">
        <f t="shared" si="969"/>
        <v/>
      </c>
      <c r="H6841" t="str">
        <f t="shared" si="964"/>
        <v/>
      </c>
      <c r="J6841">
        <f t="shared" ca="1" si="965"/>
        <v>0.16368909722165736</v>
      </c>
      <c r="K6841">
        <v>0.16536670776594553</v>
      </c>
      <c r="L6841">
        <v>0.59228882709568376</v>
      </c>
    </row>
    <row r="6842" spans="1:12" x14ac:dyDescent="0.25">
      <c r="A6842">
        <f t="shared" si="966"/>
        <v>6832</v>
      </c>
      <c r="B6842">
        <f t="shared" si="961"/>
        <v>4.6648214077909533E-2</v>
      </c>
      <c r="C6842">
        <f t="shared" si="962"/>
        <v>5.8938761499634201E-2</v>
      </c>
      <c r="D6842">
        <f t="shared" si="963"/>
        <v>3.3350020131603353</v>
      </c>
      <c r="E6842">
        <f t="shared" si="967"/>
        <v>8.5298781745102303E-4</v>
      </c>
      <c r="F6842" s="4">
        <f t="shared" si="968"/>
        <v>0.26347305389221559</v>
      </c>
      <c r="G6842" s="4">
        <f t="shared" si="969"/>
        <v>0.26347305389221559</v>
      </c>
      <c r="H6842" t="str">
        <f t="shared" si="964"/>
        <v/>
      </c>
      <c r="J6842">
        <f t="shared" ca="1" si="965"/>
        <v>0.93685976723735442</v>
      </c>
      <c r="K6842">
        <v>9.3110909152831489E-2</v>
      </c>
      <c r="L6842">
        <v>0.99201895842922494</v>
      </c>
    </row>
    <row r="6843" spans="1:12" x14ac:dyDescent="0.25">
      <c r="A6843">
        <f t="shared" si="966"/>
        <v>6833</v>
      </c>
      <c r="B6843">
        <f t="shared" si="961"/>
        <v>5.1257169361056287E-2</v>
      </c>
      <c r="C6843">
        <f t="shared" si="962"/>
        <v>5.2653822477161362E-2</v>
      </c>
      <c r="D6843">
        <f t="shared" si="963"/>
        <v>0.37897750149549231</v>
      </c>
      <c r="E6843">
        <f t="shared" si="967"/>
        <v>0.70470457106782747</v>
      </c>
      <c r="F6843" s="4">
        <f t="shared" si="968"/>
        <v>2.724795640326973E-2</v>
      </c>
      <c r="G6843" s="4" t="str">
        <f t="shared" si="969"/>
        <v/>
      </c>
      <c r="H6843" t="str">
        <f t="shared" si="964"/>
        <v/>
      </c>
      <c r="J6843">
        <f t="shared" ca="1" si="965"/>
        <v>0.29579143709862465</v>
      </c>
      <c r="K6843">
        <v>0.68328620562655829</v>
      </c>
      <c r="L6843">
        <v>0.52399361187601357</v>
      </c>
    </row>
    <row r="6844" spans="1:12" x14ac:dyDescent="0.25">
      <c r="A6844">
        <f t="shared" si="966"/>
        <v>6834</v>
      </c>
      <c r="B6844">
        <f t="shared" si="961"/>
        <v>4.2178924106373292E-2</v>
      </c>
      <c r="C6844">
        <f t="shared" si="962"/>
        <v>5.0698508114614259E-2</v>
      </c>
      <c r="D6844">
        <f t="shared" si="963"/>
        <v>2.3117627591225065</v>
      </c>
      <c r="E6844">
        <f t="shared" si="967"/>
        <v>2.0790760730595048E-2</v>
      </c>
      <c r="F6844" s="4">
        <f t="shared" si="968"/>
        <v>0.20198675496688751</v>
      </c>
      <c r="G6844" s="4">
        <f t="shared" si="969"/>
        <v>0.20198675496688751</v>
      </c>
      <c r="H6844" t="str">
        <f t="shared" si="964"/>
        <v/>
      </c>
      <c r="J6844">
        <f t="shared" ca="1" si="965"/>
        <v>0.35582905033477152</v>
      </c>
      <c r="K6844">
        <v>9.7199601763708898E-4</v>
      </c>
      <c r="L6844">
        <v>0.24177591670415266</v>
      </c>
    </row>
    <row r="6845" spans="1:12" x14ac:dyDescent="0.25">
      <c r="A6845">
        <f t="shared" si="966"/>
        <v>6835</v>
      </c>
      <c r="B6845">
        <f t="shared" si="961"/>
        <v>5.293315310038238E-2</v>
      </c>
      <c r="C6845">
        <f t="shared" si="962"/>
        <v>5.5307463397761006E-2</v>
      </c>
      <c r="D6845">
        <f t="shared" si="963"/>
        <v>0.64426175254233675</v>
      </c>
      <c r="E6845">
        <f t="shared" si="967"/>
        <v>0.51940571299285354</v>
      </c>
      <c r="F6845" s="4">
        <f t="shared" si="968"/>
        <v>4.4854881266490711E-2</v>
      </c>
      <c r="G6845" s="4" t="str">
        <f t="shared" si="969"/>
        <v/>
      </c>
      <c r="H6845" t="str">
        <f t="shared" si="964"/>
        <v/>
      </c>
      <c r="J6845">
        <f t="shared" ca="1" si="965"/>
        <v>0.67147177546168579</v>
      </c>
      <c r="K6845">
        <v>0.87035417948604898</v>
      </c>
      <c r="L6845">
        <v>0.8539046932963954</v>
      </c>
    </row>
    <row r="6846" spans="1:12" x14ac:dyDescent="0.25">
      <c r="A6846">
        <f t="shared" si="966"/>
        <v>6836</v>
      </c>
      <c r="B6846">
        <f t="shared" si="961"/>
        <v>4.8324197817235626E-2</v>
      </c>
      <c r="C6846">
        <f t="shared" si="962"/>
        <v>5.1117504049445782E-2</v>
      </c>
      <c r="D6846">
        <f t="shared" si="963"/>
        <v>0.7579550029909865</v>
      </c>
      <c r="E6846">
        <f t="shared" si="967"/>
        <v>0.4484779207813312</v>
      </c>
      <c r="F6846" s="4">
        <f t="shared" si="968"/>
        <v>5.7803468208092575E-2</v>
      </c>
      <c r="G6846" s="4" t="str">
        <f t="shared" si="969"/>
        <v/>
      </c>
      <c r="H6846" t="str">
        <f t="shared" si="964"/>
        <v/>
      </c>
      <c r="J6846">
        <f t="shared" ca="1" si="965"/>
        <v>0.80528092675125229</v>
      </c>
      <c r="K6846">
        <v>0.25957776543321553</v>
      </c>
      <c r="L6846">
        <v>0.29502865007873047</v>
      </c>
    </row>
    <row r="6847" spans="1:12" x14ac:dyDescent="0.25">
      <c r="A6847">
        <f t="shared" si="966"/>
        <v>6837</v>
      </c>
      <c r="B6847">
        <f t="shared" si="961"/>
        <v>4.5391226273414971E-2</v>
      </c>
      <c r="C6847">
        <f t="shared" si="962"/>
        <v>5.446947152809796E-2</v>
      </c>
      <c r="D6847">
        <f t="shared" si="963"/>
        <v>2.4633537597207011</v>
      </c>
      <c r="E6847">
        <f t="shared" si="967"/>
        <v>1.3764403322441554E-2</v>
      </c>
      <c r="F6847" s="4">
        <f t="shared" si="968"/>
        <v>0.19999999999999987</v>
      </c>
      <c r="G6847" s="4">
        <f t="shared" si="969"/>
        <v>0.19999999999999987</v>
      </c>
      <c r="H6847" t="str">
        <f t="shared" si="964"/>
        <v/>
      </c>
      <c r="J6847">
        <f t="shared" ca="1" si="965"/>
        <v>0.92412993579925307</v>
      </c>
      <c r="K6847">
        <v>3.4545042314794494E-2</v>
      </c>
      <c r="L6847">
        <v>0.78113795008633802</v>
      </c>
    </row>
    <row r="6848" spans="1:12" x14ac:dyDescent="0.25">
      <c r="A6848">
        <f t="shared" si="966"/>
        <v>6838</v>
      </c>
      <c r="B6848">
        <f t="shared" si="961"/>
        <v>4.5810222208246494E-2</v>
      </c>
      <c r="C6848">
        <f t="shared" si="962"/>
        <v>5.4748802151318977E-2</v>
      </c>
      <c r="D6848">
        <f t="shared" si="963"/>
        <v>2.4254560095711524</v>
      </c>
      <c r="E6848">
        <f t="shared" si="967"/>
        <v>1.5289168568122458E-2</v>
      </c>
      <c r="F6848" s="4">
        <f t="shared" si="968"/>
        <v>0.19512195121951212</v>
      </c>
      <c r="G6848" s="4">
        <f t="shared" si="969"/>
        <v>0.19512195121951212</v>
      </c>
      <c r="H6848" t="str">
        <f t="shared" si="964"/>
        <v/>
      </c>
      <c r="J6848">
        <f t="shared" ca="1" si="965"/>
        <v>0.30150462949846335</v>
      </c>
      <c r="K6848">
        <v>5.0732277415722282E-2</v>
      </c>
      <c r="L6848">
        <v>0.79951511134380437</v>
      </c>
    </row>
    <row r="6849" spans="1:12" x14ac:dyDescent="0.25">
      <c r="A6849">
        <f t="shared" si="966"/>
        <v>6839</v>
      </c>
      <c r="B6849">
        <f t="shared" si="961"/>
        <v>4.7067210012741056E-2</v>
      </c>
      <c r="C6849">
        <f t="shared" si="962"/>
        <v>4.9581185621730195E-2</v>
      </c>
      <c r="D6849">
        <f t="shared" si="963"/>
        <v>0.6821595026918873</v>
      </c>
      <c r="E6849">
        <f t="shared" si="967"/>
        <v>0.49513809896736705</v>
      </c>
      <c r="F6849" s="4">
        <f t="shared" si="968"/>
        <v>5.341246290801191E-2</v>
      </c>
      <c r="G6849" s="4" t="str">
        <f t="shared" si="969"/>
        <v/>
      </c>
      <c r="H6849" t="str">
        <f t="shared" si="964"/>
        <v/>
      </c>
      <c r="J6849">
        <f t="shared" ca="1" si="965"/>
        <v>0.4568538345120513</v>
      </c>
      <c r="K6849">
        <v>0.12619062003927162</v>
      </c>
      <c r="L6849">
        <v>0.13706288063643746</v>
      </c>
    </row>
    <row r="6850" spans="1:12" x14ac:dyDescent="0.25">
      <c r="A6850">
        <f t="shared" si="966"/>
        <v>6840</v>
      </c>
      <c r="B6850">
        <f t="shared" si="961"/>
        <v>4.944152031011969E-2</v>
      </c>
      <c r="C6850">
        <f t="shared" si="962"/>
        <v>5.0698508114614259E-2</v>
      </c>
      <c r="D6850">
        <f t="shared" si="963"/>
        <v>0.34107975134594365</v>
      </c>
      <c r="E6850">
        <f t="shared" si="967"/>
        <v>0.73304354430991236</v>
      </c>
      <c r="F6850" s="4">
        <f t="shared" si="968"/>
        <v>2.5423728813559341E-2</v>
      </c>
      <c r="G6850" s="4" t="str">
        <f t="shared" si="969"/>
        <v/>
      </c>
      <c r="H6850" t="str">
        <f t="shared" si="964"/>
        <v/>
      </c>
      <c r="J6850">
        <f t="shared" ca="1" si="965"/>
        <v>9.5213115002461213E-2</v>
      </c>
      <c r="K6850">
        <v>0.41717189469489646</v>
      </c>
      <c r="L6850">
        <v>0.25680766495494833</v>
      </c>
    </row>
    <row r="6851" spans="1:12" x14ac:dyDescent="0.25">
      <c r="A6851">
        <f t="shared" si="966"/>
        <v>6841</v>
      </c>
      <c r="B6851">
        <f t="shared" si="961"/>
        <v>5.0698508114614259E-2</v>
      </c>
      <c r="C6851">
        <f t="shared" si="962"/>
        <v>4.8603528440456643E-2</v>
      </c>
      <c r="D6851">
        <f t="shared" si="963"/>
        <v>-0.56846625224323943</v>
      </c>
      <c r="E6851">
        <f t="shared" si="967"/>
        <v>0.56971841484384589</v>
      </c>
      <c r="F6851" s="4">
        <f t="shared" si="968"/>
        <v>-4.1322314049586806E-2</v>
      </c>
      <c r="G6851" s="4" t="str">
        <f t="shared" si="969"/>
        <v/>
      </c>
      <c r="H6851" t="str">
        <f t="shared" si="964"/>
        <v/>
      </c>
      <c r="J6851">
        <f t="shared" ca="1" si="965"/>
        <v>0.79553229527636193</v>
      </c>
      <c r="K6851">
        <v>0.60879023345209304</v>
      </c>
      <c r="L6851">
        <v>6.8271026607492957E-2</v>
      </c>
    </row>
    <row r="6852" spans="1:12" x14ac:dyDescent="0.25">
      <c r="A6852">
        <f t="shared" si="966"/>
        <v>6842</v>
      </c>
      <c r="B6852">
        <f t="shared" si="961"/>
        <v>4.9301854998509177E-2</v>
      </c>
      <c r="C6852">
        <f t="shared" si="962"/>
        <v>5.1257169361056287E-2</v>
      </c>
      <c r="D6852">
        <f t="shared" si="963"/>
        <v>0.53056850209369077</v>
      </c>
      <c r="E6852">
        <f t="shared" si="967"/>
        <v>0.59571782753603486</v>
      </c>
      <c r="F6852" s="4">
        <f t="shared" si="968"/>
        <v>3.9660056657223872E-2</v>
      </c>
      <c r="G6852" s="4" t="str">
        <f t="shared" si="969"/>
        <v/>
      </c>
      <c r="H6852" t="str">
        <f t="shared" si="964"/>
        <v/>
      </c>
      <c r="J6852">
        <f t="shared" ca="1" si="965"/>
        <v>0.22777356615823185</v>
      </c>
      <c r="K6852">
        <v>0.39431050122033751</v>
      </c>
      <c r="L6852">
        <v>0.31768171778023024</v>
      </c>
    </row>
    <row r="6853" spans="1:12" x14ac:dyDescent="0.25">
      <c r="A6853">
        <f t="shared" si="966"/>
        <v>6843</v>
      </c>
      <c r="B6853">
        <f t="shared" si="961"/>
        <v>5.321248372360339E-2</v>
      </c>
      <c r="C6853">
        <f t="shared" si="962"/>
        <v>5.3631479658434913E-2</v>
      </c>
      <c r="D6853">
        <f t="shared" si="963"/>
        <v>0.11369325044864788</v>
      </c>
      <c r="E6853">
        <f t="shared" si="967"/>
        <v>0.90948096318930416</v>
      </c>
      <c r="F6853" s="4">
        <f t="shared" si="968"/>
        <v>7.8740157480315029E-3</v>
      </c>
      <c r="G6853" s="4" t="str">
        <f t="shared" si="969"/>
        <v/>
      </c>
      <c r="H6853" t="str">
        <f t="shared" si="964"/>
        <v/>
      </c>
      <c r="J6853">
        <f t="shared" ca="1" si="965"/>
        <v>0.76553037691179382</v>
      </c>
      <c r="K6853">
        <v>0.88879296203594527</v>
      </c>
      <c r="L6853">
        <v>0.66878918438684509</v>
      </c>
    </row>
    <row r="6854" spans="1:12" x14ac:dyDescent="0.25">
      <c r="A6854">
        <f t="shared" si="966"/>
        <v>6844</v>
      </c>
      <c r="B6854">
        <f t="shared" si="961"/>
        <v>4.8743193752067149E-2</v>
      </c>
      <c r="C6854">
        <f t="shared" si="962"/>
        <v>4.9022524375288166E-2</v>
      </c>
      <c r="D6854">
        <f t="shared" si="963"/>
        <v>7.5795500299099219E-2</v>
      </c>
      <c r="E6854">
        <f t="shared" si="967"/>
        <v>0.93958179606976633</v>
      </c>
      <c r="F6854" s="4">
        <f t="shared" si="968"/>
        <v>5.7306590257880175E-3</v>
      </c>
      <c r="G6854" s="4" t="str">
        <f t="shared" si="969"/>
        <v/>
      </c>
      <c r="H6854" t="str">
        <f t="shared" si="964"/>
        <v/>
      </c>
      <c r="J6854">
        <f t="shared" ca="1" si="965"/>
        <v>0.4814942667827109</v>
      </c>
      <c r="K6854">
        <v>0.31349289550688142</v>
      </c>
      <c r="L6854">
        <v>9.631136304245147E-2</v>
      </c>
    </row>
    <row r="6855" spans="1:12" x14ac:dyDescent="0.25">
      <c r="A6855">
        <f t="shared" si="966"/>
        <v>6845</v>
      </c>
      <c r="B6855">
        <f t="shared" si="961"/>
        <v>5.0139846868172223E-2</v>
      </c>
      <c r="C6855">
        <f t="shared" si="962"/>
        <v>5.0279512179782736E-2</v>
      </c>
      <c r="D6855">
        <f t="shared" si="963"/>
        <v>3.7897750149550546E-2</v>
      </c>
      <c r="E6855">
        <f t="shared" si="967"/>
        <v>0.96976920688269441</v>
      </c>
      <c r="F6855" s="4">
        <f t="shared" si="968"/>
        <v>2.7855153203343564E-3</v>
      </c>
      <c r="G6855" s="4" t="str">
        <f t="shared" si="969"/>
        <v/>
      </c>
      <c r="H6855" t="str">
        <f t="shared" si="964"/>
        <v/>
      </c>
      <c r="J6855">
        <f t="shared" ca="1" si="965"/>
        <v>0.18714994488404935</v>
      </c>
      <c r="K6855">
        <v>0.51741148134291581</v>
      </c>
      <c r="L6855">
        <v>0.19759107464125292</v>
      </c>
    </row>
    <row r="6856" spans="1:12" x14ac:dyDescent="0.25">
      <c r="A6856">
        <f t="shared" si="966"/>
        <v>6846</v>
      </c>
      <c r="B6856">
        <f t="shared" si="961"/>
        <v>4.8743193752067149E-2</v>
      </c>
      <c r="C6856">
        <f t="shared" si="962"/>
        <v>5.2234826542329839E-2</v>
      </c>
      <c r="D6856">
        <f t="shared" si="963"/>
        <v>0.94744375373873169</v>
      </c>
      <c r="E6856">
        <f t="shared" si="967"/>
        <v>0.34341270461982765</v>
      </c>
      <c r="F6856" s="4">
        <f t="shared" si="968"/>
        <v>7.163323782234958E-2</v>
      </c>
      <c r="G6856" s="4" t="str">
        <f t="shared" si="969"/>
        <v/>
      </c>
      <c r="H6856" t="str">
        <f t="shared" si="964"/>
        <v/>
      </c>
      <c r="J6856">
        <f t="shared" ca="1" si="965"/>
        <v>0.79990360246446846</v>
      </c>
      <c r="K6856">
        <v>0.31082888547487841</v>
      </c>
      <c r="L6856">
        <v>0.45998872133784363</v>
      </c>
    </row>
    <row r="6857" spans="1:12" x14ac:dyDescent="0.25">
      <c r="A6857">
        <f t="shared" si="966"/>
        <v>6847</v>
      </c>
      <c r="B6857">
        <f t="shared" si="961"/>
        <v>4.2877250664425832E-2</v>
      </c>
      <c r="C6857">
        <f t="shared" si="962"/>
        <v>5.6005789955813547E-2</v>
      </c>
      <c r="D6857">
        <f t="shared" si="963"/>
        <v>3.562388514057631</v>
      </c>
      <c r="E6857">
        <f t="shared" si="967"/>
        <v>3.6749598678897932E-4</v>
      </c>
      <c r="F6857" s="4">
        <f t="shared" si="968"/>
        <v>0.30618892508143325</v>
      </c>
      <c r="G6857" s="4">
        <f t="shared" si="969"/>
        <v>0.30618892508143325</v>
      </c>
      <c r="H6857" t="str">
        <f t="shared" si="964"/>
        <v/>
      </c>
      <c r="J6857">
        <f t="shared" ca="1" si="965"/>
        <v>0.97449971629491072</v>
      </c>
      <c r="K6857">
        <v>2.5073767962935367E-3</v>
      </c>
      <c r="L6857">
        <v>0.90423005882205187</v>
      </c>
    </row>
    <row r="6858" spans="1:12" x14ac:dyDescent="0.25">
      <c r="A6858">
        <f t="shared" si="966"/>
        <v>6848</v>
      </c>
      <c r="B6858">
        <f t="shared" si="961"/>
        <v>5.2514157165550857E-2</v>
      </c>
      <c r="C6858">
        <f t="shared" si="962"/>
        <v>5.5307463397761006E-2</v>
      </c>
      <c r="D6858">
        <f t="shared" si="963"/>
        <v>0.75795500299098462</v>
      </c>
      <c r="E6858">
        <f t="shared" si="967"/>
        <v>0.44847792078133231</v>
      </c>
      <c r="F6858" s="4">
        <f t="shared" si="968"/>
        <v>5.319148936170208E-2</v>
      </c>
      <c r="G6858" s="4" t="str">
        <f t="shared" si="969"/>
        <v/>
      </c>
      <c r="H6858" t="str">
        <f t="shared" si="964"/>
        <v/>
      </c>
      <c r="J6858">
        <f t="shared" ca="1" si="965"/>
        <v>0.31272156357234737</v>
      </c>
      <c r="K6858">
        <v>0.83003566121970596</v>
      </c>
      <c r="L6858">
        <v>0.85734914755100622</v>
      </c>
    </row>
    <row r="6859" spans="1:12" x14ac:dyDescent="0.25">
      <c r="A6859">
        <f t="shared" si="966"/>
        <v>6849</v>
      </c>
      <c r="B6859">
        <f t="shared" ref="B6859:B6922" si="970">_xlfn.BINOM.INV($F$8,$B$10, $K6859)/$F$8</f>
        <v>5.1536499984277305E-2</v>
      </c>
      <c r="C6859">
        <f t="shared" ref="C6859:C6922" si="971">_xlfn.BINOM.INV($F$8,$C$10, $L6859)/$F$8</f>
        <v>5.6285120579034557E-2</v>
      </c>
      <c r="D6859">
        <f t="shared" ref="D6859:D6922" si="972">(C6859-B6859)/SQRT($B$10*(1-$B$10)/$F$8+$C$10*(1-$C$10)/$F$8)</f>
        <v>1.2885235050846735</v>
      </c>
      <c r="E6859">
        <f t="shared" si="967"/>
        <v>0.19756379210566677</v>
      </c>
      <c r="F6859" s="4">
        <f t="shared" si="968"/>
        <v>9.2140921409213969E-2</v>
      </c>
      <c r="G6859" s="4" t="str">
        <f t="shared" si="969"/>
        <v/>
      </c>
      <c r="H6859" t="str">
        <f t="shared" si="964"/>
        <v/>
      </c>
      <c r="J6859">
        <f t="shared" ca="1" si="965"/>
        <v>0.44834953962457513</v>
      </c>
      <c r="K6859">
        <v>0.73332801145191173</v>
      </c>
      <c r="L6859">
        <v>0.92231311585111975</v>
      </c>
    </row>
    <row r="6860" spans="1:12" x14ac:dyDescent="0.25">
      <c r="A6860">
        <f t="shared" si="966"/>
        <v>6850</v>
      </c>
      <c r="B6860">
        <f t="shared" si="970"/>
        <v>4.7905201882404103E-2</v>
      </c>
      <c r="C6860">
        <f t="shared" si="971"/>
        <v>5.3352149035213903E-2</v>
      </c>
      <c r="D6860">
        <f t="shared" si="972"/>
        <v>1.4780122558324225</v>
      </c>
      <c r="E6860">
        <f t="shared" si="967"/>
        <v>0.13940449786197506</v>
      </c>
      <c r="F6860" s="4">
        <f t="shared" si="968"/>
        <v>0.11370262390670563</v>
      </c>
      <c r="G6860" s="4" t="str">
        <f t="shared" si="969"/>
        <v/>
      </c>
      <c r="H6860" t="str">
        <f t="shared" ref="H6860:H6923" si="973">IF(AND(E6860&lt;=0.05,F6860&lt;0), "Yes", "")</f>
        <v/>
      </c>
      <c r="J6860">
        <f t="shared" ref="J6860:J6923" ca="1" si="974">RAND()</f>
        <v>0.20206171289312591</v>
      </c>
      <c r="K6860">
        <v>0.20891347663862381</v>
      </c>
      <c r="L6860">
        <v>0.63920973560571759</v>
      </c>
    </row>
    <row r="6861" spans="1:12" x14ac:dyDescent="0.25">
      <c r="A6861">
        <f t="shared" si="966"/>
        <v>6851</v>
      </c>
      <c r="B6861">
        <f t="shared" si="970"/>
        <v>4.7206875324351569E-2</v>
      </c>
      <c r="C6861">
        <f t="shared" si="971"/>
        <v>5.3910810281655931E-2</v>
      </c>
      <c r="D6861">
        <f t="shared" si="972"/>
        <v>1.8190920071783643</v>
      </c>
      <c r="E6861">
        <f t="shared" si="967"/>
        <v>6.8897394280622137E-2</v>
      </c>
      <c r="F6861" s="4">
        <f t="shared" si="968"/>
        <v>0.14201183431952658</v>
      </c>
      <c r="G6861" s="4" t="str">
        <f t="shared" si="969"/>
        <v/>
      </c>
      <c r="H6861" t="str">
        <f t="shared" si="973"/>
        <v/>
      </c>
      <c r="J6861">
        <f t="shared" ca="1" si="974"/>
        <v>0.40843747863527158</v>
      </c>
      <c r="K6861">
        <v>0.1345988132555338</v>
      </c>
      <c r="L6861">
        <v>0.71263666238937229</v>
      </c>
    </row>
    <row r="6862" spans="1:12" x14ac:dyDescent="0.25">
      <c r="A6862">
        <f t="shared" si="966"/>
        <v>6852</v>
      </c>
      <c r="B6862">
        <f t="shared" si="970"/>
        <v>5.3631479658434913E-2</v>
      </c>
      <c r="C6862">
        <f t="shared" si="971"/>
        <v>5.446947152809796E-2</v>
      </c>
      <c r="D6862">
        <f t="shared" si="972"/>
        <v>0.22738650089729576</v>
      </c>
      <c r="E6862">
        <f t="shared" si="967"/>
        <v>0.82012321611685701</v>
      </c>
      <c r="F6862" s="4">
        <f t="shared" si="968"/>
        <v>1.562500000000001E-2</v>
      </c>
      <c r="G6862" s="4" t="str">
        <f t="shared" si="969"/>
        <v/>
      </c>
      <c r="H6862" t="str">
        <f t="shared" si="973"/>
        <v/>
      </c>
      <c r="J6862">
        <f t="shared" ca="1" si="974"/>
        <v>0.93596347948798886</v>
      </c>
      <c r="K6862">
        <v>0.9190882915944697</v>
      </c>
      <c r="L6862">
        <v>0.78207058551860675</v>
      </c>
    </row>
    <row r="6863" spans="1:12" x14ac:dyDescent="0.25">
      <c r="A6863">
        <f t="shared" si="966"/>
        <v>6853</v>
      </c>
      <c r="B6863">
        <f t="shared" si="970"/>
        <v>5.4609136839708472E-2</v>
      </c>
      <c r="C6863">
        <f t="shared" si="971"/>
        <v>5.3352149035213903E-2</v>
      </c>
      <c r="D6863">
        <f t="shared" si="972"/>
        <v>-0.34107975134594365</v>
      </c>
      <c r="E6863">
        <f t="shared" si="967"/>
        <v>0.73304354430991236</v>
      </c>
      <c r="F6863" s="4">
        <f t="shared" si="968"/>
        <v>-2.3017902813299247E-2</v>
      </c>
      <c r="G6863" s="4" t="str">
        <f t="shared" si="969"/>
        <v/>
      </c>
      <c r="H6863" t="str">
        <f t="shared" si="973"/>
        <v/>
      </c>
      <c r="J6863">
        <f t="shared" ca="1" si="974"/>
        <v>0.13396024397813322</v>
      </c>
      <c r="K6863">
        <v>0.9638517637344417</v>
      </c>
      <c r="L6863">
        <v>0.62567065630921537</v>
      </c>
    </row>
    <row r="6864" spans="1:12" x14ac:dyDescent="0.25">
      <c r="A6864">
        <f t="shared" si="966"/>
        <v>6854</v>
      </c>
      <c r="B6864">
        <f t="shared" si="970"/>
        <v>5.1257169361056287E-2</v>
      </c>
      <c r="C6864">
        <f t="shared" si="971"/>
        <v>5.2234826542329839E-2</v>
      </c>
      <c r="D6864">
        <f t="shared" si="972"/>
        <v>0.26528425104684444</v>
      </c>
      <c r="E6864">
        <f t="shared" si="967"/>
        <v>0.790790495854373</v>
      </c>
      <c r="F6864" s="4">
        <f t="shared" si="968"/>
        <v>1.9073569482288798E-2</v>
      </c>
      <c r="G6864" s="4" t="str">
        <f t="shared" si="969"/>
        <v/>
      </c>
      <c r="H6864" t="str">
        <f t="shared" si="973"/>
        <v/>
      </c>
      <c r="J6864">
        <f t="shared" ca="1" si="974"/>
        <v>0.14316918243079502</v>
      </c>
      <c r="K6864">
        <v>0.68726532962421016</v>
      </c>
      <c r="L6864">
        <v>0.47324748765384417</v>
      </c>
    </row>
    <row r="6865" spans="1:12" x14ac:dyDescent="0.25">
      <c r="A6865">
        <f t="shared" si="966"/>
        <v>6855</v>
      </c>
      <c r="B6865">
        <f t="shared" si="970"/>
        <v>4.8044867194014615E-2</v>
      </c>
      <c r="C6865">
        <f t="shared" si="971"/>
        <v>5.3910810281655931E-2</v>
      </c>
      <c r="D6865">
        <f t="shared" si="972"/>
        <v>1.5917055062810685</v>
      </c>
      <c r="E6865">
        <f t="shared" si="967"/>
        <v>0.11145089053704371</v>
      </c>
      <c r="F6865" s="4">
        <f t="shared" si="968"/>
        <v>0.12209302325581389</v>
      </c>
      <c r="G6865" s="4" t="str">
        <f t="shared" si="969"/>
        <v/>
      </c>
      <c r="H6865" t="str">
        <f t="shared" si="973"/>
        <v/>
      </c>
      <c r="J6865">
        <f t="shared" ca="1" si="974"/>
        <v>0.90815743710146124</v>
      </c>
      <c r="K6865">
        <v>0.22430122252497109</v>
      </c>
      <c r="L6865">
        <v>0.69839004309534469</v>
      </c>
    </row>
    <row r="6866" spans="1:12" x14ac:dyDescent="0.25">
      <c r="A6866">
        <f t="shared" si="966"/>
        <v>6856</v>
      </c>
      <c r="B6866">
        <f t="shared" si="970"/>
        <v>4.97208509333407E-2</v>
      </c>
      <c r="C6866">
        <f t="shared" si="971"/>
        <v>5.3771144970045426E-2</v>
      </c>
      <c r="D6866">
        <f t="shared" si="972"/>
        <v>1.0990347543369301</v>
      </c>
      <c r="E6866">
        <f t="shared" si="967"/>
        <v>0.271752906914557</v>
      </c>
      <c r="F6866" s="4">
        <f t="shared" si="968"/>
        <v>8.1460674157303486E-2</v>
      </c>
      <c r="G6866" s="4" t="str">
        <f t="shared" si="969"/>
        <v/>
      </c>
      <c r="H6866" t="str">
        <f t="shared" si="973"/>
        <v/>
      </c>
      <c r="J6866">
        <f t="shared" ca="1" si="974"/>
        <v>0.15066971527878292</v>
      </c>
      <c r="K6866">
        <v>0.46756340648862249</v>
      </c>
      <c r="L6866">
        <v>0.69269113939087368</v>
      </c>
    </row>
    <row r="6867" spans="1:12" x14ac:dyDescent="0.25">
      <c r="A6867">
        <f t="shared" si="966"/>
        <v>6857</v>
      </c>
      <c r="B6867">
        <f t="shared" si="970"/>
        <v>4.944152031011969E-2</v>
      </c>
      <c r="C6867">
        <f t="shared" si="971"/>
        <v>5.0698508114614259E-2</v>
      </c>
      <c r="D6867">
        <f t="shared" si="972"/>
        <v>0.34107975134594365</v>
      </c>
      <c r="E6867">
        <f t="shared" si="967"/>
        <v>0.73304354430991236</v>
      </c>
      <c r="F6867" s="4">
        <f t="shared" si="968"/>
        <v>2.5423728813559341E-2</v>
      </c>
      <c r="G6867" s="4" t="str">
        <f t="shared" si="969"/>
        <v/>
      </c>
      <c r="H6867" t="str">
        <f t="shared" si="973"/>
        <v/>
      </c>
      <c r="J6867">
        <f t="shared" ca="1" si="974"/>
        <v>5.4653853410068565E-2</v>
      </c>
      <c r="K6867">
        <v>0.41387131400841826</v>
      </c>
      <c r="L6867">
        <v>0.24384248801141062</v>
      </c>
    </row>
    <row r="6868" spans="1:12" x14ac:dyDescent="0.25">
      <c r="A6868">
        <f t="shared" si="966"/>
        <v>6858</v>
      </c>
      <c r="B6868">
        <f t="shared" si="970"/>
        <v>4.944152031011969E-2</v>
      </c>
      <c r="C6868">
        <f t="shared" si="971"/>
        <v>5.2374491853940344E-2</v>
      </c>
      <c r="D6868">
        <f t="shared" si="972"/>
        <v>0.79585275314053328</v>
      </c>
      <c r="E6868">
        <f t="shared" si="967"/>
        <v>0.42611762551459131</v>
      </c>
      <c r="F6868" s="4">
        <f t="shared" si="968"/>
        <v>5.9322033898304989E-2</v>
      </c>
      <c r="G6868" s="4" t="str">
        <f t="shared" si="969"/>
        <v/>
      </c>
      <c r="H6868" t="str">
        <f t="shared" si="973"/>
        <v/>
      </c>
      <c r="J6868">
        <f t="shared" ca="1" si="974"/>
        <v>4.5293864451311117E-2</v>
      </c>
      <c r="K6868">
        <v>0.41386145704142008</v>
      </c>
      <c r="L6868">
        <v>0.48968964818128158</v>
      </c>
    </row>
    <row r="6869" spans="1:12" x14ac:dyDescent="0.25">
      <c r="A6869">
        <f t="shared" si="966"/>
        <v>6859</v>
      </c>
      <c r="B6869">
        <f t="shared" si="970"/>
        <v>4.7765536570793597E-2</v>
      </c>
      <c r="C6869">
        <f t="shared" si="971"/>
        <v>5.0279512179782736E-2</v>
      </c>
      <c r="D6869">
        <f t="shared" si="972"/>
        <v>0.6821595026918873</v>
      </c>
      <c r="E6869">
        <f t="shared" si="967"/>
        <v>0.49513809896736705</v>
      </c>
      <c r="F6869" s="4">
        <f t="shared" si="968"/>
        <v>5.263157894736846E-2</v>
      </c>
      <c r="G6869" s="4" t="str">
        <f t="shared" si="969"/>
        <v/>
      </c>
      <c r="H6869" t="str">
        <f t="shared" si="973"/>
        <v/>
      </c>
      <c r="J6869">
        <f t="shared" ca="1" si="974"/>
        <v>0.39638313695226168</v>
      </c>
      <c r="K6869">
        <v>0.19048192352379079</v>
      </c>
      <c r="L6869">
        <v>0.19674520871799028</v>
      </c>
    </row>
    <row r="6870" spans="1:12" x14ac:dyDescent="0.25">
      <c r="A6870">
        <f t="shared" si="966"/>
        <v>6860</v>
      </c>
      <c r="B6870">
        <f t="shared" si="970"/>
        <v>4.8044867194014615E-2</v>
      </c>
      <c r="C6870">
        <f t="shared" si="971"/>
        <v>5.4609136839708472E-2</v>
      </c>
      <c r="D6870">
        <f t="shared" si="972"/>
        <v>1.7811942570288155</v>
      </c>
      <c r="E6870">
        <f t="shared" si="967"/>
        <v>7.4880721541232376E-2</v>
      </c>
      <c r="F6870" s="4">
        <f t="shared" si="968"/>
        <v>0.13662790697674418</v>
      </c>
      <c r="G6870" s="4" t="str">
        <f t="shared" si="969"/>
        <v/>
      </c>
      <c r="H6870" t="str">
        <f t="shared" si="973"/>
        <v/>
      </c>
      <c r="J6870">
        <f t="shared" ca="1" si="974"/>
        <v>0.70489693835443745</v>
      </c>
      <c r="K6870">
        <v>0.22262222568454137</v>
      </c>
      <c r="L6870">
        <v>0.78703682588359203</v>
      </c>
    </row>
    <row r="6871" spans="1:12" x14ac:dyDescent="0.25">
      <c r="A6871">
        <f t="shared" si="966"/>
        <v>6861</v>
      </c>
      <c r="B6871">
        <f t="shared" si="970"/>
        <v>5.0838173426224764E-2</v>
      </c>
      <c r="C6871">
        <f t="shared" si="971"/>
        <v>5.3631479658434913E-2</v>
      </c>
      <c r="D6871">
        <f t="shared" si="972"/>
        <v>0.75795500299098462</v>
      </c>
      <c r="E6871">
        <f t="shared" si="967"/>
        <v>0.44847792078133231</v>
      </c>
      <c r="F6871" s="4">
        <f t="shared" si="968"/>
        <v>5.4945054945054896E-2</v>
      </c>
      <c r="G6871" s="4" t="str">
        <f t="shared" si="969"/>
        <v/>
      </c>
      <c r="H6871" t="str">
        <f t="shared" si="973"/>
        <v/>
      </c>
      <c r="J6871">
        <f t="shared" ca="1" si="974"/>
        <v>4.9523723340114678E-3</v>
      </c>
      <c r="K6871">
        <v>0.63818835316073952</v>
      </c>
      <c r="L6871">
        <v>0.67097683499636385</v>
      </c>
    </row>
    <row r="6872" spans="1:12" x14ac:dyDescent="0.25">
      <c r="A6872">
        <f t="shared" si="966"/>
        <v>6862</v>
      </c>
      <c r="B6872">
        <f t="shared" si="970"/>
        <v>4.9162189686898672E-2</v>
      </c>
      <c r="C6872">
        <f t="shared" si="971"/>
        <v>4.748620594757258E-2</v>
      </c>
      <c r="D6872">
        <f t="shared" si="972"/>
        <v>-0.45477300179459151</v>
      </c>
      <c r="E6872">
        <f t="shared" si="967"/>
        <v>0.64927255531256134</v>
      </c>
      <c r="F6872" s="4">
        <f t="shared" si="968"/>
        <v>-3.4090909090909116E-2</v>
      </c>
      <c r="G6872" s="4" t="str">
        <f t="shared" si="969"/>
        <v/>
      </c>
      <c r="H6872" t="str">
        <f t="shared" si="973"/>
        <v/>
      </c>
      <c r="J6872">
        <f t="shared" ca="1" si="974"/>
        <v>0.27223182117359501</v>
      </c>
      <c r="K6872">
        <v>0.38323489799488375</v>
      </c>
      <c r="L6872">
        <v>2.6450291963244443E-2</v>
      </c>
    </row>
    <row r="6873" spans="1:12" x14ac:dyDescent="0.25">
      <c r="A6873">
        <f t="shared" si="966"/>
        <v>6863</v>
      </c>
      <c r="B6873">
        <f t="shared" si="970"/>
        <v>4.8603528440456643E-2</v>
      </c>
      <c r="C6873">
        <f t="shared" si="971"/>
        <v>4.9022524375288166E-2</v>
      </c>
      <c r="D6873">
        <f t="shared" si="972"/>
        <v>0.11369325044864788</v>
      </c>
      <c r="E6873">
        <f t="shared" si="967"/>
        <v>0.90948096318930416</v>
      </c>
      <c r="F6873" s="4">
        <f t="shared" si="968"/>
        <v>8.6206896551724206E-3</v>
      </c>
      <c r="G6873" s="4" t="str">
        <f t="shared" si="969"/>
        <v/>
      </c>
      <c r="H6873" t="str">
        <f t="shared" si="973"/>
        <v/>
      </c>
      <c r="J6873">
        <f t="shared" ca="1" si="974"/>
        <v>0.94073971070657225</v>
      </c>
      <c r="K6873">
        <v>0.28745630876573092</v>
      </c>
      <c r="L6873">
        <v>9.0701686129670889E-2</v>
      </c>
    </row>
    <row r="6874" spans="1:12" x14ac:dyDescent="0.25">
      <c r="A6874">
        <f t="shared" si="966"/>
        <v>6864</v>
      </c>
      <c r="B6874">
        <f t="shared" si="970"/>
        <v>4.4972230338583448E-2</v>
      </c>
      <c r="C6874">
        <f t="shared" si="971"/>
        <v>5.4329806216487454E-2</v>
      </c>
      <c r="D6874">
        <f t="shared" si="972"/>
        <v>2.5391492600198</v>
      </c>
      <c r="E6874">
        <f t="shared" si="967"/>
        <v>1.1112240375379168E-2</v>
      </c>
      <c r="F6874" s="4">
        <f t="shared" si="968"/>
        <v>0.2080745341614906</v>
      </c>
      <c r="G6874" s="4">
        <f t="shared" si="969"/>
        <v>0.2080745341614906</v>
      </c>
      <c r="H6874" t="str">
        <f t="shared" si="973"/>
        <v/>
      </c>
      <c r="J6874">
        <f t="shared" ca="1" si="974"/>
        <v>0.37617357930869488</v>
      </c>
      <c r="K6874">
        <v>2.3142852216890164E-2</v>
      </c>
      <c r="L6874">
        <v>0.75381741213592279</v>
      </c>
    </row>
    <row r="6875" spans="1:12" x14ac:dyDescent="0.25">
      <c r="A6875">
        <f t="shared" si="966"/>
        <v>6865</v>
      </c>
      <c r="B6875">
        <f t="shared" si="970"/>
        <v>5.167616529588781E-2</v>
      </c>
      <c r="C6875">
        <f t="shared" si="971"/>
        <v>4.8463863128846138E-2</v>
      </c>
      <c r="D6875">
        <f t="shared" si="972"/>
        <v>-0.87164825343963248</v>
      </c>
      <c r="E6875">
        <f t="shared" si="967"/>
        <v>0.38340029799062503</v>
      </c>
      <c r="F6875" s="4">
        <f t="shared" si="968"/>
        <v>-6.2162162162162117E-2</v>
      </c>
      <c r="G6875" s="4" t="str">
        <f t="shared" si="969"/>
        <v/>
      </c>
      <c r="H6875" t="str">
        <f t="shared" si="973"/>
        <v/>
      </c>
      <c r="J6875">
        <f t="shared" ca="1" si="974"/>
        <v>0.64201267034787202</v>
      </c>
      <c r="K6875">
        <v>0.73950275103895935</v>
      </c>
      <c r="L6875">
        <v>6.2070458863101807E-2</v>
      </c>
    </row>
    <row r="6876" spans="1:12" x14ac:dyDescent="0.25">
      <c r="A6876">
        <f t="shared" si="966"/>
        <v>6866</v>
      </c>
      <c r="B6876">
        <f t="shared" si="970"/>
        <v>4.9860516244951213E-2</v>
      </c>
      <c r="C6876">
        <f t="shared" si="971"/>
        <v>5.4888467462929483E-2</v>
      </c>
      <c r="D6876">
        <f t="shared" si="972"/>
        <v>1.3643190053837726</v>
      </c>
      <c r="E6876">
        <f t="shared" si="967"/>
        <v>0.17246718686690388</v>
      </c>
      <c r="F6876" s="4">
        <f t="shared" si="968"/>
        <v>0.10084033613445371</v>
      </c>
      <c r="G6876" s="4" t="str">
        <f t="shared" si="969"/>
        <v/>
      </c>
      <c r="H6876" t="str">
        <f t="shared" si="973"/>
        <v/>
      </c>
      <c r="J6876">
        <f t="shared" ca="1" si="974"/>
        <v>0.3783904928024221</v>
      </c>
      <c r="K6876">
        <v>0.47323881041572891</v>
      </c>
      <c r="L6876">
        <v>0.81793069734804891</v>
      </c>
    </row>
    <row r="6877" spans="1:12" x14ac:dyDescent="0.25">
      <c r="A6877">
        <f t="shared" si="966"/>
        <v>6867</v>
      </c>
      <c r="B6877">
        <f t="shared" si="970"/>
        <v>4.97208509333407E-2</v>
      </c>
      <c r="C6877">
        <f t="shared" si="971"/>
        <v>4.8603528440456643E-2</v>
      </c>
      <c r="D6877">
        <f t="shared" si="972"/>
        <v>-0.3031820011963931</v>
      </c>
      <c r="E6877">
        <f t="shared" si="967"/>
        <v>0.76175116485686822</v>
      </c>
      <c r="F6877" s="4">
        <f t="shared" si="968"/>
        <v>-2.2471910112359474E-2</v>
      </c>
      <c r="G6877" s="4" t="str">
        <f t="shared" si="969"/>
        <v/>
      </c>
      <c r="H6877" t="str">
        <f t="shared" si="973"/>
        <v/>
      </c>
      <c r="J6877">
        <f t="shared" ca="1" si="974"/>
        <v>0.84737100801624421</v>
      </c>
      <c r="K6877">
        <v>0.45227480701865441</v>
      </c>
      <c r="L6877">
        <v>6.6216532908624837E-2</v>
      </c>
    </row>
    <row r="6878" spans="1:12" x14ac:dyDescent="0.25">
      <c r="A6878">
        <f t="shared" si="966"/>
        <v>6868</v>
      </c>
      <c r="B6878">
        <f t="shared" si="970"/>
        <v>4.8324197817235626E-2</v>
      </c>
      <c r="C6878">
        <f t="shared" si="971"/>
        <v>5.2374491853940344E-2</v>
      </c>
      <c r="D6878">
        <f t="shared" si="972"/>
        <v>1.0990347543369283</v>
      </c>
      <c r="E6878">
        <f t="shared" si="967"/>
        <v>0.27175290691455789</v>
      </c>
      <c r="F6878" s="4">
        <f t="shared" si="968"/>
        <v>8.3815028901734076E-2</v>
      </c>
      <c r="G6878" s="4" t="str">
        <f t="shared" si="969"/>
        <v/>
      </c>
      <c r="H6878" t="str">
        <f t="shared" si="973"/>
        <v/>
      </c>
      <c r="J6878">
        <f t="shared" ca="1" si="974"/>
        <v>0.45023889794721339</v>
      </c>
      <c r="K6878">
        <v>0.26893414992607523</v>
      </c>
      <c r="L6878">
        <v>0.47486196238773226</v>
      </c>
    </row>
    <row r="6879" spans="1:12" x14ac:dyDescent="0.25">
      <c r="A6879">
        <f t="shared" si="966"/>
        <v>6869</v>
      </c>
      <c r="B6879">
        <f t="shared" si="970"/>
        <v>5.0419177491393241E-2</v>
      </c>
      <c r="C6879">
        <f t="shared" si="971"/>
        <v>5.3631479658434913E-2</v>
      </c>
      <c r="D6879">
        <f t="shared" si="972"/>
        <v>0.87164825343963248</v>
      </c>
      <c r="E6879">
        <f t="shared" si="967"/>
        <v>0.38340029799062503</v>
      </c>
      <c r="F6879" s="4">
        <f t="shared" si="968"/>
        <v>6.3711911357340681E-2</v>
      </c>
      <c r="G6879" s="4" t="str">
        <f t="shared" si="969"/>
        <v/>
      </c>
      <c r="H6879" t="str">
        <f t="shared" si="973"/>
        <v/>
      </c>
      <c r="J6879">
        <f t="shared" ca="1" si="974"/>
        <v>0.21908881766034227</v>
      </c>
      <c r="K6879">
        <v>0.57830296705819539</v>
      </c>
      <c r="L6879">
        <v>0.67006784952115517</v>
      </c>
    </row>
    <row r="6880" spans="1:12" x14ac:dyDescent="0.25">
      <c r="A6880">
        <f t="shared" si="966"/>
        <v>6870</v>
      </c>
      <c r="B6880">
        <f t="shared" si="970"/>
        <v>4.9162189686898672E-2</v>
      </c>
      <c r="C6880">
        <f t="shared" si="971"/>
        <v>5.51677980861505E-2</v>
      </c>
      <c r="D6880">
        <f t="shared" si="972"/>
        <v>1.6296032564306191</v>
      </c>
      <c r="E6880">
        <f t="shared" si="967"/>
        <v>0.10318537571607922</v>
      </c>
      <c r="F6880" s="4">
        <f t="shared" si="968"/>
        <v>0.12215909090909095</v>
      </c>
      <c r="G6880" s="4" t="str">
        <f t="shared" si="969"/>
        <v/>
      </c>
      <c r="H6880" t="str">
        <f t="shared" si="973"/>
        <v/>
      </c>
      <c r="J6880">
        <f t="shared" ca="1" si="974"/>
        <v>0.68757391180237604</v>
      </c>
      <c r="K6880">
        <v>0.37049682106379112</v>
      </c>
      <c r="L6880">
        <v>0.84448290584141139</v>
      </c>
    </row>
    <row r="6881" spans="1:12" x14ac:dyDescent="0.25">
      <c r="A6881">
        <f t="shared" si="966"/>
        <v>6871</v>
      </c>
      <c r="B6881">
        <f t="shared" si="970"/>
        <v>5.1117504049445782E-2</v>
      </c>
      <c r="C6881">
        <f t="shared" si="971"/>
        <v>4.8044867194014615E-2</v>
      </c>
      <c r="D6881">
        <f t="shared" si="972"/>
        <v>-0.83375050329008382</v>
      </c>
      <c r="E6881">
        <f t="shared" si="967"/>
        <v>0.40442159248407572</v>
      </c>
      <c r="F6881" s="4">
        <f t="shared" si="968"/>
        <v>-6.0109289617486336E-2</v>
      </c>
      <c r="G6881" s="4" t="str">
        <f t="shared" si="969"/>
        <v/>
      </c>
      <c r="H6881" t="str">
        <f t="shared" si="973"/>
        <v/>
      </c>
      <c r="J6881">
        <f t="shared" ca="1" si="974"/>
        <v>0.27536935098184756</v>
      </c>
      <c r="K6881">
        <v>0.66251238055778294</v>
      </c>
      <c r="L6881">
        <v>4.6719473354735808E-2</v>
      </c>
    </row>
    <row r="6882" spans="1:12" x14ac:dyDescent="0.25">
      <c r="A6882">
        <f t="shared" si="966"/>
        <v>6872</v>
      </c>
      <c r="B6882">
        <f t="shared" si="970"/>
        <v>4.4273903780530907E-2</v>
      </c>
      <c r="C6882">
        <f t="shared" si="971"/>
        <v>5.2095161230719333E-2</v>
      </c>
      <c r="D6882">
        <f t="shared" si="972"/>
        <v>2.1222740083747591</v>
      </c>
      <c r="E6882">
        <f t="shared" si="967"/>
        <v>3.3814734814276992E-2</v>
      </c>
      <c r="F6882" s="4">
        <f t="shared" si="968"/>
        <v>0.17665615141955837</v>
      </c>
      <c r="G6882" s="4">
        <f t="shared" si="969"/>
        <v>0.17665615141955837</v>
      </c>
      <c r="H6882" t="str">
        <f t="shared" si="973"/>
        <v/>
      </c>
      <c r="J6882">
        <f t="shared" ca="1" si="974"/>
        <v>0.1472216466106071</v>
      </c>
      <c r="K6882">
        <v>1.1501191660829302E-2</v>
      </c>
      <c r="L6882">
        <v>0.43753871470787664</v>
      </c>
    </row>
    <row r="6883" spans="1:12" x14ac:dyDescent="0.25">
      <c r="A6883">
        <f t="shared" si="966"/>
        <v>6873</v>
      </c>
      <c r="B6883">
        <f t="shared" si="970"/>
        <v>4.97208509333407E-2</v>
      </c>
      <c r="C6883">
        <f t="shared" si="971"/>
        <v>4.7067210012741056E-2</v>
      </c>
      <c r="D6883">
        <f t="shared" si="972"/>
        <v>-0.72005725284143596</v>
      </c>
      <c r="E6883">
        <f t="shared" si="967"/>
        <v>0.47148974556626189</v>
      </c>
      <c r="F6883" s="4">
        <f t="shared" si="968"/>
        <v>-5.3370786516853931E-2</v>
      </c>
      <c r="G6883" s="4" t="str">
        <f t="shared" si="969"/>
        <v/>
      </c>
      <c r="H6883" t="str">
        <f t="shared" si="973"/>
        <v/>
      </c>
      <c r="J6883">
        <f t="shared" ca="1" si="974"/>
        <v>0.61744929886210298</v>
      </c>
      <c r="K6883">
        <v>0.46862133207600298</v>
      </c>
      <c r="L6883">
        <v>1.7680556406159953E-2</v>
      </c>
    </row>
    <row r="6884" spans="1:12" x14ac:dyDescent="0.25">
      <c r="A6884">
        <f t="shared" si="966"/>
        <v>6874</v>
      </c>
      <c r="B6884">
        <f t="shared" si="970"/>
        <v>4.5391226273414971E-2</v>
      </c>
      <c r="C6884">
        <f t="shared" si="971"/>
        <v>5.796110431836065E-2</v>
      </c>
      <c r="D6884">
        <f t="shared" si="972"/>
        <v>3.4107975134594328</v>
      </c>
      <c r="E6884">
        <f t="shared" si="967"/>
        <v>6.4773174910115472E-4</v>
      </c>
      <c r="F6884" s="4">
        <f t="shared" si="968"/>
        <v>0.27692307692307683</v>
      </c>
      <c r="G6884" s="4">
        <f t="shared" si="969"/>
        <v>0.27692307692307683</v>
      </c>
      <c r="H6884" t="str">
        <f t="shared" si="973"/>
        <v/>
      </c>
      <c r="J6884">
        <f t="shared" ca="1" si="974"/>
        <v>0.15630156859160571</v>
      </c>
      <c r="K6884">
        <v>3.5302928330945837E-2</v>
      </c>
      <c r="L6884">
        <v>0.97929814759995282</v>
      </c>
    </row>
    <row r="6885" spans="1:12" x14ac:dyDescent="0.25">
      <c r="A6885">
        <f t="shared" si="966"/>
        <v>6875</v>
      </c>
      <c r="B6885">
        <f t="shared" si="970"/>
        <v>4.8603528440456643E-2</v>
      </c>
      <c r="C6885">
        <f t="shared" si="971"/>
        <v>5.3771144970045426E-2</v>
      </c>
      <c r="D6885">
        <f t="shared" si="972"/>
        <v>1.4022167555333231</v>
      </c>
      <c r="E6885">
        <f t="shared" si="967"/>
        <v>0.16085052963544633</v>
      </c>
      <c r="F6885" s="4">
        <f t="shared" si="968"/>
        <v>0.10632183908045979</v>
      </c>
      <c r="G6885" s="4" t="str">
        <f t="shared" si="969"/>
        <v/>
      </c>
      <c r="H6885" t="str">
        <f t="shared" si="973"/>
        <v/>
      </c>
      <c r="J6885">
        <f t="shared" ca="1" si="974"/>
        <v>4.7234630716671999E-2</v>
      </c>
      <c r="K6885">
        <v>0.29272181352440807</v>
      </c>
      <c r="L6885">
        <v>0.69222845997891103</v>
      </c>
    </row>
    <row r="6886" spans="1:12" x14ac:dyDescent="0.25">
      <c r="A6886">
        <f t="shared" si="966"/>
        <v>6876</v>
      </c>
      <c r="B6886">
        <f t="shared" si="970"/>
        <v>4.8463863128846138E-2</v>
      </c>
      <c r="C6886">
        <f t="shared" si="971"/>
        <v>5.1955495919108828E-2</v>
      </c>
      <c r="D6886">
        <f t="shared" si="972"/>
        <v>0.94744375373873169</v>
      </c>
      <c r="E6886">
        <f t="shared" si="967"/>
        <v>0.34341270461982765</v>
      </c>
      <c r="F6886" s="4">
        <f t="shared" si="968"/>
        <v>7.2046109510086456E-2</v>
      </c>
      <c r="G6886" s="4" t="str">
        <f t="shared" si="969"/>
        <v/>
      </c>
      <c r="H6886" t="str">
        <f t="shared" si="973"/>
        <v/>
      </c>
      <c r="J6886">
        <f t="shared" ca="1" si="974"/>
        <v>0.13872024155274232</v>
      </c>
      <c r="K6886">
        <v>0.27991894686077146</v>
      </c>
      <c r="L6886">
        <v>0.43196222364695502</v>
      </c>
    </row>
    <row r="6887" spans="1:12" x14ac:dyDescent="0.25">
      <c r="A6887">
        <f t="shared" si="966"/>
        <v>6877</v>
      </c>
      <c r="B6887">
        <f t="shared" si="970"/>
        <v>4.97208509333407E-2</v>
      </c>
      <c r="C6887">
        <f t="shared" si="971"/>
        <v>5.4748802151318977E-2</v>
      </c>
      <c r="D6887">
        <f t="shared" si="972"/>
        <v>1.3643190053837746</v>
      </c>
      <c r="E6887">
        <f t="shared" si="967"/>
        <v>0.17246718686690321</v>
      </c>
      <c r="F6887" s="4">
        <f t="shared" si="968"/>
        <v>0.10112359550561806</v>
      </c>
      <c r="G6887" s="4" t="str">
        <f t="shared" si="969"/>
        <v/>
      </c>
      <c r="H6887" t="str">
        <f t="shared" si="973"/>
        <v/>
      </c>
      <c r="J6887">
        <f t="shared" ca="1" si="974"/>
        <v>0.5221336669672545</v>
      </c>
      <c r="K6887">
        <v>0.46443597083990873</v>
      </c>
      <c r="L6887">
        <v>0.80573541729498166</v>
      </c>
    </row>
    <row r="6888" spans="1:12" x14ac:dyDescent="0.25">
      <c r="A6888">
        <f t="shared" si="966"/>
        <v>6878</v>
      </c>
      <c r="B6888">
        <f t="shared" si="970"/>
        <v>4.8743193752067149E-2</v>
      </c>
      <c r="C6888">
        <f t="shared" si="971"/>
        <v>5.3631479658434913E-2</v>
      </c>
      <c r="D6888">
        <f t="shared" si="972"/>
        <v>1.3264212552342241</v>
      </c>
      <c r="E6888">
        <f t="shared" si="967"/>
        <v>0.18470020217371186</v>
      </c>
      <c r="F6888" s="4">
        <f t="shared" si="968"/>
        <v>0.10028653295128938</v>
      </c>
      <c r="G6888" s="4" t="str">
        <f t="shared" si="969"/>
        <v/>
      </c>
      <c r="H6888" t="str">
        <f t="shared" si="973"/>
        <v/>
      </c>
      <c r="J6888">
        <f t="shared" ca="1" si="974"/>
        <v>0.9643562355319879</v>
      </c>
      <c r="K6888">
        <v>0.31608724172926239</v>
      </c>
      <c r="L6888">
        <v>0.6706334719631174</v>
      </c>
    </row>
    <row r="6889" spans="1:12" x14ac:dyDescent="0.25">
      <c r="A6889">
        <f t="shared" si="966"/>
        <v>6879</v>
      </c>
      <c r="B6889">
        <f t="shared" si="970"/>
        <v>4.5530891585025476E-2</v>
      </c>
      <c r="C6889">
        <f t="shared" si="971"/>
        <v>5.0838173426224764E-2</v>
      </c>
      <c r="D6889">
        <f t="shared" si="972"/>
        <v>1.4401145056828719</v>
      </c>
      <c r="E6889">
        <f t="shared" si="967"/>
        <v>0.14983500579959763</v>
      </c>
      <c r="F6889" s="4">
        <f t="shared" si="968"/>
        <v>0.11656441717791409</v>
      </c>
      <c r="G6889" s="4" t="str">
        <f t="shared" si="969"/>
        <v/>
      </c>
      <c r="H6889" t="str">
        <f t="shared" si="973"/>
        <v/>
      </c>
      <c r="J6889">
        <f t="shared" ca="1" si="974"/>
        <v>0.8666746050154891</v>
      </c>
      <c r="K6889">
        <v>4.0052359875439314E-2</v>
      </c>
      <c r="L6889">
        <v>0.26584091852002112</v>
      </c>
    </row>
    <row r="6890" spans="1:12" x14ac:dyDescent="0.25">
      <c r="A6890">
        <f t="shared" si="966"/>
        <v>6880</v>
      </c>
      <c r="B6890">
        <f t="shared" si="970"/>
        <v>4.8324197817235626E-2</v>
      </c>
      <c r="C6890">
        <f t="shared" si="971"/>
        <v>5.8380100253192173E-2</v>
      </c>
      <c r="D6890">
        <f t="shared" si="972"/>
        <v>2.7286380107675474</v>
      </c>
      <c r="E6890">
        <f t="shared" si="967"/>
        <v>6.3596472360536449E-3</v>
      </c>
      <c r="F6890" s="4">
        <f t="shared" si="968"/>
        <v>0.20809248554913296</v>
      </c>
      <c r="G6890" s="4">
        <f t="shared" si="969"/>
        <v>0.20809248554913296</v>
      </c>
      <c r="H6890" t="str">
        <f t="shared" si="973"/>
        <v/>
      </c>
      <c r="J6890">
        <f t="shared" ca="1" si="974"/>
        <v>0.87163466322154848</v>
      </c>
      <c r="K6890">
        <v>0.26895749472681951</v>
      </c>
      <c r="L6890">
        <v>0.98540331275692206</v>
      </c>
    </row>
    <row r="6891" spans="1:12" x14ac:dyDescent="0.25">
      <c r="A6891">
        <f t="shared" si="966"/>
        <v>6881</v>
      </c>
      <c r="B6891">
        <f t="shared" si="970"/>
        <v>5.3072818411992885E-2</v>
      </c>
      <c r="C6891">
        <f t="shared" si="971"/>
        <v>5.2095161230719333E-2</v>
      </c>
      <c r="D6891">
        <f t="shared" si="972"/>
        <v>-0.26528425104684444</v>
      </c>
      <c r="E6891">
        <f t="shared" si="967"/>
        <v>0.790790495854373</v>
      </c>
      <c r="F6891" s="4">
        <f t="shared" si="968"/>
        <v>-1.8421052631578918E-2</v>
      </c>
      <c r="G6891" s="4" t="str">
        <f t="shared" si="969"/>
        <v/>
      </c>
      <c r="H6891" t="str">
        <f t="shared" si="973"/>
        <v/>
      </c>
      <c r="J6891">
        <f t="shared" ca="1" si="974"/>
        <v>0.73693168098134698</v>
      </c>
      <c r="K6891">
        <v>0.88021013445286456</v>
      </c>
      <c r="L6891">
        <v>0.44750850355612992</v>
      </c>
    </row>
    <row r="6892" spans="1:12" x14ac:dyDescent="0.25">
      <c r="A6892">
        <f t="shared" si="966"/>
        <v>6882</v>
      </c>
      <c r="B6892">
        <f t="shared" si="970"/>
        <v>4.97208509333407E-2</v>
      </c>
      <c r="C6892">
        <f t="shared" si="971"/>
        <v>5.1536499984277305E-2</v>
      </c>
      <c r="D6892">
        <f t="shared" si="972"/>
        <v>0.49267075194414206</v>
      </c>
      <c r="E6892">
        <f t="shared" si="967"/>
        <v>0.62224524700712136</v>
      </c>
      <c r="F6892" s="4">
        <f t="shared" si="968"/>
        <v>3.6516853932584394E-2</v>
      </c>
      <c r="G6892" s="4" t="str">
        <f t="shared" si="969"/>
        <v/>
      </c>
      <c r="H6892" t="str">
        <f t="shared" si="973"/>
        <v/>
      </c>
      <c r="J6892">
        <f t="shared" ca="1" si="974"/>
        <v>0.90135069725991801</v>
      </c>
      <c r="K6892">
        <v>0.45544271046142659</v>
      </c>
      <c r="L6892">
        <v>0.36886098583201354</v>
      </c>
    </row>
    <row r="6893" spans="1:12" x14ac:dyDescent="0.25">
      <c r="A6893">
        <f t="shared" si="966"/>
        <v>6883</v>
      </c>
      <c r="B6893">
        <f t="shared" si="970"/>
        <v>5.4748802151318977E-2</v>
      </c>
      <c r="C6893">
        <f t="shared" si="971"/>
        <v>5.3352149035213903E-2</v>
      </c>
      <c r="D6893">
        <f t="shared" si="972"/>
        <v>-0.37897750149549231</v>
      </c>
      <c r="E6893">
        <f t="shared" si="967"/>
        <v>0.70470457106782747</v>
      </c>
      <c r="F6893" s="4">
        <f t="shared" si="968"/>
        <v>-2.5510204081632629E-2</v>
      </c>
      <c r="G6893" s="4" t="str">
        <f t="shared" si="969"/>
        <v/>
      </c>
      <c r="H6893" t="str">
        <f t="shared" si="973"/>
        <v/>
      </c>
      <c r="J6893">
        <f t="shared" ca="1" si="974"/>
        <v>0.12723197705171396</v>
      </c>
      <c r="K6893">
        <v>0.96460721217153167</v>
      </c>
      <c r="L6893">
        <v>0.62465142641728699</v>
      </c>
    </row>
    <row r="6894" spans="1:12" x14ac:dyDescent="0.25">
      <c r="A6894">
        <f t="shared" si="966"/>
        <v>6884</v>
      </c>
      <c r="B6894">
        <f t="shared" si="970"/>
        <v>4.622921814307801E-2</v>
      </c>
      <c r="C6894">
        <f t="shared" si="971"/>
        <v>4.9860516244951213E-2</v>
      </c>
      <c r="D6894">
        <f t="shared" si="972"/>
        <v>0.98534150388828223</v>
      </c>
      <c r="E6894">
        <f t="shared" si="967"/>
        <v>0.32445635245909865</v>
      </c>
      <c r="F6894" s="4">
        <f t="shared" si="968"/>
        <v>7.8549848942598297E-2</v>
      </c>
      <c r="G6894" s="4" t="str">
        <f t="shared" si="969"/>
        <v/>
      </c>
      <c r="H6894" t="str">
        <f t="shared" si="973"/>
        <v/>
      </c>
      <c r="J6894">
        <f t="shared" ca="1" si="974"/>
        <v>0.38942232824668654</v>
      </c>
      <c r="K6894">
        <v>7.1304415954906553E-2</v>
      </c>
      <c r="L6894">
        <v>0.1618193468512783</v>
      </c>
    </row>
    <row r="6895" spans="1:12" x14ac:dyDescent="0.25">
      <c r="A6895">
        <f t="shared" ref="A6895:A6958" si="975">A6894+1</f>
        <v>6885</v>
      </c>
      <c r="B6895">
        <f t="shared" si="970"/>
        <v>5.097783873783527E-2</v>
      </c>
      <c r="C6895">
        <f t="shared" si="971"/>
        <v>5.1536499984277305E-2</v>
      </c>
      <c r="D6895">
        <f t="shared" si="972"/>
        <v>0.15159100059819844</v>
      </c>
      <c r="E6895">
        <f t="shared" si="967"/>
        <v>0.87950953185497927</v>
      </c>
      <c r="F6895" s="4">
        <f t="shared" si="968"/>
        <v>1.095890410958914E-2</v>
      </c>
      <c r="G6895" s="4" t="str">
        <f t="shared" si="969"/>
        <v/>
      </c>
      <c r="H6895" t="str">
        <f t="shared" si="973"/>
        <v/>
      </c>
      <c r="J6895">
        <f t="shared" ca="1" si="974"/>
        <v>0.52147677499621015</v>
      </c>
      <c r="K6895">
        <v>0.64270239255653783</v>
      </c>
      <c r="L6895">
        <v>0.36903569060130692</v>
      </c>
    </row>
    <row r="6896" spans="1:12" x14ac:dyDescent="0.25">
      <c r="A6896">
        <f t="shared" si="975"/>
        <v>6886</v>
      </c>
      <c r="B6896">
        <f t="shared" si="970"/>
        <v>4.97208509333407E-2</v>
      </c>
      <c r="C6896">
        <f t="shared" si="971"/>
        <v>5.6285120579034557E-2</v>
      </c>
      <c r="D6896">
        <f t="shared" si="972"/>
        <v>1.7811942570288155</v>
      </c>
      <c r="E6896">
        <f t="shared" si="967"/>
        <v>7.4880721541232376E-2</v>
      </c>
      <c r="F6896" s="4">
        <f t="shared" si="968"/>
        <v>0.13202247191011238</v>
      </c>
      <c r="G6896" s="4" t="str">
        <f t="shared" si="969"/>
        <v/>
      </c>
      <c r="H6896" t="str">
        <f t="shared" si="973"/>
        <v/>
      </c>
      <c r="J6896">
        <f t="shared" ca="1" si="974"/>
        <v>9.9333418680542351E-2</v>
      </c>
      <c r="K6896">
        <v>0.45454079603536535</v>
      </c>
      <c r="L6896">
        <v>0.92716187550646401</v>
      </c>
    </row>
    <row r="6897" spans="1:12" x14ac:dyDescent="0.25">
      <c r="A6897">
        <f t="shared" si="975"/>
        <v>6887</v>
      </c>
      <c r="B6897">
        <f t="shared" si="970"/>
        <v>4.8044867194014615E-2</v>
      </c>
      <c r="C6897">
        <f t="shared" si="971"/>
        <v>5.3491814346824408E-2</v>
      </c>
      <c r="D6897">
        <f t="shared" si="972"/>
        <v>1.4780122558324207</v>
      </c>
      <c r="E6897">
        <f t="shared" si="967"/>
        <v>0.13940449786197551</v>
      </c>
      <c r="F6897" s="4">
        <f t="shared" si="968"/>
        <v>0.11337209302325575</v>
      </c>
      <c r="G6897" s="4" t="str">
        <f t="shared" si="969"/>
        <v/>
      </c>
      <c r="H6897" t="str">
        <f t="shared" si="973"/>
        <v/>
      </c>
      <c r="J6897">
        <f t="shared" ca="1" si="974"/>
        <v>0.96240775830550829</v>
      </c>
      <c r="K6897">
        <v>0.22153715996291035</v>
      </c>
      <c r="L6897">
        <v>0.64233250128256336</v>
      </c>
    </row>
    <row r="6898" spans="1:12" x14ac:dyDescent="0.25">
      <c r="A6898">
        <f t="shared" si="975"/>
        <v>6888</v>
      </c>
      <c r="B6898">
        <f t="shared" si="970"/>
        <v>5.2095161230719333E-2</v>
      </c>
      <c r="C6898">
        <f t="shared" si="971"/>
        <v>5.0279512179782736E-2</v>
      </c>
      <c r="D6898">
        <f t="shared" si="972"/>
        <v>-0.49267075194414017</v>
      </c>
      <c r="E6898">
        <f t="shared" si="967"/>
        <v>0.62224524700712269</v>
      </c>
      <c r="F6898" s="4">
        <f t="shared" si="968"/>
        <v>-3.4852546916890062E-2</v>
      </c>
      <c r="G6898" s="4" t="str">
        <f t="shared" si="969"/>
        <v/>
      </c>
      <c r="H6898" t="str">
        <f t="shared" si="973"/>
        <v/>
      </c>
      <c r="J6898">
        <f t="shared" ca="1" si="974"/>
        <v>0.21202148035160873</v>
      </c>
      <c r="K6898">
        <v>0.79133085686391347</v>
      </c>
      <c r="L6898">
        <v>0.20298198203686346</v>
      </c>
    </row>
    <row r="6899" spans="1:12" x14ac:dyDescent="0.25">
      <c r="A6899">
        <f t="shared" si="975"/>
        <v>6889</v>
      </c>
      <c r="B6899">
        <f t="shared" si="970"/>
        <v>5.0419177491393241E-2</v>
      </c>
      <c r="C6899">
        <f t="shared" si="971"/>
        <v>4.7905201882404103E-2</v>
      </c>
      <c r="D6899">
        <f t="shared" si="972"/>
        <v>-0.6821595026918873</v>
      </c>
      <c r="E6899">
        <f t="shared" ref="E6899:E6962" si="976">2*(1-_xlfn.NORM.S.DIST(ABS(D6899),TRUE))</f>
        <v>0.49513809896736705</v>
      </c>
      <c r="F6899" s="4">
        <f t="shared" ref="F6899:F6962" si="977">IF(B6899=0, (C6899-B6899), (C6899-B6899)/B6899)</f>
        <v>-4.9861495844875384E-2</v>
      </c>
      <c r="G6899" s="4" t="str">
        <f t="shared" ref="G6899:G6962" si="978">IF(E6899&lt;0.05,ABS(F6899), "")</f>
        <v/>
      </c>
      <c r="H6899" t="str">
        <f t="shared" si="973"/>
        <v/>
      </c>
      <c r="J6899">
        <f t="shared" ca="1" si="974"/>
        <v>0.23136074146463703</v>
      </c>
      <c r="K6899">
        <v>0.57792529196265585</v>
      </c>
      <c r="L6899">
        <v>4.0315909064842836E-2</v>
      </c>
    </row>
    <row r="6900" spans="1:12" x14ac:dyDescent="0.25">
      <c r="A6900">
        <f t="shared" si="975"/>
        <v>6890</v>
      </c>
      <c r="B6900">
        <f t="shared" si="970"/>
        <v>5.1536499984277305E-2</v>
      </c>
      <c r="C6900">
        <f t="shared" si="971"/>
        <v>4.6089552831467505E-2</v>
      </c>
      <c r="D6900">
        <f t="shared" si="972"/>
        <v>-1.4780122558324225</v>
      </c>
      <c r="E6900">
        <f t="shared" si="976"/>
        <v>0.13940449786197506</v>
      </c>
      <c r="F6900" s="4">
        <f t="shared" si="977"/>
        <v>-0.10569105691056918</v>
      </c>
      <c r="G6900" s="4" t="str">
        <f t="shared" si="978"/>
        <v/>
      </c>
      <c r="H6900" t="str">
        <f t="shared" si="973"/>
        <v/>
      </c>
      <c r="J6900">
        <f t="shared" ca="1" si="974"/>
        <v>0.58610776528306319</v>
      </c>
      <c r="K6900">
        <v>0.73543391103252453</v>
      </c>
      <c r="L6900">
        <v>6.3654983529780607E-3</v>
      </c>
    </row>
    <row r="6901" spans="1:12" x14ac:dyDescent="0.25">
      <c r="A6901">
        <f t="shared" si="975"/>
        <v>6891</v>
      </c>
      <c r="B6901">
        <f t="shared" si="970"/>
        <v>5.2793487788771867E-2</v>
      </c>
      <c r="C6901">
        <f t="shared" si="971"/>
        <v>4.97208509333407E-2</v>
      </c>
      <c r="D6901">
        <f t="shared" si="972"/>
        <v>-0.83375050329008382</v>
      </c>
      <c r="E6901">
        <f t="shared" si="976"/>
        <v>0.40442159248407572</v>
      </c>
      <c r="F6901" s="4">
        <f t="shared" si="977"/>
        <v>-5.8201058201058205E-2</v>
      </c>
      <c r="G6901" s="4" t="str">
        <f t="shared" si="978"/>
        <v/>
      </c>
      <c r="H6901" t="str">
        <f t="shared" si="973"/>
        <v/>
      </c>
      <c r="J6901">
        <f t="shared" ca="1" si="974"/>
        <v>0.37330775294405472</v>
      </c>
      <c r="K6901">
        <v>0.85869175911125151</v>
      </c>
      <c r="L6901">
        <v>0.14258261691839502</v>
      </c>
    </row>
    <row r="6902" spans="1:12" x14ac:dyDescent="0.25">
      <c r="A6902">
        <f t="shared" si="975"/>
        <v>6892</v>
      </c>
      <c r="B6902">
        <f t="shared" si="970"/>
        <v>5.0000181556561718E-2</v>
      </c>
      <c r="C6902">
        <f t="shared" si="971"/>
        <v>5.670411651386608E-2</v>
      </c>
      <c r="D6902">
        <f t="shared" si="972"/>
        <v>1.8190920071783643</v>
      </c>
      <c r="E6902">
        <f t="shared" si="976"/>
        <v>6.8897394280622137E-2</v>
      </c>
      <c r="F6902" s="4">
        <f t="shared" si="977"/>
        <v>0.13407821229050276</v>
      </c>
      <c r="G6902" s="4" t="str">
        <f t="shared" si="978"/>
        <v/>
      </c>
      <c r="H6902" t="str">
        <f t="shared" si="973"/>
        <v/>
      </c>
      <c r="J6902">
        <f t="shared" ca="1" si="974"/>
        <v>0.74837687463229852</v>
      </c>
      <c r="K6902">
        <v>0.50385276087243769</v>
      </c>
      <c r="L6902">
        <v>0.94229689764583258</v>
      </c>
    </row>
    <row r="6903" spans="1:12" x14ac:dyDescent="0.25">
      <c r="A6903">
        <f t="shared" si="975"/>
        <v>6893</v>
      </c>
      <c r="B6903">
        <f t="shared" si="970"/>
        <v>5.2095161230719333E-2</v>
      </c>
      <c r="C6903">
        <f t="shared" si="971"/>
        <v>5.3771144970045426E-2</v>
      </c>
      <c r="D6903">
        <f t="shared" si="972"/>
        <v>0.45477300179459151</v>
      </c>
      <c r="E6903">
        <f t="shared" si="976"/>
        <v>0.64927255531256134</v>
      </c>
      <c r="F6903" s="4">
        <f t="shared" si="977"/>
        <v>3.2171581769437019E-2</v>
      </c>
      <c r="G6903" s="4" t="str">
        <f t="shared" si="978"/>
        <v/>
      </c>
      <c r="H6903" t="str">
        <f t="shared" si="973"/>
        <v/>
      </c>
      <c r="J6903">
        <f t="shared" ca="1" si="974"/>
        <v>0.67466386825257252</v>
      </c>
      <c r="K6903">
        <v>0.79724792425206559</v>
      </c>
      <c r="L6903">
        <v>0.67997814310524984</v>
      </c>
    </row>
    <row r="6904" spans="1:12" x14ac:dyDescent="0.25">
      <c r="A6904">
        <f t="shared" si="975"/>
        <v>6894</v>
      </c>
      <c r="B6904">
        <f t="shared" si="970"/>
        <v>5.2653822477161362E-2</v>
      </c>
      <c r="C6904">
        <f t="shared" si="971"/>
        <v>4.7067210012741056E-2</v>
      </c>
      <c r="D6904">
        <f t="shared" si="972"/>
        <v>-1.5159100059819712</v>
      </c>
      <c r="E6904">
        <f t="shared" si="976"/>
        <v>0.12954210984492387</v>
      </c>
      <c r="F6904" s="4">
        <f t="shared" si="977"/>
        <v>-0.1061007957559682</v>
      </c>
      <c r="G6904" s="4" t="str">
        <f t="shared" si="978"/>
        <v/>
      </c>
      <c r="H6904" t="str">
        <f t="shared" si="973"/>
        <v/>
      </c>
      <c r="J6904">
        <f t="shared" ca="1" si="974"/>
        <v>0.91317442474477606</v>
      </c>
      <c r="K6904">
        <v>0.84503707011454221</v>
      </c>
      <c r="L6904">
        <v>1.857927488734501E-2</v>
      </c>
    </row>
    <row r="6905" spans="1:12" x14ac:dyDescent="0.25">
      <c r="A6905">
        <f t="shared" si="975"/>
        <v>6895</v>
      </c>
      <c r="B6905">
        <f t="shared" si="970"/>
        <v>4.9581185621730195E-2</v>
      </c>
      <c r="C6905">
        <f t="shared" si="971"/>
        <v>5.3910810281655931E-2</v>
      </c>
      <c r="D6905">
        <f t="shared" si="972"/>
        <v>1.1748302546360274</v>
      </c>
      <c r="E6905">
        <f t="shared" si="976"/>
        <v>0.24006263340611222</v>
      </c>
      <c r="F6905" s="4">
        <f t="shared" si="977"/>
        <v>8.7323943661971853E-2</v>
      </c>
      <c r="G6905" s="4" t="str">
        <f t="shared" si="978"/>
        <v/>
      </c>
      <c r="H6905" t="str">
        <f t="shared" si="973"/>
        <v/>
      </c>
      <c r="J6905">
        <f t="shared" ca="1" si="974"/>
        <v>0.90612946421637097</v>
      </c>
      <c r="K6905">
        <v>0.44307592236105287</v>
      </c>
      <c r="L6905">
        <v>0.71493607946560356</v>
      </c>
    </row>
    <row r="6906" spans="1:12" x14ac:dyDescent="0.25">
      <c r="A6906">
        <f t="shared" si="975"/>
        <v>6896</v>
      </c>
      <c r="B6906">
        <f t="shared" si="970"/>
        <v>4.9860516244951213E-2</v>
      </c>
      <c r="C6906">
        <f t="shared" si="971"/>
        <v>5.1396834672666793E-2</v>
      </c>
      <c r="D6906">
        <f t="shared" si="972"/>
        <v>0.41687525164504097</v>
      </c>
      <c r="E6906">
        <f t="shared" si="976"/>
        <v>0.67676965641081344</v>
      </c>
      <c r="F6906" s="4">
        <f t="shared" si="977"/>
        <v>3.0812324929971917E-2</v>
      </c>
      <c r="G6906" s="4" t="str">
        <f t="shared" si="978"/>
        <v/>
      </c>
      <c r="H6906" t="str">
        <f t="shared" si="973"/>
        <v/>
      </c>
      <c r="J6906">
        <f t="shared" ca="1" si="974"/>
        <v>0.74770936984614456</v>
      </c>
      <c r="K6906">
        <v>0.47590990933873734</v>
      </c>
      <c r="L6906">
        <v>0.33697113261096334</v>
      </c>
    </row>
    <row r="6907" spans="1:12" x14ac:dyDescent="0.25">
      <c r="A6907">
        <f t="shared" si="975"/>
        <v>6897</v>
      </c>
      <c r="B6907">
        <f t="shared" si="970"/>
        <v>4.97208509333407E-2</v>
      </c>
      <c r="C6907">
        <f t="shared" si="971"/>
        <v>5.4609136839708472E-2</v>
      </c>
      <c r="D6907">
        <f t="shared" si="972"/>
        <v>1.3264212552342258</v>
      </c>
      <c r="E6907">
        <f t="shared" si="976"/>
        <v>0.18470020217371119</v>
      </c>
      <c r="F6907" s="4">
        <f t="shared" si="977"/>
        <v>9.8314606741573163E-2</v>
      </c>
      <c r="G6907" s="4" t="str">
        <f t="shared" si="978"/>
        <v/>
      </c>
      <c r="H6907" t="str">
        <f t="shared" si="973"/>
        <v/>
      </c>
      <c r="J6907">
        <f t="shared" ca="1" si="974"/>
        <v>0.73504026379096232</v>
      </c>
      <c r="K6907">
        <v>0.45766039384902346</v>
      </c>
      <c r="L6907">
        <v>0.78554679125622773</v>
      </c>
    </row>
    <row r="6908" spans="1:12" x14ac:dyDescent="0.25">
      <c r="A6908">
        <f t="shared" si="975"/>
        <v>6898</v>
      </c>
      <c r="B6908">
        <f t="shared" si="970"/>
        <v>5.1257169361056287E-2</v>
      </c>
      <c r="C6908">
        <f t="shared" si="971"/>
        <v>5.446947152809796E-2</v>
      </c>
      <c r="D6908">
        <f t="shared" si="972"/>
        <v>0.87164825343963248</v>
      </c>
      <c r="E6908">
        <f t="shared" si="976"/>
        <v>0.38340029799062503</v>
      </c>
      <c r="F6908" s="4">
        <f t="shared" si="977"/>
        <v>6.267029972752039E-2</v>
      </c>
      <c r="G6908" s="4" t="str">
        <f t="shared" si="978"/>
        <v/>
      </c>
      <c r="H6908" t="str">
        <f t="shared" si="973"/>
        <v/>
      </c>
      <c r="J6908">
        <f t="shared" ca="1" si="974"/>
        <v>0.22104583576362058</v>
      </c>
      <c r="K6908">
        <v>0.69896679846186771</v>
      </c>
      <c r="L6908">
        <v>0.77281746901358361</v>
      </c>
    </row>
    <row r="6909" spans="1:12" x14ac:dyDescent="0.25">
      <c r="A6909">
        <f t="shared" si="975"/>
        <v>6899</v>
      </c>
      <c r="B6909">
        <f t="shared" si="970"/>
        <v>5.0000181556561718E-2</v>
      </c>
      <c r="C6909">
        <f t="shared" si="971"/>
        <v>5.4050475593266437E-2</v>
      </c>
      <c r="D6909">
        <f t="shared" si="972"/>
        <v>1.0990347543369283</v>
      </c>
      <c r="E6909">
        <f t="shared" si="976"/>
        <v>0.27175290691455789</v>
      </c>
      <c r="F6909" s="4">
        <f t="shared" si="977"/>
        <v>8.1005586592178741E-2</v>
      </c>
      <c r="G6909" s="4" t="str">
        <f t="shared" si="978"/>
        <v/>
      </c>
      <c r="H6909" t="str">
        <f t="shared" si="973"/>
        <v/>
      </c>
      <c r="J6909">
        <f t="shared" ca="1" si="974"/>
        <v>0.91111120512204768</v>
      </c>
      <c r="K6909">
        <v>0.50345788904208311</v>
      </c>
      <c r="L6909">
        <v>0.72352520346782534</v>
      </c>
    </row>
    <row r="6910" spans="1:12" x14ac:dyDescent="0.25">
      <c r="A6910">
        <f t="shared" si="975"/>
        <v>6900</v>
      </c>
      <c r="B6910">
        <f t="shared" si="970"/>
        <v>5.1396834672666793E-2</v>
      </c>
      <c r="C6910">
        <f t="shared" si="971"/>
        <v>4.8463863128846138E-2</v>
      </c>
      <c r="D6910">
        <f t="shared" si="972"/>
        <v>-0.79585275314053328</v>
      </c>
      <c r="E6910">
        <f t="shared" si="976"/>
        <v>0.42611762551459131</v>
      </c>
      <c r="F6910" s="4">
        <f t="shared" si="977"/>
        <v>-5.7065217391304254E-2</v>
      </c>
      <c r="G6910" s="4" t="str">
        <f t="shared" si="978"/>
        <v/>
      </c>
      <c r="H6910" t="str">
        <f t="shared" si="973"/>
        <v/>
      </c>
      <c r="J6910">
        <f t="shared" ca="1" si="974"/>
        <v>0.43290547282594405</v>
      </c>
      <c r="K6910">
        <v>0.71485204857894047</v>
      </c>
      <c r="L6910">
        <v>6.4703840631837983E-2</v>
      </c>
    </row>
    <row r="6911" spans="1:12" x14ac:dyDescent="0.25">
      <c r="A6911">
        <f t="shared" si="975"/>
        <v>6901</v>
      </c>
      <c r="B6911">
        <f t="shared" si="970"/>
        <v>5.097783873783527E-2</v>
      </c>
      <c r="C6911">
        <f t="shared" si="971"/>
        <v>5.3771144970045426E-2</v>
      </c>
      <c r="D6911">
        <f t="shared" si="972"/>
        <v>0.7579550029909865</v>
      </c>
      <c r="E6911">
        <f t="shared" si="976"/>
        <v>0.4484779207813312</v>
      </c>
      <c r="F6911" s="4">
        <f t="shared" si="977"/>
        <v>5.4794520547945293E-2</v>
      </c>
      <c r="G6911" s="4" t="str">
        <f t="shared" si="978"/>
        <v/>
      </c>
      <c r="H6911" t="str">
        <f t="shared" si="973"/>
        <v/>
      </c>
      <c r="J6911">
        <f t="shared" ca="1" si="974"/>
        <v>0.90342596905039063</v>
      </c>
      <c r="K6911">
        <v>0.65393922274426364</v>
      </c>
      <c r="L6911">
        <v>0.68170370703846261</v>
      </c>
    </row>
    <row r="6912" spans="1:12" x14ac:dyDescent="0.25">
      <c r="A6912">
        <f t="shared" si="975"/>
        <v>6902</v>
      </c>
      <c r="B6912">
        <f t="shared" si="970"/>
        <v>4.8882859063677661E-2</v>
      </c>
      <c r="C6912">
        <f t="shared" si="971"/>
        <v>5.0419177491393241E-2</v>
      </c>
      <c r="D6912">
        <f t="shared" si="972"/>
        <v>0.41687525164504097</v>
      </c>
      <c r="E6912">
        <f t="shared" si="976"/>
        <v>0.67676965641081344</v>
      </c>
      <c r="F6912" s="4">
        <f t="shared" si="977"/>
        <v>3.1428571428571354E-2</v>
      </c>
      <c r="G6912" s="4" t="str">
        <f t="shared" si="978"/>
        <v/>
      </c>
      <c r="H6912" t="str">
        <f t="shared" si="973"/>
        <v/>
      </c>
      <c r="J6912">
        <f t="shared" ca="1" si="974"/>
        <v>0.39634788172716362</v>
      </c>
      <c r="K6912">
        <v>0.34442282369751065</v>
      </c>
      <c r="L6912">
        <v>0.21685703732811767</v>
      </c>
    </row>
    <row r="6913" spans="1:12" x14ac:dyDescent="0.25">
      <c r="A6913">
        <f t="shared" si="975"/>
        <v>6903</v>
      </c>
      <c r="B6913">
        <f t="shared" si="970"/>
        <v>5.097783873783527E-2</v>
      </c>
      <c r="C6913">
        <f t="shared" si="971"/>
        <v>5.4748802151318977E-2</v>
      </c>
      <c r="D6913">
        <f t="shared" si="972"/>
        <v>1.023239254037831</v>
      </c>
      <c r="E6913">
        <f t="shared" si="976"/>
        <v>0.30619473730008995</v>
      </c>
      <c r="F6913" s="4">
        <f t="shared" si="977"/>
        <v>7.3972602739726084E-2</v>
      </c>
      <c r="G6913" s="4" t="str">
        <f t="shared" si="978"/>
        <v/>
      </c>
      <c r="H6913" t="str">
        <f t="shared" si="973"/>
        <v/>
      </c>
      <c r="J6913">
        <f t="shared" ca="1" si="974"/>
        <v>0.569853771492286</v>
      </c>
      <c r="K6913">
        <v>0.65947471103883148</v>
      </c>
      <c r="L6913">
        <v>0.79906058550177383</v>
      </c>
    </row>
    <row r="6914" spans="1:12" x14ac:dyDescent="0.25">
      <c r="A6914">
        <f t="shared" si="975"/>
        <v>6904</v>
      </c>
      <c r="B6914">
        <f t="shared" si="970"/>
        <v>5.0838173426224764E-2</v>
      </c>
      <c r="C6914">
        <f t="shared" si="971"/>
        <v>5.6145455267424052E-2</v>
      </c>
      <c r="D6914">
        <f t="shared" si="972"/>
        <v>1.4401145056828719</v>
      </c>
      <c r="E6914">
        <f t="shared" si="976"/>
        <v>0.14983500579959763</v>
      </c>
      <c r="F6914" s="4">
        <f t="shared" si="977"/>
        <v>0.10439560439560439</v>
      </c>
      <c r="G6914" s="4" t="str">
        <f t="shared" si="978"/>
        <v/>
      </c>
      <c r="H6914" t="str">
        <f t="shared" si="973"/>
        <v/>
      </c>
      <c r="J6914">
        <f t="shared" ca="1" si="974"/>
        <v>0.53504710147144863</v>
      </c>
      <c r="K6914">
        <v>0.62511689217460842</v>
      </c>
      <c r="L6914">
        <v>0.91910120723682864</v>
      </c>
    </row>
    <row r="6915" spans="1:12" x14ac:dyDescent="0.25">
      <c r="A6915">
        <f t="shared" si="975"/>
        <v>6905</v>
      </c>
      <c r="B6915">
        <f t="shared" si="970"/>
        <v>5.0139846868172223E-2</v>
      </c>
      <c r="C6915">
        <f t="shared" si="971"/>
        <v>4.7905201882404103E-2</v>
      </c>
      <c r="D6915">
        <f t="shared" si="972"/>
        <v>-0.60636400239278809</v>
      </c>
      <c r="E6915">
        <f t="shared" si="976"/>
        <v>0.54427306687335708</v>
      </c>
      <c r="F6915" s="4">
        <f t="shared" si="977"/>
        <v>-4.4568245125348176E-2</v>
      </c>
      <c r="G6915" s="4" t="str">
        <f t="shared" si="978"/>
        <v/>
      </c>
      <c r="H6915" t="str">
        <f t="shared" si="973"/>
        <v/>
      </c>
      <c r="J6915">
        <f t="shared" ca="1" si="974"/>
        <v>0.7166697342035746</v>
      </c>
      <c r="K6915">
        <v>0.53554775187769887</v>
      </c>
      <c r="L6915">
        <v>3.8236944684312935E-2</v>
      </c>
    </row>
    <row r="6916" spans="1:12" x14ac:dyDescent="0.25">
      <c r="A6916">
        <f t="shared" si="975"/>
        <v>6906</v>
      </c>
      <c r="B6916">
        <f t="shared" si="970"/>
        <v>4.9162189686898672E-2</v>
      </c>
      <c r="C6916">
        <f t="shared" si="971"/>
        <v>5.4050475593266437E-2</v>
      </c>
      <c r="D6916">
        <f t="shared" si="972"/>
        <v>1.3264212552342241</v>
      </c>
      <c r="E6916">
        <f t="shared" si="976"/>
        <v>0.18470020217371186</v>
      </c>
      <c r="F6916" s="4">
        <f t="shared" si="977"/>
        <v>9.9431818181818163E-2</v>
      </c>
      <c r="G6916" s="4" t="str">
        <f t="shared" si="978"/>
        <v/>
      </c>
      <c r="H6916" t="str">
        <f t="shared" si="973"/>
        <v/>
      </c>
      <c r="J6916">
        <f t="shared" ca="1" si="974"/>
        <v>0.14141850286536073</v>
      </c>
      <c r="K6916">
        <v>0.38369005945075219</v>
      </c>
      <c r="L6916">
        <v>0.72303940164549407</v>
      </c>
    </row>
    <row r="6917" spans="1:12" x14ac:dyDescent="0.25">
      <c r="A6917">
        <f t="shared" si="975"/>
        <v>6907</v>
      </c>
      <c r="B6917">
        <f t="shared" si="970"/>
        <v>5.1815830607498316E-2</v>
      </c>
      <c r="C6917">
        <f t="shared" si="971"/>
        <v>4.8463863128846138E-2</v>
      </c>
      <c r="D6917">
        <f t="shared" si="972"/>
        <v>-0.90954600358918114</v>
      </c>
      <c r="E6917">
        <f t="shared" si="976"/>
        <v>0.36306198608958296</v>
      </c>
      <c r="F6917" s="4">
        <f t="shared" si="977"/>
        <v>-6.4690026954177818E-2</v>
      </c>
      <c r="G6917" s="4" t="str">
        <f t="shared" si="978"/>
        <v/>
      </c>
      <c r="H6917" t="str">
        <f t="shared" si="973"/>
        <v/>
      </c>
      <c r="J6917">
        <f t="shared" ca="1" si="974"/>
        <v>0.23752307150915342</v>
      </c>
      <c r="K6917">
        <v>0.76319868539320135</v>
      </c>
      <c r="L6917">
        <v>6.4148683235780601E-2</v>
      </c>
    </row>
    <row r="6918" spans="1:12" x14ac:dyDescent="0.25">
      <c r="A6918">
        <f t="shared" si="975"/>
        <v>6908</v>
      </c>
      <c r="B6918">
        <f t="shared" si="970"/>
        <v>4.8743193752067149E-2</v>
      </c>
      <c r="C6918">
        <f t="shared" si="971"/>
        <v>5.1117504049445782E-2</v>
      </c>
      <c r="D6918">
        <f t="shared" si="972"/>
        <v>0.64426175254233864</v>
      </c>
      <c r="E6918">
        <f t="shared" si="976"/>
        <v>0.51940571299285221</v>
      </c>
      <c r="F6918" s="4">
        <f t="shared" si="977"/>
        <v>4.8710601719197791E-2</v>
      </c>
      <c r="G6918" s="4" t="str">
        <f t="shared" si="978"/>
        <v/>
      </c>
      <c r="H6918" t="str">
        <f t="shared" si="973"/>
        <v/>
      </c>
      <c r="J6918">
        <f t="shared" ca="1" si="974"/>
        <v>0.33095150145624097</v>
      </c>
      <c r="K6918">
        <v>0.31072003594428954</v>
      </c>
      <c r="L6918">
        <v>0.30075615766383701</v>
      </c>
    </row>
    <row r="6919" spans="1:12" x14ac:dyDescent="0.25">
      <c r="A6919">
        <f t="shared" si="975"/>
        <v>6909</v>
      </c>
      <c r="B6919">
        <f t="shared" si="970"/>
        <v>4.622921814307801E-2</v>
      </c>
      <c r="C6919">
        <f t="shared" si="971"/>
        <v>5.0000181556561718E-2</v>
      </c>
      <c r="D6919">
        <f t="shared" si="972"/>
        <v>1.023239254037831</v>
      </c>
      <c r="E6919">
        <f t="shared" si="976"/>
        <v>0.30619473730008995</v>
      </c>
      <c r="F6919" s="4">
        <f t="shared" si="977"/>
        <v>8.1570996978852034E-2</v>
      </c>
      <c r="G6919" s="4" t="str">
        <f t="shared" si="978"/>
        <v/>
      </c>
      <c r="H6919" t="str">
        <f t="shared" si="973"/>
        <v/>
      </c>
      <c r="J6919">
        <f t="shared" ca="1" si="974"/>
        <v>0.75526117077296373</v>
      </c>
      <c r="K6919">
        <v>6.8020339028732724E-2</v>
      </c>
      <c r="L6919">
        <v>0.16714373222772727</v>
      </c>
    </row>
    <row r="6920" spans="1:12" x14ac:dyDescent="0.25">
      <c r="A6920">
        <f t="shared" si="975"/>
        <v>6910</v>
      </c>
      <c r="B6920">
        <f t="shared" si="970"/>
        <v>5.2653822477161362E-2</v>
      </c>
      <c r="C6920">
        <f t="shared" si="971"/>
        <v>5.2095161230719333E-2</v>
      </c>
      <c r="D6920">
        <f t="shared" si="972"/>
        <v>-0.15159100059819655</v>
      </c>
      <c r="E6920">
        <f t="shared" si="976"/>
        <v>0.87950953185498082</v>
      </c>
      <c r="F6920" s="4">
        <f t="shared" si="977"/>
        <v>-1.0610079575596782E-2</v>
      </c>
      <c r="G6920" s="4" t="str">
        <f t="shared" si="978"/>
        <v/>
      </c>
      <c r="H6920" t="str">
        <f t="shared" si="973"/>
        <v/>
      </c>
      <c r="J6920">
        <f t="shared" ca="1" si="974"/>
        <v>0.79167524445260762</v>
      </c>
      <c r="K6920">
        <v>0.84429749857189529</v>
      </c>
      <c r="L6920">
        <v>0.44080414142139002</v>
      </c>
    </row>
    <row r="6921" spans="1:12" x14ac:dyDescent="0.25">
      <c r="A6921">
        <f t="shared" si="975"/>
        <v>6911</v>
      </c>
      <c r="B6921">
        <f t="shared" si="970"/>
        <v>5.0279512179782736E-2</v>
      </c>
      <c r="C6921">
        <f t="shared" si="971"/>
        <v>4.8044867194014615E-2</v>
      </c>
      <c r="D6921">
        <f t="shared" si="972"/>
        <v>-0.60636400239278809</v>
      </c>
      <c r="E6921">
        <f t="shared" si="976"/>
        <v>0.54427306687335708</v>
      </c>
      <c r="F6921" s="4">
        <f t="shared" si="977"/>
        <v>-4.4444444444444432E-2</v>
      </c>
      <c r="G6921" s="4" t="str">
        <f t="shared" si="978"/>
        <v/>
      </c>
      <c r="H6921" t="str">
        <f t="shared" si="973"/>
        <v/>
      </c>
      <c r="J6921">
        <f t="shared" ca="1" si="974"/>
        <v>0.23649653656130831</v>
      </c>
      <c r="K6921">
        <v>0.5530226505770941</v>
      </c>
      <c r="L6921">
        <v>4.58062713978723E-2</v>
      </c>
    </row>
    <row r="6922" spans="1:12" x14ac:dyDescent="0.25">
      <c r="A6922">
        <f t="shared" si="975"/>
        <v>6912</v>
      </c>
      <c r="B6922">
        <f t="shared" si="970"/>
        <v>4.5530891585025476E-2</v>
      </c>
      <c r="C6922">
        <f t="shared" si="971"/>
        <v>5.3352149035213903E-2</v>
      </c>
      <c r="D6922">
        <f t="shared" si="972"/>
        <v>2.1222740083747591</v>
      </c>
      <c r="E6922">
        <f t="shared" si="976"/>
        <v>3.3814734814276992E-2</v>
      </c>
      <c r="F6922" s="4">
        <f t="shared" si="977"/>
        <v>0.17177914110429449</v>
      </c>
      <c r="G6922" s="4">
        <f t="shared" si="978"/>
        <v>0.17177914110429449</v>
      </c>
      <c r="H6922" t="str">
        <f t="shared" si="973"/>
        <v/>
      </c>
      <c r="J6922">
        <f t="shared" ca="1" si="974"/>
        <v>0.73239524663213285</v>
      </c>
      <c r="K6922">
        <v>3.8148313136086687E-2</v>
      </c>
      <c r="L6922">
        <v>0.6260324036164775</v>
      </c>
    </row>
    <row r="6923" spans="1:12" x14ac:dyDescent="0.25">
      <c r="A6923">
        <f t="shared" si="975"/>
        <v>6913</v>
      </c>
      <c r="B6923">
        <f t="shared" ref="B6923:B6986" si="979">_xlfn.BINOM.INV($F$8,$B$10, $K6923)/$F$8</f>
        <v>5.0000181556561718E-2</v>
      </c>
      <c r="C6923">
        <f t="shared" ref="C6923:C6986" si="980">_xlfn.BINOM.INV($F$8,$C$10, $L6923)/$F$8</f>
        <v>5.0279512179782736E-2</v>
      </c>
      <c r="D6923">
        <f t="shared" ref="D6923:D6986" si="981">(C6923-B6923)/SQRT($B$10*(1-$B$10)/$F$8+$C$10*(1-$C$10)/$F$8)</f>
        <v>7.5795500299099219E-2</v>
      </c>
      <c r="E6923">
        <f t="shared" si="976"/>
        <v>0.93958179606976633</v>
      </c>
      <c r="F6923" s="4">
        <f t="shared" si="977"/>
        <v>5.5865921787710002E-3</v>
      </c>
      <c r="G6923" s="4" t="str">
        <f t="shared" si="978"/>
        <v/>
      </c>
      <c r="H6923" t="str">
        <f t="shared" si="973"/>
        <v/>
      </c>
      <c r="J6923">
        <f t="shared" ca="1" si="974"/>
        <v>0.88792456459850932</v>
      </c>
      <c r="K6923">
        <v>0.51121935578746536</v>
      </c>
      <c r="L6923">
        <v>0.19474080627160206</v>
      </c>
    </row>
    <row r="6924" spans="1:12" x14ac:dyDescent="0.25">
      <c r="A6924">
        <f t="shared" si="975"/>
        <v>6914</v>
      </c>
      <c r="B6924">
        <f t="shared" si="979"/>
        <v>4.6787879389520046E-2</v>
      </c>
      <c r="C6924">
        <f t="shared" si="980"/>
        <v>5.796110431836065E-2</v>
      </c>
      <c r="D6924">
        <f t="shared" si="981"/>
        <v>3.0318200119639402</v>
      </c>
      <c r="E6924">
        <f t="shared" si="976"/>
        <v>2.4308410190336804E-3</v>
      </c>
      <c r="F6924" s="4">
        <f t="shared" si="977"/>
        <v>0.23880597014925364</v>
      </c>
      <c r="G6924" s="4">
        <f t="shared" si="978"/>
        <v>0.23880597014925364</v>
      </c>
      <c r="H6924" t="str">
        <f t="shared" ref="H6924:H6987" si="982">IF(AND(E6924&lt;=0.05,F6924&lt;0), "Yes", "")</f>
        <v/>
      </c>
      <c r="J6924">
        <f t="shared" ref="J6924:J6987" ca="1" si="983">RAND()</f>
        <v>0.19858512721490096</v>
      </c>
      <c r="K6924">
        <v>0.10812422138171307</v>
      </c>
      <c r="L6924">
        <v>0.98010272243830321</v>
      </c>
    </row>
    <row r="6925" spans="1:12" x14ac:dyDescent="0.25">
      <c r="A6925">
        <f t="shared" si="975"/>
        <v>6915</v>
      </c>
      <c r="B6925">
        <f t="shared" si="979"/>
        <v>5.2234826542329839E-2</v>
      </c>
      <c r="C6925">
        <f t="shared" si="980"/>
        <v>5.2374491853940344E-2</v>
      </c>
      <c r="D6925">
        <f t="shared" si="981"/>
        <v>3.7897750149548666E-2</v>
      </c>
      <c r="E6925">
        <f t="shared" si="976"/>
        <v>0.96976920688269574</v>
      </c>
      <c r="F6925" s="4">
        <f t="shared" si="977"/>
        <v>2.673796791443808E-3</v>
      </c>
      <c r="G6925" s="4" t="str">
        <f t="shared" si="978"/>
        <v/>
      </c>
      <c r="H6925" t="str">
        <f t="shared" si="982"/>
        <v/>
      </c>
      <c r="J6925">
        <f t="shared" ca="1" si="983"/>
        <v>0.52067116527771895</v>
      </c>
      <c r="K6925">
        <v>0.81009091296633462</v>
      </c>
      <c r="L6925">
        <v>0.47511113777476877</v>
      </c>
    </row>
    <row r="6926" spans="1:12" x14ac:dyDescent="0.25">
      <c r="A6926">
        <f t="shared" si="975"/>
        <v>6916</v>
      </c>
      <c r="B6926">
        <f t="shared" si="979"/>
        <v>4.9022524375288166E-2</v>
      </c>
      <c r="C6926">
        <f t="shared" si="980"/>
        <v>5.2514157165550857E-2</v>
      </c>
      <c r="D6926">
        <f t="shared" si="981"/>
        <v>0.94744375373873169</v>
      </c>
      <c r="E6926">
        <f t="shared" si="976"/>
        <v>0.34341270461982765</v>
      </c>
      <c r="F6926" s="4">
        <f t="shared" si="977"/>
        <v>7.1225071225071226E-2</v>
      </c>
      <c r="G6926" s="4" t="str">
        <f t="shared" si="978"/>
        <v/>
      </c>
      <c r="H6926" t="str">
        <f t="shared" si="982"/>
        <v/>
      </c>
      <c r="J6926">
        <f t="shared" ca="1" si="983"/>
        <v>0.99552711652726755</v>
      </c>
      <c r="K6926">
        <v>0.36336458068573929</v>
      </c>
      <c r="L6926">
        <v>0.51306617010439548</v>
      </c>
    </row>
    <row r="6927" spans="1:12" x14ac:dyDescent="0.25">
      <c r="A6927">
        <f t="shared" si="975"/>
        <v>6917</v>
      </c>
      <c r="B6927">
        <f t="shared" si="979"/>
        <v>5.0558842803003747E-2</v>
      </c>
      <c r="C6927">
        <f t="shared" si="980"/>
        <v>5.5447128709371518E-2</v>
      </c>
      <c r="D6927">
        <f t="shared" si="981"/>
        <v>1.3264212552342258</v>
      </c>
      <c r="E6927">
        <f t="shared" si="976"/>
        <v>0.18470020217371119</v>
      </c>
      <c r="F6927" s="4">
        <f t="shared" si="977"/>
        <v>9.6685082872928305E-2</v>
      </c>
      <c r="G6927" s="4" t="str">
        <f t="shared" si="978"/>
        <v/>
      </c>
      <c r="H6927" t="str">
        <f t="shared" si="982"/>
        <v/>
      </c>
      <c r="J6927">
        <f t="shared" ca="1" si="983"/>
        <v>0.58628210679745174</v>
      </c>
      <c r="K6927">
        <v>0.58709446674612897</v>
      </c>
      <c r="L6927">
        <v>0.87361077781112828</v>
      </c>
    </row>
    <row r="6928" spans="1:12" x14ac:dyDescent="0.25">
      <c r="A6928">
        <f t="shared" si="975"/>
        <v>6918</v>
      </c>
      <c r="B6928">
        <f t="shared" si="979"/>
        <v>5.3771144970045426E-2</v>
      </c>
      <c r="C6928">
        <f t="shared" si="980"/>
        <v>5.321248372360339E-2</v>
      </c>
      <c r="D6928">
        <f t="shared" si="981"/>
        <v>-0.15159100059819844</v>
      </c>
      <c r="E6928">
        <f t="shared" si="976"/>
        <v>0.87950953185497927</v>
      </c>
      <c r="F6928" s="4">
        <f t="shared" si="977"/>
        <v>-1.0389610389610483E-2</v>
      </c>
      <c r="G6928" s="4" t="str">
        <f t="shared" si="978"/>
        <v/>
      </c>
      <c r="H6928" t="str">
        <f t="shared" si="982"/>
        <v/>
      </c>
      <c r="J6928">
        <f t="shared" ca="1" si="983"/>
        <v>0.86002319631784374</v>
      </c>
      <c r="K6928">
        <v>0.9302999363608655</v>
      </c>
      <c r="L6928">
        <v>0.60159536614311826</v>
      </c>
    </row>
    <row r="6929" spans="1:12" x14ac:dyDescent="0.25">
      <c r="A6929">
        <f t="shared" si="975"/>
        <v>6919</v>
      </c>
      <c r="B6929">
        <f t="shared" si="979"/>
        <v>4.7625871259183092E-2</v>
      </c>
      <c r="C6929">
        <f t="shared" si="980"/>
        <v>5.5447128709371518E-2</v>
      </c>
      <c r="D6929">
        <f t="shared" si="981"/>
        <v>2.1222740083747591</v>
      </c>
      <c r="E6929">
        <f t="shared" si="976"/>
        <v>3.3814734814276992E-2</v>
      </c>
      <c r="F6929" s="4">
        <f t="shared" si="977"/>
        <v>0.16422287390029328</v>
      </c>
      <c r="G6929" s="4">
        <f t="shared" si="978"/>
        <v>0.16422287390029328</v>
      </c>
      <c r="H6929" t="str">
        <f t="shared" si="982"/>
        <v/>
      </c>
      <c r="J6929">
        <f t="shared" ca="1" si="983"/>
        <v>0.72265346886638837</v>
      </c>
      <c r="K6929">
        <v>0.17453418519203523</v>
      </c>
      <c r="L6929">
        <v>0.86549415709894539</v>
      </c>
    </row>
    <row r="6930" spans="1:12" x14ac:dyDescent="0.25">
      <c r="A6930">
        <f t="shared" si="975"/>
        <v>6920</v>
      </c>
      <c r="B6930">
        <f t="shared" si="979"/>
        <v>5.0698508114614259E-2</v>
      </c>
      <c r="C6930">
        <f t="shared" si="980"/>
        <v>5.1536499984277305E-2</v>
      </c>
      <c r="D6930">
        <f t="shared" si="981"/>
        <v>0.22738650089729576</v>
      </c>
      <c r="E6930">
        <f t="shared" si="976"/>
        <v>0.82012321611685701</v>
      </c>
      <c r="F6930" s="4">
        <f t="shared" si="977"/>
        <v>1.6528925619834722E-2</v>
      </c>
      <c r="G6930" s="4" t="str">
        <f t="shared" si="978"/>
        <v/>
      </c>
      <c r="H6930" t="str">
        <f t="shared" si="982"/>
        <v/>
      </c>
      <c r="J6930">
        <f t="shared" ca="1" si="983"/>
        <v>0.40708465046660625</v>
      </c>
      <c r="K6930">
        <v>0.61005863214619049</v>
      </c>
      <c r="L6930">
        <v>0.36285195270522241</v>
      </c>
    </row>
    <row r="6931" spans="1:12" x14ac:dyDescent="0.25">
      <c r="A6931">
        <f t="shared" si="975"/>
        <v>6921</v>
      </c>
      <c r="B6931">
        <f t="shared" si="979"/>
        <v>5.2374491853940344E-2</v>
      </c>
      <c r="C6931">
        <f t="shared" si="980"/>
        <v>5.0698508114614259E-2</v>
      </c>
      <c r="D6931">
        <f t="shared" si="981"/>
        <v>-0.45477300179458963</v>
      </c>
      <c r="E6931">
        <f t="shared" si="976"/>
        <v>0.64927255531256267</v>
      </c>
      <c r="F6931" s="4">
        <f t="shared" si="977"/>
        <v>-3.199999999999989E-2</v>
      </c>
      <c r="G6931" s="4" t="str">
        <f t="shared" si="978"/>
        <v/>
      </c>
      <c r="H6931" t="str">
        <f t="shared" si="982"/>
        <v/>
      </c>
      <c r="J6931">
        <f t="shared" ca="1" si="983"/>
        <v>0.72418176086557606</v>
      </c>
      <c r="K6931">
        <v>0.81596969209039527</v>
      </c>
      <c r="L6931">
        <v>0.25463751812430135</v>
      </c>
    </row>
    <row r="6932" spans="1:12" x14ac:dyDescent="0.25">
      <c r="A6932">
        <f t="shared" si="975"/>
        <v>6922</v>
      </c>
      <c r="B6932">
        <f t="shared" si="979"/>
        <v>5.167616529588781E-2</v>
      </c>
      <c r="C6932">
        <f t="shared" si="980"/>
        <v>5.1536499984277305E-2</v>
      </c>
      <c r="D6932">
        <f t="shared" si="981"/>
        <v>-3.7897750149548666E-2</v>
      </c>
      <c r="E6932">
        <f t="shared" si="976"/>
        <v>0.96976920688269574</v>
      </c>
      <c r="F6932" s="4">
        <f t="shared" si="977"/>
        <v>-2.7027027027026599E-3</v>
      </c>
      <c r="G6932" s="4" t="str">
        <f t="shared" si="978"/>
        <v/>
      </c>
      <c r="H6932" t="str">
        <f t="shared" si="982"/>
        <v/>
      </c>
      <c r="J6932">
        <f t="shared" ca="1" si="983"/>
        <v>0.39218606821148005</v>
      </c>
      <c r="K6932">
        <v>0.73619625023631818</v>
      </c>
      <c r="L6932">
        <v>0.37080798817642835</v>
      </c>
    </row>
    <row r="6933" spans="1:12" x14ac:dyDescent="0.25">
      <c r="A6933">
        <f t="shared" si="975"/>
        <v>6923</v>
      </c>
      <c r="B6933">
        <f t="shared" si="979"/>
        <v>5.0000181556561718E-2</v>
      </c>
      <c r="C6933">
        <f t="shared" si="980"/>
        <v>5.3771144970045426E-2</v>
      </c>
      <c r="D6933">
        <f t="shared" si="981"/>
        <v>1.023239254037831</v>
      </c>
      <c r="E6933">
        <f t="shared" si="976"/>
        <v>0.30619473730008995</v>
      </c>
      <c r="F6933" s="4">
        <f t="shared" si="977"/>
        <v>7.541899441340788E-2</v>
      </c>
      <c r="G6933" s="4" t="str">
        <f t="shared" si="978"/>
        <v/>
      </c>
      <c r="H6933" t="str">
        <f t="shared" si="982"/>
        <v/>
      </c>
      <c r="J6933">
        <f t="shared" ca="1" si="983"/>
        <v>0.37330130669515771</v>
      </c>
      <c r="K6933">
        <v>0.50655604269031163</v>
      </c>
      <c r="L6933">
        <v>0.69368567348323573</v>
      </c>
    </row>
    <row r="6934" spans="1:12" x14ac:dyDescent="0.25">
      <c r="A6934">
        <f t="shared" si="975"/>
        <v>6924</v>
      </c>
      <c r="B6934">
        <f t="shared" si="979"/>
        <v>5.0279512179782736E-2</v>
      </c>
      <c r="C6934">
        <f t="shared" si="980"/>
        <v>5.1536499984277305E-2</v>
      </c>
      <c r="D6934">
        <f t="shared" si="981"/>
        <v>0.34107975134594365</v>
      </c>
      <c r="E6934">
        <f t="shared" si="976"/>
        <v>0.73304354430991236</v>
      </c>
      <c r="F6934" s="4">
        <f t="shared" si="977"/>
        <v>2.5000000000000019E-2</v>
      </c>
      <c r="G6934" s="4" t="str">
        <f t="shared" si="978"/>
        <v/>
      </c>
      <c r="H6934" t="str">
        <f t="shared" si="982"/>
        <v/>
      </c>
      <c r="J6934">
        <f t="shared" ca="1" si="983"/>
        <v>2.1159608224696314E-2</v>
      </c>
      <c r="K6934">
        <v>0.55214559844905886</v>
      </c>
      <c r="L6934">
        <v>0.36433193912020023</v>
      </c>
    </row>
    <row r="6935" spans="1:12" x14ac:dyDescent="0.25">
      <c r="A6935">
        <f t="shared" si="975"/>
        <v>6925</v>
      </c>
      <c r="B6935">
        <f t="shared" si="979"/>
        <v>5.3910810281655931E-2</v>
      </c>
      <c r="C6935">
        <f t="shared" si="980"/>
        <v>5.6285120579034557E-2</v>
      </c>
      <c r="D6935">
        <f t="shared" si="981"/>
        <v>0.64426175254233675</v>
      </c>
      <c r="E6935">
        <f t="shared" si="976"/>
        <v>0.51940571299285354</v>
      </c>
      <c r="F6935" s="4">
        <f t="shared" si="977"/>
        <v>4.4041450777202021E-2</v>
      </c>
      <c r="G6935" s="4" t="str">
        <f t="shared" si="978"/>
        <v/>
      </c>
      <c r="H6935" t="str">
        <f t="shared" si="982"/>
        <v/>
      </c>
      <c r="J6935">
        <f t="shared" ca="1" si="983"/>
        <v>0.94529307631971871</v>
      </c>
      <c r="K6935">
        <v>0.93577302156439424</v>
      </c>
      <c r="L6935">
        <v>0.92570714420918421</v>
      </c>
    </row>
    <row r="6936" spans="1:12" x14ac:dyDescent="0.25">
      <c r="A6936">
        <f t="shared" si="975"/>
        <v>6926</v>
      </c>
      <c r="B6936">
        <f t="shared" si="979"/>
        <v>5.0558842803003747E-2</v>
      </c>
      <c r="C6936">
        <f t="shared" si="980"/>
        <v>5.7123112448697604E-2</v>
      </c>
      <c r="D6936">
        <f t="shared" si="981"/>
        <v>1.7811942570288155</v>
      </c>
      <c r="E6936">
        <f t="shared" si="976"/>
        <v>7.4880721541232376E-2</v>
      </c>
      <c r="F6936" s="4">
        <f t="shared" si="977"/>
        <v>0.12983425414364641</v>
      </c>
      <c r="G6936" s="4" t="str">
        <f t="shared" si="978"/>
        <v/>
      </c>
      <c r="H6936" t="str">
        <f t="shared" si="982"/>
        <v/>
      </c>
      <c r="J6936">
        <f t="shared" ca="1" si="983"/>
        <v>0.74583324521808714</v>
      </c>
      <c r="K6936">
        <v>0.59204317857085398</v>
      </c>
      <c r="L6936">
        <v>0.95806169273760489</v>
      </c>
    </row>
    <row r="6937" spans="1:12" x14ac:dyDescent="0.25">
      <c r="A6937">
        <f t="shared" si="975"/>
        <v>6927</v>
      </c>
      <c r="B6937">
        <f t="shared" si="979"/>
        <v>5.097783873783527E-2</v>
      </c>
      <c r="C6937">
        <f t="shared" si="980"/>
        <v>5.3352149035213903E-2</v>
      </c>
      <c r="D6937">
        <f t="shared" si="981"/>
        <v>0.64426175254233864</v>
      </c>
      <c r="E6937">
        <f t="shared" si="976"/>
        <v>0.51940571299285221</v>
      </c>
      <c r="F6937" s="4">
        <f t="shared" si="977"/>
        <v>4.6575342465753504E-2</v>
      </c>
      <c r="G6937" s="4" t="str">
        <f t="shared" si="978"/>
        <v/>
      </c>
      <c r="H6937" t="str">
        <f t="shared" si="982"/>
        <v/>
      </c>
      <c r="J6937">
        <f t="shared" ca="1" si="983"/>
        <v>0.15010984207496825</v>
      </c>
      <c r="K6937">
        <v>0.65645764389659156</v>
      </c>
      <c r="L6937">
        <v>0.6208494253465825</v>
      </c>
    </row>
    <row r="6938" spans="1:12" x14ac:dyDescent="0.25">
      <c r="A6938">
        <f t="shared" si="975"/>
        <v>6928</v>
      </c>
      <c r="B6938">
        <f t="shared" si="979"/>
        <v>5.1815830607498316E-2</v>
      </c>
      <c r="C6938">
        <f t="shared" si="980"/>
        <v>5.4329806216487454E-2</v>
      </c>
      <c r="D6938">
        <f t="shared" si="981"/>
        <v>0.6821595026918873</v>
      </c>
      <c r="E6938">
        <f t="shared" si="976"/>
        <v>0.49513809896736705</v>
      </c>
      <c r="F6938" s="4">
        <f t="shared" si="977"/>
        <v>4.8517520215633457E-2</v>
      </c>
      <c r="G6938" s="4" t="str">
        <f t="shared" si="978"/>
        <v/>
      </c>
      <c r="H6938" t="str">
        <f t="shared" si="982"/>
        <v/>
      </c>
      <c r="J6938">
        <f t="shared" ca="1" si="983"/>
        <v>0.59637575552928712</v>
      </c>
      <c r="K6938">
        <v>0.76345844686309894</v>
      </c>
      <c r="L6938">
        <v>0.76307673672519338</v>
      </c>
    </row>
    <row r="6939" spans="1:12" x14ac:dyDescent="0.25">
      <c r="A6939">
        <f t="shared" si="975"/>
        <v>6929</v>
      </c>
      <c r="B6939">
        <f t="shared" si="979"/>
        <v>5.1815830607498316E-2</v>
      </c>
      <c r="C6939">
        <f t="shared" si="980"/>
        <v>5.3072818411992885E-2</v>
      </c>
      <c r="D6939">
        <f t="shared" si="981"/>
        <v>0.34107975134594365</v>
      </c>
      <c r="E6939">
        <f t="shared" si="976"/>
        <v>0.73304354430991236</v>
      </c>
      <c r="F6939" s="4">
        <f t="shared" si="977"/>
        <v>2.4258760107816729E-2</v>
      </c>
      <c r="G6939" s="4" t="str">
        <f t="shared" si="978"/>
        <v/>
      </c>
      <c r="H6939" t="str">
        <f t="shared" si="982"/>
        <v/>
      </c>
      <c r="J6939">
        <f t="shared" ca="1" si="983"/>
        <v>0.97190294945548827</v>
      </c>
      <c r="K6939">
        <v>0.76832449408427528</v>
      </c>
      <c r="L6939">
        <v>0.57994173469764909</v>
      </c>
    </row>
    <row r="6940" spans="1:12" x14ac:dyDescent="0.25">
      <c r="A6940">
        <f t="shared" si="975"/>
        <v>6930</v>
      </c>
      <c r="B6940">
        <f t="shared" si="979"/>
        <v>4.622921814307801E-2</v>
      </c>
      <c r="C6940">
        <f t="shared" si="980"/>
        <v>5.51677980861505E-2</v>
      </c>
      <c r="D6940">
        <f t="shared" si="981"/>
        <v>2.4254560095711541</v>
      </c>
      <c r="E6940">
        <f t="shared" si="976"/>
        <v>1.5289168568122236E-2</v>
      </c>
      <c r="F6940" s="4">
        <f t="shared" si="977"/>
        <v>0.1933534743202418</v>
      </c>
      <c r="G6940" s="4">
        <f t="shared" si="978"/>
        <v>0.1933534743202418</v>
      </c>
      <c r="H6940" t="str">
        <f t="shared" si="982"/>
        <v/>
      </c>
      <c r="J6940">
        <f t="shared" ca="1" si="983"/>
        <v>0.2434432292862484</v>
      </c>
      <c r="K6940">
        <v>6.8448704736461363E-2</v>
      </c>
      <c r="L6940">
        <v>0.84547792609713757</v>
      </c>
    </row>
    <row r="6941" spans="1:12" x14ac:dyDescent="0.25">
      <c r="A6941">
        <f t="shared" si="975"/>
        <v>6931</v>
      </c>
      <c r="B6941">
        <f t="shared" si="979"/>
        <v>4.6927544701130551E-2</v>
      </c>
      <c r="C6941">
        <f t="shared" si="980"/>
        <v>5.2374491853940344E-2</v>
      </c>
      <c r="D6941">
        <f t="shared" si="981"/>
        <v>1.4780122558324207</v>
      </c>
      <c r="E6941">
        <f t="shared" si="976"/>
        <v>0.13940449786197551</v>
      </c>
      <c r="F6941" s="4">
        <f t="shared" si="977"/>
        <v>0.11607142857142851</v>
      </c>
      <c r="G6941" s="4" t="str">
        <f t="shared" si="978"/>
        <v/>
      </c>
      <c r="H6941" t="str">
        <f t="shared" si="982"/>
        <v/>
      </c>
      <c r="J6941">
        <f t="shared" ca="1" si="983"/>
        <v>0.74737144673057021</v>
      </c>
      <c r="K6941">
        <v>0.11746463006193419</v>
      </c>
      <c r="L6941">
        <v>0.48783811606392469</v>
      </c>
    </row>
    <row r="6942" spans="1:12" x14ac:dyDescent="0.25">
      <c r="A6942">
        <f t="shared" si="975"/>
        <v>6932</v>
      </c>
      <c r="B6942">
        <f t="shared" si="979"/>
        <v>5.1257169361056287E-2</v>
      </c>
      <c r="C6942">
        <f t="shared" si="980"/>
        <v>5.2514157165550857E-2</v>
      </c>
      <c r="D6942">
        <f t="shared" si="981"/>
        <v>0.34107975134594365</v>
      </c>
      <c r="E6942">
        <f t="shared" si="976"/>
        <v>0.73304354430991236</v>
      </c>
      <c r="F6942" s="4">
        <f t="shared" si="977"/>
        <v>2.4523160762942798E-2</v>
      </c>
      <c r="G6942" s="4" t="str">
        <f t="shared" si="978"/>
        <v/>
      </c>
      <c r="H6942" t="str">
        <f t="shared" si="982"/>
        <v/>
      </c>
      <c r="J6942">
        <f t="shared" ca="1" si="983"/>
        <v>0.99724649438701662</v>
      </c>
      <c r="K6942">
        <v>0.69859664338652316</v>
      </c>
      <c r="L6942">
        <v>0.49611195557462717</v>
      </c>
    </row>
    <row r="6943" spans="1:12" x14ac:dyDescent="0.25">
      <c r="A6943">
        <f t="shared" si="975"/>
        <v>6933</v>
      </c>
      <c r="B6943">
        <f t="shared" si="979"/>
        <v>4.8743193752067149E-2</v>
      </c>
      <c r="C6943">
        <f t="shared" si="980"/>
        <v>5.2095161230719333E-2</v>
      </c>
      <c r="D6943">
        <f t="shared" si="981"/>
        <v>0.90954600358918303</v>
      </c>
      <c r="E6943">
        <f t="shared" si="976"/>
        <v>0.36306198608958207</v>
      </c>
      <c r="F6943" s="4">
        <f t="shared" si="977"/>
        <v>6.8767908309455644E-2</v>
      </c>
      <c r="G6943" s="4" t="str">
        <f t="shared" si="978"/>
        <v/>
      </c>
      <c r="H6943" t="str">
        <f t="shared" si="982"/>
        <v/>
      </c>
      <c r="J6943">
        <f t="shared" ca="1" si="983"/>
        <v>0.69884391456331396</v>
      </c>
      <c r="K6943">
        <v>0.3228517765902994</v>
      </c>
      <c r="L6943">
        <v>0.4398566946537471</v>
      </c>
    </row>
    <row r="6944" spans="1:12" x14ac:dyDescent="0.25">
      <c r="A6944">
        <f t="shared" si="975"/>
        <v>6934</v>
      </c>
      <c r="B6944">
        <f t="shared" si="979"/>
        <v>5.1815830607498316E-2</v>
      </c>
      <c r="C6944">
        <f t="shared" si="980"/>
        <v>5.3631479658434913E-2</v>
      </c>
      <c r="D6944">
        <f t="shared" si="981"/>
        <v>0.49267075194414017</v>
      </c>
      <c r="E6944">
        <f t="shared" si="976"/>
        <v>0.62224524700712269</v>
      </c>
      <c r="F6944" s="4">
        <f t="shared" si="977"/>
        <v>3.5040431266846341E-2</v>
      </c>
      <c r="G6944" s="4" t="str">
        <f t="shared" si="978"/>
        <v/>
      </c>
      <c r="H6944" t="str">
        <f t="shared" si="982"/>
        <v/>
      </c>
      <c r="J6944">
        <f t="shared" ca="1" si="983"/>
        <v>0.26239189173202992</v>
      </c>
      <c r="K6944">
        <v>0.7601521693324822</v>
      </c>
      <c r="L6944">
        <v>0.66179662238511039</v>
      </c>
    </row>
    <row r="6945" spans="1:12" x14ac:dyDescent="0.25">
      <c r="A6945">
        <f t="shared" si="975"/>
        <v>6935</v>
      </c>
      <c r="B6945">
        <f t="shared" si="979"/>
        <v>5.0698508114614259E-2</v>
      </c>
      <c r="C6945">
        <f t="shared" si="980"/>
        <v>4.9860516244951213E-2</v>
      </c>
      <c r="D6945">
        <f t="shared" si="981"/>
        <v>-0.22738650089729576</v>
      </c>
      <c r="E6945">
        <f t="shared" si="976"/>
        <v>0.82012321611685701</v>
      </c>
      <c r="F6945" s="4">
        <f t="shared" si="977"/>
        <v>-1.6528925619834722E-2</v>
      </c>
      <c r="G6945" s="4" t="str">
        <f t="shared" si="978"/>
        <v/>
      </c>
      <c r="H6945" t="str">
        <f t="shared" si="982"/>
        <v/>
      </c>
      <c r="J6945">
        <f t="shared" ca="1" si="983"/>
        <v>0.57483242808858293</v>
      </c>
      <c r="K6945">
        <v>0.61291401924612199</v>
      </c>
      <c r="L6945">
        <v>0.16516386841543385</v>
      </c>
    </row>
    <row r="6946" spans="1:12" x14ac:dyDescent="0.25">
      <c r="A6946">
        <f t="shared" si="975"/>
        <v>6936</v>
      </c>
      <c r="B6946">
        <f t="shared" si="979"/>
        <v>5.097783873783527E-2</v>
      </c>
      <c r="C6946">
        <f t="shared" si="980"/>
        <v>5.2793487788771867E-2</v>
      </c>
      <c r="D6946">
        <f t="shared" si="981"/>
        <v>0.49267075194414017</v>
      </c>
      <c r="E6946">
        <f t="shared" si="976"/>
        <v>0.62224524700712269</v>
      </c>
      <c r="F6946" s="4">
        <f t="shared" si="977"/>
        <v>3.5616438356164369E-2</v>
      </c>
      <c r="G6946" s="4" t="str">
        <f t="shared" si="978"/>
        <v/>
      </c>
      <c r="H6946" t="str">
        <f t="shared" si="982"/>
        <v/>
      </c>
      <c r="J6946">
        <f t="shared" ca="1" si="983"/>
        <v>0.51785248271742101</v>
      </c>
      <c r="K6946">
        <v>0.65913885035886999</v>
      </c>
      <c r="L6946">
        <v>0.54851814898204232</v>
      </c>
    </row>
    <row r="6947" spans="1:12" x14ac:dyDescent="0.25">
      <c r="A6947">
        <f t="shared" si="975"/>
        <v>6937</v>
      </c>
      <c r="B6947">
        <f t="shared" si="979"/>
        <v>4.9301854998509177E-2</v>
      </c>
      <c r="C6947">
        <f t="shared" si="980"/>
        <v>5.1815830607498316E-2</v>
      </c>
      <c r="D6947">
        <f t="shared" si="981"/>
        <v>0.6821595026918873</v>
      </c>
      <c r="E6947">
        <f t="shared" si="976"/>
        <v>0.49513809896736705</v>
      </c>
      <c r="F6947" s="4">
        <f t="shared" si="977"/>
        <v>5.0991501416430635E-2</v>
      </c>
      <c r="G6947" s="4" t="str">
        <f t="shared" si="978"/>
        <v/>
      </c>
      <c r="H6947" t="str">
        <f t="shared" si="982"/>
        <v/>
      </c>
      <c r="J6947">
        <f t="shared" ca="1" si="983"/>
        <v>0.61770044741041386</v>
      </c>
      <c r="K6947">
        <v>0.38965305498812952</v>
      </c>
      <c r="L6947">
        <v>0.40083645850626426</v>
      </c>
    </row>
    <row r="6948" spans="1:12" x14ac:dyDescent="0.25">
      <c r="A6948">
        <f t="shared" si="975"/>
        <v>6938</v>
      </c>
      <c r="B6948">
        <f t="shared" si="979"/>
        <v>5.2653822477161362E-2</v>
      </c>
      <c r="C6948">
        <f t="shared" si="980"/>
        <v>5.2095161230719333E-2</v>
      </c>
      <c r="D6948">
        <f t="shared" si="981"/>
        <v>-0.15159100059819655</v>
      </c>
      <c r="E6948">
        <f t="shared" si="976"/>
        <v>0.87950953185498082</v>
      </c>
      <c r="F6948" s="4">
        <f t="shared" si="977"/>
        <v>-1.0610079575596782E-2</v>
      </c>
      <c r="G6948" s="4" t="str">
        <f t="shared" si="978"/>
        <v/>
      </c>
      <c r="H6948" t="str">
        <f t="shared" si="982"/>
        <v/>
      </c>
      <c r="J6948">
        <f t="shared" ca="1" si="983"/>
        <v>0.55799418800732647</v>
      </c>
      <c r="K6948">
        <v>0.84356406931760541</v>
      </c>
      <c r="L6948">
        <v>0.4501420695848426</v>
      </c>
    </row>
    <row r="6949" spans="1:12" x14ac:dyDescent="0.25">
      <c r="A6949">
        <f t="shared" si="975"/>
        <v>6939</v>
      </c>
      <c r="B6949">
        <f t="shared" si="979"/>
        <v>4.9860516244951213E-2</v>
      </c>
      <c r="C6949">
        <f t="shared" si="980"/>
        <v>5.6145455267424052E-2</v>
      </c>
      <c r="D6949">
        <f t="shared" si="981"/>
        <v>1.7053987567297164</v>
      </c>
      <c r="E6949">
        <f t="shared" si="976"/>
        <v>8.8120080067920936E-2</v>
      </c>
      <c r="F6949" s="4">
        <f t="shared" si="977"/>
        <v>0.12605042016806717</v>
      </c>
      <c r="G6949" s="4" t="str">
        <f t="shared" si="978"/>
        <v/>
      </c>
      <c r="H6949" t="str">
        <f t="shared" si="982"/>
        <v/>
      </c>
      <c r="J6949">
        <f t="shared" ca="1" si="983"/>
        <v>0.60234301642917254</v>
      </c>
      <c r="K6949">
        <v>0.47922677633090527</v>
      </c>
      <c r="L6949">
        <v>0.91646109364915629</v>
      </c>
    </row>
    <row r="6950" spans="1:12" x14ac:dyDescent="0.25">
      <c r="A6950">
        <f t="shared" si="975"/>
        <v>6940</v>
      </c>
      <c r="B6950">
        <f t="shared" si="979"/>
        <v>5.1815830607498316E-2</v>
      </c>
      <c r="C6950">
        <f t="shared" si="980"/>
        <v>5.0000181556561718E-2</v>
      </c>
      <c r="D6950">
        <f t="shared" si="981"/>
        <v>-0.49267075194414017</v>
      </c>
      <c r="E6950">
        <f t="shared" si="976"/>
        <v>0.62224524700712269</v>
      </c>
      <c r="F6950" s="4">
        <f t="shared" si="977"/>
        <v>-3.5040431266846341E-2</v>
      </c>
      <c r="G6950" s="4" t="str">
        <f t="shared" si="978"/>
        <v/>
      </c>
      <c r="H6950" t="str">
        <f t="shared" si="982"/>
        <v/>
      </c>
      <c r="J6950">
        <f t="shared" ca="1" si="983"/>
        <v>0.8257906605489268</v>
      </c>
      <c r="K6950">
        <v>0.76463449264543448</v>
      </c>
      <c r="L6950">
        <v>0.16849529115757267</v>
      </c>
    </row>
    <row r="6951" spans="1:12" x14ac:dyDescent="0.25">
      <c r="A6951">
        <f t="shared" si="975"/>
        <v>6941</v>
      </c>
      <c r="B6951">
        <f t="shared" si="979"/>
        <v>5.2234826542329839E-2</v>
      </c>
      <c r="C6951">
        <f t="shared" si="980"/>
        <v>5.5307463397761006E-2</v>
      </c>
      <c r="D6951">
        <f t="shared" si="981"/>
        <v>0.83375050329008382</v>
      </c>
      <c r="E6951">
        <f t="shared" si="976"/>
        <v>0.40442159248407572</v>
      </c>
      <c r="F6951" s="4">
        <f t="shared" si="977"/>
        <v>5.8823529411764705E-2</v>
      </c>
      <c r="G6951" s="4" t="str">
        <f t="shared" si="978"/>
        <v/>
      </c>
      <c r="H6951" t="str">
        <f t="shared" si="982"/>
        <v/>
      </c>
      <c r="J6951">
        <f t="shared" ca="1" si="983"/>
        <v>2.452377320511212E-2</v>
      </c>
      <c r="K6951">
        <v>0.80485014037998293</v>
      </c>
      <c r="L6951">
        <v>0.86107856720304332</v>
      </c>
    </row>
    <row r="6952" spans="1:12" x14ac:dyDescent="0.25">
      <c r="A6952">
        <f t="shared" si="975"/>
        <v>6942</v>
      </c>
      <c r="B6952">
        <f t="shared" si="979"/>
        <v>4.818453250562512E-2</v>
      </c>
      <c r="C6952">
        <f t="shared" si="980"/>
        <v>4.8463863128846138E-2</v>
      </c>
      <c r="D6952">
        <f t="shared" si="981"/>
        <v>7.5795500299099219E-2</v>
      </c>
      <c r="E6952">
        <f t="shared" si="976"/>
        <v>0.93958179606976633</v>
      </c>
      <c r="F6952" s="4">
        <f t="shared" si="977"/>
        <v>5.7971014492754144E-3</v>
      </c>
      <c r="G6952" s="4" t="str">
        <f t="shared" si="978"/>
        <v/>
      </c>
      <c r="H6952" t="str">
        <f t="shared" si="982"/>
        <v/>
      </c>
      <c r="J6952">
        <f t="shared" ca="1" si="983"/>
        <v>0.75854330487149346</v>
      </c>
      <c r="K6952">
        <v>0.24950322040441664</v>
      </c>
      <c r="L6952">
        <v>6.2695389912087007E-2</v>
      </c>
    </row>
    <row r="6953" spans="1:12" x14ac:dyDescent="0.25">
      <c r="A6953">
        <f t="shared" si="975"/>
        <v>6943</v>
      </c>
      <c r="B6953">
        <f t="shared" si="979"/>
        <v>4.7905201882404103E-2</v>
      </c>
      <c r="C6953">
        <f t="shared" si="980"/>
        <v>5.0558842803003747E-2</v>
      </c>
      <c r="D6953">
        <f t="shared" si="981"/>
        <v>0.72005725284143596</v>
      </c>
      <c r="E6953">
        <f t="shared" si="976"/>
        <v>0.47148974556626189</v>
      </c>
      <c r="F6953" s="4">
        <f t="shared" si="977"/>
        <v>5.53935860058309E-2</v>
      </c>
      <c r="G6953" s="4" t="str">
        <f t="shared" si="978"/>
        <v/>
      </c>
      <c r="H6953" t="str">
        <f t="shared" si="982"/>
        <v/>
      </c>
      <c r="J6953">
        <f t="shared" ca="1" si="983"/>
        <v>0.96482617277174032</v>
      </c>
      <c r="K6953">
        <v>0.20281788549777713</v>
      </c>
      <c r="L6953">
        <v>0.24003349490800607</v>
      </c>
    </row>
    <row r="6954" spans="1:12" x14ac:dyDescent="0.25">
      <c r="A6954">
        <f t="shared" si="975"/>
        <v>6944</v>
      </c>
      <c r="B6954">
        <f t="shared" si="979"/>
        <v>5.4748802151318977E-2</v>
      </c>
      <c r="C6954">
        <f t="shared" si="980"/>
        <v>5.4609136839708472E-2</v>
      </c>
      <c r="D6954">
        <f t="shared" si="981"/>
        <v>-3.7897750149548666E-2</v>
      </c>
      <c r="E6954">
        <f t="shared" si="976"/>
        <v>0.96976920688269574</v>
      </c>
      <c r="F6954" s="4">
        <f t="shared" si="977"/>
        <v>-2.5510204081632248E-3</v>
      </c>
      <c r="G6954" s="4" t="str">
        <f t="shared" si="978"/>
        <v/>
      </c>
      <c r="H6954" t="str">
        <f t="shared" si="982"/>
        <v/>
      </c>
      <c r="J6954">
        <f t="shared" ca="1" si="983"/>
        <v>0.9196917883329474</v>
      </c>
      <c r="K6954">
        <v>0.9644182745299078</v>
      </c>
      <c r="L6954">
        <v>0.7940024409325771</v>
      </c>
    </row>
    <row r="6955" spans="1:12" x14ac:dyDescent="0.25">
      <c r="A6955">
        <f t="shared" si="975"/>
        <v>6945</v>
      </c>
      <c r="B6955">
        <f t="shared" si="979"/>
        <v>5.1117504049445782E-2</v>
      </c>
      <c r="C6955">
        <f t="shared" si="980"/>
        <v>5.097783873783527E-2</v>
      </c>
      <c r="D6955">
        <f t="shared" si="981"/>
        <v>-3.7897750149550546E-2</v>
      </c>
      <c r="E6955">
        <f t="shared" si="976"/>
        <v>0.96976920688269441</v>
      </c>
      <c r="F6955" s="4">
        <f t="shared" si="977"/>
        <v>-2.7322404371585623E-3</v>
      </c>
      <c r="G6955" s="4" t="str">
        <f t="shared" si="978"/>
        <v/>
      </c>
      <c r="H6955" t="str">
        <f t="shared" si="982"/>
        <v/>
      </c>
      <c r="J6955">
        <f t="shared" ca="1" si="983"/>
        <v>0.18370219309968305</v>
      </c>
      <c r="K6955">
        <v>0.66629167312161153</v>
      </c>
      <c r="L6955">
        <v>0.28152818563930904</v>
      </c>
    </row>
    <row r="6956" spans="1:12" x14ac:dyDescent="0.25">
      <c r="A6956">
        <f t="shared" si="975"/>
        <v>6946</v>
      </c>
      <c r="B6956">
        <f t="shared" si="979"/>
        <v>4.5251560961804459E-2</v>
      </c>
      <c r="C6956">
        <f t="shared" si="980"/>
        <v>5.1536499984277305E-2</v>
      </c>
      <c r="D6956">
        <f t="shared" si="981"/>
        <v>1.7053987567297182</v>
      </c>
      <c r="E6956">
        <f t="shared" si="976"/>
        <v>8.8120080067920492E-2</v>
      </c>
      <c r="F6956" s="4">
        <f t="shared" si="977"/>
        <v>0.13888888888888901</v>
      </c>
      <c r="G6956" s="4" t="str">
        <f t="shared" si="978"/>
        <v/>
      </c>
      <c r="H6956" t="str">
        <f t="shared" si="982"/>
        <v/>
      </c>
      <c r="J6956">
        <f t="shared" ca="1" si="983"/>
        <v>0.21656429591454107</v>
      </c>
      <c r="K6956">
        <v>3.1251114119356105E-2</v>
      </c>
      <c r="L6956">
        <v>0.36210620524422743</v>
      </c>
    </row>
    <row r="6957" spans="1:12" x14ac:dyDescent="0.25">
      <c r="A6957">
        <f t="shared" si="975"/>
        <v>6947</v>
      </c>
      <c r="B6957">
        <f t="shared" si="979"/>
        <v>5.097783873783527E-2</v>
      </c>
      <c r="C6957">
        <f t="shared" si="980"/>
        <v>4.9022524375288166E-2</v>
      </c>
      <c r="D6957">
        <f t="shared" si="981"/>
        <v>-0.53056850209368889</v>
      </c>
      <c r="E6957">
        <f t="shared" si="976"/>
        <v>0.59571782753603619</v>
      </c>
      <c r="F6957" s="4">
        <f t="shared" si="977"/>
        <v>-3.8356164383561583E-2</v>
      </c>
      <c r="G6957" s="4" t="str">
        <f t="shared" si="978"/>
        <v/>
      </c>
      <c r="H6957" t="str">
        <f t="shared" si="982"/>
        <v/>
      </c>
      <c r="J6957">
        <f t="shared" ca="1" si="983"/>
        <v>0.659941377272387</v>
      </c>
      <c r="K6957">
        <v>0.6502469133823493</v>
      </c>
      <c r="L6957">
        <v>8.8671676284383993E-2</v>
      </c>
    </row>
    <row r="6958" spans="1:12" x14ac:dyDescent="0.25">
      <c r="A6958">
        <f t="shared" si="975"/>
        <v>6948</v>
      </c>
      <c r="B6958">
        <f t="shared" si="979"/>
        <v>5.1396834672666793E-2</v>
      </c>
      <c r="C6958">
        <f t="shared" si="980"/>
        <v>5.0139846868172223E-2</v>
      </c>
      <c r="D6958">
        <f t="shared" si="981"/>
        <v>-0.34107975134594365</v>
      </c>
      <c r="E6958">
        <f t="shared" si="976"/>
        <v>0.73304354430991236</v>
      </c>
      <c r="F6958" s="4">
        <f t="shared" si="977"/>
        <v>-2.4456521739130453E-2</v>
      </c>
      <c r="G6958" s="4" t="str">
        <f t="shared" si="978"/>
        <v/>
      </c>
      <c r="H6958" t="str">
        <f t="shared" si="982"/>
        <v/>
      </c>
      <c r="J6958">
        <f t="shared" ca="1" si="983"/>
        <v>0.97543999434252904</v>
      </c>
      <c r="K6958">
        <v>0.70631014723004992</v>
      </c>
      <c r="L6958">
        <v>0.18569658961301982</v>
      </c>
    </row>
    <row r="6959" spans="1:12" x14ac:dyDescent="0.25">
      <c r="A6959">
        <f t="shared" ref="A6959:A7022" si="984">A6958+1</f>
        <v>6949</v>
      </c>
      <c r="B6959">
        <f t="shared" si="979"/>
        <v>5.0000181556561718E-2</v>
      </c>
      <c r="C6959">
        <f t="shared" si="980"/>
        <v>4.9860516244951213E-2</v>
      </c>
      <c r="D6959">
        <f t="shared" si="981"/>
        <v>-3.7897750149548666E-2</v>
      </c>
      <c r="E6959">
        <f t="shared" si="976"/>
        <v>0.96976920688269574</v>
      </c>
      <c r="F6959" s="4">
        <f t="shared" si="977"/>
        <v>-2.7932960893854307E-3</v>
      </c>
      <c r="G6959" s="4" t="str">
        <f t="shared" si="978"/>
        <v/>
      </c>
      <c r="H6959" t="str">
        <f t="shared" si="982"/>
        <v/>
      </c>
      <c r="J6959">
        <f t="shared" ca="1" si="983"/>
        <v>0.81219029126124276</v>
      </c>
      <c r="K6959">
        <v>0.49817201629723551</v>
      </c>
      <c r="L6959">
        <v>0.16443409326339375</v>
      </c>
    </row>
    <row r="6960" spans="1:12" x14ac:dyDescent="0.25">
      <c r="A6960">
        <f t="shared" si="984"/>
        <v>6950</v>
      </c>
      <c r="B6960">
        <f t="shared" si="979"/>
        <v>5.7821439006750144E-2</v>
      </c>
      <c r="C6960">
        <f t="shared" si="980"/>
        <v>5.5866124644203034E-2</v>
      </c>
      <c r="D6960">
        <f t="shared" si="981"/>
        <v>-0.53056850209369077</v>
      </c>
      <c r="E6960">
        <f t="shared" si="976"/>
        <v>0.59571782753603486</v>
      </c>
      <c r="F6960" s="4">
        <f t="shared" si="977"/>
        <v>-3.3816425120773014E-2</v>
      </c>
      <c r="G6960" s="4" t="str">
        <f t="shared" si="978"/>
        <v/>
      </c>
      <c r="H6960" t="str">
        <f t="shared" si="982"/>
        <v/>
      </c>
      <c r="J6960">
        <f t="shared" ca="1" si="983"/>
        <v>0.73673277398154724</v>
      </c>
      <c r="K6960">
        <v>0.99861049485117626</v>
      </c>
      <c r="L6960">
        <v>0.89957560734116837</v>
      </c>
    </row>
    <row r="6961" spans="1:12" x14ac:dyDescent="0.25">
      <c r="A6961">
        <f t="shared" si="984"/>
        <v>6951</v>
      </c>
      <c r="B6961">
        <f t="shared" si="979"/>
        <v>5.1257169361056287E-2</v>
      </c>
      <c r="C6961">
        <f t="shared" si="980"/>
        <v>5.6564451202255575E-2</v>
      </c>
      <c r="D6961">
        <f t="shared" si="981"/>
        <v>1.4401145056828719</v>
      </c>
      <c r="E6961">
        <f t="shared" si="976"/>
        <v>0.14983500579959763</v>
      </c>
      <c r="F6961" s="4">
        <f t="shared" si="977"/>
        <v>0.10354223433242506</v>
      </c>
      <c r="G6961" s="4" t="str">
        <f t="shared" si="978"/>
        <v/>
      </c>
      <c r="H6961" t="str">
        <f t="shared" si="982"/>
        <v/>
      </c>
      <c r="J6961">
        <f t="shared" ca="1" si="983"/>
        <v>0.23723287198291243</v>
      </c>
      <c r="K6961">
        <v>0.69615064508978308</v>
      </c>
      <c r="L6961">
        <v>0.93961623543690631</v>
      </c>
    </row>
    <row r="6962" spans="1:12" x14ac:dyDescent="0.25">
      <c r="A6962">
        <f t="shared" si="984"/>
        <v>6952</v>
      </c>
      <c r="B6962">
        <f t="shared" si="979"/>
        <v>5.4609136839708472E-2</v>
      </c>
      <c r="C6962">
        <f t="shared" si="980"/>
        <v>5.0838173426224764E-2</v>
      </c>
      <c r="D6962">
        <f t="shared" si="981"/>
        <v>-1.023239254037831</v>
      </c>
      <c r="E6962">
        <f t="shared" si="976"/>
        <v>0.30619473730008995</v>
      </c>
      <c r="F6962" s="4">
        <f t="shared" si="977"/>
        <v>-6.9053708439897749E-2</v>
      </c>
      <c r="G6962" s="4" t="str">
        <f t="shared" si="978"/>
        <v/>
      </c>
      <c r="H6962" t="str">
        <f t="shared" si="982"/>
        <v/>
      </c>
      <c r="J6962">
        <f t="shared" ca="1" si="983"/>
        <v>0.60891959188586808</v>
      </c>
      <c r="K6962">
        <v>0.96174494029763402</v>
      </c>
      <c r="L6962">
        <v>0.26319940492934346</v>
      </c>
    </row>
    <row r="6963" spans="1:12" x14ac:dyDescent="0.25">
      <c r="A6963">
        <f t="shared" si="984"/>
        <v>6953</v>
      </c>
      <c r="B6963">
        <f t="shared" si="979"/>
        <v>4.8882859063677661E-2</v>
      </c>
      <c r="C6963">
        <f t="shared" si="980"/>
        <v>5.4748802151318977E-2</v>
      </c>
      <c r="D6963">
        <f t="shared" si="981"/>
        <v>1.5917055062810685</v>
      </c>
      <c r="E6963">
        <f t="shared" ref="E6963:E7026" si="985">2*(1-_xlfn.NORM.S.DIST(ABS(D6963),TRUE))</f>
        <v>0.11145089053704371</v>
      </c>
      <c r="F6963" s="4">
        <f t="shared" ref="F6963:F7026" si="986">IF(B6963=0, (C6963-B6963), (C6963-B6963)/B6963)</f>
        <v>0.11999999999999994</v>
      </c>
      <c r="G6963" s="4" t="str">
        <f t="shared" ref="G6963:G7026" si="987">IF(E6963&lt;0.05,ABS(F6963), "")</f>
        <v/>
      </c>
      <c r="H6963" t="str">
        <f t="shared" si="982"/>
        <v/>
      </c>
      <c r="J6963">
        <f t="shared" ca="1" si="983"/>
        <v>0.93320235472962709</v>
      </c>
      <c r="K6963">
        <v>0.33762424713644412</v>
      </c>
      <c r="L6963">
        <v>0.80044877683376126</v>
      </c>
    </row>
    <row r="6964" spans="1:12" x14ac:dyDescent="0.25">
      <c r="A6964">
        <f t="shared" si="984"/>
        <v>6954</v>
      </c>
      <c r="B6964">
        <f t="shared" si="979"/>
        <v>4.9022524375288166E-2</v>
      </c>
      <c r="C6964">
        <f t="shared" si="980"/>
        <v>5.7262777760308116E-2</v>
      </c>
      <c r="D6964">
        <f t="shared" si="981"/>
        <v>2.2359672588234072</v>
      </c>
      <c r="E6964">
        <f t="shared" si="985"/>
        <v>2.5353915924877013E-2</v>
      </c>
      <c r="F6964" s="4">
        <f t="shared" si="986"/>
        <v>0.16809116809116811</v>
      </c>
      <c r="G6964" s="4">
        <f t="shared" si="987"/>
        <v>0.16809116809116811</v>
      </c>
      <c r="H6964" t="str">
        <f t="shared" si="982"/>
        <v/>
      </c>
      <c r="J6964">
        <f t="shared" ca="1" si="983"/>
        <v>0.23207244264334037</v>
      </c>
      <c r="K6964">
        <v>0.35610969341451493</v>
      </c>
      <c r="L6964">
        <v>0.9653799035823758</v>
      </c>
    </row>
    <row r="6965" spans="1:12" x14ac:dyDescent="0.25">
      <c r="A6965">
        <f t="shared" si="984"/>
        <v>6955</v>
      </c>
      <c r="B6965">
        <f t="shared" si="979"/>
        <v>4.9022524375288166E-2</v>
      </c>
      <c r="C6965">
        <f t="shared" si="980"/>
        <v>5.670411651386608E-2</v>
      </c>
      <c r="D6965">
        <f t="shared" si="981"/>
        <v>2.0843762582252086</v>
      </c>
      <c r="E6965">
        <f t="shared" si="985"/>
        <v>3.7125955681776901E-2</v>
      </c>
      <c r="F6965" s="4">
        <f t="shared" si="986"/>
        <v>0.15669515669515663</v>
      </c>
      <c r="G6965" s="4">
        <f t="shared" si="987"/>
        <v>0.15669515669515663</v>
      </c>
      <c r="H6965" t="str">
        <f t="shared" si="982"/>
        <v/>
      </c>
      <c r="J6965">
        <f t="shared" ca="1" si="983"/>
        <v>0.74764887247099177</v>
      </c>
      <c r="K6965">
        <v>0.35392324278568954</v>
      </c>
      <c r="L6965">
        <v>0.94368999949432064</v>
      </c>
    </row>
    <row r="6966" spans="1:12" x14ac:dyDescent="0.25">
      <c r="A6966">
        <f t="shared" si="984"/>
        <v>6956</v>
      </c>
      <c r="B6966">
        <f t="shared" si="979"/>
        <v>5.2374491853940344E-2</v>
      </c>
      <c r="C6966">
        <f t="shared" si="980"/>
        <v>5.0139846868172223E-2</v>
      </c>
      <c r="D6966">
        <f t="shared" si="981"/>
        <v>-0.60636400239278809</v>
      </c>
      <c r="E6966">
        <f t="shared" si="985"/>
        <v>0.54427306687335708</v>
      </c>
      <c r="F6966" s="4">
        <f t="shared" si="986"/>
        <v>-4.2666666666666658E-2</v>
      </c>
      <c r="G6966" s="4" t="str">
        <f t="shared" si="987"/>
        <v/>
      </c>
      <c r="H6966" t="str">
        <f t="shared" si="982"/>
        <v/>
      </c>
      <c r="J6966">
        <f t="shared" ca="1" si="983"/>
        <v>0.52804734215001137</v>
      </c>
      <c r="K6966">
        <v>0.82257174021516144</v>
      </c>
      <c r="L6966">
        <v>0.19363769805321507</v>
      </c>
    </row>
    <row r="6967" spans="1:12" x14ac:dyDescent="0.25">
      <c r="A6967">
        <f t="shared" si="984"/>
        <v>6957</v>
      </c>
      <c r="B6967">
        <f t="shared" si="979"/>
        <v>5.4748802151318977E-2</v>
      </c>
      <c r="C6967">
        <f t="shared" si="980"/>
        <v>4.8743193752067149E-2</v>
      </c>
      <c r="D6967">
        <f t="shared" si="981"/>
        <v>-1.6296032564306191</v>
      </c>
      <c r="E6967">
        <f t="shared" si="985"/>
        <v>0.10318537571607922</v>
      </c>
      <c r="F6967" s="4">
        <f t="shared" si="986"/>
        <v>-0.10969387755102045</v>
      </c>
      <c r="G6967" s="4" t="str">
        <f t="shared" si="987"/>
        <v/>
      </c>
      <c r="H6967" t="str">
        <f t="shared" si="982"/>
        <v/>
      </c>
      <c r="J6967">
        <f t="shared" ca="1" si="983"/>
        <v>4.0533369046451551E-3</v>
      </c>
      <c r="K6967">
        <v>0.96532376821951948</v>
      </c>
      <c r="L6967">
        <v>7.9586150525252197E-2</v>
      </c>
    </row>
    <row r="6968" spans="1:12" x14ac:dyDescent="0.25">
      <c r="A6968">
        <f t="shared" si="984"/>
        <v>6958</v>
      </c>
      <c r="B6968">
        <f t="shared" si="979"/>
        <v>4.9022524375288166E-2</v>
      </c>
      <c r="C6968">
        <f t="shared" si="980"/>
        <v>5.4609136839708472E-2</v>
      </c>
      <c r="D6968">
        <f t="shared" si="981"/>
        <v>1.5159100059819712</v>
      </c>
      <c r="E6968">
        <f t="shared" si="985"/>
        <v>0.12954210984492387</v>
      </c>
      <c r="F6968" s="4">
        <f t="shared" si="986"/>
        <v>0.11396011396011399</v>
      </c>
      <c r="G6968" s="4" t="str">
        <f t="shared" si="987"/>
        <v/>
      </c>
      <c r="H6968" t="str">
        <f t="shared" si="982"/>
        <v/>
      </c>
      <c r="J6968">
        <f t="shared" ca="1" si="983"/>
        <v>0.65097549515921127</v>
      </c>
      <c r="K6968">
        <v>0.35349680264613292</v>
      </c>
      <c r="L6968">
        <v>0.78851690090721027</v>
      </c>
    </row>
    <row r="6969" spans="1:12" x14ac:dyDescent="0.25">
      <c r="A6969">
        <f t="shared" si="984"/>
        <v>6959</v>
      </c>
      <c r="B6969">
        <f t="shared" si="979"/>
        <v>5.097783873783527E-2</v>
      </c>
      <c r="C6969">
        <f t="shared" si="980"/>
        <v>5.1815830607498316E-2</v>
      </c>
      <c r="D6969">
        <f t="shared" si="981"/>
        <v>0.22738650089729576</v>
      </c>
      <c r="E6969">
        <f t="shared" si="985"/>
        <v>0.82012321611685701</v>
      </c>
      <c r="F6969" s="4">
        <f t="shared" si="986"/>
        <v>1.6438356164383574E-2</v>
      </c>
      <c r="G6969" s="4" t="str">
        <f t="shared" si="987"/>
        <v/>
      </c>
      <c r="H6969" t="str">
        <f t="shared" si="982"/>
        <v/>
      </c>
      <c r="J6969">
        <f t="shared" ca="1" si="983"/>
        <v>4.329019983603577E-3</v>
      </c>
      <c r="K6969">
        <v>0.65634672349438883</v>
      </c>
      <c r="L6969">
        <v>0.40266545151515876</v>
      </c>
    </row>
    <row r="6970" spans="1:12" x14ac:dyDescent="0.25">
      <c r="A6970">
        <f t="shared" si="984"/>
        <v>6960</v>
      </c>
      <c r="B6970">
        <f t="shared" si="979"/>
        <v>4.9162189686898672E-2</v>
      </c>
      <c r="C6970">
        <f t="shared" si="980"/>
        <v>5.3910810281655931E-2</v>
      </c>
      <c r="D6970">
        <f t="shared" si="981"/>
        <v>1.2885235050846753</v>
      </c>
      <c r="E6970">
        <f t="shared" si="985"/>
        <v>0.19756379210566632</v>
      </c>
      <c r="F6970" s="4">
        <f t="shared" si="986"/>
        <v>9.6590909090909116E-2</v>
      </c>
      <c r="G6970" s="4" t="str">
        <f t="shared" si="987"/>
        <v/>
      </c>
      <c r="H6970" t="str">
        <f t="shared" si="982"/>
        <v/>
      </c>
      <c r="J6970">
        <f t="shared" ca="1" si="983"/>
        <v>0.37813371091562531</v>
      </c>
      <c r="K6970">
        <v>0.37011551990421843</v>
      </c>
      <c r="L6970">
        <v>0.7024936690667446</v>
      </c>
    </row>
    <row r="6971" spans="1:12" x14ac:dyDescent="0.25">
      <c r="A6971">
        <f t="shared" si="984"/>
        <v>6961</v>
      </c>
      <c r="B6971">
        <f t="shared" si="979"/>
        <v>4.9162189686898672E-2</v>
      </c>
      <c r="C6971">
        <f t="shared" si="980"/>
        <v>5.3352149035213903E-2</v>
      </c>
      <c r="D6971">
        <f t="shared" si="981"/>
        <v>1.1369325044864789</v>
      </c>
      <c r="E6971">
        <f t="shared" si="985"/>
        <v>0.25556650263494074</v>
      </c>
      <c r="F6971" s="4">
        <f t="shared" si="986"/>
        <v>8.522727272727279E-2</v>
      </c>
      <c r="G6971" s="4" t="str">
        <f t="shared" si="987"/>
        <v/>
      </c>
      <c r="H6971" t="str">
        <f t="shared" si="982"/>
        <v/>
      </c>
      <c r="J6971">
        <f t="shared" ca="1" si="983"/>
        <v>0.92284464793153764</v>
      </c>
      <c r="K6971">
        <v>0.38606922597405346</v>
      </c>
      <c r="L6971">
        <v>0.63773641599239739</v>
      </c>
    </row>
    <row r="6972" spans="1:12" x14ac:dyDescent="0.25">
      <c r="A6972">
        <f t="shared" si="984"/>
        <v>6962</v>
      </c>
      <c r="B6972">
        <f t="shared" si="979"/>
        <v>5.0558842803003747E-2</v>
      </c>
      <c r="C6972">
        <f t="shared" si="980"/>
        <v>5.3072818411992885E-2</v>
      </c>
      <c r="D6972">
        <f t="shared" si="981"/>
        <v>0.6821595026918873</v>
      </c>
      <c r="E6972">
        <f t="shared" si="985"/>
        <v>0.49513809896736705</v>
      </c>
      <c r="F6972" s="4">
        <f t="shared" si="986"/>
        <v>4.9723756906077388E-2</v>
      </c>
      <c r="G6972" s="4" t="str">
        <f t="shared" si="987"/>
        <v/>
      </c>
      <c r="H6972" t="str">
        <f t="shared" si="982"/>
        <v/>
      </c>
      <c r="J6972">
        <f t="shared" ca="1" si="983"/>
        <v>0.66553081782694035</v>
      </c>
      <c r="K6972">
        <v>0.58432762999153387</v>
      </c>
      <c r="L6972">
        <v>0.58835568944566552</v>
      </c>
    </row>
    <row r="6973" spans="1:12" x14ac:dyDescent="0.25">
      <c r="A6973">
        <f t="shared" si="984"/>
        <v>6963</v>
      </c>
      <c r="B6973">
        <f t="shared" si="979"/>
        <v>5.1536499984277305E-2</v>
      </c>
      <c r="C6973">
        <f t="shared" si="980"/>
        <v>5.5586794020982024E-2</v>
      </c>
      <c r="D6973">
        <f t="shared" si="981"/>
        <v>1.0990347543369283</v>
      </c>
      <c r="E6973">
        <f t="shared" si="985"/>
        <v>0.27175290691455789</v>
      </c>
      <c r="F6973" s="4">
        <f t="shared" si="986"/>
        <v>7.8590785907859048E-2</v>
      </c>
      <c r="G6973" s="4" t="str">
        <f t="shared" si="987"/>
        <v/>
      </c>
      <c r="H6973" t="str">
        <f t="shared" si="982"/>
        <v/>
      </c>
      <c r="J6973">
        <f t="shared" ca="1" si="983"/>
        <v>0.4171569914917852</v>
      </c>
      <c r="K6973">
        <v>0.71963176376218785</v>
      </c>
      <c r="L6973">
        <v>0.876306671450924</v>
      </c>
    </row>
    <row r="6974" spans="1:12" x14ac:dyDescent="0.25">
      <c r="A6974">
        <f t="shared" si="984"/>
        <v>6964</v>
      </c>
      <c r="B6974">
        <f t="shared" si="979"/>
        <v>4.8882859063677661E-2</v>
      </c>
      <c r="C6974">
        <f t="shared" si="980"/>
        <v>5.3352149035213903E-2</v>
      </c>
      <c r="D6974">
        <f t="shared" si="981"/>
        <v>1.2127280047855762</v>
      </c>
      <c r="E6974">
        <f t="shared" si="985"/>
        <v>0.22523382911180168</v>
      </c>
      <c r="F6974" s="4">
        <f t="shared" si="986"/>
        <v>9.1428571428571401E-2</v>
      </c>
      <c r="G6974" s="4" t="str">
        <f t="shared" si="987"/>
        <v/>
      </c>
      <c r="H6974" t="str">
        <f t="shared" si="982"/>
        <v/>
      </c>
      <c r="J6974">
        <f t="shared" ca="1" si="983"/>
        <v>0.52960598601478559</v>
      </c>
      <c r="K6974">
        <v>0.33978590874871628</v>
      </c>
      <c r="L6974">
        <v>0.63310067071877929</v>
      </c>
    </row>
    <row r="6975" spans="1:12" x14ac:dyDescent="0.25">
      <c r="A6975">
        <f t="shared" si="984"/>
        <v>6965</v>
      </c>
      <c r="B6975">
        <f t="shared" si="979"/>
        <v>4.5670556896635982E-2</v>
      </c>
      <c r="C6975">
        <f t="shared" si="980"/>
        <v>4.9581185621730195E-2</v>
      </c>
      <c r="D6975">
        <f t="shared" si="981"/>
        <v>1.0611370041873796</v>
      </c>
      <c r="E6975">
        <f t="shared" si="985"/>
        <v>0.28862764317669587</v>
      </c>
      <c r="F6975" s="4">
        <f t="shared" si="986"/>
        <v>8.5626911314984719E-2</v>
      </c>
      <c r="G6975" s="4" t="str">
        <f t="shared" si="987"/>
        <v/>
      </c>
      <c r="H6975" t="str">
        <f t="shared" si="982"/>
        <v/>
      </c>
      <c r="J6975">
        <f t="shared" ca="1" si="983"/>
        <v>0.72723952215225252</v>
      </c>
      <c r="K6975">
        <v>4.5022381763940245E-2</v>
      </c>
      <c r="L6975">
        <v>0.13884527091570387</v>
      </c>
    </row>
    <row r="6976" spans="1:12" x14ac:dyDescent="0.25">
      <c r="A6976">
        <f t="shared" si="984"/>
        <v>6966</v>
      </c>
      <c r="B6976">
        <f t="shared" si="979"/>
        <v>4.7905201882404103E-2</v>
      </c>
      <c r="C6976">
        <f t="shared" si="980"/>
        <v>5.5866124644203034E-2</v>
      </c>
      <c r="D6976">
        <f t="shared" si="981"/>
        <v>2.1601717585243079</v>
      </c>
      <c r="E6976">
        <f t="shared" si="985"/>
        <v>3.0759375569110015E-2</v>
      </c>
      <c r="F6976" s="4">
        <f t="shared" si="986"/>
        <v>0.16618075801749269</v>
      </c>
      <c r="G6976" s="4">
        <f t="shared" si="987"/>
        <v>0.16618075801749269</v>
      </c>
      <c r="H6976" t="str">
        <f t="shared" si="982"/>
        <v/>
      </c>
      <c r="J6976">
        <f t="shared" ca="1" si="983"/>
        <v>0.59262595199306023</v>
      </c>
      <c r="K6976">
        <v>0.20955670179738273</v>
      </c>
      <c r="L6976">
        <v>0.89540144896003671</v>
      </c>
    </row>
    <row r="6977" spans="1:12" x14ac:dyDescent="0.25">
      <c r="A6977">
        <f t="shared" si="984"/>
        <v>6967</v>
      </c>
      <c r="B6977">
        <f t="shared" si="979"/>
        <v>4.9022524375288166E-2</v>
      </c>
      <c r="C6977">
        <f t="shared" si="980"/>
        <v>5.2514157165550857E-2</v>
      </c>
      <c r="D6977">
        <f t="shared" si="981"/>
        <v>0.94744375373873169</v>
      </c>
      <c r="E6977">
        <f t="shared" si="985"/>
        <v>0.34341270461982765</v>
      </c>
      <c r="F6977" s="4">
        <f t="shared" si="986"/>
        <v>7.1225071225071226E-2</v>
      </c>
      <c r="G6977" s="4" t="str">
        <f t="shared" si="987"/>
        <v/>
      </c>
      <c r="H6977" t="str">
        <f t="shared" si="982"/>
        <v/>
      </c>
      <c r="J6977">
        <f t="shared" ca="1" si="983"/>
        <v>0.3937029913261445</v>
      </c>
      <c r="K6977">
        <v>0.3473767425367541</v>
      </c>
      <c r="L6977">
        <v>0.51349237067215381</v>
      </c>
    </row>
    <row r="6978" spans="1:12" x14ac:dyDescent="0.25">
      <c r="A6978">
        <f t="shared" si="984"/>
        <v>6968</v>
      </c>
      <c r="B6978">
        <f t="shared" si="979"/>
        <v>4.97208509333407E-2</v>
      </c>
      <c r="C6978">
        <f t="shared" si="980"/>
        <v>5.0000181556561718E-2</v>
      </c>
      <c r="D6978">
        <f t="shared" si="981"/>
        <v>7.5795500299099219E-2</v>
      </c>
      <c r="E6978">
        <f t="shared" si="985"/>
        <v>0.93958179606976633</v>
      </c>
      <c r="F6978" s="4">
        <f t="shared" si="986"/>
        <v>5.6179775280899387E-3</v>
      </c>
      <c r="G6978" s="4" t="str">
        <f t="shared" si="987"/>
        <v/>
      </c>
      <c r="H6978" t="str">
        <f t="shared" si="982"/>
        <v/>
      </c>
      <c r="J6978">
        <f t="shared" ca="1" si="983"/>
        <v>0.7809364997385867</v>
      </c>
      <c r="K6978">
        <v>0.45238181317495729</v>
      </c>
      <c r="L6978">
        <v>0.17578246421078392</v>
      </c>
    </row>
    <row r="6979" spans="1:12" x14ac:dyDescent="0.25">
      <c r="A6979">
        <f t="shared" si="984"/>
        <v>6969</v>
      </c>
      <c r="B6979">
        <f t="shared" si="979"/>
        <v>4.818453250562512E-2</v>
      </c>
      <c r="C6979">
        <f t="shared" si="980"/>
        <v>5.4609136839708472E-2</v>
      </c>
      <c r="D6979">
        <f t="shared" si="981"/>
        <v>1.743296506879267</v>
      </c>
      <c r="E6979">
        <f t="shared" si="985"/>
        <v>8.1281835223044219E-2</v>
      </c>
      <c r="F6979" s="4">
        <f t="shared" si="986"/>
        <v>0.13333333333333339</v>
      </c>
      <c r="G6979" s="4" t="str">
        <f t="shared" si="987"/>
        <v/>
      </c>
      <c r="H6979" t="str">
        <f t="shared" si="982"/>
        <v/>
      </c>
      <c r="J6979">
        <f t="shared" ca="1" si="983"/>
        <v>0.97124843145483031</v>
      </c>
      <c r="K6979">
        <v>0.24590577361640131</v>
      </c>
      <c r="L6979">
        <v>0.78557374785727618</v>
      </c>
    </row>
    <row r="6980" spans="1:12" x14ac:dyDescent="0.25">
      <c r="A6980">
        <f t="shared" si="984"/>
        <v>6970</v>
      </c>
      <c r="B6980">
        <f t="shared" si="979"/>
        <v>4.97208509333407E-2</v>
      </c>
      <c r="C6980">
        <f t="shared" si="980"/>
        <v>4.9162189686898672E-2</v>
      </c>
      <c r="D6980">
        <f t="shared" si="981"/>
        <v>-0.15159100059819655</v>
      </c>
      <c r="E6980">
        <f t="shared" si="985"/>
        <v>0.87950953185498082</v>
      </c>
      <c r="F6980" s="4">
        <f t="shared" si="986"/>
        <v>-1.1235955056179737E-2</v>
      </c>
      <c r="G6980" s="4" t="str">
        <f t="shared" si="987"/>
        <v/>
      </c>
      <c r="H6980" t="str">
        <f t="shared" si="982"/>
        <v/>
      </c>
      <c r="J6980">
        <f t="shared" ca="1" si="983"/>
        <v>0.19352869050237664</v>
      </c>
      <c r="K6980">
        <v>0.46543718528291411</v>
      </c>
      <c r="L6980">
        <v>9.9955035053562624E-2</v>
      </c>
    </row>
    <row r="6981" spans="1:12" x14ac:dyDescent="0.25">
      <c r="A6981">
        <f t="shared" si="984"/>
        <v>6971</v>
      </c>
      <c r="B6981">
        <f t="shared" si="979"/>
        <v>4.3994573157309889E-2</v>
      </c>
      <c r="C6981">
        <f t="shared" si="980"/>
        <v>5.1955495919108828E-2</v>
      </c>
      <c r="D6981">
        <f t="shared" si="981"/>
        <v>2.1601717585243096</v>
      </c>
      <c r="E6981">
        <f t="shared" si="985"/>
        <v>3.0759375569109793E-2</v>
      </c>
      <c r="F6981" s="4">
        <f t="shared" si="986"/>
        <v>0.18095238095238109</v>
      </c>
      <c r="G6981" s="4">
        <f t="shared" si="987"/>
        <v>0.18095238095238109</v>
      </c>
      <c r="H6981" t="str">
        <f t="shared" si="982"/>
        <v/>
      </c>
      <c r="J6981">
        <f t="shared" ca="1" si="983"/>
        <v>4.7248015038900859E-2</v>
      </c>
      <c r="K6981">
        <v>8.8042102275549539E-3</v>
      </c>
      <c r="L6981">
        <v>0.41221918337428642</v>
      </c>
    </row>
    <row r="6982" spans="1:12" x14ac:dyDescent="0.25">
      <c r="A6982">
        <f t="shared" si="984"/>
        <v>6972</v>
      </c>
      <c r="B6982">
        <f t="shared" si="979"/>
        <v>4.9860516244951213E-2</v>
      </c>
      <c r="C6982">
        <f t="shared" si="980"/>
        <v>5.1955495919108828E-2</v>
      </c>
      <c r="D6982">
        <f t="shared" si="981"/>
        <v>0.56846625224323943</v>
      </c>
      <c r="E6982">
        <f t="shared" si="985"/>
        <v>0.56971841484384589</v>
      </c>
      <c r="F6982" s="4">
        <f t="shared" si="986"/>
        <v>4.2016806722689107E-2</v>
      </c>
      <c r="G6982" s="4" t="str">
        <f t="shared" si="987"/>
        <v/>
      </c>
      <c r="H6982" t="str">
        <f t="shared" si="982"/>
        <v/>
      </c>
      <c r="J6982">
        <f t="shared" ca="1" si="983"/>
        <v>1.5272538201979158E-3</v>
      </c>
      <c r="K6982">
        <v>0.48423028189615758</v>
      </c>
      <c r="L6982">
        <v>0.41379841021320285</v>
      </c>
    </row>
    <row r="6983" spans="1:12" x14ac:dyDescent="0.25">
      <c r="A6983">
        <f t="shared" si="984"/>
        <v>6973</v>
      </c>
      <c r="B6983">
        <f t="shared" si="979"/>
        <v>5.1536499984277305E-2</v>
      </c>
      <c r="C6983">
        <f t="shared" si="980"/>
        <v>5.0558842803003747E-2</v>
      </c>
      <c r="D6983">
        <f t="shared" si="981"/>
        <v>-0.26528425104684633</v>
      </c>
      <c r="E6983">
        <f t="shared" si="985"/>
        <v>0.79079049585437144</v>
      </c>
      <c r="F6983" s="4">
        <f t="shared" si="986"/>
        <v>-1.8970189701897122E-2</v>
      </c>
      <c r="G6983" s="4" t="str">
        <f t="shared" si="987"/>
        <v/>
      </c>
      <c r="H6983" t="str">
        <f t="shared" si="982"/>
        <v/>
      </c>
      <c r="J6983">
        <f t="shared" ca="1" si="983"/>
        <v>0.63262075291531805</v>
      </c>
      <c r="K6983">
        <v>0.73021767578923957</v>
      </c>
      <c r="L6983">
        <v>0.22640919398116077</v>
      </c>
    </row>
    <row r="6984" spans="1:12" x14ac:dyDescent="0.25">
      <c r="A6984">
        <f t="shared" si="984"/>
        <v>6974</v>
      </c>
      <c r="B6984">
        <f t="shared" si="979"/>
        <v>4.818453250562512E-2</v>
      </c>
      <c r="C6984">
        <f t="shared" si="980"/>
        <v>5.642478589064507E-2</v>
      </c>
      <c r="D6984">
        <f t="shared" si="981"/>
        <v>2.2359672588234072</v>
      </c>
      <c r="E6984">
        <f t="shared" si="985"/>
        <v>2.5353915924877013E-2</v>
      </c>
      <c r="F6984" s="4">
        <f t="shared" si="986"/>
        <v>0.17101449275362321</v>
      </c>
      <c r="G6984" s="4">
        <f t="shared" si="987"/>
        <v>0.17101449275362321</v>
      </c>
      <c r="H6984" t="str">
        <f t="shared" si="982"/>
        <v/>
      </c>
      <c r="J6984">
        <f t="shared" ca="1" si="983"/>
        <v>0.5928587396254682</v>
      </c>
      <c r="K6984">
        <v>0.23946722356999373</v>
      </c>
      <c r="L6984">
        <v>0.9318017505936621</v>
      </c>
    </row>
    <row r="6985" spans="1:12" x14ac:dyDescent="0.25">
      <c r="A6985">
        <f t="shared" si="984"/>
        <v>6975</v>
      </c>
      <c r="B6985">
        <f t="shared" si="979"/>
        <v>4.9301854998509177E-2</v>
      </c>
      <c r="C6985">
        <f t="shared" si="980"/>
        <v>5.0558842803003747E-2</v>
      </c>
      <c r="D6985">
        <f t="shared" si="981"/>
        <v>0.34107975134594365</v>
      </c>
      <c r="E6985">
        <f t="shared" si="985"/>
        <v>0.73304354430991236</v>
      </c>
      <c r="F6985" s="4">
        <f t="shared" si="986"/>
        <v>2.5495750708215317E-2</v>
      </c>
      <c r="G6985" s="4" t="str">
        <f t="shared" si="987"/>
        <v/>
      </c>
      <c r="H6985" t="str">
        <f t="shared" si="982"/>
        <v/>
      </c>
      <c r="J6985">
        <f t="shared" ca="1" si="983"/>
        <v>5.3411945158191143E-2</v>
      </c>
      <c r="K6985">
        <v>0.40001002908990224</v>
      </c>
      <c r="L6985">
        <v>0.22797386497468375</v>
      </c>
    </row>
    <row r="6986" spans="1:12" x14ac:dyDescent="0.25">
      <c r="A6986">
        <f t="shared" si="984"/>
        <v>6976</v>
      </c>
      <c r="B6986">
        <f t="shared" si="979"/>
        <v>4.8324197817235626E-2</v>
      </c>
      <c r="C6986">
        <f t="shared" si="980"/>
        <v>5.3072818411992885E-2</v>
      </c>
      <c r="D6986">
        <f t="shared" si="981"/>
        <v>1.2885235050846753</v>
      </c>
      <c r="E6986">
        <f t="shared" si="985"/>
        <v>0.19756379210566632</v>
      </c>
      <c r="F6986" s="4">
        <f t="shared" si="986"/>
        <v>9.826589595375726E-2</v>
      </c>
      <c r="G6986" s="4" t="str">
        <f t="shared" si="987"/>
        <v/>
      </c>
      <c r="H6986" t="str">
        <f t="shared" si="982"/>
        <v/>
      </c>
      <c r="J6986">
        <f t="shared" ca="1" si="983"/>
        <v>6.7597580950060854E-2</v>
      </c>
      <c r="K6986">
        <v>0.26637716873197359</v>
      </c>
      <c r="L6986">
        <v>0.59342744891972465</v>
      </c>
    </row>
    <row r="6987" spans="1:12" x14ac:dyDescent="0.25">
      <c r="A6987">
        <f t="shared" si="984"/>
        <v>6977</v>
      </c>
      <c r="B6987">
        <f t="shared" ref="B6987:B7050" si="988">_xlfn.BINOM.INV($F$8,$B$10, $K6987)/$F$8</f>
        <v>5.097783873783527E-2</v>
      </c>
      <c r="C6987">
        <f t="shared" ref="C6987:C7050" si="989">_xlfn.BINOM.INV($F$8,$C$10, $L6987)/$F$8</f>
        <v>5.51677980861505E-2</v>
      </c>
      <c r="D6987">
        <f t="shared" ref="D6987:D7050" si="990">(C6987-B6987)/SQRT($B$10*(1-$B$10)/$F$8+$C$10*(1-$C$10)/$F$8)</f>
        <v>1.1369325044864789</v>
      </c>
      <c r="E6987">
        <f t="shared" si="985"/>
        <v>0.25556650263494074</v>
      </c>
      <c r="F6987" s="4">
        <f t="shared" si="986"/>
        <v>8.2191780821917873E-2</v>
      </c>
      <c r="G6987" s="4" t="str">
        <f t="shared" si="987"/>
        <v/>
      </c>
      <c r="H6987" t="str">
        <f t="shared" si="982"/>
        <v/>
      </c>
      <c r="J6987">
        <f t="shared" ca="1" si="983"/>
        <v>0.33156293120750868</v>
      </c>
      <c r="K6987">
        <v>0.65495316132587911</v>
      </c>
      <c r="L6987">
        <v>0.84062581353409171</v>
      </c>
    </row>
    <row r="6988" spans="1:12" x14ac:dyDescent="0.25">
      <c r="A6988">
        <f t="shared" si="984"/>
        <v>6978</v>
      </c>
      <c r="B6988">
        <f t="shared" si="988"/>
        <v>5.0000181556561718E-2</v>
      </c>
      <c r="C6988">
        <f t="shared" si="989"/>
        <v>5.7542108383529127E-2</v>
      </c>
      <c r="D6988">
        <f t="shared" si="990"/>
        <v>2.0464785080756598</v>
      </c>
      <c r="E6988">
        <f t="shared" si="985"/>
        <v>4.0709314869973534E-2</v>
      </c>
      <c r="F6988" s="4">
        <f t="shared" si="986"/>
        <v>0.15083798882681562</v>
      </c>
      <c r="G6988" s="4">
        <f t="shared" si="987"/>
        <v>0.15083798882681562</v>
      </c>
      <c r="H6988" t="str">
        <f t="shared" ref="H6988:H7051" si="991">IF(AND(E6988&lt;=0.05,F6988&lt;0), "Yes", "")</f>
        <v/>
      </c>
      <c r="J6988">
        <f t="shared" ref="J6988:J7051" ca="1" si="992">RAND()</f>
        <v>0.17493823359046623</v>
      </c>
      <c r="K6988">
        <v>0.50223864722309508</v>
      </c>
      <c r="L6988">
        <v>0.96932248787310715</v>
      </c>
    </row>
    <row r="6989" spans="1:12" x14ac:dyDescent="0.25">
      <c r="A6989">
        <f t="shared" si="984"/>
        <v>6979</v>
      </c>
      <c r="B6989">
        <f t="shared" si="988"/>
        <v>5.446947152809796E-2</v>
      </c>
      <c r="C6989">
        <f t="shared" si="989"/>
        <v>5.2095161230719333E-2</v>
      </c>
      <c r="D6989">
        <f t="shared" si="990"/>
        <v>-0.64426175254233675</v>
      </c>
      <c r="E6989">
        <f t="shared" si="985"/>
        <v>0.51940571299285354</v>
      </c>
      <c r="F6989" s="4">
        <f t="shared" si="986"/>
        <v>-4.3589743589743539E-2</v>
      </c>
      <c r="G6989" s="4" t="str">
        <f t="shared" si="987"/>
        <v/>
      </c>
      <c r="H6989" t="str">
        <f t="shared" si="991"/>
        <v/>
      </c>
      <c r="J6989">
        <f t="shared" ca="1" si="992"/>
        <v>0.41009378369942162</v>
      </c>
      <c r="K6989">
        <v>0.95872361958963737</v>
      </c>
      <c r="L6989">
        <v>0.43283256034878193</v>
      </c>
    </row>
    <row r="6990" spans="1:12" x14ac:dyDescent="0.25">
      <c r="A6990">
        <f t="shared" si="984"/>
        <v>6980</v>
      </c>
      <c r="B6990">
        <f t="shared" si="988"/>
        <v>4.6368883454688523E-2</v>
      </c>
      <c r="C6990">
        <f t="shared" si="989"/>
        <v>5.1257169361056287E-2</v>
      </c>
      <c r="D6990">
        <f t="shared" si="990"/>
        <v>1.3264212552342241</v>
      </c>
      <c r="E6990">
        <f t="shared" si="985"/>
        <v>0.18470020217371186</v>
      </c>
      <c r="F6990" s="4">
        <f t="shared" si="986"/>
        <v>0.10542168674698793</v>
      </c>
      <c r="G6990" s="4" t="str">
        <f t="shared" si="987"/>
        <v/>
      </c>
      <c r="H6990" t="str">
        <f t="shared" si="991"/>
        <v/>
      </c>
      <c r="J6990">
        <f t="shared" ca="1" si="992"/>
        <v>0.89871584676037519</v>
      </c>
      <c r="K6990">
        <v>7.6692356814345164E-2</v>
      </c>
      <c r="L6990">
        <v>0.32758986379838928</v>
      </c>
    </row>
    <row r="6991" spans="1:12" x14ac:dyDescent="0.25">
      <c r="A6991">
        <f t="shared" si="984"/>
        <v>6981</v>
      </c>
      <c r="B6991">
        <f t="shared" si="988"/>
        <v>5.2095161230719333E-2</v>
      </c>
      <c r="C6991">
        <f t="shared" si="989"/>
        <v>5.5586794020982024E-2</v>
      </c>
      <c r="D6991">
        <f t="shared" si="990"/>
        <v>0.94744375373873169</v>
      </c>
      <c r="E6991">
        <f t="shared" si="985"/>
        <v>0.34341270461982765</v>
      </c>
      <c r="F6991" s="4">
        <f t="shared" si="986"/>
        <v>6.7024128686327081E-2</v>
      </c>
      <c r="G6991" s="4" t="str">
        <f t="shared" si="987"/>
        <v/>
      </c>
      <c r="H6991" t="str">
        <f t="shared" si="991"/>
        <v/>
      </c>
      <c r="J6991">
        <f t="shared" ca="1" si="992"/>
        <v>0.49715623364795947</v>
      </c>
      <c r="K6991">
        <v>0.79512136391708899</v>
      </c>
      <c r="L6991">
        <v>0.87892340017659276</v>
      </c>
    </row>
    <row r="6992" spans="1:12" x14ac:dyDescent="0.25">
      <c r="A6992">
        <f t="shared" si="984"/>
        <v>6982</v>
      </c>
      <c r="B6992">
        <f t="shared" si="988"/>
        <v>4.4134238468920402E-2</v>
      </c>
      <c r="C6992">
        <f t="shared" si="989"/>
        <v>5.2234826542329839E-2</v>
      </c>
      <c r="D6992">
        <f t="shared" si="990"/>
        <v>2.1980695086738566</v>
      </c>
      <c r="E6992">
        <f t="shared" si="985"/>
        <v>2.7944152995940774E-2</v>
      </c>
      <c r="F6992" s="4">
        <f t="shared" si="986"/>
        <v>0.18354430379746828</v>
      </c>
      <c r="G6992" s="4">
        <f t="shared" si="987"/>
        <v>0.18354430379746828</v>
      </c>
      <c r="H6992" t="str">
        <f t="shared" si="991"/>
        <v/>
      </c>
      <c r="J6992">
        <f t="shared" ca="1" si="992"/>
        <v>0.12742863274099381</v>
      </c>
      <c r="K6992">
        <v>1.0454463742133213E-2</v>
      </c>
      <c r="L6992">
        <v>0.46174855101598355</v>
      </c>
    </row>
    <row r="6993" spans="1:12" x14ac:dyDescent="0.25">
      <c r="A6993">
        <f t="shared" si="984"/>
        <v>6983</v>
      </c>
      <c r="B6993">
        <f t="shared" si="988"/>
        <v>4.9301854998509177E-2</v>
      </c>
      <c r="C6993">
        <f t="shared" si="989"/>
        <v>5.4609136839708472E-2</v>
      </c>
      <c r="D6993">
        <f t="shared" si="990"/>
        <v>1.4401145056828739</v>
      </c>
      <c r="E6993">
        <f t="shared" si="985"/>
        <v>0.14983500579959719</v>
      </c>
      <c r="F6993" s="4">
        <f t="shared" si="986"/>
        <v>0.10764872521246473</v>
      </c>
      <c r="G6993" s="4" t="str">
        <f t="shared" si="987"/>
        <v/>
      </c>
      <c r="H6993" t="str">
        <f t="shared" si="991"/>
        <v/>
      </c>
      <c r="J6993">
        <f t="shared" ca="1" si="992"/>
        <v>0.57222938413168845</v>
      </c>
      <c r="K6993">
        <v>0.39145542520595089</v>
      </c>
      <c r="L6993">
        <v>0.78645631320436626</v>
      </c>
    </row>
    <row r="6994" spans="1:12" x14ac:dyDescent="0.25">
      <c r="A6994">
        <f t="shared" si="984"/>
        <v>6984</v>
      </c>
      <c r="B6994">
        <f t="shared" si="988"/>
        <v>4.7905201882404103E-2</v>
      </c>
      <c r="C6994">
        <f t="shared" si="989"/>
        <v>4.9581185621730195E-2</v>
      </c>
      <c r="D6994">
        <f t="shared" si="990"/>
        <v>0.45477300179459151</v>
      </c>
      <c r="E6994">
        <f t="shared" si="985"/>
        <v>0.64927255531256134</v>
      </c>
      <c r="F6994" s="4">
        <f t="shared" si="986"/>
        <v>3.498542274052481E-2</v>
      </c>
      <c r="G6994" s="4" t="str">
        <f t="shared" si="987"/>
        <v/>
      </c>
      <c r="H6994" t="str">
        <f t="shared" si="991"/>
        <v/>
      </c>
      <c r="J6994">
        <f t="shared" ca="1" si="992"/>
        <v>0.20689703496087763</v>
      </c>
      <c r="K6994">
        <v>0.21117048059468613</v>
      </c>
      <c r="L6994">
        <v>0.13932986329297137</v>
      </c>
    </row>
    <row r="6995" spans="1:12" x14ac:dyDescent="0.25">
      <c r="A6995">
        <f t="shared" si="984"/>
        <v>6985</v>
      </c>
      <c r="B6995">
        <f t="shared" si="988"/>
        <v>4.8324197817235626E-2</v>
      </c>
      <c r="C6995">
        <f t="shared" si="989"/>
        <v>4.8603528440456643E-2</v>
      </c>
      <c r="D6995">
        <f t="shared" si="990"/>
        <v>7.5795500299099219E-2</v>
      </c>
      <c r="E6995">
        <f t="shared" si="985"/>
        <v>0.93958179606976633</v>
      </c>
      <c r="F6995" s="4">
        <f t="shared" si="986"/>
        <v>5.7803468208093012E-3</v>
      </c>
      <c r="G6995" s="4" t="str">
        <f t="shared" si="987"/>
        <v/>
      </c>
      <c r="H6995" t="str">
        <f t="shared" si="991"/>
        <v/>
      </c>
      <c r="J6995">
        <f t="shared" ca="1" si="992"/>
        <v>0.38410196550890452</v>
      </c>
      <c r="K6995">
        <v>0.25680711172148318</v>
      </c>
      <c r="L6995">
        <v>6.590248234294116E-2</v>
      </c>
    </row>
    <row r="6996" spans="1:12" x14ac:dyDescent="0.25">
      <c r="A6996">
        <f t="shared" si="984"/>
        <v>6986</v>
      </c>
      <c r="B6996">
        <f t="shared" si="988"/>
        <v>4.5391226273414971E-2</v>
      </c>
      <c r="C6996">
        <f t="shared" si="989"/>
        <v>5.097783873783527E-2</v>
      </c>
      <c r="D6996">
        <f t="shared" si="990"/>
        <v>1.5159100059819692</v>
      </c>
      <c r="E6996">
        <f t="shared" si="985"/>
        <v>0.12954210984492431</v>
      </c>
      <c r="F6996" s="4">
        <f t="shared" si="986"/>
        <v>0.12307692307692296</v>
      </c>
      <c r="G6996" s="4" t="str">
        <f t="shared" si="987"/>
        <v/>
      </c>
      <c r="H6996" t="str">
        <f t="shared" si="991"/>
        <v/>
      </c>
      <c r="J6996">
        <f t="shared" ca="1" si="992"/>
        <v>0.11710583594312696</v>
      </c>
      <c r="K6996">
        <v>3.7348768887192629E-2</v>
      </c>
      <c r="L6996">
        <v>0.28281507058324329</v>
      </c>
    </row>
    <row r="6997" spans="1:12" x14ac:dyDescent="0.25">
      <c r="A6997">
        <f t="shared" si="984"/>
        <v>6987</v>
      </c>
      <c r="B6997">
        <f t="shared" si="988"/>
        <v>5.4609136839708472E-2</v>
      </c>
      <c r="C6997">
        <f t="shared" si="989"/>
        <v>5.670411651386608E-2</v>
      </c>
      <c r="D6997">
        <f t="shared" si="990"/>
        <v>0.56846625224323755</v>
      </c>
      <c r="E6997">
        <f t="shared" si="985"/>
        <v>0.56971841484384722</v>
      </c>
      <c r="F6997" s="4">
        <f t="shared" si="986"/>
        <v>3.8363171355498618E-2</v>
      </c>
      <c r="G6997" s="4" t="str">
        <f t="shared" si="987"/>
        <v/>
      </c>
      <c r="H6997" t="str">
        <f t="shared" si="991"/>
        <v/>
      </c>
      <c r="J6997">
        <f t="shared" ca="1" si="992"/>
        <v>0.19322102599821622</v>
      </c>
      <c r="K6997">
        <v>0.9612612809822848</v>
      </c>
      <c r="L6997">
        <v>0.94472189838322373</v>
      </c>
    </row>
    <row r="6998" spans="1:12" x14ac:dyDescent="0.25">
      <c r="A6998">
        <f t="shared" si="984"/>
        <v>6988</v>
      </c>
      <c r="B6998">
        <f t="shared" si="988"/>
        <v>4.748620594757258E-2</v>
      </c>
      <c r="C6998">
        <f t="shared" si="989"/>
        <v>5.4050475593266437E-2</v>
      </c>
      <c r="D6998">
        <f t="shared" si="990"/>
        <v>1.7811942570288155</v>
      </c>
      <c r="E6998">
        <f t="shared" si="985"/>
        <v>7.4880721541232376E-2</v>
      </c>
      <c r="F6998" s="4">
        <f t="shared" si="986"/>
        <v>0.13823529411764707</v>
      </c>
      <c r="G6998" s="4" t="str">
        <f t="shared" si="987"/>
        <v/>
      </c>
      <c r="H6998" t="str">
        <f t="shared" si="991"/>
        <v/>
      </c>
      <c r="J6998">
        <f t="shared" ca="1" si="992"/>
        <v>0.23114577007514903</v>
      </c>
      <c r="K6998">
        <v>0.1626946941554207</v>
      </c>
      <c r="L6998">
        <v>0.72768188173338977</v>
      </c>
    </row>
    <row r="6999" spans="1:12" x14ac:dyDescent="0.25">
      <c r="A6999">
        <f t="shared" si="984"/>
        <v>6989</v>
      </c>
      <c r="B6999">
        <f t="shared" si="988"/>
        <v>5.0698508114614259E-2</v>
      </c>
      <c r="C6999">
        <f t="shared" si="989"/>
        <v>5.4609136839708472E-2</v>
      </c>
      <c r="D6999">
        <f t="shared" si="990"/>
        <v>1.0611370041873796</v>
      </c>
      <c r="E6999">
        <f t="shared" si="985"/>
        <v>0.28862764317669587</v>
      </c>
      <c r="F6999" s="4">
        <f t="shared" si="986"/>
        <v>7.7134986225895319E-2</v>
      </c>
      <c r="G6999" s="4" t="str">
        <f t="shared" si="987"/>
        <v/>
      </c>
      <c r="H6999" t="str">
        <f t="shared" si="991"/>
        <v/>
      </c>
      <c r="J6999">
        <f t="shared" ca="1" si="992"/>
        <v>0.33390688965996262</v>
      </c>
      <c r="K6999">
        <v>0.61722056286224847</v>
      </c>
      <c r="L6999">
        <v>0.78224323082907576</v>
      </c>
    </row>
    <row r="7000" spans="1:12" x14ac:dyDescent="0.25">
      <c r="A7000">
        <f t="shared" si="984"/>
        <v>6990</v>
      </c>
      <c r="B7000">
        <f t="shared" si="988"/>
        <v>4.8463863128846138E-2</v>
      </c>
      <c r="C7000">
        <f t="shared" si="989"/>
        <v>5.6983447137087098E-2</v>
      </c>
      <c r="D7000">
        <f t="shared" si="990"/>
        <v>2.3117627591225043</v>
      </c>
      <c r="E7000">
        <f t="shared" si="985"/>
        <v>2.079076073059527E-2</v>
      </c>
      <c r="F7000" s="4">
        <f t="shared" si="986"/>
        <v>0.17579250720461087</v>
      </c>
      <c r="G7000" s="4">
        <f t="shared" si="987"/>
        <v>0.17579250720461087</v>
      </c>
      <c r="H7000" t="str">
        <f t="shared" si="991"/>
        <v/>
      </c>
      <c r="J7000">
        <f t="shared" ca="1" si="992"/>
        <v>0.98333858421402986</v>
      </c>
      <c r="K7000">
        <v>0.26907624781337591</v>
      </c>
      <c r="L7000">
        <v>0.95669489000847852</v>
      </c>
    </row>
    <row r="7001" spans="1:12" x14ac:dyDescent="0.25">
      <c r="A7001">
        <f t="shared" si="984"/>
        <v>6991</v>
      </c>
      <c r="B7001">
        <f t="shared" si="988"/>
        <v>4.944152031011969E-2</v>
      </c>
      <c r="C7001">
        <f t="shared" si="989"/>
        <v>5.3352149035213903E-2</v>
      </c>
      <c r="D7001">
        <f t="shared" si="990"/>
        <v>1.0611370041873796</v>
      </c>
      <c r="E7001">
        <f t="shared" si="985"/>
        <v>0.28862764317669587</v>
      </c>
      <c r="F7001" s="4">
        <f t="shared" si="986"/>
        <v>7.909604519774012E-2</v>
      </c>
      <c r="G7001" s="4" t="str">
        <f t="shared" si="987"/>
        <v/>
      </c>
      <c r="H7001" t="str">
        <f t="shared" si="991"/>
        <v/>
      </c>
      <c r="J7001">
        <f t="shared" ca="1" si="992"/>
        <v>3.898824999963646E-2</v>
      </c>
      <c r="K7001">
        <v>0.41951001128222842</v>
      </c>
      <c r="L7001">
        <v>0.63419660366801645</v>
      </c>
    </row>
    <row r="7002" spans="1:12" x14ac:dyDescent="0.25">
      <c r="A7002">
        <f t="shared" si="984"/>
        <v>6992</v>
      </c>
      <c r="B7002">
        <f t="shared" si="988"/>
        <v>5.1117504049445782E-2</v>
      </c>
      <c r="C7002">
        <f t="shared" si="989"/>
        <v>5.0419177491393241E-2</v>
      </c>
      <c r="D7002">
        <f t="shared" si="990"/>
        <v>-0.1894887507477471</v>
      </c>
      <c r="E7002">
        <f t="shared" si="985"/>
        <v>0.84970977099080969</v>
      </c>
      <c r="F7002" s="4">
        <f t="shared" si="986"/>
        <v>-1.3661202185792405E-2</v>
      </c>
      <c r="G7002" s="4" t="str">
        <f t="shared" si="987"/>
        <v/>
      </c>
      <c r="H7002" t="str">
        <f t="shared" si="991"/>
        <v/>
      </c>
      <c r="J7002">
        <f t="shared" ca="1" si="992"/>
        <v>0.97568577428043035</v>
      </c>
      <c r="K7002">
        <v>0.67881916620198468</v>
      </c>
      <c r="L7002">
        <v>0.21213775806393953</v>
      </c>
    </row>
    <row r="7003" spans="1:12" x14ac:dyDescent="0.25">
      <c r="A7003">
        <f t="shared" si="984"/>
        <v>6993</v>
      </c>
      <c r="B7003">
        <f t="shared" si="988"/>
        <v>5.2374491853940344E-2</v>
      </c>
      <c r="C7003">
        <f t="shared" si="989"/>
        <v>5.1117504049445782E-2</v>
      </c>
      <c r="D7003">
        <f t="shared" si="990"/>
        <v>-0.34107975134594176</v>
      </c>
      <c r="E7003">
        <f t="shared" si="985"/>
        <v>0.7330435443099137</v>
      </c>
      <c r="F7003" s="4">
        <f t="shared" si="986"/>
        <v>-2.3999999999999886E-2</v>
      </c>
      <c r="G7003" s="4" t="str">
        <f t="shared" si="987"/>
        <v/>
      </c>
      <c r="H7003" t="str">
        <f t="shared" si="991"/>
        <v/>
      </c>
      <c r="J7003">
        <f t="shared" ca="1" si="992"/>
        <v>0.91456848702365401</v>
      </c>
      <c r="K7003">
        <v>0.81649720604400222</v>
      </c>
      <c r="L7003">
        <v>0.30834052053755545</v>
      </c>
    </row>
    <row r="7004" spans="1:12" x14ac:dyDescent="0.25">
      <c r="A7004">
        <f t="shared" si="984"/>
        <v>6994</v>
      </c>
      <c r="B7004">
        <f t="shared" si="988"/>
        <v>4.9162189686898672E-2</v>
      </c>
      <c r="C7004">
        <f t="shared" si="989"/>
        <v>5.4050475593266437E-2</v>
      </c>
      <c r="D7004">
        <f t="shared" si="990"/>
        <v>1.3264212552342241</v>
      </c>
      <c r="E7004">
        <f t="shared" si="985"/>
        <v>0.18470020217371186</v>
      </c>
      <c r="F7004" s="4">
        <f t="shared" si="986"/>
        <v>9.9431818181818163E-2</v>
      </c>
      <c r="G7004" s="4" t="str">
        <f t="shared" si="987"/>
        <v/>
      </c>
      <c r="H7004" t="str">
        <f t="shared" si="991"/>
        <v/>
      </c>
      <c r="J7004">
        <f t="shared" ca="1" si="992"/>
        <v>0.60248186960741601</v>
      </c>
      <c r="K7004">
        <v>0.38407811386966673</v>
      </c>
      <c r="L7004">
        <v>0.72069024984082986</v>
      </c>
    </row>
    <row r="7005" spans="1:12" x14ac:dyDescent="0.25">
      <c r="A7005">
        <f t="shared" si="984"/>
        <v>6995</v>
      </c>
      <c r="B7005">
        <f t="shared" si="988"/>
        <v>5.1117504049445782E-2</v>
      </c>
      <c r="C7005">
        <f t="shared" si="989"/>
        <v>5.2234826542329839E-2</v>
      </c>
      <c r="D7005">
        <f t="shared" si="990"/>
        <v>0.3031820011963931</v>
      </c>
      <c r="E7005">
        <f t="shared" si="985"/>
        <v>0.76175116485686822</v>
      </c>
      <c r="F7005" s="4">
        <f t="shared" si="986"/>
        <v>2.1857923497267683E-2</v>
      </c>
      <c r="G7005" s="4" t="str">
        <f t="shared" si="987"/>
        <v/>
      </c>
      <c r="H7005" t="str">
        <f t="shared" si="991"/>
        <v/>
      </c>
      <c r="J7005">
        <f t="shared" ca="1" si="992"/>
        <v>0.69561642729590123</v>
      </c>
      <c r="K7005">
        <v>0.67667459286817255</v>
      </c>
      <c r="L7005">
        <v>0.46638355136985554</v>
      </c>
    </row>
    <row r="7006" spans="1:12" x14ac:dyDescent="0.25">
      <c r="A7006">
        <f t="shared" si="984"/>
        <v>6996</v>
      </c>
      <c r="B7006">
        <f t="shared" si="988"/>
        <v>5.0139846868172223E-2</v>
      </c>
      <c r="C7006">
        <f t="shared" si="989"/>
        <v>5.2374491853940344E-2</v>
      </c>
      <c r="D7006">
        <f t="shared" si="990"/>
        <v>0.60636400239278809</v>
      </c>
      <c r="E7006">
        <f t="shared" si="985"/>
        <v>0.54427306687335708</v>
      </c>
      <c r="F7006" s="4">
        <f t="shared" si="986"/>
        <v>4.4568245125348176E-2</v>
      </c>
      <c r="G7006" s="4" t="str">
        <f t="shared" si="987"/>
        <v/>
      </c>
      <c r="H7006" t="str">
        <f t="shared" si="991"/>
        <v/>
      </c>
      <c r="J7006">
        <f t="shared" ca="1" si="992"/>
        <v>0.95754806279761029</v>
      </c>
      <c r="K7006">
        <v>0.52660895343999004</v>
      </c>
      <c r="L7006">
        <v>0.47873991024554929</v>
      </c>
    </row>
    <row r="7007" spans="1:12" x14ac:dyDescent="0.25">
      <c r="A7007">
        <f t="shared" si="984"/>
        <v>6997</v>
      </c>
      <c r="B7007">
        <f t="shared" si="988"/>
        <v>4.5949887519856999E-2</v>
      </c>
      <c r="C7007">
        <f t="shared" si="989"/>
        <v>5.6285120579034557E-2</v>
      </c>
      <c r="D7007">
        <f t="shared" si="990"/>
        <v>2.8044335110666445</v>
      </c>
      <c r="E7007">
        <f t="shared" si="985"/>
        <v>5.0405082487725572E-3</v>
      </c>
      <c r="F7007" s="4">
        <f t="shared" si="986"/>
        <v>0.22492401215805463</v>
      </c>
      <c r="G7007" s="4">
        <f t="shared" si="987"/>
        <v>0.22492401215805463</v>
      </c>
      <c r="H7007" t="str">
        <f t="shared" si="991"/>
        <v/>
      </c>
      <c r="J7007">
        <f t="shared" ca="1" si="992"/>
        <v>0.4354981639823039</v>
      </c>
      <c r="K7007">
        <v>5.8463292409651535E-2</v>
      </c>
      <c r="L7007">
        <v>0.92689086340283033</v>
      </c>
    </row>
    <row r="7008" spans="1:12" x14ac:dyDescent="0.25">
      <c r="A7008">
        <f t="shared" si="984"/>
        <v>6998</v>
      </c>
      <c r="B7008">
        <f t="shared" si="988"/>
        <v>4.4273903780530907E-2</v>
      </c>
      <c r="C7008">
        <f t="shared" si="989"/>
        <v>5.446947152809796E-2</v>
      </c>
      <c r="D7008">
        <f t="shared" si="990"/>
        <v>2.7665357609170957</v>
      </c>
      <c r="E7008">
        <f t="shared" si="985"/>
        <v>5.6655370669211891E-3</v>
      </c>
      <c r="F7008" s="4">
        <f t="shared" si="986"/>
        <v>0.23028391167192425</v>
      </c>
      <c r="G7008" s="4">
        <f t="shared" si="987"/>
        <v>0.23028391167192425</v>
      </c>
      <c r="H7008" t="str">
        <f t="shared" si="991"/>
        <v/>
      </c>
      <c r="J7008">
        <f t="shared" ca="1" si="992"/>
        <v>0.56065602523515035</v>
      </c>
      <c r="K7008">
        <v>1.2041565150233469E-2</v>
      </c>
      <c r="L7008">
        <v>0.77526735847207651</v>
      </c>
    </row>
    <row r="7009" spans="1:12" x14ac:dyDescent="0.25">
      <c r="A7009">
        <f t="shared" si="984"/>
        <v>6999</v>
      </c>
      <c r="B7009">
        <f t="shared" si="988"/>
        <v>5.4609136839708472E-2</v>
      </c>
      <c r="C7009">
        <f t="shared" si="989"/>
        <v>5.4190140904876949E-2</v>
      </c>
      <c r="D7009">
        <f t="shared" si="990"/>
        <v>-0.11369325044864788</v>
      </c>
      <c r="E7009">
        <f t="shared" si="985"/>
        <v>0.90948096318930416</v>
      </c>
      <c r="F7009" s="4">
        <f t="shared" si="986"/>
        <v>-7.6726342710997496E-3</v>
      </c>
      <c r="G7009" s="4" t="str">
        <f t="shared" si="987"/>
        <v/>
      </c>
      <c r="H7009" t="str">
        <f t="shared" si="991"/>
        <v/>
      </c>
      <c r="J7009">
        <f t="shared" ca="1" si="992"/>
        <v>0.67335036513301405</v>
      </c>
      <c r="K7009">
        <v>0.96240904154818574</v>
      </c>
      <c r="L7009">
        <v>0.73594891789031902</v>
      </c>
    </row>
    <row r="7010" spans="1:12" x14ac:dyDescent="0.25">
      <c r="A7010">
        <f t="shared" si="984"/>
        <v>7000</v>
      </c>
      <c r="B7010">
        <f t="shared" si="988"/>
        <v>5.097783873783527E-2</v>
      </c>
      <c r="C7010">
        <f t="shared" si="989"/>
        <v>5.4609136839708472E-2</v>
      </c>
      <c r="D7010">
        <f t="shared" si="990"/>
        <v>0.98534150388828223</v>
      </c>
      <c r="E7010">
        <f t="shared" si="985"/>
        <v>0.32445635245909865</v>
      </c>
      <c r="F7010" s="4">
        <f t="shared" si="986"/>
        <v>7.1232876712328863E-2</v>
      </c>
      <c r="G7010" s="4" t="str">
        <f t="shared" si="987"/>
        <v/>
      </c>
      <c r="H7010" t="str">
        <f t="shared" si="991"/>
        <v/>
      </c>
      <c r="J7010">
        <f t="shared" ca="1" si="992"/>
        <v>0.48811236654484758</v>
      </c>
      <c r="K7010">
        <v>0.65761332314764409</v>
      </c>
      <c r="L7010">
        <v>0.78761801777921159</v>
      </c>
    </row>
    <row r="7011" spans="1:12" x14ac:dyDescent="0.25">
      <c r="A7011">
        <f t="shared" si="984"/>
        <v>7001</v>
      </c>
      <c r="B7011">
        <f t="shared" si="988"/>
        <v>4.3854907845699384E-2</v>
      </c>
      <c r="C7011">
        <f t="shared" si="989"/>
        <v>4.8882859063677661E-2</v>
      </c>
      <c r="D7011">
        <f t="shared" si="990"/>
        <v>1.3643190053837746</v>
      </c>
      <c r="E7011">
        <f t="shared" si="985"/>
        <v>0.17246718686690321</v>
      </c>
      <c r="F7011" s="4">
        <f t="shared" si="986"/>
        <v>0.11464968152866251</v>
      </c>
      <c r="G7011" s="4" t="str">
        <f t="shared" si="987"/>
        <v/>
      </c>
      <c r="H7011" t="str">
        <f t="shared" si="991"/>
        <v/>
      </c>
      <c r="J7011">
        <f t="shared" ca="1" si="992"/>
        <v>5.7785568010860766E-2</v>
      </c>
      <c r="K7011">
        <v>7.5014713644651065E-3</v>
      </c>
      <c r="L7011">
        <v>8.3570037994556645E-2</v>
      </c>
    </row>
    <row r="7012" spans="1:12" x14ac:dyDescent="0.25">
      <c r="A7012">
        <f t="shared" si="984"/>
        <v>7002</v>
      </c>
      <c r="B7012">
        <f t="shared" si="988"/>
        <v>5.3352149035213903E-2</v>
      </c>
      <c r="C7012">
        <f t="shared" si="989"/>
        <v>4.7346540635962074E-2</v>
      </c>
      <c r="D7012">
        <f t="shared" si="990"/>
        <v>-1.6296032564306191</v>
      </c>
      <c r="E7012">
        <f t="shared" si="985"/>
        <v>0.10318537571607922</v>
      </c>
      <c r="F7012" s="4">
        <f t="shared" si="986"/>
        <v>-0.11256544502617805</v>
      </c>
      <c r="G7012" s="4" t="str">
        <f t="shared" si="987"/>
        <v/>
      </c>
      <c r="H7012" t="str">
        <f t="shared" si="991"/>
        <v/>
      </c>
      <c r="J7012">
        <f t="shared" ca="1" si="992"/>
        <v>0.29965793546896913</v>
      </c>
      <c r="K7012">
        <v>0.90116675894778941</v>
      </c>
      <c r="L7012">
        <v>2.4833918169447577E-2</v>
      </c>
    </row>
    <row r="7013" spans="1:12" x14ac:dyDescent="0.25">
      <c r="A7013">
        <f t="shared" si="984"/>
        <v>7003</v>
      </c>
      <c r="B7013">
        <f t="shared" si="988"/>
        <v>5.1955495919108828E-2</v>
      </c>
      <c r="C7013">
        <f t="shared" si="989"/>
        <v>5.2514157165550857E-2</v>
      </c>
      <c r="D7013">
        <f t="shared" si="990"/>
        <v>0.15159100059819655</v>
      </c>
      <c r="E7013">
        <f t="shared" si="985"/>
        <v>0.87950953185498082</v>
      </c>
      <c r="F7013" s="4">
        <f t="shared" si="986"/>
        <v>1.0752688172042973E-2</v>
      </c>
      <c r="G7013" s="4" t="str">
        <f t="shared" si="987"/>
        <v/>
      </c>
      <c r="H7013" t="str">
        <f t="shared" si="991"/>
        <v/>
      </c>
      <c r="J7013">
        <f t="shared" ca="1" si="992"/>
        <v>0.34774854591837079</v>
      </c>
      <c r="K7013">
        <v>0.77753907593003957</v>
      </c>
      <c r="L7013">
        <v>0.51687134733947748</v>
      </c>
    </row>
    <row r="7014" spans="1:12" x14ac:dyDescent="0.25">
      <c r="A7014">
        <f t="shared" si="984"/>
        <v>7004</v>
      </c>
      <c r="B7014">
        <f t="shared" si="988"/>
        <v>5.2374491853940344E-2</v>
      </c>
      <c r="C7014">
        <f t="shared" si="989"/>
        <v>4.944152031011969E-2</v>
      </c>
      <c r="D7014">
        <f t="shared" si="990"/>
        <v>-0.79585275314053328</v>
      </c>
      <c r="E7014">
        <f t="shared" si="985"/>
        <v>0.42611762551459131</v>
      </c>
      <c r="F7014" s="4">
        <f t="shared" si="986"/>
        <v>-5.5999999999999911E-2</v>
      </c>
      <c r="G7014" s="4" t="str">
        <f t="shared" si="987"/>
        <v/>
      </c>
      <c r="H7014" t="str">
        <f t="shared" si="991"/>
        <v/>
      </c>
      <c r="J7014">
        <f t="shared" ca="1" si="992"/>
        <v>0.67391470923279628</v>
      </c>
      <c r="K7014">
        <v>0.82674085838897249</v>
      </c>
      <c r="L7014">
        <v>0.12348499692100012</v>
      </c>
    </row>
    <row r="7015" spans="1:12" x14ac:dyDescent="0.25">
      <c r="A7015">
        <f t="shared" si="984"/>
        <v>7005</v>
      </c>
      <c r="B7015">
        <f t="shared" si="988"/>
        <v>4.7346540635962074E-2</v>
      </c>
      <c r="C7015">
        <f t="shared" si="989"/>
        <v>5.4329806216487454E-2</v>
      </c>
      <c r="D7015">
        <f t="shared" si="990"/>
        <v>1.8948875074774634</v>
      </c>
      <c r="E7015">
        <f t="shared" si="985"/>
        <v>5.8107306562698247E-2</v>
      </c>
      <c r="F7015" s="4">
        <f t="shared" si="986"/>
        <v>0.14749262536873156</v>
      </c>
      <c r="G7015" s="4" t="str">
        <f t="shared" si="987"/>
        <v/>
      </c>
      <c r="H7015" t="str">
        <f t="shared" si="991"/>
        <v/>
      </c>
      <c r="J7015">
        <f t="shared" ca="1" si="992"/>
        <v>0.36153813576088289</v>
      </c>
      <c r="K7015">
        <v>0.14771794223408385</v>
      </c>
      <c r="L7015">
        <v>0.76332753468103687</v>
      </c>
    </row>
    <row r="7016" spans="1:12" x14ac:dyDescent="0.25">
      <c r="A7016">
        <f t="shared" si="984"/>
        <v>7006</v>
      </c>
      <c r="B7016">
        <f t="shared" si="988"/>
        <v>4.7067210012741056E-2</v>
      </c>
      <c r="C7016">
        <f t="shared" si="989"/>
        <v>5.8659430876413191E-2</v>
      </c>
      <c r="D7016">
        <f t="shared" si="990"/>
        <v>3.1455132624125901</v>
      </c>
      <c r="E7016">
        <f t="shared" si="985"/>
        <v>1.6579567765580006E-3</v>
      </c>
      <c r="F7016" s="4">
        <f t="shared" si="986"/>
        <v>0.24629080118694371</v>
      </c>
      <c r="G7016" s="4">
        <f t="shared" si="987"/>
        <v>0.24629080118694371</v>
      </c>
      <c r="H7016" t="str">
        <f t="shared" si="991"/>
        <v/>
      </c>
      <c r="J7016">
        <f t="shared" ca="1" si="992"/>
        <v>0.2341753919530889</v>
      </c>
      <c r="K7016">
        <v>0.1270936853955088</v>
      </c>
      <c r="L7016">
        <v>0.98988150115782536</v>
      </c>
    </row>
    <row r="7017" spans="1:12" x14ac:dyDescent="0.25">
      <c r="A7017">
        <f t="shared" si="984"/>
        <v>7007</v>
      </c>
      <c r="B7017">
        <f t="shared" si="988"/>
        <v>4.3435911910867861E-2</v>
      </c>
      <c r="C7017">
        <f t="shared" si="989"/>
        <v>5.2234826542329839E-2</v>
      </c>
      <c r="D7017">
        <f t="shared" si="990"/>
        <v>2.3875582594216036</v>
      </c>
      <c r="E7017">
        <f t="shared" si="985"/>
        <v>1.6960714301798019E-2</v>
      </c>
      <c r="F7017" s="4">
        <f t="shared" si="986"/>
        <v>0.20257234726688103</v>
      </c>
      <c r="G7017" s="4">
        <f t="shared" si="987"/>
        <v>0.20257234726688103</v>
      </c>
      <c r="H7017" t="str">
        <f t="shared" si="991"/>
        <v/>
      </c>
      <c r="J7017">
        <f t="shared" ca="1" si="992"/>
        <v>0.68495781983254522</v>
      </c>
      <c r="K7017">
        <v>4.6004378541140145E-3</v>
      </c>
      <c r="L7017">
        <v>0.46504258448696234</v>
      </c>
    </row>
    <row r="7018" spans="1:12" x14ac:dyDescent="0.25">
      <c r="A7018">
        <f t="shared" si="984"/>
        <v>7008</v>
      </c>
      <c r="B7018">
        <f t="shared" si="988"/>
        <v>4.8324197817235626E-2</v>
      </c>
      <c r="C7018">
        <f t="shared" si="989"/>
        <v>5.4748802151318977E-2</v>
      </c>
      <c r="D7018">
        <f t="shared" si="990"/>
        <v>1.743296506879267</v>
      </c>
      <c r="E7018">
        <f t="shared" si="985"/>
        <v>8.1281835223044219E-2</v>
      </c>
      <c r="F7018" s="4">
        <f t="shared" si="986"/>
        <v>0.13294797687861276</v>
      </c>
      <c r="G7018" s="4" t="str">
        <f t="shared" si="987"/>
        <v/>
      </c>
      <c r="H7018" t="str">
        <f t="shared" si="991"/>
        <v/>
      </c>
      <c r="J7018">
        <f t="shared" ca="1" si="992"/>
        <v>0.24786553860447913</v>
      </c>
      <c r="K7018">
        <v>0.25423707769711668</v>
      </c>
      <c r="L7018">
        <v>0.81037110670991852</v>
      </c>
    </row>
    <row r="7019" spans="1:12" x14ac:dyDescent="0.25">
      <c r="A7019">
        <f t="shared" si="984"/>
        <v>7009</v>
      </c>
      <c r="B7019">
        <f t="shared" si="988"/>
        <v>5.321248372360339E-2</v>
      </c>
      <c r="C7019">
        <f t="shared" si="989"/>
        <v>5.0558842803003747E-2</v>
      </c>
      <c r="D7019">
        <f t="shared" si="990"/>
        <v>-0.72005725284143596</v>
      </c>
      <c r="E7019">
        <f t="shared" si="985"/>
        <v>0.47148974556626189</v>
      </c>
      <c r="F7019" s="4">
        <f t="shared" si="986"/>
        <v>-4.9868766404199467E-2</v>
      </c>
      <c r="G7019" s="4" t="str">
        <f t="shared" si="987"/>
        <v/>
      </c>
      <c r="H7019" t="str">
        <f t="shared" si="991"/>
        <v/>
      </c>
      <c r="J7019">
        <f t="shared" ca="1" si="992"/>
        <v>0.6677484480680429</v>
      </c>
      <c r="K7019">
        <v>0.89193766694547238</v>
      </c>
      <c r="L7019">
        <v>0.22844575387034594</v>
      </c>
    </row>
    <row r="7020" spans="1:12" x14ac:dyDescent="0.25">
      <c r="A7020">
        <f t="shared" si="984"/>
        <v>7010</v>
      </c>
      <c r="B7020">
        <f t="shared" si="988"/>
        <v>5.0000181556561718E-2</v>
      </c>
      <c r="C7020">
        <f t="shared" si="989"/>
        <v>5.3352149035213903E-2</v>
      </c>
      <c r="D7020">
        <f t="shared" si="990"/>
        <v>0.90954600358918303</v>
      </c>
      <c r="E7020">
        <f t="shared" si="985"/>
        <v>0.36306198608958207</v>
      </c>
      <c r="F7020" s="4">
        <f t="shared" si="986"/>
        <v>6.7039106145251451E-2</v>
      </c>
      <c r="G7020" s="4" t="str">
        <f t="shared" si="987"/>
        <v/>
      </c>
      <c r="H7020" t="str">
        <f t="shared" si="991"/>
        <v/>
      </c>
      <c r="J7020">
        <f t="shared" ca="1" si="992"/>
        <v>0.20018896435780342</v>
      </c>
      <c r="K7020">
        <v>0.51457485568585204</v>
      </c>
      <c r="L7020">
        <v>0.63843506845806397</v>
      </c>
    </row>
    <row r="7021" spans="1:12" x14ac:dyDescent="0.25">
      <c r="A7021">
        <f t="shared" si="984"/>
        <v>7011</v>
      </c>
      <c r="B7021">
        <f t="shared" si="988"/>
        <v>4.7067210012741056E-2</v>
      </c>
      <c r="C7021">
        <f t="shared" si="989"/>
        <v>5.4329806216487454E-2</v>
      </c>
      <c r="D7021">
        <f t="shared" si="990"/>
        <v>1.9706830077765627</v>
      </c>
      <c r="E7021">
        <f t="shared" si="985"/>
        <v>4.8760145338422767E-2</v>
      </c>
      <c r="F7021" s="4">
        <f t="shared" si="986"/>
        <v>0.15430267062314548</v>
      </c>
      <c r="G7021" s="4">
        <f t="shared" si="987"/>
        <v>0.15430267062314548</v>
      </c>
      <c r="H7021" t="str">
        <f t="shared" si="991"/>
        <v/>
      </c>
      <c r="J7021">
        <f t="shared" ca="1" si="992"/>
        <v>0.81018958418562281</v>
      </c>
      <c r="K7021">
        <v>0.12546561542736023</v>
      </c>
      <c r="L7021">
        <v>0.76594372998542648</v>
      </c>
    </row>
    <row r="7022" spans="1:12" x14ac:dyDescent="0.25">
      <c r="A7022">
        <f t="shared" si="984"/>
        <v>7012</v>
      </c>
      <c r="B7022">
        <f t="shared" si="988"/>
        <v>4.8044867194014615E-2</v>
      </c>
      <c r="C7022">
        <f t="shared" si="989"/>
        <v>5.1815830607498316E-2</v>
      </c>
      <c r="D7022">
        <f t="shared" si="990"/>
        <v>1.023239254037829</v>
      </c>
      <c r="E7022">
        <f t="shared" si="985"/>
        <v>0.30619473730009084</v>
      </c>
      <c r="F7022" s="4">
        <f t="shared" si="986"/>
        <v>7.8488372093023159E-2</v>
      </c>
      <c r="G7022" s="4" t="str">
        <f t="shared" si="987"/>
        <v/>
      </c>
      <c r="H7022" t="str">
        <f t="shared" si="991"/>
        <v/>
      </c>
      <c r="J7022">
        <f t="shared" ca="1" si="992"/>
        <v>0.13454671116852479</v>
      </c>
      <c r="K7022">
        <v>0.22506875887257694</v>
      </c>
      <c r="L7022">
        <v>0.40071789166455085</v>
      </c>
    </row>
    <row r="7023" spans="1:12" x14ac:dyDescent="0.25">
      <c r="A7023">
        <f t="shared" ref="A7023:A7086" si="993">A7022+1</f>
        <v>7013</v>
      </c>
      <c r="B7023">
        <f t="shared" si="988"/>
        <v>4.6787879389520046E-2</v>
      </c>
      <c r="C7023">
        <f t="shared" si="989"/>
        <v>5.3491814346824408E-2</v>
      </c>
      <c r="D7023">
        <f t="shared" si="990"/>
        <v>1.8190920071783643</v>
      </c>
      <c r="E7023">
        <f t="shared" si="985"/>
        <v>6.8897394280622137E-2</v>
      </c>
      <c r="F7023" s="4">
        <f t="shared" si="986"/>
        <v>0.14328358208955219</v>
      </c>
      <c r="G7023" s="4" t="str">
        <f t="shared" si="987"/>
        <v/>
      </c>
      <c r="H7023" t="str">
        <f t="shared" si="991"/>
        <v/>
      </c>
      <c r="J7023">
        <f t="shared" ca="1" si="992"/>
        <v>0.75769626118347233</v>
      </c>
      <c r="K7023">
        <v>0.10739235893875265</v>
      </c>
      <c r="L7023">
        <v>0.65447345946571234</v>
      </c>
    </row>
    <row r="7024" spans="1:12" x14ac:dyDescent="0.25">
      <c r="A7024">
        <f t="shared" si="993"/>
        <v>7014</v>
      </c>
      <c r="B7024">
        <f t="shared" si="988"/>
        <v>5.0000181556561718E-2</v>
      </c>
      <c r="C7024">
        <f t="shared" si="989"/>
        <v>4.944152031011969E-2</v>
      </c>
      <c r="D7024">
        <f t="shared" si="990"/>
        <v>-0.15159100059819655</v>
      </c>
      <c r="E7024">
        <f t="shared" si="985"/>
        <v>0.87950953185498082</v>
      </c>
      <c r="F7024" s="4">
        <f t="shared" si="986"/>
        <v>-1.1173184357541862E-2</v>
      </c>
      <c r="G7024" s="4" t="str">
        <f t="shared" si="987"/>
        <v/>
      </c>
      <c r="H7024" t="str">
        <f t="shared" si="991"/>
        <v/>
      </c>
      <c r="J7024">
        <f t="shared" ca="1" si="992"/>
        <v>0.79324445893414153</v>
      </c>
      <c r="K7024">
        <v>0.49385279868631582</v>
      </c>
      <c r="L7024">
        <v>0.12742903493262525</v>
      </c>
    </row>
    <row r="7025" spans="1:12" x14ac:dyDescent="0.25">
      <c r="A7025">
        <f t="shared" si="993"/>
        <v>7015</v>
      </c>
      <c r="B7025">
        <f t="shared" si="988"/>
        <v>4.8324197817235626E-2</v>
      </c>
      <c r="C7025">
        <f t="shared" si="989"/>
        <v>5.5307463397761006E-2</v>
      </c>
      <c r="D7025">
        <f t="shared" si="990"/>
        <v>1.8948875074774634</v>
      </c>
      <c r="E7025">
        <f t="shared" si="985"/>
        <v>5.8107306562698247E-2</v>
      </c>
      <c r="F7025" s="4">
        <f t="shared" si="986"/>
        <v>0.14450867052023122</v>
      </c>
      <c r="G7025" s="4" t="str">
        <f t="shared" si="987"/>
        <v/>
      </c>
      <c r="H7025" t="str">
        <f t="shared" si="991"/>
        <v/>
      </c>
      <c r="J7025">
        <f t="shared" ca="1" si="992"/>
        <v>2.0309449186977635E-2</v>
      </c>
      <c r="K7025">
        <v>0.25276956716507348</v>
      </c>
      <c r="L7025">
        <v>0.8623326124334002</v>
      </c>
    </row>
    <row r="7026" spans="1:12" x14ac:dyDescent="0.25">
      <c r="A7026">
        <f t="shared" si="993"/>
        <v>7016</v>
      </c>
      <c r="B7026">
        <f t="shared" si="988"/>
        <v>5.0558842803003747E-2</v>
      </c>
      <c r="C7026">
        <f t="shared" si="989"/>
        <v>5.5866124644203034E-2</v>
      </c>
      <c r="D7026">
        <f t="shared" si="990"/>
        <v>1.4401145056828719</v>
      </c>
      <c r="E7026">
        <f t="shared" si="985"/>
        <v>0.14983500579959763</v>
      </c>
      <c r="F7026" s="4">
        <f t="shared" si="986"/>
        <v>0.10497237569060773</v>
      </c>
      <c r="G7026" s="4" t="str">
        <f t="shared" si="987"/>
        <v/>
      </c>
      <c r="H7026" t="str">
        <f t="shared" si="991"/>
        <v/>
      </c>
      <c r="J7026">
        <f t="shared" ca="1" si="992"/>
        <v>1.2831589823563805E-2</v>
      </c>
      <c r="K7026">
        <v>0.5939757924448551</v>
      </c>
      <c r="L7026">
        <v>0.89799453152918163</v>
      </c>
    </row>
    <row r="7027" spans="1:12" x14ac:dyDescent="0.25">
      <c r="A7027">
        <f t="shared" si="993"/>
        <v>7017</v>
      </c>
      <c r="B7027">
        <f t="shared" si="988"/>
        <v>4.818453250562512E-2</v>
      </c>
      <c r="C7027">
        <f t="shared" si="989"/>
        <v>5.293315310038238E-2</v>
      </c>
      <c r="D7027">
        <f t="shared" si="990"/>
        <v>1.2885235050846753</v>
      </c>
      <c r="E7027">
        <f t="shared" ref="E7027:E7090" si="994">2*(1-_xlfn.NORM.S.DIST(ABS(D7027),TRUE))</f>
        <v>0.19756379210566632</v>
      </c>
      <c r="F7027" s="4">
        <f t="shared" ref="F7027:F7090" si="995">IF(B7027=0, (C7027-B7027), (C7027-B7027)/B7027)</f>
        <v>9.8550724637681178E-2</v>
      </c>
      <c r="G7027" s="4" t="str">
        <f t="shared" ref="G7027:G7090" si="996">IF(E7027&lt;0.05,ABS(F7027), "")</f>
        <v/>
      </c>
      <c r="H7027" t="str">
        <f t="shared" si="991"/>
        <v/>
      </c>
      <c r="J7027">
        <f t="shared" ca="1" si="992"/>
        <v>6.1635559414282448E-2</v>
      </c>
      <c r="K7027">
        <v>0.24343215940733076</v>
      </c>
      <c r="L7027">
        <v>0.57167215144148908</v>
      </c>
    </row>
    <row r="7028" spans="1:12" x14ac:dyDescent="0.25">
      <c r="A7028">
        <f t="shared" si="993"/>
        <v>7018</v>
      </c>
      <c r="B7028">
        <f t="shared" si="988"/>
        <v>4.9581185621730195E-2</v>
      </c>
      <c r="C7028">
        <f t="shared" si="989"/>
        <v>5.2514157165550857E-2</v>
      </c>
      <c r="D7028">
        <f t="shared" si="990"/>
        <v>0.79585275314053516</v>
      </c>
      <c r="E7028">
        <f t="shared" si="994"/>
        <v>0.4261176255145902</v>
      </c>
      <c r="F7028" s="4">
        <f t="shared" si="995"/>
        <v>5.9154929577464835E-2</v>
      </c>
      <c r="G7028" s="4" t="str">
        <f t="shared" si="996"/>
        <v/>
      </c>
      <c r="H7028" t="str">
        <f t="shared" si="991"/>
        <v/>
      </c>
      <c r="J7028">
        <f t="shared" ca="1" si="992"/>
        <v>0.50375670675323803</v>
      </c>
      <c r="K7028">
        <v>0.43649608902635051</v>
      </c>
      <c r="L7028">
        <v>0.50183169828589436</v>
      </c>
    </row>
    <row r="7029" spans="1:12" x14ac:dyDescent="0.25">
      <c r="A7029">
        <f t="shared" si="993"/>
        <v>7019</v>
      </c>
      <c r="B7029">
        <f t="shared" si="988"/>
        <v>4.8044867194014615E-2</v>
      </c>
      <c r="C7029">
        <f t="shared" si="989"/>
        <v>5.1955495919108828E-2</v>
      </c>
      <c r="D7029">
        <f t="shared" si="990"/>
        <v>1.0611370041873796</v>
      </c>
      <c r="E7029">
        <f t="shared" si="994"/>
        <v>0.28862764317669587</v>
      </c>
      <c r="F7029" s="4">
        <f t="shared" si="995"/>
        <v>8.1395348837209308E-2</v>
      </c>
      <c r="G7029" s="4" t="str">
        <f t="shared" si="996"/>
        <v/>
      </c>
      <c r="H7029" t="str">
        <f t="shared" si="991"/>
        <v/>
      </c>
      <c r="J7029">
        <f t="shared" ca="1" si="992"/>
        <v>0.2750284602404488</v>
      </c>
      <c r="K7029">
        <v>0.23149490534915029</v>
      </c>
      <c r="L7029">
        <v>0.42514781442179761</v>
      </c>
    </row>
    <row r="7030" spans="1:12" x14ac:dyDescent="0.25">
      <c r="A7030">
        <f t="shared" si="993"/>
        <v>7020</v>
      </c>
      <c r="B7030">
        <f t="shared" si="988"/>
        <v>4.7206875324351569E-2</v>
      </c>
      <c r="C7030">
        <f t="shared" si="989"/>
        <v>5.0838173426224764E-2</v>
      </c>
      <c r="D7030">
        <f t="shared" si="990"/>
        <v>0.98534150388828035</v>
      </c>
      <c r="E7030">
        <f t="shared" si="994"/>
        <v>0.32445635245909954</v>
      </c>
      <c r="F7030" s="4">
        <f t="shared" si="995"/>
        <v>7.6923076923076872E-2</v>
      </c>
      <c r="G7030" s="4" t="str">
        <f t="shared" si="996"/>
        <v/>
      </c>
      <c r="H7030" t="str">
        <f t="shared" si="991"/>
        <v/>
      </c>
      <c r="J7030">
        <f t="shared" ca="1" si="992"/>
        <v>0.7285443158014262</v>
      </c>
      <c r="K7030">
        <v>0.13756104597594976</v>
      </c>
      <c r="L7030">
        <v>0.26759638603918345</v>
      </c>
    </row>
    <row r="7031" spans="1:12" x14ac:dyDescent="0.25">
      <c r="A7031">
        <f t="shared" si="993"/>
        <v>7021</v>
      </c>
      <c r="B7031">
        <f t="shared" si="988"/>
        <v>5.1396834672666793E-2</v>
      </c>
      <c r="C7031">
        <f t="shared" si="989"/>
        <v>4.9022524375288166E-2</v>
      </c>
      <c r="D7031">
        <f t="shared" si="990"/>
        <v>-0.64426175254233675</v>
      </c>
      <c r="E7031">
        <f t="shared" si="994"/>
        <v>0.51940571299285354</v>
      </c>
      <c r="F7031" s="4">
        <f t="shared" si="995"/>
        <v>-4.6195652173912992E-2</v>
      </c>
      <c r="G7031" s="4" t="str">
        <f t="shared" si="996"/>
        <v/>
      </c>
      <c r="H7031" t="str">
        <f t="shared" si="991"/>
        <v/>
      </c>
      <c r="J7031">
        <f t="shared" ca="1" si="992"/>
        <v>0.17433916214455203</v>
      </c>
      <c r="K7031">
        <v>0.70946839785853733</v>
      </c>
      <c r="L7031">
        <v>9.4887222019135686E-2</v>
      </c>
    </row>
    <row r="7032" spans="1:12" x14ac:dyDescent="0.25">
      <c r="A7032">
        <f t="shared" si="993"/>
        <v>7022</v>
      </c>
      <c r="B7032">
        <f t="shared" si="988"/>
        <v>5.2234826542329839E-2</v>
      </c>
      <c r="C7032">
        <f t="shared" si="989"/>
        <v>5.2793487788771867E-2</v>
      </c>
      <c r="D7032">
        <f t="shared" si="990"/>
        <v>0.15159100059819655</v>
      </c>
      <c r="E7032">
        <f t="shared" si="994"/>
        <v>0.87950953185498082</v>
      </c>
      <c r="F7032" s="4">
        <f t="shared" si="995"/>
        <v>1.0695187165775364E-2</v>
      </c>
      <c r="G7032" s="4" t="str">
        <f t="shared" si="996"/>
        <v/>
      </c>
      <c r="H7032" t="str">
        <f t="shared" si="991"/>
        <v/>
      </c>
      <c r="J7032">
        <f t="shared" ca="1" si="992"/>
        <v>0.72008730658929543</v>
      </c>
      <c r="K7032">
        <v>0.80870802165558986</v>
      </c>
      <c r="L7032">
        <v>0.55353424238902227</v>
      </c>
    </row>
    <row r="7033" spans="1:12" x14ac:dyDescent="0.25">
      <c r="A7033">
        <f t="shared" si="993"/>
        <v>7023</v>
      </c>
      <c r="B7033">
        <f t="shared" si="988"/>
        <v>4.748620594757258E-2</v>
      </c>
      <c r="C7033">
        <f t="shared" si="989"/>
        <v>5.0000181556561718E-2</v>
      </c>
      <c r="D7033">
        <f t="shared" si="990"/>
        <v>0.6821595026918873</v>
      </c>
      <c r="E7033">
        <f t="shared" si="994"/>
        <v>0.49513809896736705</v>
      </c>
      <c r="F7033" s="4">
        <f t="shared" si="995"/>
        <v>5.2941176470588276E-2</v>
      </c>
      <c r="G7033" s="4" t="str">
        <f t="shared" si="996"/>
        <v/>
      </c>
      <c r="H7033" t="str">
        <f t="shared" si="991"/>
        <v/>
      </c>
      <c r="J7033">
        <f t="shared" ca="1" si="992"/>
        <v>4.5734867200583063E-3</v>
      </c>
      <c r="K7033">
        <v>0.169980435562746</v>
      </c>
      <c r="L7033">
        <v>0.17151523142120473</v>
      </c>
    </row>
    <row r="7034" spans="1:12" x14ac:dyDescent="0.25">
      <c r="A7034">
        <f t="shared" si="993"/>
        <v>7024</v>
      </c>
      <c r="B7034">
        <f t="shared" si="988"/>
        <v>4.97208509333407E-2</v>
      </c>
      <c r="C7034">
        <f t="shared" si="989"/>
        <v>5.6005789955813547E-2</v>
      </c>
      <c r="D7034">
        <f t="shared" si="990"/>
        <v>1.7053987567297182</v>
      </c>
      <c r="E7034">
        <f t="shared" si="994"/>
        <v>8.8120080067920492E-2</v>
      </c>
      <c r="F7034" s="4">
        <f t="shared" si="995"/>
        <v>0.12640449438202256</v>
      </c>
      <c r="G7034" s="4" t="str">
        <f t="shared" si="996"/>
        <v/>
      </c>
      <c r="H7034" t="str">
        <f t="shared" si="991"/>
        <v/>
      </c>
      <c r="J7034">
        <f t="shared" ca="1" si="992"/>
        <v>0.42603199701150651</v>
      </c>
      <c r="K7034">
        <v>0.46426659467117493</v>
      </c>
      <c r="L7034">
        <v>0.903515682559625</v>
      </c>
    </row>
    <row r="7035" spans="1:12" x14ac:dyDescent="0.25">
      <c r="A7035">
        <f t="shared" si="993"/>
        <v>7025</v>
      </c>
      <c r="B7035">
        <f t="shared" si="988"/>
        <v>4.9162189686898672E-2</v>
      </c>
      <c r="C7035">
        <f t="shared" si="989"/>
        <v>5.0419177491393241E-2</v>
      </c>
      <c r="D7035">
        <f t="shared" si="990"/>
        <v>0.34107975134594365</v>
      </c>
      <c r="E7035">
        <f t="shared" si="994"/>
        <v>0.73304354430991236</v>
      </c>
      <c r="F7035" s="4">
        <f t="shared" si="995"/>
        <v>2.5568181818181837E-2</v>
      </c>
      <c r="G7035" s="4" t="str">
        <f t="shared" si="996"/>
        <v/>
      </c>
      <c r="H7035" t="str">
        <f t="shared" si="991"/>
        <v/>
      </c>
      <c r="J7035">
        <f t="shared" ca="1" si="992"/>
        <v>0.80584579149275071</v>
      </c>
      <c r="K7035">
        <v>0.37251001230460101</v>
      </c>
      <c r="L7035">
        <v>0.21500833184463897</v>
      </c>
    </row>
    <row r="7036" spans="1:12" x14ac:dyDescent="0.25">
      <c r="A7036">
        <f t="shared" si="993"/>
        <v>7026</v>
      </c>
      <c r="B7036">
        <f t="shared" si="988"/>
        <v>5.2095161230719333E-2</v>
      </c>
      <c r="C7036">
        <f t="shared" si="989"/>
        <v>5.0838173426224764E-2</v>
      </c>
      <c r="D7036">
        <f t="shared" si="990"/>
        <v>-0.34107975134594365</v>
      </c>
      <c r="E7036">
        <f t="shared" si="994"/>
        <v>0.73304354430991236</v>
      </c>
      <c r="F7036" s="4">
        <f t="shared" si="995"/>
        <v>-2.4128686327077764E-2</v>
      </c>
      <c r="G7036" s="4" t="str">
        <f t="shared" si="996"/>
        <v/>
      </c>
      <c r="H7036" t="str">
        <f t="shared" si="991"/>
        <v/>
      </c>
      <c r="J7036">
        <f t="shared" ca="1" si="992"/>
        <v>0.33797051898383268</v>
      </c>
      <c r="K7036">
        <v>0.78861780390274505</v>
      </c>
      <c r="L7036">
        <v>0.27339325925327396</v>
      </c>
    </row>
    <row r="7037" spans="1:12" x14ac:dyDescent="0.25">
      <c r="A7037">
        <f t="shared" si="993"/>
        <v>7027</v>
      </c>
      <c r="B7037">
        <f t="shared" si="988"/>
        <v>4.9022524375288166E-2</v>
      </c>
      <c r="C7037">
        <f t="shared" si="989"/>
        <v>5.3352149035213903E-2</v>
      </c>
      <c r="D7037">
        <f t="shared" si="990"/>
        <v>1.1748302546360274</v>
      </c>
      <c r="E7037">
        <f t="shared" si="994"/>
        <v>0.24006263340611222</v>
      </c>
      <c r="F7037" s="4">
        <f t="shared" si="995"/>
        <v>8.8319088319088329E-2</v>
      </c>
      <c r="G7037" s="4" t="str">
        <f t="shared" si="996"/>
        <v/>
      </c>
      <c r="H7037" t="str">
        <f t="shared" si="991"/>
        <v/>
      </c>
      <c r="J7037">
        <f t="shared" ca="1" si="992"/>
        <v>0.69960899378659036</v>
      </c>
      <c r="K7037">
        <v>0.36478400945128719</v>
      </c>
      <c r="L7037">
        <v>0.63640035799097316</v>
      </c>
    </row>
    <row r="7038" spans="1:12" x14ac:dyDescent="0.25">
      <c r="A7038">
        <f t="shared" si="993"/>
        <v>7028</v>
      </c>
      <c r="B7038">
        <f t="shared" si="988"/>
        <v>5.4190140904876949E-2</v>
      </c>
      <c r="C7038">
        <f t="shared" si="989"/>
        <v>5.5447128709371518E-2</v>
      </c>
      <c r="D7038">
        <f t="shared" si="990"/>
        <v>0.34107975134594365</v>
      </c>
      <c r="E7038">
        <f t="shared" si="994"/>
        <v>0.73304354430991236</v>
      </c>
      <c r="F7038" s="4">
        <f t="shared" si="995"/>
        <v>2.3195876288659809E-2</v>
      </c>
      <c r="G7038" s="4" t="str">
        <f t="shared" si="996"/>
        <v/>
      </c>
      <c r="H7038" t="str">
        <f t="shared" si="991"/>
        <v/>
      </c>
      <c r="J7038">
        <f t="shared" ca="1" si="992"/>
        <v>0.1847899535292753</v>
      </c>
      <c r="K7038">
        <v>0.94625153696303343</v>
      </c>
      <c r="L7038">
        <v>0.86862106678674544</v>
      </c>
    </row>
    <row r="7039" spans="1:12" x14ac:dyDescent="0.25">
      <c r="A7039">
        <f t="shared" si="993"/>
        <v>7029</v>
      </c>
      <c r="B7039">
        <f t="shared" si="988"/>
        <v>5.1536499984277305E-2</v>
      </c>
      <c r="C7039">
        <f t="shared" si="989"/>
        <v>5.2234826542329839E-2</v>
      </c>
      <c r="D7039">
        <f t="shared" si="990"/>
        <v>0.18948875074774521</v>
      </c>
      <c r="E7039">
        <f t="shared" si="994"/>
        <v>0.84970977099081102</v>
      </c>
      <c r="F7039" s="4">
        <f t="shared" si="995"/>
        <v>1.3550135501354933E-2</v>
      </c>
      <c r="G7039" s="4" t="str">
        <f t="shared" si="996"/>
        <v/>
      </c>
      <c r="H7039" t="str">
        <f t="shared" si="991"/>
        <v/>
      </c>
      <c r="J7039">
        <f t="shared" ca="1" si="992"/>
        <v>4.7656420757799189E-2</v>
      </c>
      <c r="K7039">
        <v>0.73133158040698654</v>
      </c>
      <c r="L7039">
        <v>0.4679373610857529</v>
      </c>
    </row>
    <row r="7040" spans="1:12" x14ac:dyDescent="0.25">
      <c r="A7040">
        <f t="shared" si="993"/>
        <v>7030</v>
      </c>
      <c r="B7040">
        <f t="shared" si="988"/>
        <v>5.4609136839708472E-2</v>
      </c>
      <c r="C7040">
        <f t="shared" si="989"/>
        <v>5.3771144970045426E-2</v>
      </c>
      <c r="D7040">
        <f t="shared" si="990"/>
        <v>-0.22738650089729576</v>
      </c>
      <c r="E7040">
        <f t="shared" si="994"/>
        <v>0.82012321611685701</v>
      </c>
      <c r="F7040" s="4">
        <f t="shared" si="995"/>
        <v>-1.5345268542199499E-2</v>
      </c>
      <c r="G7040" s="4" t="str">
        <f t="shared" si="996"/>
        <v/>
      </c>
      <c r="H7040" t="str">
        <f t="shared" si="991"/>
        <v/>
      </c>
      <c r="J7040">
        <f t="shared" ca="1" si="992"/>
        <v>0.12609674768358048</v>
      </c>
      <c r="K7040">
        <v>0.96171351219877743</v>
      </c>
      <c r="L7040">
        <v>0.69463408291464557</v>
      </c>
    </row>
    <row r="7041" spans="1:12" x14ac:dyDescent="0.25">
      <c r="A7041">
        <f t="shared" si="993"/>
        <v>7031</v>
      </c>
      <c r="B7041">
        <f t="shared" si="988"/>
        <v>4.7346540635962074E-2</v>
      </c>
      <c r="C7041">
        <f t="shared" si="989"/>
        <v>5.1117504049445782E-2</v>
      </c>
      <c r="D7041">
        <f t="shared" si="990"/>
        <v>1.023239254037831</v>
      </c>
      <c r="E7041">
        <f t="shared" si="994"/>
        <v>0.30619473730008995</v>
      </c>
      <c r="F7041" s="4">
        <f t="shared" si="995"/>
        <v>7.9646017699115099E-2</v>
      </c>
      <c r="G7041" s="4" t="str">
        <f t="shared" si="996"/>
        <v/>
      </c>
      <c r="H7041" t="str">
        <f t="shared" si="991"/>
        <v/>
      </c>
      <c r="J7041">
        <f t="shared" ca="1" si="992"/>
        <v>0.36617256624404759</v>
      </c>
      <c r="K7041">
        <v>0.15779876865755815</v>
      </c>
      <c r="L7041">
        <v>0.3029611555945807</v>
      </c>
    </row>
    <row r="7042" spans="1:12" x14ac:dyDescent="0.25">
      <c r="A7042">
        <f t="shared" si="993"/>
        <v>7032</v>
      </c>
      <c r="B7042">
        <f t="shared" si="988"/>
        <v>4.7067210012741056E-2</v>
      </c>
      <c r="C7042">
        <f t="shared" si="989"/>
        <v>5.321248372360339E-2</v>
      </c>
      <c r="D7042">
        <f t="shared" si="990"/>
        <v>1.6675010065801676</v>
      </c>
      <c r="E7042">
        <f t="shared" si="994"/>
        <v>9.5414824430527512E-2</v>
      </c>
      <c r="F7042" s="4">
        <f t="shared" si="995"/>
        <v>0.13056379821958458</v>
      </c>
      <c r="G7042" s="4" t="str">
        <f t="shared" si="996"/>
        <v/>
      </c>
      <c r="H7042" t="str">
        <f t="shared" si="991"/>
        <v/>
      </c>
      <c r="J7042">
        <f t="shared" ca="1" si="992"/>
        <v>0.83996178799465293</v>
      </c>
      <c r="K7042">
        <v>0.12224332165480278</v>
      </c>
      <c r="L7042">
        <v>0.61338535529881721</v>
      </c>
    </row>
    <row r="7043" spans="1:12" x14ac:dyDescent="0.25">
      <c r="A7043">
        <f t="shared" si="993"/>
        <v>7033</v>
      </c>
      <c r="B7043">
        <f t="shared" si="988"/>
        <v>4.9301854998509177E-2</v>
      </c>
      <c r="C7043">
        <f t="shared" si="989"/>
        <v>5.1117504049445782E-2</v>
      </c>
      <c r="D7043">
        <f t="shared" si="990"/>
        <v>0.49267075194414206</v>
      </c>
      <c r="E7043">
        <f t="shared" si="994"/>
        <v>0.62224524700712136</v>
      </c>
      <c r="F7043" s="4">
        <f t="shared" si="995"/>
        <v>3.6827195467422219E-2</v>
      </c>
      <c r="G7043" s="4" t="str">
        <f t="shared" si="996"/>
        <v/>
      </c>
      <c r="H7043" t="str">
        <f t="shared" si="991"/>
        <v/>
      </c>
      <c r="J7043">
        <f t="shared" ca="1" si="992"/>
        <v>0.23017025742310371</v>
      </c>
      <c r="K7043">
        <v>0.39707756556528984</v>
      </c>
      <c r="L7043">
        <v>0.30327355058477712</v>
      </c>
    </row>
    <row r="7044" spans="1:12" x14ac:dyDescent="0.25">
      <c r="A7044">
        <f t="shared" si="993"/>
        <v>7034</v>
      </c>
      <c r="B7044">
        <f t="shared" si="988"/>
        <v>5.0139846868172223E-2</v>
      </c>
      <c r="C7044">
        <f t="shared" si="989"/>
        <v>5.1815830607498316E-2</v>
      </c>
      <c r="D7044">
        <f t="shared" si="990"/>
        <v>0.45477300179459151</v>
      </c>
      <c r="E7044">
        <f t="shared" si="994"/>
        <v>0.64927255531256134</v>
      </c>
      <c r="F7044" s="4">
        <f t="shared" si="995"/>
        <v>3.3426183844011172E-2</v>
      </c>
      <c r="G7044" s="4" t="str">
        <f t="shared" si="996"/>
        <v/>
      </c>
      <c r="H7044" t="str">
        <f t="shared" si="991"/>
        <v/>
      </c>
      <c r="J7044">
        <f t="shared" ca="1" si="992"/>
        <v>0.23619848239830621</v>
      </c>
      <c r="K7044">
        <v>0.53250226366206221</v>
      </c>
      <c r="L7044">
        <v>0.39851887584792711</v>
      </c>
    </row>
    <row r="7045" spans="1:12" x14ac:dyDescent="0.25">
      <c r="A7045">
        <f t="shared" si="993"/>
        <v>7035</v>
      </c>
      <c r="B7045">
        <f t="shared" si="988"/>
        <v>5.0698508114614259E-2</v>
      </c>
      <c r="C7045">
        <f t="shared" si="989"/>
        <v>4.8603528440456643E-2</v>
      </c>
      <c r="D7045">
        <f t="shared" si="990"/>
        <v>-0.56846625224323943</v>
      </c>
      <c r="E7045">
        <f t="shared" si="994"/>
        <v>0.56971841484384589</v>
      </c>
      <c r="F7045" s="4">
        <f t="shared" si="995"/>
        <v>-4.1322314049586806E-2</v>
      </c>
      <c r="G7045" s="4" t="str">
        <f t="shared" si="996"/>
        <v/>
      </c>
      <c r="H7045" t="str">
        <f t="shared" si="991"/>
        <v/>
      </c>
      <c r="J7045">
        <f t="shared" ca="1" si="992"/>
        <v>0.98307072947951102</v>
      </c>
      <c r="K7045">
        <v>0.60463481774977423</v>
      </c>
      <c r="L7045">
        <v>6.7336028417488758E-2</v>
      </c>
    </row>
    <row r="7046" spans="1:12" x14ac:dyDescent="0.25">
      <c r="A7046">
        <f t="shared" si="993"/>
        <v>7036</v>
      </c>
      <c r="B7046">
        <f t="shared" si="988"/>
        <v>4.8743193752067149E-2</v>
      </c>
      <c r="C7046">
        <f t="shared" si="989"/>
        <v>5.6843781825476593E-2</v>
      </c>
      <c r="D7046">
        <f t="shared" si="990"/>
        <v>2.1980695086738584</v>
      </c>
      <c r="E7046">
        <f t="shared" si="994"/>
        <v>2.7944152995940774E-2</v>
      </c>
      <c r="F7046" s="4">
        <f t="shared" si="995"/>
        <v>0.16618911174785109</v>
      </c>
      <c r="G7046" s="4">
        <f t="shared" si="996"/>
        <v>0.16618911174785109</v>
      </c>
      <c r="H7046" t="str">
        <f t="shared" si="991"/>
        <v/>
      </c>
      <c r="J7046">
        <f t="shared" ca="1" si="992"/>
        <v>0.36318373360977507</v>
      </c>
      <c r="K7046">
        <v>0.32374872601866267</v>
      </c>
      <c r="L7046">
        <v>0.95141884661758369</v>
      </c>
    </row>
    <row r="7047" spans="1:12" x14ac:dyDescent="0.25">
      <c r="A7047">
        <f t="shared" si="993"/>
        <v>7037</v>
      </c>
      <c r="B7047">
        <f t="shared" si="988"/>
        <v>5.1257169361056287E-2</v>
      </c>
      <c r="C7047">
        <f t="shared" si="989"/>
        <v>5.2374491853940344E-2</v>
      </c>
      <c r="D7047">
        <f t="shared" si="990"/>
        <v>0.3031820011963931</v>
      </c>
      <c r="E7047">
        <f t="shared" si="994"/>
        <v>0.76175116485686822</v>
      </c>
      <c r="F7047" s="4">
        <f t="shared" si="995"/>
        <v>2.179836512261573E-2</v>
      </c>
      <c r="G7047" s="4" t="str">
        <f t="shared" si="996"/>
        <v/>
      </c>
      <c r="H7047" t="str">
        <f t="shared" si="991"/>
        <v/>
      </c>
      <c r="J7047">
        <f t="shared" ca="1" si="992"/>
        <v>0.18216499464939429</v>
      </c>
      <c r="K7047">
        <v>0.6910545616120719</v>
      </c>
      <c r="L7047">
        <v>0.4909412543969105</v>
      </c>
    </row>
    <row r="7048" spans="1:12" x14ac:dyDescent="0.25">
      <c r="A7048">
        <f t="shared" si="993"/>
        <v>7038</v>
      </c>
      <c r="B7048">
        <f t="shared" si="988"/>
        <v>4.622921814307801E-2</v>
      </c>
      <c r="C7048">
        <f t="shared" si="989"/>
        <v>5.3771144970045426E-2</v>
      </c>
      <c r="D7048">
        <f t="shared" si="990"/>
        <v>2.046478508075662</v>
      </c>
      <c r="E7048">
        <f t="shared" si="994"/>
        <v>4.0709314869973312E-2</v>
      </c>
      <c r="F7048" s="4">
        <f t="shared" si="995"/>
        <v>0.16314199395770407</v>
      </c>
      <c r="G7048" s="4">
        <f t="shared" si="996"/>
        <v>0.16314199395770407</v>
      </c>
      <c r="H7048" t="str">
        <f t="shared" si="991"/>
        <v/>
      </c>
      <c r="J7048">
        <f t="shared" ca="1" si="992"/>
        <v>2.684807067818018E-2</v>
      </c>
      <c r="K7048">
        <v>6.9454972979656415E-2</v>
      </c>
      <c r="L7048">
        <v>0.68399324042254961</v>
      </c>
    </row>
    <row r="7049" spans="1:12" x14ac:dyDescent="0.25">
      <c r="A7049">
        <f t="shared" si="993"/>
        <v>7039</v>
      </c>
      <c r="B7049">
        <f t="shared" si="988"/>
        <v>5.0838173426224764E-2</v>
      </c>
      <c r="C7049">
        <f t="shared" si="989"/>
        <v>5.0000181556561718E-2</v>
      </c>
      <c r="D7049">
        <f t="shared" si="990"/>
        <v>-0.22738650089729576</v>
      </c>
      <c r="E7049">
        <f t="shared" si="994"/>
        <v>0.82012321611685701</v>
      </c>
      <c r="F7049" s="4">
        <f t="shared" si="995"/>
        <v>-1.6483516483516494E-2</v>
      </c>
      <c r="G7049" s="4" t="str">
        <f t="shared" si="996"/>
        <v/>
      </c>
      <c r="H7049" t="str">
        <f t="shared" si="991"/>
        <v/>
      </c>
      <c r="J7049">
        <f t="shared" ca="1" si="992"/>
        <v>0.90140217445887416</v>
      </c>
      <c r="K7049">
        <v>0.63876875066388683</v>
      </c>
      <c r="L7049">
        <v>0.1661155604385115</v>
      </c>
    </row>
    <row r="7050" spans="1:12" x14ac:dyDescent="0.25">
      <c r="A7050">
        <f t="shared" si="993"/>
        <v>7040</v>
      </c>
      <c r="B7050">
        <f t="shared" si="988"/>
        <v>4.8463863128846138E-2</v>
      </c>
      <c r="C7050">
        <f t="shared" si="989"/>
        <v>4.7905201882404103E-2</v>
      </c>
      <c r="D7050">
        <f t="shared" si="990"/>
        <v>-0.15159100059819844</v>
      </c>
      <c r="E7050">
        <f t="shared" si="994"/>
        <v>0.87950953185497927</v>
      </c>
      <c r="F7050" s="4">
        <f t="shared" si="995"/>
        <v>-1.1527377521613936E-2</v>
      </c>
      <c r="G7050" s="4" t="str">
        <f t="shared" si="996"/>
        <v/>
      </c>
      <c r="H7050" t="str">
        <f t="shared" si="991"/>
        <v/>
      </c>
      <c r="J7050">
        <f t="shared" ca="1" si="992"/>
        <v>0.57240142826070428</v>
      </c>
      <c r="K7050">
        <v>0.28288784919206733</v>
      </c>
      <c r="L7050">
        <v>4.0012502422571483E-2</v>
      </c>
    </row>
    <row r="7051" spans="1:12" x14ac:dyDescent="0.25">
      <c r="A7051">
        <f t="shared" si="993"/>
        <v>7041</v>
      </c>
      <c r="B7051">
        <f t="shared" ref="B7051:B7114" si="997">_xlfn.BINOM.INV($F$8,$B$10, $K7051)/$F$8</f>
        <v>4.7905201882404103E-2</v>
      </c>
      <c r="C7051">
        <f t="shared" ref="C7051:C7114" si="998">_xlfn.BINOM.INV($F$8,$C$10, $L7051)/$F$8</f>
        <v>5.167616529588781E-2</v>
      </c>
      <c r="D7051">
        <f t="shared" ref="D7051:D7114" si="999">(C7051-B7051)/SQRT($B$10*(1-$B$10)/$F$8+$C$10*(1-$C$10)/$F$8)</f>
        <v>1.023239254037831</v>
      </c>
      <c r="E7051">
        <f t="shared" si="994"/>
        <v>0.30619473730008995</v>
      </c>
      <c r="F7051" s="4">
        <f t="shared" si="995"/>
        <v>7.871720116618082E-2</v>
      </c>
      <c r="G7051" s="4" t="str">
        <f t="shared" si="996"/>
        <v/>
      </c>
      <c r="H7051" t="str">
        <f t="shared" si="991"/>
        <v/>
      </c>
      <c r="J7051">
        <f t="shared" ca="1" si="992"/>
        <v>0.56538698803790499</v>
      </c>
      <c r="K7051">
        <v>0.20783895241415429</v>
      </c>
      <c r="L7051">
        <v>0.38793801608634249</v>
      </c>
    </row>
    <row r="7052" spans="1:12" x14ac:dyDescent="0.25">
      <c r="A7052">
        <f t="shared" si="993"/>
        <v>7042</v>
      </c>
      <c r="B7052">
        <f t="shared" si="997"/>
        <v>4.8603528440456643E-2</v>
      </c>
      <c r="C7052">
        <f t="shared" si="998"/>
        <v>4.944152031011969E-2</v>
      </c>
      <c r="D7052">
        <f t="shared" si="999"/>
        <v>0.22738650089729576</v>
      </c>
      <c r="E7052">
        <f t="shared" si="994"/>
        <v>0.82012321611685701</v>
      </c>
      <c r="F7052" s="4">
        <f t="shared" si="995"/>
        <v>1.7241379310344841E-2</v>
      </c>
      <c r="G7052" s="4" t="str">
        <f t="shared" si="996"/>
        <v/>
      </c>
      <c r="H7052" t="str">
        <f t="shared" ref="H7052:H7115" si="1000">IF(AND(E7052&lt;=0.05,F7052&lt;0), "Yes", "")</f>
        <v/>
      </c>
      <c r="J7052">
        <f t="shared" ref="J7052:J7115" ca="1" si="1001">RAND()</f>
        <v>0.26837781500082647</v>
      </c>
      <c r="K7052">
        <v>0.30370450993137399</v>
      </c>
      <c r="L7052">
        <v>0.12256210099262543</v>
      </c>
    </row>
    <row r="7053" spans="1:12" x14ac:dyDescent="0.25">
      <c r="A7053">
        <f t="shared" si="993"/>
        <v>7043</v>
      </c>
      <c r="B7053">
        <f t="shared" si="997"/>
        <v>4.8463863128846138E-2</v>
      </c>
      <c r="C7053">
        <f t="shared" si="998"/>
        <v>5.1257169361056287E-2</v>
      </c>
      <c r="D7053">
        <f t="shared" si="999"/>
        <v>0.75795500299098462</v>
      </c>
      <c r="E7053">
        <f t="shared" si="994"/>
        <v>0.44847792078133231</v>
      </c>
      <c r="F7053" s="4">
        <f t="shared" si="995"/>
        <v>5.7636887608069107E-2</v>
      </c>
      <c r="G7053" s="4" t="str">
        <f t="shared" si="996"/>
        <v/>
      </c>
      <c r="H7053" t="str">
        <f t="shared" si="1000"/>
        <v/>
      </c>
      <c r="J7053">
        <f t="shared" ca="1" si="1001"/>
        <v>0.3238087490119026</v>
      </c>
      <c r="K7053">
        <v>0.28355744887140133</v>
      </c>
      <c r="L7053">
        <v>0.31780853153426913</v>
      </c>
    </row>
    <row r="7054" spans="1:12" x14ac:dyDescent="0.25">
      <c r="A7054">
        <f t="shared" si="993"/>
        <v>7044</v>
      </c>
      <c r="B7054">
        <f t="shared" si="997"/>
        <v>4.8603528440456643E-2</v>
      </c>
      <c r="C7054">
        <f t="shared" si="998"/>
        <v>5.3072818411992885E-2</v>
      </c>
      <c r="D7054">
        <f t="shared" si="999"/>
        <v>1.2127280047855762</v>
      </c>
      <c r="E7054">
        <f t="shared" si="994"/>
        <v>0.22523382911180168</v>
      </c>
      <c r="F7054" s="4">
        <f t="shared" si="995"/>
        <v>9.1954022988505718E-2</v>
      </c>
      <c r="G7054" s="4" t="str">
        <f t="shared" si="996"/>
        <v/>
      </c>
      <c r="H7054" t="str">
        <f t="shared" si="1000"/>
        <v/>
      </c>
      <c r="J7054">
        <f t="shared" ca="1" si="1001"/>
        <v>0.61423879226533629</v>
      </c>
      <c r="K7054">
        <v>0.30466218701124126</v>
      </c>
      <c r="L7054">
        <v>0.59470324721142909</v>
      </c>
    </row>
    <row r="7055" spans="1:12" x14ac:dyDescent="0.25">
      <c r="A7055">
        <f t="shared" si="993"/>
        <v>7045</v>
      </c>
      <c r="B7055">
        <f t="shared" si="997"/>
        <v>4.7346540635962074E-2</v>
      </c>
      <c r="C7055">
        <f t="shared" si="998"/>
        <v>5.2653822477161362E-2</v>
      </c>
      <c r="D7055">
        <f t="shared" si="999"/>
        <v>1.4401145056828719</v>
      </c>
      <c r="E7055">
        <f t="shared" si="994"/>
        <v>0.14983500579959763</v>
      </c>
      <c r="F7055" s="4">
        <f t="shared" si="995"/>
        <v>0.11209439528023597</v>
      </c>
      <c r="G7055" s="4" t="str">
        <f t="shared" si="996"/>
        <v/>
      </c>
      <c r="H7055" t="str">
        <f t="shared" si="1000"/>
        <v/>
      </c>
      <c r="J7055">
        <f t="shared" ca="1" si="1001"/>
        <v>0.13053825166891153</v>
      </c>
      <c r="K7055">
        <v>0.14721770139508217</v>
      </c>
      <c r="L7055">
        <v>0.51723454648331257</v>
      </c>
    </row>
    <row r="7056" spans="1:12" x14ac:dyDescent="0.25">
      <c r="A7056">
        <f t="shared" si="993"/>
        <v>7046</v>
      </c>
      <c r="B7056">
        <f t="shared" si="997"/>
        <v>4.9301854998509177E-2</v>
      </c>
      <c r="C7056">
        <f t="shared" si="998"/>
        <v>5.1117504049445782E-2</v>
      </c>
      <c r="D7056">
        <f t="shared" si="999"/>
        <v>0.49267075194414206</v>
      </c>
      <c r="E7056">
        <f t="shared" si="994"/>
        <v>0.62224524700712136</v>
      </c>
      <c r="F7056" s="4">
        <f t="shared" si="995"/>
        <v>3.6827195467422219E-2</v>
      </c>
      <c r="G7056" s="4" t="str">
        <f t="shared" si="996"/>
        <v/>
      </c>
      <c r="H7056" t="str">
        <f t="shared" si="1000"/>
        <v/>
      </c>
      <c r="J7056">
        <f t="shared" ca="1" si="1001"/>
        <v>0.14601209957055339</v>
      </c>
      <c r="K7056">
        <v>0.40223357734354592</v>
      </c>
      <c r="L7056">
        <v>0.30140803592502252</v>
      </c>
    </row>
    <row r="7057" spans="1:12" x14ac:dyDescent="0.25">
      <c r="A7057">
        <f t="shared" si="993"/>
        <v>7047</v>
      </c>
      <c r="B7057">
        <f t="shared" si="997"/>
        <v>4.6508548766299028E-2</v>
      </c>
      <c r="C7057">
        <f t="shared" si="998"/>
        <v>5.0698508114614259E-2</v>
      </c>
      <c r="D7057">
        <f t="shared" si="999"/>
        <v>1.1369325044864789</v>
      </c>
      <c r="E7057">
        <f t="shared" si="994"/>
        <v>0.25556650263494074</v>
      </c>
      <c r="F7057" s="4">
        <f t="shared" si="995"/>
        <v>9.0090090090090155E-2</v>
      </c>
      <c r="G7057" s="4" t="str">
        <f t="shared" si="996"/>
        <v/>
      </c>
      <c r="H7057" t="str">
        <f t="shared" si="1000"/>
        <v/>
      </c>
      <c r="J7057">
        <f t="shared" ca="1" si="1001"/>
        <v>0.30580313302305995</v>
      </c>
      <c r="K7057">
        <v>8.6282719976849442E-2</v>
      </c>
      <c r="L7057">
        <v>0.25283162268825687</v>
      </c>
    </row>
    <row r="7058" spans="1:12" x14ac:dyDescent="0.25">
      <c r="A7058">
        <f t="shared" si="993"/>
        <v>7048</v>
      </c>
      <c r="B7058">
        <f t="shared" si="997"/>
        <v>5.2793487788771867E-2</v>
      </c>
      <c r="C7058">
        <f t="shared" si="998"/>
        <v>5.097783873783527E-2</v>
      </c>
      <c r="D7058">
        <f t="shared" si="999"/>
        <v>-0.49267075194414017</v>
      </c>
      <c r="E7058">
        <f t="shared" si="994"/>
        <v>0.62224524700712269</v>
      </c>
      <c r="F7058" s="4">
        <f t="shared" si="995"/>
        <v>-3.4391534391534376E-2</v>
      </c>
      <c r="G7058" s="4" t="str">
        <f t="shared" si="996"/>
        <v/>
      </c>
      <c r="H7058" t="str">
        <f t="shared" si="1000"/>
        <v/>
      </c>
      <c r="J7058">
        <f t="shared" ca="1" si="1001"/>
        <v>0.1954958600798834</v>
      </c>
      <c r="K7058">
        <v>0.85744680551339592</v>
      </c>
      <c r="L7058">
        <v>0.27616847090911667</v>
      </c>
    </row>
    <row r="7059" spans="1:12" x14ac:dyDescent="0.25">
      <c r="A7059">
        <f t="shared" si="993"/>
        <v>7049</v>
      </c>
      <c r="B7059">
        <f t="shared" si="997"/>
        <v>5.642478589064507E-2</v>
      </c>
      <c r="C7059">
        <f t="shared" si="998"/>
        <v>5.1815830607498316E-2</v>
      </c>
      <c r="D7059">
        <f t="shared" si="999"/>
        <v>-1.2506257549351267</v>
      </c>
      <c r="E7059">
        <f t="shared" si="994"/>
        <v>0.21107104959186196</v>
      </c>
      <c r="F7059" s="4">
        <f t="shared" si="995"/>
        <v>-8.1683168316831742E-2</v>
      </c>
      <c r="G7059" s="4" t="str">
        <f t="shared" si="996"/>
        <v/>
      </c>
      <c r="H7059" t="str">
        <f t="shared" si="1000"/>
        <v/>
      </c>
      <c r="J7059">
        <f t="shared" ca="1" si="1001"/>
        <v>0.58818040208839628</v>
      </c>
      <c r="K7059">
        <v>0.99263664444567234</v>
      </c>
      <c r="L7059">
        <v>0.40325756403045854</v>
      </c>
    </row>
    <row r="7060" spans="1:12" x14ac:dyDescent="0.25">
      <c r="A7060">
        <f t="shared" si="993"/>
        <v>7050</v>
      </c>
      <c r="B7060">
        <f t="shared" si="997"/>
        <v>5.6145455267424052E-2</v>
      </c>
      <c r="C7060">
        <f t="shared" si="998"/>
        <v>5.3771144970045426E-2</v>
      </c>
      <c r="D7060">
        <f t="shared" si="999"/>
        <v>-0.64426175254233675</v>
      </c>
      <c r="E7060">
        <f t="shared" si="994"/>
        <v>0.51940571299285354</v>
      </c>
      <c r="F7060" s="4">
        <f t="shared" si="995"/>
        <v>-4.2288557213930295E-2</v>
      </c>
      <c r="G7060" s="4" t="str">
        <f t="shared" si="996"/>
        <v/>
      </c>
      <c r="H7060" t="str">
        <f t="shared" si="1000"/>
        <v/>
      </c>
      <c r="J7060">
        <f t="shared" ca="1" si="1001"/>
        <v>0.27560920794455135</v>
      </c>
      <c r="K7060">
        <v>0.99002248615922361</v>
      </c>
      <c r="L7060">
        <v>0.69646947330841824</v>
      </c>
    </row>
    <row r="7061" spans="1:12" x14ac:dyDescent="0.25">
      <c r="A7061">
        <f t="shared" si="993"/>
        <v>7051</v>
      </c>
      <c r="B7061">
        <f t="shared" si="997"/>
        <v>5.4748802151318977E-2</v>
      </c>
      <c r="C7061">
        <f t="shared" si="998"/>
        <v>5.1117504049445782E-2</v>
      </c>
      <c r="D7061">
        <f t="shared" si="999"/>
        <v>-0.98534150388828035</v>
      </c>
      <c r="E7061">
        <f t="shared" si="994"/>
        <v>0.32445635245909954</v>
      </c>
      <c r="F7061" s="4">
        <f t="shared" si="995"/>
        <v>-6.6326530612244861E-2</v>
      </c>
      <c r="G7061" s="4" t="str">
        <f t="shared" si="996"/>
        <v/>
      </c>
      <c r="H7061" t="str">
        <f t="shared" si="1000"/>
        <v/>
      </c>
      <c r="J7061">
        <f t="shared" ca="1" si="1001"/>
        <v>0.17177633958909788</v>
      </c>
      <c r="K7061">
        <v>0.96456157229639394</v>
      </c>
      <c r="L7061">
        <v>0.29805348581938107</v>
      </c>
    </row>
    <row r="7062" spans="1:12" x14ac:dyDescent="0.25">
      <c r="A7062">
        <f t="shared" si="993"/>
        <v>7052</v>
      </c>
      <c r="B7062">
        <f t="shared" si="997"/>
        <v>4.748620594757258E-2</v>
      </c>
      <c r="C7062">
        <f t="shared" si="998"/>
        <v>5.0000181556561718E-2</v>
      </c>
      <c r="D7062">
        <f t="shared" si="999"/>
        <v>0.6821595026918873</v>
      </c>
      <c r="E7062">
        <f t="shared" si="994"/>
        <v>0.49513809896736705</v>
      </c>
      <c r="F7062" s="4">
        <f t="shared" si="995"/>
        <v>5.2941176470588276E-2</v>
      </c>
      <c r="G7062" s="4" t="str">
        <f t="shared" si="996"/>
        <v/>
      </c>
      <c r="H7062" t="str">
        <f t="shared" si="1000"/>
        <v/>
      </c>
      <c r="J7062">
        <f t="shared" ca="1" si="1001"/>
        <v>0.2013541498984216</v>
      </c>
      <c r="K7062">
        <v>0.15929756934385186</v>
      </c>
      <c r="L7062">
        <v>0.1770774818373102</v>
      </c>
    </row>
    <row r="7063" spans="1:12" x14ac:dyDescent="0.25">
      <c r="A7063">
        <f t="shared" si="993"/>
        <v>7053</v>
      </c>
      <c r="B7063">
        <f t="shared" si="997"/>
        <v>5.1815830607498316E-2</v>
      </c>
      <c r="C7063">
        <f t="shared" si="998"/>
        <v>5.0139846868172223E-2</v>
      </c>
      <c r="D7063">
        <f t="shared" si="999"/>
        <v>-0.45477300179459151</v>
      </c>
      <c r="E7063">
        <f t="shared" si="994"/>
        <v>0.64927255531256134</v>
      </c>
      <c r="F7063" s="4">
        <f t="shared" si="995"/>
        <v>-3.2345013477088971E-2</v>
      </c>
      <c r="G7063" s="4" t="str">
        <f t="shared" si="996"/>
        <v/>
      </c>
      <c r="H7063" t="str">
        <f t="shared" si="1000"/>
        <v/>
      </c>
      <c r="J7063">
        <f t="shared" ca="1" si="1001"/>
        <v>0.39014352732682778</v>
      </c>
      <c r="K7063">
        <v>0.76459724643778515</v>
      </c>
      <c r="L7063">
        <v>0.18550806875422465</v>
      </c>
    </row>
    <row r="7064" spans="1:12" x14ac:dyDescent="0.25">
      <c r="A7064">
        <f t="shared" si="993"/>
        <v>7054</v>
      </c>
      <c r="B7064">
        <f t="shared" si="997"/>
        <v>4.7625871259183092E-2</v>
      </c>
      <c r="C7064">
        <f t="shared" si="998"/>
        <v>5.0279512179782736E-2</v>
      </c>
      <c r="D7064">
        <f t="shared" si="999"/>
        <v>0.72005725284143596</v>
      </c>
      <c r="E7064">
        <f t="shared" si="994"/>
        <v>0.47148974556626189</v>
      </c>
      <c r="F7064" s="4">
        <f t="shared" si="995"/>
        <v>5.5718475073313775E-2</v>
      </c>
      <c r="G7064" s="4" t="str">
        <f t="shared" si="996"/>
        <v/>
      </c>
      <c r="H7064" t="str">
        <f t="shared" si="1000"/>
        <v/>
      </c>
      <c r="J7064">
        <f t="shared" ca="1" si="1001"/>
        <v>0.16063760436524488</v>
      </c>
      <c r="K7064">
        <v>0.17588908156760408</v>
      </c>
      <c r="L7064">
        <v>0.20326979848922166</v>
      </c>
    </row>
    <row r="7065" spans="1:12" x14ac:dyDescent="0.25">
      <c r="A7065">
        <f t="shared" si="993"/>
        <v>7055</v>
      </c>
      <c r="B7065">
        <f t="shared" si="997"/>
        <v>4.9301854998509177E-2</v>
      </c>
      <c r="C7065">
        <f t="shared" si="998"/>
        <v>5.167616529588781E-2</v>
      </c>
      <c r="D7065">
        <f t="shared" si="999"/>
        <v>0.64426175254233864</v>
      </c>
      <c r="E7065">
        <f t="shared" si="994"/>
        <v>0.51940571299285221</v>
      </c>
      <c r="F7065" s="4">
        <f t="shared" si="995"/>
        <v>4.8158640226628982E-2</v>
      </c>
      <c r="G7065" s="4" t="str">
        <f t="shared" si="996"/>
        <v/>
      </c>
      <c r="H7065" t="str">
        <f t="shared" si="1000"/>
        <v/>
      </c>
      <c r="J7065">
        <f t="shared" ca="1" si="1001"/>
        <v>0.81982367565617886</v>
      </c>
      <c r="K7065">
        <v>0.39376091737712948</v>
      </c>
      <c r="L7065">
        <v>0.37353114204761773</v>
      </c>
    </row>
    <row r="7066" spans="1:12" x14ac:dyDescent="0.25">
      <c r="A7066">
        <f t="shared" si="993"/>
        <v>7056</v>
      </c>
      <c r="B7066">
        <f t="shared" si="997"/>
        <v>4.97208509333407E-2</v>
      </c>
      <c r="C7066">
        <f t="shared" si="998"/>
        <v>4.6648214077909533E-2</v>
      </c>
      <c r="D7066">
        <f t="shared" si="999"/>
        <v>-0.83375050329008382</v>
      </c>
      <c r="E7066">
        <f t="shared" si="994"/>
        <v>0.40442159248407572</v>
      </c>
      <c r="F7066" s="4">
        <f t="shared" si="995"/>
        <v>-6.1797752808988769E-2</v>
      </c>
      <c r="G7066" s="4" t="str">
        <f t="shared" si="996"/>
        <v/>
      </c>
      <c r="H7066" t="str">
        <f t="shared" si="1000"/>
        <v/>
      </c>
      <c r="J7066">
        <f t="shared" ca="1" si="1001"/>
        <v>0.92351010728899197</v>
      </c>
      <c r="K7066">
        <v>0.45337902975659061</v>
      </c>
      <c r="L7066">
        <v>1.1404494905553397E-2</v>
      </c>
    </row>
    <row r="7067" spans="1:12" x14ac:dyDescent="0.25">
      <c r="A7067">
        <f t="shared" si="993"/>
        <v>7057</v>
      </c>
      <c r="B7067">
        <f t="shared" si="997"/>
        <v>4.818453250562512E-2</v>
      </c>
      <c r="C7067">
        <f t="shared" si="998"/>
        <v>5.5866124644203034E-2</v>
      </c>
      <c r="D7067">
        <f t="shared" si="999"/>
        <v>2.0843762582252086</v>
      </c>
      <c r="E7067">
        <f t="shared" si="994"/>
        <v>3.7125955681776901E-2</v>
      </c>
      <c r="F7067" s="4">
        <f t="shared" si="995"/>
        <v>0.15942028985507239</v>
      </c>
      <c r="G7067" s="4">
        <f t="shared" si="996"/>
        <v>0.15942028985507239</v>
      </c>
      <c r="H7067" t="str">
        <f t="shared" si="1000"/>
        <v/>
      </c>
      <c r="J7067">
        <f t="shared" ca="1" si="1001"/>
        <v>0.55296008581165979</v>
      </c>
      <c r="K7067">
        <v>0.2378586167656892</v>
      </c>
      <c r="L7067">
        <v>0.90231114346238805</v>
      </c>
    </row>
    <row r="7068" spans="1:12" x14ac:dyDescent="0.25">
      <c r="A7068">
        <f t="shared" si="993"/>
        <v>7058</v>
      </c>
      <c r="B7068">
        <f t="shared" si="997"/>
        <v>5.0558842803003747E-2</v>
      </c>
      <c r="C7068">
        <f t="shared" si="998"/>
        <v>5.8799096188023696E-2</v>
      </c>
      <c r="D7068">
        <f t="shared" si="999"/>
        <v>2.2359672588234072</v>
      </c>
      <c r="E7068">
        <f t="shared" si="994"/>
        <v>2.5353915924877013E-2</v>
      </c>
      <c r="F7068" s="4">
        <f t="shared" si="995"/>
        <v>0.16298342541436467</v>
      </c>
      <c r="G7068" s="4">
        <f t="shared" si="996"/>
        <v>0.16298342541436467</v>
      </c>
      <c r="H7068" t="str">
        <f t="shared" si="1000"/>
        <v/>
      </c>
      <c r="J7068">
        <f t="shared" ca="1" si="1001"/>
        <v>0.34102770314718389</v>
      </c>
      <c r="K7068">
        <v>0.58449130023358919</v>
      </c>
      <c r="L7068">
        <v>0.99027346220528534</v>
      </c>
    </row>
    <row r="7069" spans="1:12" x14ac:dyDescent="0.25">
      <c r="A7069">
        <f t="shared" si="993"/>
        <v>7059</v>
      </c>
      <c r="B7069">
        <f t="shared" si="997"/>
        <v>4.8463863128846138E-2</v>
      </c>
      <c r="C7069">
        <f t="shared" si="998"/>
        <v>5.0698508114614259E-2</v>
      </c>
      <c r="D7069">
        <f t="shared" si="999"/>
        <v>0.60636400239278809</v>
      </c>
      <c r="E7069">
        <f t="shared" si="994"/>
        <v>0.54427306687335708</v>
      </c>
      <c r="F7069" s="4">
        <f t="shared" si="995"/>
        <v>4.6109510086455315E-2</v>
      </c>
      <c r="G7069" s="4" t="str">
        <f t="shared" si="996"/>
        <v/>
      </c>
      <c r="H7069" t="str">
        <f t="shared" si="1000"/>
        <v/>
      </c>
      <c r="J7069">
        <f t="shared" ca="1" si="1001"/>
        <v>0.38222714930781465</v>
      </c>
      <c r="K7069">
        <v>0.27236751384480107</v>
      </c>
      <c r="L7069">
        <v>0.24769056209466367</v>
      </c>
    </row>
    <row r="7070" spans="1:12" x14ac:dyDescent="0.25">
      <c r="A7070">
        <f t="shared" si="993"/>
        <v>7060</v>
      </c>
      <c r="B7070">
        <f t="shared" si="997"/>
        <v>4.5670556896635982E-2</v>
      </c>
      <c r="C7070">
        <f t="shared" si="998"/>
        <v>5.3631479658434913E-2</v>
      </c>
      <c r="D7070">
        <f t="shared" si="999"/>
        <v>2.1601717585243079</v>
      </c>
      <c r="E7070">
        <f t="shared" si="994"/>
        <v>3.0759375569110015E-2</v>
      </c>
      <c r="F7070" s="4">
        <f t="shared" si="995"/>
        <v>0.17431192660550457</v>
      </c>
      <c r="G7070" s="4">
        <f t="shared" si="996"/>
        <v>0.17431192660550457</v>
      </c>
      <c r="H7070" t="str">
        <f t="shared" si="1000"/>
        <v/>
      </c>
      <c r="J7070">
        <f t="shared" ca="1" si="1001"/>
        <v>0.69496619194144182</v>
      </c>
      <c r="K7070">
        <v>4.7141535825955483E-2</v>
      </c>
      <c r="L7070">
        <v>0.67540630146483693</v>
      </c>
    </row>
    <row r="7071" spans="1:12" x14ac:dyDescent="0.25">
      <c r="A7071">
        <f t="shared" si="993"/>
        <v>7061</v>
      </c>
      <c r="B7071">
        <f t="shared" si="997"/>
        <v>5.0698508114614259E-2</v>
      </c>
      <c r="C7071">
        <f t="shared" si="998"/>
        <v>5.1815830607498316E-2</v>
      </c>
      <c r="D7071">
        <f t="shared" si="999"/>
        <v>0.3031820011963931</v>
      </c>
      <c r="E7071">
        <f t="shared" si="994"/>
        <v>0.76175116485686822</v>
      </c>
      <c r="F7071" s="4">
        <f t="shared" si="995"/>
        <v>2.2038567493112872E-2</v>
      </c>
      <c r="G7071" s="4" t="str">
        <f t="shared" si="996"/>
        <v/>
      </c>
      <c r="H7071" t="str">
        <f t="shared" si="1000"/>
        <v/>
      </c>
      <c r="J7071">
        <f t="shared" ca="1" si="1001"/>
        <v>0.89519529963326117</v>
      </c>
      <c r="K7071">
        <v>0.62102510445109949</v>
      </c>
      <c r="L7071">
        <v>0.40188325174142436</v>
      </c>
    </row>
    <row r="7072" spans="1:12" x14ac:dyDescent="0.25">
      <c r="A7072">
        <f t="shared" si="993"/>
        <v>7062</v>
      </c>
      <c r="B7072">
        <f t="shared" si="997"/>
        <v>5.0838173426224764E-2</v>
      </c>
      <c r="C7072">
        <f t="shared" si="998"/>
        <v>5.321248372360339E-2</v>
      </c>
      <c r="D7072">
        <f t="shared" si="999"/>
        <v>0.64426175254233675</v>
      </c>
      <c r="E7072">
        <f t="shared" si="994"/>
        <v>0.51940571299285354</v>
      </c>
      <c r="F7072" s="4">
        <f t="shared" si="995"/>
        <v>4.6703296703296648E-2</v>
      </c>
      <c r="G7072" s="4" t="str">
        <f t="shared" si="996"/>
        <v/>
      </c>
      <c r="H7072" t="str">
        <f t="shared" si="1000"/>
        <v/>
      </c>
      <c r="J7072">
        <f t="shared" ca="1" si="1001"/>
        <v>0.73256899196281378</v>
      </c>
      <c r="K7072">
        <v>0.6273498974201579</v>
      </c>
      <c r="L7072">
        <v>0.61464808492257417</v>
      </c>
    </row>
    <row r="7073" spans="1:12" x14ac:dyDescent="0.25">
      <c r="A7073">
        <f t="shared" si="993"/>
        <v>7063</v>
      </c>
      <c r="B7073">
        <f t="shared" si="997"/>
        <v>4.9860516244951213E-2</v>
      </c>
      <c r="C7073">
        <f t="shared" si="998"/>
        <v>5.2095161230719333E-2</v>
      </c>
      <c r="D7073">
        <f t="shared" si="999"/>
        <v>0.60636400239278809</v>
      </c>
      <c r="E7073">
        <f t="shared" si="994"/>
        <v>0.54427306687335708</v>
      </c>
      <c r="F7073" s="4">
        <f t="shared" si="995"/>
        <v>4.4817927170868334E-2</v>
      </c>
      <c r="G7073" s="4" t="str">
        <f t="shared" si="996"/>
        <v/>
      </c>
      <c r="H7073" t="str">
        <f t="shared" si="1000"/>
        <v/>
      </c>
      <c r="J7073">
        <f t="shared" ca="1" si="1001"/>
        <v>0.5451667145731558</v>
      </c>
      <c r="K7073">
        <v>0.48448206669386684</v>
      </c>
      <c r="L7073">
        <v>0.44932347173150633</v>
      </c>
    </row>
    <row r="7074" spans="1:12" x14ac:dyDescent="0.25">
      <c r="A7074">
        <f t="shared" si="993"/>
        <v>7064</v>
      </c>
      <c r="B7074">
        <f t="shared" si="997"/>
        <v>4.6508548766299028E-2</v>
      </c>
      <c r="C7074">
        <f t="shared" si="998"/>
        <v>4.9301854998509177E-2</v>
      </c>
      <c r="D7074">
        <f t="shared" si="999"/>
        <v>0.75795500299098462</v>
      </c>
      <c r="E7074">
        <f t="shared" si="994"/>
        <v>0.44847792078133231</v>
      </c>
      <c r="F7074" s="4">
        <f t="shared" si="995"/>
        <v>6.0060060060060004E-2</v>
      </c>
      <c r="G7074" s="4" t="str">
        <f t="shared" si="996"/>
        <v/>
      </c>
      <c r="H7074" t="str">
        <f t="shared" si="1000"/>
        <v/>
      </c>
      <c r="J7074">
        <f t="shared" ca="1" si="1001"/>
        <v>0.3622792146975321</v>
      </c>
      <c r="K7074">
        <v>9.0902452458253791E-2</v>
      </c>
      <c r="L7074">
        <v>0.1080427516154846</v>
      </c>
    </row>
    <row r="7075" spans="1:12" x14ac:dyDescent="0.25">
      <c r="A7075">
        <f t="shared" si="993"/>
        <v>7065</v>
      </c>
      <c r="B7075">
        <f t="shared" si="997"/>
        <v>5.0558842803003747E-2</v>
      </c>
      <c r="C7075">
        <f t="shared" si="998"/>
        <v>4.97208509333407E-2</v>
      </c>
      <c r="D7075">
        <f t="shared" si="999"/>
        <v>-0.22738650089729576</v>
      </c>
      <c r="E7075">
        <f t="shared" si="994"/>
        <v>0.82012321611685701</v>
      </c>
      <c r="F7075" s="4">
        <f t="shared" si="995"/>
        <v>-1.6574585635359129E-2</v>
      </c>
      <c r="G7075" s="4" t="str">
        <f t="shared" si="996"/>
        <v/>
      </c>
      <c r="H7075" t="str">
        <f t="shared" si="1000"/>
        <v/>
      </c>
      <c r="J7075">
        <f t="shared" ca="1" si="1001"/>
        <v>0.76462643528583629</v>
      </c>
      <c r="K7075">
        <v>0.59746748147869744</v>
      </c>
      <c r="L7075">
        <v>0.14177839280558813</v>
      </c>
    </row>
    <row r="7076" spans="1:12" x14ac:dyDescent="0.25">
      <c r="A7076">
        <f t="shared" si="993"/>
        <v>7066</v>
      </c>
      <c r="B7076">
        <f t="shared" si="997"/>
        <v>5.5307463397761006E-2</v>
      </c>
      <c r="C7076">
        <f t="shared" si="998"/>
        <v>5.2653822477161362E-2</v>
      </c>
      <c r="D7076">
        <f t="shared" si="999"/>
        <v>-0.72005725284143596</v>
      </c>
      <c r="E7076">
        <f t="shared" si="994"/>
        <v>0.47148974556626189</v>
      </c>
      <c r="F7076" s="4">
        <f t="shared" si="995"/>
        <v>-4.7979797979797977E-2</v>
      </c>
      <c r="G7076" s="4" t="str">
        <f t="shared" si="996"/>
        <v/>
      </c>
      <c r="H7076" t="str">
        <f t="shared" si="1000"/>
        <v/>
      </c>
      <c r="J7076">
        <f t="shared" ca="1" si="1001"/>
        <v>0.48539583535349418</v>
      </c>
      <c r="K7076">
        <v>0.97831871563631834</v>
      </c>
      <c r="L7076">
        <v>0.52726137626421898</v>
      </c>
    </row>
    <row r="7077" spans="1:12" x14ac:dyDescent="0.25">
      <c r="A7077">
        <f t="shared" si="993"/>
        <v>7067</v>
      </c>
      <c r="B7077">
        <f t="shared" si="997"/>
        <v>5.2374491853940344E-2</v>
      </c>
      <c r="C7077">
        <f t="shared" si="998"/>
        <v>4.8324197817235626E-2</v>
      </c>
      <c r="D7077">
        <f t="shared" si="999"/>
        <v>-1.0990347543369283</v>
      </c>
      <c r="E7077">
        <f t="shared" si="994"/>
        <v>0.27175290691455789</v>
      </c>
      <c r="F7077" s="4">
        <f t="shared" si="995"/>
        <v>-7.733333333333331E-2</v>
      </c>
      <c r="G7077" s="4" t="str">
        <f t="shared" si="996"/>
        <v/>
      </c>
      <c r="H7077" t="str">
        <f t="shared" si="1000"/>
        <v/>
      </c>
      <c r="J7077">
        <f t="shared" ca="1" si="1001"/>
        <v>0.57468190326811563</v>
      </c>
      <c r="K7077">
        <v>0.82494593947215278</v>
      </c>
      <c r="L7077">
        <v>5.6691929106037708E-2</v>
      </c>
    </row>
    <row r="7078" spans="1:12" x14ac:dyDescent="0.25">
      <c r="A7078">
        <f t="shared" si="993"/>
        <v>7068</v>
      </c>
      <c r="B7078">
        <f t="shared" si="997"/>
        <v>5.1815830607498316E-2</v>
      </c>
      <c r="C7078">
        <f t="shared" si="998"/>
        <v>5.1117504049445782E-2</v>
      </c>
      <c r="D7078">
        <f t="shared" si="999"/>
        <v>-0.18948875074774521</v>
      </c>
      <c r="E7078">
        <f t="shared" si="994"/>
        <v>0.84970977099081102</v>
      </c>
      <c r="F7078" s="4">
        <f t="shared" si="995"/>
        <v>-1.3477088948786983E-2</v>
      </c>
      <c r="G7078" s="4" t="str">
        <f t="shared" si="996"/>
        <v/>
      </c>
      <c r="H7078" t="str">
        <f t="shared" si="1000"/>
        <v/>
      </c>
      <c r="J7078">
        <f t="shared" ca="1" si="1001"/>
        <v>0.79880114980589945</v>
      </c>
      <c r="K7078">
        <v>0.7597740493009274</v>
      </c>
      <c r="L7078">
        <v>0.29845487826566952</v>
      </c>
    </row>
    <row r="7079" spans="1:12" x14ac:dyDescent="0.25">
      <c r="A7079">
        <f t="shared" si="993"/>
        <v>7069</v>
      </c>
      <c r="B7079">
        <f t="shared" si="997"/>
        <v>4.9860516244951213E-2</v>
      </c>
      <c r="C7079">
        <f t="shared" si="998"/>
        <v>5.167616529588781E-2</v>
      </c>
      <c r="D7079">
        <f t="shared" si="999"/>
        <v>0.49267075194414017</v>
      </c>
      <c r="E7079">
        <f t="shared" si="994"/>
        <v>0.62224524700712269</v>
      </c>
      <c r="F7079" s="4">
        <f t="shared" si="995"/>
        <v>3.6414565826330514E-2</v>
      </c>
      <c r="G7079" s="4" t="str">
        <f t="shared" si="996"/>
        <v/>
      </c>
      <c r="H7079" t="str">
        <f t="shared" si="1000"/>
        <v/>
      </c>
      <c r="J7079">
        <f t="shared" ca="1" si="1001"/>
        <v>0.50955617881980642</v>
      </c>
      <c r="K7079">
        <v>0.49255112580304661</v>
      </c>
      <c r="L7079">
        <v>0.37670024541208902</v>
      </c>
    </row>
    <row r="7080" spans="1:12" x14ac:dyDescent="0.25">
      <c r="A7080">
        <f t="shared" si="993"/>
        <v>7070</v>
      </c>
      <c r="B7080">
        <f t="shared" si="997"/>
        <v>4.9860516244951213E-2</v>
      </c>
      <c r="C7080">
        <f t="shared" si="998"/>
        <v>5.2793487788771867E-2</v>
      </c>
      <c r="D7080">
        <f t="shared" si="999"/>
        <v>0.79585275314053328</v>
      </c>
      <c r="E7080">
        <f t="shared" si="994"/>
        <v>0.42611762551459131</v>
      </c>
      <c r="F7080" s="4">
        <f t="shared" si="995"/>
        <v>5.8823529411764608E-2</v>
      </c>
      <c r="G7080" s="4" t="str">
        <f t="shared" si="996"/>
        <v/>
      </c>
      <c r="H7080" t="str">
        <f t="shared" si="1000"/>
        <v/>
      </c>
      <c r="J7080">
        <f t="shared" ca="1" si="1001"/>
        <v>0.47966582954528492</v>
      </c>
      <c r="K7080">
        <v>0.473889819227585</v>
      </c>
      <c r="L7080">
        <v>0.55791480141500582</v>
      </c>
    </row>
    <row r="7081" spans="1:12" x14ac:dyDescent="0.25">
      <c r="A7081">
        <f t="shared" si="993"/>
        <v>7071</v>
      </c>
      <c r="B7081">
        <f t="shared" si="997"/>
        <v>5.2653822477161362E-2</v>
      </c>
      <c r="C7081">
        <f t="shared" si="998"/>
        <v>5.446947152809796E-2</v>
      </c>
      <c r="D7081">
        <f t="shared" si="999"/>
        <v>0.49267075194414017</v>
      </c>
      <c r="E7081">
        <f t="shared" si="994"/>
        <v>0.62224524700712269</v>
      </c>
      <c r="F7081" s="4">
        <f t="shared" si="995"/>
        <v>3.4482758620689634E-2</v>
      </c>
      <c r="G7081" s="4" t="str">
        <f t="shared" si="996"/>
        <v/>
      </c>
      <c r="H7081" t="str">
        <f t="shared" si="1000"/>
        <v/>
      </c>
      <c r="J7081">
        <f t="shared" ca="1" si="1001"/>
        <v>0.8916747246501503</v>
      </c>
      <c r="K7081">
        <v>0.85399804613064167</v>
      </c>
      <c r="L7081">
        <v>0.77505307043228922</v>
      </c>
    </row>
    <row r="7082" spans="1:12" x14ac:dyDescent="0.25">
      <c r="A7082">
        <f t="shared" si="993"/>
        <v>7072</v>
      </c>
      <c r="B7082">
        <f t="shared" si="997"/>
        <v>4.7067210012741056E-2</v>
      </c>
      <c r="C7082">
        <f t="shared" si="998"/>
        <v>5.293315310038238E-2</v>
      </c>
      <c r="D7082">
        <f t="shared" si="999"/>
        <v>1.5917055062810703</v>
      </c>
      <c r="E7082">
        <f t="shared" si="994"/>
        <v>0.11145089053704327</v>
      </c>
      <c r="F7082" s="4">
        <f t="shared" si="995"/>
        <v>0.12462908011869446</v>
      </c>
      <c r="G7082" s="4" t="str">
        <f t="shared" si="996"/>
        <v/>
      </c>
      <c r="H7082" t="str">
        <f t="shared" si="1000"/>
        <v/>
      </c>
      <c r="J7082">
        <f t="shared" ca="1" si="1001"/>
        <v>0.57428225772993258</v>
      </c>
      <c r="K7082">
        <v>0.12955931216118488</v>
      </c>
      <c r="L7082">
        <v>0.56029546159346055</v>
      </c>
    </row>
    <row r="7083" spans="1:12" x14ac:dyDescent="0.25">
      <c r="A7083">
        <f t="shared" si="993"/>
        <v>7073</v>
      </c>
      <c r="B7083">
        <f t="shared" si="997"/>
        <v>5.0419177491393241E-2</v>
      </c>
      <c r="C7083">
        <f t="shared" si="998"/>
        <v>5.0139846868172223E-2</v>
      </c>
      <c r="D7083">
        <f t="shared" si="999"/>
        <v>-7.5795500299099219E-2</v>
      </c>
      <c r="E7083">
        <f t="shared" si="994"/>
        <v>0.93958179606976633</v>
      </c>
      <c r="F7083" s="4">
        <f t="shared" si="995"/>
        <v>-5.5401662049861999E-3</v>
      </c>
      <c r="G7083" s="4" t="str">
        <f t="shared" si="996"/>
        <v/>
      </c>
      <c r="H7083" t="str">
        <f t="shared" si="1000"/>
        <v/>
      </c>
      <c r="J7083">
        <f t="shared" ca="1" si="1001"/>
        <v>0.20358402918023677</v>
      </c>
      <c r="K7083">
        <v>0.56793791164105989</v>
      </c>
      <c r="L7083">
        <v>0.18272509200456755</v>
      </c>
    </row>
    <row r="7084" spans="1:12" x14ac:dyDescent="0.25">
      <c r="A7084">
        <f t="shared" si="993"/>
        <v>7074</v>
      </c>
      <c r="B7084">
        <f t="shared" si="997"/>
        <v>5.0419177491393241E-2</v>
      </c>
      <c r="C7084">
        <f t="shared" si="998"/>
        <v>5.2514157165550857E-2</v>
      </c>
      <c r="D7084">
        <f t="shared" si="999"/>
        <v>0.56846625224323943</v>
      </c>
      <c r="E7084">
        <f t="shared" si="994"/>
        <v>0.56971841484384589</v>
      </c>
      <c r="F7084" s="4">
        <f t="shared" si="995"/>
        <v>4.1551246537396155E-2</v>
      </c>
      <c r="G7084" s="4" t="str">
        <f t="shared" si="996"/>
        <v/>
      </c>
      <c r="H7084" t="str">
        <f t="shared" si="1000"/>
        <v/>
      </c>
      <c r="J7084">
        <f t="shared" ca="1" si="1001"/>
        <v>0.32399336612619056</v>
      </c>
      <c r="K7084">
        <v>0.56040571547929119</v>
      </c>
      <c r="L7084">
        <v>0.5043866863278853</v>
      </c>
    </row>
    <row r="7085" spans="1:12" x14ac:dyDescent="0.25">
      <c r="A7085">
        <f t="shared" si="993"/>
        <v>7075</v>
      </c>
      <c r="B7085">
        <f t="shared" si="997"/>
        <v>4.7346540635962074E-2</v>
      </c>
      <c r="C7085">
        <f t="shared" si="998"/>
        <v>5.1257169361056287E-2</v>
      </c>
      <c r="D7085">
        <f t="shared" si="999"/>
        <v>1.0611370041873796</v>
      </c>
      <c r="E7085">
        <f t="shared" si="994"/>
        <v>0.28862764317669587</v>
      </c>
      <c r="F7085" s="4">
        <f t="shared" si="995"/>
        <v>8.2595870206489688E-2</v>
      </c>
      <c r="G7085" s="4" t="str">
        <f t="shared" si="996"/>
        <v/>
      </c>
      <c r="H7085" t="str">
        <f t="shared" si="1000"/>
        <v/>
      </c>
      <c r="J7085">
        <f t="shared" ca="1" si="1001"/>
        <v>7.7783883569861323E-2</v>
      </c>
      <c r="K7085">
        <v>0.15311135764722139</v>
      </c>
      <c r="L7085">
        <v>0.31329355665832703</v>
      </c>
    </row>
    <row r="7086" spans="1:12" x14ac:dyDescent="0.25">
      <c r="A7086">
        <f t="shared" si="993"/>
        <v>7076</v>
      </c>
      <c r="B7086">
        <f t="shared" si="997"/>
        <v>5.4329806216487454E-2</v>
      </c>
      <c r="C7086">
        <f t="shared" si="998"/>
        <v>5.7123112448697604E-2</v>
      </c>
      <c r="D7086">
        <f t="shared" si="999"/>
        <v>0.75795500299098462</v>
      </c>
      <c r="E7086">
        <f t="shared" si="994"/>
        <v>0.44847792078133231</v>
      </c>
      <c r="F7086" s="4">
        <f t="shared" si="995"/>
        <v>5.1413881748071932E-2</v>
      </c>
      <c r="G7086" s="4" t="str">
        <f t="shared" si="996"/>
        <v/>
      </c>
      <c r="H7086" t="str">
        <f t="shared" si="1000"/>
        <v/>
      </c>
      <c r="J7086">
        <f t="shared" ca="1" si="1001"/>
        <v>0.88945861257298764</v>
      </c>
      <c r="K7086">
        <v>0.95391238465473405</v>
      </c>
      <c r="L7086">
        <v>0.96027047504720209</v>
      </c>
    </row>
    <row r="7087" spans="1:12" x14ac:dyDescent="0.25">
      <c r="A7087">
        <f t="shared" ref="A7087:A7150" si="1002">A7086+1</f>
        <v>7077</v>
      </c>
      <c r="B7087">
        <f t="shared" si="997"/>
        <v>4.6368883454688523E-2</v>
      </c>
      <c r="C7087">
        <f t="shared" si="998"/>
        <v>5.3910810281655931E-2</v>
      </c>
      <c r="D7087">
        <f t="shared" si="999"/>
        <v>2.0464785080756598</v>
      </c>
      <c r="E7087">
        <f t="shared" si="994"/>
        <v>4.0709314869973534E-2</v>
      </c>
      <c r="F7087" s="4">
        <f t="shared" si="995"/>
        <v>0.16265060240963852</v>
      </c>
      <c r="G7087" s="4">
        <f t="shared" si="996"/>
        <v>0.16265060240963852</v>
      </c>
      <c r="H7087" t="str">
        <f t="shared" si="1000"/>
        <v/>
      </c>
      <c r="J7087">
        <f t="shared" ca="1" si="1001"/>
        <v>0.28710108558381986</v>
      </c>
      <c r="K7087">
        <v>7.4547172828252517E-2</v>
      </c>
      <c r="L7087">
        <v>0.71337100373561957</v>
      </c>
    </row>
    <row r="7088" spans="1:12" x14ac:dyDescent="0.25">
      <c r="A7088">
        <f t="shared" si="1002"/>
        <v>7078</v>
      </c>
      <c r="B7088">
        <f t="shared" si="997"/>
        <v>5.0419177491393241E-2</v>
      </c>
      <c r="C7088">
        <f t="shared" si="998"/>
        <v>5.3072818411992885E-2</v>
      </c>
      <c r="D7088">
        <f t="shared" si="999"/>
        <v>0.72005725284143596</v>
      </c>
      <c r="E7088">
        <f t="shared" si="994"/>
        <v>0.47148974556626189</v>
      </c>
      <c r="F7088" s="4">
        <f t="shared" si="995"/>
        <v>5.2631578947368411E-2</v>
      </c>
      <c r="G7088" s="4" t="str">
        <f t="shared" si="996"/>
        <v/>
      </c>
      <c r="H7088" t="str">
        <f t="shared" si="1000"/>
        <v/>
      </c>
      <c r="J7088">
        <f t="shared" ca="1" si="1001"/>
        <v>0.72087059086266358</v>
      </c>
      <c r="K7088">
        <v>0.56496686857219247</v>
      </c>
      <c r="L7088">
        <v>0.59941426613800342</v>
      </c>
    </row>
    <row r="7089" spans="1:12" x14ac:dyDescent="0.25">
      <c r="A7089">
        <f t="shared" si="1002"/>
        <v>7079</v>
      </c>
      <c r="B7089">
        <f t="shared" si="997"/>
        <v>5.1117504049445782E-2</v>
      </c>
      <c r="C7089">
        <f t="shared" si="998"/>
        <v>5.167616529588781E-2</v>
      </c>
      <c r="D7089">
        <f t="shared" si="999"/>
        <v>0.15159100059819655</v>
      </c>
      <c r="E7089">
        <f t="shared" si="994"/>
        <v>0.87950953185498082</v>
      </c>
      <c r="F7089" s="4">
        <f t="shared" si="995"/>
        <v>1.0928961748633842E-2</v>
      </c>
      <c r="G7089" s="4" t="str">
        <f t="shared" si="996"/>
        <v/>
      </c>
      <c r="H7089" t="str">
        <f t="shared" si="1000"/>
        <v/>
      </c>
      <c r="J7089">
        <f t="shared" ca="1" si="1001"/>
        <v>8.4633733454925641E-2</v>
      </c>
      <c r="K7089">
        <v>0.67527164221228053</v>
      </c>
      <c r="L7089">
        <v>0.38965174354343157</v>
      </c>
    </row>
    <row r="7090" spans="1:12" x14ac:dyDescent="0.25">
      <c r="A7090">
        <f t="shared" si="1002"/>
        <v>7080</v>
      </c>
      <c r="B7090">
        <f t="shared" si="997"/>
        <v>5.2234826542329839E-2</v>
      </c>
      <c r="C7090">
        <f t="shared" si="998"/>
        <v>5.4609136839708472E-2</v>
      </c>
      <c r="D7090">
        <f t="shared" si="999"/>
        <v>0.64426175254233864</v>
      </c>
      <c r="E7090">
        <f t="shared" si="994"/>
        <v>0.51940571299285221</v>
      </c>
      <c r="F7090" s="4">
        <f t="shared" si="995"/>
        <v>4.5454545454545532E-2</v>
      </c>
      <c r="G7090" s="4" t="str">
        <f t="shared" si="996"/>
        <v/>
      </c>
      <c r="H7090" t="str">
        <f t="shared" si="1000"/>
        <v/>
      </c>
      <c r="J7090">
        <f t="shared" ca="1" si="1001"/>
        <v>0.78359229248150597</v>
      </c>
      <c r="K7090">
        <v>0.8012152584354838</v>
      </c>
      <c r="L7090">
        <v>0.78842595113492098</v>
      </c>
    </row>
    <row r="7091" spans="1:12" x14ac:dyDescent="0.25">
      <c r="A7091">
        <f t="shared" si="1002"/>
        <v>7081</v>
      </c>
      <c r="B7091">
        <f t="shared" si="997"/>
        <v>4.7905201882404103E-2</v>
      </c>
      <c r="C7091">
        <f t="shared" si="998"/>
        <v>4.6787879389520046E-2</v>
      </c>
      <c r="D7091">
        <f t="shared" si="999"/>
        <v>-0.3031820011963931</v>
      </c>
      <c r="E7091">
        <f t="shared" ref="E7091:E7154" si="1003">2*(1-_xlfn.NORM.S.DIST(ABS(D7091),TRUE))</f>
        <v>0.76175116485686822</v>
      </c>
      <c r="F7091" s="4">
        <f t="shared" ref="F7091:F7154" si="1004">IF(B7091=0, (C7091-B7091), (C7091-B7091)/B7091)</f>
        <v>-2.3323615160349774E-2</v>
      </c>
      <c r="G7091" s="4" t="str">
        <f t="shared" ref="G7091:G7154" si="1005">IF(E7091&lt;0.05,ABS(F7091), "")</f>
        <v/>
      </c>
      <c r="H7091" t="str">
        <f t="shared" si="1000"/>
        <v/>
      </c>
      <c r="J7091">
        <f t="shared" ca="1" si="1001"/>
        <v>0.9213466839172032</v>
      </c>
      <c r="K7091">
        <v>0.20508335261194599</v>
      </c>
      <c r="L7091">
        <v>1.4505434324637467E-2</v>
      </c>
    </row>
    <row r="7092" spans="1:12" x14ac:dyDescent="0.25">
      <c r="A7092">
        <f t="shared" si="1002"/>
        <v>7082</v>
      </c>
      <c r="B7092">
        <f t="shared" si="997"/>
        <v>4.8603528440456643E-2</v>
      </c>
      <c r="C7092">
        <f t="shared" si="998"/>
        <v>5.2234826542329839E-2</v>
      </c>
      <c r="D7092">
        <f t="shared" si="999"/>
        <v>0.98534150388828035</v>
      </c>
      <c r="E7092">
        <f t="shared" si="1003"/>
        <v>0.32445635245909954</v>
      </c>
      <c r="F7092" s="4">
        <f t="shared" si="1004"/>
        <v>7.4712643678160884E-2</v>
      </c>
      <c r="G7092" s="4" t="str">
        <f t="shared" si="1005"/>
        <v/>
      </c>
      <c r="H7092" t="str">
        <f t="shared" si="1000"/>
        <v/>
      </c>
      <c r="J7092">
        <f t="shared" ca="1" si="1001"/>
        <v>0.97124516357879032</v>
      </c>
      <c r="K7092">
        <v>0.29560175103079911</v>
      </c>
      <c r="L7092">
        <v>0.46524065449028651</v>
      </c>
    </row>
    <row r="7093" spans="1:12" x14ac:dyDescent="0.25">
      <c r="A7093">
        <f t="shared" si="1002"/>
        <v>7083</v>
      </c>
      <c r="B7093">
        <f t="shared" si="997"/>
        <v>5.3771144970045426E-2</v>
      </c>
      <c r="C7093">
        <f t="shared" si="998"/>
        <v>4.7905201882404103E-2</v>
      </c>
      <c r="D7093">
        <f t="shared" si="999"/>
        <v>-1.5917055062810703</v>
      </c>
      <c r="E7093">
        <f t="shared" si="1003"/>
        <v>0.11145089053704327</v>
      </c>
      <c r="F7093" s="4">
        <f t="shared" si="1004"/>
        <v>-0.10909090909090917</v>
      </c>
      <c r="G7093" s="4" t="str">
        <f t="shared" si="1005"/>
        <v/>
      </c>
      <c r="H7093" t="str">
        <f t="shared" si="1000"/>
        <v/>
      </c>
      <c r="J7093">
        <f t="shared" ca="1" si="1001"/>
        <v>0.30960026057957224</v>
      </c>
      <c r="K7093">
        <v>0.92561599287501284</v>
      </c>
      <c r="L7093">
        <v>3.9212394804136741E-2</v>
      </c>
    </row>
    <row r="7094" spans="1:12" x14ac:dyDescent="0.25">
      <c r="A7094">
        <f t="shared" si="1002"/>
        <v>7084</v>
      </c>
      <c r="B7094">
        <f t="shared" si="997"/>
        <v>5.3352149035213903E-2</v>
      </c>
      <c r="C7094">
        <f t="shared" si="998"/>
        <v>5.2234826542329839E-2</v>
      </c>
      <c r="D7094">
        <f t="shared" si="999"/>
        <v>-0.30318200119639499</v>
      </c>
      <c r="E7094">
        <f t="shared" si="1003"/>
        <v>0.76175116485686689</v>
      </c>
      <c r="F7094" s="4">
        <f t="shared" si="1004"/>
        <v>-2.0942408376963408E-2</v>
      </c>
      <c r="G7094" s="4" t="str">
        <f t="shared" si="1005"/>
        <v/>
      </c>
      <c r="H7094" t="str">
        <f t="shared" si="1000"/>
        <v/>
      </c>
      <c r="J7094">
        <f t="shared" ca="1" si="1001"/>
        <v>0.86414330434181286</v>
      </c>
      <c r="K7094">
        <v>0.90612645602019271</v>
      </c>
      <c r="L7094">
        <v>0.45828909430876941</v>
      </c>
    </row>
    <row r="7095" spans="1:12" x14ac:dyDescent="0.25">
      <c r="A7095">
        <f t="shared" si="1002"/>
        <v>7085</v>
      </c>
      <c r="B7095">
        <f t="shared" si="997"/>
        <v>4.7765536570793597E-2</v>
      </c>
      <c r="C7095">
        <f t="shared" si="998"/>
        <v>5.167616529588781E-2</v>
      </c>
      <c r="D7095">
        <f t="shared" si="999"/>
        <v>1.0611370041873796</v>
      </c>
      <c r="E7095">
        <f t="shared" si="1003"/>
        <v>0.28862764317669587</v>
      </c>
      <c r="F7095" s="4">
        <f t="shared" si="1004"/>
        <v>8.1871345029239775E-2</v>
      </c>
      <c r="G7095" s="4" t="str">
        <f t="shared" si="1005"/>
        <v/>
      </c>
      <c r="H7095" t="str">
        <f t="shared" si="1000"/>
        <v/>
      </c>
      <c r="J7095">
        <f t="shared" ca="1" si="1001"/>
        <v>0.49029151292000395</v>
      </c>
      <c r="K7095">
        <v>0.19957966654748249</v>
      </c>
      <c r="L7095">
        <v>0.38737628742516816</v>
      </c>
    </row>
    <row r="7096" spans="1:12" x14ac:dyDescent="0.25">
      <c r="A7096">
        <f t="shared" si="1002"/>
        <v>7086</v>
      </c>
      <c r="B7096">
        <f t="shared" si="997"/>
        <v>4.9162189686898672E-2</v>
      </c>
      <c r="C7096">
        <f t="shared" si="998"/>
        <v>5.293315310038238E-2</v>
      </c>
      <c r="D7096">
        <f t="shared" si="999"/>
        <v>1.023239254037831</v>
      </c>
      <c r="E7096">
        <f t="shared" si="1003"/>
        <v>0.30619473730008995</v>
      </c>
      <c r="F7096" s="4">
        <f t="shared" si="1004"/>
        <v>7.6704545454545511E-2</v>
      </c>
      <c r="G7096" s="4" t="str">
        <f t="shared" si="1005"/>
        <v/>
      </c>
      <c r="H7096" t="str">
        <f t="shared" si="1000"/>
        <v/>
      </c>
      <c r="J7096">
        <f t="shared" ca="1" si="1001"/>
        <v>0.1490278173111319</v>
      </c>
      <c r="K7096">
        <v>0.38190205111149456</v>
      </c>
      <c r="L7096">
        <v>0.57425391140977267</v>
      </c>
    </row>
    <row r="7097" spans="1:12" x14ac:dyDescent="0.25">
      <c r="A7097">
        <f t="shared" si="1002"/>
        <v>7087</v>
      </c>
      <c r="B7097">
        <f t="shared" si="997"/>
        <v>4.7206875324351569E-2</v>
      </c>
      <c r="C7097">
        <f t="shared" si="998"/>
        <v>4.9301854998509177E-2</v>
      </c>
      <c r="D7097">
        <f t="shared" si="999"/>
        <v>0.56846625224323755</v>
      </c>
      <c r="E7097">
        <f t="shared" si="1003"/>
        <v>0.56971841484384722</v>
      </c>
      <c r="F7097" s="4">
        <f t="shared" si="1004"/>
        <v>4.4378698224851958E-2</v>
      </c>
      <c r="G7097" s="4" t="str">
        <f t="shared" si="1005"/>
        <v/>
      </c>
      <c r="H7097" t="str">
        <f t="shared" si="1000"/>
        <v/>
      </c>
      <c r="J7097">
        <f t="shared" ca="1" si="1001"/>
        <v>0.56618488713961879</v>
      </c>
      <c r="K7097">
        <v>0.1451783420313173</v>
      </c>
      <c r="L7097">
        <v>0.11634555118040457</v>
      </c>
    </row>
    <row r="7098" spans="1:12" x14ac:dyDescent="0.25">
      <c r="A7098">
        <f t="shared" si="1002"/>
        <v>7088</v>
      </c>
      <c r="B7098">
        <f t="shared" si="997"/>
        <v>4.9301854998509177E-2</v>
      </c>
      <c r="C7098">
        <f t="shared" si="998"/>
        <v>5.3910810281655931E-2</v>
      </c>
      <c r="D7098">
        <f t="shared" si="999"/>
        <v>1.2506257549351267</v>
      </c>
      <c r="E7098">
        <f t="shared" si="1003"/>
        <v>0.21107104959186196</v>
      </c>
      <c r="F7098" s="4">
        <f t="shared" si="1004"/>
        <v>9.3484419263456159E-2</v>
      </c>
      <c r="G7098" s="4" t="str">
        <f t="shared" si="1005"/>
        <v/>
      </c>
      <c r="H7098" t="str">
        <f t="shared" si="1000"/>
        <v/>
      </c>
      <c r="J7098">
        <f t="shared" ca="1" si="1001"/>
        <v>0.41931612895868409</v>
      </c>
      <c r="K7098">
        <v>0.39644703240339541</v>
      </c>
      <c r="L7098">
        <v>0.70442037142537883</v>
      </c>
    </row>
    <row r="7099" spans="1:12" x14ac:dyDescent="0.25">
      <c r="A7099">
        <f t="shared" si="1002"/>
        <v>7089</v>
      </c>
      <c r="B7099">
        <f t="shared" si="997"/>
        <v>5.3352149035213903E-2</v>
      </c>
      <c r="C7099">
        <f t="shared" si="998"/>
        <v>5.1815830607498316E-2</v>
      </c>
      <c r="D7099">
        <f t="shared" si="999"/>
        <v>-0.41687525164504285</v>
      </c>
      <c r="E7099">
        <f t="shared" si="1003"/>
        <v>0.6767696564108121</v>
      </c>
      <c r="F7099" s="4">
        <f t="shared" si="1004"/>
        <v>-2.8795811518324669E-2</v>
      </c>
      <c r="G7099" s="4" t="str">
        <f t="shared" si="1005"/>
        <v/>
      </c>
      <c r="H7099" t="str">
        <f t="shared" si="1000"/>
        <v/>
      </c>
      <c r="J7099">
        <f t="shared" ca="1" si="1001"/>
        <v>0.27459161351158423</v>
      </c>
      <c r="K7099">
        <v>0.90455902650662945</v>
      </c>
      <c r="L7099">
        <v>0.411339493681805</v>
      </c>
    </row>
    <row r="7100" spans="1:12" x14ac:dyDescent="0.25">
      <c r="A7100">
        <f t="shared" si="1002"/>
        <v>7090</v>
      </c>
      <c r="B7100">
        <f t="shared" si="997"/>
        <v>4.7905201882404103E-2</v>
      </c>
      <c r="C7100">
        <f t="shared" si="998"/>
        <v>5.6285120579034557E-2</v>
      </c>
      <c r="D7100">
        <f t="shared" si="999"/>
        <v>2.273865008972956</v>
      </c>
      <c r="E7100">
        <f t="shared" si="1003"/>
        <v>2.2974104106721072E-2</v>
      </c>
      <c r="F7100" s="4">
        <f t="shared" si="1004"/>
        <v>0.1749271137026239</v>
      </c>
      <c r="G7100" s="4">
        <f t="shared" si="1005"/>
        <v>0.1749271137026239</v>
      </c>
      <c r="H7100" t="str">
        <f t="shared" si="1000"/>
        <v/>
      </c>
      <c r="J7100">
        <f t="shared" ca="1" si="1001"/>
        <v>0.64468800995913855</v>
      </c>
      <c r="K7100">
        <v>0.21462391357727073</v>
      </c>
      <c r="L7100">
        <v>0.92298425193731726</v>
      </c>
    </row>
    <row r="7101" spans="1:12" x14ac:dyDescent="0.25">
      <c r="A7101">
        <f t="shared" si="1002"/>
        <v>7091</v>
      </c>
      <c r="B7101">
        <f t="shared" si="997"/>
        <v>4.9301854998509177E-2</v>
      </c>
      <c r="C7101">
        <f t="shared" si="998"/>
        <v>4.97208509333407E-2</v>
      </c>
      <c r="D7101">
        <f t="shared" si="999"/>
        <v>0.11369325044864788</v>
      </c>
      <c r="E7101">
        <f t="shared" si="1003"/>
        <v>0.90948096318930416</v>
      </c>
      <c r="F7101" s="4">
        <f t="shared" si="1004"/>
        <v>8.4985835694051052E-3</v>
      </c>
      <c r="G7101" s="4" t="str">
        <f t="shared" si="1005"/>
        <v/>
      </c>
      <c r="H7101" t="str">
        <f t="shared" si="1000"/>
        <v/>
      </c>
      <c r="J7101">
        <f t="shared" ca="1" si="1001"/>
        <v>0.37395112875867398</v>
      </c>
      <c r="K7101">
        <v>0.40180469104225291</v>
      </c>
      <c r="L7101">
        <v>0.14356180874063729</v>
      </c>
    </row>
    <row r="7102" spans="1:12" x14ac:dyDescent="0.25">
      <c r="A7102">
        <f t="shared" si="1002"/>
        <v>7092</v>
      </c>
      <c r="B7102">
        <f t="shared" si="997"/>
        <v>4.818453250562512E-2</v>
      </c>
      <c r="C7102">
        <f t="shared" si="998"/>
        <v>5.293315310038238E-2</v>
      </c>
      <c r="D7102">
        <f t="shared" si="999"/>
        <v>1.2885235050846753</v>
      </c>
      <c r="E7102">
        <f t="shared" si="1003"/>
        <v>0.19756379210566632</v>
      </c>
      <c r="F7102" s="4">
        <f t="shared" si="1004"/>
        <v>9.8550724637681178E-2</v>
      </c>
      <c r="G7102" s="4" t="str">
        <f t="shared" si="1005"/>
        <v/>
      </c>
      <c r="H7102" t="str">
        <f t="shared" si="1000"/>
        <v/>
      </c>
      <c r="J7102">
        <f t="shared" ca="1" si="1001"/>
        <v>0.87627627283434195</v>
      </c>
      <c r="K7102">
        <v>0.24159863326828435</v>
      </c>
      <c r="L7102">
        <v>0.57389129027731378</v>
      </c>
    </row>
    <row r="7103" spans="1:12" x14ac:dyDescent="0.25">
      <c r="A7103">
        <f t="shared" si="1002"/>
        <v>7093</v>
      </c>
      <c r="B7103">
        <f t="shared" si="997"/>
        <v>4.9581185621730195E-2</v>
      </c>
      <c r="C7103">
        <f t="shared" si="998"/>
        <v>4.9162189686898672E-2</v>
      </c>
      <c r="D7103">
        <f t="shared" si="999"/>
        <v>-0.11369325044864788</v>
      </c>
      <c r="E7103">
        <f t="shared" si="1003"/>
        <v>0.90948096318930416</v>
      </c>
      <c r="F7103" s="4">
        <f t="shared" si="1004"/>
        <v>-8.4507042253521188E-3</v>
      </c>
      <c r="G7103" s="4" t="str">
        <f t="shared" si="1005"/>
        <v/>
      </c>
      <c r="H7103" t="str">
        <f t="shared" si="1000"/>
        <v/>
      </c>
      <c r="J7103">
        <f t="shared" ca="1" si="1001"/>
        <v>0.54532220728590175</v>
      </c>
      <c r="K7103">
        <v>0.44253241660440235</v>
      </c>
      <c r="L7103">
        <v>0.1043285639180338</v>
      </c>
    </row>
    <row r="7104" spans="1:12" x14ac:dyDescent="0.25">
      <c r="A7104">
        <f t="shared" si="1002"/>
        <v>7094</v>
      </c>
      <c r="B7104">
        <f t="shared" si="997"/>
        <v>4.8463863128846138E-2</v>
      </c>
      <c r="C7104">
        <f t="shared" si="998"/>
        <v>5.1117504049445782E-2</v>
      </c>
      <c r="D7104">
        <f t="shared" si="999"/>
        <v>0.72005725284143596</v>
      </c>
      <c r="E7104">
        <f t="shared" si="1003"/>
        <v>0.47148974556626189</v>
      </c>
      <c r="F7104" s="4">
        <f t="shared" si="1004"/>
        <v>5.4755043227665695E-2</v>
      </c>
      <c r="G7104" s="4" t="str">
        <f t="shared" si="1005"/>
        <v/>
      </c>
      <c r="H7104" t="str">
        <f t="shared" si="1000"/>
        <v/>
      </c>
      <c r="J7104">
        <f t="shared" ca="1" si="1001"/>
        <v>0.61727028956558161</v>
      </c>
      <c r="K7104">
        <v>0.28377317063240937</v>
      </c>
      <c r="L7104">
        <v>0.30856027602431324</v>
      </c>
    </row>
    <row r="7105" spans="1:12" x14ac:dyDescent="0.25">
      <c r="A7105">
        <f t="shared" si="1002"/>
        <v>7095</v>
      </c>
      <c r="B7105">
        <f t="shared" si="997"/>
        <v>5.1257169361056287E-2</v>
      </c>
      <c r="C7105">
        <f t="shared" si="998"/>
        <v>5.4329806216487454E-2</v>
      </c>
      <c r="D7105">
        <f t="shared" si="999"/>
        <v>0.83375050329008382</v>
      </c>
      <c r="E7105">
        <f t="shared" si="1003"/>
        <v>0.40442159248407572</v>
      </c>
      <c r="F7105" s="4">
        <f t="shared" si="1004"/>
        <v>5.9945504087193457E-2</v>
      </c>
      <c r="G7105" s="4" t="str">
        <f t="shared" si="1005"/>
        <v/>
      </c>
      <c r="H7105" t="str">
        <f t="shared" si="1000"/>
        <v/>
      </c>
      <c r="J7105">
        <f t="shared" ca="1" si="1001"/>
        <v>0.29724874494451869</v>
      </c>
      <c r="K7105">
        <v>0.69329203164208686</v>
      </c>
      <c r="L7105">
        <v>0.76136485981035751</v>
      </c>
    </row>
    <row r="7106" spans="1:12" x14ac:dyDescent="0.25">
      <c r="A7106">
        <f t="shared" si="1002"/>
        <v>7096</v>
      </c>
      <c r="B7106">
        <f t="shared" si="997"/>
        <v>5.3631479658434913E-2</v>
      </c>
      <c r="C7106">
        <f t="shared" si="998"/>
        <v>4.8044867194014615E-2</v>
      </c>
      <c r="D7106">
        <f t="shared" si="999"/>
        <v>-1.5159100059819692</v>
      </c>
      <c r="E7106">
        <f t="shared" si="1003"/>
        <v>0.12954210984492431</v>
      </c>
      <c r="F7106" s="4">
        <f t="shared" si="1004"/>
        <v>-0.10416666666666657</v>
      </c>
      <c r="G7106" s="4" t="str">
        <f t="shared" si="1005"/>
        <v/>
      </c>
      <c r="H7106" t="str">
        <f t="shared" si="1000"/>
        <v/>
      </c>
      <c r="J7106">
        <f t="shared" ca="1" si="1001"/>
        <v>0.13878266240267145</v>
      </c>
      <c r="K7106">
        <v>0.91913013756585216</v>
      </c>
      <c r="L7106">
        <v>4.3650009858865801E-2</v>
      </c>
    </row>
    <row r="7107" spans="1:12" x14ac:dyDescent="0.25">
      <c r="A7107">
        <f t="shared" si="1002"/>
        <v>7097</v>
      </c>
      <c r="B7107">
        <f t="shared" si="997"/>
        <v>4.97208509333407E-2</v>
      </c>
      <c r="C7107">
        <f t="shared" si="998"/>
        <v>4.944152031011969E-2</v>
      </c>
      <c r="D7107">
        <f t="shared" si="999"/>
        <v>-7.5795500299097332E-2</v>
      </c>
      <c r="E7107">
        <f t="shared" si="1003"/>
        <v>0.93958179606976788</v>
      </c>
      <c r="F7107" s="4">
        <f t="shared" si="1004"/>
        <v>-5.617977528089799E-3</v>
      </c>
      <c r="G7107" s="4" t="str">
        <f t="shared" si="1005"/>
        <v/>
      </c>
      <c r="H7107" t="str">
        <f t="shared" si="1000"/>
        <v/>
      </c>
      <c r="J7107">
        <f t="shared" ca="1" si="1001"/>
        <v>0.64416785179825087</v>
      </c>
      <c r="K7107">
        <v>0.45806564470359667</v>
      </c>
      <c r="L7107">
        <v>0.12775463887038008</v>
      </c>
    </row>
    <row r="7108" spans="1:12" x14ac:dyDescent="0.25">
      <c r="A7108">
        <f t="shared" si="1002"/>
        <v>7098</v>
      </c>
      <c r="B7108">
        <f t="shared" si="997"/>
        <v>5.0838173426224764E-2</v>
      </c>
      <c r="C7108">
        <f t="shared" si="998"/>
        <v>5.4748802151318977E-2</v>
      </c>
      <c r="D7108">
        <f t="shared" si="999"/>
        <v>1.0611370041873796</v>
      </c>
      <c r="E7108">
        <f t="shared" si="1003"/>
        <v>0.28862764317669587</v>
      </c>
      <c r="F7108" s="4">
        <f t="shared" si="1004"/>
        <v>7.6923076923076927E-2</v>
      </c>
      <c r="G7108" s="4" t="str">
        <f t="shared" si="1005"/>
        <v/>
      </c>
      <c r="H7108" t="str">
        <f t="shared" si="1000"/>
        <v/>
      </c>
      <c r="J7108">
        <f t="shared" ca="1" si="1001"/>
        <v>0.38580301869387945</v>
      </c>
      <c r="K7108">
        <v>0.63119490628131514</v>
      </c>
      <c r="L7108">
        <v>0.80997049929477427</v>
      </c>
    </row>
    <row r="7109" spans="1:12" x14ac:dyDescent="0.25">
      <c r="A7109">
        <f t="shared" si="1002"/>
        <v>7099</v>
      </c>
      <c r="B7109">
        <f t="shared" si="997"/>
        <v>5.0139846868172223E-2</v>
      </c>
      <c r="C7109">
        <f t="shared" si="998"/>
        <v>5.4190140904876949E-2</v>
      </c>
      <c r="D7109">
        <f t="shared" si="999"/>
        <v>1.0990347543369301</v>
      </c>
      <c r="E7109">
        <f t="shared" si="1003"/>
        <v>0.271752906914557</v>
      </c>
      <c r="F7109" s="4">
        <f t="shared" si="1004"/>
        <v>8.0779944289693706E-2</v>
      </c>
      <c r="G7109" s="4" t="str">
        <f t="shared" si="1005"/>
        <v/>
      </c>
      <c r="H7109" t="str">
        <f t="shared" si="1000"/>
        <v/>
      </c>
      <c r="J7109">
        <f t="shared" ca="1" si="1001"/>
        <v>0.66555743862281802</v>
      </c>
      <c r="K7109">
        <v>0.52086672779667476</v>
      </c>
      <c r="L7109">
        <v>0.73386766322294039</v>
      </c>
    </row>
    <row r="7110" spans="1:12" x14ac:dyDescent="0.25">
      <c r="A7110">
        <f t="shared" si="1002"/>
        <v>7100</v>
      </c>
      <c r="B7110">
        <f t="shared" si="997"/>
        <v>5.6983447137087098E-2</v>
      </c>
      <c r="C7110">
        <f t="shared" si="998"/>
        <v>5.0139846868172223E-2</v>
      </c>
      <c r="D7110">
        <f t="shared" si="999"/>
        <v>-1.8569897573279148</v>
      </c>
      <c r="E7110">
        <f t="shared" si="1003"/>
        <v>6.3312611340196945E-2</v>
      </c>
      <c r="F7110" s="4">
        <f t="shared" si="1004"/>
        <v>-0.12009803921568632</v>
      </c>
      <c r="G7110" s="4" t="str">
        <f t="shared" si="1005"/>
        <v/>
      </c>
      <c r="H7110" t="str">
        <f t="shared" si="1000"/>
        <v/>
      </c>
      <c r="J7110">
        <f t="shared" ca="1" si="1001"/>
        <v>0.70929168609567805</v>
      </c>
      <c r="K7110">
        <v>0.99598412005953707</v>
      </c>
      <c r="L7110">
        <v>0.18059227605474348</v>
      </c>
    </row>
    <row r="7111" spans="1:12" x14ac:dyDescent="0.25">
      <c r="A7111">
        <f t="shared" si="1002"/>
        <v>7101</v>
      </c>
      <c r="B7111">
        <f t="shared" si="997"/>
        <v>5.1536499984277305E-2</v>
      </c>
      <c r="C7111">
        <f t="shared" si="998"/>
        <v>5.097783873783527E-2</v>
      </c>
      <c r="D7111">
        <f t="shared" si="999"/>
        <v>-0.15159100059819844</v>
      </c>
      <c r="E7111">
        <f t="shared" si="1003"/>
        <v>0.87950953185497927</v>
      </c>
      <c r="F7111" s="4">
        <f t="shared" si="1004"/>
        <v>-1.0840108401084108E-2</v>
      </c>
      <c r="G7111" s="4" t="str">
        <f t="shared" si="1005"/>
        <v/>
      </c>
      <c r="H7111" t="str">
        <f t="shared" si="1000"/>
        <v/>
      </c>
      <c r="J7111">
        <f t="shared" ca="1" si="1001"/>
        <v>0.10122155591297866</v>
      </c>
      <c r="K7111">
        <v>0.72983934866810529</v>
      </c>
      <c r="L7111">
        <v>0.28192603376481007</v>
      </c>
    </row>
    <row r="7112" spans="1:12" x14ac:dyDescent="0.25">
      <c r="A7112">
        <f t="shared" si="1002"/>
        <v>7102</v>
      </c>
      <c r="B7112">
        <f t="shared" si="997"/>
        <v>4.6089552831467505E-2</v>
      </c>
      <c r="C7112">
        <f t="shared" si="998"/>
        <v>5.321248372360339E-2</v>
      </c>
      <c r="D7112">
        <f t="shared" si="999"/>
        <v>1.9327852576270121</v>
      </c>
      <c r="E7112">
        <f t="shared" si="1003"/>
        <v>5.326265718155998E-2</v>
      </c>
      <c r="F7112" s="4">
        <f t="shared" si="1004"/>
        <v>0.15454545454545451</v>
      </c>
      <c r="G7112" s="4" t="str">
        <f t="shared" si="1005"/>
        <v/>
      </c>
      <c r="H7112" t="str">
        <f t="shared" si="1000"/>
        <v/>
      </c>
      <c r="J7112">
        <f t="shared" ca="1" si="1001"/>
        <v>0.6213274662190561</v>
      </c>
      <c r="K7112">
        <v>6.1846473716209216E-2</v>
      </c>
      <c r="L7112">
        <v>0.61426042049722052</v>
      </c>
    </row>
    <row r="7113" spans="1:12" x14ac:dyDescent="0.25">
      <c r="A7113">
        <f t="shared" si="1002"/>
        <v>7103</v>
      </c>
      <c r="B7113">
        <f t="shared" si="997"/>
        <v>5.2374491853940344E-2</v>
      </c>
      <c r="C7113">
        <f t="shared" si="998"/>
        <v>5.321248372360339E-2</v>
      </c>
      <c r="D7113">
        <f t="shared" si="999"/>
        <v>0.22738650089729576</v>
      </c>
      <c r="E7113">
        <f t="shared" si="1003"/>
        <v>0.82012321611685701</v>
      </c>
      <c r="F7113" s="4">
        <f t="shared" si="1004"/>
        <v>1.6000000000000014E-2</v>
      </c>
      <c r="G7113" s="4" t="str">
        <f t="shared" si="1005"/>
        <v/>
      </c>
      <c r="H7113" t="str">
        <f t="shared" si="1000"/>
        <v/>
      </c>
      <c r="J7113">
        <f t="shared" ca="1" si="1001"/>
        <v>0.14489837900429869</v>
      </c>
      <c r="K7113">
        <v>0.827941424470232</v>
      </c>
      <c r="L7113">
        <v>0.61752631442006412</v>
      </c>
    </row>
    <row r="7114" spans="1:12" x14ac:dyDescent="0.25">
      <c r="A7114">
        <f t="shared" si="1002"/>
        <v>7104</v>
      </c>
      <c r="B7114">
        <f t="shared" si="997"/>
        <v>4.5530891585025476E-2</v>
      </c>
      <c r="C7114">
        <f t="shared" si="998"/>
        <v>4.7765536570793597E-2</v>
      </c>
      <c r="D7114">
        <f t="shared" si="999"/>
        <v>0.60636400239278809</v>
      </c>
      <c r="E7114">
        <f t="shared" si="1003"/>
        <v>0.54427306687335708</v>
      </c>
      <c r="F7114" s="4">
        <f t="shared" si="1004"/>
        <v>4.9079754601226981E-2</v>
      </c>
      <c r="G7114" s="4" t="str">
        <f t="shared" si="1005"/>
        <v/>
      </c>
      <c r="H7114" t="str">
        <f t="shared" si="1000"/>
        <v/>
      </c>
      <c r="J7114">
        <f t="shared" ca="1" si="1001"/>
        <v>0.45923819604312122</v>
      </c>
      <c r="K7114">
        <v>4.1018977608404117E-2</v>
      </c>
      <c r="L7114">
        <v>3.6443852921765552E-2</v>
      </c>
    </row>
    <row r="7115" spans="1:12" x14ac:dyDescent="0.25">
      <c r="A7115">
        <f t="shared" si="1002"/>
        <v>7105</v>
      </c>
      <c r="B7115">
        <f t="shared" ref="B7115:B7178" si="1006">_xlfn.BINOM.INV($F$8,$B$10, $K7115)/$F$8</f>
        <v>5.3352149035213903E-2</v>
      </c>
      <c r="C7115">
        <f t="shared" ref="C7115:C7178" si="1007">_xlfn.BINOM.INV($F$8,$C$10, $L7115)/$F$8</f>
        <v>5.5028132774539995E-2</v>
      </c>
      <c r="D7115">
        <f t="shared" ref="D7115:D7178" si="1008">(C7115-B7115)/SQRT($B$10*(1-$B$10)/$F$8+$C$10*(1-$C$10)/$F$8)</f>
        <v>0.45477300179459151</v>
      </c>
      <c r="E7115">
        <f t="shared" si="1003"/>
        <v>0.64927255531256134</v>
      </c>
      <c r="F7115" s="4">
        <f t="shared" si="1004"/>
        <v>3.1413612565445045E-2</v>
      </c>
      <c r="G7115" s="4" t="str">
        <f t="shared" si="1005"/>
        <v/>
      </c>
      <c r="H7115" t="str">
        <f t="shared" si="1000"/>
        <v/>
      </c>
      <c r="J7115">
        <f t="shared" ca="1" si="1001"/>
        <v>0.42822157364526048</v>
      </c>
      <c r="K7115">
        <v>0.89965611464136397</v>
      </c>
      <c r="L7115">
        <v>0.83832742010924477</v>
      </c>
    </row>
    <row r="7116" spans="1:12" x14ac:dyDescent="0.25">
      <c r="A7116">
        <f t="shared" si="1002"/>
        <v>7106</v>
      </c>
      <c r="B7116">
        <f t="shared" si="1006"/>
        <v>5.0698508114614259E-2</v>
      </c>
      <c r="C7116">
        <f t="shared" si="1007"/>
        <v>5.4190140904876949E-2</v>
      </c>
      <c r="D7116">
        <f t="shared" si="1008"/>
        <v>0.94744375373873169</v>
      </c>
      <c r="E7116">
        <f t="shared" si="1003"/>
        <v>0.34341270461982765</v>
      </c>
      <c r="F7116" s="4">
        <f t="shared" si="1004"/>
        <v>6.8870523415977963E-2</v>
      </c>
      <c r="G7116" s="4" t="str">
        <f t="shared" si="1005"/>
        <v/>
      </c>
      <c r="H7116" t="str">
        <f t="shared" ref="H7116:H7179" si="1009">IF(AND(E7116&lt;=0.05,F7116&lt;0), "Yes", "")</f>
        <v/>
      </c>
      <c r="J7116">
        <f t="shared" ref="J7116:J7179" ca="1" si="1010">RAND()</f>
        <v>0.70946704240829317</v>
      </c>
      <c r="K7116">
        <v>0.60558198228367321</v>
      </c>
      <c r="L7116">
        <v>0.74066229876060719</v>
      </c>
    </row>
    <row r="7117" spans="1:12" x14ac:dyDescent="0.25">
      <c r="A7117">
        <f t="shared" si="1002"/>
        <v>7107</v>
      </c>
      <c r="B7117">
        <f t="shared" si="1006"/>
        <v>5.1955495919108828E-2</v>
      </c>
      <c r="C7117">
        <f t="shared" si="1007"/>
        <v>5.0279512179782736E-2</v>
      </c>
      <c r="D7117">
        <f t="shared" si="1008"/>
        <v>-0.45477300179459151</v>
      </c>
      <c r="E7117">
        <f t="shared" si="1003"/>
        <v>0.64927255531256134</v>
      </c>
      <c r="F7117" s="4">
        <f t="shared" si="1004"/>
        <v>-3.2258064516129052E-2</v>
      </c>
      <c r="G7117" s="4" t="str">
        <f t="shared" si="1005"/>
        <v/>
      </c>
      <c r="H7117" t="str">
        <f t="shared" si="1009"/>
        <v/>
      </c>
      <c r="J7117">
        <f t="shared" ca="1" si="1010"/>
        <v>2.8035119391268792E-2</v>
      </c>
      <c r="K7117">
        <v>0.77036205060633556</v>
      </c>
      <c r="L7117">
        <v>0.19418717698904442</v>
      </c>
    </row>
    <row r="7118" spans="1:12" x14ac:dyDescent="0.25">
      <c r="A7118">
        <f t="shared" si="1002"/>
        <v>7108</v>
      </c>
      <c r="B7118">
        <f t="shared" si="1006"/>
        <v>4.7067210012741056E-2</v>
      </c>
      <c r="C7118">
        <f t="shared" si="1007"/>
        <v>4.3435911910867861E-2</v>
      </c>
      <c r="D7118">
        <f t="shared" si="1008"/>
        <v>-0.98534150388828035</v>
      </c>
      <c r="E7118">
        <f t="shared" si="1003"/>
        <v>0.32445635245909954</v>
      </c>
      <c r="F7118" s="4">
        <f t="shared" si="1004"/>
        <v>-7.7151335311572658E-2</v>
      </c>
      <c r="G7118" s="4" t="str">
        <f t="shared" si="1005"/>
        <v/>
      </c>
      <c r="H7118" t="str">
        <f t="shared" si="1009"/>
        <v/>
      </c>
      <c r="J7118">
        <f t="shared" ca="1" si="1010"/>
        <v>0.72868900799197045</v>
      </c>
      <c r="K7118">
        <v>0.12680416027997943</v>
      </c>
      <c r="L7118">
        <v>2.0361991160777748E-4</v>
      </c>
    </row>
    <row r="7119" spans="1:12" x14ac:dyDescent="0.25">
      <c r="A7119">
        <f t="shared" si="1002"/>
        <v>7109</v>
      </c>
      <c r="B7119">
        <f t="shared" si="1006"/>
        <v>5.0000181556561718E-2</v>
      </c>
      <c r="C7119">
        <f t="shared" si="1007"/>
        <v>5.0838173426224764E-2</v>
      </c>
      <c r="D7119">
        <f t="shared" si="1008"/>
        <v>0.22738650089729576</v>
      </c>
      <c r="E7119">
        <f t="shared" si="1003"/>
        <v>0.82012321611685701</v>
      </c>
      <c r="F7119" s="4">
        <f t="shared" si="1004"/>
        <v>1.6759776536312863E-2</v>
      </c>
      <c r="G7119" s="4" t="str">
        <f t="shared" si="1005"/>
        <v/>
      </c>
      <c r="H7119" t="str">
        <f t="shared" si="1009"/>
        <v/>
      </c>
      <c r="J7119">
        <f t="shared" ca="1" si="1010"/>
        <v>0.34177517032759475</v>
      </c>
      <c r="K7119">
        <v>0.50518695403339098</v>
      </c>
      <c r="L7119">
        <v>0.26339158329224466</v>
      </c>
    </row>
    <row r="7120" spans="1:12" x14ac:dyDescent="0.25">
      <c r="A7120">
        <f t="shared" si="1002"/>
        <v>7110</v>
      </c>
      <c r="B7120">
        <f t="shared" si="1006"/>
        <v>4.8463863128846138E-2</v>
      </c>
      <c r="C7120">
        <f t="shared" si="1007"/>
        <v>5.3910810281655931E-2</v>
      </c>
      <c r="D7120">
        <f t="shared" si="1008"/>
        <v>1.4780122558324207</v>
      </c>
      <c r="E7120">
        <f t="shared" si="1003"/>
        <v>0.13940449786197551</v>
      </c>
      <c r="F7120" s="4">
        <f t="shared" si="1004"/>
        <v>0.1123919308357348</v>
      </c>
      <c r="G7120" s="4" t="str">
        <f t="shared" si="1005"/>
        <v/>
      </c>
      <c r="H7120" t="str">
        <f t="shared" si="1009"/>
        <v/>
      </c>
      <c r="J7120">
        <f t="shared" ca="1" si="1010"/>
        <v>0.87581532129377182</v>
      </c>
      <c r="K7120">
        <v>0.2734896632446977</v>
      </c>
      <c r="L7120">
        <v>0.70303986655457129</v>
      </c>
    </row>
    <row r="7121" spans="1:12" x14ac:dyDescent="0.25">
      <c r="A7121">
        <f t="shared" si="1002"/>
        <v>7111</v>
      </c>
      <c r="B7121">
        <f t="shared" si="1006"/>
        <v>4.6368883454688523E-2</v>
      </c>
      <c r="C7121">
        <f t="shared" si="1007"/>
        <v>5.3352149035213903E-2</v>
      </c>
      <c r="D7121">
        <f t="shared" si="1008"/>
        <v>1.8948875074774634</v>
      </c>
      <c r="E7121">
        <f t="shared" si="1003"/>
        <v>5.8107306562698247E-2</v>
      </c>
      <c r="F7121" s="4">
        <f t="shared" si="1004"/>
        <v>0.15060240963855423</v>
      </c>
      <c r="G7121" s="4" t="str">
        <f t="shared" si="1005"/>
        <v/>
      </c>
      <c r="H7121" t="str">
        <f t="shared" si="1009"/>
        <v/>
      </c>
      <c r="J7121">
        <f t="shared" ca="1" si="1010"/>
        <v>0.16048009270683883</v>
      </c>
      <c r="K7121">
        <v>8.0280122802729892E-2</v>
      </c>
      <c r="L7121">
        <v>0.62604567252671206</v>
      </c>
    </row>
    <row r="7122" spans="1:12" x14ac:dyDescent="0.25">
      <c r="A7122">
        <f t="shared" si="1002"/>
        <v>7112</v>
      </c>
      <c r="B7122">
        <f t="shared" si="1006"/>
        <v>5.3631479658434913E-2</v>
      </c>
      <c r="C7122">
        <f t="shared" si="1007"/>
        <v>5.2793487788771867E-2</v>
      </c>
      <c r="D7122">
        <f t="shared" si="1008"/>
        <v>-0.22738650089729576</v>
      </c>
      <c r="E7122">
        <f t="shared" si="1003"/>
        <v>0.82012321611685701</v>
      </c>
      <c r="F7122" s="4">
        <f t="shared" si="1004"/>
        <v>-1.562500000000001E-2</v>
      </c>
      <c r="G7122" s="4" t="str">
        <f t="shared" si="1005"/>
        <v/>
      </c>
      <c r="H7122" t="str">
        <f t="shared" si="1009"/>
        <v/>
      </c>
      <c r="J7122">
        <f t="shared" ca="1" si="1010"/>
        <v>0.15969716392094224</v>
      </c>
      <c r="K7122">
        <v>0.91850293651332882</v>
      </c>
      <c r="L7122">
        <v>0.55872111028885985</v>
      </c>
    </row>
    <row r="7123" spans="1:12" x14ac:dyDescent="0.25">
      <c r="A7123">
        <f t="shared" si="1002"/>
        <v>7113</v>
      </c>
      <c r="B7123">
        <f t="shared" si="1006"/>
        <v>4.9162189686898672E-2</v>
      </c>
      <c r="C7123">
        <f t="shared" si="1007"/>
        <v>4.9860516244951213E-2</v>
      </c>
      <c r="D7123">
        <f t="shared" si="1008"/>
        <v>0.1894887507477471</v>
      </c>
      <c r="E7123">
        <f t="shared" si="1003"/>
        <v>0.84970977099080969</v>
      </c>
      <c r="F7123" s="4">
        <f t="shared" si="1004"/>
        <v>1.4204545454545513E-2</v>
      </c>
      <c r="G7123" s="4" t="str">
        <f t="shared" si="1005"/>
        <v/>
      </c>
      <c r="H7123" t="str">
        <f t="shared" si="1009"/>
        <v/>
      </c>
      <c r="J7123">
        <f t="shared" ca="1" si="1010"/>
        <v>0.39001271224044554</v>
      </c>
      <c r="K7123">
        <v>0.36724602342093415</v>
      </c>
      <c r="L7123">
        <v>0.15487476783660925</v>
      </c>
    </row>
    <row r="7124" spans="1:12" x14ac:dyDescent="0.25">
      <c r="A7124">
        <f t="shared" si="1002"/>
        <v>7114</v>
      </c>
      <c r="B7124">
        <f t="shared" si="1006"/>
        <v>4.818453250562512E-2</v>
      </c>
      <c r="C7124">
        <f t="shared" si="1007"/>
        <v>5.7542108383529127E-2</v>
      </c>
      <c r="D7124">
        <f t="shared" si="1008"/>
        <v>2.5391492600198</v>
      </c>
      <c r="E7124">
        <f t="shared" si="1003"/>
        <v>1.1112240375379168E-2</v>
      </c>
      <c r="F7124" s="4">
        <f t="shared" si="1004"/>
        <v>0.19420289855072459</v>
      </c>
      <c r="G7124" s="4">
        <f t="shared" si="1005"/>
        <v>0.19420289855072459</v>
      </c>
      <c r="H7124" t="str">
        <f t="shared" si="1009"/>
        <v/>
      </c>
      <c r="J7124">
        <f t="shared" ca="1" si="1010"/>
        <v>0.23981876684160197</v>
      </c>
      <c r="K7124">
        <v>0.24801086419306306</v>
      </c>
      <c r="L7124">
        <v>0.97053469567546158</v>
      </c>
    </row>
    <row r="7125" spans="1:12" x14ac:dyDescent="0.25">
      <c r="A7125">
        <f t="shared" si="1002"/>
        <v>7115</v>
      </c>
      <c r="B7125">
        <f t="shared" si="1006"/>
        <v>4.8603528440456643E-2</v>
      </c>
      <c r="C7125">
        <f t="shared" si="1007"/>
        <v>5.0558842803003747E-2</v>
      </c>
      <c r="D7125">
        <f t="shared" si="1008"/>
        <v>0.53056850209368889</v>
      </c>
      <c r="E7125">
        <f t="shared" si="1003"/>
        <v>0.59571782753603619</v>
      </c>
      <c r="F7125" s="4">
        <f t="shared" si="1004"/>
        <v>4.0229885057471201E-2</v>
      </c>
      <c r="G7125" s="4" t="str">
        <f t="shared" si="1005"/>
        <v/>
      </c>
      <c r="H7125" t="str">
        <f t="shared" si="1009"/>
        <v/>
      </c>
      <c r="J7125">
        <f t="shared" ca="1" si="1010"/>
        <v>0.48200320950886988</v>
      </c>
      <c r="K7125">
        <v>0.30571437189595785</v>
      </c>
      <c r="L7125">
        <v>0.23964546696379485</v>
      </c>
    </row>
    <row r="7126" spans="1:12" x14ac:dyDescent="0.25">
      <c r="A7126">
        <f t="shared" si="1002"/>
        <v>7116</v>
      </c>
      <c r="B7126">
        <f t="shared" si="1006"/>
        <v>4.8882859063677661E-2</v>
      </c>
      <c r="C7126">
        <f t="shared" si="1007"/>
        <v>5.1536499984277305E-2</v>
      </c>
      <c r="D7126">
        <f t="shared" si="1008"/>
        <v>0.72005725284143596</v>
      </c>
      <c r="E7126">
        <f t="shared" si="1003"/>
        <v>0.47148974556626189</v>
      </c>
      <c r="F7126" s="4">
        <f t="shared" si="1004"/>
        <v>5.4285714285714277E-2</v>
      </c>
      <c r="G7126" s="4" t="str">
        <f t="shared" si="1005"/>
        <v/>
      </c>
      <c r="H7126" t="str">
        <f t="shared" si="1009"/>
        <v/>
      </c>
      <c r="J7126">
        <f t="shared" ca="1" si="1010"/>
        <v>0.45256525482261267</v>
      </c>
      <c r="K7126">
        <v>0.33768541984069256</v>
      </c>
      <c r="L7126">
        <v>0.35138174364976948</v>
      </c>
    </row>
    <row r="7127" spans="1:12" x14ac:dyDescent="0.25">
      <c r="A7127">
        <f t="shared" si="1002"/>
        <v>7117</v>
      </c>
      <c r="B7127">
        <f t="shared" si="1006"/>
        <v>4.7067210012741056E-2</v>
      </c>
      <c r="C7127">
        <f t="shared" si="1007"/>
        <v>5.5447128709371518E-2</v>
      </c>
      <c r="D7127">
        <f t="shared" si="1008"/>
        <v>2.2738650089729577</v>
      </c>
      <c r="E7127">
        <f t="shared" si="1003"/>
        <v>2.2974104106721072E-2</v>
      </c>
      <c r="F7127" s="4">
        <f t="shared" si="1004"/>
        <v>0.17804154302670638</v>
      </c>
      <c r="G7127" s="4">
        <f t="shared" si="1005"/>
        <v>0.17804154302670638</v>
      </c>
      <c r="H7127" t="str">
        <f t="shared" si="1009"/>
        <v/>
      </c>
      <c r="J7127">
        <f t="shared" ca="1" si="1010"/>
        <v>0.59652682836450499</v>
      </c>
      <c r="K7127">
        <v>0.1240678361690758</v>
      </c>
      <c r="L7127">
        <v>0.87292003250872285</v>
      </c>
    </row>
    <row r="7128" spans="1:12" x14ac:dyDescent="0.25">
      <c r="A7128">
        <f t="shared" si="1002"/>
        <v>7118</v>
      </c>
      <c r="B7128">
        <f t="shared" si="1006"/>
        <v>5.1955495919108828E-2</v>
      </c>
      <c r="C7128">
        <f t="shared" si="1007"/>
        <v>5.4050475593266437E-2</v>
      </c>
      <c r="D7128">
        <f t="shared" si="1008"/>
        <v>0.56846625224323755</v>
      </c>
      <c r="E7128">
        <f t="shared" si="1003"/>
        <v>0.56971841484384722</v>
      </c>
      <c r="F7128" s="4">
        <f t="shared" si="1004"/>
        <v>4.0322580645161185E-2</v>
      </c>
      <c r="G7128" s="4" t="str">
        <f t="shared" si="1005"/>
        <v/>
      </c>
      <c r="H7128" t="str">
        <f t="shared" si="1009"/>
        <v/>
      </c>
      <c r="J7128">
        <f t="shared" ca="1" si="1010"/>
        <v>0.47730458911284779</v>
      </c>
      <c r="K7128">
        <v>0.77130192834064426</v>
      </c>
      <c r="L7128">
        <v>0.72441073698761804</v>
      </c>
    </row>
    <row r="7129" spans="1:12" x14ac:dyDescent="0.25">
      <c r="A7129">
        <f t="shared" si="1002"/>
        <v>7119</v>
      </c>
      <c r="B7129">
        <f t="shared" si="1006"/>
        <v>5.3771144970045426E-2</v>
      </c>
      <c r="C7129">
        <f t="shared" si="1007"/>
        <v>5.1536499984277305E-2</v>
      </c>
      <c r="D7129">
        <f t="shared" si="1008"/>
        <v>-0.60636400239278809</v>
      </c>
      <c r="E7129">
        <f t="shared" si="1003"/>
        <v>0.54427306687335708</v>
      </c>
      <c r="F7129" s="4">
        <f t="shared" si="1004"/>
        <v>-4.1558441558441545E-2</v>
      </c>
      <c r="G7129" s="4" t="str">
        <f t="shared" si="1005"/>
        <v/>
      </c>
      <c r="H7129" t="str">
        <f t="shared" si="1009"/>
        <v/>
      </c>
      <c r="J7129">
        <f t="shared" ca="1" si="1010"/>
        <v>0.84930156622799846</v>
      </c>
      <c r="K7129">
        <v>0.92935666082011936</v>
      </c>
      <c r="L7129">
        <v>0.3636693419596515</v>
      </c>
    </row>
    <row r="7130" spans="1:12" x14ac:dyDescent="0.25">
      <c r="A7130">
        <f t="shared" si="1002"/>
        <v>7120</v>
      </c>
      <c r="B7130">
        <f t="shared" si="1006"/>
        <v>5.0838173426224764E-2</v>
      </c>
      <c r="C7130">
        <f t="shared" si="1007"/>
        <v>5.1257169361056287E-2</v>
      </c>
      <c r="D7130">
        <f t="shared" si="1008"/>
        <v>0.11369325044864788</v>
      </c>
      <c r="E7130">
        <f t="shared" si="1003"/>
        <v>0.90948096318930416</v>
      </c>
      <c r="F7130" s="4">
        <f t="shared" si="1004"/>
        <v>8.2417582417582472E-3</v>
      </c>
      <c r="G7130" s="4" t="str">
        <f t="shared" si="1005"/>
        <v/>
      </c>
      <c r="H7130" t="str">
        <f t="shared" si="1009"/>
        <v/>
      </c>
      <c r="J7130">
        <f t="shared" ca="1" si="1010"/>
        <v>0.92429948567198417</v>
      </c>
      <c r="K7130">
        <v>0.63073345411720994</v>
      </c>
      <c r="L7130">
        <v>0.32018118743767754</v>
      </c>
    </row>
    <row r="7131" spans="1:12" x14ac:dyDescent="0.25">
      <c r="A7131">
        <f t="shared" si="1002"/>
        <v>7121</v>
      </c>
      <c r="B7131">
        <f t="shared" si="1006"/>
        <v>5.0139846868172223E-2</v>
      </c>
      <c r="C7131">
        <f t="shared" si="1007"/>
        <v>5.1955495919108828E-2</v>
      </c>
      <c r="D7131">
        <f t="shared" si="1008"/>
        <v>0.49267075194414206</v>
      </c>
      <c r="E7131">
        <f t="shared" si="1003"/>
        <v>0.62224524700712136</v>
      </c>
      <c r="F7131" s="4">
        <f t="shared" si="1004"/>
        <v>3.6211699164345523E-2</v>
      </c>
      <c r="G7131" s="4" t="str">
        <f t="shared" si="1005"/>
        <v/>
      </c>
      <c r="H7131" t="str">
        <f t="shared" si="1009"/>
        <v/>
      </c>
      <c r="J7131">
        <f t="shared" ca="1" si="1010"/>
        <v>0.79854886796298896</v>
      </c>
      <c r="K7131">
        <v>0.5366963760689456</v>
      </c>
      <c r="L7131">
        <v>0.43138612964386125</v>
      </c>
    </row>
    <row r="7132" spans="1:12" x14ac:dyDescent="0.25">
      <c r="A7132">
        <f t="shared" si="1002"/>
        <v>7122</v>
      </c>
      <c r="B7132">
        <f t="shared" si="1006"/>
        <v>5.1117504049445782E-2</v>
      </c>
      <c r="C7132">
        <f t="shared" si="1007"/>
        <v>5.1536499984277305E-2</v>
      </c>
      <c r="D7132">
        <f t="shared" si="1008"/>
        <v>0.11369325044864788</v>
      </c>
      <c r="E7132">
        <f t="shared" si="1003"/>
        <v>0.90948096318930416</v>
      </c>
      <c r="F7132" s="4">
        <f t="shared" si="1004"/>
        <v>8.1967213114754155E-3</v>
      </c>
      <c r="G7132" s="4" t="str">
        <f t="shared" si="1005"/>
        <v/>
      </c>
      <c r="H7132" t="str">
        <f t="shared" si="1009"/>
        <v/>
      </c>
      <c r="J7132">
        <f t="shared" ca="1" si="1010"/>
        <v>0.28017574063978024</v>
      </c>
      <c r="K7132">
        <v>0.67223124519100019</v>
      </c>
      <c r="L7132">
        <v>0.36016637030292697</v>
      </c>
    </row>
    <row r="7133" spans="1:12" x14ac:dyDescent="0.25">
      <c r="A7133">
        <f t="shared" si="1002"/>
        <v>7123</v>
      </c>
      <c r="B7133">
        <f t="shared" si="1006"/>
        <v>4.6787879389520046E-2</v>
      </c>
      <c r="C7133">
        <f t="shared" si="1007"/>
        <v>5.5586794020982024E-2</v>
      </c>
      <c r="D7133">
        <f t="shared" si="1008"/>
        <v>2.3875582594216036</v>
      </c>
      <c r="E7133">
        <f t="shared" si="1003"/>
        <v>1.6960714301798019E-2</v>
      </c>
      <c r="F7133" s="4">
        <f t="shared" si="1004"/>
        <v>0.18805970149253728</v>
      </c>
      <c r="G7133" s="4">
        <f t="shared" si="1005"/>
        <v>0.18805970149253728</v>
      </c>
      <c r="H7133" t="str">
        <f t="shared" si="1009"/>
        <v/>
      </c>
      <c r="J7133">
        <f t="shared" ca="1" si="1010"/>
        <v>0.34132047745945571</v>
      </c>
      <c r="K7133">
        <v>0.10942688500702957</v>
      </c>
      <c r="L7133">
        <v>0.87757206681347966</v>
      </c>
    </row>
    <row r="7134" spans="1:12" x14ac:dyDescent="0.25">
      <c r="A7134">
        <f t="shared" si="1002"/>
        <v>7124</v>
      </c>
      <c r="B7134">
        <f t="shared" si="1006"/>
        <v>4.5810222208246494E-2</v>
      </c>
      <c r="C7134">
        <f t="shared" si="1007"/>
        <v>4.8324197817235626E-2</v>
      </c>
      <c r="D7134">
        <f t="shared" si="1008"/>
        <v>0.68215950269188541</v>
      </c>
      <c r="E7134">
        <f t="shared" si="1003"/>
        <v>0.49513809896736838</v>
      </c>
      <c r="F7134" s="4">
        <f t="shared" si="1004"/>
        <v>5.4878048780487687E-2</v>
      </c>
      <c r="G7134" s="4" t="str">
        <f t="shared" si="1005"/>
        <v/>
      </c>
      <c r="H7134" t="str">
        <f t="shared" si="1009"/>
        <v/>
      </c>
      <c r="J7134">
        <f t="shared" ca="1" si="1010"/>
        <v>0.76294325248556816</v>
      </c>
      <c r="K7134">
        <v>5.1733385934024545E-2</v>
      </c>
      <c r="L7134">
        <v>5.3465382434201292E-2</v>
      </c>
    </row>
    <row r="7135" spans="1:12" x14ac:dyDescent="0.25">
      <c r="A7135">
        <f t="shared" si="1002"/>
        <v>7125</v>
      </c>
      <c r="B7135">
        <f t="shared" si="1006"/>
        <v>4.8603528440456643E-2</v>
      </c>
      <c r="C7135">
        <f t="shared" si="1007"/>
        <v>5.0139846868172223E-2</v>
      </c>
      <c r="D7135">
        <f t="shared" si="1008"/>
        <v>0.41687525164504097</v>
      </c>
      <c r="E7135">
        <f t="shared" si="1003"/>
        <v>0.67676965641081344</v>
      </c>
      <c r="F7135" s="4">
        <f t="shared" si="1004"/>
        <v>3.1609195402298777E-2</v>
      </c>
      <c r="G7135" s="4" t="str">
        <f t="shared" si="1005"/>
        <v/>
      </c>
      <c r="H7135" t="str">
        <f t="shared" si="1009"/>
        <v/>
      </c>
      <c r="J7135">
        <f t="shared" ca="1" si="1010"/>
        <v>0.60669752509930253</v>
      </c>
      <c r="K7135">
        <v>0.28985070491210374</v>
      </c>
      <c r="L7135">
        <v>0.19201624017892571</v>
      </c>
    </row>
    <row r="7136" spans="1:12" x14ac:dyDescent="0.25">
      <c r="A7136">
        <f t="shared" si="1002"/>
        <v>7126</v>
      </c>
      <c r="B7136">
        <f t="shared" si="1006"/>
        <v>4.748620594757258E-2</v>
      </c>
      <c r="C7136">
        <f t="shared" si="1007"/>
        <v>5.3352149035213903E-2</v>
      </c>
      <c r="D7136">
        <f t="shared" si="1008"/>
        <v>1.5917055062810703</v>
      </c>
      <c r="E7136">
        <f t="shared" si="1003"/>
        <v>0.11145089053704327</v>
      </c>
      <c r="F7136" s="4">
        <f t="shared" si="1004"/>
        <v>0.12352941176470598</v>
      </c>
      <c r="G7136" s="4" t="str">
        <f t="shared" si="1005"/>
        <v/>
      </c>
      <c r="H7136" t="str">
        <f t="shared" si="1009"/>
        <v/>
      </c>
      <c r="J7136">
        <f t="shared" ca="1" si="1010"/>
        <v>0.95979829746896927</v>
      </c>
      <c r="K7136">
        <v>0.16711875214674599</v>
      </c>
      <c r="L7136">
        <v>0.62806282534141833</v>
      </c>
    </row>
    <row r="7137" spans="1:12" x14ac:dyDescent="0.25">
      <c r="A7137">
        <f t="shared" si="1002"/>
        <v>7127</v>
      </c>
      <c r="B7137">
        <f t="shared" si="1006"/>
        <v>4.5949887519856999E-2</v>
      </c>
      <c r="C7137">
        <f t="shared" si="1007"/>
        <v>5.8100769629971162E-2</v>
      </c>
      <c r="D7137">
        <f t="shared" si="1008"/>
        <v>3.2971042630107865</v>
      </c>
      <c r="E7137">
        <f t="shared" si="1003"/>
        <v>9.7687230211374043E-4</v>
      </c>
      <c r="F7137" s="4">
        <f t="shared" si="1004"/>
        <v>0.26443768996960487</v>
      </c>
      <c r="G7137" s="4">
        <f t="shared" si="1005"/>
        <v>0.26443768996960487</v>
      </c>
      <c r="H7137" t="str">
        <f t="shared" si="1009"/>
        <v/>
      </c>
      <c r="J7137">
        <f t="shared" ca="1" si="1010"/>
        <v>0.74392514179067226</v>
      </c>
      <c r="K7137">
        <v>5.7118544936085369E-2</v>
      </c>
      <c r="L7137">
        <v>0.98309585303290303</v>
      </c>
    </row>
    <row r="7138" spans="1:12" x14ac:dyDescent="0.25">
      <c r="A7138">
        <f t="shared" si="1002"/>
        <v>7128</v>
      </c>
      <c r="B7138">
        <f t="shared" si="1006"/>
        <v>5.0419177491393241E-2</v>
      </c>
      <c r="C7138">
        <f t="shared" si="1007"/>
        <v>5.4888467462929483E-2</v>
      </c>
      <c r="D7138">
        <f t="shared" si="1008"/>
        <v>1.2127280047855762</v>
      </c>
      <c r="E7138">
        <f t="shared" si="1003"/>
        <v>0.22523382911180168</v>
      </c>
      <c r="F7138" s="4">
        <f t="shared" si="1004"/>
        <v>8.8642659279778366E-2</v>
      </c>
      <c r="G7138" s="4" t="str">
        <f t="shared" si="1005"/>
        <v/>
      </c>
      <c r="H7138" t="str">
        <f t="shared" si="1009"/>
        <v/>
      </c>
      <c r="J7138">
        <f t="shared" ca="1" si="1010"/>
        <v>7.7623744612888013E-2</v>
      </c>
      <c r="K7138">
        <v>0.56748198462431099</v>
      </c>
      <c r="L7138">
        <v>0.82410726338800888</v>
      </c>
    </row>
    <row r="7139" spans="1:12" x14ac:dyDescent="0.25">
      <c r="A7139">
        <f t="shared" si="1002"/>
        <v>7129</v>
      </c>
      <c r="B7139">
        <f t="shared" si="1006"/>
        <v>4.8882859063677661E-2</v>
      </c>
      <c r="C7139">
        <f t="shared" si="1007"/>
        <v>5.446947152809796E-2</v>
      </c>
      <c r="D7139">
        <f t="shared" si="1008"/>
        <v>1.5159100059819692</v>
      </c>
      <c r="E7139">
        <f t="shared" si="1003"/>
        <v>0.12954210984492431</v>
      </c>
      <c r="F7139" s="4">
        <f t="shared" si="1004"/>
        <v>0.11428571428571417</v>
      </c>
      <c r="G7139" s="4" t="str">
        <f t="shared" si="1005"/>
        <v/>
      </c>
      <c r="H7139" t="str">
        <f t="shared" si="1009"/>
        <v/>
      </c>
      <c r="J7139">
        <f t="shared" ca="1" si="1010"/>
        <v>0.44747584576965682</v>
      </c>
      <c r="K7139">
        <v>0.32814766973980225</v>
      </c>
      <c r="L7139">
        <v>0.76938135980281941</v>
      </c>
    </row>
    <row r="7140" spans="1:12" x14ac:dyDescent="0.25">
      <c r="A7140">
        <f t="shared" si="1002"/>
        <v>7130</v>
      </c>
      <c r="B7140">
        <f t="shared" si="1006"/>
        <v>5.321248372360339E-2</v>
      </c>
      <c r="C7140">
        <f t="shared" si="1007"/>
        <v>5.0139846868172223E-2</v>
      </c>
      <c r="D7140">
        <f t="shared" si="1008"/>
        <v>-0.83375050329008382</v>
      </c>
      <c r="E7140">
        <f t="shared" si="1003"/>
        <v>0.40442159248407572</v>
      </c>
      <c r="F7140" s="4">
        <f t="shared" si="1004"/>
        <v>-5.774278215223097E-2</v>
      </c>
      <c r="G7140" s="4" t="str">
        <f t="shared" si="1005"/>
        <v/>
      </c>
      <c r="H7140" t="str">
        <f t="shared" si="1009"/>
        <v/>
      </c>
      <c r="J7140">
        <f t="shared" ca="1" si="1010"/>
        <v>0.59431603979800962</v>
      </c>
      <c r="K7140">
        <v>0.89432979900166298</v>
      </c>
      <c r="L7140">
        <v>0.18970876001336956</v>
      </c>
    </row>
    <row r="7141" spans="1:12" x14ac:dyDescent="0.25">
      <c r="A7141">
        <f t="shared" si="1002"/>
        <v>7131</v>
      </c>
      <c r="B7141">
        <f t="shared" si="1006"/>
        <v>4.5670556896635982E-2</v>
      </c>
      <c r="C7141">
        <f t="shared" si="1007"/>
        <v>5.6145455267424052E-2</v>
      </c>
      <c r="D7141">
        <f t="shared" si="1008"/>
        <v>2.8423312612161951</v>
      </c>
      <c r="E7141">
        <f t="shared" si="1003"/>
        <v>4.478493128070804E-3</v>
      </c>
      <c r="F7141" s="4">
        <f t="shared" si="1004"/>
        <v>0.22935779816513763</v>
      </c>
      <c r="G7141" s="4">
        <f t="shared" si="1005"/>
        <v>0.22935779816513763</v>
      </c>
      <c r="H7141" t="str">
        <f t="shared" si="1009"/>
        <v/>
      </c>
      <c r="J7141">
        <f t="shared" ca="1" si="1010"/>
        <v>0.37766984131694703</v>
      </c>
      <c r="K7141">
        <v>4.6255216879491301E-2</v>
      </c>
      <c r="L7141">
        <v>0.91577760426266075</v>
      </c>
    </row>
    <row r="7142" spans="1:12" x14ac:dyDescent="0.25">
      <c r="A7142">
        <f t="shared" si="1002"/>
        <v>7132</v>
      </c>
      <c r="B7142">
        <f t="shared" si="1006"/>
        <v>5.0838173426224764E-2</v>
      </c>
      <c r="C7142">
        <f t="shared" si="1007"/>
        <v>4.4553234403751925E-2</v>
      </c>
      <c r="D7142">
        <f t="shared" si="1008"/>
        <v>-1.7053987567297164</v>
      </c>
      <c r="E7142">
        <f t="shared" si="1003"/>
        <v>8.8120080067920936E-2</v>
      </c>
      <c r="F7142" s="4">
        <f t="shared" si="1004"/>
        <v>-0.12362637362637358</v>
      </c>
      <c r="G7142" s="4" t="str">
        <f t="shared" si="1005"/>
        <v/>
      </c>
      <c r="H7142" t="str">
        <f t="shared" si="1009"/>
        <v/>
      </c>
      <c r="J7142">
        <f t="shared" ca="1" si="1010"/>
        <v>0.78012648129323436</v>
      </c>
      <c r="K7142">
        <v>0.63996692087220941</v>
      </c>
      <c r="L7142">
        <v>1.1032758974899304E-3</v>
      </c>
    </row>
    <row r="7143" spans="1:12" x14ac:dyDescent="0.25">
      <c r="A7143">
        <f t="shared" si="1002"/>
        <v>7133</v>
      </c>
      <c r="B7143">
        <f t="shared" si="1006"/>
        <v>4.8603528440456643E-2</v>
      </c>
      <c r="C7143">
        <f t="shared" si="1007"/>
        <v>5.5447128709371518E-2</v>
      </c>
      <c r="D7143">
        <f t="shared" si="1008"/>
        <v>1.8569897573279148</v>
      </c>
      <c r="E7143">
        <f t="shared" si="1003"/>
        <v>6.3312611340196945E-2</v>
      </c>
      <c r="F7143" s="4">
        <f t="shared" si="1004"/>
        <v>0.14080459770114948</v>
      </c>
      <c r="G7143" s="4" t="str">
        <f t="shared" si="1005"/>
        <v/>
      </c>
      <c r="H7143" t="str">
        <f t="shared" si="1009"/>
        <v/>
      </c>
      <c r="J7143">
        <f t="shared" ca="1" si="1010"/>
        <v>0.33069966691178532</v>
      </c>
      <c r="K7143">
        <v>0.29875029872179304</v>
      </c>
      <c r="L7143">
        <v>0.87058932851965121</v>
      </c>
    </row>
    <row r="7144" spans="1:12" x14ac:dyDescent="0.25">
      <c r="A7144">
        <f t="shared" si="1002"/>
        <v>7134</v>
      </c>
      <c r="B7144">
        <f t="shared" si="1006"/>
        <v>4.9860516244951213E-2</v>
      </c>
      <c r="C7144">
        <f t="shared" si="1007"/>
        <v>5.7402443071918621E-2</v>
      </c>
      <c r="D7144">
        <f t="shared" si="1008"/>
        <v>2.0464785080756598</v>
      </c>
      <c r="E7144">
        <f t="shared" si="1003"/>
        <v>4.0709314869973534E-2</v>
      </c>
      <c r="F7144" s="4">
        <f t="shared" si="1004"/>
        <v>0.15126050420168063</v>
      </c>
      <c r="G7144" s="4">
        <f t="shared" si="1005"/>
        <v>0.15126050420168063</v>
      </c>
      <c r="H7144" t="str">
        <f t="shared" si="1009"/>
        <v/>
      </c>
      <c r="J7144">
        <f t="shared" ca="1" si="1010"/>
        <v>9.1398528561083325E-2</v>
      </c>
      <c r="K7144">
        <v>0.48001755816805991</v>
      </c>
      <c r="L7144">
        <v>0.96864137298161801</v>
      </c>
    </row>
    <row r="7145" spans="1:12" x14ac:dyDescent="0.25">
      <c r="A7145">
        <f t="shared" si="1002"/>
        <v>7135</v>
      </c>
      <c r="B7145">
        <f t="shared" si="1006"/>
        <v>4.8463863128846138E-2</v>
      </c>
      <c r="C7145">
        <f t="shared" si="1007"/>
        <v>5.2234826542329839E-2</v>
      </c>
      <c r="D7145">
        <f t="shared" si="1008"/>
        <v>1.023239254037829</v>
      </c>
      <c r="E7145">
        <f t="shared" si="1003"/>
        <v>0.30619473730009084</v>
      </c>
      <c r="F7145" s="4">
        <f t="shared" si="1004"/>
        <v>7.7809798270893279E-2</v>
      </c>
      <c r="G7145" s="4" t="str">
        <f t="shared" si="1005"/>
        <v/>
      </c>
      <c r="H7145" t="str">
        <f t="shared" si="1009"/>
        <v/>
      </c>
      <c r="J7145">
        <f t="shared" ca="1" si="1010"/>
        <v>3.6955776870092216E-2</v>
      </c>
      <c r="K7145">
        <v>0.27328762479281465</v>
      </c>
      <c r="L7145">
        <v>0.46857712196561607</v>
      </c>
    </row>
    <row r="7146" spans="1:12" x14ac:dyDescent="0.25">
      <c r="A7146">
        <f t="shared" si="1002"/>
        <v>7136</v>
      </c>
      <c r="B7146">
        <f t="shared" si="1006"/>
        <v>5.1536499984277305E-2</v>
      </c>
      <c r="C7146">
        <f t="shared" si="1007"/>
        <v>5.0419177491393241E-2</v>
      </c>
      <c r="D7146">
        <f t="shared" si="1008"/>
        <v>-0.30318200119639499</v>
      </c>
      <c r="E7146">
        <f t="shared" si="1003"/>
        <v>0.76175116485686689</v>
      </c>
      <c r="F7146" s="4">
        <f t="shared" si="1004"/>
        <v>-2.1680216802168081E-2</v>
      </c>
      <c r="G7146" s="4" t="str">
        <f t="shared" si="1005"/>
        <v/>
      </c>
      <c r="H7146" t="str">
        <f t="shared" si="1009"/>
        <v/>
      </c>
      <c r="J7146">
        <f t="shared" ca="1" si="1010"/>
        <v>0.36536601948088887</v>
      </c>
      <c r="K7146">
        <v>0.71949660781393554</v>
      </c>
      <c r="L7146">
        <v>0.2176133006410913</v>
      </c>
    </row>
    <row r="7147" spans="1:12" x14ac:dyDescent="0.25">
      <c r="A7147">
        <f t="shared" si="1002"/>
        <v>7137</v>
      </c>
      <c r="B7147">
        <f t="shared" si="1006"/>
        <v>5.0838173426224764E-2</v>
      </c>
      <c r="C7147">
        <f t="shared" si="1007"/>
        <v>5.4748802151318977E-2</v>
      </c>
      <c r="D7147">
        <f t="shared" si="1008"/>
        <v>1.0611370041873796</v>
      </c>
      <c r="E7147">
        <f t="shared" si="1003"/>
        <v>0.28862764317669587</v>
      </c>
      <c r="F7147" s="4">
        <f t="shared" si="1004"/>
        <v>7.6923076923076927E-2</v>
      </c>
      <c r="G7147" s="4" t="str">
        <f t="shared" si="1005"/>
        <v/>
      </c>
      <c r="H7147" t="str">
        <f t="shared" si="1009"/>
        <v/>
      </c>
      <c r="J7147">
        <f t="shared" ca="1" si="1010"/>
        <v>0.91661877446092854</v>
      </c>
      <c r="K7147">
        <v>0.62750917068668943</v>
      </c>
      <c r="L7147">
        <v>0.81069193688610119</v>
      </c>
    </row>
    <row r="7148" spans="1:12" x14ac:dyDescent="0.25">
      <c r="A7148">
        <f t="shared" si="1002"/>
        <v>7138</v>
      </c>
      <c r="B7148">
        <f t="shared" si="1006"/>
        <v>5.1815830607498316E-2</v>
      </c>
      <c r="C7148">
        <f t="shared" si="1007"/>
        <v>5.4329806216487454E-2</v>
      </c>
      <c r="D7148">
        <f t="shared" si="1008"/>
        <v>0.6821595026918873</v>
      </c>
      <c r="E7148">
        <f t="shared" si="1003"/>
        <v>0.49513809896736705</v>
      </c>
      <c r="F7148" s="4">
        <f t="shared" si="1004"/>
        <v>4.8517520215633457E-2</v>
      </c>
      <c r="G7148" s="4" t="str">
        <f t="shared" si="1005"/>
        <v/>
      </c>
      <c r="H7148" t="str">
        <f t="shared" si="1009"/>
        <v/>
      </c>
      <c r="J7148">
        <f t="shared" ca="1" si="1010"/>
        <v>0.60763635967487473</v>
      </c>
      <c r="K7148">
        <v>0.76458056438941313</v>
      </c>
      <c r="L7148">
        <v>0.76225875149725997</v>
      </c>
    </row>
    <row r="7149" spans="1:12" x14ac:dyDescent="0.25">
      <c r="A7149">
        <f t="shared" si="1002"/>
        <v>7139</v>
      </c>
      <c r="B7149">
        <f t="shared" si="1006"/>
        <v>4.9301854998509177E-2</v>
      </c>
      <c r="C7149">
        <f t="shared" si="1007"/>
        <v>5.3491814346824408E-2</v>
      </c>
      <c r="D7149">
        <f t="shared" si="1008"/>
        <v>1.1369325044864789</v>
      </c>
      <c r="E7149">
        <f t="shared" si="1003"/>
        <v>0.25556650263494074</v>
      </c>
      <c r="F7149" s="4">
        <f t="shared" si="1004"/>
        <v>8.4985835694051062E-2</v>
      </c>
      <c r="G7149" s="4" t="str">
        <f t="shared" si="1005"/>
        <v/>
      </c>
      <c r="H7149" t="str">
        <f t="shared" si="1009"/>
        <v/>
      </c>
      <c r="J7149">
        <f t="shared" ca="1" si="1010"/>
        <v>0.13389871632072181</v>
      </c>
      <c r="K7149">
        <v>0.3902196942783519</v>
      </c>
      <c r="L7149">
        <v>0.6553008498735583</v>
      </c>
    </row>
    <row r="7150" spans="1:12" x14ac:dyDescent="0.25">
      <c r="A7150">
        <f t="shared" si="1002"/>
        <v>7140</v>
      </c>
      <c r="B7150">
        <f t="shared" si="1006"/>
        <v>5.321248372360339E-2</v>
      </c>
      <c r="C7150">
        <f t="shared" si="1007"/>
        <v>4.818453250562512E-2</v>
      </c>
      <c r="D7150">
        <f t="shared" si="1008"/>
        <v>-1.3643190053837726</v>
      </c>
      <c r="E7150">
        <f t="shared" si="1003"/>
        <v>0.17246718686690388</v>
      </c>
      <c r="F7150" s="4">
        <f t="shared" si="1004"/>
        <v>-9.4488188976377896E-2</v>
      </c>
      <c r="G7150" s="4" t="str">
        <f t="shared" si="1005"/>
        <v/>
      </c>
      <c r="H7150" t="str">
        <f t="shared" si="1009"/>
        <v/>
      </c>
      <c r="J7150">
        <f t="shared" ca="1" si="1010"/>
        <v>0.24991890668840677</v>
      </c>
      <c r="K7150">
        <v>0.89122572869160299</v>
      </c>
      <c r="L7150">
        <v>4.8600891985520311E-2</v>
      </c>
    </row>
    <row r="7151" spans="1:12" x14ac:dyDescent="0.25">
      <c r="A7151">
        <f t="shared" ref="A7151:A7214" si="1011">A7150+1</f>
        <v>7141</v>
      </c>
      <c r="B7151">
        <f t="shared" si="1006"/>
        <v>4.7765536570793597E-2</v>
      </c>
      <c r="C7151">
        <f t="shared" si="1007"/>
        <v>5.5447128709371518E-2</v>
      </c>
      <c r="D7151">
        <f t="shared" si="1008"/>
        <v>2.0843762582252103</v>
      </c>
      <c r="E7151">
        <f t="shared" si="1003"/>
        <v>3.7125955681776901E-2</v>
      </c>
      <c r="F7151" s="4">
        <f t="shared" si="1004"/>
        <v>0.16081871345029247</v>
      </c>
      <c r="G7151" s="4">
        <f t="shared" si="1005"/>
        <v>0.16081871345029247</v>
      </c>
      <c r="H7151" t="str">
        <f t="shared" si="1009"/>
        <v/>
      </c>
      <c r="J7151">
        <f t="shared" ca="1" si="1010"/>
        <v>0.48740696433408981</v>
      </c>
      <c r="K7151">
        <v>0.18741695090340982</v>
      </c>
      <c r="L7151">
        <v>0.86681157879664128</v>
      </c>
    </row>
    <row r="7152" spans="1:12" x14ac:dyDescent="0.25">
      <c r="A7152">
        <f t="shared" si="1011"/>
        <v>7142</v>
      </c>
      <c r="B7152">
        <f t="shared" si="1006"/>
        <v>4.6648214077909533E-2</v>
      </c>
      <c r="C7152">
        <f t="shared" si="1007"/>
        <v>4.6089552831467505E-2</v>
      </c>
      <c r="D7152">
        <f t="shared" si="1008"/>
        <v>-0.15159100059819655</v>
      </c>
      <c r="E7152">
        <f t="shared" si="1003"/>
        <v>0.87950953185498082</v>
      </c>
      <c r="F7152" s="4">
        <f t="shared" si="1004"/>
        <v>-1.1976047904191576E-2</v>
      </c>
      <c r="G7152" s="4" t="str">
        <f t="shared" si="1005"/>
        <v/>
      </c>
      <c r="H7152" t="str">
        <f t="shared" si="1009"/>
        <v/>
      </c>
      <c r="J7152">
        <f t="shared" ca="1" si="1010"/>
        <v>0.98619129245667303</v>
      </c>
      <c r="K7152">
        <v>9.8896091403365305E-2</v>
      </c>
      <c r="L7152">
        <v>7.1520374064337755E-3</v>
      </c>
    </row>
    <row r="7153" spans="1:12" x14ac:dyDescent="0.25">
      <c r="A7153">
        <f t="shared" si="1011"/>
        <v>7143</v>
      </c>
      <c r="B7153">
        <f t="shared" si="1006"/>
        <v>4.9022524375288166E-2</v>
      </c>
      <c r="C7153">
        <f t="shared" si="1007"/>
        <v>4.9162189686898672E-2</v>
      </c>
      <c r="D7153">
        <f t="shared" si="1008"/>
        <v>3.7897750149548666E-2</v>
      </c>
      <c r="E7153">
        <f t="shared" si="1003"/>
        <v>0.96976920688269574</v>
      </c>
      <c r="F7153" s="4">
        <f t="shared" si="1004"/>
        <v>2.849002849002804E-3</v>
      </c>
      <c r="G7153" s="4" t="str">
        <f t="shared" si="1005"/>
        <v/>
      </c>
      <c r="H7153" t="str">
        <f t="shared" si="1009"/>
        <v/>
      </c>
      <c r="J7153">
        <f t="shared" ca="1" si="1010"/>
        <v>0.15970244614417239</v>
      </c>
      <c r="K7153">
        <v>0.3541195590785805</v>
      </c>
      <c r="L7153">
        <v>9.9740434614841167E-2</v>
      </c>
    </row>
    <row r="7154" spans="1:12" x14ac:dyDescent="0.25">
      <c r="A7154">
        <f t="shared" si="1011"/>
        <v>7144</v>
      </c>
      <c r="B7154">
        <f t="shared" si="1006"/>
        <v>4.8743193752067149E-2</v>
      </c>
      <c r="C7154">
        <f t="shared" si="1007"/>
        <v>4.97208509333407E-2</v>
      </c>
      <c r="D7154">
        <f t="shared" si="1008"/>
        <v>0.26528425104684444</v>
      </c>
      <c r="E7154">
        <f t="shared" si="1003"/>
        <v>0.790790495854373</v>
      </c>
      <c r="F7154" s="4">
        <f t="shared" si="1004"/>
        <v>2.0057306590257847E-2</v>
      </c>
      <c r="G7154" s="4" t="str">
        <f t="shared" si="1005"/>
        <v/>
      </c>
      <c r="H7154" t="str">
        <f t="shared" si="1009"/>
        <v/>
      </c>
      <c r="J7154">
        <f t="shared" ca="1" si="1010"/>
        <v>0.6884260675713092</v>
      </c>
      <c r="K7154">
        <v>0.32416166777321131</v>
      </c>
      <c r="L7154">
        <v>0.14325982998944653</v>
      </c>
    </row>
    <row r="7155" spans="1:12" x14ac:dyDescent="0.25">
      <c r="A7155">
        <f t="shared" si="1011"/>
        <v>7145</v>
      </c>
      <c r="B7155">
        <f t="shared" si="1006"/>
        <v>4.469289971536243E-2</v>
      </c>
      <c r="C7155">
        <f t="shared" si="1007"/>
        <v>5.3771144970045426E-2</v>
      </c>
      <c r="D7155">
        <f t="shared" si="1008"/>
        <v>2.4633537597207029</v>
      </c>
      <c r="E7155">
        <f t="shared" ref="E7155:E7218" si="1012">2*(1-_xlfn.NORM.S.DIST(ABS(D7155),TRUE))</f>
        <v>1.3764403322441554E-2</v>
      </c>
      <c r="F7155" s="4">
        <f t="shared" ref="F7155:F7218" si="1013">IF(B7155=0, (C7155-B7155), (C7155-B7155)/B7155)</f>
        <v>0.20312500000000006</v>
      </c>
      <c r="G7155" s="4">
        <f t="shared" ref="G7155:G7218" si="1014">IF(E7155&lt;0.05,ABS(F7155), "")</f>
        <v>0.20312500000000006</v>
      </c>
      <c r="H7155" t="str">
        <f t="shared" si="1009"/>
        <v/>
      </c>
      <c r="J7155">
        <f t="shared" ca="1" si="1010"/>
        <v>0.33318085612762049</v>
      </c>
      <c r="K7155">
        <v>1.8726144242807941E-2</v>
      </c>
      <c r="L7155">
        <v>0.68439196287686166</v>
      </c>
    </row>
    <row r="7156" spans="1:12" x14ac:dyDescent="0.25">
      <c r="A7156">
        <f t="shared" si="1011"/>
        <v>7146</v>
      </c>
      <c r="B7156">
        <f t="shared" si="1006"/>
        <v>5.1815830607498316E-2</v>
      </c>
      <c r="C7156">
        <f t="shared" si="1007"/>
        <v>5.0419177491393241E-2</v>
      </c>
      <c r="D7156">
        <f t="shared" si="1008"/>
        <v>-0.37897750149549231</v>
      </c>
      <c r="E7156">
        <f t="shared" si="1012"/>
        <v>0.70470457106782747</v>
      </c>
      <c r="F7156" s="4">
        <f t="shared" si="1013"/>
        <v>-2.6954177897574101E-2</v>
      </c>
      <c r="G7156" s="4" t="str">
        <f t="shared" si="1014"/>
        <v/>
      </c>
      <c r="H7156" t="str">
        <f t="shared" si="1009"/>
        <v/>
      </c>
      <c r="J7156">
        <f t="shared" ca="1" si="1010"/>
        <v>0.26136872156084645</v>
      </c>
      <c r="K7156">
        <v>0.76146578753946204</v>
      </c>
      <c r="L7156">
        <v>0.21674440392123773</v>
      </c>
    </row>
    <row r="7157" spans="1:12" x14ac:dyDescent="0.25">
      <c r="A7157">
        <f t="shared" si="1011"/>
        <v>7147</v>
      </c>
      <c r="B7157">
        <f t="shared" si="1006"/>
        <v>5.0419177491393241E-2</v>
      </c>
      <c r="C7157">
        <f t="shared" si="1007"/>
        <v>5.1117504049445782E-2</v>
      </c>
      <c r="D7157">
        <f t="shared" si="1008"/>
        <v>0.1894887507477471</v>
      </c>
      <c r="E7157">
        <f t="shared" si="1012"/>
        <v>0.84970977099080969</v>
      </c>
      <c r="F7157" s="4">
        <f t="shared" si="1013"/>
        <v>1.3850415512465431E-2</v>
      </c>
      <c r="G7157" s="4" t="str">
        <f t="shared" si="1014"/>
        <v/>
      </c>
      <c r="H7157" t="str">
        <f t="shared" si="1009"/>
        <v/>
      </c>
      <c r="J7157">
        <f t="shared" ca="1" si="1010"/>
        <v>0.70865839244672146</v>
      </c>
      <c r="K7157">
        <v>0.56219024182848698</v>
      </c>
      <c r="L7157">
        <v>0.30343762046623357</v>
      </c>
    </row>
    <row r="7158" spans="1:12" x14ac:dyDescent="0.25">
      <c r="A7158">
        <f t="shared" si="1011"/>
        <v>7148</v>
      </c>
      <c r="B7158">
        <f t="shared" si="1006"/>
        <v>5.0000181556561718E-2</v>
      </c>
      <c r="C7158">
        <f t="shared" si="1007"/>
        <v>4.9162189686898672E-2</v>
      </c>
      <c r="D7158">
        <f t="shared" si="1008"/>
        <v>-0.22738650089729576</v>
      </c>
      <c r="E7158">
        <f t="shared" si="1012"/>
        <v>0.82012321611685701</v>
      </c>
      <c r="F7158" s="4">
        <f t="shared" si="1013"/>
        <v>-1.6759776536312863E-2</v>
      </c>
      <c r="G7158" s="4" t="str">
        <f t="shared" si="1014"/>
        <v/>
      </c>
      <c r="H7158" t="str">
        <f t="shared" si="1009"/>
        <v/>
      </c>
      <c r="J7158">
        <f t="shared" ca="1" si="1010"/>
        <v>0.11582468452044281</v>
      </c>
      <c r="K7158">
        <v>0.51394211683275237</v>
      </c>
      <c r="L7158">
        <v>0.10656778929118227</v>
      </c>
    </row>
    <row r="7159" spans="1:12" x14ac:dyDescent="0.25">
      <c r="A7159">
        <f t="shared" si="1011"/>
        <v>7149</v>
      </c>
      <c r="B7159">
        <f t="shared" si="1006"/>
        <v>4.944152031011969E-2</v>
      </c>
      <c r="C7159">
        <f t="shared" si="1007"/>
        <v>5.2653822477161362E-2</v>
      </c>
      <c r="D7159">
        <f t="shared" si="1008"/>
        <v>0.87164825343963248</v>
      </c>
      <c r="E7159">
        <f t="shared" si="1012"/>
        <v>0.38340029799062503</v>
      </c>
      <c r="F7159" s="4">
        <f t="shared" si="1013"/>
        <v>6.4971751412429335E-2</v>
      </c>
      <c r="G7159" s="4" t="str">
        <f t="shared" si="1014"/>
        <v/>
      </c>
      <c r="H7159" t="str">
        <f t="shared" si="1009"/>
        <v/>
      </c>
      <c r="J7159">
        <f t="shared" ca="1" si="1010"/>
        <v>0.60585341362897616</v>
      </c>
      <c r="K7159">
        <v>0.42753530991891076</v>
      </c>
      <c r="L7159">
        <v>0.52321354590606672</v>
      </c>
    </row>
    <row r="7160" spans="1:12" x14ac:dyDescent="0.25">
      <c r="A7160">
        <f t="shared" si="1011"/>
        <v>7150</v>
      </c>
      <c r="B7160">
        <f t="shared" si="1006"/>
        <v>5.0279512179782736E-2</v>
      </c>
      <c r="C7160">
        <f t="shared" si="1007"/>
        <v>5.5586794020982024E-2</v>
      </c>
      <c r="D7160">
        <f t="shared" si="1008"/>
        <v>1.4401145056828719</v>
      </c>
      <c r="E7160">
        <f t="shared" si="1012"/>
        <v>0.14983500579959763</v>
      </c>
      <c r="F7160" s="4">
        <f t="shared" si="1013"/>
        <v>0.10555555555555554</v>
      </c>
      <c r="G7160" s="4" t="str">
        <f t="shared" si="1014"/>
        <v/>
      </c>
      <c r="H7160" t="str">
        <f t="shared" si="1009"/>
        <v/>
      </c>
      <c r="J7160">
        <f t="shared" ca="1" si="1010"/>
        <v>0.67473797221979082</v>
      </c>
      <c r="K7160">
        <v>0.5569837295205301</v>
      </c>
      <c r="L7160">
        <v>0.87583495299869907</v>
      </c>
    </row>
    <row r="7161" spans="1:12" x14ac:dyDescent="0.25">
      <c r="A7161">
        <f t="shared" si="1011"/>
        <v>7151</v>
      </c>
      <c r="B7161">
        <f t="shared" si="1006"/>
        <v>5.321248372360339E-2</v>
      </c>
      <c r="C7161">
        <f t="shared" si="1007"/>
        <v>5.4329806216487454E-2</v>
      </c>
      <c r="D7161">
        <f t="shared" si="1008"/>
        <v>0.30318200119639499</v>
      </c>
      <c r="E7161">
        <f t="shared" si="1012"/>
        <v>0.76175116485686689</v>
      </c>
      <c r="F7161" s="4">
        <f t="shared" si="1013"/>
        <v>2.0997375328084048E-2</v>
      </c>
      <c r="G7161" s="4" t="str">
        <f t="shared" si="1014"/>
        <v/>
      </c>
      <c r="H7161" t="str">
        <f t="shared" si="1009"/>
        <v/>
      </c>
      <c r="J7161">
        <f t="shared" ca="1" si="1010"/>
        <v>0.65036994815863713</v>
      </c>
      <c r="K7161">
        <v>0.89487133266045249</v>
      </c>
      <c r="L7161">
        <v>0.75030458832771274</v>
      </c>
    </row>
    <row r="7162" spans="1:12" x14ac:dyDescent="0.25">
      <c r="A7162">
        <f t="shared" si="1011"/>
        <v>7152</v>
      </c>
      <c r="B7162">
        <f t="shared" si="1006"/>
        <v>4.97208509333407E-2</v>
      </c>
      <c r="C7162">
        <f t="shared" si="1007"/>
        <v>5.3352149035213903E-2</v>
      </c>
      <c r="D7162">
        <f t="shared" si="1008"/>
        <v>0.98534150388828223</v>
      </c>
      <c r="E7162">
        <f t="shared" si="1012"/>
        <v>0.32445635245909865</v>
      </c>
      <c r="F7162" s="4">
        <f t="shared" si="1013"/>
        <v>7.3033707865168648E-2</v>
      </c>
      <c r="G7162" s="4" t="str">
        <f t="shared" si="1014"/>
        <v/>
      </c>
      <c r="H7162" t="str">
        <f t="shared" si="1009"/>
        <v/>
      </c>
      <c r="J7162">
        <f t="shared" ca="1" si="1010"/>
        <v>0.24488270830555781</v>
      </c>
      <c r="K7162">
        <v>0.46026329929295373</v>
      </c>
      <c r="L7162">
        <v>0.63440285290757981</v>
      </c>
    </row>
    <row r="7163" spans="1:12" x14ac:dyDescent="0.25">
      <c r="A7163">
        <f t="shared" si="1011"/>
        <v>7153</v>
      </c>
      <c r="B7163">
        <f t="shared" si="1006"/>
        <v>5.1815830607498316E-2</v>
      </c>
      <c r="C7163">
        <f t="shared" si="1007"/>
        <v>5.2514157165550857E-2</v>
      </c>
      <c r="D7163">
        <f t="shared" si="1008"/>
        <v>0.1894887507477471</v>
      </c>
      <c r="E7163">
        <f t="shared" si="1012"/>
        <v>0.84970977099080969</v>
      </c>
      <c r="F7163" s="4">
        <f t="shared" si="1013"/>
        <v>1.3477088948787116E-2</v>
      </c>
      <c r="G7163" s="4" t="str">
        <f t="shared" si="1014"/>
        <v/>
      </c>
      <c r="H7163" t="str">
        <f t="shared" si="1009"/>
        <v/>
      </c>
      <c r="J7163">
        <f t="shared" ca="1" si="1010"/>
        <v>0.92933176900401904</v>
      </c>
      <c r="K7163">
        <v>0.75509684651774167</v>
      </c>
      <c r="L7163">
        <v>0.50363020437688422</v>
      </c>
    </row>
    <row r="7164" spans="1:12" x14ac:dyDescent="0.25">
      <c r="A7164">
        <f t="shared" si="1011"/>
        <v>7154</v>
      </c>
      <c r="B7164">
        <f t="shared" si="1006"/>
        <v>5.0838173426224764E-2</v>
      </c>
      <c r="C7164">
        <f t="shared" si="1007"/>
        <v>4.9022524375288166E-2</v>
      </c>
      <c r="D7164">
        <f t="shared" si="1008"/>
        <v>-0.49267075194414017</v>
      </c>
      <c r="E7164">
        <f t="shared" si="1012"/>
        <v>0.62224524700712269</v>
      </c>
      <c r="F7164" s="4">
        <f t="shared" si="1013"/>
        <v>-3.5714285714285691E-2</v>
      </c>
      <c r="G7164" s="4" t="str">
        <f t="shared" si="1014"/>
        <v/>
      </c>
      <c r="H7164" t="str">
        <f t="shared" si="1009"/>
        <v/>
      </c>
      <c r="J7164">
        <f t="shared" ca="1" si="1010"/>
        <v>0.87598325837260349</v>
      </c>
      <c r="K7164">
        <v>0.63980535804846872</v>
      </c>
      <c r="L7164">
        <v>8.9375790146365874E-2</v>
      </c>
    </row>
    <row r="7165" spans="1:12" x14ac:dyDescent="0.25">
      <c r="A7165">
        <f t="shared" si="1011"/>
        <v>7155</v>
      </c>
      <c r="B7165">
        <f t="shared" si="1006"/>
        <v>4.9860516244951213E-2</v>
      </c>
      <c r="C7165">
        <f t="shared" si="1007"/>
        <v>5.670411651386608E-2</v>
      </c>
      <c r="D7165">
        <f t="shared" si="1008"/>
        <v>1.8569897573279128</v>
      </c>
      <c r="E7165">
        <f t="shared" si="1012"/>
        <v>6.3312611340197389E-2</v>
      </c>
      <c r="F7165" s="4">
        <f t="shared" si="1013"/>
        <v>0.13725490196078421</v>
      </c>
      <c r="G7165" s="4" t="str">
        <f t="shared" si="1014"/>
        <v/>
      </c>
      <c r="H7165" t="str">
        <f t="shared" si="1009"/>
        <v/>
      </c>
      <c r="J7165">
        <f t="shared" ca="1" si="1010"/>
        <v>0.4843737878715737</v>
      </c>
      <c r="K7165">
        <v>0.49008962787696675</v>
      </c>
      <c r="L7165">
        <v>0.94624203351951586</v>
      </c>
    </row>
    <row r="7166" spans="1:12" x14ac:dyDescent="0.25">
      <c r="A7166">
        <f t="shared" si="1011"/>
        <v>7156</v>
      </c>
      <c r="B7166">
        <f t="shared" si="1006"/>
        <v>4.9581185621730195E-2</v>
      </c>
      <c r="C7166">
        <f t="shared" si="1007"/>
        <v>5.6005789955813547E-2</v>
      </c>
      <c r="D7166">
        <f t="shared" si="1008"/>
        <v>1.743296506879267</v>
      </c>
      <c r="E7166">
        <f t="shared" si="1012"/>
        <v>8.1281835223044219E-2</v>
      </c>
      <c r="F7166" s="4">
        <f t="shared" si="1013"/>
        <v>0.12957746478873244</v>
      </c>
      <c r="G7166" s="4" t="str">
        <f t="shared" si="1014"/>
        <v/>
      </c>
      <c r="H7166" t="str">
        <f t="shared" si="1009"/>
        <v/>
      </c>
      <c r="J7166">
        <f t="shared" ca="1" si="1010"/>
        <v>0.74498197376771236</v>
      </c>
      <c r="K7166">
        <v>0.429515005080085</v>
      </c>
      <c r="L7166">
        <v>0.90802729976647045</v>
      </c>
    </row>
    <row r="7167" spans="1:12" x14ac:dyDescent="0.25">
      <c r="A7167">
        <f t="shared" si="1011"/>
        <v>7157</v>
      </c>
      <c r="B7167">
        <f t="shared" si="1006"/>
        <v>5.2095161230719333E-2</v>
      </c>
      <c r="C7167">
        <f t="shared" si="1007"/>
        <v>5.1396834672666793E-2</v>
      </c>
      <c r="D7167">
        <f t="shared" si="1008"/>
        <v>-0.1894887507477471</v>
      </c>
      <c r="E7167">
        <f t="shared" si="1012"/>
        <v>0.84970977099080969</v>
      </c>
      <c r="F7167" s="4">
        <f t="shared" si="1013"/>
        <v>-1.340482573726547E-2</v>
      </c>
      <c r="G7167" s="4" t="str">
        <f t="shared" si="1014"/>
        <v/>
      </c>
      <c r="H7167" t="str">
        <f t="shared" si="1009"/>
        <v/>
      </c>
      <c r="J7167">
        <f t="shared" ca="1" si="1010"/>
        <v>0.40169004253578378</v>
      </c>
      <c r="K7167">
        <v>0.79506839615120872</v>
      </c>
      <c r="L7167">
        <v>0.34502217755388243</v>
      </c>
    </row>
    <row r="7168" spans="1:12" x14ac:dyDescent="0.25">
      <c r="A7168">
        <f t="shared" si="1011"/>
        <v>7158</v>
      </c>
      <c r="B7168">
        <f t="shared" si="1006"/>
        <v>4.8463863128846138E-2</v>
      </c>
      <c r="C7168">
        <f t="shared" si="1007"/>
        <v>5.1955495919108828E-2</v>
      </c>
      <c r="D7168">
        <f t="shared" si="1008"/>
        <v>0.94744375373873169</v>
      </c>
      <c r="E7168">
        <f t="shared" si="1012"/>
        <v>0.34341270461982765</v>
      </c>
      <c r="F7168" s="4">
        <f t="shared" si="1013"/>
        <v>7.2046109510086456E-2</v>
      </c>
      <c r="G7168" s="4" t="str">
        <f t="shared" si="1014"/>
        <v/>
      </c>
      <c r="H7168" t="str">
        <f t="shared" si="1009"/>
        <v/>
      </c>
      <c r="J7168">
        <f t="shared" ca="1" si="1010"/>
        <v>0.23913148043029397</v>
      </c>
      <c r="K7168">
        <v>0.28089777352183254</v>
      </c>
      <c r="L7168">
        <v>0.41799809952894385</v>
      </c>
    </row>
    <row r="7169" spans="1:12" x14ac:dyDescent="0.25">
      <c r="A7169">
        <f t="shared" si="1011"/>
        <v>7159</v>
      </c>
      <c r="B7169">
        <f t="shared" si="1006"/>
        <v>5.3072818411992885E-2</v>
      </c>
      <c r="C7169">
        <f t="shared" si="1007"/>
        <v>4.8882859063677661E-2</v>
      </c>
      <c r="D7169">
        <f t="shared" si="1008"/>
        <v>-1.1369325044864769</v>
      </c>
      <c r="E7169">
        <f t="shared" si="1012"/>
        <v>0.25556650263494163</v>
      </c>
      <c r="F7169" s="4">
        <f t="shared" si="1013"/>
        <v>-7.8947368421052558E-2</v>
      </c>
      <c r="G7169" s="4" t="str">
        <f t="shared" si="1014"/>
        <v/>
      </c>
      <c r="H7169" t="str">
        <f t="shared" si="1009"/>
        <v/>
      </c>
      <c r="J7169">
        <f t="shared" ca="1" si="1010"/>
        <v>0.61756801566237851</v>
      </c>
      <c r="K7169">
        <v>0.87845181263163008</v>
      </c>
      <c r="L7169">
        <v>8.428487250847938E-2</v>
      </c>
    </row>
    <row r="7170" spans="1:12" x14ac:dyDescent="0.25">
      <c r="A7170">
        <f t="shared" si="1011"/>
        <v>7160</v>
      </c>
      <c r="B7170">
        <f t="shared" si="1006"/>
        <v>4.4972230338583448E-2</v>
      </c>
      <c r="C7170">
        <f t="shared" si="1007"/>
        <v>5.2793487788771867E-2</v>
      </c>
      <c r="D7170">
        <f t="shared" si="1008"/>
        <v>2.1222740083747573</v>
      </c>
      <c r="E7170">
        <f t="shared" si="1012"/>
        <v>3.3814734814276992E-2</v>
      </c>
      <c r="F7170" s="4">
        <f t="shared" si="1013"/>
        <v>0.17391304347826073</v>
      </c>
      <c r="G7170" s="4">
        <f t="shared" si="1014"/>
        <v>0.17391304347826073</v>
      </c>
      <c r="H7170" t="str">
        <f t="shared" si="1009"/>
        <v/>
      </c>
      <c r="J7170">
        <f t="shared" ca="1" si="1010"/>
        <v>0.47446562740317555</v>
      </c>
      <c r="K7170">
        <v>2.5836349219897081E-2</v>
      </c>
      <c r="L7170">
        <v>0.5387899923852475</v>
      </c>
    </row>
    <row r="7171" spans="1:12" x14ac:dyDescent="0.25">
      <c r="A7171">
        <f t="shared" si="1011"/>
        <v>7161</v>
      </c>
      <c r="B7171">
        <f t="shared" si="1006"/>
        <v>5.4050475593266437E-2</v>
      </c>
      <c r="C7171">
        <f t="shared" si="1007"/>
        <v>5.3910810281655931E-2</v>
      </c>
      <c r="D7171">
        <f t="shared" si="1008"/>
        <v>-3.7897750149548666E-2</v>
      </c>
      <c r="E7171">
        <f t="shared" si="1012"/>
        <v>0.96976920688269574</v>
      </c>
      <c r="F7171" s="4">
        <f t="shared" si="1013"/>
        <v>-2.583979328165334E-3</v>
      </c>
      <c r="G7171" s="4" t="str">
        <f t="shared" si="1014"/>
        <v/>
      </c>
      <c r="H7171" t="str">
        <f t="shared" si="1009"/>
        <v/>
      </c>
      <c r="J7171">
        <f t="shared" ca="1" si="1010"/>
        <v>0.91782774053596661</v>
      </c>
      <c r="K7171">
        <v>0.93910301659849604</v>
      </c>
      <c r="L7171">
        <v>0.71056516340907849</v>
      </c>
    </row>
    <row r="7172" spans="1:12" x14ac:dyDescent="0.25">
      <c r="A7172">
        <f t="shared" si="1011"/>
        <v>7162</v>
      </c>
      <c r="B7172">
        <f t="shared" si="1006"/>
        <v>5.2095161230719333E-2</v>
      </c>
      <c r="C7172">
        <f t="shared" si="1007"/>
        <v>5.642478589064507E-2</v>
      </c>
      <c r="D7172">
        <f t="shared" si="1008"/>
        <v>1.1748302546360274</v>
      </c>
      <c r="E7172">
        <f t="shared" si="1012"/>
        <v>0.24006263340611222</v>
      </c>
      <c r="F7172" s="4">
        <f t="shared" si="1013"/>
        <v>8.310991957104559E-2</v>
      </c>
      <c r="G7172" s="4" t="str">
        <f t="shared" si="1014"/>
        <v/>
      </c>
      <c r="H7172" t="str">
        <f t="shared" si="1009"/>
        <v/>
      </c>
      <c r="J7172">
        <f t="shared" ca="1" si="1010"/>
        <v>0.20063050682343131</v>
      </c>
      <c r="K7172">
        <v>0.78996935923244016</v>
      </c>
      <c r="L7172">
        <v>0.92985064693066288</v>
      </c>
    </row>
    <row r="7173" spans="1:12" x14ac:dyDescent="0.25">
      <c r="A7173">
        <f t="shared" si="1011"/>
        <v>7163</v>
      </c>
      <c r="B7173">
        <f t="shared" si="1006"/>
        <v>4.818453250562512E-2</v>
      </c>
      <c r="C7173">
        <f t="shared" si="1007"/>
        <v>5.4050475593266437E-2</v>
      </c>
      <c r="D7173">
        <f t="shared" si="1008"/>
        <v>1.5917055062810685</v>
      </c>
      <c r="E7173">
        <f t="shared" si="1012"/>
        <v>0.11145089053704371</v>
      </c>
      <c r="F7173" s="4">
        <f t="shared" si="1013"/>
        <v>0.12173913043478256</v>
      </c>
      <c r="G7173" s="4" t="str">
        <f t="shared" si="1014"/>
        <v/>
      </c>
      <c r="H7173" t="str">
        <f t="shared" si="1009"/>
        <v/>
      </c>
      <c r="J7173">
        <f t="shared" ca="1" si="1010"/>
        <v>0.75814198636771291</v>
      </c>
      <c r="K7173">
        <v>0.24789574487833077</v>
      </c>
      <c r="L7173">
        <v>0.72682770464822577</v>
      </c>
    </row>
    <row r="7174" spans="1:12" x14ac:dyDescent="0.25">
      <c r="A7174">
        <f t="shared" si="1011"/>
        <v>7164</v>
      </c>
      <c r="B7174">
        <f t="shared" si="1006"/>
        <v>4.748620594757258E-2</v>
      </c>
      <c r="C7174">
        <f t="shared" si="1007"/>
        <v>5.1815830607498316E-2</v>
      </c>
      <c r="D7174">
        <f t="shared" si="1008"/>
        <v>1.1748302546360274</v>
      </c>
      <c r="E7174">
        <f t="shared" si="1012"/>
        <v>0.24006263340611222</v>
      </c>
      <c r="F7174" s="4">
        <f t="shared" si="1013"/>
        <v>9.1176470588235317E-2</v>
      </c>
      <c r="G7174" s="4" t="str">
        <f t="shared" si="1014"/>
        <v/>
      </c>
      <c r="H7174" t="str">
        <f t="shared" si="1009"/>
        <v/>
      </c>
      <c r="J7174">
        <f t="shared" ca="1" si="1010"/>
        <v>0.62692889836448362</v>
      </c>
      <c r="K7174">
        <v>0.16807635775777252</v>
      </c>
      <c r="L7174">
        <v>0.395482681722088</v>
      </c>
    </row>
    <row r="7175" spans="1:12" x14ac:dyDescent="0.25">
      <c r="A7175">
        <f t="shared" si="1011"/>
        <v>7165</v>
      </c>
      <c r="B7175">
        <f t="shared" si="1006"/>
        <v>4.8882859063677661E-2</v>
      </c>
      <c r="C7175">
        <f t="shared" si="1007"/>
        <v>5.2374491853940344E-2</v>
      </c>
      <c r="D7175">
        <f t="shared" si="1008"/>
        <v>0.9474437537387298</v>
      </c>
      <c r="E7175">
        <f t="shared" si="1012"/>
        <v>0.34341270461982876</v>
      </c>
      <c r="F7175" s="4">
        <f t="shared" si="1013"/>
        <v>7.1428571428571286E-2</v>
      </c>
      <c r="G7175" s="4" t="str">
        <f t="shared" si="1014"/>
        <v/>
      </c>
      <c r="H7175" t="str">
        <f t="shared" si="1009"/>
        <v/>
      </c>
      <c r="J7175">
        <f t="shared" ca="1" si="1010"/>
        <v>0.82716767331445185</v>
      </c>
      <c r="K7175">
        <v>0.34028345509603819</v>
      </c>
      <c r="L7175">
        <v>0.49033915682773788</v>
      </c>
    </row>
    <row r="7176" spans="1:12" x14ac:dyDescent="0.25">
      <c r="A7176">
        <f t="shared" si="1011"/>
        <v>7166</v>
      </c>
      <c r="B7176">
        <f t="shared" si="1006"/>
        <v>5.1815830607498316E-2</v>
      </c>
      <c r="C7176">
        <f t="shared" si="1007"/>
        <v>5.5307463397761006E-2</v>
      </c>
      <c r="D7176">
        <f t="shared" si="1008"/>
        <v>0.94744375373873169</v>
      </c>
      <c r="E7176">
        <f t="shared" si="1012"/>
        <v>0.34341270461982765</v>
      </c>
      <c r="F7176" s="4">
        <f t="shared" si="1013"/>
        <v>6.7385444743935319E-2</v>
      </c>
      <c r="G7176" s="4" t="str">
        <f t="shared" si="1014"/>
        <v/>
      </c>
      <c r="H7176" t="str">
        <f t="shared" si="1009"/>
        <v/>
      </c>
      <c r="J7176">
        <f t="shared" ca="1" si="1010"/>
        <v>0.24187343423255736</v>
      </c>
      <c r="K7176">
        <v>0.76186359951413785</v>
      </c>
      <c r="L7176">
        <v>0.85562889133526376</v>
      </c>
    </row>
    <row r="7177" spans="1:12" x14ac:dyDescent="0.25">
      <c r="A7177">
        <f t="shared" si="1011"/>
        <v>7167</v>
      </c>
      <c r="B7177">
        <f t="shared" si="1006"/>
        <v>4.6927544701130551E-2</v>
      </c>
      <c r="C7177">
        <f t="shared" si="1007"/>
        <v>5.4329806216487454E-2</v>
      </c>
      <c r="D7177">
        <f t="shared" si="1008"/>
        <v>2.0085807579261115</v>
      </c>
      <c r="E7177">
        <f t="shared" si="1012"/>
        <v>4.4581613652025176E-2</v>
      </c>
      <c r="F7177" s="4">
        <f t="shared" si="1013"/>
        <v>0.15773809523809526</v>
      </c>
      <c r="G7177" s="4">
        <f t="shared" si="1014"/>
        <v>0.15773809523809526</v>
      </c>
      <c r="H7177" t="str">
        <f t="shared" si="1009"/>
        <v/>
      </c>
      <c r="J7177">
        <f t="shared" ca="1" si="1010"/>
        <v>0.67232491353996504</v>
      </c>
      <c r="K7177">
        <v>0.11572309417305593</v>
      </c>
      <c r="L7177">
        <v>0.76619082325844301</v>
      </c>
    </row>
    <row r="7178" spans="1:12" x14ac:dyDescent="0.25">
      <c r="A7178">
        <f t="shared" si="1011"/>
        <v>7168</v>
      </c>
      <c r="B7178">
        <f t="shared" si="1006"/>
        <v>5.2514157165550857E-2</v>
      </c>
      <c r="C7178">
        <f t="shared" si="1007"/>
        <v>5.6564451202255575E-2</v>
      </c>
      <c r="D7178">
        <f t="shared" si="1008"/>
        <v>1.0990347543369283</v>
      </c>
      <c r="E7178">
        <f t="shared" si="1012"/>
        <v>0.27175290691455789</v>
      </c>
      <c r="F7178" s="4">
        <f t="shared" si="1013"/>
        <v>7.7127659574468058E-2</v>
      </c>
      <c r="G7178" s="4" t="str">
        <f t="shared" si="1014"/>
        <v/>
      </c>
      <c r="H7178" t="str">
        <f t="shared" si="1009"/>
        <v/>
      </c>
      <c r="J7178">
        <f t="shared" ca="1" si="1010"/>
        <v>7.1646116116647507E-2</v>
      </c>
      <c r="K7178">
        <v>0.84193415629674895</v>
      </c>
      <c r="L7178">
        <v>0.93746635298337189</v>
      </c>
    </row>
    <row r="7179" spans="1:12" x14ac:dyDescent="0.25">
      <c r="A7179">
        <f t="shared" si="1011"/>
        <v>7169</v>
      </c>
      <c r="B7179">
        <f t="shared" ref="B7179:B7242" si="1015">_xlfn.BINOM.INV($F$8,$B$10, $K7179)/$F$8</f>
        <v>5.2653822477161362E-2</v>
      </c>
      <c r="C7179">
        <f t="shared" ref="C7179:C7242" si="1016">_xlfn.BINOM.INV($F$8,$C$10, $L7179)/$F$8</f>
        <v>5.2095161230719333E-2</v>
      </c>
      <c r="D7179">
        <f t="shared" ref="D7179:D7242" si="1017">(C7179-B7179)/SQRT($B$10*(1-$B$10)/$F$8+$C$10*(1-$C$10)/$F$8)</f>
        <v>-0.15159100059819655</v>
      </c>
      <c r="E7179">
        <f t="shared" si="1012"/>
        <v>0.87950953185498082</v>
      </c>
      <c r="F7179" s="4">
        <f t="shared" si="1013"/>
        <v>-1.0610079575596782E-2</v>
      </c>
      <c r="G7179" s="4" t="str">
        <f t="shared" si="1014"/>
        <v/>
      </c>
      <c r="H7179" t="str">
        <f t="shared" si="1009"/>
        <v/>
      </c>
      <c r="J7179">
        <f t="shared" ca="1" si="1010"/>
        <v>0.80301348859360455</v>
      </c>
      <c r="K7179">
        <v>0.84836087370596314</v>
      </c>
      <c r="L7179">
        <v>0.43717908767722224</v>
      </c>
    </row>
    <row r="7180" spans="1:12" x14ac:dyDescent="0.25">
      <c r="A7180">
        <f t="shared" si="1011"/>
        <v>7170</v>
      </c>
      <c r="B7180">
        <f t="shared" si="1015"/>
        <v>5.3352149035213903E-2</v>
      </c>
      <c r="C7180">
        <f t="shared" si="1016"/>
        <v>5.9078426811244714E-2</v>
      </c>
      <c r="D7180">
        <f t="shared" si="1017"/>
        <v>1.5538077561315198</v>
      </c>
      <c r="E7180">
        <f t="shared" si="1012"/>
        <v>0.12023027990579127</v>
      </c>
      <c r="F7180" s="4">
        <f t="shared" si="1013"/>
        <v>0.10732984293193716</v>
      </c>
      <c r="G7180" s="4" t="str">
        <f t="shared" si="1014"/>
        <v/>
      </c>
      <c r="H7180" t="str">
        <f t="shared" ref="H7180:H7243" si="1018">IF(AND(E7180&lt;=0.05,F7180&lt;0), "Yes", "")</f>
        <v/>
      </c>
      <c r="J7180">
        <f t="shared" ref="J7180:J7243" ca="1" si="1019">RAND()</f>
        <v>6.7248508926925799E-2</v>
      </c>
      <c r="K7180">
        <v>0.90741725737184742</v>
      </c>
      <c r="L7180">
        <v>0.99305938647733327</v>
      </c>
    </row>
    <row r="7181" spans="1:12" x14ac:dyDescent="0.25">
      <c r="A7181">
        <f t="shared" si="1011"/>
        <v>7171</v>
      </c>
      <c r="B7181">
        <f t="shared" si="1015"/>
        <v>5.167616529588781E-2</v>
      </c>
      <c r="C7181">
        <f t="shared" si="1016"/>
        <v>5.4748802151318977E-2</v>
      </c>
      <c r="D7181">
        <f t="shared" si="1017"/>
        <v>0.83375050329008382</v>
      </c>
      <c r="E7181">
        <f t="shared" si="1012"/>
        <v>0.40442159248407572</v>
      </c>
      <c r="F7181" s="4">
        <f t="shared" si="1013"/>
        <v>5.9459459459459456E-2</v>
      </c>
      <c r="G7181" s="4" t="str">
        <f t="shared" si="1014"/>
        <v/>
      </c>
      <c r="H7181" t="str">
        <f t="shared" si="1018"/>
        <v/>
      </c>
      <c r="J7181">
        <f t="shared" ca="1" si="1019"/>
        <v>0.76531556121492805</v>
      </c>
      <c r="K7181">
        <v>0.752394334604085</v>
      </c>
      <c r="L7181">
        <v>0.80523312608392938</v>
      </c>
    </row>
    <row r="7182" spans="1:12" x14ac:dyDescent="0.25">
      <c r="A7182">
        <f t="shared" si="1011"/>
        <v>7172</v>
      </c>
      <c r="B7182">
        <f t="shared" si="1015"/>
        <v>4.9301854998509177E-2</v>
      </c>
      <c r="C7182">
        <f t="shared" si="1016"/>
        <v>5.51677980861505E-2</v>
      </c>
      <c r="D7182">
        <f t="shared" si="1017"/>
        <v>1.5917055062810703</v>
      </c>
      <c r="E7182">
        <f t="shared" si="1012"/>
        <v>0.11145089053704327</v>
      </c>
      <c r="F7182" s="4">
        <f t="shared" si="1013"/>
        <v>0.11898016997167148</v>
      </c>
      <c r="G7182" s="4" t="str">
        <f t="shared" si="1014"/>
        <v/>
      </c>
      <c r="H7182" t="str">
        <f t="shared" si="1018"/>
        <v/>
      </c>
      <c r="J7182">
        <f t="shared" ca="1" si="1019"/>
        <v>0.90231336196893019</v>
      </c>
      <c r="K7182">
        <v>0.40193598939479291</v>
      </c>
      <c r="L7182">
        <v>0.84221313710706414</v>
      </c>
    </row>
    <row r="7183" spans="1:12" x14ac:dyDescent="0.25">
      <c r="A7183">
        <f t="shared" si="1011"/>
        <v>7173</v>
      </c>
      <c r="B7183">
        <f t="shared" si="1015"/>
        <v>5.1257169361056287E-2</v>
      </c>
      <c r="C7183">
        <f t="shared" si="1016"/>
        <v>5.1117504049445782E-2</v>
      </c>
      <c r="D7183">
        <f t="shared" si="1017"/>
        <v>-3.7897750149548666E-2</v>
      </c>
      <c r="E7183">
        <f t="shared" si="1012"/>
        <v>0.96976920688269574</v>
      </c>
      <c r="F7183" s="4">
        <f t="shared" si="1013"/>
        <v>-2.7247956403269324E-3</v>
      </c>
      <c r="G7183" s="4" t="str">
        <f t="shared" si="1014"/>
        <v/>
      </c>
      <c r="H7183" t="str">
        <f t="shared" si="1018"/>
        <v/>
      </c>
      <c r="J7183">
        <f t="shared" ca="1" si="1019"/>
        <v>0.32364081402043954</v>
      </c>
      <c r="K7183">
        <v>0.69299065678995919</v>
      </c>
      <c r="L7183">
        <v>0.29743274483741988</v>
      </c>
    </row>
    <row r="7184" spans="1:12" x14ac:dyDescent="0.25">
      <c r="A7184">
        <f t="shared" si="1011"/>
        <v>7174</v>
      </c>
      <c r="B7184">
        <f t="shared" si="1015"/>
        <v>5.446947152809796E-2</v>
      </c>
      <c r="C7184">
        <f t="shared" si="1016"/>
        <v>5.7262777760308116E-2</v>
      </c>
      <c r="D7184">
        <f t="shared" si="1017"/>
        <v>0.7579550029909865</v>
      </c>
      <c r="E7184">
        <f t="shared" si="1012"/>
        <v>0.4484779207813312</v>
      </c>
      <c r="F7184" s="4">
        <f t="shared" si="1013"/>
        <v>5.1282051282051364E-2</v>
      </c>
      <c r="G7184" s="4" t="str">
        <f t="shared" si="1014"/>
        <v/>
      </c>
      <c r="H7184" t="str">
        <f t="shared" si="1018"/>
        <v/>
      </c>
      <c r="J7184">
        <f t="shared" ca="1" si="1019"/>
        <v>0.84233155051125219</v>
      </c>
      <c r="K7184">
        <v>0.95572751907174802</v>
      </c>
      <c r="L7184">
        <v>0.96318166821805207</v>
      </c>
    </row>
    <row r="7185" spans="1:12" x14ac:dyDescent="0.25">
      <c r="A7185">
        <f t="shared" si="1011"/>
        <v>7175</v>
      </c>
      <c r="B7185">
        <f t="shared" si="1015"/>
        <v>4.7765536570793597E-2</v>
      </c>
      <c r="C7185">
        <f t="shared" si="1016"/>
        <v>4.6089552831467505E-2</v>
      </c>
      <c r="D7185">
        <f t="shared" si="1017"/>
        <v>-0.45477300179459151</v>
      </c>
      <c r="E7185">
        <f t="shared" si="1012"/>
        <v>0.64927255531256134</v>
      </c>
      <c r="F7185" s="4">
        <f t="shared" si="1013"/>
        <v>-3.508771929824564E-2</v>
      </c>
      <c r="G7185" s="4" t="str">
        <f t="shared" si="1014"/>
        <v/>
      </c>
      <c r="H7185" t="str">
        <f t="shared" si="1018"/>
        <v/>
      </c>
      <c r="J7185">
        <f t="shared" ca="1" si="1019"/>
        <v>0.90569701372047995</v>
      </c>
      <c r="K7185">
        <v>0.19431785221473441</v>
      </c>
      <c r="L7185">
        <v>6.5967436174011462E-3</v>
      </c>
    </row>
    <row r="7186" spans="1:12" x14ac:dyDescent="0.25">
      <c r="A7186">
        <f t="shared" si="1011"/>
        <v>7176</v>
      </c>
      <c r="B7186">
        <f t="shared" si="1015"/>
        <v>5.1117504049445782E-2</v>
      </c>
      <c r="C7186">
        <f t="shared" si="1016"/>
        <v>5.0279512179782736E-2</v>
      </c>
      <c r="D7186">
        <f t="shared" si="1017"/>
        <v>-0.22738650089729576</v>
      </c>
      <c r="E7186">
        <f t="shared" si="1012"/>
        <v>0.82012321611685701</v>
      </c>
      <c r="F7186" s="4">
        <f t="shared" si="1013"/>
        <v>-1.6393442622950831E-2</v>
      </c>
      <c r="G7186" s="4" t="str">
        <f t="shared" si="1014"/>
        <v/>
      </c>
      <c r="H7186" t="str">
        <f t="shared" si="1018"/>
        <v/>
      </c>
      <c r="J7186">
        <f t="shared" ca="1" si="1019"/>
        <v>0.71548148079529628</v>
      </c>
      <c r="K7186">
        <v>0.66165090883774047</v>
      </c>
      <c r="L7186">
        <v>0.20467670932732995</v>
      </c>
    </row>
    <row r="7187" spans="1:12" x14ac:dyDescent="0.25">
      <c r="A7187">
        <f t="shared" si="1011"/>
        <v>7177</v>
      </c>
      <c r="B7187">
        <f t="shared" si="1015"/>
        <v>4.9162189686898672E-2</v>
      </c>
      <c r="C7187">
        <f t="shared" si="1016"/>
        <v>5.1815830607498316E-2</v>
      </c>
      <c r="D7187">
        <f t="shared" si="1017"/>
        <v>0.72005725284143596</v>
      </c>
      <c r="E7187">
        <f t="shared" si="1012"/>
        <v>0.47148974556626189</v>
      </c>
      <c r="F7187" s="4">
        <f t="shared" si="1013"/>
        <v>5.3977272727272721E-2</v>
      </c>
      <c r="G7187" s="4" t="str">
        <f t="shared" si="1014"/>
        <v/>
      </c>
      <c r="H7187" t="str">
        <f t="shared" si="1018"/>
        <v/>
      </c>
      <c r="J7187">
        <f t="shared" ca="1" si="1019"/>
        <v>0.81135724364812056</v>
      </c>
      <c r="K7187">
        <v>0.37372940382783071</v>
      </c>
      <c r="L7187">
        <v>0.39339413123354228</v>
      </c>
    </row>
    <row r="7188" spans="1:12" x14ac:dyDescent="0.25">
      <c r="A7188">
        <f t="shared" si="1011"/>
        <v>7178</v>
      </c>
      <c r="B7188">
        <f t="shared" si="1015"/>
        <v>5.4748802151318977E-2</v>
      </c>
      <c r="C7188">
        <f t="shared" si="1016"/>
        <v>5.4888467462929483E-2</v>
      </c>
      <c r="D7188">
        <f t="shared" si="1017"/>
        <v>3.7897750149548666E-2</v>
      </c>
      <c r="E7188">
        <f t="shared" si="1012"/>
        <v>0.96976920688269574</v>
      </c>
      <c r="F7188" s="4">
        <f t="shared" si="1013"/>
        <v>2.5510204081632248E-3</v>
      </c>
      <c r="G7188" s="4" t="str">
        <f t="shared" si="1014"/>
        <v/>
      </c>
      <c r="H7188" t="str">
        <f t="shared" si="1018"/>
        <v/>
      </c>
      <c r="J7188">
        <f t="shared" ca="1" si="1019"/>
        <v>0.31417746385086709</v>
      </c>
      <c r="K7188">
        <v>0.96491865434243962</v>
      </c>
      <c r="L7188">
        <v>0.82359151177982481</v>
      </c>
    </row>
    <row r="7189" spans="1:12" x14ac:dyDescent="0.25">
      <c r="A7189">
        <f t="shared" si="1011"/>
        <v>7179</v>
      </c>
      <c r="B7189">
        <f t="shared" si="1015"/>
        <v>5.167616529588781E-2</v>
      </c>
      <c r="C7189">
        <f t="shared" si="1016"/>
        <v>5.3072818411992885E-2</v>
      </c>
      <c r="D7189">
        <f t="shared" si="1017"/>
        <v>0.37897750149549231</v>
      </c>
      <c r="E7189">
        <f t="shared" si="1012"/>
        <v>0.70470457106782747</v>
      </c>
      <c r="F7189" s="4">
        <f t="shared" si="1013"/>
        <v>2.7027027027027001E-2</v>
      </c>
      <c r="G7189" s="4" t="str">
        <f t="shared" si="1014"/>
        <v/>
      </c>
      <c r="H7189" t="str">
        <f t="shared" si="1018"/>
        <v/>
      </c>
      <c r="J7189">
        <f t="shared" ca="1" si="1019"/>
        <v>0.71050606494747781</v>
      </c>
      <c r="K7189">
        <v>0.73818429303936706</v>
      </c>
      <c r="L7189">
        <v>0.59167087168851362</v>
      </c>
    </row>
    <row r="7190" spans="1:12" x14ac:dyDescent="0.25">
      <c r="A7190">
        <f t="shared" si="1011"/>
        <v>7180</v>
      </c>
      <c r="B7190">
        <f t="shared" si="1015"/>
        <v>4.6787879389520046E-2</v>
      </c>
      <c r="C7190">
        <f t="shared" si="1016"/>
        <v>5.097783873783527E-2</v>
      </c>
      <c r="D7190">
        <f t="shared" si="1017"/>
        <v>1.1369325044864769</v>
      </c>
      <c r="E7190">
        <f t="shared" si="1012"/>
        <v>0.25556650263494163</v>
      </c>
      <c r="F7190" s="4">
        <f t="shared" si="1013"/>
        <v>8.9552238805970061E-2</v>
      </c>
      <c r="G7190" s="4" t="str">
        <f t="shared" si="1014"/>
        <v/>
      </c>
      <c r="H7190" t="str">
        <f t="shared" si="1018"/>
        <v/>
      </c>
      <c r="J7190">
        <f t="shared" ca="1" si="1019"/>
        <v>0.8082877312028246</v>
      </c>
      <c r="K7190">
        <v>0.11014002491008767</v>
      </c>
      <c r="L7190">
        <v>0.29099458304003678</v>
      </c>
    </row>
    <row r="7191" spans="1:12" x14ac:dyDescent="0.25">
      <c r="A7191">
        <f t="shared" si="1011"/>
        <v>7181</v>
      </c>
      <c r="B7191">
        <f t="shared" si="1015"/>
        <v>5.2095161230719333E-2</v>
      </c>
      <c r="C7191">
        <f t="shared" si="1016"/>
        <v>5.1955495919108828E-2</v>
      </c>
      <c r="D7191">
        <f t="shared" si="1017"/>
        <v>-3.7897750149548666E-2</v>
      </c>
      <c r="E7191">
        <f t="shared" si="1012"/>
        <v>0.96976920688269574</v>
      </c>
      <c r="F7191" s="4">
        <f t="shared" si="1013"/>
        <v>-2.6809651474530407E-3</v>
      </c>
      <c r="G7191" s="4" t="str">
        <f t="shared" si="1014"/>
        <v/>
      </c>
      <c r="H7191" t="str">
        <f t="shared" si="1018"/>
        <v/>
      </c>
      <c r="J7191">
        <f t="shared" ca="1" si="1019"/>
        <v>0.83070343538032043</v>
      </c>
      <c r="K7191">
        <v>0.79487022805423735</v>
      </c>
      <c r="L7191">
        <v>0.42676177819383365</v>
      </c>
    </row>
    <row r="7192" spans="1:12" x14ac:dyDescent="0.25">
      <c r="A7192">
        <f t="shared" si="1011"/>
        <v>7182</v>
      </c>
      <c r="B7192">
        <f t="shared" si="1015"/>
        <v>5.3072818411992885E-2</v>
      </c>
      <c r="C7192">
        <f t="shared" si="1016"/>
        <v>4.9860516244951213E-2</v>
      </c>
      <c r="D7192">
        <f t="shared" si="1017"/>
        <v>-0.87164825343963248</v>
      </c>
      <c r="E7192">
        <f t="shared" si="1012"/>
        <v>0.38340029799062503</v>
      </c>
      <c r="F7192" s="4">
        <f t="shared" si="1013"/>
        <v>-6.0526315789473643E-2</v>
      </c>
      <c r="G7192" s="4" t="str">
        <f t="shared" si="1014"/>
        <v/>
      </c>
      <c r="H7192" t="str">
        <f t="shared" si="1018"/>
        <v/>
      </c>
      <c r="J7192">
        <f t="shared" ca="1" si="1019"/>
        <v>0.35571827405413181</v>
      </c>
      <c r="K7192">
        <v>0.8842715398610862</v>
      </c>
      <c r="L7192">
        <v>0.15340125169402874</v>
      </c>
    </row>
    <row r="7193" spans="1:12" x14ac:dyDescent="0.25">
      <c r="A7193">
        <f t="shared" si="1011"/>
        <v>7183</v>
      </c>
      <c r="B7193">
        <f t="shared" si="1015"/>
        <v>4.9581185621730195E-2</v>
      </c>
      <c r="C7193">
        <f t="shared" si="1016"/>
        <v>5.5028132774539995E-2</v>
      </c>
      <c r="D7193">
        <f t="shared" si="1017"/>
        <v>1.4780122558324225</v>
      </c>
      <c r="E7193">
        <f t="shared" si="1012"/>
        <v>0.13940449786197506</v>
      </c>
      <c r="F7193" s="4">
        <f t="shared" si="1013"/>
        <v>0.10985915492957754</v>
      </c>
      <c r="G7193" s="4" t="str">
        <f t="shared" si="1014"/>
        <v/>
      </c>
      <c r="H7193" t="str">
        <f t="shared" si="1018"/>
        <v/>
      </c>
      <c r="J7193">
        <f t="shared" ca="1" si="1019"/>
        <v>0.44952170583374251</v>
      </c>
      <c r="K7193">
        <v>0.43027869166478494</v>
      </c>
      <c r="L7193">
        <v>0.8289762525217983</v>
      </c>
    </row>
    <row r="7194" spans="1:12" x14ac:dyDescent="0.25">
      <c r="A7194">
        <f t="shared" si="1011"/>
        <v>7184</v>
      </c>
      <c r="B7194">
        <f t="shared" si="1015"/>
        <v>4.6368883454688523E-2</v>
      </c>
      <c r="C7194">
        <f t="shared" si="1016"/>
        <v>5.2653822477161362E-2</v>
      </c>
      <c r="D7194">
        <f t="shared" si="1017"/>
        <v>1.7053987567297164</v>
      </c>
      <c r="E7194">
        <f t="shared" si="1012"/>
        <v>8.8120080067920936E-2</v>
      </c>
      <c r="F7194" s="4">
        <f t="shared" si="1013"/>
        <v>0.13554216867469873</v>
      </c>
      <c r="G7194" s="4" t="str">
        <f t="shared" si="1014"/>
        <v/>
      </c>
      <c r="H7194" t="str">
        <f t="shared" si="1018"/>
        <v/>
      </c>
      <c r="J7194">
        <f t="shared" ca="1" si="1019"/>
        <v>0.56759506668428905</v>
      </c>
      <c r="K7194">
        <v>7.7946274671835569E-2</v>
      </c>
      <c r="L7194">
        <v>0.53479791576158775</v>
      </c>
    </row>
    <row r="7195" spans="1:12" x14ac:dyDescent="0.25">
      <c r="A7195">
        <f t="shared" si="1011"/>
        <v>7185</v>
      </c>
      <c r="B7195">
        <f t="shared" si="1015"/>
        <v>4.6368883454688523E-2</v>
      </c>
      <c r="C7195">
        <f t="shared" si="1016"/>
        <v>4.8324197817235626E-2</v>
      </c>
      <c r="D7195">
        <f t="shared" si="1017"/>
        <v>0.53056850209368889</v>
      </c>
      <c r="E7195">
        <f t="shared" si="1012"/>
        <v>0.59571782753603619</v>
      </c>
      <c r="F7195" s="4">
        <f t="shared" si="1013"/>
        <v>4.2168674698795108E-2</v>
      </c>
      <c r="G7195" s="4" t="str">
        <f t="shared" si="1014"/>
        <v/>
      </c>
      <c r="H7195" t="str">
        <f t="shared" si="1018"/>
        <v/>
      </c>
      <c r="J7195">
        <f t="shared" ca="1" si="1019"/>
        <v>0.30209856194949247</v>
      </c>
      <c r="K7195">
        <v>7.4857798341679493E-2</v>
      </c>
      <c r="L7195">
        <v>5.6330530655247291E-2</v>
      </c>
    </row>
    <row r="7196" spans="1:12" x14ac:dyDescent="0.25">
      <c r="A7196">
        <f t="shared" si="1011"/>
        <v>7186</v>
      </c>
      <c r="B7196">
        <f t="shared" si="1015"/>
        <v>5.0279512179782736E-2</v>
      </c>
      <c r="C7196">
        <f t="shared" si="1016"/>
        <v>5.0838173426224764E-2</v>
      </c>
      <c r="D7196">
        <f t="shared" si="1017"/>
        <v>0.15159100059819655</v>
      </c>
      <c r="E7196">
        <f t="shared" si="1012"/>
        <v>0.87950953185498082</v>
      </c>
      <c r="F7196" s="4">
        <f t="shared" si="1013"/>
        <v>1.1111111111111073E-2</v>
      </c>
      <c r="G7196" s="4" t="str">
        <f t="shared" si="1014"/>
        <v/>
      </c>
      <c r="H7196" t="str">
        <f t="shared" si="1018"/>
        <v/>
      </c>
      <c r="J7196">
        <f t="shared" ca="1" si="1019"/>
        <v>0.73987672754689737</v>
      </c>
      <c r="K7196">
        <v>0.54866196938640244</v>
      </c>
      <c r="L7196">
        <v>0.27141078621527104</v>
      </c>
    </row>
    <row r="7197" spans="1:12" x14ac:dyDescent="0.25">
      <c r="A7197">
        <f t="shared" si="1011"/>
        <v>7187</v>
      </c>
      <c r="B7197">
        <f t="shared" si="1015"/>
        <v>4.8463863128846138E-2</v>
      </c>
      <c r="C7197">
        <f t="shared" si="1016"/>
        <v>5.6005789955813547E-2</v>
      </c>
      <c r="D7197">
        <f t="shared" si="1017"/>
        <v>2.0464785080756598</v>
      </c>
      <c r="E7197">
        <f t="shared" si="1012"/>
        <v>4.0709314869973534E-2</v>
      </c>
      <c r="F7197" s="4">
        <f t="shared" si="1013"/>
        <v>0.1556195965417867</v>
      </c>
      <c r="G7197" s="4">
        <f t="shared" si="1014"/>
        <v>0.1556195965417867</v>
      </c>
      <c r="H7197" t="str">
        <f t="shared" si="1018"/>
        <v/>
      </c>
      <c r="J7197">
        <f t="shared" ca="1" si="1019"/>
        <v>7.5037628421207314E-3</v>
      </c>
      <c r="K7197">
        <v>0.28489810237447644</v>
      </c>
      <c r="L7197">
        <v>0.90903471839275241</v>
      </c>
    </row>
    <row r="7198" spans="1:12" x14ac:dyDescent="0.25">
      <c r="A7198">
        <f t="shared" si="1011"/>
        <v>7188</v>
      </c>
      <c r="B7198">
        <f t="shared" si="1015"/>
        <v>5.1257169361056287E-2</v>
      </c>
      <c r="C7198">
        <f t="shared" si="1016"/>
        <v>5.2653822477161362E-2</v>
      </c>
      <c r="D7198">
        <f t="shared" si="1017"/>
        <v>0.37897750149549231</v>
      </c>
      <c r="E7198">
        <f t="shared" si="1012"/>
        <v>0.70470457106782747</v>
      </c>
      <c r="F7198" s="4">
        <f t="shared" si="1013"/>
        <v>2.724795640326973E-2</v>
      </c>
      <c r="G7198" s="4" t="str">
        <f t="shared" si="1014"/>
        <v/>
      </c>
      <c r="H7198" t="str">
        <f t="shared" si="1018"/>
        <v/>
      </c>
      <c r="J7198">
        <f t="shared" ca="1" si="1019"/>
        <v>0.22026062718938377</v>
      </c>
      <c r="K7198">
        <v>0.6809332487219959</v>
      </c>
      <c r="L7198">
        <v>0.51721051091234016</v>
      </c>
    </row>
    <row r="7199" spans="1:12" x14ac:dyDescent="0.25">
      <c r="A7199">
        <f t="shared" si="1011"/>
        <v>7189</v>
      </c>
      <c r="B7199">
        <f t="shared" si="1015"/>
        <v>5.2374491853940344E-2</v>
      </c>
      <c r="C7199">
        <f t="shared" si="1016"/>
        <v>4.97208509333407E-2</v>
      </c>
      <c r="D7199">
        <f t="shared" si="1017"/>
        <v>-0.72005725284143596</v>
      </c>
      <c r="E7199">
        <f t="shared" si="1012"/>
        <v>0.47148974556626189</v>
      </c>
      <c r="F7199" s="4">
        <f t="shared" si="1013"/>
        <v>-5.0666666666666665E-2</v>
      </c>
      <c r="G7199" s="4" t="str">
        <f t="shared" si="1014"/>
        <v/>
      </c>
      <c r="H7199" t="str">
        <f t="shared" si="1018"/>
        <v/>
      </c>
      <c r="J7199">
        <f t="shared" ca="1" si="1019"/>
        <v>0.62320870985920573</v>
      </c>
      <c r="K7199">
        <v>0.82175062266706933</v>
      </c>
      <c r="L7199">
        <v>0.14411619958529254</v>
      </c>
    </row>
    <row r="7200" spans="1:12" x14ac:dyDescent="0.25">
      <c r="A7200">
        <f t="shared" si="1011"/>
        <v>7190</v>
      </c>
      <c r="B7200">
        <f t="shared" si="1015"/>
        <v>5.2374491853940344E-2</v>
      </c>
      <c r="C7200">
        <f t="shared" si="1016"/>
        <v>5.3072818411992885E-2</v>
      </c>
      <c r="D7200">
        <f t="shared" si="1017"/>
        <v>0.1894887507477471</v>
      </c>
      <c r="E7200">
        <f t="shared" si="1012"/>
        <v>0.84970977099080969</v>
      </c>
      <c r="F7200" s="4">
        <f t="shared" si="1013"/>
        <v>1.3333333333333388E-2</v>
      </c>
      <c r="G7200" s="4" t="str">
        <f t="shared" si="1014"/>
        <v/>
      </c>
      <c r="H7200" t="str">
        <f t="shared" si="1018"/>
        <v/>
      </c>
      <c r="J7200">
        <f t="shared" ca="1" si="1019"/>
        <v>0.32441522934624334</v>
      </c>
      <c r="K7200">
        <v>0.8260304392549237</v>
      </c>
      <c r="L7200">
        <v>0.58374308811236852</v>
      </c>
    </row>
    <row r="7201" spans="1:12" x14ac:dyDescent="0.25">
      <c r="A7201">
        <f t="shared" si="1011"/>
        <v>7191</v>
      </c>
      <c r="B7201">
        <f t="shared" si="1015"/>
        <v>4.8463863128846138E-2</v>
      </c>
      <c r="C7201">
        <f t="shared" si="1016"/>
        <v>5.642478589064507E-2</v>
      </c>
      <c r="D7201">
        <f t="shared" si="1017"/>
        <v>2.1601717585243079</v>
      </c>
      <c r="E7201">
        <f t="shared" si="1012"/>
        <v>3.0759375569110015E-2</v>
      </c>
      <c r="F7201" s="4">
        <f t="shared" si="1013"/>
        <v>0.16426512968299709</v>
      </c>
      <c r="G7201" s="4">
        <f t="shared" si="1014"/>
        <v>0.16426512968299709</v>
      </c>
      <c r="H7201" t="str">
        <f t="shared" si="1018"/>
        <v/>
      </c>
      <c r="J7201">
        <f t="shared" ca="1" si="1019"/>
        <v>0.8365891573418065</v>
      </c>
      <c r="K7201">
        <v>0.27658468104723688</v>
      </c>
      <c r="L7201">
        <v>0.93337663148473604</v>
      </c>
    </row>
    <row r="7202" spans="1:12" x14ac:dyDescent="0.25">
      <c r="A7202">
        <f t="shared" si="1011"/>
        <v>7192</v>
      </c>
      <c r="B7202">
        <f t="shared" si="1015"/>
        <v>5.4190140904876949E-2</v>
      </c>
      <c r="C7202">
        <f t="shared" si="1016"/>
        <v>5.097783873783527E-2</v>
      </c>
      <c r="D7202">
        <f t="shared" si="1017"/>
        <v>-0.87164825343963437</v>
      </c>
      <c r="E7202">
        <f t="shared" si="1012"/>
        <v>0.38340029799062414</v>
      </c>
      <c r="F7202" s="4">
        <f t="shared" si="1013"/>
        <v>-5.9278350515463998E-2</v>
      </c>
      <c r="G7202" s="4" t="str">
        <f t="shared" si="1014"/>
        <v/>
      </c>
      <c r="H7202" t="str">
        <f t="shared" si="1018"/>
        <v/>
      </c>
      <c r="J7202">
        <f t="shared" ca="1" si="1019"/>
        <v>0.85074564148679455</v>
      </c>
      <c r="K7202">
        <v>0.94631124362629504</v>
      </c>
      <c r="L7202">
        <v>0.28041572955585115</v>
      </c>
    </row>
    <row r="7203" spans="1:12" x14ac:dyDescent="0.25">
      <c r="A7203">
        <f t="shared" si="1011"/>
        <v>7193</v>
      </c>
      <c r="B7203">
        <f t="shared" si="1015"/>
        <v>5.4329806216487454E-2</v>
      </c>
      <c r="C7203">
        <f t="shared" si="1016"/>
        <v>5.0139846868172223E-2</v>
      </c>
      <c r="D7203">
        <f t="shared" si="1017"/>
        <v>-1.1369325044864789</v>
      </c>
      <c r="E7203">
        <f t="shared" si="1012"/>
        <v>0.25556650263494074</v>
      </c>
      <c r="F7203" s="4">
        <f t="shared" si="1013"/>
        <v>-7.7120822622108023E-2</v>
      </c>
      <c r="G7203" s="4" t="str">
        <f t="shared" si="1014"/>
        <v/>
      </c>
      <c r="H7203" t="str">
        <f t="shared" si="1018"/>
        <v/>
      </c>
      <c r="J7203">
        <f t="shared" ca="1" si="1019"/>
        <v>0.20426572521508046</v>
      </c>
      <c r="K7203">
        <v>0.95471693027516946</v>
      </c>
      <c r="L7203">
        <v>0.18945059000648301</v>
      </c>
    </row>
    <row r="7204" spans="1:12" x14ac:dyDescent="0.25">
      <c r="A7204">
        <f t="shared" si="1011"/>
        <v>7194</v>
      </c>
      <c r="B7204">
        <f t="shared" si="1015"/>
        <v>5.1536499984277305E-2</v>
      </c>
      <c r="C7204">
        <f t="shared" si="1016"/>
        <v>4.9581185621730195E-2</v>
      </c>
      <c r="D7204">
        <f t="shared" si="1017"/>
        <v>-0.53056850209369077</v>
      </c>
      <c r="E7204">
        <f t="shared" si="1012"/>
        <v>0.59571782753603486</v>
      </c>
      <c r="F7204" s="4">
        <f t="shared" si="1013"/>
        <v>-3.7940379403794106E-2</v>
      </c>
      <c r="G7204" s="4" t="str">
        <f t="shared" si="1014"/>
        <v/>
      </c>
      <c r="H7204" t="str">
        <f t="shared" si="1018"/>
        <v/>
      </c>
      <c r="J7204">
        <f t="shared" ca="1" si="1019"/>
        <v>0.20561110831471707</v>
      </c>
      <c r="K7204">
        <v>0.7233080747802888</v>
      </c>
      <c r="L7204">
        <v>0.12902613596612222</v>
      </c>
    </row>
    <row r="7205" spans="1:12" x14ac:dyDescent="0.25">
      <c r="A7205">
        <f t="shared" si="1011"/>
        <v>7195</v>
      </c>
      <c r="B7205">
        <f t="shared" si="1015"/>
        <v>5.0000181556561718E-2</v>
      </c>
      <c r="C7205">
        <f t="shared" si="1016"/>
        <v>5.3631479658434913E-2</v>
      </c>
      <c r="D7205">
        <f t="shared" si="1017"/>
        <v>0.98534150388828035</v>
      </c>
      <c r="E7205">
        <f t="shared" si="1012"/>
        <v>0.32445635245909954</v>
      </c>
      <c r="F7205" s="4">
        <f t="shared" si="1013"/>
        <v>7.2625698324022311E-2</v>
      </c>
      <c r="G7205" s="4" t="str">
        <f t="shared" si="1014"/>
        <v/>
      </c>
      <c r="H7205" t="str">
        <f t="shared" si="1018"/>
        <v/>
      </c>
      <c r="J7205">
        <f t="shared" ca="1" si="1019"/>
        <v>5.2131444109381864E-2</v>
      </c>
      <c r="K7205">
        <v>0.51379839192114407</v>
      </c>
      <c r="L7205">
        <v>0.6770504659398241</v>
      </c>
    </row>
    <row r="7206" spans="1:12" x14ac:dyDescent="0.25">
      <c r="A7206">
        <f t="shared" si="1011"/>
        <v>7196</v>
      </c>
      <c r="B7206">
        <f t="shared" si="1015"/>
        <v>5.1536499984277305E-2</v>
      </c>
      <c r="C7206">
        <f t="shared" si="1016"/>
        <v>5.097783873783527E-2</v>
      </c>
      <c r="D7206">
        <f t="shared" si="1017"/>
        <v>-0.15159100059819844</v>
      </c>
      <c r="E7206">
        <f t="shared" si="1012"/>
        <v>0.87950953185497927</v>
      </c>
      <c r="F7206" s="4">
        <f t="shared" si="1013"/>
        <v>-1.0840108401084108E-2</v>
      </c>
      <c r="G7206" s="4" t="str">
        <f t="shared" si="1014"/>
        <v/>
      </c>
      <c r="H7206" t="str">
        <f t="shared" si="1018"/>
        <v/>
      </c>
      <c r="J7206">
        <f t="shared" ca="1" si="1019"/>
        <v>0.694764296097095</v>
      </c>
      <c r="K7206">
        <v>0.72192095393648503</v>
      </c>
      <c r="L7206">
        <v>0.29062784068896097</v>
      </c>
    </row>
    <row r="7207" spans="1:12" x14ac:dyDescent="0.25">
      <c r="A7207">
        <f t="shared" si="1011"/>
        <v>7197</v>
      </c>
      <c r="B7207">
        <f t="shared" si="1015"/>
        <v>4.7067210012741056E-2</v>
      </c>
      <c r="C7207">
        <f t="shared" si="1016"/>
        <v>5.6983447137087098E-2</v>
      </c>
      <c r="D7207">
        <f t="shared" si="1017"/>
        <v>2.6907402606179986</v>
      </c>
      <c r="E7207">
        <f t="shared" si="1012"/>
        <v>7.1293678120960546E-3</v>
      </c>
      <c r="F7207" s="4">
        <f t="shared" si="1013"/>
        <v>0.21068249258160243</v>
      </c>
      <c r="G7207" s="4">
        <f t="shared" si="1014"/>
        <v>0.21068249258160243</v>
      </c>
      <c r="H7207" t="str">
        <f t="shared" si="1018"/>
        <v/>
      </c>
      <c r="J7207">
        <f t="shared" ca="1" si="1019"/>
        <v>0.36276377883143129</v>
      </c>
      <c r="K7207">
        <v>0.13310399077279977</v>
      </c>
      <c r="L7207">
        <v>0.95449136562280512</v>
      </c>
    </row>
    <row r="7208" spans="1:12" x14ac:dyDescent="0.25">
      <c r="A7208">
        <f t="shared" si="1011"/>
        <v>7198</v>
      </c>
      <c r="B7208">
        <f t="shared" si="1015"/>
        <v>5.0139846868172223E-2</v>
      </c>
      <c r="C7208">
        <f t="shared" si="1016"/>
        <v>5.7402443071918621E-2</v>
      </c>
      <c r="D7208">
        <f t="shared" si="1017"/>
        <v>1.9706830077765627</v>
      </c>
      <c r="E7208">
        <f t="shared" si="1012"/>
        <v>4.8760145338422767E-2</v>
      </c>
      <c r="F7208" s="4">
        <f t="shared" si="1013"/>
        <v>0.14484679665738168</v>
      </c>
      <c r="G7208" s="4">
        <f t="shared" si="1014"/>
        <v>0.14484679665738168</v>
      </c>
      <c r="H7208" t="str">
        <f t="shared" si="1018"/>
        <v/>
      </c>
      <c r="J7208">
        <f t="shared" ca="1" si="1019"/>
        <v>0.33337435508225144</v>
      </c>
      <c r="K7208">
        <v>0.53434528966512962</v>
      </c>
      <c r="L7208">
        <v>0.96718924677546692</v>
      </c>
    </row>
    <row r="7209" spans="1:12" x14ac:dyDescent="0.25">
      <c r="A7209">
        <f t="shared" si="1011"/>
        <v>7199</v>
      </c>
      <c r="B7209">
        <f t="shared" si="1015"/>
        <v>5.4050475593266437E-2</v>
      </c>
      <c r="C7209">
        <f t="shared" si="1016"/>
        <v>4.7067210012741056E-2</v>
      </c>
      <c r="D7209">
        <f t="shared" si="1017"/>
        <v>-1.8948875074774634</v>
      </c>
      <c r="E7209">
        <f t="shared" si="1012"/>
        <v>5.8107306562698247E-2</v>
      </c>
      <c r="F7209" s="4">
        <f t="shared" si="1013"/>
        <v>-0.12919896640826875</v>
      </c>
      <c r="G7209" s="4" t="str">
        <f t="shared" si="1014"/>
        <v/>
      </c>
      <c r="H7209" t="str">
        <f t="shared" si="1018"/>
        <v/>
      </c>
      <c r="J7209">
        <f t="shared" ca="1" si="1019"/>
        <v>0.92111855956238409</v>
      </c>
      <c r="K7209">
        <v>0.93922448527525104</v>
      </c>
      <c r="L7209">
        <v>1.8545270617706944E-2</v>
      </c>
    </row>
    <row r="7210" spans="1:12" x14ac:dyDescent="0.25">
      <c r="A7210">
        <f t="shared" si="1011"/>
        <v>7200</v>
      </c>
      <c r="B7210">
        <f t="shared" si="1015"/>
        <v>4.6787879389520046E-2</v>
      </c>
      <c r="C7210">
        <f t="shared" si="1016"/>
        <v>5.3491814346824408E-2</v>
      </c>
      <c r="D7210">
        <f t="shared" si="1017"/>
        <v>1.8190920071783643</v>
      </c>
      <c r="E7210">
        <f t="shared" si="1012"/>
        <v>6.8897394280622137E-2</v>
      </c>
      <c r="F7210" s="4">
        <f t="shared" si="1013"/>
        <v>0.14328358208955219</v>
      </c>
      <c r="G7210" s="4" t="str">
        <f t="shared" si="1014"/>
        <v/>
      </c>
      <c r="H7210" t="str">
        <f t="shared" si="1018"/>
        <v/>
      </c>
      <c r="J7210">
        <f t="shared" ca="1" si="1019"/>
        <v>0.62847134900122714</v>
      </c>
      <c r="K7210">
        <v>0.10548173602321598</v>
      </c>
      <c r="L7210">
        <v>0.65835457807296249</v>
      </c>
    </row>
    <row r="7211" spans="1:12" x14ac:dyDescent="0.25">
      <c r="A7211">
        <f t="shared" si="1011"/>
        <v>7201</v>
      </c>
      <c r="B7211">
        <f t="shared" si="1015"/>
        <v>4.5810222208246494E-2</v>
      </c>
      <c r="C7211">
        <f t="shared" si="1016"/>
        <v>5.3491814346824408E-2</v>
      </c>
      <c r="D7211">
        <f t="shared" si="1017"/>
        <v>2.0843762582252086</v>
      </c>
      <c r="E7211">
        <f t="shared" si="1012"/>
        <v>3.7125955681776901E-2</v>
      </c>
      <c r="F7211" s="4">
        <f t="shared" si="1013"/>
        <v>0.16768292682926819</v>
      </c>
      <c r="G7211" s="4">
        <f t="shared" si="1014"/>
        <v>0.16768292682926819</v>
      </c>
      <c r="H7211" t="str">
        <f t="shared" si="1018"/>
        <v/>
      </c>
      <c r="J7211">
        <f t="shared" ca="1" si="1019"/>
        <v>0.44707206512740816</v>
      </c>
      <c r="K7211">
        <v>5.3159133927858315E-2</v>
      </c>
      <c r="L7211">
        <v>0.6551622957930906</v>
      </c>
    </row>
    <row r="7212" spans="1:12" x14ac:dyDescent="0.25">
      <c r="A7212">
        <f t="shared" si="1011"/>
        <v>7202</v>
      </c>
      <c r="B7212">
        <f t="shared" si="1015"/>
        <v>4.6787879389520046E-2</v>
      </c>
      <c r="C7212">
        <f t="shared" si="1016"/>
        <v>5.321248372360339E-2</v>
      </c>
      <c r="D7212">
        <f t="shared" si="1017"/>
        <v>1.743296506879265</v>
      </c>
      <c r="E7212">
        <f t="shared" si="1012"/>
        <v>8.1281835223044663E-2</v>
      </c>
      <c r="F7212" s="4">
        <f t="shared" si="1013"/>
        <v>0.13731343283582079</v>
      </c>
      <c r="G7212" s="4" t="str">
        <f t="shared" si="1014"/>
        <v/>
      </c>
      <c r="H7212" t="str">
        <f t="shared" si="1018"/>
        <v/>
      </c>
      <c r="J7212">
        <f t="shared" ca="1" si="1019"/>
        <v>0.62676370118089508</v>
      </c>
      <c r="K7212">
        <v>0.10619937324637174</v>
      </c>
      <c r="L7212">
        <v>0.61959256585335964</v>
      </c>
    </row>
    <row r="7213" spans="1:12" x14ac:dyDescent="0.25">
      <c r="A7213">
        <f t="shared" si="1011"/>
        <v>7203</v>
      </c>
      <c r="B7213">
        <f t="shared" si="1015"/>
        <v>4.6368883454688523E-2</v>
      </c>
      <c r="C7213">
        <f t="shared" si="1016"/>
        <v>5.097783873783527E-2</v>
      </c>
      <c r="D7213">
        <f t="shared" si="1017"/>
        <v>1.2506257549351247</v>
      </c>
      <c r="E7213">
        <f t="shared" si="1012"/>
        <v>0.21107104959186263</v>
      </c>
      <c r="F7213" s="4">
        <f t="shared" si="1013"/>
        <v>9.9397590361445701E-2</v>
      </c>
      <c r="G7213" s="4" t="str">
        <f t="shared" si="1014"/>
        <v/>
      </c>
      <c r="H7213" t="str">
        <f t="shared" si="1018"/>
        <v/>
      </c>
      <c r="J7213">
        <f t="shared" ca="1" si="1019"/>
        <v>0.56872675360915381</v>
      </c>
      <c r="K7213">
        <v>7.4942240047456976E-2</v>
      </c>
      <c r="L7213">
        <v>0.28986421853671673</v>
      </c>
    </row>
    <row r="7214" spans="1:12" x14ac:dyDescent="0.25">
      <c r="A7214">
        <f t="shared" si="1011"/>
        <v>7204</v>
      </c>
      <c r="B7214">
        <f t="shared" si="1015"/>
        <v>4.9860516244951213E-2</v>
      </c>
      <c r="C7214">
        <f t="shared" si="1016"/>
        <v>5.0279512179782736E-2</v>
      </c>
      <c r="D7214">
        <f t="shared" si="1017"/>
        <v>0.11369325044864788</v>
      </c>
      <c r="E7214">
        <f t="shared" si="1012"/>
        <v>0.90948096318930416</v>
      </c>
      <c r="F7214" s="4">
        <f t="shared" si="1013"/>
        <v>8.4033613445378217E-3</v>
      </c>
      <c r="G7214" s="4" t="str">
        <f t="shared" si="1014"/>
        <v/>
      </c>
      <c r="H7214" t="str">
        <f t="shared" si="1018"/>
        <v/>
      </c>
      <c r="J7214">
        <f t="shared" ca="1" si="1019"/>
        <v>0.69091001946945174</v>
      </c>
      <c r="K7214">
        <v>0.47921917611312725</v>
      </c>
      <c r="L7214">
        <v>0.20304319386844538</v>
      </c>
    </row>
    <row r="7215" spans="1:12" x14ac:dyDescent="0.25">
      <c r="A7215">
        <f t="shared" ref="A7215:A7278" si="1020">A7214+1</f>
        <v>7205</v>
      </c>
      <c r="B7215">
        <f t="shared" si="1015"/>
        <v>5.0838173426224764E-2</v>
      </c>
      <c r="C7215">
        <f t="shared" si="1016"/>
        <v>5.293315310038238E-2</v>
      </c>
      <c r="D7215">
        <f t="shared" si="1017"/>
        <v>0.56846625224323943</v>
      </c>
      <c r="E7215">
        <f t="shared" si="1012"/>
        <v>0.56971841484384589</v>
      </c>
      <c r="F7215" s="4">
        <f t="shared" si="1013"/>
        <v>4.1208791208791236E-2</v>
      </c>
      <c r="G7215" s="4" t="str">
        <f t="shared" si="1014"/>
        <v/>
      </c>
      <c r="H7215" t="str">
        <f t="shared" si="1018"/>
        <v/>
      </c>
      <c r="J7215">
        <f t="shared" ca="1" si="1019"/>
        <v>0.63144340188835002</v>
      </c>
      <c r="K7215">
        <v>0.62547903224202894</v>
      </c>
      <c r="L7215">
        <v>0.56147951914785843</v>
      </c>
    </row>
    <row r="7216" spans="1:12" x14ac:dyDescent="0.25">
      <c r="A7216">
        <f t="shared" si="1020"/>
        <v>7206</v>
      </c>
      <c r="B7216">
        <f t="shared" si="1015"/>
        <v>4.6368883454688523E-2</v>
      </c>
      <c r="C7216">
        <f t="shared" si="1016"/>
        <v>4.7067210012741056E-2</v>
      </c>
      <c r="D7216">
        <f t="shared" si="1017"/>
        <v>0.18948875074774521</v>
      </c>
      <c r="E7216">
        <f t="shared" si="1012"/>
        <v>0.84970977099081102</v>
      </c>
      <c r="F7216" s="4">
        <f t="shared" si="1013"/>
        <v>1.5060240963855333E-2</v>
      </c>
      <c r="G7216" s="4" t="str">
        <f t="shared" si="1014"/>
        <v/>
      </c>
      <c r="H7216" t="str">
        <f t="shared" si="1018"/>
        <v/>
      </c>
      <c r="J7216">
        <f t="shared" ca="1" si="1019"/>
        <v>0.19371091135239926</v>
      </c>
      <c r="K7216">
        <v>7.9990718672994343E-2</v>
      </c>
      <c r="L7216">
        <v>1.9731902885130381E-2</v>
      </c>
    </row>
    <row r="7217" spans="1:12" x14ac:dyDescent="0.25">
      <c r="A7217">
        <f t="shared" si="1020"/>
        <v>7207</v>
      </c>
      <c r="B7217">
        <f t="shared" si="1015"/>
        <v>4.9162189686898672E-2</v>
      </c>
      <c r="C7217">
        <f t="shared" si="1016"/>
        <v>5.4190140904876949E-2</v>
      </c>
      <c r="D7217">
        <f t="shared" si="1017"/>
        <v>1.3643190053837746</v>
      </c>
      <c r="E7217">
        <f t="shared" si="1012"/>
        <v>0.17246718686690321</v>
      </c>
      <c r="F7217" s="4">
        <f t="shared" si="1013"/>
        <v>0.10227272727272735</v>
      </c>
      <c r="G7217" s="4" t="str">
        <f t="shared" si="1014"/>
        <v/>
      </c>
      <c r="H7217" t="str">
        <f t="shared" si="1018"/>
        <v/>
      </c>
      <c r="J7217">
        <f t="shared" ca="1" si="1019"/>
        <v>0.2014978450881062</v>
      </c>
      <c r="K7217">
        <v>0.36893904754652829</v>
      </c>
      <c r="L7217">
        <v>0.7375128069583814</v>
      </c>
    </row>
    <row r="7218" spans="1:12" x14ac:dyDescent="0.25">
      <c r="A7218">
        <f t="shared" si="1020"/>
        <v>7208</v>
      </c>
      <c r="B7218">
        <f t="shared" si="1015"/>
        <v>5.3491814346824408E-2</v>
      </c>
      <c r="C7218">
        <f t="shared" si="1016"/>
        <v>5.2793487788771867E-2</v>
      </c>
      <c r="D7218">
        <f t="shared" si="1017"/>
        <v>-0.1894887507477471</v>
      </c>
      <c r="E7218">
        <f t="shared" si="1012"/>
        <v>0.84970977099080969</v>
      </c>
      <c r="F7218" s="4">
        <f t="shared" si="1013"/>
        <v>-1.3054830287206319E-2</v>
      </c>
      <c r="G7218" s="4" t="str">
        <f t="shared" si="1014"/>
        <v/>
      </c>
      <c r="H7218" t="str">
        <f t="shared" si="1018"/>
        <v/>
      </c>
      <c r="J7218">
        <f t="shared" ca="1" si="1019"/>
        <v>0.73879260222073107</v>
      </c>
      <c r="K7218">
        <v>0.9154581188172749</v>
      </c>
      <c r="L7218">
        <v>0.5491293138010126</v>
      </c>
    </row>
    <row r="7219" spans="1:12" x14ac:dyDescent="0.25">
      <c r="A7219">
        <f t="shared" si="1020"/>
        <v>7209</v>
      </c>
      <c r="B7219">
        <f t="shared" si="1015"/>
        <v>5.0000181556561718E-2</v>
      </c>
      <c r="C7219">
        <f t="shared" si="1016"/>
        <v>5.6005789955813547E-2</v>
      </c>
      <c r="D7219">
        <f t="shared" si="1017"/>
        <v>1.6296032564306191</v>
      </c>
      <c r="E7219">
        <f t="shared" ref="E7219:E7282" si="1021">2*(1-_xlfn.NORM.S.DIST(ABS(D7219),TRUE))</f>
        <v>0.10318537571607922</v>
      </c>
      <c r="F7219" s="4">
        <f t="shared" ref="F7219:F7282" si="1022">IF(B7219=0, (C7219-B7219), (C7219-B7219)/B7219)</f>
        <v>0.12011173184357546</v>
      </c>
      <c r="G7219" s="4" t="str">
        <f t="shared" ref="G7219:G7282" si="1023">IF(E7219&lt;0.05,ABS(F7219), "")</f>
        <v/>
      </c>
      <c r="H7219" t="str">
        <f t="shared" si="1018"/>
        <v/>
      </c>
      <c r="J7219">
        <f t="shared" ca="1" si="1019"/>
        <v>0.51051146817563109</v>
      </c>
      <c r="K7219">
        <v>0.511501504958639</v>
      </c>
      <c r="L7219">
        <v>0.9038668502022722</v>
      </c>
    </row>
    <row r="7220" spans="1:12" x14ac:dyDescent="0.25">
      <c r="A7220">
        <f t="shared" si="1020"/>
        <v>7210</v>
      </c>
      <c r="B7220">
        <f t="shared" si="1015"/>
        <v>5.1536499984277305E-2</v>
      </c>
      <c r="C7220">
        <f t="shared" si="1016"/>
        <v>5.0838173426224764E-2</v>
      </c>
      <c r="D7220">
        <f t="shared" si="1017"/>
        <v>-0.1894887507477471</v>
      </c>
      <c r="E7220">
        <f t="shared" si="1021"/>
        <v>0.84970977099080969</v>
      </c>
      <c r="F7220" s="4">
        <f t="shared" si="1022"/>
        <v>-1.3550135501355068E-2</v>
      </c>
      <c r="G7220" s="4" t="str">
        <f t="shared" si="1023"/>
        <v/>
      </c>
      <c r="H7220" t="str">
        <f t="shared" si="1018"/>
        <v/>
      </c>
      <c r="J7220">
        <f t="shared" ca="1" si="1019"/>
        <v>0.38564430773390701</v>
      </c>
      <c r="K7220">
        <v>0.73197569307663246</v>
      </c>
      <c r="L7220">
        <v>0.26631426328216934</v>
      </c>
    </row>
    <row r="7221" spans="1:12" x14ac:dyDescent="0.25">
      <c r="A7221">
        <f t="shared" si="1020"/>
        <v>7211</v>
      </c>
      <c r="B7221">
        <f t="shared" si="1015"/>
        <v>4.8743193752067149E-2</v>
      </c>
      <c r="C7221">
        <f t="shared" si="1016"/>
        <v>5.3072818411992885E-2</v>
      </c>
      <c r="D7221">
        <f t="shared" si="1017"/>
        <v>1.1748302546360274</v>
      </c>
      <c r="E7221">
        <f t="shared" si="1021"/>
        <v>0.24006263340611222</v>
      </c>
      <c r="F7221" s="4">
        <f t="shared" si="1022"/>
        <v>8.8825214899713484E-2</v>
      </c>
      <c r="G7221" s="4" t="str">
        <f t="shared" si="1023"/>
        <v/>
      </c>
      <c r="H7221" t="str">
        <f t="shared" si="1018"/>
        <v/>
      </c>
      <c r="J7221">
        <f t="shared" ca="1" si="1019"/>
        <v>0.35380432856074295</v>
      </c>
      <c r="K7221">
        <v>0.31572050442606792</v>
      </c>
      <c r="L7221">
        <v>0.59305559390349882</v>
      </c>
    </row>
    <row r="7222" spans="1:12" x14ac:dyDescent="0.25">
      <c r="A7222">
        <f t="shared" si="1020"/>
        <v>7212</v>
      </c>
      <c r="B7222">
        <f t="shared" si="1015"/>
        <v>4.8324197817235626E-2</v>
      </c>
      <c r="C7222">
        <f t="shared" si="1016"/>
        <v>5.0698508114614259E-2</v>
      </c>
      <c r="D7222">
        <f t="shared" si="1017"/>
        <v>0.64426175254233864</v>
      </c>
      <c r="E7222">
        <f t="shared" si="1021"/>
        <v>0.51940571299285221</v>
      </c>
      <c r="F7222" s="4">
        <f t="shared" si="1022"/>
        <v>4.9132947976878699E-2</v>
      </c>
      <c r="G7222" s="4" t="str">
        <f t="shared" si="1023"/>
        <v/>
      </c>
      <c r="H7222" t="str">
        <f t="shared" si="1018"/>
        <v/>
      </c>
      <c r="J7222">
        <f t="shared" ca="1" si="1019"/>
        <v>0.68344461516619437</v>
      </c>
      <c r="K7222">
        <v>0.25465867117133778</v>
      </c>
      <c r="L7222">
        <v>0.24507135122096058</v>
      </c>
    </row>
    <row r="7223" spans="1:12" x14ac:dyDescent="0.25">
      <c r="A7223">
        <f t="shared" si="1020"/>
        <v>7213</v>
      </c>
      <c r="B7223">
        <f t="shared" si="1015"/>
        <v>4.8463863128846138E-2</v>
      </c>
      <c r="C7223">
        <f t="shared" si="1016"/>
        <v>5.097783873783527E-2</v>
      </c>
      <c r="D7223">
        <f t="shared" si="1017"/>
        <v>0.68215950269188541</v>
      </c>
      <c r="E7223">
        <f t="shared" si="1021"/>
        <v>0.49513809896736838</v>
      </c>
      <c r="F7223" s="4">
        <f t="shared" si="1022"/>
        <v>5.1873198847262138E-2</v>
      </c>
      <c r="G7223" s="4" t="str">
        <f t="shared" si="1023"/>
        <v/>
      </c>
      <c r="H7223" t="str">
        <f t="shared" si="1018"/>
        <v/>
      </c>
      <c r="J7223">
        <f t="shared" ca="1" si="1019"/>
        <v>0.95100428132600789</v>
      </c>
      <c r="K7223">
        <v>0.27408808351671987</v>
      </c>
      <c r="L7223">
        <v>0.28341401938232902</v>
      </c>
    </row>
    <row r="7224" spans="1:12" x14ac:dyDescent="0.25">
      <c r="A7224">
        <f t="shared" si="1020"/>
        <v>7214</v>
      </c>
      <c r="B7224">
        <f t="shared" si="1015"/>
        <v>5.1257169361056287E-2</v>
      </c>
      <c r="C7224">
        <f t="shared" si="1016"/>
        <v>5.0000181556561718E-2</v>
      </c>
      <c r="D7224">
        <f t="shared" si="1017"/>
        <v>-0.34107975134594365</v>
      </c>
      <c r="E7224">
        <f t="shared" si="1021"/>
        <v>0.73304354430991236</v>
      </c>
      <c r="F7224" s="4">
        <f t="shared" si="1022"/>
        <v>-2.4523160762942798E-2</v>
      </c>
      <c r="G7224" s="4" t="str">
        <f t="shared" si="1023"/>
        <v/>
      </c>
      <c r="H7224" t="str">
        <f t="shared" si="1018"/>
        <v/>
      </c>
      <c r="J7224">
        <f t="shared" ca="1" si="1019"/>
        <v>0.16067329883506576</v>
      </c>
      <c r="K7224">
        <v>0.69378107707293546</v>
      </c>
      <c r="L7224">
        <v>0.17058769757182501</v>
      </c>
    </row>
    <row r="7225" spans="1:12" x14ac:dyDescent="0.25">
      <c r="A7225">
        <f t="shared" si="1020"/>
        <v>7215</v>
      </c>
      <c r="B7225">
        <f t="shared" si="1015"/>
        <v>4.7765536570793597E-2</v>
      </c>
      <c r="C7225">
        <f t="shared" si="1016"/>
        <v>5.1815830607498316E-2</v>
      </c>
      <c r="D7225">
        <f t="shared" si="1017"/>
        <v>1.0990347543369283</v>
      </c>
      <c r="E7225">
        <f t="shared" si="1021"/>
        <v>0.27175290691455789</v>
      </c>
      <c r="F7225" s="4">
        <f t="shared" si="1022"/>
        <v>8.4795321637426868E-2</v>
      </c>
      <c r="G7225" s="4" t="str">
        <f t="shared" si="1023"/>
        <v/>
      </c>
      <c r="H7225" t="str">
        <f t="shared" si="1018"/>
        <v/>
      </c>
      <c r="J7225">
        <f t="shared" ca="1" si="1019"/>
        <v>0.10579738828281082</v>
      </c>
      <c r="K7225">
        <v>0.20025926898856516</v>
      </c>
      <c r="L7225">
        <v>0.40992775995570618</v>
      </c>
    </row>
    <row r="7226" spans="1:12" x14ac:dyDescent="0.25">
      <c r="A7226">
        <f t="shared" si="1020"/>
        <v>7216</v>
      </c>
      <c r="B7226">
        <f t="shared" si="1015"/>
        <v>5.0838173426224764E-2</v>
      </c>
      <c r="C7226">
        <f t="shared" si="1016"/>
        <v>4.944152031011969E-2</v>
      </c>
      <c r="D7226">
        <f t="shared" si="1017"/>
        <v>-0.37897750149549231</v>
      </c>
      <c r="E7226">
        <f t="shared" si="1021"/>
        <v>0.70470457106782747</v>
      </c>
      <c r="F7226" s="4">
        <f t="shared" si="1022"/>
        <v>-2.7472527472527448E-2</v>
      </c>
      <c r="G7226" s="4" t="str">
        <f t="shared" si="1023"/>
        <v/>
      </c>
      <c r="H7226" t="str">
        <f t="shared" si="1018"/>
        <v/>
      </c>
      <c r="J7226">
        <f t="shared" ca="1" si="1019"/>
        <v>0.33854157028192733</v>
      </c>
      <c r="K7226">
        <v>0.6266593805118098</v>
      </c>
      <c r="L7226">
        <v>0.11868079954268518</v>
      </c>
    </row>
    <row r="7227" spans="1:12" x14ac:dyDescent="0.25">
      <c r="A7227">
        <f t="shared" si="1020"/>
        <v>7217</v>
      </c>
      <c r="B7227">
        <f t="shared" si="1015"/>
        <v>5.0698508114614259E-2</v>
      </c>
      <c r="C7227">
        <f t="shared" si="1016"/>
        <v>5.1536499984277305E-2</v>
      </c>
      <c r="D7227">
        <f t="shared" si="1017"/>
        <v>0.22738650089729576</v>
      </c>
      <c r="E7227">
        <f t="shared" si="1021"/>
        <v>0.82012321611685701</v>
      </c>
      <c r="F7227" s="4">
        <f t="shared" si="1022"/>
        <v>1.6528925619834722E-2</v>
      </c>
      <c r="G7227" s="4" t="str">
        <f t="shared" si="1023"/>
        <v/>
      </c>
      <c r="H7227" t="str">
        <f t="shared" si="1018"/>
        <v/>
      </c>
      <c r="J7227">
        <f t="shared" ca="1" si="1019"/>
        <v>0.23728725019316999</v>
      </c>
      <c r="K7227">
        <v>0.60827282916277636</v>
      </c>
      <c r="L7227">
        <v>0.35171717306717953</v>
      </c>
    </row>
    <row r="7228" spans="1:12" x14ac:dyDescent="0.25">
      <c r="A7228">
        <f t="shared" si="1020"/>
        <v>7218</v>
      </c>
      <c r="B7228">
        <f t="shared" si="1015"/>
        <v>4.5949887519856999E-2</v>
      </c>
      <c r="C7228">
        <f t="shared" si="1016"/>
        <v>4.9860516244951213E-2</v>
      </c>
      <c r="D7228">
        <f t="shared" si="1017"/>
        <v>1.0611370041873796</v>
      </c>
      <c r="E7228">
        <f t="shared" si="1021"/>
        <v>0.28862764317669587</v>
      </c>
      <c r="F7228" s="4">
        <f t="shared" si="1022"/>
        <v>8.5106382978723416E-2</v>
      </c>
      <c r="G7228" s="4" t="str">
        <f t="shared" si="1023"/>
        <v/>
      </c>
      <c r="H7228" t="str">
        <f t="shared" si="1018"/>
        <v/>
      </c>
      <c r="J7228">
        <f t="shared" ca="1" si="1019"/>
        <v>0.23034311211913516</v>
      </c>
      <c r="K7228">
        <v>5.3670230249023398E-2</v>
      </c>
      <c r="L7228">
        <v>0.16461273213993199</v>
      </c>
    </row>
    <row r="7229" spans="1:12" x14ac:dyDescent="0.25">
      <c r="A7229">
        <f t="shared" si="1020"/>
        <v>7219</v>
      </c>
      <c r="B7229">
        <f t="shared" si="1015"/>
        <v>5.2095161230719333E-2</v>
      </c>
      <c r="C7229">
        <f t="shared" si="1016"/>
        <v>5.1117504049445782E-2</v>
      </c>
      <c r="D7229">
        <f t="shared" si="1017"/>
        <v>-0.26528425104684444</v>
      </c>
      <c r="E7229">
        <f t="shared" si="1021"/>
        <v>0.790790495854373</v>
      </c>
      <c r="F7229" s="4">
        <f t="shared" si="1022"/>
        <v>-1.8766756032171549E-2</v>
      </c>
      <c r="G7229" s="4" t="str">
        <f t="shared" si="1023"/>
        <v/>
      </c>
      <c r="H7229" t="str">
        <f t="shared" si="1018"/>
        <v/>
      </c>
      <c r="J7229">
        <f t="shared" ca="1" si="1019"/>
        <v>0.80440734850822981</v>
      </c>
      <c r="K7229">
        <v>0.79619258286334749</v>
      </c>
      <c r="L7229">
        <v>0.30801935412948023</v>
      </c>
    </row>
    <row r="7230" spans="1:12" x14ac:dyDescent="0.25">
      <c r="A7230">
        <f t="shared" si="1020"/>
        <v>7220</v>
      </c>
      <c r="B7230">
        <f t="shared" si="1015"/>
        <v>5.2653822477161362E-2</v>
      </c>
      <c r="C7230">
        <f t="shared" si="1016"/>
        <v>5.3771144970045426E-2</v>
      </c>
      <c r="D7230">
        <f t="shared" si="1017"/>
        <v>0.30318200119639499</v>
      </c>
      <c r="E7230">
        <f t="shared" si="1021"/>
        <v>0.76175116485686689</v>
      </c>
      <c r="F7230" s="4">
        <f t="shared" si="1022"/>
        <v>2.1220159151193695E-2</v>
      </c>
      <c r="G7230" s="4" t="str">
        <f t="shared" si="1023"/>
        <v/>
      </c>
      <c r="H7230" t="str">
        <f t="shared" si="1018"/>
        <v/>
      </c>
      <c r="J7230">
        <f t="shared" ca="1" si="1019"/>
        <v>0.67716641124643373</v>
      </c>
      <c r="K7230">
        <v>0.85386559965239428</v>
      </c>
      <c r="L7230">
        <v>0.69058688899223941</v>
      </c>
    </row>
    <row r="7231" spans="1:12" x14ac:dyDescent="0.25">
      <c r="A7231">
        <f t="shared" si="1020"/>
        <v>7221</v>
      </c>
      <c r="B7231">
        <f t="shared" si="1015"/>
        <v>4.748620594757258E-2</v>
      </c>
      <c r="C7231">
        <f t="shared" si="1016"/>
        <v>5.0838173426224764E-2</v>
      </c>
      <c r="D7231">
        <f t="shared" si="1017"/>
        <v>0.90954600358918303</v>
      </c>
      <c r="E7231">
        <f t="shared" si="1021"/>
        <v>0.36306198608958207</v>
      </c>
      <c r="F7231" s="4">
        <f t="shared" si="1022"/>
        <v>7.0588235294117702E-2</v>
      </c>
      <c r="G7231" s="4" t="str">
        <f t="shared" si="1023"/>
        <v/>
      </c>
      <c r="H7231" t="str">
        <f t="shared" si="1018"/>
        <v/>
      </c>
      <c r="J7231">
        <f t="shared" ca="1" si="1019"/>
        <v>0.38795263820121317</v>
      </c>
      <c r="K7231">
        <v>0.17163203530094306</v>
      </c>
      <c r="L7231">
        <v>0.26022827872253018</v>
      </c>
    </row>
    <row r="7232" spans="1:12" x14ac:dyDescent="0.25">
      <c r="A7232">
        <f t="shared" si="1020"/>
        <v>7222</v>
      </c>
      <c r="B7232">
        <f t="shared" si="1015"/>
        <v>4.9301854998509177E-2</v>
      </c>
      <c r="C7232">
        <f t="shared" si="1016"/>
        <v>5.51677980861505E-2</v>
      </c>
      <c r="D7232">
        <f t="shared" si="1017"/>
        <v>1.5917055062810703</v>
      </c>
      <c r="E7232">
        <f t="shared" si="1021"/>
        <v>0.11145089053704327</v>
      </c>
      <c r="F7232" s="4">
        <f t="shared" si="1022"/>
        <v>0.11898016997167148</v>
      </c>
      <c r="G7232" s="4" t="str">
        <f t="shared" si="1023"/>
        <v/>
      </c>
      <c r="H7232" t="str">
        <f t="shared" si="1018"/>
        <v/>
      </c>
      <c r="J7232">
        <f t="shared" ca="1" si="1019"/>
        <v>0.44030601319656992</v>
      </c>
      <c r="K7232">
        <v>0.39302336051485653</v>
      </c>
      <c r="L7232">
        <v>0.84787910008553813</v>
      </c>
    </row>
    <row r="7233" spans="1:12" x14ac:dyDescent="0.25">
      <c r="A7233">
        <f t="shared" si="1020"/>
        <v>7223</v>
      </c>
      <c r="B7233">
        <f t="shared" si="1015"/>
        <v>5.3631479658434913E-2</v>
      </c>
      <c r="C7233">
        <f t="shared" si="1016"/>
        <v>5.2374491853940344E-2</v>
      </c>
      <c r="D7233">
        <f t="shared" si="1017"/>
        <v>-0.34107975134594365</v>
      </c>
      <c r="E7233">
        <f t="shared" si="1021"/>
        <v>0.73304354430991236</v>
      </c>
      <c r="F7233" s="4">
        <f t="shared" si="1022"/>
        <v>-2.3437500000000017E-2</v>
      </c>
      <c r="G7233" s="4" t="str">
        <f t="shared" si="1023"/>
        <v/>
      </c>
      <c r="H7233" t="str">
        <f t="shared" si="1018"/>
        <v/>
      </c>
      <c r="J7233">
        <f t="shared" ca="1" si="1019"/>
        <v>0.63768120374793269</v>
      </c>
      <c r="K7233">
        <v>0.91847557554657389</v>
      </c>
      <c r="L7233">
        <v>0.4816134055016299</v>
      </c>
    </row>
    <row r="7234" spans="1:12" x14ac:dyDescent="0.25">
      <c r="A7234">
        <f t="shared" si="1020"/>
        <v>7224</v>
      </c>
      <c r="B7234">
        <f t="shared" si="1015"/>
        <v>5.1815830607498316E-2</v>
      </c>
      <c r="C7234">
        <f t="shared" si="1016"/>
        <v>5.7681773695139639E-2</v>
      </c>
      <c r="D7234">
        <f t="shared" si="1017"/>
        <v>1.5917055062810703</v>
      </c>
      <c r="E7234">
        <f t="shared" si="1021"/>
        <v>0.11145089053704327</v>
      </c>
      <c r="F7234" s="4">
        <f t="shared" si="1022"/>
        <v>0.11320754716981141</v>
      </c>
      <c r="G7234" s="4" t="str">
        <f t="shared" si="1023"/>
        <v/>
      </c>
      <c r="H7234" t="str">
        <f t="shared" si="1018"/>
        <v/>
      </c>
      <c r="J7234">
        <f t="shared" ca="1" si="1019"/>
        <v>9.9143162248985006E-2</v>
      </c>
      <c r="K7234">
        <v>0.75672079844287632</v>
      </c>
      <c r="L7234">
        <v>0.97335111108652328</v>
      </c>
    </row>
    <row r="7235" spans="1:12" x14ac:dyDescent="0.25">
      <c r="A7235">
        <f t="shared" si="1020"/>
        <v>7225</v>
      </c>
      <c r="B7235">
        <f t="shared" si="1015"/>
        <v>5.3491814346824408E-2</v>
      </c>
      <c r="C7235">
        <f t="shared" si="1016"/>
        <v>5.1955495919108828E-2</v>
      </c>
      <c r="D7235">
        <f t="shared" si="1017"/>
        <v>-0.41687525164504097</v>
      </c>
      <c r="E7235">
        <f t="shared" si="1021"/>
        <v>0.67676965641081344</v>
      </c>
      <c r="F7235" s="4">
        <f t="shared" si="1022"/>
        <v>-2.8720626631853721E-2</v>
      </c>
      <c r="G7235" s="4" t="str">
        <f t="shared" si="1023"/>
        <v/>
      </c>
      <c r="H7235" t="str">
        <f t="shared" si="1018"/>
        <v/>
      </c>
      <c r="J7235">
        <f t="shared" ca="1" si="1019"/>
        <v>0.26059893003871037</v>
      </c>
      <c r="K7235">
        <v>0.91128669358080061</v>
      </c>
      <c r="L7235">
        <v>0.42520390419963938</v>
      </c>
    </row>
    <row r="7236" spans="1:12" x14ac:dyDescent="0.25">
      <c r="A7236">
        <f t="shared" si="1020"/>
        <v>7226</v>
      </c>
      <c r="B7236">
        <f t="shared" si="1015"/>
        <v>5.0139846868172223E-2</v>
      </c>
      <c r="C7236">
        <f t="shared" si="1016"/>
        <v>5.2514157165550857E-2</v>
      </c>
      <c r="D7236">
        <f t="shared" si="1017"/>
        <v>0.64426175254233864</v>
      </c>
      <c r="E7236">
        <f t="shared" si="1021"/>
        <v>0.51940571299285221</v>
      </c>
      <c r="F7236" s="4">
        <f t="shared" si="1022"/>
        <v>4.7353760445682534E-2</v>
      </c>
      <c r="G7236" s="4" t="str">
        <f t="shared" si="1023"/>
        <v/>
      </c>
      <c r="H7236" t="str">
        <f t="shared" si="1018"/>
        <v/>
      </c>
      <c r="J7236">
        <f t="shared" ca="1" si="1019"/>
        <v>0.67567820152606961</v>
      </c>
      <c r="K7236">
        <v>0.52682640842601625</v>
      </c>
      <c r="L7236">
        <v>0.5066328882578468</v>
      </c>
    </row>
    <row r="7237" spans="1:12" x14ac:dyDescent="0.25">
      <c r="A7237">
        <f t="shared" si="1020"/>
        <v>7227</v>
      </c>
      <c r="B7237">
        <f t="shared" si="1015"/>
        <v>5.1117504049445782E-2</v>
      </c>
      <c r="C7237">
        <f t="shared" si="1016"/>
        <v>5.3072818411992885E-2</v>
      </c>
      <c r="D7237">
        <f t="shared" si="1017"/>
        <v>0.53056850209368889</v>
      </c>
      <c r="E7237">
        <f t="shared" si="1021"/>
        <v>0.59571782753603619</v>
      </c>
      <c r="F7237" s="4">
        <f t="shared" si="1022"/>
        <v>3.8251366120218518E-2</v>
      </c>
      <c r="G7237" s="4" t="str">
        <f t="shared" si="1023"/>
        <v/>
      </c>
      <c r="H7237" t="str">
        <f t="shared" si="1018"/>
        <v/>
      </c>
      <c r="J7237">
        <f t="shared" ca="1" si="1019"/>
        <v>0.6040039937364784</v>
      </c>
      <c r="K7237">
        <v>0.67923805680475513</v>
      </c>
      <c r="L7237">
        <v>0.59253873865064399</v>
      </c>
    </row>
    <row r="7238" spans="1:12" x14ac:dyDescent="0.25">
      <c r="A7238">
        <f t="shared" si="1020"/>
        <v>7228</v>
      </c>
      <c r="B7238">
        <f t="shared" si="1015"/>
        <v>4.3854907845699384E-2</v>
      </c>
      <c r="C7238">
        <f t="shared" si="1016"/>
        <v>5.6285120579034557E-2</v>
      </c>
      <c r="D7238">
        <f t="shared" si="1017"/>
        <v>3.3728997633098841</v>
      </c>
      <c r="E7238">
        <f t="shared" si="1021"/>
        <v>7.4381025114944599E-4</v>
      </c>
      <c r="F7238" s="4">
        <f t="shared" si="1022"/>
        <v>0.28343949044585981</v>
      </c>
      <c r="G7238" s="4">
        <f t="shared" si="1023"/>
        <v>0.28343949044585981</v>
      </c>
      <c r="H7238" t="str">
        <f t="shared" si="1018"/>
        <v/>
      </c>
      <c r="J7238">
        <f t="shared" ca="1" si="1019"/>
        <v>0.51053106543159865</v>
      </c>
      <c r="K7238">
        <v>8.117509293991354E-3</v>
      </c>
      <c r="L7238">
        <v>0.92287007851102665</v>
      </c>
    </row>
    <row r="7239" spans="1:12" x14ac:dyDescent="0.25">
      <c r="A7239">
        <f t="shared" si="1020"/>
        <v>7229</v>
      </c>
      <c r="B7239">
        <f t="shared" si="1015"/>
        <v>4.7625871259183092E-2</v>
      </c>
      <c r="C7239">
        <f t="shared" si="1016"/>
        <v>4.944152031011969E-2</v>
      </c>
      <c r="D7239">
        <f t="shared" si="1017"/>
        <v>0.49267075194414017</v>
      </c>
      <c r="E7239">
        <f t="shared" si="1021"/>
        <v>0.62224524700712269</v>
      </c>
      <c r="F7239" s="4">
        <f t="shared" si="1022"/>
        <v>3.81231671554252E-2</v>
      </c>
      <c r="G7239" s="4" t="str">
        <f t="shared" si="1023"/>
        <v/>
      </c>
      <c r="H7239" t="str">
        <f t="shared" si="1018"/>
        <v/>
      </c>
      <c r="J7239">
        <f t="shared" ca="1" si="1019"/>
        <v>0.62483731750331362</v>
      </c>
      <c r="K7239">
        <v>0.1841721580247484</v>
      </c>
      <c r="L7239">
        <v>0.11837749432251743</v>
      </c>
    </row>
    <row r="7240" spans="1:12" x14ac:dyDescent="0.25">
      <c r="A7240">
        <f t="shared" si="1020"/>
        <v>7230</v>
      </c>
      <c r="B7240">
        <f t="shared" si="1015"/>
        <v>5.293315310038238E-2</v>
      </c>
      <c r="C7240">
        <f t="shared" si="1016"/>
        <v>5.2374491853940344E-2</v>
      </c>
      <c r="D7240">
        <f t="shared" si="1017"/>
        <v>-0.15159100059819844</v>
      </c>
      <c r="E7240">
        <f t="shared" si="1021"/>
        <v>0.87950953185497927</v>
      </c>
      <c r="F7240" s="4">
        <f t="shared" si="1022"/>
        <v>-1.0554089709762628E-2</v>
      </c>
      <c r="G7240" s="4" t="str">
        <f t="shared" si="1023"/>
        <v/>
      </c>
      <c r="H7240" t="str">
        <f t="shared" si="1018"/>
        <v/>
      </c>
      <c r="J7240">
        <f t="shared" ca="1" si="1019"/>
        <v>0.48048836498262504</v>
      </c>
      <c r="K7240">
        <v>0.87375011091422894</v>
      </c>
      <c r="L7240">
        <v>0.49301566019296494</v>
      </c>
    </row>
    <row r="7241" spans="1:12" x14ac:dyDescent="0.25">
      <c r="A7241">
        <f t="shared" si="1020"/>
        <v>7231</v>
      </c>
      <c r="B7241">
        <f t="shared" si="1015"/>
        <v>5.4190140904876949E-2</v>
      </c>
      <c r="C7241">
        <f t="shared" si="1016"/>
        <v>5.2793487788771867E-2</v>
      </c>
      <c r="D7241">
        <f t="shared" si="1017"/>
        <v>-0.3789775014954942</v>
      </c>
      <c r="E7241">
        <f t="shared" si="1021"/>
        <v>0.70470457106782614</v>
      </c>
      <c r="F7241" s="4">
        <f t="shared" si="1022"/>
        <v>-2.5773195876288763E-2</v>
      </c>
      <c r="G7241" s="4" t="str">
        <f t="shared" si="1023"/>
        <v/>
      </c>
      <c r="H7241" t="str">
        <f t="shared" si="1018"/>
        <v/>
      </c>
      <c r="J7241">
        <f t="shared" ca="1" si="1019"/>
        <v>0.21145649773516628</v>
      </c>
      <c r="K7241">
        <v>0.94531766484571156</v>
      </c>
      <c r="L7241">
        <v>0.54662669325149271</v>
      </c>
    </row>
    <row r="7242" spans="1:12" x14ac:dyDescent="0.25">
      <c r="A7242">
        <f t="shared" si="1020"/>
        <v>7232</v>
      </c>
      <c r="B7242">
        <f t="shared" si="1015"/>
        <v>4.9581185621730195E-2</v>
      </c>
      <c r="C7242">
        <f t="shared" si="1016"/>
        <v>5.446947152809796E-2</v>
      </c>
      <c r="D7242">
        <f t="shared" si="1017"/>
        <v>1.3264212552342241</v>
      </c>
      <c r="E7242">
        <f t="shared" si="1021"/>
        <v>0.18470020217371186</v>
      </c>
      <c r="F7242" s="4">
        <f t="shared" si="1022"/>
        <v>9.8591549295774628E-2</v>
      </c>
      <c r="G7242" s="4" t="str">
        <f t="shared" si="1023"/>
        <v/>
      </c>
      <c r="H7242" t="str">
        <f t="shared" si="1018"/>
        <v/>
      </c>
      <c r="J7242">
        <f t="shared" ca="1" si="1019"/>
        <v>7.9781058398551985E-2</v>
      </c>
      <c r="K7242">
        <v>0.44349935914390404</v>
      </c>
      <c r="L7242">
        <v>0.7779631389253725</v>
      </c>
    </row>
    <row r="7243" spans="1:12" x14ac:dyDescent="0.25">
      <c r="A7243">
        <f t="shared" si="1020"/>
        <v>7233</v>
      </c>
      <c r="B7243">
        <f t="shared" ref="B7243:B7306" si="1024">_xlfn.BINOM.INV($F$8,$B$10, $K7243)/$F$8</f>
        <v>4.4832565026972936E-2</v>
      </c>
      <c r="C7243">
        <f t="shared" ref="C7243:C7306" si="1025">_xlfn.BINOM.INV($F$8,$C$10, $L7243)/$F$8</f>
        <v>5.2514157165550857E-2</v>
      </c>
      <c r="D7243">
        <f t="shared" ref="D7243:D7306" si="1026">(C7243-B7243)/SQRT($B$10*(1-$B$10)/$F$8+$C$10*(1-$C$10)/$F$8)</f>
        <v>2.0843762582252103</v>
      </c>
      <c r="E7243">
        <f t="shared" si="1021"/>
        <v>3.7125955681776901E-2</v>
      </c>
      <c r="F7243" s="4">
        <f t="shared" si="1022"/>
        <v>0.17133956386292842</v>
      </c>
      <c r="G7243" s="4">
        <f t="shared" si="1023"/>
        <v>0.17133956386292842</v>
      </c>
      <c r="H7243" t="str">
        <f t="shared" si="1018"/>
        <v/>
      </c>
      <c r="J7243">
        <f t="shared" ca="1" si="1019"/>
        <v>0.20711768427951971</v>
      </c>
      <c r="K7243">
        <v>2.2507953929604585E-2</v>
      </c>
      <c r="L7243">
        <v>0.51549850536424935</v>
      </c>
    </row>
    <row r="7244" spans="1:12" x14ac:dyDescent="0.25">
      <c r="A7244">
        <f t="shared" si="1020"/>
        <v>7234</v>
      </c>
      <c r="B7244">
        <f t="shared" si="1024"/>
        <v>5.293315310038238E-2</v>
      </c>
      <c r="C7244">
        <f t="shared" si="1025"/>
        <v>5.0698508114614259E-2</v>
      </c>
      <c r="D7244">
        <f t="shared" si="1026"/>
        <v>-0.60636400239278809</v>
      </c>
      <c r="E7244">
        <f t="shared" si="1021"/>
        <v>0.54427306687335708</v>
      </c>
      <c r="F7244" s="4">
        <f t="shared" si="1022"/>
        <v>-4.2216358839050117E-2</v>
      </c>
      <c r="G7244" s="4" t="str">
        <f t="shared" si="1023"/>
        <v/>
      </c>
      <c r="H7244" t="str">
        <f t="shared" ref="H7244:H7307" si="1027">IF(AND(E7244&lt;=0.05,F7244&lt;0), "Yes", "")</f>
        <v/>
      </c>
      <c r="J7244">
        <f t="shared" ref="J7244:J7307" ca="1" si="1028">RAND()</f>
        <v>0.61930888292261332</v>
      </c>
      <c r="K7244">
        <v>0.87750864880180413</v>
      </c>
      <c r="L7244">
        <v>0.24967459062320196</v>
      </c>
    </row>
    <row r="7245" spans="1:12" x14ac:dyDescent="0.25">
      <c r="A7245">
        <f t="shared" si="1020"/>
        <v>7235</v>
      </c>
      <c r="B7245">
        <f t="shared" si="1024"/>
        <v>4.944152031011969E-2</v>
      </c>
      <c r="C7245">
        <f t="shared" si="1025"/>
        <v>4.8463863128846138E-2</v>
      </c>
      <c r="D7245">
        <f t="shared" si="1026"/>
        <v>-0.26528425104684444</v>
      </c>
      <c r="E7245">
        <f t="shared" si="1021"/>
        <v>0.790790495854373</v>
      </c>
      <c r="F7245" s="4">
        <f t="shared" si="1022"/>
        <v>-1.9774011299434995E-2</v>
      </c>
      <c r="G7245" s="4" t="str">
        <f t="shared" si="1023"/>
        <v/>
      </c>
      <c r="H7245" t="str">
        <f t="shared" si="1027"/>
        <v/>
      </c>
      <c r="J7245">
        <f t="shared" ca="1" si="1028"/>
        <v>0.8960319431622068</v>
      </c>
      <c r="K7245">
        <v>0.41127996781132659</v>
      </c>
      <c r="L7245">
        <v>6.4401643549661158E-2</v>
      </c>
    </row>
    <row r="7246" spans="1:12" x14ac:dyDescent="0.25">
      <c r="A7246">
        <f t="shared" si="1020"/>
        <v>7236</v>
      </c>
      <c r="B7246">
        <f t="shared" si="1024"/>
        <v>4.6089552831467505E-2</v>
      </c>
      <c r="C7246">
        <f t="shared" si="1025"/>
        <v>5.2374491853940344E-2</v>
      </c>
      <c r="D7246">
        <f t="shared" si="1026"/>
        <v>1.7053987567297164</v>
      </c>
      <c r="E7246">
        <f t="shared" si="1021"/>
        <v>8.8120080067920936E-2</v>
      </c>
      <c r="F7246" s="4">
        <f t="shared" si="1022"/>
        <v>0.13636363636363633</v>
      </c>
      <c r="G7246" s="4" t="str">
        <f t="shared" si="1023"/>
        <v/>
      </c>
      <c r="H7246" t="str">
        <f t="shared" si="1027"/>
        <v/>
      </c>
      <c r="J7246">
        <f t="shared" ca="1" si="1028"/>
        <v>0.82655576714693313</v>
      </c>
      <c r="K7246">
        <v>6.2775755669138844E-2</v>
      </c>
      <c r="L7246">
        <v>0.48438265037513506</v>
      </c>
    </row>
    <row r="7247" spans="1:12" x14ac:dyDescent="0.25">
      <c r="A7247">
        <f t="shared" si="1020"/>
        <v>7237</v>
      </c>
      <c r="B7247">
        <f t="shared" si="1024"/>
        <v>5.3910810281655931E-2</v>
      </c>
      <c r="C7247">
        <f t="shared" si="1025"/>
        <v>5.3771144970045426E-2</v>
      </c>
      <c r="D7247">
        <f t="shared" si="1026"/>
        <v>-3.7897750149548666E-2</v>
      </c>
      <c r="E7247">
        <f t="shared" si="1021"/>
        <v>0.96976920688269574</v>
      </c>
      <c r="F7247" s="4">
        <f t="shared" si="1022"/>
        <v>-2.5906735751294926E-3</v>
      </c>
      <c r="G7247" s="4" t="str">
        <f t="shared" si="1023"/>
        <v/>
      </c>
      <c r="H7247" t="str">
        <f t="shared" si="1027"/>
        <v/>
      </c>
      <c r="J7247">
        <f t="shared" ca="1" si="1028"/>
        <v>0.72543152600150473</v>
      </c>
      <c r="K7247">
        <v>0.93507892442524154</v>
      </c>
      <c r="L7247">
        <v>0.69192051322000847</v>
      </c>
    </row>
    <row r="7248" spans="1:12" x14ac:dyDescent="0.25">
      <c r="A7248">
        <f t="shared" si="1020"/>
        <v>7238</v>
      </c>
      <c r="B7248">
        <f t="shared" si="1024"/>
        <v>5.321248372360339E-2</v>
      </c>
      <c r="C7248">
        <f t="shared" si="1025"/>
        <v>5.7402443071918621E-2</v>
      </c>
      <c r="D7248">
        <f t="shared" si="1026"/>
        <v>1.1369325044864789</v>
      </c>
      <c r="E7248">
        <f t="shared" si="1021"/>
        <v>0.25556650263494074</v>
      </c>
      <c r="F7248" s="4">
        <f t="shared" si="1022"/>
        <v>7.8740157480315029E-2</v>
      </c>
      <c r="G7248" s="4" t="str">
        <f t="shared" si="1023"/>
        <v/>
      </c>
      <c r="H7248" t="str">
        <f t="shared" si="1027"/>
        <v/>
      </c>
      <c r="J7248">
        <f t="shared" ca="1" si="1028"/>
        <v>0.7794324688662958</v>
      </c>
      <c r="K7248">
        <v>0.8886963506680563</v>
      </c>
      <c r="L7248">
        <v>0.9678106160130292</v>
      </c>
    </row>
    <row r="7249" spans="1:12" x14ac:dyDescent="0.25">
      <c r="A7249">
        <f t="shared" si="1020"/>
        <v>7239</v>
      </c>
      <c r="B7249">
        <f t="shared" si="1024"/>
        <v>4.8743193752067149E-2</v>
      </c>
      <c r="C7249">
        <f t="shared" si="1025"/>
        <v>5.3631479658434913E-2</v>
      </c>
      <c r="D7249">
        <f t="shared" si="1026"/>
        <v>1.3264212552342241</v>
      </c>
      <c r="E7249">
        <f t="shared" si="1021"/>
        <v>0.18470020217371186</v>
      </c>
      <c r="F7249" s="4">
        <f t="shared" si="1022"/>
        <v>0.10028653295128938</v>
      </c>
      <c r="G7249" s="4" t="str">
        <f t="shared" si="1023"/>
        <v/>
      </c>
      <c r="H7249" t="str">
        <f t="shared" si="1027"/>
        <v/>
      </c>
      <c r="J7249">
        <f t="shared" ca="1" si="1028"/>
        <v>0.44325959660994074</v>
      </c>
      <c r="K7249">
        <v>0.31800336341058222</v>
      </c>
      <c r="L7249">
        <v>0.66207876356320972</v>
      </c>
    </row>
    <row r="7250" spans="1:12" x14ac:dyDescent="0.25">
      <c r="A7250">
        <f t="shared" si="1020"/>
        <v>7240</v>
      </c>
      <c r="B7250">
        <f t="shared" si="1024"/>
        <v>4.8324197817235626E-2</v>
      </c>
      <c r="C7250">
        <f t="shared" si="1025"/>
        <v>5.293315310038238E-2</v>
      </c>
      <c r="D7250">
        <f t="shared" si="1026"/>
        <v>1.2506257549351267</v>
      </c>
      <c r="E7250">
        <f t="shared" si="1021"/>
        <v>0.21107104959186196</v>
      </c>
      <c r="F7250" s="4">
        <f t="shared" si="1022"/>
        <v>9.5375722543352678E-2</v>
      </c>
      <c r="G7250" s="4" t="str">
        <f t="shared" si="1023"/>
        <v/>
      </c>
      <c r="H7250" t="str">
        <f t="shared" si="1027"/>
        <v/>
      </c>
      <c r="J7250">
        <f t="shared" ca="1" si="1028"/>
        <v>0.78721609253149583</v>
      </c>
      <c r="K7250">
        <v>0.2577874118373743</v>
      </c>
      <c r="L7250">
        <v>0.55955160252909852</v>
      </c>
    </row>
    <row r="7251" spans="1:12" x14ac:dyDescent="0.25">
      <c r="A7251">
        <f t="shared" si="1020"/>
        <v>7241</v>
      </c>
      <c r="B7251">
        <f t="shared" si="1024"/>
        <v>5.3771144970045426E-2</v>
      </c>
      <c r="C7251">
        <f t="shared" si="1025"/>
        <v>5.0698508114614259E-2</v>
      </c>
      <c r="D7251">
        <f t="shared" si="1026"/>
        <v>-0.83375050329008382</v>
      </c>
      <c r="E7251">
        <f t="shared" si="1021"/>
        <v>0.40442159248407572</v>
      </c>
      <c r="F7251" s="4">
        <f t="shared" si="1022"/>
        <v>-5.7142857142857141E-2</v>
      </c>
      <c r="G7251" s="4" t="str">
        <f t="shared" si="1023"/>
        <v/>
      </c>
      <c r="H7251" t="str">
        <f t="shared" si="1027"/>
        <v/>
      </c>
      <c r="J7251">
        <f t="shared" ca="1" si="1028"/>
        <v>0.5511547441730007</v>
      </c>
      <c r="K7251">
        <v>0.92649738221018529</v>
      </c>
      <c r="L7251">
        <v>0.25066713335419699</v>
      </c>
    </row>
    <row r="7252" spans="1:12" x14ac:dyDescent="0.25">
      <c r="A7252">
        <f t="shared" si="1020"/>
        <v>7242</v>
      </c>
      <c r="B7252">
        <f t="shared" si="1024"/>
        <v>4.7346540635962074E-2</v>
      </c>
      <c r="C7252">
        <f t="shared" si="1025"/>
        <v>5.0838173426224764E-2</v>
      </c>
      <c r="D7252">
        <f t="shared" si="1026"/>
        <v>0.94744375373873169</v>
      </c>
      <c r="E7252">
        <f t="shared" si="1021"/>
        <v>0.34341270461982765</v>
      </c>
      <c r="F7252" s="4">
        <f t="shared" si="1022"/>
        <v>7.3746312684365781E-2</v>
      </c>
      <c r="G7252" s="4" t="str">
        <f t="shared" si="1023"/>
        <v/>
      </c>
      <c r="H7252" t="str">
        <f t="shared" si="1027"/>
        <v/>
      </c>
      <c r="J7252">
        <f t="shared" ca="1" si="1028"/>
        <v>5.6679338926243328E-2</v>
      </c>
      <c r="K7252">
        <v>0.15326491524819463</v>
      </c>
      <c r="L7252">
        <v>0.2612423980648807</v>
      </c>
    </row>
    <row r="7253" spans="1:12" x14ac:dyDescent="0.25">
      <c r="A7253">
        <f t="shared" si="1020"/>
        <v>7243</v>
      </c>
      <c r="B7253">
        <f t="shared" si="1024"/>
        <v>4.6508548766299028E-2</v>
      </c>
      <c r="C7253">
        <f t="shared" si="1025"/>
        <v>5.51677980861505E-2</v>
      </c>
      <c r="D7253">
        <f t="shared" si="1026"/>
        <v>2.3496605092720548</v>
      </c>
      <c r="E7253">
        <f t="shared" si="1021"/>
        <v>1.8790540605111872E-2</v>
      </c>
      <c r="F7253" s="4">
        <f t="shared" si="1022"/>
        <v>0.18618618618618624</v>
      </c>
      <c r="G7253" s="4">
        <f t="shared" si="1023"/>
        <v>0.18618618618618624</v>
      </c>
      <c r="H7253" t="str">
        <f t="shared" si="1027"/>
        <v/>
      </c>
      <c r="J7253">
        <f t="shared" ca="1" si="1028"/>
        <v>0.23911250155850139</v>
      </c>
      <c r="K7253">
        <v>8.3910177673184205E-2</v>
      </c>
      <c r="L7253">
        <v>0.84475127551021834</v>
      </c>
    </row>
    <row r="7254" spans="1:12" x14ac:dyDescent="0.25">
      <c r="A7254">
        <f t="shared" si="1020"/>
        <v>7244</v>
      </c>
      <c r="B7254">
        <f t="shared" si="1024"/>
        <v>4.6089552831467505E-2</v>
      </c>
      <c r="C7254">
        <f t="shared" si="1025"/>
        <v>5.2514157165550857E-2</v>
      </c>
      <c r="D7254">
        <f t="shared" si="1026"/>
        <v>1.743296506879267</v>
      </c>
      <c r="E7254">
        <f t="shared" si="1021"/>
        <v>8.1281835223044219E-2</v>
      </c>
      <c r="F7254" s="4">
        <f t="shared" si="1022"/>
        <v>0.13939393939393946</v>
      </c>
      <c r="G7254" s="4" t="str">
        <f t="shared" si="1023"/>
        <v/>
      </c>
      <c r="H7254" t="str">
        <f t="shared" si="1027"/>
        <v/>
      </c>
      <c r="J7254">
        <f t="shared" ca="1" si="1028"/>
        <v>0.59190026222659675</v>
      </c>
      <c r="K7254">
        <v>6.3006481969910877E-2</v>
      </c>
      <c r="L7254">
        <v>0.50308149896522314</v>
      </c>
    </row>
    <row r="7255" spans="1:12" x14ac:dyDescent="0.25">
      <c r="A7255">
        <f t="shared" si="1020"/>
        <v>7245</v>
      </c>
      <c r="B7255">
        <f t="shared" si="1024"/>
        <v>5.3771144970045426E-2</v>
      </c>
      <c r="C7255">
        <f t="shared" si="1025"/>
        <v>5.1955495919108828E-2</v>
      </c>
      <c r="D7255">
        <f t="shared" si="1026"/>
        <v>-0.49267075194414017</v>
      </c>
      <c r="E7255">
        <f t="shared" si="1021"/>
        <v>0.62224524700712269</v>
      </c>
      <c r="F7255" s="4">
        <f t="shared" si="1022"/>
        <v>-3.376623376623375E-2</v>
      </c>
      <c r="G7255" s="4" t="str">
        <f t="shared" si="1023"/>
        <v/>
      </c>
      <c r="H7255" t="str">
        <f t="shared" si="1027"/>
        <v/>
      </c>
      <c r="J7255">
        <f t="shared" ca="1" si="1028"/>
        <v>0.1903122968629124</v>
      </c>
      <c r="K7255">
        <v>0.92995880045278967</v>
      </c>
      <c r="L7255">
        <v>0.42191875816285207</v>
      </c>
    </row>
    <row r="7256" spans="1:12" x14ac:dyDescent="0.25">
      <c r="A7256">
        <f t="shared" si="1020"/>
        <v>7246</v>
      </c>
      <c r="B7256">
        <f t="shared" si="1024"/>
        <v>5.3072818411992885E-2</v>
      </c>
      <c r="C7256">
        <f t="shared" si="1025"/>
        <v>5.5307463397761006E-2</v>
      </c>
      <c r="D7256">
        <f t="shared" si="1026"/>
        <v>0.60636400239278809</v>
      </c>
      <c r="E7256">
        <f t="shared" si="1021"/>
        <v>0.54427306687335708</v>
      </c>
      <c r="F7256" s="4">
        <f t="shared" si="1022"/>
        <v>4.2105263157894722E-2</v>
      </c>
      <c r="G7256" s="4" t="str">
        <f t="shared" si="1023"/>
        <v/>
      </c>
      <c r="H7256" t="str">
        <f t="shared" si="1027"/>
        <v/>
      </c>
      <c r="J7256">
        <f t="shared" ca="1" si="1028"/>
        <v>0.55871961940537773</v>
      </c>
      <c r="K7256">
        <v>0.88618132931960181</v>
      </c>
      <c r="L7256">
        <v>0.8587951676016885</v>
      </c>
    </row>
    <row r="7257" spans="1:12" x14ac:dyDescent="0.25">
      <c r="A7257">
        <f t="shared" si="1020"/>
        <v>7247</v>
      </c>
      <c r="B7257">
        <f t="shared" si="1024"/>
        <v>4.9301854998509177E-2</v>
      </c>
      <c r="C7257">
        <f t="shared" si="1025"/>
        <v>5.2095161230719333E-2</v>
      </c>
      <c r="D7257">
        <f t="shared" si="1026"/>
        <v>0.7579550029909865</v>
      </c>
      <c r="E7257">
        <f t="shared" si="1021"/>
        <v>0.4484779207813312</v>
      </c>
      <c r="F7257" s="4">
        <f t="shared" si="1022"/>
        <v>5.6657223796034085E-2</v>
      </c>
      <c r="G7257" s="4" t="str">
        <f t="shared" si="1023"/>
        <v/>
      </c>
      <c r="H7257" t="str">
        <f t="shared" si="1027"/>
        <v/>
      </c>
      <c r="J7257">
        <f t="shared" ca="1" si="1028"/>
        <v>4.4019744639646974E-2</v>
      </c>
      <c r="K7257">
        <v>0.40595930838441097</v>
      </c>
      <c r="L7257">
        <v>0.45138847573264307</v>
      </c>
    </row>
    <row r="7258" spans="1:12" x14ac:dyDescent="0.25">
      <c r="A7258">
        <f t="shared" si="1020"/>
        <v>7248</v>
      </c>
      <c r="B7258">
        <f t="shared" si="1024"/>
        <v>4.944152031011969E-2</v>
      </c>
      <c r="C7258">
        <f t="shared" si="1025"/>
        <v>5.0000181556561718E-2</v>
      </c>
      <c r="D7258">
        <f t="shared" si="1026"/>
        <v>0.15159100059819655</v>
      </c>
      <c r="E7258">
        <f t="shared" si="1021"/>
        <v>0.87950953185498082</v>
      </c>
      <c r="F7258" s="4">
        <f t="shared" si="1022"/>
        <v>1.1299435028248549E-2</v>
      </c>
      <c r="G7258" s="4" t="str">
        <f t="shared" si="1023"/>
        <v/>
      </c>
      <c r="H7258" t="str">
        <f t="shared" si="1027"/>
        <v/>
      </c>
      <c r="J7258">
        <f t="shared" ca="1" si="1028"/>
        <v>0.97283468204865198</v>
      </c>
      <c r="K7258">
        <v>0.42577687642403761</v>
      </c>
      <c r="L7258">
        <v>0.17907479982031682</v>
      </c>
    </row>
    <row r="7259" spans="1:12" x14ac:dyDescent="0.25">
      <c r="A7259">
        <f t="shared" si="1020"/>
        <v>7249</v>
      </c>
      <c r="B7259">
        <f t="shared" si="1024"/>
        <v>4.622921814307801E-2</v>
      </c>
      <c r="C7259">
        <f t="shared" si="1025"/>
        <v>5.1815830607498316E-2</v>
      </c>
      <c r="D7259">
        <f t="shared" si="1026"/>
        <v>1.5159100059819712</v>
      </c>
      <c r="E7259">
        <f t="shared" si="1021"/>
        <v>0.12954210984492387</v>
      </c>
      <c r="F7259" s="4">
        <f t="shared" si="1022"/>
        <v>0.12084592145015111</v>
      </c>
      <c r="G7259" s="4" t="str">
        <f t="shared" si="1023"/>
        <v/>
      </c>
      <c r="H7259" t="str">
        <f t="shared" si="1027"/>
        <v/>
      </c>
      <c r="J7259">
        <f t="shared" ca="1" si="1028"/>
        <v>0.90070654906430869</v>
      </c>
      <c r="K7259">
        <v>6.9409255980723228E-2</v>
      </c>
      <c r="L7259">
        <v>0.3963054010237107</v>
      </c>
    </row>
    <row r="7260" spans="1:12" x14ac:dyDescent="0.25">
      <c r="A7260">
        <f t="shared" si="1020"/>
        <v>7250</v>
      </c>
      <c r="B7260">
        <f t="shared" si="1024"/>
        <v>5.0139846868172223E-2</v>
      </c>
      <c r="C7260">
        <f t="shared" si="1025"/>
        <v>5.3072818411992885E-2</v>
      </c>
      <c r="D7260">
        <f t="shared" si="1026"/>
        <v>0.79585275314053516</v>
      </c>
      <c r="E7260">
        <f t="shared" si="1021"/>
        <v>0.4261176255145902</v>
      </c>
      <c r="F7260" s="4">
        <f t="shared" si="1022"/>
        <v>5.8495821727019545E-2</v>
      </c>
      <c r="G7260" s="4" t="str">
        <f t="shared" si="1023"/>
        <v/>
      </c>
      <c r="H7260" t="str">
        <f t="shared" si="1027"/>
        <v/>
      </c>
      <c r="J7260">
        <f t="shared" ca="1" si="1028"/>
        <v>0.25055772832310597</v>
      </c>
      <c r="K7260">
        <v>0.53177383889327157</v>
      </c>
      <c r="L7260">
        <v>0.59499649946120547</v>
      </c>
    </row>
    <row r="7261" spans="1:12" x14ac:dyDescent="0.25">
      <c r="A7261">
        <f t="shared" si="1020"/>
        <v>7251</v>
      </c>
      <c r="B7261">
        <f t="shared" si="1024"/>
        <v>4.7346540635962074E-2</v>
      </c>
      <c r="C7261">
        <f t="shared" si="1025"/>
        <v>5.4888467462929483E-2</v>
      </c>
      <c r="D7261">
        <f t="shared" si="1026"/>
        <v>2.0464785080756598</v>
      </c>
      <c r="E7261">
        <f t="shared" si="1021"/>
        <v>4.0709314869973534E-2</v>
      </c>
      <c r="F7261" s="4">
        <f t="shared" si="1022"/>
        <v>0.15929203539823006</v>
      </c>
      <c r="G7261" s="4">
        <f t="shared" si="1023"/>
        <v>0.15929203539823006</v>
      </c>
      <c r="H7261" t="str">
        <f t="shared" si="1027"/>
        <v/>
      </c>
      <c r="J7261">
        <f t="shared" ca="1" si="1028"/>
        <v>0.92064596971772217</v>
      </c>
      <c r="K7261">
        <v>0.15609965799102987</v>
      </c>
      <c r="L7261">
        <v>0.82421546440202165</v>
      </c>
    </row>
    <row r="7262" spans="1:12" x14ac:dyDescent="0.25">
      <c r="A7262">
        <f t="shared" si="1020"/>
        <v>7252</v>
      </c>
      <c r="B7262">
        <f t="shared" si="1024"/>
        <v>4.7625871259183092E-2</v>
      </c>
      <c r="C7262">
        <f t="shared" si="1025"/>
        <v>5.097783873783527E-2</v>
      </c>
      <c r="D7262">
        <f t="shared" si="1026"/>
        <v>0.90954600358918114</v>
      </c>
      <c r="E7262">
        <f t="shared" si="1021"/>
        <v>0.36306198608958296</v>
      </c>
      <c r="F7262" s="4">
        <f t="shared" si="1022"/>
        <v>7.0381231671554148E-2</v>
      </c>
      <c r="G7262" s="4" t="str">
        <f t="shared" si="1023"/>
        <v/>
      </c>
      <c r="H7262" t="str">
        <f t="shared" si="1027"/>
        <v/>
      </c>
      <c r="J7262">
        <f t="shared" ca="1" si="1028"/>
        <v>0.42168990680146368</v>
      </c>
      <c r="K7262">
        <v>0.18045271084258097</v>
      </c>
      <c r="L7262">
        <v>0.2764585554057889</v>
      </c>
    </row>
    <row r="7263" spans="1:12" x14ac:dyDescent="0.25">
      <c r="A7263">
        <f t="shared" si="1020"/>
        <v>7253</v>
      </c>
      <c r="B7263">
        <f t="shared" si="1024"/>
        <v>5.0139846868172223E-2</v>
      </c>
      <c r="C7263">
        <f t="shared" si="1025"/>
        <v>4.7346540635962074E-2</v>
      </c>
      <c r="D7263">
        <f t="shared" si="1026"/>
        <v>-0.75795500299098462</v>
      </c>
      <c r="E7263">
        <f t="shared" si="1021"/>
        <v>0.44847792078133231</v>
      </c>
      <c r="F7263" s="4">
        <f t="shared" si="1022"/>
        <v>-5.5710306406685187E-2</v>
      </c>
      <c r="G7263" s="4" t="str">
        <f t="shared" si="1023"/>
        <v/>
      </c>
      <c r="H7263" t="str">
        <f t="shared" si="1027"/>
        <v/>
      </c>
      <c r="J7263">
        <f t="shared" ca="1" si="1028"/>
        <v>0.56483980908643983</v>
      </c>
      <c r="K7263">
        <v>0.5335963419933184</v>
      </c>
      <c r="L7263">
        <v>2.3563753807736676E-2</v>
      </c>
    </row>
    <row r="7264" spans="1:12" x14ac:dyDescent="0.25">
      <c r="A7264">
        <f t="shared" si="1020"/>
        <v>7254</v>
      </c>
      <c r="B7264">
        <f t="shared" si="1024"/>
        <v>4.7206875324351569E-2</v>
      </c>
      <c r="C7264">
        <f t="shared" si="1025"/>
        <v>5.4050475593266437E-2</v>
      </c>
      <c r="D7264">
        <f t="shared" si="1026"/>
        <v>1.8569897573279128</v>
      </c>
      <c r="E7264">
        <f t="shared" si="1021"/>
        <v>6.3312611340197389E-2</v>
      </c>
      <c r="F7264" s="4">
        <f t="shared" si="1022"/>
        <v>0.14497041420118334</v>
      </c>
      <c r="G7264" s="4" t="str">
        <f t="shared" si="1023"/>
        <v/>
      </c>
      <c r="H7264" t="str">
        <f t="shared" si="1027"/>
        <v/>
      </c>
      <c r="J7264">
        <f t="shared" ca="1" si="1028"/>
        <v>0.43666825767047668</v>
      </c>
      <c r="K7264">
        <v>0.14046714349049561</v>
      </c>
      <c r="L7264">
        <v>0.72370271493464999</v>
      </c>
    </row>
    <row r="7265" spans="1:12" x14ac:dyDescent="0.25">
      <c r="A7265">
        <f t="shared" si="1020"/>
        <v>7255</v>
      </c>
      <c r="B7265">
        <f t="shared" si="1024"/>
        <v>5.1117504049445782E-2</v>
      </c>
      <c r="C7265">
        <f t="shared" si="1025"/>
        <v>4.818453250562512E-2</v>
      </c>
      <c r="D7265">
        <f t="shared" si="1026"/>
        <v>-0.79585275314053516</v>
      </c>
      <c r="E7265">
        <f t="shared" si="1021"/>
        <v>0.4261176255145902</v>
      </c>
      <c r="F7265" s="4">
        <f t="shared" si="1022"/>
        <v>-5.7377049180327905E-2</v>
      </c>
      <c r="G7265" s="4" t="str">
        <f t="shared" si="1023"/>
        <v/>
      </c>
      <c r="H7265" t="str">
        <f t="shared" si="1027"/>
        <v/>
      </c>
      <c r="J7265">
        <f t="shared" ca="1" si="1028"/>
        <v>0.91003741954590567</v>
      </c>
      <c r="K7265">
        <v>0.66272167404963678</v>
      </c>
      <c r="L7265">
        <v>5.1813713195119626E-2</v>
      </c>
    </row>
    <row r="7266" spans="1:12" x14ac:dyDescent="0.25">
      <c r="A7266">
        <f t="shared" si="1020"/>
        <v>7256</v>
      </c>
      <c r="B7266">
        <f t="shared" si="1024"/>
        <v>5.167616529588781E-2</v>
      </c>
      <c r="C7266">
        <f t="shared" si="1025"/>
        <v>5.0419177491393241E-2</v>
      </c>
      <c r="D7266">
        <f t="shared" si="1026"/>
        <v>-0.34107975134594365</v>
      </c>
      <c r="E7266">
        <f t="shared" si="1021"/>
        <v>0.73304354430991236</v>
      </c>
      <c r="F7266" s="4">
        <f t="shared" si="1022"/>
        <v>-2.4324324324324343E-2</v>
      </c>
      <c r="G7266" s="4" t="str">
        <f t="shared" si="1023"/>
        <v/>
      </c>
      <c r="H7266" t="str">
        <f t="shared" si="1027"/>
        <v/>
      </c>
      <c r="J7266">
        <f t="shared" ca="1" si="1028"/>
        <v>0.22919487298599628</v>
      </c>
      <c r="K7266">
        <v>0.75271108484853899</v>
      </c>
      <c r="L7266">
        <v>0.21669945194366858</v>
      </c>
    </row>
    <row r="7267" spans="1:12" x14ac:dyDescent="0.25">
      <c r="A7267">
        <f t="shared" si="1020"/>
        <v>7257</v>
      </c>
      <c r="B7267">
        <f t="shared" si="1024"/>
        <v>4.8743193752067149E-2</v>
      </c>
      <c r="C7267">
        <f t="shared" si="1025"/>
        <v>5.6285120579034557E-2</v>
      </c>
      <c r="D7267">
        <f t="shared" si="1026"/>
        <v>2.0464785080756598</v>
      </c>
      <c r="E7267">
        <f t="shared" si="1021"/>
        <v>4.0709314869973534E-2</v>
      </c>
      <c r="F7267" s="4">
        <f t="shared" si="1022"/>
        <v>0.15472779369627504</v>
      </c>
      <c r="G7267" s="4">
        <f t="shared" si="1023"/>
        <v>0.15472779369627504</v>
      </c>
      <c r="H7267" t="str">
        <f t="shared" si="1027"/>
        <v/>
      </c>
      <c r="J7267">
        <f t="shared" ca="1" si="1028"/>
        <v>8.1205026031878513E-2</v>
      </c>
      <c r="K7267">
        <v>0.32495305125003349</v>
      </c>
      <c r="L7267">
        <v>0.92572744810880292</v>
      </c>
    </row>
    <row r="7268" spans="1:12" x14ac:dyDescent="0.25">
      <c r="A7268">
        <f t="shared" si="1020"/>
        <v>7258</v>
      </c>
      <c r="B7268">
        <f t="shared" si="1024"/>
        <v>4.9162189686898672E-2</v>
      </c>
      <c r="C7268">
        <f t="shared" si="1025"/>
        <v>4.5670556896635982E-2</v>
      </c>
      <c r="D7268">
        <f t="shared" si="1026"/>
        <v>-0.94744375373873169</v>
      </c>
      <c r="E7268">
        <f t="shared" si="1021"/>
        <v>0.34341270461982765</v>
      </c>
      <c r="F7268" s="4">
        <f t="shared" si="1022"/>
        <v>-7.1022727272727279E-2</v>
      </c>
      <c r="G7268" s="4" t="str">
        <f t="shared" si="1023"/>
        <v/>
      </c>
      <c r="H7268" t="str">
        <f t="shared" si="1027"/>
        <v/>
      </c>
      <c r="J7268">
        <f t="shared" ca="1" si="1028"/>
        <v>0.37014864596614172</v>
      </c>
      <c r="K7268">
        <v>0.38042064092864913</v>
      </c>
      <c r="L7268">
        <v>3.9649492542488396E-3</v>
      </c>
    </row>
    <row r="7269" spans="1:12" x14ac:dyDescent="0.25">
      <c r="A7269">
        <f t="shared" si="1020"/>
        <v>7259</v>
      </c>
      <c r="B7269">
        <f t="shared" si="1024"/>
        <v>5.7402443071918621E-2</v>
      </c>
      <c r="C7269">
        <f t="shared" si="1025"/>
        <v>5.642478589064507E-2</v>
      </c>
      <c r="D7269">
        <f t="shared" si="1026"/>
        <v>-0.26528425104684444</v>
      </c>
      <c r="E7269">
        <f t="shared" si="1021"/>
        <v>0.790790495854373</v>
      </c>
      <c r="F7269" s="4">
        <f t="shared" si="1022"/>
        <v>-1.7031630170316274E-2</v>
      </c>
      <c r="G7269" s="4" t="str">
        <f t="shared" si="1023"/>
        <v/>
      </c>
      <c r="H7269" t="str">
        <f t="shared" si="1027"/>
        <v/>
      </c>
      <c r="J7269">
        <f t="shared" ca="1" si="1028"/>
        <v>3.2346566952419886E-2</v>
      </c>
      <c r="K7269">
        <v>0.99759637751892372</v>
      </c>
      <c r="L7269">
        <v>0.92786486805365409</v>
      </c>
    </row>
    <row r="7270" spans="1:12" x14ac:dyDescent="0.25">
      <c r="A7270">
        <f t="shared" si="1020"/>
        <v>7260</v>
      </c>
      <c r="B7270">
        <f t="shared" si="1024"/>
        <v>5.097783873783527E-2</v>
      </c>
      <c r="C7270">
        <f t="shared" si="1025"/>
        <v>5.3771144970045426E-2</v>
      </c>
      <c r="D7270">
        <f t="shared" si="1026"/>
        <v>0.7579550029909865</v>
      </c>
      <c r="E7270">
        <f t="shared" si="1021"/>
        <v>0.4484779207813312</v>
      </c>
      <c r="F7270" s="4">
        <f t="shared" si="1022"/>
        <v>5.4794520547945293E-2</v>
      </c>
      <c r="G7270" s="4" t="str">
        <f t="shared" si="1023"/>
        <v/>
      </c>
      <c r="H7270" t="str">
        <f t="shared" si="1027"/>
        <v/>
      </c>
      <c r="J7270">
        <f t="shared" ca="1" si="1028"/>
        <v>0.7197490918210695</v>
      </c>
      <c r="K7270">
        <v>0.64826812159420721</v>
      </c>
      <c r="L7270">
        <v>0.68100157501121683</v>
      </c>
    </row>
    <row r="7271" spans="1:12" x14ac:dyDescent="0.25">
      <c r="A7271">
        <f t="shared" si="1020"/>
        <v>7261</v>
      </c>
      <c r="B7271">
        <f t="shared" si="1024"/>
        <v>4.9860516244951213E-2</v>
      </c>
      <c r="C7271">
        <f t="shared" si="1025"/>
        <v>5.51677980861505E-2</v>
      </c>
      <c r="D7271">
        <f t="shared" si="1026"/>
        <v>1.4401145056828719</v>
      </c>
      <c r="E7271">
        <f t="shared" si="1021"/>
        <v>0.14983500579959763</v>
      </c>
      <c r="F7271" s="4">
        <f t="shared" si="1022"/>
        <v>0.10644257703081231</v>
      </c>
      <c r="G7271" s="4" t="str">
        <f t="shared" si="1023"/>
        <v/>
      </c>
      <c r="H7271" t="str">
        <f t="shared" si="1027"/>
        <v/>
      </c>
      <c r="J7271">
        <f t="shared" ca="1" si="1028"/>
        <v>0.76434456428969</v>
      </c>
      <c r="K7271">
        <v>0.48801390548213597</v>
      </c>
      <c r="L7271">
        <v>0.85009034524663318</v>
      </c>
    </row>
    <row r="7272" spans="1:12" x14ac:dyDescent="0.25">
      <c r="A7272">
        <f t="shared" si="1020"/>
        <v>7262</v>
      </c>
      <c r="B7272">
        <f t="shared" si="1024"/>
        <v>4.7905201882404103E-2</v>
      </c>
      <c r="C7272">
        <f t="shared" si="1025"/>
        <v>4.5810222208246494E-2</v>
      </c>
      <c r="D7272">
        <f t="shared" si="1026"/>
        <v>-0.56846625224323755</v>
      </c>
      <c r="E7272">
        <f t="shared" si="1021"/>
        <v>0.56971841484384722</v>
      </c>
      <c r="F7272" s="4">
        <f t="shared" si="1022"/>
        <v>-4.3731778425655864E-2</v>
      </c>
      <c r="G7272" s="4" t="str">
        <f t="shared" si="1023"/>
        <v/>
      </c>
      <c r="H7272" t="str">
        <f t="shared" si="1027"/>
        <v/>
      </c>
      <c r="J7272">
        <f t="shared" ca="1" si="1028"/>
        <v>0.49192604465481682</v>
      </c>
      <c r="K7272">
        <v>0.20861802274415586</v>
      </c>
      <c r="L7272">
        <v>4.7689361058562696E-3</v>
      </c>
    </row>
    <row r="7273" spans="1:12" x14ac:dyDescent="0.25">
      <c r="A7273">
        <f t="shared" si="1020"/>
        <v>7263</v>
      </c>
      <c r="B7273">
        <f t="shared" si="1024"/>
        <v>5.7123112448697604E-2</v>
      </c>
      <c r="C7273">
        <f t="shared" si="1025"/>
        <v>5.0000181556561718E-2</v>
      </c>
      <c r="D7273">
        <f t="shared" si="1026"/>
        <v>-1.9327852576270121</v>
      </c>
      <c r="E7273">
        <f t="shared" si="1021"/>
        <v>5.326265718155998E-2</v>
      </c>
      <c r="F7273" s="4">
        <f t="shared" si="1022"/>
        <v>-0.12469437652811734</v>
      </c>
      <c r="G7273" s="4" t="str">
        <f t="shared" si="1023"/>
        <v/>
      </c>
      <c r="H7273" t="str">
        <f t="shared" si="1027"/>
        <v/>
      </c>
      <c r="J7273">
        <f t="shared" ca="1" si="1028"/>
        <v>0.51552729432865407</v>
      </c>
      <c r="K7273">
        <v>0.99671071170683556</v>
      </c>
      <c r="L7273">
        <v>0.16576002988284944</v>
      </c>
    </row>
    <row r="7274" spans="1:12" x14ac:dyDescent="0.25">
      <c r="A7274">
        <f t="shared" si="1020"/>
        <v>7264</v>
      </c>
      <c r="B7274">
        <f t="shared" si="1024"/>
        <v>5.321248372360339E-2</v>
      </c>
      <c r="C7274">
        <f t="shared" si="1025"/>
        <v>5.097783873783527E-2</v>
      </c>
      <c r="D7274">
        <f t="shared" si="1026"/>
        <v>-0.60636400239278809</v>
      </c>
      <c r="E7274">
        <f t="shared" si="1021"/>
        <v>0.54427306687335708</v>
      </c>
      <c r="F7274" s="4">
        <f t="shared" si="1022"/>
        <v>-4.1994750656167971E-2</v>
      </c>
      <c r="G7274" s="4" t="str">
        <f t="shared" si="1023"/>
        <v/>
      </c>
      <c r="H7274" t="str">
        <f t="shared" si="1027"/>
        <v/>
      </c>
      <c r="J7274">
        <f t="shared" ca="1" si="1028"/>
        <v>0.83454649904170763</v>
      </c>
      <c r="K7274">
        <v>0.89643493336040503</v>
      </c>
      <c r="L7274">
        <v>0.28553786651407609</v>
      </c>
    </row>
    <row r="7275" spans="1:12" x14ac:dyDescent="0.25">
      <c r="A7275">
        <f t="shared" si="1020"/>
        <v>7265</v>
      </c>
      <c r="B7275">
        <f t="shared" si="1024"/>
        <v>4.8603528440456643E-2</v>
      </c>
      <c r="C7275">
        <f t="shared" si="1025"/>
        <v>5.3072818411992885E-2</v>
      </c>
      <c r="D7275">
        <f t="shared" si="1026"/>
        <v>1.2127280047855762</v>
      </c>
      <c r="E7275">
        <f t="shared" si="1021"/>
        <v>0.22523382911180168</v>
      </c>
      <c r="F7275" s="4">
        <f t="shared" si="1022"/>
        <v>9.1954022988505718E-2</v>
      </c>
      <c r="G7275" s="4" t="str">
        <f t="shared" si="1023"/>
        <v/>
      </c>
      <c r="H7275" t="str">
        <f t="shared" si="1027"/>
        <v/>
      </c>
      <c r="J7275">
        <f t="shared" ca="1" si="1028"/>
        <v>0.21722399977348772</v>
      </c>
      <c r="K7275">
        <v>0.29431988778086815</v>
      </c>
      <c r="L7275">
        <v>0.59079964757169101</v>
      </c>
    </row>
    <row r="7276" spans="1:12" x14ac:dyDescent="0.25">
      <c r="A7276">
        <f t="shared" si="1020"/>
        <v>7266</v>
      </c>
      <c r="B7276">
        <f t="shared" si="1024"/>
        <v>5.0558842803003747E-2</v>
      </c>
      <c r="C7276">
        <f t="shared" si="1025"/>
        <v>5.1815830607498316E-2</v>
      </c>
      <c r="D7276">
        <f t="shared" si="1026"/>
        <v>0.34107975134594365</v>
      </c>
      <c r="E7276">
        <f t="shared" si="1021"/>
        <v>0.73304354430991236</v>
      </c>
      <c r="F7276" s="4">
        <f t="shared" si="1022"/>
        <v>2.4861878453038694E-2</v>
      </c>
      <c r="G7276" s="4" t="str">
        <f t="shared" si="1023"/>
        <v/>
      </c>
      <c r="H7276" t="str">
        <f t="shared" si="1027"/>
        <v/>
      </c>
      <c r="J7276">
        <f t="shared" ca="1" si="1028"/>
        <v>0.52628921100157167</v>
      </c>
      <c r="K7276">
        <v>0.58508888515486224</v>
      </c>
      <c r="L7276">
        <v>0.39507010648088992</v>
      </c>
    </row>
    <row r="7277" spans="1:12" x14ac:dyDescent="0.25">
      <c r="A7277">
        <f t="shared" si="1020"/>
        <v>7267</v>
      </c>
      <c r="B7277">
        <f t="shared" si="1024"/>
        <v>4.97208509333407E-2</v>
      </c>
      <c r="C7277">
        <f t="shared" si="1025"/>
        <v>4.8324197817235626E-2</v>
      </c>
      <c r="D7277">
        <f t="shared" si="1026"/>
        <v>-0.37897750149549231</v>
      </c>
      <c r="E7277">
        <f t="shared" si="1021"/>
        <v>0.70470457106782747</v>
      </c>
      <c r="F7277" s="4">
        <f t="shared" si="1022"/>
        <v>-2.8089887640449413E-2</v>
      </c>
      <c r="G7277" s="4" t="str">
        <f t="shared" si="1023"/>
        <v/>
      </c>
      <c r="H7277" t="str">
        <f t="shared" si="1027"/>
        <v/>
      </c>
      <c r="J7277">
        <f t="shared" ca="1" si="1028"/>
        <v>0.99660978069782424</v>
      </c>
      <c r="K7277">
        <v>0.45223745317728403</v>
      </c>
      <c r="L7277">
        <v>5.842404594688122E-2</v>
      </c>
    </row>
    <row r="7278" spans="1:12" x14ac:dyDescent="0.25">
      <c r="A7278">
        <f t="shared" si="1020"/>
        <v>7268</v>
      </c>
      <c r="B7278">
        <f t="shared" si="1024"/>
        <v>5.5028132774539995E-2</v>
      </c>
      <c r="C7278">
        <f t="shared" si="1025"/>
        <v>5.3631479658434913E-2</v>
      </c>
      <c r="D7278">
        <f t="shared" si="1026"/>
        <v>-0.3789775014954942</v>
      </c>
      <c r="E7278">
        <f t="shared" si="1021"/>
        <v>0.70470457106782614</v>
      </c>
      <c r="F7278" s="4">
        <f t="shared" si="1022"/>
        <v>-2.5380710659898578E-2</v>
      </c>
      <c r="G7278" s="4" t="str">
        <f t="shared" si="1023"/>
        <v/>
      </c>
      <c r="H7278" t="str">
        <f t="shared" si="1027"/>
        <v/>
      </c>
      <c r="J7278">
        <f t="shared" ca="1" si="1028"/>
        <v>0.12511633259641353</v>
      </c>
      <c r="K7278">
        <v>0.97271029617917326</v>
      </c>
      <c r="L7278">
        <v>0.66790212452070941</v>
      </c>
    </row>
    <row r="7279" spans="1:12" x14ac:dyDescent="0.25">
      <c r="A7279">
        <f t="shared" ref="A7279:A7342" si="1029">A7278+1</f>
        <v>7269</v>
      </c>
      <c r="B7279">
        <f t="shared" si="1024"/>
        <v>5.1257169361056287E-2</v>
      </c>
      <c r="C7279">
        <f t="shared" si="1025"/>
        <v>5.446947152809796E-2</v>
      </c>
      <c r="D7279">
        <f t="shared" si="1026"/>
        <v>0.87164825343963248</v>
      </c>
      <c r="E7279">
        <f t="shared" si="1021"/>
        <v>0.38340029799062503</v>
      </c>
      <c r="F7279" s="4">
        <f t="shared" si="1022"/>
        <v>6.267029972752039E-2</v>
      </c>
      <c r="G7279" s="4" t="str">
        <f t="shared" si="1023"/>
        <v/>
      </c>
      <c r="H7279" t="str">
        <f t="shared" si="1027"/>
        <v/>
      </c>
      <c r="J7279">
        <f t="shared" ca="1" si="1028"/>
        <v>0.54743849227363439</v>
      </c>
      <c r="K7279">
        <v>0.68273167264590673</v>
      </c>
      <c r="L7279">
        <v>0.77669999656580391</v>
      </c>
    </row>
    <row r="7280" spans="1:12" x14ac:dyDescent="0.25">
      <c r="A7280">
        <f t="shared" si="1029"/>
        <v>7270</v>
      </c>
      <c r="B7280">
        <f t="shared" si="1024"/>
        <v>5.0279512179782736E-2</v>
      </c>
      <c r="C7280">
        <f t="shared" si="1025"/>
        <v>4.6508548766299028E-2</v>
      </c>
      <c r="D7280">
        <f t="shared" si="1026"/>
        <v>-1.023239254037831</v>
      </c>
      <c r="E7280">
        <f t="shared" si="1021"/>
        <v>0.30619473730008995</v>
      </c>
      <c r="F7280" s="4">
        <f t="shared" si="1022"/>
        <v>-7.5000000000000053E-2</v>
      </c>
      <c r="G7280" s="4" t="str">
        <f t="shared" si="1023"/>
        <v/>
      </c>
      <c r="H7280" t="str">
        <f t="shared" si="1027"/>
        <v/>
      </c>
      <c r="J7280">
        <f t="shared" ca="1" si="1028"/>
        <v>1.6603449307118767E-2</v>
      </c>
      <c r="K7280">
        <v>0.55155971341996657</v>
      </c>
      <c r="L7280">
        <v>1.0716795875392426E-2</v>
      </c>
    </row>
    <row r="7281" spans="1:12" x14ac:dyDescent="0.25">
      <c r="A7281">
        <f t="shared" si="1029"/>
        <v>7271</v>
      </c>
      <c r="B7281">
        <f t="shared" si="1024"/>
        <v>4.818453250562512E-2</v>
      </c>
      <c r="C7281">
        <f t="shared" si="1025"/>
        <v>5.1815830607498316E-2</v>
      </c>
      <c r="D7281">
        <f t="shared" si="1026"/>
        <v>0.98534150388828035</v>
      </c>
      <c r="E7281">
        <f t="shared" si="1021"/>
        <v>0.32445635245909954</v>
      </c>
      <c r="F7281" s="4">
        <f t="shared" si="1022"/>
        <v>7.5362318840579673E-2</v>
      </c>
      <c r="G7281" s="4" t="str">
        <f t="shared" si="1023"/>
        <v/>
      </c>
      <c r="H7281" t="str">
        <f t="shared" si="1027"/>
        <v/>
      </c>
      <c r="J7281">
        <f t="shared" ca="1" si="1028"/>
        <v>0.79181408827593924</v>
      </c>
      <c r="K7281">
        <v>0.2347992419575573</v>
      </c>
      <c r="L7281">
        <v>0.39171516397381889</v>
      </c>
    </row>
    <row r="7282" spans="1:12" x14ac:dyDescent="0.25">
      <c r="A7282">
        <f t="shared" si="1029"/>
        <v>7272</v>
      </c>
      <c r="B7282">
        <f t="shared" si="1024"/>
        <v>4.8743193752067149E-2</v>
      </c>
      <c r="C7282">
        <f t="shared" si="1025"/>
        <v>5.1396834672666793E-2</v>
      </c>
      <c r="D7282">
        <f t="shared" si="1026"/>
        <v>0.72005725284143596</v>
      </c>
      <c r="E7282">
        <f t="shared" si="1021"/>
        <v>0.47148974556626189</v>
      </c>
      <c r="F7282" s="4">
        <f t="shared" si="1022"/>
        <v>5.4441260744985669E-2</v>
      </c>
      <c r="G7282" s="4" t="str">
        <f t="shared" si="1023"/>
        <v/>
      </c>
      <c r="H7282" t="str">
        <f t="shared" si="1027"/>
        <v/>
      </c>
      <c r="J7282">
        <f t="shared" ca="1" si="1028"/>
        <v>0.14360136146630409</v>
      </c>
      <c r="K7282">
        <v>0.3074699996841902</v>
      </c>
      <c r="L7282">
        <v>0.3424336906778741</v>
      </c>
    </row>
    <row r="7283" spans="1:12" x14ac:dyDescent="0.25">
      <c r="A7283">
        <f t="shared" si="1029"/>
        <v>7273</v>
      </c>
      <c r="B7283">
        <f t="shared" si="1024"/>
        <v>5.3072818411992885E-2</v>
      </c>
      <c r="C7283">
        <f t="shared" si="1025"/>
        <v>5.51677980861505E-2</v>
      </c>
      <c r="D7283">
        <f t="shared" si="1026"/>
        <v>0.56846625224323943</v>
      </c>
      <c r="E7283">
        <f t="shared" ref="E7283:E7346" si="1030">2*(1-_xlfn.NORM.S.DIST(ABS(D7283),TRUE))</f>
        <v>0.56971841484384589</v>
      </c>
      <c r="F7283" s="4">
        <f t="shared" ref="F7283:F7346" si="1031">IF(B7283=0, (C7283-B7283), (C7283-B7283)/B7283)</f>
        <v>3.9473684210526348E-2</v>
      </c>
      <c r="G7283" s="4" t="str">
        <f t="shared" ref="G7283:G7346" si="1032">IF(E7283&lt;0.05,ABS(F7283), "")</f>
        <v/>
      </c>
      <c r="H7283" t="str">
        <f t="shared" si="1027"/>
        <v/>
      </c>
      <c r="J7283">
        <f t="shared" ca="1" si="1028"/>
        <v>0.37672262630175135</v>
      </c>
      <c r="K7283">
        <v>0.88695408988358249</v>
      </c>
      <c r="L7283">
        <v>0.84030348574025604</v>
      </c>
    </row>
    <row r="7284" spans="1:12" x14ac:dyDescent="0.25">
      <c r="A7284">
        <f t="shared" si="1029"/>
        <v>7274</v>
      </c>
      <c r="B7284">
        <f t="shared" si="1024"/>
        <v>4.9860516244951213E-2</v>
      </c>
      <c r="C7284">
        <f t="shared" si="1025"/>
        <v>5.1536499984277305E-2</v>
      </c>
      <c r="D7284">
        <f t="shared" si="1026"/>
        <v>0.45477300179459151</v>
      </c>
      <c r="E7284">
        <f t="shared" si="1030"/>
        <v>0.64927255531256134</v>
      </c>
      <c r="F7284" s="4">
        <f t="shared" si="1031"/>
        <v>3.3613445378151287E-2</v>
      </c>
      <c r="G7284" s="4" t="str">
        <f t="shared" si="1032"/>
        <v/>
      </c>
      <c r="H7284" t="str">
        <f t="shared" si="1027"/>
        <v/>
      </c>
      <c r="J7284">
        <f t="shared" ca="1" si="1028"/>
        <v>0.95637835837007257</v>
      </c>
      <c r="K7284">
        <v>0.47832875322606538</v>
      </c>
      <c r="L7284">
        <v>0.36853830736256121</v>
      </c>
    </row>
    <row r="7285" spans="1:12" x14ac:dyDescent="0.25">
      <c r="A7285">
        <f t="shared" si="1029"/>
        <v>7275</v>
      </c>
      <c r="B7285">
        <f t="shared" si="1024"/>
        <v>4.6648214077909533E-2</v>
      </c>
      <c r="C7285">
        <f t="shared" si="1025"/>
        <v>5.0419177491393241E-2</v>
      </c>
      <c r="D7285">
        <f t="shared" si="1026"/>
        <v>1.023239254037831</v>
      </c>
      <c r="E7285">
        <f t="shared" si="1030"/>
        <v>0.30619473730008995</v>
      </c>
      <c r="F7285" s="4">
        <f t="shared" si="1031"/>
        <v>8.0838323353293481E-2</v>
      </c>
      <c r="G7285" s="4" t="str">
        <f t="shared" si="1032"/>
        <v/>
      </c>
      <c r="H7285" t="str">
        <f t="shared" si="1027"/>
        <v/>
      </c>
      <c r="J7285">
        <f t="shared" ca="1" si="1028"/>
        <v>0.54168434064996307</v>
      </c>
      <c r="K7285">
        <v>9.3771655979090762E-2</v>
      </c>
      <c r="L7285">
        <v>0.21289051382604984</v>
      </c>
    </row>
    <row r="7286" spans="1:12" x14ac:dyDescent="0.25">
      <c r="A7286">
        <f t="shared" si="1029"/>
        <v>7276</v>
      </c>
      <c r="B7286">
        <f t="shared" si="1024"/>
        <v>5.0000181556561718E-2</v>
      </c>
      <c r="C7286">
        <f t="shared" si="1025"/>
        <v>5.1955495919108828E-2</v>
      </c>
      <c r="D7286">
        <f t="shared" si="1026"/>
        <v>0.53056850209369077</v>
      </c>
      <c r="E7286">
        <f t="shared" si="1030"/>
        <v>0.59571782753603486</v>
      </c>
      <c r="F7286" s="4">
        <f t="shared" si="1031"/>
        <v>3.9106145251396725E-2</v>
      </c>
      <c r="G7286" s="4" t="str">
        <f t="shared" si="1032"/>
        <v/>
      </c>
      <c r="H7286" t="str">
        <f t="shared" si="1027"/>
        <v/>
      </c>
      <c r="J7286">
        <f t="shared" ca="1" si="1028"/>
        <v>0.89332758880765739</v>
      </c>
      <c r="K7286">
        <v>0.50832477238356066</v>
      </c>
      <c r="L7286">
        <v>0.4247863186681331</v>
      </c>
    </row>
    <row r="7287" spans="1:12" x14ac:dyDescent="0.25">
      <c r="A7287">
        <f t="shared" si="1029"/>
        <v>7277</v>
      </c>
      <c r="B7287">
        <f t="shared" si="1024"/>
        <v>4.9860516244951213E-2</v>
      </c>
      <c r="C7287">
        <f t="shared" si="1025"/>
        <v>5.321248372360339E-2</v>
      </c>
      <c r="D7287">
        <f t="shared" si="1026"/>
        <v>0.90954600358918114</v>
      </c>
      <c r="E7287">
        <f t="shared" si="1030"/>
        <v>0.36306198608958296</v>
      </c>
      <c r="F7287" s="4">
        <f t="shared" si="1031"/>
        <v>6.7226890756302435E-2</v>
      </c>
      <c r="G7287" s="4" t="str">
        <f t="shared" si="1032"/>
        <v/>
      </c>
      <c r="H7287" t="str">
        <f t="shared" si="1027"/>
        <v/>
      </c>
      <c r="J7287">
        <f t="shared" ca="1" si="1028"/>
        <v>0.15361852358378536</v>
      </c>
      <c r="K7287">
        <v>0.47387335170297462</v>
      </c>
      <c r="L7287">
        <v>0.61063721911984148</v>
      </c>
    </row>
    <row r="7288" spans="1:12" x14ac:dyDescent="0.25">
      <c r="A7288">
        <f t="shared" si="1029"/>
        <v>7278</v>
      </c>
      <c r="B7288">
        <f t="shared" si="1024"/>
        <v>4.9860516244951213E-2</v>
      </c>
      <c r="C7288">
        <f t="shared" si="1025"/>
        <v>5.5307463397761006E-2</v>
      </c>
      <c r="D7288">
        <f t="shared" si="1026"/>
        <v>1.4780122558324207</v>
      </c>
      <c r="E7288">
        <f t="shared" si="1030"/>
        <v>0.13940449786197551</v>
      </c>
      <c r="F7288" s="4">
        <f t="shared" si="1031"/>
        <v>0.10924369747899153</v>
      </c>
      <c r="G7288" s="4" t="str">
        <f t="shared" si="1032"/>
        <v/>
      </c>
      <c r="H7288" t="str">
        <f t="shared" si="1027"/>
        <v/>
      </c>
      <c r="J7288">
        <f t="shared" ca="1" si="1028"/>
        <v>0.35082471821725469</v>
      </c>
      <c r="K7288">
        <v>0.4782119273308385</v>
      </c>
      <c r="L7288">
        <v>0.85220105842615579</v>
      </c>
    </row>
    <row r="7289" spans="1:12" x14ac:dyDescent="0.25">
      <c r="A7289">
        <f t="shared" si="1029"/>
        <v>7279</v>
      </c>
      <c r="B7289">
        <f t="shared" si="1024"/>
        <v>4.8324197817235626E-2</v>
      </c>
      <c r="C7289">
        <f t="shared" si="1025"/>
        <v>4.7206875324351569E-2</v>
      </c>
      <c r="D7289">
        <f t="shared" si="1026"/>
        <v>-0.3031820011963931</v>
      </c>
      <c r="E7289">
        <f t="shared" si="1030"/>
        <v>0.76175116485686822</v>
      </c>
      <c r="F7289" s="4">
        <f t="shared" si="1031"/>
        <v>-2.3121387283236917E-2</v>
      </c>
      <c r="G7289" s="4" t="str">
        <f t="shared" si="1032"/>
        <v/>
      </c>
      <c r="H7289" t="str">
        <f t="shared" si="1027"/>
        <v/>
      </c>
      <c r="J7289">
        <f t="shared" ca="1" si="1028"/>
        <v>0.51525207524053007</v>
      </c>
      <c r="K7289">
        <v>0.2614874693737721</v>
      </c>
      <c r="L7289">
        <v>2.2473508765114447E-2</v>
      </c>
    </row>
    <row r="7290" spans="1:12" x14ac:dyDescent="0.25">
      <c r="A7290">
        <f t="shared" si="1029"/>
        <v>7280</v>
      </c>
      <c r="B7290">
        <f t="shared" si="1024"/>
        <v>4.7905201882404103E-2</v>
      </c>
      <c r="C7290">
        <f t="shared" si="1025"/>
        <v>5.3631479658434913E-2</v>
      </c>
      <c r="D7290">
        <f t="shared" si="1026"/>
        <v>1.5538077561315198</v>
      </c>
      <c r="E7290">
        <f t="shared" si="1030"/>
        <v>0.12023027990579127</v>
      </c>
      <c r="F7290" s="4">
        <f t="shared" si="1031"/>
        <v>0.119533527696793</v>
      </c>
      <c r="G7290" s="4" t="str">
        <f t="shared" si="1032"/>
        <v/>
      </c>
      <c r="H7290" t="str">
        <f t="shared" si="1027"/>
        <v/>
      </c>
      <c r="J7290">
        <f t="shared" ca="1" si="1028"/>
        <v>0.39531055209022836</v>
      </c>
      <c r="K7290">
        <v>0.21290355449593024</v>
      </c>
      <c r="L7290">
        <v>0.6649510447668362</v>
      </c>
    </row>
    <row r="7291" spans="1:12" x14ac:dyDescent="0.25">
      <c r="A7291">
        <f t="shared" si="1029"/>
        <v>7281</v>
      </c>
      <c r="B7291">
        <f t="shared" si="1024"/>
        <v>4.3435911910867861E-2</v>
      </c>
      <c r="C7291">
        <f t="shared" si="1025"/>
        <v>5.0419177491393241E-2</v>
      </c>
      <c r="D7291">
        <f t="shared" si="1026"/>
        <v>1.8948875074774634</v>
      </c>
      <c r="E7291">
        <f t="shared" si="1030"/>
        <v>5.8107306562698247E-2</v>
      </c>
      <c r="F7291" s="4">
        <f t="shared" si="1031"/>
        <v>0.16077170418006431</v>
      </c>
      <c r="G7291" s="4" t="str">
        <f t="shared" si="1032"/>
        <v/>
      </c>
      <c r="H7291" t="str">
        <f t="shared" si="1027"/>
        <v/>
      </c>
      <c r="J7291">
        <f t="shared" ca="1" si="1028"/>
        <v>0.94979936002011445</v>
      </c>
      <c r="K7291">
        <v>4.7217452624006562E-3</v>
      </c>
      <c r="L7291">
        <v>0.21110966836422607</v>
      </c>
    </row>
    <row r="7292" spans="1:12" x14ac:dyDescent="0.25">
      <c r="A7292">
        <f t="shared" si="1029"/>
        <v>7282</v>
      </c>
      <c r="B7292">
        <f t="shared" si="1024"/>
        <v>4.6927544701130551E-2</v>
      </c>
      <c r="C7292">
        <f t="shared" si="1025"/>
        <v>5.0419177491393241E-2</v>
      </c>
      <c r="D7292">
        <f t="shared" si="1026"/>
        <v>0.94744375373873169</v>
      </c>
      <c r="E7292">
        <f t="shared" si="1030"/>
        <v>0.34341270461982765</v>
      </c>
      <c r="F7292" s="4">
        <f t="shared" si="1031"/>
        <v>7.4404761904761904E-2</v>
      </c>
      <c r="G7292" s="4" t="str">
        <f t="shared" si="1032"/>
        <v/>
      </c>
      <c r="H7292" t="str">
        <f t="shared" si="1027"/>
        <v/>
      </c>
      <c r="J7292">
        <f t="shared" ca="1" si="1028"/>
        <v>0.28487214031958763</v>
      </c>
      <c r="K7292">
        <v>0.11889086216665012</v>
      </c>
      <c r="L7292">
        <v>0.21009637975380024</v>
      </c>
    </row>
    <row r="7293" spans="1:12" x14ac:dyDescent="0.25">
      <c r="A7293">
        <f t="shared" si="1029"/>
        <v>7283</v>
      </c>
      <c r="B7293">
        <f t="shared" si="1024"/>
        <v>4.97208509333407E-2</v>
      </c>
      <c r="C7293">
        <f t="shared" si="1025"/>
        <v>5.2793487788771867E-2</v>
      </c>
      <c r="D7293">
        <f t="shared" si="1026"/>
        <v>0.83375050329008382</v>
      </c>
      <c r="E7293">
        <f t="shared" si="1030"/>
        <v>0.40442159248407572</v>
      </c>
      <c r="F7293" s="4">
        <f t="shared" si="1031"/>
        <v>6.1797752808988769E-2</v>
      </c>
      <c r="G7293" s="4" t="str">
        <f t="shared" si="1032"/>
        <v/>
      </c>
      <c r="H7293" t="str">
        <f t="shared" si="1027"/>
        <v/>
      </c>
      <c r="J7293">
        <f t="shared" ca="1" si="1028"/>
        <v>0.37640754804111998</v>
      </c>
      <c r="K7293">
        <v>0.4624224983459182</v>
      </c>
      <c r="L7293">
        <v>0.54600412075787719</v>
      </c>
    </row>
    <row r="7294" spans="1:12" x14ac:dyDescent="0.25">
      <c r="A7294">
        <f t="shared" si="1029"/>
        <v>7284</v>
      </c>
      <c r="B7294">
        <f t="shared" si="1024"/>
        <v>4.7067210012741056E-2</v>
      </c>
      <c r="C7294">
        <f t="shared" si="1025"/>
        <v>5.4888467462929483E-2</v>
      </c>
      <c r="D7294">
        <f t="shared" si="1026"/>
        <v>2.1222740083747591</v>
      </c>
      <c r="E7294">
        <f t="shared" si="1030"/>
        <v>3.3814734814276992E-2</v>
      </c>
      <c r="F7294" s="4">
        <f t="shared" si="1031"/>
        <v>0.16617210682492584</v>
      </c>
      <c r="G7294" s="4">
        <f t="shared" si="1032"/>
        <v>0.16617210682492584</v>
      </c>
      <c r="H7294" t="str">
        <f t="shared" si="1027"/>
        <v/>
      </c>
      <c r="J7294">
        <f t="shared" ca="1" si="1028"/>
        <v>8.27882241940191E-2</v>
      </c>
      <c r="K7294">
        <v>0.12476790751870936</v>
      </c>
      <c r="L7294">
        <v>0.8132711255206978</v>
      </c>
    </row>
    <row r="7295" spans="1:12" x14ac:dyDescent="0.25">
      <c r="A7295">
        <f t="shared" si="1029"/>
        <v>7285</v>
      </c>
      <c r="B7295">
        <f t="shared" si="1024"/>
        <v>5.5447128709371518E-2</v>
      </c>
      <c r="C7295">
        <f t="shared" si="1025"/>
        <v>5.4888467462929483E-2</v>
      </c>
      <c r="D7295">
        <f t="shared" si="1026"/>
        <v>-0.15159100059819844</v>
      </c>
      <c r="E7295">
        <f t="shared" si="1030"/>
        <v>0.87950953185497927</v>
      </c>
      <c r="F7295" s="4">
        <f t="shared" si="1031"/>
        <v>-1.0075566750629813E-2</v>
      </c>
      <c r="G7295" s="4" t="str">
        <f t="shared" si="1032"/>
        <v/>
      </c>
      <c r="H7295" t="str">
        <f t="shared" si="1027"/>
        <v/>
      </c>
      <c r="J7295">
        <f t="shared" ca="1" si="1028"/>
        <v>0.97690351514702656</v>
      </c>
      <c r="K7295">
        <v>0.98142020017834442</v>
      </c>
      <c r="L7295">
        <v>0.81733795644863483</v>
      </c>
    </row>
    <row r="7296" spans="1:12" x14ac:dyDescent="0.25">
      <c r="A7296">
        <f t="shared" si="1029"/>
        <v>7286</v>
      </c>
      <c r="B7296">
        <f t="shared" si="1024"/>
        <v>5.3910810281655931E-2</v>
      </c>
      <c r="C7296">
        <f t="shared" si="1025"/>
        <v>5.1257169361056287E-2</v>
      </c>
      <c r="D7296">
        <f t="shared" si="1026"/>
        <v>-0.72005725284143596</v>
      </c>
      <c r="E7296">
        <f t="shared" si="1030"/>
        <v>0.47148974556626189</v>
      </c>
      <c r="F7296" s="4">
        <f t="shared" si="1031"/>
        <v>-4.9222797927461134E-2</v>
      </c>
      <c r="G7296" s="4" t="str">
        <f t="shared" si="1032"/>
        <v/>
      </c>
      <c r="H7296" t="str">
        <f t="shared" si="1027"/>
        <v/>
      </c>
      <c r="J7296">
        <f t="shared" ca="1" si="1028"/>
        <v>0.98745104816874552</v>
      </c>
      <c r="K7296">
        <v>0.93479532410455235</v>
      </c>
      <c r="L7296">
        <v>0.32344058061433556</v>
      </c>
    </row>
    <row r="7297" spans="1:12" x14ac:dyDescent="0.25">
      <c r="A7297">
        <f t="shared" si="1029"/>
        <v>7287</v>
      </c>
      <c r="B7297">
        <f t="shared" si="1024"/>
        <v>4.748620594757258E-2</v>
      </c>
      <c r="C7297">
        <f t="shared" si="1025"/>
        <v>5.3910810281655931E-2</v>
      </c>
      <c r="D7297">
        <f t="shared" si="1026"/>
        <v>1.743296506879267</v>
      </c>
      <c r="E7297">
        <f t="shared" si="1030"/>
        <v>8.1281835223044219E-2</v>
      </c>
      <c r="F7297" s="4">
        <f t="shared" si="1031"/>
        <v>0.13529411764705887</v>
      </c>
      <c r="G7297" s="4" t="str">
        <f t="shared" si="1032"/>
        <v/>
      </c>
      <c r="H7297" t="str">
        <f t="shared" si="1027"/>
        <v/>
      </c>
      <c r="J7297">
        <f t="shared" ca="1" si="1028"/>
        <v>4.8784666740044336E-2</v>
      </c>
      <c r="K7297">
        <v>0.16084332225919806</v>
      </c>
      <c r="L7297">
        <v>0.70022340931323834</v>
      </c>
    </row>
    <row r="7298" spans="1:12" x14ac:dyDescent="0.25">
      <c r="A7298">
        <f t="shared" si="1029"/>
        <v>7288</v>
      </c>
      <c r="B7298">
        <f t="shared" si="1024"/>
        <v>4.6368883454688523E-2</v>
      </c>
      <c r="C7298">
        <f t="shared" si="1025"/>
        <v>5.0000181556561718E-2</v>
      </c>
      <c r="D7298">
        <f t="shared" si="1026"/>
        <v>0.98534150388828035</v>
      </c>
      <c r="E7298">
        <f t="shared" si="1030"/>
        <v>0.32445635245909954</v>
      </c>
      <c r="F7298" s="4">
        <f t="shared" si="1031"/>
        <v>7.8313253012048153E-2</v>
      </c>
      <c r="G7298" s="4" t="str">
        <f t="shared" si="1032"/>
        <v/>
      </c>
      <c r="H7298" t="str">
        <f t="shared" si="1027"/>
        <v/>
      </c>
      <c r="J7298">
        <f t="shared" ca="1" si="1028"/>
        <v>0.52010336840260962</v>
      </c>
      <c r="K7298">
        <v>8.1816245065547966E-2</v>
      </c>
      <c r="L7298">
        <v>0.17697859760907464</v>
      </c>
    </row>
    <row r="7299" spans="1:12" x14ac:dyDescent="0.25">
      <c r="A7299">
        <f t="shared" si="1029"/>
        <v>7289</v>
      </c>
      <c r="B7299">
        <f t="shared" si="1024"/>
        <v>4.7765536570793597E-2</v>
      </c>
      <c r="C7299">
        <f t="shared" si="1025"/>
        <v>5.0279512179782736E-2</v>
      </c>
      <c r="D7299">
        <f t="shared" si="1026"/>
        <v>0.6821595026918873</v>
      </c>
      <c r="E7299">
        <f t="shared" si="1030"/>
        <v>0.49513809896736705</v>
      </c>
      <c r="F7299" s="4">
        <f t="shared" si="1031"/>
        <v>5.263157894736846E-2</v>
      </c>
      <c r="G7299" s="4" t="str">
        <f t="shared" si="1032"/>
        <v/>
      </c>
      <c r="H7299" t="str">
        <f t="shared" si="1027"/>
        <v/>
      </c>
      <c r="J7299">
        <f t="shared" ca="1" si="1028"/>
        <v>0.69932370655275367</v>
      </c>
      <c r="K7299">
        <v>0.19532867563067957</v>
      </c>
      <c r="L7299">
        <v>0.20069748873512705</v>
      </c>
    </row>
    <row r="7300" spans="1:12" x14ac:dyDescent="0.25">
      <c r="A7300">
        <f t="shared" si="1029"/>
        <v>7290</v>
      </c>
      <c r="B7300">
        <f t="shared" si="1024"/>
        <v>4.6927544701130551E-2</v>
      </c>
      <c r="C7300">
        <f t="shared" si="1025"/>
        <v>5.4050475593266437E-2</v>
      </c>
      <c r="D7300">
        <f t="shared" si="1026"/>
        <v>1.9327852576270121</v>
      </c>
      <c r="E7300">
        <f t="shared" si="1030"/>
        <v>5.326265718155998E-2</v>
      </c>
      <c r="F7300" s="4">
        <f t="shared" si="1031"/>
        <v>0.15178571428571425</v>
      </c>
      <c r="G7300" s="4" t="str">
        <f t="shared" si="1032"/>
        <v/>
      </c>
      <c r="H7300" t="str">
        <f t="shared" si="1027"/>
        <v/>
      </c>
      <c r="J7300">
        <f t="shared" ca="1" si="1028"/>
        <v>0.23269343320718461</v>
      </c>
      <c r="K7300">
        <v>0.1203978188562338</v>
      </c>
      <c r="L7300">
        <v>0.7306815080627187</v>
      </c>
    </row>
    <row r="7301" spans="1:12" x14ac:dyDescent="0.25">
      <c r="A7301">
        <f t="shared" si="1029"/>
        <v>7291</v>
      </c>
      <c r="B7301">
        <f t="shared" si="1024"/>
        <v>4.5391226273414971E-2</v>
      </c>
      <c r="C7301">
        <f t="shared" si="1025"/>
        <v>5.4888467462929483E-2</v>
      </c>
      <c r="D7301">
        <f t="shared" si="1026"/>
        <v>2.5770470101693488</v>
      </c>
      <c r="E7301">
        <f t="shared" si="1030"/>
        <v>9.9648397298237601E-3</v>
      </c>
      <c r="F7301" s="4">
        <f t="shared" si="1031"/>
        <v>0.20923076923076911</v>
      </c>
      <c r="G7301" s="4">
        <f t="shared" si="1032"/>
        <v>0.20923076923076911</v>
      </c>
      <c r="H7301" t="str">
        <f t="shared" si="1027"/>
        <v/>
      </c>
      <c r="J7301">
        <f t="shared" ca="1" si="1028"/>
        <v>0.56541402211116309</v>
      </c>
      <c r="K7301">
        <v>3.5467747945041483E-2</v>
      </c>
      <c r="L7301">
        <v>0.81690781472948815</v>
      </c>
    </row>
    <row r="7302" spans="1:12" x14ac:dyDescent="0.25">
      <c r="A7302">
        <f t="shared" si="1029"/>
        <v>7292</v>
      </c>
      <c r="B7302">
        <f t="shared" si="1024"/>
        <v>5.0838173426224764E-2</v>
      </c>
      <c r="C7302">
        <f t="shared" si="1025"/>
        <v>5.1815830607498316E-2</v>
      </c>
      <c r="D7302">
        <f t="shared" si="1026"/>
        <v>0.26528425104684444</v>
      </c>
      <c r="E7302">
        <f t="shared" si="1030"/>
        <v>0.790790495854373</v>
      </c>
      <c r="F7302" s="4">
        <f t="shared" si="1031"/>
        <v>1.9230769230769201E-2</v>
      </c>
      <c r="G7302" s="4" t="str">
        <f t="shared" si="1032"/>
        <v/>
      </c>
      <c r="H7302" t="str">
        <f t="shared" si="1027"/>
        <v/>
      </c>
      <c r="J7302">
        <f t="shared" ca="1" si="1028"/>
        <v>0.13711194256794379</v>
      </c>
      <c r="K7302">
        <v>0.63672364542655113</v>
      </c>
      <c r="L7302">
        <v>0.39585708805370834</v>
      </c>
    </row>
    <row r="7303" spans="1:12" x14ac:dyDescent="0.25">
      <c r="A7303">
        <f t="shared" si="1029"/>
        <v>7293</v>
      </c>
      <c r="B7303">
        <f t="shared" si="1024"/>
        <v>5.51677980861505E-2</v>
      </c>
      <c r="C7303">
        <f t="shared" si="1025"/>
        <v>5.5586794020982024E-2</v>
      </c>
      <c r="D7303">
        <f t="shared" si="1026"/>
        <v>0.11369325044864788</v>
      </c>
      <c r="E7303">
        <f t="shared" si="1030"/>
        <v>0.90948096318930416</v>
      </c>
      <c r="F7303" s="4">
        <f t="shared" si="1031"/>
        <v>7.5949367088607653E-3</v>
      </c>
      <c r="G7303" s="4" t="str">
        <f t="shared" si="1032"/>
        <v/>
      </c>
      <c r="H7303" t="str">
        <f t="shared" si="1027"/>
        <v/>
      </c>
      <c r="J7303">
        <f t="shared" ca="1" si="1028"/>
        <v>3.9793149922155435E-2</v>
      </c>
      <c r="K7303">
        <v>0.97770831056758412</v>
      </c>
      <c r="L7303">
        <v>0.88231303209745182</v>
      </c>
    </row>
    <row r="7304" spans="1:12" x14ac:dyDescent="0.25">
      <c r="A7304">
        <f t="shared" si="1029"/>
        <v>7294</v>
      </c>
      <c r="B7304">
        <f t="shared" si="1024"/>
        <v>5.1117504049445782E-2</v>
      </c>
      <c r="C7304">
        <f t="shared" si="1025"/>
        <v>5.9218092122855219E-2</v>
      </c>
      <c r="D7304">
        <f t="shared" si="1026"/>
        <v>2.1980695086738566</v>
      </c>
      <c r="E7304">
        <f t="shared" si="1030"/>
        <v>2.7944152995940774E-2</v>
      </c>
      <c r="F7304" s="4">
        <f t="shared" si="1031"/>
        <v>0.15846994535519118</v>
      </c>
      <c r="G7304" s="4">
        <f t="shared" si="1032"/>
        <v>0.15846994535519118</v>
      </c>
      <c r="H7304" t="str">
        <f t="shared" si="1027"/>
        <v/>
      </c>
      <c r="J7304">
        <f t="shared" ca="1" si="1028"/>
        <v>0.50275578541439703</v>
      </c>
      <c r="K7304">
        <v>0.68004613586707297</v>
      </c>
      <c r="L7304">
        <v>0.99421742288265724</v>
      </c>
    </row>
    <row r="7305" spans="1:12" x14ac:dyDescent="0.25">
      <c r="A7305">
        <f t="shared" si="1029"/>
        <v>7295</v>
      </c>
      <c r="B7305">
        <f t="shared" si="1024"/>
        <v>4.622921814307801E-2</v>
      </c>
      <c r="C7305">
        <f t="shared" si="1025"/>
        <v>5.4888467462929483E-2</v>
      </c>
      <c r="D7305">
        <f t="shared" si="1026"/>
        <v>2.3496605092720548</v>
      </c>
      <c r="E7305">
        <f t="shared" si="1030"/>
        <v>1.8790540605111872E-2</v>
      </c>
      <c r="F7305" s="4">
        <f t="shared" si="1031"/>
        <v>0.18731117824773419</v>
      </c>
      <c r="G7305" s="4">
        <f t="shared" si="1032"/>
        <v>0.18731117824773419</v>
      </c>
      <c r="H7305" t="str">
        <f t="shared" si="1027"/>
        <v/>
      </c>
      <c r="J7305">
        <f t="shared" ca="1" si="1028"/>
        <v>0.46015344344830356</v>
      </c>
      <c r="K7305">
        <v>7.1116153195193377E-2</v>
      </c>
      <c r="L7305">
        <v>0.81965420438028802</v>
      </c>
    </row>
    <row r="7306" spans="1:12" x14ac:dyDescent="0.25">
      <c r="A7306">
        <f t="shared" si="1029"/>
        <v>7296</v>
      </c>
      <c r="B7306">
        <f t="shared" si="1024"/>
        <v>4.7067210012741056E-2</v>
      </c>
      <c r="C7306">
        <f t="shared" si="1025"/>
        <v>5.446947152809796E-2</v>
      </c>
      <c r="D7306">
        <f t="shared" si="1026"/>
        <v>2.0085807579261115</v>
      </c>
      <c r="E7306">
        <f t="shared" si="1030"/>
        <v>4.4581613652025176E-2</v>
      </c>
      <c r="F7306" s="4">
        <f t="shared" si="1031"/>
        <v>0.15727002967359052</v>
      </c>
      <c r="G7306" s="4">
        <f t="shared" si="1032"/>
        <v>0.15727002967359052</v>
      </c>
      <c r="H7306" t="str">
        <f t="shared" si="1027"/>
        <v/>
      </c>
      <c r="J7306">
        <f t="shared" ca="1" si="1028"/>
        <v>0.70350950632813247</v>
      </c>
      <c r="K7306">
        <v>0.12612969519844597</v>
      </c>
      <c r="L7306">
        <v>0.77496257460247586</v>
      </c>
    </row>
    <row r="7307" spans="1:12" x14ac:dyDescent="0.25">
      <c r="A7307">
        <f t="shared" si="1029"/>
        <v>7297</v>
      </c>
      <c r="B7307">
        <f t="shared" ref="B7307:B7370" si="1033">_xlfn.BINOM.INV($F$8,$B$10, $K7307)/$F$8</f>
        <v>5.1955495919108828E-2</v>
      </c>
      <c r="C7307">
        <f t="shared" ref="C7307:C7370" si="1034">_xlfn.BINOM.INV($F$8,$C$10, $L7307)/$F$8</f>
        <v>5.6983447137087098E-2</v>
      </c>
      <c r="D7307">
        <f t="shared" ref="D7307:D7370" si="1035">(C7307-B7307)/SQRT($B$10*(1-$B$10)/$F$8+$C$10*(1-$C$10)/$F$8)</f>
        <v>1.3643190053837726</v>
      </c>
      <c r="E7307">
        <f t="shared" si="1030"/>
        <v>0.17246718686690388</v>
      </c>
      <c r="F7307" s="4">
        <f t="shared" si="1031"/>
        <v>9.6774193548387025E-2</v>
      </c>
      <c r="G7307" s="4" t="str">
        <f t="shared" si="1032"/>
        <v/>
      </c>
      <c r="H7307" t="str">
        <f t="shared" si="1027"/>
        <v/>
      </c>
      <c r="J7307">
        <f t="shared" ca="1" si="1028"/>
        <v>0.22759311779993274</v>
      </c>
      <c r="K7307">
        <v>0.77609309897910606</v>
      </c>
      <c r="L7307">
        <v>0.95526940879400413</v>
      </c>
    </row>
    <row r="7308" spans="1:12" x14ac:dyDescent="0.25">
      <c r="A7308">
        <f t="shared" si="1029"/>
        <v>7298</v>
      </c>
      <c r="B7308">
        <f t="shared" si="1033"/>
        <v>5.3352149035213903E-2</v>
      </c>
      <c r="C7308">
        <f t="shared" si="1034"/>
        <v>4.9301854998509177E-2</v>
      </c>
      <c r="D7308">
        <f t="shared" si="1035"/>
        <v>-1.0990347543369301</v>
      </c>
      <c r="E7308">
        <f t="shared" si="1030"/>
        <v>0.271752906914557</v>
      </c>
      <c r="F7308" s="4">
        <f t="shared" si="1031"/>
        <v>-7.5916230366492241E-2</v>
      </c>
      <c r="G7308" s="4" t="str">
        <f t="shared" si="1032"/>
        <v/>
      </c>
      <c r="H7308" t="str">
        <f t="shared" ref="H7308:H7371" si="1036">IF(AND(E7308&lt;=0.05,F7308&lt;0), "Yes", "")</f>
        <v/>
      </c>
      <c r="J7308">
        <f t="shared" ref="J7308:J7371" ca="1" si="1037">RAND()</f>
        <v>0.86447848516024151</v>
      </c>
      <c r="K7308">
        <v>0.90297799872705031</v>
      </c>
      <c r="L7308">
        <v>0.1082247704104925</v>
      </c>
    </row>
    <row r="7309" spans="1:12" x14ac:dyDescent="0.25">
      <c r="A7309">
        <f t="shared" si="1029"/>
        <v>7299</v>
      </c>
      <c r="B7309">
        <f t="shared" si="1033"/>
        <v>5.1396834672666793E-2</v>
      </c>
      <c r="C7309">
        <f t="shared" si="1034"/>
        <v>5.0279512179782736E-2</v>
      </c>
      <c r="D7309">
        <f t="shared" si="1035"/>
        <v>-0.3031820011963931</v>
      </c>
      <c r="E7309">
        <f t="shared" si="1030"/>
        <v>0.76175116485686822</v>
      </c>
      <c r="F7309" s="4">
        <f t="shared" si="1031"/>
        <v>-2.1739130434782535E-2</v>
      </c>
      <c r="G7309" s="4" t="str">
        <f t="shared" si="1032"/>
        <v/>
      </c>
      <c r="H7309" t="str">
        <f t="shared" si="1036"/>
        <v/>
      </c>
      <c r="J7309">
        <f t="shared" ca="1" si="1037"/>
        <v>0.75907648136599626</v>
      </c>
      <c r="K7309">
        <v>0.70887641498982434</v>
      </c>
      <c r="L7309">
        <v>0.20440003990177258</v>
      </c>
    </row>
    <row r="7310" spans="1:12" x14ac:dyDescent="0.25">
      <c r="A7310">
        <f t="shared" si="1029"/>
        <v>7300</v>
      </c>
      <c r="B7310">
        <f t="shared" si="1033"/>
        <v>4.6648214077909533E-2</v>
      </c>
      <c r="C7310">
        <f t="shared" si="1034"/>
        <v>5.5447128709371518E-2</v>
      </c>
      <c r="D7310">
        <f t="shared" si="1035"/>
        <v>2.3875582594216054</v>
      </c>
      <c r="E7310">
        <f t="shared" si="1030"/>
        <v>1.6960714301798019E-2</v>
      </c>
      <c r="F7310" s="4">
        <f t="shared" si="1031"/>
        <v>0.18862275449101812</v>
      </c>
      <c r="G7310" s="4">
        <f t="shared" si="1032"/>
        <v>0.18862275449101812</v>
      </c>
      <c r="H7310" t="str">
        <f t="shared" si="1036"/>
        <v/>
      </c>
      <c r="J7310">
        <f t="shared" ca="1" si="1037"/>
        <v>6.8457330465513389E-3</v>
      </c>
      <c r="K7310">
        <v>9.3701184307186103E-2</v>
      </c>
      <c r="L7310">
        <v>0.86645580198740435</v>
      </c>
    </row>
    <row r="7311" spans="1:12" x14ac:dyDescent="0.25">
      <c r="A7311">
        <f t="shared" si="1029"/>
        <v>7301</v>
      </c>
      <c r="B7311">
        <f t="shared" si="1033"/>
        <v>4.7206875324351569E-2</v>
      </c>
      <c r="C7311">
        <f t="shared" si="1034"/>
        <v>5.293315310038238E-2</v>
      </c>
      <c r="D7311">
        <f t="shared" si="1035"/>
        <v>1.5538077561315198</v>
      </c>
      <c r="E7311">
        <f t="shared" si="1030"/>
        <v>0.12023027990579127</v>
      </c>
      <c r="F7311" s="4">
        <f t="shared" si="1031"/>
        <v>0.12130177514792898</v>
      </c>
      <c r="G7311" s="4" t="str">
        <f t="shared" si="1032"/>
        <v/>
      </c>
      <c r="H7311" t="str">
        <f t="shared" si="1036"/>
        <v/>
      </c>
      <c r="J7311">
        <f t="shared" ca="1" si="1037"/>
        <v>0.76188985813028731</v>
      </c>
      <c r="K7311">
        <v>0.1415313505424165</v>
      </c>
      <c r="L7311">
        <v>0.56618363046678255</v>
      </c>
    </row>
    <row r="7312" spans="1:12" x14ac:dyDescent="0.25">
      <c r="A7312">
        <f t="shared" si="1029"/>
        <v>7302</v>
      </c>
      <c r="B7312">
        <f t="shared" si="1033"/>
        <v>4.9581185621730195E-2</v>
      </c>
      <c r="C7312">
        <f t="shared" si="1034"/>
        <v>4.9162189686898672E-2</v>
      </c>
      <c r="D7312">
        <f t="shared" si="1035"/>
        <v>-0.11369325044864788</v>
      </c>
      <c r="E7312">
        <f t="shared" si="1030"/>
        <v>0.90948096318930416</v>
      </c>
      <c r="F7312" s="4">
        <f t="shared" si="1031"/>
        <v>-8.4507042253521188E-3</v>
      </c>
      <c r="G7312" s="4" t="str">
        <f t="shared" si="1032"/>
        <v/>
      </c>
      <c r="H7312" t="str">
        <f t="shared" si="1036"/>
        <v/>
      </c>
      <c r="J7312">
        <f t="shared" ca="1" si="1037"/>
        <v>0.11170775058595994</v>
      </c>
      <c r="K7312">
        <v>0.445153515713407</v>
      </c>
      <c r="L7312">
        <v>0.10140365805639995</v>
      </c>
    </row>
    <row r="7313" spans="1:12" x14ac:dyDescent="0.25">
      <c r="A7313">
        <f t="shared" si="1029"/>
        <v>7303</v>
      </c>
      <c r="B7313">
        <f t="shared" si="1033"/>
        <v>4.7067210012741056E-2</v>
      </c>
      <c r="C7313">
        <f t="shared" si="1034"/>
        <v>5.0279512179782736E-2</v>
      </c>
      <c r="D7313">
        <f t="shared" si="1035"/>
        <v>0.87164825343963437</v>
      </c>
      <c r="E7313">
        <f t="shared" si="1030"/>
        <v>0.38340029799062414</v>
      </c>
      <c r="F7313" s="4">
        <f t="shared" si="1031"/>
        <v>6.8249258160237497E-2</v>
      </c>
      <c r="G7313" s="4" t="str">
        <f t="shared" si="1032"/>
        <v/>
      </c>
      <c r="H7313" t="str">
        <f t="shared" si="1036"/>
        <v/>
      </c>
      <c r="J7313">
        <f t="shared" ca="1" si="1037"/>
        <v>2.2344488391473072E-2</v>
      </c>
      <c r="K7313">
        <v>0.12776477829342892</v>
      </c>
      <c r="L7313">
        <v>0.1985164296830787</v>
      </c>
    </row>
    <row r="7314" spans="1:12" x14ac:dyDescent="0.25">
      <c r="A7314">
        <f t="shared" si="1029"/>
        <v>7304</v>
      </c>
      <c r="B7314">
        <f t="shared" si="1033"/>
        <v>4.5530891585025476E-2</v>
      </c>
      <c r="C7314">
        <f t="shared" si="1034"/>
        <v>5.4609136839708472E-2</v>
      </c>
      <c r="D7314">
        <f t="shared" si="1035"/>
        <v>2.4633537597207029</v>
      </c>
      <c r="E7314">
        <f t="shared" si="1030"/>
        <v>1.3764403322441554E-2</v>
      </c>
      <c r="F7314" s="4">
        <f t="shared" si="1031"/>
        <v>0.1993865030674847</v>
      </c>
      <c r="G7314" s="4">
        <f t="shared" si="1032"/>
        <v>0.1993865030674847</v>
      </c>
      <c r="H7314" t="str">
        <f t="shared" si="1036"/>
        <v/>
      </c>
      <c r="J7314">
        <f t="shared" ca="1" si="1037"/>
        <v>0.46800227183723486</v>
      </c>
      <c r="K7314">
        <v>4.2082851000776578E-2</v>
      </c>
      <c r="L7314">
        <v>0.79018050580181309</v>
      </c>
    </row>
    <row r="7315" spans="1:12" x14ac:dyDescent="0.25">
      <c r="A7315">
        <f t="shared" si="1029"/>
        <v>7305</v>
      </c>
      <c r="B7315">
        <f t="shared" si="1033"/>
        <v>4.4832565026972936E-2</v>
      </c>
      <c r="C7315">
        <f t="shared" si="1034"/>
        <v>5.51677980861505E-2</v>
      </c>
      <c r="D7315">
        <f t="shared" si="1035"/>
        <v>2.8044335110666463</v>
      </c>
      <c r="E7315">
        <f t="shared" si="1030"/>
        <v>5.0405082487725572E-3</v>
      </c>
      <c r="F7315" s="4">
        <f t="shared" si="1031"/>
        <v>0.23052959501557641</v>
      </c>
      <c r="G7315" s="4">
        <f t="shared" si="1032"/>
        <v>0.23052959501557641</v>
      </c>
      <c r="H7315" t="str">
        <f t="shared" si="1036"/>
        <v/>
      </c>
      <c r="J7315">
        <f t="shared" ca="1" si="1037"/>
        <v>0.51979800145478494</v>
      </c>
      <c r="K7315">
        <v>2.1173403514502143E-2</v>
      </c>
      <c r="L7315">
        <v>0.84322129995088146</v>
      </c>
    </row>
    <row r="7316" spans="1:12" x14ac:dyDescent="0.25">
      <c r="A7316">
        <f t="shared" si="1029"/>
        <v>7306</v>
      </c>
      <c r="B7316">
        <f t="shared" si="1033"/>
        <v>5.0419177491393241E-2</v>
      </c>
      <c r="C7316">
        <f t="shared" si="1034"/>
        <v>5.2095161230719333E-2</v>
      </c>
      <c r="D7316">
        <f t="shared" si="1035"/>
        <v>0.45477300179459151</v>
      </c>
      <c r="E7316">
        <f t="shared" si="1030"/>
        <v>0.64927255531256134</v>
      </c>
      <c r="F7316" s="4">
        <f t="shared" si="1031"/>
        <v>3.324099722991692E-2</v>
      </c>
      <c r="G7316" s="4" t="str">
        <f t="shared" si="1032"/>
        <v/>
      </c>
      <c r="H7316" t="str">
        <f t="shared" si="1036"/>
        <v/>
      </c>
      <c r="J7316">
        <f t="shared" ca="1" si="1037"/>
        <v>0.61870223082897857</v>
      </c>
      <c r="K7316">
        <v>0.55894748043807152</v>
      </c>
      <c r="L7316">
        <v>0.44561803204379158</v>
      </c>
    </row>
    <row r="7317" spans="1:12" x14ac:dyDescent="0.25">
      <c r="A7317">
        <f t="shared" si="1029"/>
        <v>7307</v>
      </c>
      <c r="B7317">
        <f t="shared" si="1033"/>
        <v>4.8324197817235626E-2</v>
      </c>
      <c r="C7317">
        <f t="shared" si="1034"/>
        <v>5.3352149035213903E-2</v>
      </c>
      <c r="D7317">
        <f t="shared" si="1035"/>
        <v>1.3643190053837746</v>
      </c>
      <c r="E7317">
        <f t="shared" si="1030"/>
        <v>0.17246718686690321</v>
      </c>
      <c r="F7317" s="4">
        <f t="shared" si="1031"/>
        <v>0.10404624277456655</v>
      </c>
      <c r="G7317" s="4" t="str">
        <f t="shared" si="1032"/>
        <v/>
      </c>
      <c r="H7317" t="str">
        <f t="shared" si="1036"/>
        <v/>
      </c>
      <c r="J7317">
        <f t="shared" ca="1" si="1037"/>
        <v>0.97683887197896091</v>
      </c>
      <c r="K7317">
        <v>0.26508414129918056</v>
      </c>
      <c r="L7317">
        <v>0.63550596700313045</v>
      </c>
    </row>
    <row r="7318" spans="1:12" x14ac:dyDescent="0.25">
      <c r="A7318">
        <f t="shared" si="1029"/>
        <v>7308</v>
      </c>
      <c r="B7318">
        <f t="shared" si="1033"/>
        <v>4.8882859063677661E-2</v>
      </c>
      <c r="C7318">
        <f t="shared" si="1034"/>
        <v>5.0838173426224764E-2</v>
      </c>
      <c r="D7318">
        <f t="shared" si="1035"/>
        <v>0.53056850209368889</v>
      </c>
      <c r="E7318">
        <f t="shared" si="1030"/>
        <v>0.59571782753603619</v>
      </c>
      <c r="F7318" s="4">
        <f t="shared" si="1031"/>
        <v>3.9999999999999931E-2</v>
      </c>
      <c r="G7318" s="4" t="str">
        <f t="shared" si="1032"/>
        <v/>
      </c>
      <c r="H7318" t="str">
        <f t="shared" si="1036"/>
        <v/>
      </c>
      <c r="J7318">
        <f t="shared" ca="1" si="1037"/>
        <v>0.33950261971744267</v>
      </c>
      <c r="K7318">
        <v>0.33271243072410628</v>
      </c>
      <c r="L7318">
        <v>0.25889252100388915</v>
      </c>
    </row>
    <row r="7319" spans="1:12" x14ac:dyDescent="0.25">
      <c r="A7319">
        <f t="shared" si="1029"/>
        <v>7309</v>
      </c>
      <c r="B7319">
        <f t="shared" si="1033"/>
        <v>4.6508548766299028E-2</v>
      </c>
      <c r="C7319">
        <f t="shared" si="1034"/>
        <v>5.2793487788771867E-2</v>
      </c>
      <c r="D7319">
        <f t="shared" si="1035"/>
        <v>1.7053987567297164</v>
      </c>
      <c r="E7319">
        <f t="shared" si="1030"/>
        <v>8.8120080067920936E-2</v>
      </c>
      <c r="F7319" s="4">
        <f t="shared" si="1031"/>
        <v>0.13513513513513509</v>
      </c>
      <c r="G7319" s="4" t="str">
        <f t="shared" si="1032"/>
        <v/>
      </c>
      <c r="H7319" t="str">
        <f t="shared" si="1036"/>
        <v/>
      </c>
      <c r="J7319">
        <f t="shared" ca="1" si="1037"/>
        <v>0.40747382059361137</v>
      </c>
      <c r="K7319">
        <v>8.6756885266417449E-2</v>
      </c>
      <c r="L7319">
        <v>0.55822814603034454</v>
      </c>
    </row>
    <row r="7320" spans="1:12" x14ac:dyDescent="0.25">
      <c r="A7320">
        <f t="shared" si="1029"/>
        <v>7310</v>
      </c>
      <c r="B7320">
        <f t="shared" si="1033"/>
        <v>4.4413569092141413E-2</v>
      </c>
      <c r="C7320">
        <f t="shared" si="1034"/>
        <v>5.1955495919108828E-2</v>
      </c>
      <c r="D7320">
        <f t="shared" si="1035"/>
        <v>2.046478508075662</v>
      </c>
      <c r="E7320">
        <f t="shared" si="1030"/>
        <v>4.0709314869973312E-2</v>
      </c>
      <c r="F7320" s="4">
        <f t="shared" si="1031"/>
        <v>0.16981132075471711</v>
      </c>
      <c r="G7320" s="4">
        <f t="shared" si="1032"/>
        <v>0.16981132075471711</v>
      </c>
      <c r="H7320" t="str">
        <f t="shared" si="1036"/>
        <v/>
      </c>
      <c r="J7320">
        <f t="shared" ca="1" si="1037"/>
        <v>0.41313506734745697</v>
      </c>
      <c r="K7320">
        <v>1.4696651961938589E-2</v>
      </c>
      <c r="L7320">
        <v>0.4252583115278733</v>
      </c>
    </row>
    <row r="7321" spans="1:12" x14ac:dyDescent="0.25">
      <c r="A7321">
        <f t="shared" si="1029"/>
        <v>7311</v>
      </c>
      <c r="B7321">
        <f t="shared" si="1033"/>
        <v>4.6089552831467505E-2</v>
      </c>
      <c r="C7321">
        <f t="shared" si="1034"/>
        <v>5.3352149035213903E-2</v>
      </c>
      <c r="D7321">
        <f t="shared" si="1035"/>
        <v>1.9706830077765627</v>
      </c>
      <c r="E7321">
        <f t="shared" si="1030"/>
        <v>4.8760145338422767E-2</v>
      </c>
      <c r="F7321" s="4">
        <f t="shared" si="1031"/>
        <v>0.15757575757575765</v>
      </c>
      <c r="G7321" s="4">
        <f t="shared" si="1032"/>
        <v>0.15757575757575765</v>
      </c>
      <c r="H7321" t="str">
        <f t="shared" si="1036"/>
        <v/>
      </c>
      <c r="J7321">
        <f t="shared" ca="1" si="1037"/>
        <v>0.75840568399467745</v>
      </c>
      <c r="K7321">
        <v>6.2913651157786687E-2</v>
      </c>
      <c r="L7321">
        <v>0.63593682628436576</v>
      </c>
    </row>
    <row r="7322" spans="1:12" x14ac:dyDescent="0.25">
      <c r="A7322">
        <f t="shared" si="1029"/>
        <v>7312</v>
      </c>
      <c r="B7322">
        <f t="shared" si="1033"/>
        <v>5.3910810281655931E-2</v>
      </c>
      <c r="C7322">
        <f t="shared" si="1034"/>
        <v>5.1257169361056287E-2</v>
      </c>
      <c r="D7322">
        <f t="shared" si="1035"/>
        <v>-0.72005725284143596</v>
      </c>
      <c r="E7322">
        <f t="shared" si="1030"/>
        <v>0.47148974556626189</v>
      </c>
      <c r="F7322" s="4">
        <f t="shared" si="1031"/>
        <v>-4.9222797927461134E-2</v>
      </c>
      <c r="G7322" s="4" t="str">
        <f t="shared" si="1032"/>
        <v/>
      </c>
      <c r="H7322" t="str">
        <f t="shared" si="1036"/>
        <v/>
      </c>
      <c r="J7322">
        <f t="shared" ca="1" si="1037"/>
        <v>0.45658072047634102</v>
      </c>
      <c r="K7322">
        <v>0.93411331835595923</v>
      </c>
      <c r="L7322">
        <v>0.3127693473294918</v>
      </c>
    </row>
    <row r="7323" spans="1:12" x14ac:dyDescent="0.25">
      <c r="A7323">
        <f t="shared" si="1029"/>
        <v>7313</v>
      </c>
      <c r="B7323">
        <f t="shared" si="1033"/>
        <v>4.9162189686898672E-2</v>
      </c>
      <c r="C7323">
        <f t="shared" si="1034"/>
        <v>5.3631479658434913E-2</v>
      </c>
      <c r="D7323">
        <f t="shared" si="1035"/>
        <v>1.2127280047855762</v>
      </c>
      <c r="E7323">
        <f t="shared" si="1030"/>
        <v>0.22523382911180168</v>
      </c>
      <c r="F7323" s="4">
        <f t="shared" si="1031"/>
        <v>9.0909090909090884E-2</v>
      </c>
      <c r="G7323" s="4" t="str">
        <f t="shared" si="1032"/>
        <v/>
      </c>
      <c r="H7323" t="str">
        <f t="shared" si="1036"/>
        <v/>
      </c>
      <c r="J7323">
        <f t="shared" ca="1" si="1037"/>
        <v>0.28770260601745612</v>
      </c>
      <c r="K7323">
        <v>0.3749688470381608</v>
      </c>
      <c r="L7323">
        <v>0.66952425466665322</v>
      </c>
    </row>
    <row r="7324" spans="1:12" x14ac:dyDescent="0.25">
      <c r="A7324">
        <f t="shared" si="1029"/>
        <v>7314</v>
      </c>
      <c r="B7324">
        <f t="shared" si="1033"/>
        <v>4.6927544701130551E-2</v>
      </c>
      <c r="C7324">
        <f t="shared" si="1034"/>
        <v>5.2095161230719333E-2</v>
      </c>
      <c r="D7324">
        <f t="shared" si="1035"/>
        <v>1.4022167555333231</v>
      </c>
      <c r="E7324">
        <f t="shared" si="1030"/>
        <v>0.16085052963544633</v>
      </c>
      <c r="F7324" s="4">
        <f t="shared" si="1031"/>
        <v>0.11011904761904766</v>
      </c>
      <c r="G7324" s="4" t="str">
        <f t="shared" si="1032"/>
        <v/>
      </c>
      <c r="H7324" t="str">
        <f t="shared" si="1036"/>
        <v/>
      </c>
      <c r="J7324">
        <f t="shared" ca="1" si="1037"/>
        <v>0.26544150920629683</v>
      </c>
      <c r="K7324">
        <v>0.11901248321386271</v>
      </c>
      <c r="L7324">
        <v>0.43394451251423394</v>
      </c>
    </row>
    <row r="7325" spans="1:12" x14ac:dyDescent="0.25">
      <c r="A7325">
        <f t="shared" si="1029"/>
        <v>7315</v>
      </c>
      <c r="B7325">
        <f t="shared" si="1033"/>
        <v>4.9162189686898672E-2</v>
      </c>
      <c r="C7325">
        <f t="shared" si="1034"/>
        <v>5.2653822477161362E-2</v>
      </c>
      <c r="D7325">
        <f t="shared" si="1035"/>
        <v>0.94744375373873169</v>
      </c>
      <c r="E7325">
        <f t="shared" si="1030"/>
        <v>0.34341270461982765</v>
      </c>
      <c r="F7325" s="4">
        <f t="shared" si="1031"/>
        <v>7.1022727272727279E-2</v>
      </c>
      <c r="G7325" s="4" t="str">
        <f t="shared" si="1032"/>
        <v/>
      </c>
      <c r="H7325" t="str">
        <f t="shared" si="1036"/>
        <v/>
      </c>
      <c r="J7325">
        <f t="shared" ca="1" si="1037"/>
        <v>0.71481497400217398</v>
      </c>
      <c r="K7325">
        <v>0.36812761814106654</v>
      </c>
      <c r="L7325">
        <v>0.53225876270228378</v>
      </c>
    </row>
    <row r="7326" spans="1:12" x14ac:dyDescent="0.25">
      <c r="A7326">
        <f t="shared" si="1029"/>
        <v>7316</v>
      </c>
      <c r="B7326">
        <f t="shared" si="1033"/>
        <v>4.9860516244951213E-2</v>
      </c>
      <c r="C7326">
        <f t="shared" si="1034"/>
        <v>5.2653822477161362E-2</v>
      </c>
      <c r="D7326">
        <f t="shared" si="1035"/>
        <v>0.75795500299098462</v>
      </c>
      <c r="E7326">
        <f t="shared" si="1030"/>
        <v>0.44847792078133231</v>
      </c>
      <c r="F7326" s="4">
        <f t="shared" si="1031"/>
        <v>5.6022408963585381E-2</v>
      </c>
      <c r="G7326" s="4" t="str">
        <f t="shared" si="1032"/>
        <v/>
      </c>
      <c r="H7326" t="str">
        <f t="shared" si="1036"/>
        <v/>
      </c>
      <c r="J7326">
        <f t="shared" ca="1" si="1037"/>
        <v>0.38559830692299424</v>
      </c>
      <c r="K7326">
        <v>0.48432195811898959</v>
      </c>
      <c r="L7326">
        <v>0.53602707187089405</v>
      </c>
    </row>
    <row r="7327" spans="1:12" x14ac:dyDescent="0.25">
      <c r="A7327">
        <f t="shared" si="1029"/>
        <v>7317</v>
      </c>
      <c r="B7327">
        <f t="shared" si="1033"/>
        <v>5.5866124644203034E-2</v>
      </c>
      <c r="C7327">
        <f t="shared" si="1034"/>
        <v>5.2793487788771867E-2</v>
      </c>
      <c r="D7327">
        <f t="shared" si="1035"/>
        <v>-0.83375050329008382</v>
      </c>
      <c r="E7327">
        <f t="shared" si="1030"/>
        <v>0.40442159248407572</v>
      </c>
      <c r="F7327" s="4">
        <f t="shared" si="1031"/>
        <v>-5.5E-2</v>
      </c>
      <c r="G7327" s="4" t="str">
        <f t="shared" si="1032"/>
        <v/>
      </c>
      <c r="H7327" t="str">
        <f t="shared" si="1036"/>
        <v/>
      </c>
      <c r="J7327">
        <f t="shared" ca="1" si="1037"/>
        <v>0.92315582685876363</v>
      </c>
      <c r="K7327">
        <v>0.9883071783763504</v>
      </c>
      <c r="L7327">
        <v>0.55180304621416054</v>
      </c>
    </row>
    <row r="7328" spans="1:12" x14ac:dyDescent="0.25">
      <c r="A7328">
        <f t="shared" si="1029"/>
        <v>7318</v>
      </c>
      <c r="B7328">
        <f t="shared" si="1033"/>
        <v>5.2514157165550857E-2</v>
      </c>
      <c r="C7328">
        <f t="shared" si="1034"/>
        <v>5.5726459332592529E-2</v>
      </c>
      <c r="D7328">
        <f t="shared" si="1035"/>
        <v>0.87164825343963248</v>
      </c>
      <c r="E7328">
        <f t="shared" si="1030"/>
        <v>0.38340029799062503</v>
      </c>
      <c r="F7328" s="4">
        <f t="shared" si="1031"/>
        <v>6.1170212765957403E-2</v>
      </c>
      <c r="G7328" s="4" t="str">
        <f t="shared" si="1032"/>
        <v/>
      </c>
      <c r="H7328" t="str">
        <f t="shared" si="1036"/>
        <v/>
      </c>
      <c r="J7328">
        <f t="shared" ca="1" si="1037"/>
        <v>4.1583340063155894E-2</v>
      </c>
      <c r="K7328">
        <v>0.83385887550936599</v>
      </c>
      <c r="L7328">
        <v>0.89002807851596555</v>
      </c>
    </row>
    <row r="7329" spans="1:12" x14ac:dyDescent="0.25">
      <c r="A7329">
        <f t="shared" si="1029"/>
        <v>7319</v>
      </c>
      <c r="B7329">
        <f t="shared" si="1033"/>
        <v>5.2653822477161362E-2</v>
      </c>
      <c r="C7329">
        <f t="shared" si="1034"/>
        <v>5.8659430876413191E-2</v>
      </c>
      <c r="D7329">
        <f t="shared" si="1035"/>
        <v>1.6296032564306191</v>
      </c>
      <c r="E7329">
        <f t="shared" si="1030"/>
        <v>0.10318537571607922</v>
      </c>
      <c r="F7329" s="4">
        <f t="shared" si="1031"/>
        <v>0.11405835543766582</v>
      </c>
      <c r="G7329" s="4" t="str">
        <f t="shared" si="1032"/>
        <v/>
      </c>
      <c r="H7329" t="str">
        <f t="shared" si="1036"/>
        <v/>
      </c>
      <c r="J7329">
        <f t="shared" ca="1" si="1037"/>
        <v>0.50170635629360683</v>
      </c>
      <c r="K7329">
        <v>0.84668601808241073</v>
      </c>
      <c r="L7329">
        <v>0.98990608945288305</v>
      </c>
    </row>
    <row r="7330" spans="1:12" x14ac:dyDescent="0.25">
      <c r="A7330">
        <f t="shared" si="1029"/>
        <v>7320</v>
      </c>
      <c r="B7330">
        <f t="shared" si="1033"/>
        <v>4.9581185621730195E-2</v>
      </c>
      <c r="C7330">
        <f t="shared" si="1034"/>
        <v>5.1396834672666793E-2</v>
      </c>
      <c r="D7330">
        <f t="shared" si="1035"/>
        <v>0.49267075194414017</v>
      </c>
      <c r="E7330">
        <f t="shared" si="1030"/>
        <v>0.62224524700712269</v>
      </c>
      <c r="F7330" s="4">
        <f t="shared" si="1031"/>
        <v>3.6619718309859134E-2</v>
      </c>
      <c r="G7330" s="4" t="str">
        <f t="shared" si="1032"/>
        <v/>
      </c>
      <c r="H7330" t="str">
        <f t="shared" si="1036"/>
        <v/>
      </c>
      <c r="J7330">
        <f t="shared" ca="1" si="1037"/>
        <v>0.43024582425914881</v>
      </c>
      <c r="K7330">
        <v>0.44782869287901517</v>
      </c>
      <c r="L7330">
        <v>0.34673253181401154</v>
      </c>
    </row>
    <row r="7331" spans="1:12" x14ac:dyDescent="0.25">
      <c r="A7331">
        <f t="shared" si="1029"/>
        <v>7321</v>
      </c>
      <c r="B7331">
        <f t="shared" si="1033"/>
        <v>5.1955495919108828E-2</v>
      </c>
      <c r="C7331">
        <f t="shared" si="1034"/>
        <v>5.167616529588781E-2</v>
      </c>
      <c r="D7331">
        <f t="shared" si="1035"/>
        <v>-7.5795500299099219E-2</v>
      </c>
      <c r="E7331">
        <f t="shared" si="1030"/>
        <v>0.93958179606976633</v>
      </c>
      <c r="F7331" s="4">
        <f t="shared" si="1031"/>
        <v>-5.3763440860215535E-3</v>
      </c>
      <c r="G7331" s="4" t="str">
        <f t="shared" si="1032"/>
        <v/>
      </c>
      <c r="H7331" t="str">
        <f t="shared" si="1036"/>
        <v/>
      </c>
      <c r="J7331">
        <f t="shared" ca="1" si="1037"/>
        <v>0.32746831426417833</v>
      </c>
      <c r="K7331">
        <v>0.78309556685122106</v>
      </c>
      <c r="L7331">
        <v>0.37358696635132527</v>
      </c>
    </row>
    <row r="7332" spans="1:12" x14ac:dyDescent="0.25">
      <c r="A7332">
        <f t="shared" si="1029"/>
        <v>7322</v>
      </c>
      <c r="B7332">
        <f t="shared" si="1033"/>
        <v>4.944152031011969E-2</v>
      </c>
      <c r="C7332">
        <f t="shared" si="1034"/>
        <v>5.2514157165550857E-2</v>
      </c>
      <c r="D7332">
        <f t="shared" si="1035"/>
        <v>0.83375050329008382</v>
      </c>
      <c r="E7332">
        <f t="shared" si="1030"/>
        <v>0.40442159248407572</v>
      </c>
      <c r="F7332" s="4">
        <f t="shared" si="1031"/>
        <v>6.2146892655367228E-2</v>
      </c>
      <c r="G7332" s="4" t="str">
        <f t="shared" si="1032"/>
        <v/>
      </c>
      <c r="H7332" t="str">
        <f t="shared" si="1036"/>
        <v/>
      </c>
      <c r="J7332">
        <f t="shared" ca="1" si="1037"/>
        <v>0.15575143998792418</v>
      </c>
      <c r="K7332">
        <v>0.4092262595810241</v>
      </c>
      <c r="L7332">
        <v>0.50622865423470764</v>
      </c>
    </row>
    <row r="7333" spans="1:12" x14ac:dyDescent="0.25">
      <c r="A7333">
        <f t="shared" si="1029"/>
        <v>7323</v>
      </c>
      <c r="B7333">
        <f t="shared" si="1033"/>
        <v>5.0000181556561718E-2</v>
      </c>
      <c r="C7333">
        <f t="shared" si="1034"/>
        <v>5.6005789955813547E-2</v>
      </c>
      <c r="D7333">
        <f t="shared" si="1035"/>
        <v>1.6296032564306191</v>
      </c>
      <c r="E7333">
        <f t="shared" si="1030"/>
        <v>0.10318537571607922</v>
      </c>
      <c r="F7333" s="4">
        <f t="shared" si="1031"/>
        <v>0.12011173184357546</v>
      </c>
      <c r="G7333" s="4" t="str">
        <f t="shared" si="1032"/>
        <v/>
      </c>
      <c r="H7333" t="str">
        <f t="shared" si="1036"/>
        <v/>
      </c>
      <c r="J7333">
        <f t="shared" ca="1" si="1037"/>
        <v>0.73809794330788392</v>
      </c>
      <c r="K7333">
        <v>0.51131775538613589</v>
      </c>
      <c r="L7333">
        <v>0.91090867713188473</v>
      </c>
    </row>
    <row r="7334" spans="1:12" x14ac:dyDescent="0.25">
      <c r="A7334">
        <f t="shared" si="1029"/>
        <v>7324</v>
      </c>
      <c r="B7334">
        <f t="shared" si="1033"/>
        <v>4.9162189686898672E-2</v>
      </c>
      <c r="C7334">
        <f t="shared" si="1034"/>
        <v>5.1257169361056287E-2</v>
      </c>
      <c r="D7334">
        <f t="shared" si="1035"/>
        <v>0.56846625224323943</v>
      </c>
      <c r="E7334">
        <f t="shared" si="1030"/>
        <v>0.56971841484384589</v>
      </c>
      <c r="F7334" s="4">
        <f t="shared" si="1031"/>
        <v>4.2613636363636395E-2</v>
      </c>
      <c r="G7334" s="4" t="str">
        <f t="shared" si="1032"/>
        <v/>
      </c>
      <c r="H7334" t="str">
        <f t="shared" si="1036"/>
        <v/>
      </c>
      <c r="J7334">
        <f t="shared" ca="1" si="1037"/>
        <v>0.12374293428764915</v>
      </c>
      <c r="K7334">
        <v>0.38046000278419279</v>
      </c>
      <c r="L7334">
        <v>0.32226186594003259</v>
      </c>
    </row>
    <row r="7335" spans="1:12" x14ac:dyDescent="0.25">
      <c r="A7335">
        <f t="shared" si="1029"/>
        <v>7325</v>
      </c>
      <c r="B7335">
        <f t="shared" si="1033"/>
        <v>4.6787879389520046E-2</v>
      </c>
      <c r="C7335">
        <f t="shared" si="1034"/>
        <v>4.8603528440456643E-2</v>
      </c>
      <c r="D7335">
        <f t="shared" si="1035"/>
        <v>0.49267075194414017</v>
      </c>
      <c r="E7335">
        <f t="shared" si="1030"/>
        <v>0.62224524700712269</v>
      </c>
      <c r="F7335" s="4">
        <f t="shared" si="1031"/>
        <v>3.8805970149253709E-2</v>
      </c>
      <c r="G7335" s="4" t="str">
        <f t="shared" si="1032"/>
        <v/>
      </c>
      <c r="H7335" t="str">
        <f t="shared" si="1036"/>
        <v/>
      </c>
      <c r="J7335">
        <f t="shared" ca="1" si="1037"/>
        <v>0.36998660639151792</v>
      </c>
      <c r="K7335">
        <v>0.10565268780879145</v>
      </c>
      <c r="L7335">
        <v>6.7638881204235446E-2</v>
      </c>
    </row>
    <row r="7336" spans="1:12" x14ac:dyDescent="0.25">
      <c r="A7336">
        <f t="shared" si="1029"/>
        <v>7326</v>
      </c>
      <c r="B7336">
        <f t="shared" si="1033"/>
        <v>4.7765536570793597E-2</v>
      </c>
      <c r="C7336">
        <f t="shared" si="1034"/>
        <v>5.5307463397761006E-2</v>
      </c>
      <c r="D7336">
        <f t="shared" si="1035"/>
        <v>2.0464785080756598</v>
      </c>
      <c r="E7336">
        <f t="shared" si="1030"/>
        <v>4.0709314869973534E-2</v>
      </c>
      <c r="F7336" s="4">
        <f t="shared" si="1031"/>
        <v>0.15789473684210523</v>
      </c>
      <c r="G7336" s="4">
        <f t="shared" si="1032"/>
        <v>0.15789473684210523</v>
      </c>
      <c r="H7336" t="str">
        <f t="shared" si="1036"/>
        <v/>
      </c>
      <c r="J7336">
        <f t="shared" ca="1" si="1037"/>
        <v>0.39385060961829776</v>
      </c>
      <c r="K7336">
        <v>0.19207856523152889</v>
      </c>
      <c r="L7336">
        <v>0.86092307572842119</v>
      </c>
    </row>
    <row r="7337" spans="1:12" x14ac:dyDescent="0.25">
      <c r="A7337">
        <f t="shared" si="1029"/>
        <v>7327</v>
      </c>
      <c r="B7337">
        <f t="shared" si="1033"/>
        <v>4.8463863128846138E-2</v>
      </c>
      <c r="C7337">
        <f t="shared" si="1034"/>
        <v>5.5726459332592529E-2</v>
      </c>
      <c r="D7337">
        <f t="shared" si="1035"/>
        <v>1.9706830077765607</v>
      </c>
      <c r="E7337">
        <f t="shared" si="1030"/>
        <v>4.8760145338423211E-2</v>
      </c>
      <c r="F7337" s="4">
        <f t="shared" si="1031"/>
        <v>0.14985590778097974</v>
      </c>
      <c r="G7337" s="4">
        <f t="shared" si="1032"/>
        <v>0.14985590778097974</v>
      </c>
      <c r="H7337" t="str">
        <f t="shared" si="1036"/>
        <v/>
      </c>
      <c r="J7337">
        <f t="shared" ca="1" si="1037"/>
        <v>0.70207443082174681</v>
      </c>
      <c r="K7337">
        <v>0.27844807471903943</v>
      </c>
      <c r="L7337">
        <v>0.88892818926910622</v>
      </c>
    </row>
    <row r="7338" spans="1:12" x14ac:dyDescent="0.25">
      <c r="A7338">
        <f t="shared" si="1029"/>
        <v>7328</v>
      </c>
      <c r="B7338">
        <f t="shared" si="1033"/>
        <v>5.5586794020982024E-2</v>
      </c>
      <c r="C7338">
        <f t="shared" si="1034"/>
        <v>5.51677980861505E-2</v>
      </c>
      <c r="D7338">
        <f t="shared" si="1035"/>
        <v>-0.11369325044864788</v>
      </c>
      <c r="E7338">
        <f t="shared" si="1030"/>
        <v>0.90948096318930416</v>
      </c>
      <c r="F7338" s="4">
        <f t="shared" si="1031"/>
        <v>-7.537688442211061E-3</v>
      </c>
      <c r="G7338" s="4" t="str">
        <f t="shared" si="1032"/>
        <v/>
      </c>
      <c r="H7338" t="str">
        <f t="shared" si="1036"/>
        <v/>
      </c>
      <c r="J7338">
        <f t="shared" ca="1" si="1037"/>
        <v>0.61634275524926918</v>
      </c>
      <c r="K7338">
        <v>0.98483810396074656</v>
      </c>
      <c r="L7338">
        <v>0.84687200371469273</v>
      </c>
    </row>
    <row r="7339" spans="1:12" x14ac:dyDescent="0.25">
      <c r="A7339">
        <f t="shared" si="1029"/>
        <v>7329</v>
      </c>
      <c r="B7339">
        <f t="shared" si="1033"/>
        <v>4.9581185621730195E-2</v>
      </c>
      <c r="C7339">
        <f t="shared" si="1034"/>
        <v>5.3352149035213903E-2</v>
      </c>
      <c r="D7339">
        <f t="shared" si="1035"/>
        <v>1.023239254037831</v>
      </c>
      <c r="E7339">
        <f t="shared" si="1030"/>
        <v>0.30619473730008995</v>
      </c>
      <c r="F7339" s="4">
        <f t="shared" si="1031"/>
        <v>7.6056338028169065E-2</v>
      </c>
      <c r="G7339" s="4" t="str">
        <f t="shared" si="1032"/>
        <v/>
      </c>
      <c r="H7339" t="str">
        <f t="shared" si="1036"/>
        <v/>
      </c>
      <c r="J7339">
        <f t="shared" ca="1" si="1037"/>
        <v>0.75995695843358835</v>
      </c>
      <c r="K7339">
        <v>0.43280472929656544</v>
      </c>
      <c r="L7339">
        <v>0.62063278682691403</v>
      </c>
    </row>
    <row r="7340" spans="1:12" x14ac:dyDescent="0.25">
      <c r="A7340">
        <f t="shared" si="1029"/>
        <v>7330</v>
      </c>
      <c r="B7340">
        <f t="shared" si="1033"/>
        <v>4.944152031011969E-2</v>
      </c>
      <c r="C7340">
        <f t="shared" si="1034"/>
        <v>5.4609136839708472E-2</v>
      </c>
      <c r="D7340">
        <f t="shared" si="1035"/>
        <v>1.4022167555333231</v>
      </c>
      <c r="E7340">
        <f t="shared" si="1030"/>
        <v>0.16085052963544633</v>
      </c>
      <c r="F7340" s="4">
        <f t="shared" si="1031"/>
        <v>0.10451977401129946</v>
      </c>
      <c r="G7340" s="4" t="str">
        <f t="shared" si="1032"/>
        <v/>
      </c>
      <c r="H7340" t="str">
        <f t="shared" si="1036"/>
        <v/>
      </c>
      <c r="J7340">
        <f t="shared" ca="1" si="1037"/>
        <v>0.6135205495144167</v>
      </c>
      <c r="K7340">
        <v>0.42702552902788371</v>
      </c>
      <c r="L7340">
        <v>0.79638237378953503</v>
      </c>
    </row>
    <row r="7341" spans="1:12" x14ac:dyDescent="0.25">
      <c r="A7341">
        <f t="shared" si="1029"/>
        <v>7331</v>
      </c>
      <c r="B7341">
        <f t="shared" si="1033"/>
        <v>4.8044867194014615E-2</v>
      </c>
      <c r="C7341">
        <f t="shared" si="1034"/>
        <v>5.446947152809796E-2</v>
      </c>
      <c r="D7341">
        <f t="shared" si="1035"/>
        <v>1.743296506879265</v>
      </c>
      <c r="E7341">
        <f t="shared" si="1030"/>
        <v>8.1281835223044663E-2</v>
      </c>
      <c r="F7341" s="4">
        <f t="shared" si="1031"/>
        <v>0.13372093023255804</v>
      </c>
      <c r="G7341" s="4" t="str">
        <f t="shared" si="1032"/>
        <v/>
      </c>
      <c r="H7341" t="str">
        <f t="shared" si="1036"/>
        <v/>
      </c>
      <c r="J7341">
        <f t="shared" ca="1" si="1037"/>
        <v>3.8325939768655837E-2</v>
      </c>
      <c r="K7341">
        <v>0.22483819775581981</v>
      </c>
      <c r="L7341">
        <v>0.78087023514570353</v>
      </c>
    </row>
    <row r="7342" spans="1:12" x14ac:dyDescent="0.25">
      <c r="A7342">
        <f t="shared" si="1029"/>
        <v>7332</v>
      </c>
      <c r="B7342">
        <f t="shared" si="1033"/>
        <v>5.3910810281655931E-2</v>
      </c>
      <c r="C7342">
        <f t="shared" si="1034"/>
        <v>4.8603528440456643E-2</v>
      </c>
      <c r="D7342">
        <f t="shared" si="1035"/>
        <v>-1.4401145056828719</v>
      </c>
      <c r="E7342">
        <f t="shared" si="1030"/>
        <v>0.14983500579959763</v>
      </c>
      <c r="F7342" s="4">
        <f t="shared" si="1031"/>
        <v>-9.8445595854922269E-2</v>
      </c>
      <c r="G7342" s="4" t="str">
        <f t="shared" si="1032"/>
        <v/>
      </c>
      <c r="H7342" t="str">
        <f t="shared" si="1036"/>
        <v/>
      </c>
      <c r="J7342">
        <f t="shared" ca="1" si="1037"/>
        <v>0.45097102945168244</v>
      </c>
      <c r="K7342">
        <v>0.93525771327814866</v>
      </c>
      <c r="L7342">
        <v>6.7279940131038773E-2</v>
      </c>
    </row>
    <row r="7343" spans="1:12" x14ac:dyDescent="0.25">
      <c r="A7343">
        <f t="shared" ref="A7343:A7406" si="1038">A7342+1</f>
        <v>7333</v>
      </c>
      <c r="B7343">
        <f t="shared" si="1033"/>
        <v>4.6787879389520046E-2</v>
      </c>
      <c r="C7343">
        <f t="shared" si="1034"/>
        <v>5.3631479658434913E-2</v>
      </c>
      <c r="D7343">
        <f t="shared" si="1035"/>
        <v>1.8569897573279128</v>
      </c>
      <c r="E7343">
        <f t="shared" si="1030"/>
        <v>6.3312611340197389E-2</v>
      </c>
      <c r="F7343" s="4">
        <f t="shared" si="1031"/>
        <v>0.14626865671641781</v>
      </c>
      <c r="G7343" s="4" t="str">
        <f t="shared" si="1032"/>
        <v/>
      </c>
      <c r="H7343" t="str">
        <f t="shared" si="1036"/>
        <v/>
      </c>
      <c r="J7343">
        <f t="shared" ca="1" si="1037"/>
        <v>0.51120346426234797</v>
      </c>
      <c r="K7343">
        <v>0.10551574259948271</v>
      </c>
      <c r="L7343">
        <v>0.67793440610279654</v>
      </c>
    </row>
    <row r="7344" spans="1:12" x14ac:dyDescent="0.25">
      <c r="A7344">
        <f t="shared" si="1038"/>
        <v>7334</v>
      </c>
      <c r="B7344">
        <f t="shared" si="1033"/>
        <v>4.6648214077909533E-2</v>
      </c>
      <c r="C7344">
        <f t="shared" si="1034"/>
        <v>4.9581185621730195E-2</v>
      </c>
      <c r="D7344">
        <f t="shared" si="1035"/>
        <v>0.79585275314053516</v>
      </c>
      <c r="E7344">
        <f t="shared" si="1030"/>
        <v>0.4261176255145902</v>
      </c>
      <c r="F7344" s="4">
        <f t="shared" si="1031"/>
        <v>6.287425149700604E-2</v>
      </c>
      <c r="G7344" s="4" t="str">
        <f t="shared" si="1032"/>
        <v/>
      </c>
      <c r="H7344" t="str">
        <f t="shared" si="1036"/>
        <v/>
      </c>
      <c r="J7344">
        <f t="shared" ca="1" si="1037"/>
        <v>0.20504050619864889</v>
      </c>
      <c r="K7344">
        <v>9.9857848619088974E-2</v>
      </c>
      <c r="L7344">
        <v>0.13859097028225509</v>
      </c>
    </row>
    <row r="7345" spans="1:12" x14ac:dyDescent="0.25">
      <c r="A7345">
        <f t="shared" si="1038"/>
        <v>7335</v>
      </c>
      <c r="B7345">
        <f t="shared" si="1033"/>
        <v>5.7681773695139639E-2</v>
      </c>
      <c r="C7345">
        <f t="shared" si="1034"/>
        <v>5.2374491853940344E-2</v>
      </c>
      <c r="D7345">
        <f t="shared" si="1035"/>
        <v>-1.4401145056828739</v>
      </c>
      <c r="E7345">
        <f t="shared" si="1030"/>
        <v>0.14983500579959719</v>
      </c>
      <c r="F7345" s="4">
        <f t="shared" si="1031"/>
        <v>-9.2009685230024313E-2</v>
      </c>
      <c r="G7345" s="4" t="str">
        <f t="shared" si="1032"/>
        <v/>
      </c>
      <c r="H7345" t="str">
        <f t="shared" si="1036"/>
        <v/>
      </c>
      <c r="J7345">
        <f t="shared" ca="1" si="1037"/>
        <v>0.88179137500904292</v>
      </c>
      <c r="K7345">
        <v>0.9983296462870006</v>
      </c>
      <c r="L7345">
        <v>0.49509881364426833</v>
      </c>
    </row>
    <row r="7346" spans="1:12" x14ac:dyDescent="0.25">
      <c r="A7346">
        <f t="shared" si="1038"/>
        <v>7336</v>
      </c>
      <c r="B7346">
        <f t="shared" si="1033"/>
        <v>5.3072818411992885E-2</v>
      </c>
      <c r="C7346">
        <f t="shared" si="1034"/>
        <v>5.6983447137087098E-2</v>
      </c>
      <c r="D7346">
        <f t="shared" si="1035"/>
        <v>1.0611370041873796</v>
      </c>
      <c r="E7346">
        <f t="shared" si="1030"/>
        <v>0.28862764317669587</v>
      </c>
      <c r="F7346" s="4">
        <f t="shared" si="1031"/>
        <v>7.3684210526315796E-2</v>
      </c>
      <c r="G7346" s="4" t="str">
        <f t="shared" si="1032"/>
        <v/>
      </c>
      <c r="H7346" t="str">
        <f t="shared" si="1036"/>
        <v/>
      </c>
      <c r="J7346">
        <f t="shared" ca="1" si="1037"/>
        <v>0.98490416505176914</v>
      </c>
      <c r="K7346">
        <v>0.87930232421051835</v>
      </c>
      <c r="L7346">
        <v>0.95485489429042747</v>
      </c>
    </row>
    <row r="7347" spans="1:12" x14ac:dyDescent="0.25">
      <c r="A7347">
        <f t="shared" si="1038"/>
        <v>7337</v>
      </c>
      <c r="B7347">
        <f t="shared" si="1033"/>
        <v>5.1396834672666793E-2</v>
      </c>
      <c r="C7347">
        <f t="shared" si="1034"/>
        <v>5.51677980861505E-2</v>
      </c>
      <c r="D7347">
        <f t="shared" si="1035"/>
        <v>1.023239254037831</v>
      </c>
      <c r="E7347">
        <f t="shared" ref="E7347:E7410" si="1039">2*(1-_xlfn.NORM.S.DIST(ABS(D7347),TRUE))</f>
        <v>0.30619473730008995</v>
      </c>
      <c r="F7347" s="4">
        <f t="shared" ref="F7347:F7410" si="1040">IF(B7347=0, (C7347-B7347), (C7347-B7347)/B7347)</f>
        <v>7.3369565217391366E-2</v>
      </c>
      <c r="G7347" s="4" t="str">
        <f t="shared" ref="G7347:G7410" si="1041">IF(E7347&lt;0.05,ABS(F7347), "")</f>
        <v/>
      </c>
      <c r="H7347" t="str">
        <f t="shared" si="1036"/>
        <v/>
      </c>
      <c r="J7347">
        <f t="shared" ca="1" si="1037"/>
        <v>1.1800636561834277E-2</v>
      </c>
      <c r="K7347">
        <v>0.71243683657108381</v>
      </c>
      <c r="L7347">
        <v>0.85033306510524209</v>
      </c>
    </row>
    <row r="7348" spans="1:12" x14ac:dyDescent="0.25">
      <c r="A7348">
        <f t="shared" si="1038"/>
        <v>7338</v>
      </c>
      <c r="B7348">
        <f t="shared" si="1033"/>
        <v>5.3910810281655931E-2</v>
      </c>
      <c r="C7348">
        <f t="shared" si="1034"/>
        <v>5.2793487788771867E-2</v>
      </c>
      <c r="D7348">
        <f t="shared" si="1035"/>
        <v>-0.30318200119639499</v>
      </c>
      <c r="E7348">
        <f t="shared" si="1039"/>
        <v>0.76175116485686689</v>
      </c>
      <c r="F7348" s="4">
        <f t="shared" si="1040"/>
        <v>-2.0725388601036329E-2</v>
      </c>
      <c r="G7348" s="4" t="str">
        <f t="shared" si="1041"/>
        <v/>
      </c>
      <c r="H7348" t="str">
        <f t="shared" si="1036"/>
        <v/>
      </c>
      <c r="J7348">
        <f t="shared" ca="1" si="1037"/>
        <v>0.30329549786915899</v>
      </c>
      <c r="K7348">
        <v>0.93734798547046039</v>
      </c>
      <c r="L7348">
        <v>0.5415236232038354</v>
      </c>
    </row>
    <row r="7349" spans="1:12" x14ac:dyDescent="0.25">
      <c r="A7349">
        <f t="shared" si="1038"/>
        <v>7339</v>
      </c>
      <c r="B7349">
        <f t="shared" si="1033"/>
        <v>4.6787879389520046E-2</v>
      </c>
      <c r="C7349">
        <f t="shared" si="1034"/>
        <v>5.167616529588781E-2</v>
      </c>
      <c r="D7349">
        <f t="shared" si="1035"/>
        <v>1.3264212552342241</v>
      </c>
      <c r="E7349">
        <f t="shared" si="1039"/>
        <v>0.18470020217371186</v>
      </c>
      <c r="F7349" s="4">
        <f t="shared" si="1040"/>
        <v>0.10447761194029848</v>
      </c>
      <c r="G7349" s="4" t="str">
        <f t="shared" si="1041"/>
        <v/>
      </c>
      <c r="H7349" t="str">
        <f t="shared" si="1036"/>
        <v/>
      </c>
      <c r="J7349">
        <f t="shared" ca="1" si="1037"/>
        <v>2.0775428684075781E-2</v>
      </c>
      <c r="K7349">
        <v>0.10459504019815913</v>
      </c>
      <c r="L7349">
        <v>0.37227455976571089</v>
      </c>
    </row>
    <row r="7350" spans="1:12" x14ac:dyDescent="0.25">
      <c r="A7350">
        <f t="shared" si="1038"/>
        <v>7340</v>
      </c>
      <c r="B7350">
        <f t="shared" si="1033"/>
        <v>4.6787879389520046E-2</v>
      </c>
      <c r="C7350">
        <f t="shared" si="1034"/>
        <v>5.4050475593266437E-2</v>
      </c>
      <c r="D7350">
        <f t="shared" si="1035"/>
        <v>1.9706830077765607</v>
      </c>
      <c r="E7350">
        <f t="shared" si="1039"/>
        <v>4.8760145338423211E-2</v>
      </c>
      <c r="F7350" s="4">
        <f t="shared" si="1040"/>
        <v>0.15522388059701483</v>
      </c>
      <c r="G7350" s="4">
        <f t="shared" si="1041"/>
        <v>0.15522388059701483</v>
      </c>
      <c r="H7350" t="str">
        <f t="shared" si="1036"/>
        <v/>
      </c>
      <c r="J7350">
        <f t="shared" ca="1" si="1037"/>
        <v>0.93815715341073835</v>
      </c>
      <c r="K7350">
        <v>0.10451915684663682</v>
      </c>
      <c r="L7350">
        <v>0.72987334925975411</v>
      </c>
    </row>
    <row r="7351" spans="1:12" x14ac:dyDescent="0.25">
      <c r="A7351">
        <f t="shared" si="1038"/>
        <v>7341</v>
      </c>
      <c r="B7351">
        <f t="shared" si="1033"/>
        <v>5.2234826542329839E-2</v>
      </c>
      <c r="C7351">
        <f t="shared" si="1034"/>
        <v>4.469289971536243E-2</v>
      </c>
      <c r="D7351">
        <f t="shared" si="1035"/>
        <v>-2.0464785080756598</v>
      </c>
      <c r="E7351">
        <f t="shared" si="1039"/>
        <v>4.0709314869973534E-2</v>
      </c>
      <c r="F7351" s="4">
        <f t="shared" si="1040"/>
        <v>-0.14438502673796788</v>
      </c>
      <c r="G7351" s="4">
        <f t="shared" si="1041"/>
        <v>0.14438502673796788</v>
      </c>
      <c r="H7351" t="str">
        <f t="shared" si="1036"/>
        <v>Yes</v>
      </c>
      <c r="J7351">
        <f t="shared" ca="1" si="1037"/>
        <v>0.82252099263398648</v>
      </c>
      <c r="K7351">
        <v>0.80207319164401725</v>
      </c>
      <c r="L7351">
        <v>1.3298325822445056E-3</v>
      </c>
    </row>
    <row r="7352" spans="1:12" x14ac:dyDescent="0.25">
      <c r="A7352">
        <f t="shared" si="1038"/>
        <v>7342</v>
      </c>
      <c r="B7352">
        <f t="shared" si="1033"/>
        <v>4.6089552831467505E-2</v>
      </c>
      <c r="C7352">
        <f t="shared" si="1034"/>
        <v>5.2793487788771867E-2</v>
      </c>
      <c r="D7352">
        <f t="shared" si="1035"/>
        <v>1.8190920071783643</v>
      </c>
      <c r="E7352">
        <f t="shared" si="1039"/>
        <v>6.8897394280622137E-2</v>
      </c>
      <c r="F7352" s="4">
        <f t="shared" si="1040"/>
        <v>0.14545454545454542</v>
      </c>
      <c r="G7352" s="4" t="str">
        <f t="shared" si="1041"/>
        <v/>
      </c>
      <c r="H7352" t="str">
        <f t="shared" si="1036"/>
        <v/>
      </c>
      <c r="J7352">
        <f t="shared" ca="1" si="1037"/>
        <v>0.36860687086956678</v>
      </c>
      <c r="K7352">
        <v>6.5696763674703784E-2</v>
      </c>
      <c r="L7352">
        <v>0.54174612724976834</v>
      </c>
    </row>
    <row r="7353" spans="1:12" x14ac:dyDescent="0.25">
      <c r="A7353">
        <f t="shared" si="1038"/>
        <v>7343</v>
      </c>
      <c r="B7353">
        <f t="shared" si="1033"/>
        <v>5.1955495919108828E-2</v>
      </c>
      <c r="C7353">
        <f t="shared" si="1034"/>
        <v>4.944152031011969E-2</v>
      </c>
      <c r="D7353">
        <f t="shared" si="1035"/>
        <v>-0.6821595026918873</v>
      </c>
      <c r="E7353">
        <f t="shared" si="1039"/>
        <v>0.49513809896736705</v>
      </c>
      <c r="F7353" s="4">
        <f t="shared" si="1040"/>
        <v>-4.8387096774193582E-2</v>
      </c>
      <c r="G7353" s="4" t="str">
        <f t="shared" si="1041"/>
        <v/>
      </c>
      <c r="H7353" t="str">
        <f t="shared" si="1036"/>
        <v/>
      </c>
      <c r="J7353">
        <f t="shared" ca="1" si="1037"/>
        <v>0.84857787813043839</v>
      </c>
      <c r="K7353">
        <v>0.77457661462952088</v>
      </c>
      <c r="L7353">
        <v>0.12310913871341334</v>
      </c>
    </row>
    <row r="7354" spans="1:12" x14ac:dyDescent="0.25">
      <c r="A7354">
        <f t="shared" si="1038"/>
        <v>7344</v>
      </c>
      <c r="B7354">
        <f t="shared" si="1033"/>
        <v>5.321248372360339E-2</v>
      </c>
      <c r="C7354">
        <f t="shared" si="1034"/>
        <v>5.4609136839708472E-2</v>
      </c>
      <c r="D7354">
        <f t="shared" si="1035"/>
        <v>0.3789775014954942</v>
      </c>
      <c r="E7354">
        <f t="shared" si="1039"/>
        <v>0.70470457106782614</v>
      </c>
      <c r="F7354" s="4">
        <f t="shared" si="1040"/>
        <v>2.6246719160105094E-2</v>
      </c>
      <c r="G7354" s="4" t="str">
        <f t="shared" si="1041"/>
        <v/>
      </c>
      <c r="H7354" t="str">
        <f t="shared" si="1036"/>
        <v/>
      </c>
      <c r="J7354">
        <f t="shared" ca="1" si="1037"/>
        <v>0.24622299758181487</v>
      </c>
      <c r="K7354">
        <v>0.89463198476995509</v>
      </c>
      <c r="L7354">
        <v>0.7842588222511917</v>
      </c>
    </row>
    <row r="7355" spans="1:12" x14ac:dyDescent="0.25">
      <c r="A7355">
        <f t="shared" si="1038"/>
        <v>7345</v>
      </c>
      <c r="B7355">
        <f t="shared" si="1033"/>
        <v>5.4888467462929483E-2</v>
      </c>
      <c r="C7355">
        <f t="shared" si="1034"/>
        <v>5.3491814346824408E-2</v>
      </c>
      <c r="D7355">
        <f t="shared" si="1035"/>
        <v>-0.37897750149549231</v>
      </c>
      <c r="E7355">
        <f t="shared" si="1039"/>
        <v>0.70470457106782747</v>
      </c>
      <c r="F7355" s="4">
        <f t="shared" si="1040"/>
        <v>-2.5445292620865118E-2</v>
      </c>
      <c r="G7355" s="4" t="str">
        <f t="shared" si="1041"/>
        <v/>
      </c>
      <c r="H7355" t="str">
        <f t="shared" si="1036"/>
        <v/>
      </c>
      <c r="J7355">
        <f t="shared" ca="1" si="1037"/>
        <v>0.91966801233082729</v>
      </c>
      <c r="K7355">
        <v>0.97115061806791725</v>
      </c>
      <c r="L7355">
        <v>0.64640326353603217</v>
      </c>
    </row>
    <row r="7356" spans="1:12" x14ac:dyDescent="0.25">
      <c r="A7356">
        <f t="shared" si="1038"/>
        <v>7346</v>
      </c>
      <c r="B7356">
        <f t="shared" si="1033"/>
        <v>4.5111895650193953E-2</v>
      </c>
      <c r="C7356">
        <f t="shared" si="1034"/>
        <v>5.1955495919108828E-2</v>
      </c>
      <c r="D7356">
        <f t="shared" si="1035"/>
        <v>1.8569897573279148</v>
      </c>
      <c r="E7356">
        <f t="shared" si="1039"/>
        <v>6.3312611340196945E-2</v>
      </c>
      <c r="F7356" s="4">
        <f t="shared" si="1040"/>
        <v>0.15170278637770904</v>
      </c>
      <c r="G7356" s="4" t="str">
        <f t="shared" si="1041"/>
        <v/>
      </c>
      <c r="H7356" t="str">
        <f t="shared" si="1036"/>
        <v/>
      </c>
      <c r="J7356">
        <f t="shared" ca="1" si="1037"/>
        <v>0.9577692019314652</v>
      </c>
      <c r="K7356">
        <v>2.7089143798682658E-2</v>
      </c>
      <c r="L7356">
        <v>0.41287630663932384</v>
      </c>
    </row>
    <row r="7357" spans="1:12" x14ac:dyDescent="0.25">
      <c r="A7357">
        <f t="shared" si="1038"/>
        <v>7347</v>
      </c>
      <c r="B7357">
        <f t="shared" si="1033"/>
        <v>5.293315310038238E-2</v>
      </c>
      <c r="C7357">
        <f t="shared" si="1034"/>
        <v>5.7402443071918621E-2</v>
      </c>
      <c r="D7357">
        <f t="shared" si="1035"/>
        <v>1.2127280047855762</v>
      </c>
      <c r="E7357">
        <f t="shared" si="1039"/>
        <v>0.22523382911180168</v>
      </c>
      <c r="F7357" s="4">
        <f t="shared" si="1040"/>
        <v>8.4432717678100233E-2</v>
      </c>
      <c r="G7357" s="4" t="str">
        <f t="shared" si="1041"/>
        <v/>
      </c>
      <c r="H7357" t="str">
        <f t="shared" si="1036"/>
        <v/>
      </c>
      <c r="J7357">
        <f t="shared" ca="1" si="1037"/>
        <v>0.45740566661548998</v>
      </c>
      <c r="K7357">
        <v>0.86793164066893658</v>
      </c>
      <c r="L7357">
        <v>0.96562788551354772</v>
      </c>
    </row>
    <row r="7358" spans="1:12" x14ac:dyDescent="0.25">
      <c r="A7358">
        <f t="shared" si="1038"/>
        <v>7348</v>
      </c>
      <c r="B7358">
        <f t="shared" si="1033"/>
        <v>5.3491814346824408E-2</v>
      </c>
      <c r="C7358">
        <f t="shared" si="1034"/>
        <v>5.1117504049445782E-2</v>
      </c>
      <c r="D7358">
        <f t="shared" si="1035"/>
        <v>-0.64426175254233675</v>
      </c>
      <c r="E7358">
        <f t="shared" si="1039"/>
        <v>0.51940571299285354</v>
      </c>
      <c r="F7358" s="4">
        <f t="shared" si="1040"/>
        <v>-4.438642297650125E-2</v>
      </c>
      <c r="G7358" s="4" t="str">
        <f t="shared" si="1041"/>
        <v/>
      </c>
      <c r="H7358" t="str">
        <f t="shared" si="1036"/>
        <v/>
      </c>
      <c r="J7358">
        <f t="shared" ca="1" si="1037"/>
        <v>5.2895617331994882E-2</v>
      </c>
      <c r="K7358">
        <v>0.91282756049829483</v>
      </c>
      <c r="L7358">
        <v>0.30070397531381943</v>
      </c>
    </row>
    <row r="7359" spans="1:12" x14ac:dyDescent="0.25">
      <c r="A7359">
        <f t="shared" si="1038"/>
        <v>7349</v>
      </c>
      <c r="B7359">
        <f t="shared" si="1033"/>
        <v>4.8044867194014615E-2</v>
      </c>
      <c r="C7359">
        <f t="shared" si="1034"/>
        <v>5.5726459332592529E-2</v>
      </c>
      <c r="D7359">
        <f t="shared" si="1035"/>
        <v>2.0843762582252086</v>
      </c>
      <c r="E7359">
        <f t="shared" si="1039"/>
        <v>3.7125955681776901E-2</v>
      </c>
      <c r="F7359" s="4">
        <f t="shared" si="1040"/>
        <v>0.15988372093023248</v>
      </c>
      <c r="G7359" s="4">
        <f t="shared" si="1041"/>
        <v>0.15988372093023248</v>
      </c>
      <c r="H7359" t="str">
        <f t="shared" si="1036"/>
        <v/>
      </c>
      <c r="J7359">
        <f t="shared" ca="1" si="1037"/>
        <v>0.41164868826574719</v>
      </c>
      <c r="K7359">
        <v>0.23139288834830407</v>
      </c>
      <c r="L7359">
        <v>0.88508515601997417</v>
      </c>
    </row>
    <row r="7360" spans="1:12" x14ac:dyDescent="0.25">
      <c r="A7360">
        <f t="shared" si="1038"/>
        <v>7350</v>
      </c>
      <c r="B7360">
        <f t="shared" si="1033"/>
        <v>4.9022524375288166E-2</v>
      </c>
      <c r="C7360">
        <f t="shared" si="1034"/>
        <v>5.6983447137087098E-2</v>
      </c>
      <c r="D7360">
        <f t="shared" si="1035"/>
        <v>2.1601717585243079</v>
      </c>
      <c r="E7360">
        <f t="shared" si="1039"/>
        <v>3.0759375569110015E-2</v>
      </c>
      <c r="F7360" s="4">
        <f t="shared" si="1040"/>
        <v>0.16239316239316237</v>
      </c>
      <c r="G7360" s="4">
        <f t="shared" si="1041"/>
        <v>0.16239316239316237</v>
      </c>
      <c r="H7360" t="str">
        <f t="shared" si="1036"/>
        <v/>
      </c>
      <c r="J7360">
        <f t="shared" ca="1" si="1037"/>
        <v>0.23180035438346969</v>
      </c>
      <c r="K7360">
        <v>0.35601741854078239</v>
      </c>
      <c r="L7360">
        <v>0.95527126853984667</v>
      </c>
    </row>
    <row r="7361" spans="1:12" x14ac:dyDescent="0.25">
      <c r="A7361">
        <f t="shared" si="1038"/>
        <v>7351</v>
      </c>
      <c r="B7361">
        <f t="shared" si="1033"/>
        <v>4.748620594757258E-2</v>
      </c>
      <c r="C7361">
        <f t="shared" si="1034"/>
        <v>5.2095161230719333E-2</v>
      </c>
      <c r="D7361">
        <f t="shared" si="1035"/>
        <v>1.2506257549351267</v>
      </c>
      <c r="E7361">
        <f t="shared" si="1039"/>
        <v>0.21107104959186196</v>
      </c>
      <c r="F7361" s="4">
        <f t="shared" si="1040"/>
        <v>9.7058823529411836E-2</v>
      </c>
      <c r="G7361" s="4" t="str">
        <f t="shared" si="1041"/>
        <v/>
      </c>
      <c r="H7361" t="str">
        <f t="shared" si="1036"/>
        <v/>
      </c>
      <c r="J7361">
        <f t="shared" ca="1" si="1037"/>
        <v>0.11892672675590599</v>
      </c>
      <c r="K7361">
        <v>0.16684777754761548</v>
      </c>
      <c r="L7361">
        <v>0.45256927592425511</v>
      </c>
    </row>
    <row r="7362" spans="1:12" x14ac:dyDescent="0.25">
      <c r="A7362">
        <f t="shared" si="1038"/>
        <v>7352</v>
      </c>
      <c r="B7362">
        <f t="shared" si="1033"/>
        <v>4.944152031011969E-2</v>
      </c>
      <c r="C7362">
        <f t="shared" si="1034"/>
        <v>5.3910810281655931E-2</v>
      </c>
      <c r="D7362">
        <f t="shared" si="1035"/>
        <v>1.2127280047855762</v>
      </c>
      <c r="E7362">
        <f t="shared" si="1039"/>
        <v>0.22523382911180168</v>
      </c>
      <c r="F7362" s="4">
        <f t="shared" si="1040"/>
        <v>9.0395480225988672E-2</v>
      </c>
      <c r="G7362" s="4" t="str">
        <f t="shared" si="1041"/>
        <v/>
      </c>
      <c r="H7362" t="str">
        <f t="shared" si="1036"/>
        <v/>
      </c>
      <c r="J7362">
        <f t="shared" ca="1" si="1037"/>
        <v>0.15718569589482279</v>
      </c>
      <c r="K7362">
        <v>0.42514163857056131</v>
      </c>
      <c r="L7362">
        <v>0.71123701267591111</v>
      </c>
    </row>
    <row r="7363" spans="1:12" x14ac:dyDescent="0.25">
      <c r="A7363">
        <f t="shared" si="1038"/>
        <v>7353</v>
      </c>
      <c r="B7363">
        <f t="shared" si="1033"/>
        <v>4.6927544701130551E-2</v>
      </c>
      <c r="C7363">
        <f t="shared" si="1034"/>
        <v>5.4050475593266437E-2</v>
      </c>
      <c r="D7363">
        <f t="shared" si="1035"/>
        <v>1.9327852576270121</v>
      </c>
      <c r="E7363">
        <f t="shared" si="1039"/>
        <v>5.326265718155998E-2</v>
      </c>
      <c r="F7363" s="4">
        <f t="shared" si="1040"/>
        <v>0.15178571428571425</v>
      </c>
      <c r="G7363" s="4" t="str">
        <f t="shared" si="1041"/>
        <v/>
      </c>
      <c r="H7363" t="str">
        <f t="shared" si="1036"/>
        <v/>
      </c>
      <c r="J7363">
        <f t="shared" ca="1" si="1037"/>
        <v>0.6869651835586269</v>
      </c>
      <c r="K7363">
        <v>0.11543199663547965</v>
      </c>
      <c r="L7363">
        <v>0.73130609442833405</v>
      </c>
    </row>
    <row r="7364" spans="1:12" x14ac:dyDescent="0.25">
      <c r="A7364">
        <f t="shared" si="1038"/>
        <v>7354</v>
      </c>
      <c r="B7364">
        <f t="shared" si="1033"/>
        <v>4.5810222208246494E-2</v>
      </c>
      <c r="C7364">
        <f t="shared" si="1034"/>
        <v>5.0419177491393241E-2</v>
      </c>
      <c r="D7364">
        <f t="shared" si="1035"/>
        <v>1.2506257549351247</v>
      </c>
      <c r="E7364">
        <f t="shared" si="1039"/>
        <v>0.21107104959186263</v>
      </c>
      <c r="F7364" s="4">
        <f t="shared" si="1040"/>
        <v>0.10060975609756088</v>
      </c>
      <c r="G7364" s="4" t="str">
        <f t="shared" si="1041"/>
        <v/>
      </c>
      <c r="H7364" t="str">
        <f t="shared" si="1036"/>
        <v/>
      </c>
      <c r="J7364">
        <f t="shared" ca="1" si="1037"/>
        <v>0.37342349535975661</v>
      </c>
      <c r="K7364">
        <v>4.8080627711425628E-2</v>
      </c>
      <c r="L7364">
        <v>0.21233451783892399</v>
      </c>
    </row>
    <row r="7365" spans="1:12" x14ac:dyDescent="0.25">
      <c r="A7365">
        <f t="shared" si="1038"/>
        <v>7355</v>
      </c>
      <c r="B7365">
        <f t="shared" si="1033"/>
        <v>5.0279512179782736E-2</v>
      </c>
      <c r="C7365">
        <f t="shared" si="1034"/>
        <v>5.1955495919108828E-2</v>
      </c>
      <c r="D7365">
        <f t="shared" si="1035"/>
        <v>0.45477300179459151</v>
      </c>
      <c r="E7365">
        <f t="shared" si="1039"/>
        <v>0.64927255531256134</v>
      </c>
      <c r="F7365" s="4">
        <f t="shared" si="1040"/>
        <v>3.3333333333333354E-2</v>
      </c>
      <c r="G7365" s="4" t="str">
        <f t="shared" si="1041"/>
        <v/>
      </c>
      <c r="H7365" t="str">
        <f t="shared" si="1036"/>
        <v/>
      </c>
      <c r="J7365">
        <f t="shared" ca="1" si="1037"/>
        <v>0.17318085966250318</v>
      </c>
      <c r="K7365">
        <v>0.55791668262120342</v>
      </c>
      <c r="L7365">
        <v>0.41337186598910436</v>
      </c>
    </row>
    <row r="7366" spans="1:12" x14ac:dyDescent="0.25">
      <c r="A7366">
        <f t="shared" si="1038"/>
        <v>7356</v>
      </c>
      <c r="B7366">
        <f t="shared" si="1033"/>
        <v>5.2514157165550857E-2</v>
      </c>
      <c r="C7366">
        <f t="shared" si="1034"/>
        <v>5.4050475593266437E-2</v>
      </c>
      <c r="D7366">
        <f t="shared" si="1035"/>
        <v>0.41687525164504097</v>
      </c>
      <c r="E7366">
        <f t="shared" si="1039"/>
        <v>0.67676965641081344</v>
      </c>
      <c r="F7366" s="4">
        <f t="shared" si="1040"/>
        <v>2.9255319148936101E-2</v>
      </c>
      <c r="G7366" s="4" t="str">
        <f t="shared" si="1041"/>
        <v/>
      </c>
      <c r="H7366" t="str">
        <f t="shared" si="1036"/>
        <v/>
      </c>
      <c r="J7366">
        <f t="shared" ca="1" si="1037"/>
        <v>0.5065782669756832</v>
      </c>
      <c r="K7366">
        <v>0.83455571651429405</v>
      </c>
      <c r="L7366">
        <v>0.72393303164970513</v>
      </c>
    </row>
    <row r="7367" spans="1:12" x14ac:dyDescent="0.25">
      <c r="A7367">
        <f t="shared" si="1038"/>
        <v>7357</v>
      </c>
      <c r="B7367">
        <f t="shared" si="1033"/>
        <v>4.7346540635962074E-2</v>
      </c>
      <c r="C7367">
        <f t="shared" si="1034"/>
        <v>4.8882859063677661E-2</v>
      </c>
      <c r="D7367">
        <f t="shared" si="1035"/>
        <v>0.41687525164504285</v>
      </c>
      <c r="E7367">
        <f t="shared" si="1039"/>
        <v>0.6767696564108121</v>
      </c>
      <c r="F7367" s="4">
        <f t="shared" si="1040"/>
        <v>3.244837758112102E-2</v>
      </c>
      <c r="G7367" s="4" t="str">
        <f t="shared" si="1041"/>
        <v/>
      </c>
      <c r="H7367" t="str">
        <f t="shared" si="1036"/>
        <v/>
      </c>
      <c r="J7367">
        <f t="shared" ca="1" si="1037"/>
        <v>0.9878787349571958</v>
      </c>
      <c r="K7367">
        <v>0.15215688424352536</v>
      </c>
      <c r="L7367">
        <v>8.8055451374773441E-2</v>
      </c>
    </row>
    <row r="7368" spans="1:12" x14ac:dyDescent="0.25">
      <c r="A7368">
        <f t="shared" si="1038"/>
        <v>7358</v>
      </c>
      <c r="B7368">
        <f t="shared" si="1033"/>
        <v>4.9162189686898672E-2</v>
      </c>
      <c r="C7368">
        <f t="shared" si="1034"/>
        <v>5.8799096188023696E-2</v>
      </c>
      <c r="D7368">
        <f t="shared" si="1035"/>
        <v>2.6149447603188993</v>
      </c>
      <c r="E7368">
        <f t="shared" si="1039"/>
        <v>8.9241887299005285E-3</v>
      </c>
      <c r="F7368" s="4">
        <f t="shared" si="1040"/>
        <v>0.19602272727272729</v>
      </c>
      <c r="G7368" s="4">
        <f t="shared" si="1041"/>
        <v>0.19602272727272729</v>
      </c>
      <c r="H7368" t="str">
        <f t="shared" si="1036"/>
        <v/>
      </c>
      <c r="J7368">
        <f t="shared" ca="1" si="1037"/>
        <v>0.76823824106306848</v>
      </c>
      <c r="K7368">
        <v>0.38550619489408366</v>
      </c>
      <c r="L7368">
        <v>0.99129596793796249</v>
      </c>
    </row>
    <row r="7369" spans="1:12" x14ac:dyDescent="0.25">
      <c r="A7369">
        <f t="shared" si="1038"/>
        <v>7359</v>
      </c>
      <c r="B7369">
        <f t="shared" si="1033"/>
        <v>4.7765536570793597E-2</v>
      </c>
      <c r="C7369">
        <f t="shared" si="1034"/>
        <v>5.5866124644203034E-2</v>
      </c>
      <c r="D7369">
        <f t="shared" si="1035"/>
        <v>2.1980695086738566</v>
      </c>
      <c r="E7369">
        <f t="shared" si="1039"/>
        <v>2.7944152995940774E-2</v>
      </c>
      <c r="F7369" s="4">
        <f t="shared" si="1040"/>
        <v>0.16959064327485374</v>
      </c>
      <c r="G7369" s="4">
        <f t="shared" si="1041"/>
        <v>0.16959064327485374</v>
      </c>
      <c r="H7369" t="str">
        <f t="shared" si="1036"/>
        <v/>
      </c>
      <c r="J7369">
        <f t="shared" ca="1" si="1037"/>
        <v>0.90430531085986265</v>
      </c>
      <c r="K7369">
        <v>0.19675132465395728</v>
      </c>
      <c r="L7369">
        <v>0.90137019483802994</v>
      </c>
    </row>
    <row r="7370" spans="1:12" x14ac:dyDescent="0.25">
      <c r="A7370">
        <f t="shared" si="1038"/>
        <v>7360</v>
      </c>
      <c r="B7370">
        <f t="shared" si="1033"/>
        <v>5.5726459332592529E-2</v>
      </c>
      <c r="C7370">
        <f t="shared" si="1034"/>
        <v>5.5028132774539995E-2</v>
      </c>
      <c r="D7370">
        <f t="shared" si="1035"/>
        <v>-0.18948875074774521</v>
      </c>
      <c r="E7370">
        <f t="shared" si="1039"/>
        <v>0.84970977099081102</v>
      </c>
      <c r="F7370" s="4">
        <f t="shared" si="1040"/>
        <v>-1.2531328320801931E-2</v>
      </c>
      <c r="G7370" s="4" t="str">
        <f t="shared" si="1041"/>
        <v/>
      </c>
      <c r="H7370" t="str">
        <f t="shared" si="1036"/>
        <v/>
      </c>
      <c r="J7370">
        <f t="shared" ca="1" si="1037"/>
        <v>0.41229360942355486</v>
      </c>
      <c r="K7370">
        <v>0.98629225842148061</v>
      </c>
      <c r="L7370">
        <v>0.83198765477469849</v>
      </c>
    </row>
    <row r="7371" spans="1:12" x14ac:dyDescent="0.25">
      <c r="A7371">
        <f t="shared" si="1038"/>
        <v>7361</v>
      </c>
      <c r="B7371">
        <f t="shared" ref="B7371:B7434" si="1042">_xlfn.BINOM.INV($F$8,$B$10, $K7371)/$F$8</f>
        <v>4.7346540635962074E-2</v>
      </c>
      <c r="C7371">
        <f t="shared" ref="C7371:C7434" si="1043">_xlfn.BINOM.INV($F$8,$C$10, $L7371)/$F$8</f>
        <v>4.8324197817235626E-2</v>
      </c>
      <c r="D7371">
        <f t="shared" ref="D7371:D7434" si="1044">(C7371-B7371)/SQRT($B$10*(1-$B$10)/$F$8+$C$10*(1-$C$10)/$F$8)</f>
        <v>0.26528425104684444</v>
      </c>
      <c r="E7371">
        <f t="shared" si="1039"/>
        <v>0.790790495854373</v>
      </c>
      <c r="F7371" s="4">
        <f t="shared" si="1040"/>
        <v>2.0648967551622384E-2</v>
      </c>
      <c r="G7371" s="4" t="str">
        <f t="shared" si="1041"/>
        <v/>
      </c>
      <c r="H7371" t="str">
        <f t="shared" si="1036"/>
        <v/>
      </c>
      <c r="J7371">
        <f t="shared" ca="1" si="1037"/>
        <v>3.1095247580556262E-2</v>
      </c>
      <c r="K7371">
        <v>0.15565355257993918</v>
      </c>
      <c r="L7371">
        <v>5.5408543422724832E-2</v>
      </c>
    </row>
    <row r="7372" spans="1:12" x14ac:dyDescent="0.25">
      <c r="A7372">
        <f t="shared" si="1038"/>
        <v>7362</v>
      </c>
      <c r="B7372">
        <f t="shared" si="1042"/>
        <v>5.1955495919108828E-2</v>
      </c>
      <c r="C7372">
        <f t="shared" si="1043"/>
        <v>5.1257169361056287E-2</v>
      </c>
      <c r="D7372">
        <f t="shared" si="1044"/>
        <v>-0.1894887507477471</v>
      </c>
      <c r="E7372">
        <f t="shared" si="1039"/>
        <v>0.84970977099080969</v>
      </c>
      <c r="F7372" s="4">
        <f t="shared" si="1040"/>
        <v>-1.3440860215053817E-2</v>
      </c>
      <c r="G7372" s="4" t="str">
        <f t="shared" si="1041"/>
        <v/>
      </c>
      <c r="H7372" t="str">
        <f t="shared" ref="H7372:H7435" si="1045">IF(AND(E7372&lt;=0.05,F7372&lt;0), "Yes", "")</f>
        <v/>
      </c>
      <c r="J7372">
        <f t="shared" ref="J7372:J7435" ca="1" si="1046">RAND()</f>
        <v>0.87007172384116471</v>
      </c>
      <c r="K7372">
        <v>0.78200808766136776</v>
      </c>
      <c r="L7372">
        <v>0.3124000077057163</v>
      </c>
    </row>
    <row r="7373" spans="1:12" x14ac:dyDescent="0.25">
      <c r="A7373">
        <f t="shared" si="1038"/>
        <v>7363</v>
      </c>
      <c r="B7373">
        <f t="shared" si="1042"/>
        <v>4.7625871259183092E-2</v>
      </c>
      <c r="C7373">
        <f t="shared" si="1043"/>
        <v>5.321248372360339E-2</v>
      </c>
      <c r="D7373">
        <f t="shared" si="1044"/>
        <v>1.5159100059819692</v>
      </c>
      <c r="E7373">
        <f t="shared" si="1039"/>
        <v>0.12954210984492431</v>
      </c>
      <c r="F7373" s="4">
        <f t="shared" si="1040"/>
        <v>0.11730205278592364</v>
      </c>
      <c r="G7373" s="4" t="str">
        <f t="shared" si="1041"/>
        <v/>
      </c>
      <c r="H7373" t="str">
        <f t="shared" si="1045"/>
        <v/>
      </c>
      <c r="J7373">
        <f t="shared" ca="1" si="1046"/>
        <v>5.6223846106143727E-3</v>
      </c>
      <c r="K7373">
        <v>0.18621289214008518</v>
      </c>
      <c r="L7373">
        <v>0.61543279207648616</v>
      </c>
    </row>
    <row r="7374" spans="1:12" x14ac:dyDescent="0.25">
      <c r="A7374">
        <f t="shared" si="1038"/>
        <v>7364</v>
      </c>
      <c r="B7374">
        <f t="shared" si="1042"/>
        <v>5.1396834672666793E-2</v>
      </c>
      <c r="C7374">
        <f t="shared" si="1043"/>
        <v>4.7905201882404103E-2</v>
      </c>
      <c r="D7374">
        <f t="shared" si="1044"/>
        <v>-0.94744375373873169</v>
      </c>
      <c r="E7374">
        <f t="shared" si="1039"/>
        <v>0.34341270461982765</v>
      </c>
      <c r="F7374" s="4">
        <f t="shared" si="1040"/>
        <v>-6.7934782608695662E-2</v>
      </c>
      <c r="G7374" s="4" t="str">
        <f t="shared" si="1041"/>
        <v/>
      </c>
      <c r="H7374" t="str">
        <f t="shared" si="1045"/>
        <v/>
      </c>
      <c r="J7374">
        <f t="shared" ca="1" si="1046"/>
        <v>0.90630334130858359</v>
      </c>
      <c r="K7374">
        <v>0.7049738074287597</v>
      </c>
      <c r="L7374">
        <v>3.7549230058296246E-2</v>
      </c>
    </row>
    <row r="7375" spans="1:12" x14ac:dyDescent="0.25">
      <c r="A7375">
        <f t="shared" si="1038"/>
        <v>7365</v>
      </c>
      <c r="B7375">
        <f t="shared" si="1042"/>
        <v>5.1396834672666793E-2</v>
      </c>
      <c r="C7375">
        <f t="shared" si="1043"/>
        <v>5.0558842803003747E-2</v>
      </c>
      <c r="D7375">
        <f t="shared" si="1044"/>
        <v>-0.22738650089729576</v>
      </c>
      <c r="E7375">
        <f t="shared" si="1039"/>
        <v>0.82012321611685701</v>
      </c>
      <c r="F7375" s="4">
        <f t="shared" si="1040"/>
        <v>-1.630434782608697E-2</v>
      </c>
      <c r="G7375" s="4" t="str">
        <f t="shared" si="1041"/>
        <v/>
      </c>
      <c r="H7375" t="str">
        <f t="shared" si="1045"/>
        <v/>
      </c>
      <c r="J7375">
        <f t="shared" ca="1" si="1046"/>
        <v>8.7367209358193199E-2</v>
      </c>
      <c r="K7375">
        <v>0.71199727266153301</v>
      </c>
      <c r="L7375">
        <v>0.23896193060795268</v>
      </c>
    </row>
    <row r="7376" spans="1:12" x14ac:dyDescent="0.25">
      <c r="A7376">
        <f t="shared" si="1038"/>
        <v>7366</v>
      </c>
      <c r="B7376">
        <f t="shared" si="1042"/>
        <v>4.6508548766299028E-2</v>
      </c>
      <c r="C7376">
        <f t="shared" si="1043"/>
        <v>4.7765536570793597E-2</v>
      </c>
      <c r="D7376">
        <f t="shared" si="1044"/>
        <v>0.34107975134594365</v>
      </c>
      <c r="E7376">
        <f t="shared" si="1039"/>
        <v>0.73304354430991236</v>
      </c>
      <c r="F7376" s="4">
        <f t="shared" si="1040"/>
        <v>2.7027027027027046E-2</v>
      </c>
      <c r="G7376" s="4" t="str">
        <f t="shared" si="1041"/>
        <v/>
      </c>
      <c r="H7376" t="str">
        <f t="shared" si="1045"/>
        <v/>
      </c>
      <c r="J7376">
        <f t="shared" ca="1" si="1046"/>
        <v>0.17529563636939172</v>
      </c>
      <c r="K7376">
        <v>8.7957999460645753E-2</v>
      </c>
      <c r="L7376">
        <v>3.2984525381672847E-2</v>
      </c>
    </row>
    <row r="7377" spans="1:12" x14ac:dyDescent="0.25">
      <c r="A7377">
        <f t="shared" si="1038"/>
        <v>7367</v>
      </c>
      <c r="B7377">
        <f t="shared" si="1042"/>
        <v>5.2514157165550857E-2</v>
      </c>
      <c r="C7377">
        <f t="shared" si="1043"/>
        <v>5.4609136839708472E-2</v>
      </c>
      <c r="D7377">
        <f t="shared" si="1044"/>
        <v>0.56846625224323943</v>
      </c>
      <c r="E7377">
        <f t="shared" si="1039"/>
        <v>0.56971841484384589</v>
      </c>
      <c r="F7377" s="4">
        <f t="shared" si="1040"/>
        <v>3.9893617021276626E-2</v>
      </c>
      <c r="G7377" s="4" t="str">
        <f t="shared" si="1041"/>
        <v/>
      </c>
      <c r="H7377" t="str">
        <f t="shared" si="1045"/>
        <v/>
      </c>
      <c r="J7377">
        <f t="shared" ca="1" si="1046"/>
        <v>0.89470627149925486</v>
      </c>
      <c r="K7377">
        <v>0.8354578694016942</v>
      </c>
      <c r="L7377">
        <v>0.78657923018312326</v>
      </c>
    </row>
    <row r="7378" spans="1:12" x14ac:dyDescent="0.25">
      <c r="A7378">
        <f t="shared" si="1038"/>
        <v>7368</v>
      </c>
      <c r="B7378">
        <f t="shared" si="1042"/>
        <v>4.7905201882404103E-2</v>
      </c>
      <c r="C7378">
        <f t="shared" si="1043"/>
        <v>5.2095161230719333E-2</v>
      </c>
      <c r="D7378">
        <f t="shared" si="1044"/>
        <v>1.1369325044864789</v>
      </c>
      <c r="E7378">
        <f t="shared" si="1039"/>
        <v>0.25556650263494074</v>
      </c>
      <c r="F7378" s="4">
        <f t="shared" si="1040"/>
        <v>8.7463556851312019E-2</v>
      </c>
      <c r="G7378" s="4" t="str">
        <f t="shared" si="1041"/>
        <v/>
      </c>
      <c r="H7378" t="str">
        <f t="shared" si="1045"/>
        <v/>
      </c>
      <c r="J7378">
        <f t="shared" ca="1" si="1046"/>
        <v>0.16483414677628938</v>
      </c>
      <c r="K7378">
        <v>0.21741533469632812</v>
      </c>
      <c r="L7378">
        <v>0.4437490196849504</v>
      </c>
    </row>
    <row r="7379" spans="1:12" x14ac:dyDescent="0.25">
      <c r="A7379">
        <f t="shared" si="1038"/>
        <v>7369</v>
      </c>
      <c r="B7379">
        <f t="shared" si="1042"/>
        <v>5.0279512179782736E-2</v>
      </c>
      <c r="C7379">
        <f t="shared" si="1043"/>
        <v>5.0419177491393241E-2</v>
      </c>
      <c r="D7379">
        <f t="shared" si="1044"/>
        <v>3.7897750149548666E-2</v>
      </c>
      <c r="E7379">
        <f t="shared" si="1039"/>
        <v>0.96976920688269574</v>
      </c>
      <c r="F7379" s="4">
        <f t="shared" si="1040"/>
        <v>2.7777777777777336E-3</v>
      </c>
      <c r="G7379" s="4" t="str">
        <f t="shared" si="1041"/>
        <v/>
      </c>
      <c r="H7379" t="str">
        <f t="shared" si="1045"/>
        <v/>
      </c>
      <c r="J7379">
        <f t="shared" ca="1" si="1046"/>
        <v>0.87685041834523836</v>
      </c>
      <c r="K7379">
        <v>0.54469536178012423</v>
      </c>
      <c r="L7379">
        <v>0.21628027284491513</v>
      </c>
    </row>
    <row r="7380" spans="1:12" x14ac:dyDescent="0.25">
      <c r="A7380">
        <f t="shared" si="1038"/>
        <v>7370</v>
      </c>
      <c r="B7380">
        <f t="shared" si="1042"/>
        <v>5.0000181556561718E-2</v>
      </c>
      <c r="C7380">
        <f t="shared" si="1043"/>
        <v>5.3352149035213903E-2</v>
      </c>
      <c r="D7380">
        <f t="shared" si="1044"/>
        <v>0.90954600358918303</v>
      </c>
      <c r="E7380">
        <f t="shared" si="1039"/>
        <v>0.36306198608958207</v>
      </c>
      <c r="F7380" s="4">
        <f t="shared" si="1040"/>
        <v>6.7039106145251451E-2</v>
      </c>
      <c r="G7380" s="4" t="str">
        <f t="shared" si="1041"/>
        <v/>
      </c>
      <c r="H7380" t="str">
        <f t="shared" si="1045"/>
        <v/>
      </c>
      <c r="J7380">
        <f t="shared" ca="1" si="1046"/>
        <v>0.70934070688633677</v>
      </c>
      <c r="K7380">
        <v>0.50816783916239194</v>
      </c>
      <c r="L7380">
        <v>0.62098568125684162</v>
      </c>
    </row>
    <row r="7381" spans="1:12" x14ac:dyDescent="0.25">
      <c r="A7381">
        <f t="shared" si="1038"/>
        <v>7371</v>
      </c>
      <c r="B7381">
        <f t="shared" si="1042"/>
        <v>4.7765536570793597E-2</v>
      </c>
      <c r="C7381">
        <f t="shared" si="1043"/>
        <v>4.9860516244951213E-2</v>
      </c>
      <c r="D7381">
        <f t="shared" si="1044"/>
        <v>0.56846625224323943</v>
      </c>
      <c r="E7381">
        <f t="shared" si="1039"/>
        <v>0.56971841484384589</v>
      </c>
      <c r="F7381" s="4">
        <f t="shared" si="1040"/>
        <v>4.385964912280705E-2</v>
      </c>
      <c r="G7381" s="4" t="str">
        <f t="shared" si="1041"/>
        <v/>
      </c>
      <c r="H7381" t="str">
        <f t="shared" si="1045"/>
        <v/>
      </c>
      <c r="J7381">
        <f t="shared" ca="1" si="1046"/>
        <v>1.99516840989995E-2</v>
      </c>
      <c r="K7381">
        <v>0.19810775018315618</v>
      </c>
      <c r="L7381">
        <v>0.15800386121210275</v>
      </c>
    </row>
    <row r="7382" spans="1:12" x14ac:dyDescent="0.25">
      <c r="A7382">
        <f t="shared" si="1038"/>
        <v>7372</v>
      </c>
      <c r="B7382">
        <f t="shared" si="1042"/>
        <v>5.0000181556561718E-2</v>
      </c>
      <c r="C7382">
        <f t="shared" si="1043"/>
        <v>5.6285120579034557E-2</v>
      </c>
      <c r="D7382">
        <f t="shared" si="1044"/>
        <v>1.7053987567297164</v>
      </c>
      <c r="E7382">
        <f t="shared" si="1039"/>
        <v>8.8120080067920936E-2</v>
      </c>
      <c r="F7382" s="4">
        <f t="shared" si="1040"/>
        <v>0.12569832402234632</v>
      </c>
      <c r="G7382" s="4" t="str">
        <f t="shared" si="1041"/>
        <v/>
      </c>
      <c r="H7382" t="str">
        <f t="shared" si="1045"/>
        <v/>
      </c>
      <c r="J7382">
        <f t="shared" ca="1" si="1046"/>
        <v>0.86446748652094341</v>
      </c>
      <c r="K7382">
        <v>0.51299277724360193</v>
      </c>
      <c r="L7382">
        <v>0.92286680752297112</v>
      </c>
    </row>
    <row r="7383" spans="1:12" x14ac:dyDescent="0.25">
      <c r="A7383">
        <f t="shared" si="1038"/>
        <v>7373</v>
      </c>
      <c r="B7383">
        <f t="shared" si="1042"/>
        <v>4.9581185621730195E-2</v>
      </c>
      <c r="C7383">
        <f t="shared" si="1043"/>
        <v>5.4050475593266437E-2</v>
      </c>
      <c r="D7383">
        <f t="shared" si="1044"/>
        <v>1.2127280047855762</v>
      </c>
      <c r="E7383">
        <f t="shared" si="1039"/>
        <v>0.22523382911180168</v>
      </c>
      <c r="F7383" s="4">
        <f t="shared" si="1040"/>
        <v>9.0140845070422512E-2</v>
      </c>
      <c r="G7383" s="4" t="str">
        <f t="shared" si="1041"/>
        <v/>
      </c>
      <c r="H7383" t="str">
        <f t="shared" si="1045"/>
        <v/>
      </c>
      <c r="J7383">
        <f t="shared" ca="1" si="1046"/>
        <v>0.49175692991455089</v>
      </c>
      <c r="K7383">
        <v>0.43692246453742112</v>
      </c>
      <c r="L7383">
        <v>0.71792379604383683</v>
      </c>
    </row>
    <row r="7384" spans="1:12" x14ac:dyDescent="0.25">
      <c r="A7384">
        <f t="shared" si="1038"/>
        <v>7374</v>
      </c>
      <c r="B7384">
        <f t="shared" si="1042"/>
        <v>4.5810222208246494E-2</v>
      </c>
      <c r="C7384">
        <f t="shared" si="1043"/>
        <v>5.1955495919108828E-2</v>
      </c>
      <c r="D7384">
        <f t="shared" si="1044"/>
        <v>1.6675010065801676</v>
      </c>
      <c r="E7384">
        <f t="shared" si="1039"/>
        <v>9.5414824430527512E-2</v>
      </c>
      <c r="F7384" s="4">
        <f t="shared" si="1040"/>
        <v>0.13414634146341461</v>
      </c>
      <c r="G7384" s="4" t="str">
        <f t="shared" si="1041"/>
        <v/>
      </c>
      <c r="H7384" t="str">
        <f t="shared" si="1045"/>
        <v/>
      </c>
      <c r="J7384">
        <f t="shared" ca="1" si="1046"/>
        <v>0.37400087624734035</v>
      </c>
      <c r="K7384">
        <v>5.0856375266636111E-2</v>
      </c>
      <c r="L7384">
        <v>0.42034223074329868</v>
      </c>
    </row>
    <row r="7385" spans="1:12" x14ac:dyDescent="0.25">
      <c r="A7385">
        <f t="shared" si="1038"/>
        <v>7375</v>
      </c>
      <c r="B7385">
        <f t="shared" si="1042"/>
        <v>4.944152031011969E-2</v>
      </c>
      <c r="C7385">
        <f t="shared" si="1043"/>
        <v>4.97208509333407E-2</v>
      </c>
      <c r="D7385">
        <f t="shared" si="1044"/>
        <v>7.5795500299097332E-2</v>
      </c>
      <c r="E7385">
        <f t="shared" si="1039"/>
        <v>0.93958179606976788</v>
      </c>
      <c r="F7385" s="4">
        <f t="shared" si="1040"/>
        <v>5.6497175141242044E-3</v>
      </c>
      <c r="G7385" s="4" t="str">
        <f t="shared" si="1041"/>
        <v/>
      </c>
      <c r="H7385" t="str">
        <f t="shared" si="1045"/>
        <v/>
      </c>
      <c r="J7385">
        <f t="shared" ca="1" si="1046"/>
        <v>0.46988550009497743</v>
      </c>
      <c r="K7385">
        <v>0.42128278144129538</v>
      </c>
      <c r="L7385">
        <v>0.14467653603514385</v>
      </c>
    </row>
    <row r="7386" spans="1:12" x14ac:dyDescent="0.25">
      <c r="A7386">
        <f t="shared" si="1038"/>
        <v>7376</v>
      </c>
      <c r="B7386">
        <f t="shared" si="1042"/>
        <v>4.9581185621730195E-2</v>
      </c>
      <c r="C7386">
        <f t="shared" si="1043"/>
        <v>4.9301854998509177E-2</v>
      </c>
      <c r="D7386">
        <f t="shared" si="1044"/>
        <v>-7.5795500299099219E-2</v>
      </c>
      <c r="E7386">
        <f t="shared" si="1039"/>
        <v>0.93958179606976633</v>
      </c>
      <c r="F7386" s="4">
        <f t="shared" si="1040"/>
        <v>-5.6338028169014591E-3</v>
      </c>
      <c r="G7386" s="4" t="str">
        <f t="shared" si="1041"/>
        <v/>
      </c>
      <c r="H7386" t="str">
        <f t="shared" si="1045"/>
        <v/>
      </c>
      <c r="J7386">
        <f t="shared" ca="1" si="1046"/>
        <v>0.31389531873659837</v>
      </c>
      <c r="K7386">
        <v>0.44202997560733703</v>
      </c>
      <c r="L7386">
        <v>0.10995465093357526</v>
      </c>
    </row>
    <row r="7387" spans="1:12" x14ac:dyDescent="0.25">
      <c r="A7387">
        <f t="shared" si="1038"/>
        <v>7377</v>
      </c>
      <c r="B7387">
        <f t="shared" si="1042"/>
        <v>5.0838173426224764E-2</v>
      </c>
      <c r="C7387">
        <f t="shared" si="1043"/>
        <v>5.1955495919108828E-2</v>
      </c>
      <c r="D7387">
        <f t="shared" si="1044"/>
        <v>0.30318200119639499</v>
      </c>
      <c r="E7387">
        <f t="shared" si="1039"/>
        <v>0.76175116485686689</v>
      </c>
      <c r="F7387" s="4">
        <f t="shared" si="1040"/>
        <v>2.1978021978022039E-2</v>
      </c>
      <c r="G7387" s="4" t="str">
        <f t="shared" si="1041"/>
        <v/>
      </c>
      <c r="H7387" t="str">
        <f t="shared" si="1045"/>
        <v/>
      </c>
      <c r="J7387">
        <f t="shared" ca="1" si="1046"/>
        <v>0.95030767992100307</v>
      </c>
      <c r="K7387">
        <v>0.63357954142816131</v>
      </c>
      <c r="L7387">
        <v>0.414637805620095</v>
      </c>
    </row>
    <row r="7388" spans="1:12" x14ac:dyDescent="0.25">
      <c r="A7388">
        <f t="shared" si="1038"/>
        <v>7378</v>
      </c>
      <c r="B7388">
        <f t="shared" si="1042"/>
        <v>4.9860516244951213E-2</v>
      </c>
      <c r="C7388">
        <f t="shared" si="1043"/>
        <v>5.167616529588781E-2</v>
      </c>
      <c r="D7388">
        <f t="shared" si="1044"/>
        <v>0.49267075194414017</v>
      </c>
      <c r="E7388">
        <f t="shared" si="1039"/>
        <v>0.62224524700712269</v>
      </c>
      <c r="F7388" s="4">
        <f t="shared" si="1040"/>
        <v>3.6414565826330514E-2</v>
      </c>
      <c r="G7388" s="4" t="str">
        <f t="shared" si="1041"/>
        <v/>
      </c>
      <c r="H7388" t="str">
        <f t="shared" si="1045"/>
        <v/>
      </c>
      <c r="J7388">
        <f t="shared" ca="1" si="1046"/>
        <v>0.99310454218249311</v>
      </c>
      <c r="K7388">
        <v>0.47228217396965932</v>
      </c>
      <c r="L7388">
        <v>0.37255646868035219</v>
      </c>
    </row>
    <row r="7389" spans="1:12" x14ac:dyDescent="0.25">
      <c r="A7389">
        <f t="shared" si="1038"/>
        <v>7379</v>
      </c>
      <c r="B7389">
        <f t="shared" si="1042"/>
        <v>4.9162189686898672E-2</v>
      </c>
      <c r="C7389">
        <f t="shared" si="1043"/>
        <v>5.670411651386608E-2</v>
      </c>
      <c r="D7389">
        <f t="shared" si="1044"/>
        <v>2.0464785080756598</v>
      </c>
      <c r="E7389">
        <f t="shared" si="1039"/>
        <v>4.0709314869973534E-2</v>
      </c>
      <c r="F7389" s="4">
        <f t="shared" si="1040"/>
        <v>0.15340909090909088</v>
      </c>
      <c r="G7389" s="4">
        <f t="shared" si="1041"/>
        <v>0.15340909090909088</v>
      </c>
      <c r="H7389" t="str">
        <f t="shared" si="1045"/>
        <v/>
      </c>
      <c r="J7389">
        <f t="shared" ca="1" si="1046"/>
        <v>0.40751635281992005</v>
      </c>
      <c r="K7389">
        <v>0.38097829183287524</v>
      </c>
      <c r="L7389">
        <v>0.94199579496069707</v>
      </c>
    </row>
    <row r="7390" spans="1:12" x14ac:dyDescent="0.25">
      <c r="A7390">
        <f t="shared" si="1038"/>
        <v>7380</v>
      </c>
      <c r="B7390">
        <f t="shared" si="1042"/>
        <v>5.3072818411992885E-2</v>
      </c>
      <c r="C7390">
        <f t="shared" si="1043"/>
        <v>4.9301854998509177E-2</v>
      </c>
      <c r="D7390">
        <f t="shared" si="1044"/>
        <v>-1.023239254037831</v>
      </c>
      <c r="E7390">
        <f t="shared" si="1039"/>
        <v>0.30619473730008995</v>
      </c>
      <c r="F7390" s="4">
        <f t="shared" si="1040"/>
        <v>-7.1052631578947423E-2</v>
      </c>
      <c r="G7390" s="4" t="str">
        <f t="shared" si="1041"/>
        <v/>
      </c>
      <c r="H7390" t="str">
        <f t="shared" si="1045"/>
        <v/>
      </c>
      <c r="J7390">
        <f t="shared" ca="1" si="1046"/>
        <v>0.4360922822351273</v>
      </c>
      <c r="K7390">
        <v>0.88368479882281714</v>
      </c>
      <c r="L7390">
        <v>0.11627263783164021</v>
      </c>
    </row>
    <row r="7391" spans="1:12" x14ac:dyDescent="0.25">
      <c r="A7391">
        <f t="shared" si="1038"/>
        <v>7381</v>
      </c>
      <c r="B7391">
        <f t="shared" si="1042"/>
        <v>4.9860516244951213E-2</v>
      </c>
      <c r="C7391">
        <f t="shared" si="1043"/>
        <v>4.5949887519856999E-2</v>
      </c>
      <c r="D7391">
        <f t="shared" si="1044"/>
        <v>-1.0611370041873796</v>
      </c>
      <c r="E7391">
        <f t="shared" si="1039"/>
        <v>0.28862764317669587</v>
      </c>
      <c r="F7391" s="4">
        <f t="shared" si="1040"/>
        <v>-7.8431372549019621E-2</v>
      </c>
      <c r="G7391" s="4" t="str">
        <f t="shared" si="1041"/>
        <v/>
      </c>
      <c r="H7391" t="str">
        <f t="shared" si="1045"/>
        <v/>
      </c>
      <c r="J7391">
        <f t="shared" ca="1" si="1046"/>
        <v>0.80809959646118612</v>
      </c>
      <c r="K7391">
        <v>0.48024444114554998</v>
      </c>
      <c r="L7391">
        <v>5.9175744068337144E-3</v>
      </c>
    </row>
    <row r="7392" spans="1:12" x14ac:dyDescent="0.25">
      <c r="A7392">
        <f t="shared" si="1038"/>
        <v>7382</v>
      </c>
      <c r="B7392">
        <f t="shared" si="1042"/>
        <v>4.8463863128846138E-2</v>
      </c>
      <c r="C7392">
        <f t="shared" si="1043"/>
        <v>5.4888467462929483E-2</v>
      </c>
      <c r="D7392">
        <f t="shared" si="1044"/>
        <v>1.743296506879265</v>
      </c>
      <c r="E7392">
        <f t="shared" si="1039"/>
        <v>8.1281835223044663E-2</v>
      </c>
      <c r="F7392" s="4">
        <f t="shared" si="1040"/>
        <v>0.13256484149855899</v>
      </c>
      <c r="G7392" s="4" t="str">
        <f t="shared" si="1041"/>
        <v/>
      </c>
      <c r="H7392" t="str">
        <f t="shared" si="1045"/>
        <v/>
      </c>
      <c r="J7392">
        <f t="shared" ca="1" si="1046"/>
        <v>0.9998293577743288</v>
      </c>
      <c r="K7392">
        <v>0.27327969825733556</v>
      </c>
      <c r="L7392">
        <v>0.81928601386326594</v>
      </c>
    </row>
    <row r="7393" spans="1:12" x14ac:dyDescent="0.25">
      <c r="A7393">
        <f t="shared" si="1038"/>
        <v>7383</v>
      </c>
      <c r="B7393">
        <f t="shared" si="1042"/>
        <v>5.1955495919108828E-2</v>
      </c>
      <c r="C7393">
        <f t="shared" si="1043"/>
        <v>5.3352149035213903E-2</v>
      </c>
      <c r="D7393">
        <f t="shared" si="1044"/>
        <v>0.37897750149549231</v>
      </c>
      <c r="E7393">
        <f t="shared" si="1039"/>
        <v>0.70470457106782747</v>
      </c>
      <c r="F7393" s="4">
        <f t="shared" si="1040"/>
        <v>2.68817204301075E-2</v>
      </c>
      <c r="G7393" s="4" t="str">
        <f t="shared" si="1041"/>
        <v/>
      </c>
      <c r="H7393" t="str">
        <f t="shared" si="1045"/>
        <v/>
      </c>
      <c r="J7393">
        <f t="shared" ca="1" si="1046"/>
        <v>0.47232485788727052</v>
      </c>
      <c r="K7393">
        <v>0.77571824848990167</v>
      </c>
      <c r="L7393">
        <v>0.63787728313459524</v>
      </c>
    </row>
    <row r="7394" spans="1:12" x14ac:dyDescent="0.25">
      <c r="A7394">
        <f t="shared" si="1038"/>
        <v>7384</v>
      </c>
      <c r="B7394">
        <f t="shared" si="1042"/>
        <v>4.748620594757258E-2</v>
      </c>
      <c r="C7394">
        <f t="shared" si="1043"/>
        <v>5.5866124644203034E-2</v>
      </c>
      <c r="D7394">
        <f t="shared" si="1044"/>
        <v>2.273865008972956</v>
      </c>
      <c r="E7394">
        <f t="shared" si="1039"/>
        <v>2.2974104106721072E-2</v>
      </c>
      <c r="F7394" s="4">
        <f t="shared" si="1040"/>
        <v>0.1764705882352941</v>
      </c>
      <c r="G7394" s="4">
        <f t="shared" si="1041"/>
        <v>0.1764705882352941</v>
      </c>
      <c r="H7394" t="str">
        <f t="shared" si="1045"/>
        <v/>
      </c>
      <c r="J7394">
        <f t="shared" ca="1" si="1046"/>
        <v>0.74518820503276662</v>
      </c>
      <c r="K7394">
        <v>0.16746668343233184</v>
      </c>
      <c r="L7394">
        <v>0.89719599451952425</v>
      </c>
    </row>
    <row r="7395" spans="1:12" x14ac:dyDescent="0.25">
      <c r="A7395">
        <f t="shared" si="1038"/>
        <v>7385</v>
      </c>
      <c r="B7395">
        <f t="shared" si="1042"/>
        <v>5.1815830607498316E-2</v>
      </c>
      <c r="C7395">
        <f t="shared" si="1043"/>
        <v>4.6927544701130551E-2</v>
      </c>
      <c r="D7395">
        <f t="shared" si="1044"/>
        <v>-1.3264212552342241</v>
      </c>
      <c r="E7395">
        <f t="shared" si="1039"/>
        <v>0.18470020217371186</v>
      </c>
      <c r="F7395" s="4">
        <f t="shared" si="1040"/>
        <v>-9.4339622641509413E-2</v>
      </c>
      <c r="G7395" s="4" t="str">
        <f t="shared" si="1041"/>
        <v/>
      </c>
      <c r="H7395" t="str">
        <f t="shared" si="1045"/>
        <v/>
      </c>
      <c r="J7395">
        <f t="shared" ca="1" si="1046"/>
        <v>0.81352334958584416</v>
      </c>
      <c r="K7395">
        <v>0.76646573593095468</v>
      </c>
      <c r="L7395">
        <v>1.549721253278824E-2</v>
      </c>
    </row>
    <row r="7396" spans="1:12" x14ac:dyDescent="0.25">
      <c r="A7396">
        <f t="shared" si="1038"/>
        <v>7386</v>
      </c>
      <c r="B7396">
        <f t="shared" si="1042"/>
        <v>5.0000181556561718E-2</v>
      </c>
      <c r="C7396">
        <f t="shared" si="1043"/>
        <v>5.4888467462929483E-2</v>
      </c>
      <c r="D7396">
        <f t="shared" si="1044"/>
        <v>1.3264212552342241</v>
      </c>
      <c r="E7396">
        <f t="shared" si="1039"/>
        <v>0.18470020217371186</v>
      </c>
      <c r="F7396" s="4">
        <f t="shared" si="1040"/>
        <v>9.77653631284916E-2</v>
      </c>
      <c r="G7396" s="4" t="str">
        <f t="shared" si="1041"/>
        <v/>
      </c>
      <c r="H7396" t="str">
        <f t="shared" si="1045"/>
        <v/>
      </c>
      <c r="J7396">
        <f t="shared" ca="1" si="1046"/>
        <v>0.66969730674313632</v>
      </c>
      <c r="K7396">
        <v>0.50698040060525729</v>
      </c>
      <c r="L7396">
        <v>0.81464072413780275</v>
      </c>
    </row>
    <row r="7397" spans="1:12" x14ac:dyDescent="0.25">
      <c r="A7397">
        <f t="shared" si="1038"/>
        <v>7387</v>
      </c>
      <c r="B7397">
        <f t="shared" si="1042"/>
        <v>5.1117504049445782E-2</v>
      </c>
      <c r="C7397">
        <f t="shared" si="1043"/>
        <v>5.0279512179782736E-2</v>
      </c>
      <c r="D7397">
        <f t="shared" si="1044"/>
        <v>-0.22738650089729576</v>
      </c>
      <c r="E7397">
        <f t="shared" si="1039"/>
        <v>0.82012321611685701</v>
      </c>
      <c r="F7397" s="4">
        <f t="shared" si="1040"/>
        <v>-1.6393442622950831E-2</v>
      </c>
      <c r="G7397" s="4" t="str">
        <f t="shared" si="1041"/>
        <v/>
      </c>
      <c r="H7397" t="str">
        <f t="shared" si="1045"/>
        <v/>
      </c>
      <c r="J7397">
        <f t="shared" ca="1" si="1046"/>
        <v>0.81510728174897951</v>
      </c>
      <c r="K7397">
        <v>0.66460821883354682</v>
      </c>
      <c r="L7397">
        <v>0.20156023263595158</v>
      </c>
    </row>
    <row r="7398" spans="1:12" x14ac:dyDescent="0.25">
      <c r="A7398">
        <f t="shared" si="1038"/>
        <v>7388</v>
      </c>
      <c r="B7398">
        <f t="shared" si="1042"/>
        <v>5.097783873783527E-2</v>
      </c>
      <c r="C7398">
        <f t="shared" si="1043"/>
        <v>5.4748802151318977E-2</v>
      </c>
      <c r="D7398">
        <f t="shared" si="1044"/>
        <v>1.023239254037831</v>
      </c>
      <c r="E7398">
        <f t="shared" si="1039"/>
        <v>0.30619473730008995</v>
      </c>
      <c r="F7398" s="4">
        <f t="shared" si="1040"/>
        <v>7.3972602739726084E-2</v>
      </c>
      <c r="G7398" s="4" t="str">
        <f t="shared" si="1041"/>
        <v/>
      </c>
      <c r="H7398" t="str">
        <f t="shared" si="1045"/>
        <v/>
      </c>
      <c r="J7398">
        <f t="shared" ca="1" si="1046"/>
        <v>0.60859502424393019</v>
      </c>
      <c r="K7398">
        <v>0.6455203557977035</v>
      </c>
      <c r="L7398">
        <v>0.81024333329475329</v>
      </c>
    </row>
    <row r="7399" spans="1:12" x14ac:dyDescent="0.25">
      <c r="A7399">
        <f t="shared" si="1038"/>
        <v>7389</v>
      </c>
      <c r="B7399">
        <f t="shared" si="1042"/>
        <v>4.9860516244951213E-2</v>
      </c>
      <c r="C7399">
        <f t="shared" si="1043"/>
        <v>4.8603528440456643E-2</v>
      </c>
      <c r="D7399">
        <f t="shared" si="1044"/>
        <v>-0.34107975134594365</v>
      </c>
      <c r="E7399">
        <f t="shared" si="1039"/>
        <v>0.73304354430991236</v>
      </c>
      <c r="F7399" s="4">
        <f t="shared" si="1040"/>
        <v>-2.5210084033613463E-2</v>
      </c>
      <c r="G7399" s="4" t="str">
        <f t="shared" si="1041"/>
        <v/>
      </c>
      <c r="H7399" t="str">
        <f t="shared" si="1045"/>
        <v/>
      </c>
      <c r="J7399">
        <f t="shared" ca="1" si="1046"/>
        <v>0.18948194574748345</v>
      </c>
      <c r="K7399">
        <v>0.47225877462738142</v>
      </c>
      <c r="L7399">
        <v>7.1762937049772657E-2</v>
      </c>
    </row>
    <row r="7400" spans="1:12" x14ac:dyDescent="0.25">
      <c r="A7400">
        <f t="shared" si="1038"/>
        <v>7390</v>
      </c>
      <c r="B7400">
        <f t="shared" si="1042"/>
        <v>5.1536499984277305E-2</v>
      </c>
      <c r="C7400">
        <f t="shared" si="1043"/>
        <v>4.9860516244951213E-2</v>
      </c>
      <c r="D7400">
        <f t="shared" si="1044"/>
        <v>-0.45477300179459151</v>
      </c>
      <c r="E7400">
        <f t="shared" si="1039"/>
        <v>0.64927255531256134</v>
      </c>
      <c r="F7400" s="4">
        <f t="shared" si="1040"/>
        <v>-3.2520325203252057E-2</v>
      </c>
      <c r="G7400" s="4" t="str">
        <f t="shared" si="1041"/>
        <v/>
      </c>
      <c r="H7400" t="str">
        <f t="shared" si="1045"/>
        <v/>
      </c>
      <c r="J7400">
        <f t="shared" ca="1" si="1046"/>
        <v>0.88208076376109956</v>
      </c>
      <c r="K7400">
        <v>0.73073917558565793</v>
      </c>
      <c r="L7400">
        <v>0.15328432440367767</v>
      </c>
    </row>
    <row r="7401" spans="1:12" x14ac:dyDescent="0.25">
      <c r="A7401">
        <f t="shared" si="1038"/>
        <v>7391</v>
      </c>
      <c r="B7401">
        <f t="shared" si="1042"/>
        <v>5.2374491853940344E-2</v>
      </c>
      <c r="C7401">
        <f t="shared" si="1043"/>
        <v>5.0139846868172223E-2</v>
      </c>
      <c r="D7401">
        <f t="shared" si="1044"/>
        <v>-0.60636400239278809</v>
      </c>
      <c r="E7401">
        <f t="shared" si="1039"/>
        <v>0.54427306687335708</v>
      </c>
      <c r="F7401" s="4">
        <f t="shared" si="1040"/>
        <v>-4.2666666666666658E-2</v>
      </c>
      <c r="G7401" s="4" t="str">
        <f t="shared" si="1041"/>
        <v/>
      </c>
      <c r="H7401" t="str">
        <f t="shared" si="1045"/>
        <v/>
      </c>
      <c r="J7401">
        <f t="shared" ca="1" si="1046"/>
        <v>0.76233315706010529</v>
      </c>
      <c r="K7401">
        <v>0.8206816000467082</v>
      </c>
      <c r="L7401">
        <v>0.18270459046995169</v>
      </c>
    </row>
    <row r="7402" spans="1:12" x14ac:dyDescent="0.25">
      <c r="A7402">
        <f t="shared" si="1038"/>
        <v>7392</v>
      </c>
      <c r="B7402">
        <f t="shared" si="1042"/>
        <v>5.2374491853940344E-2</v>
      </c>
      <c r="C7402">
        <f t="shared" si="1043"/>
        <v>5.4329806216487454E-2</v>
      </c>
      <c r="D7402">
        <f t="shared" si="1044"/>
        <v>0.53056850209369077</v>
      </c>
      <c r="E7402">
        <f t="shared" si="1039"/>
        <v>0.59571782753603486</v>
      </c>
      <c r="F7402" s="4">
        <f t="shared" si="1040"/>
        <v>3.7333333333333406E-2</v>
      </c>
      <c r="G7402" s="4" t="str">
        <f t="shared" si="1041"/>
        <v/>
      </c>
      <c r="H7402" t="str">
        <f t="shared" si="1045"/>
        <v/>
      </c>
      <c r="J7402">
        <f t="shared" ca="1" si="1046"/>
        <v>0.5613031830892371</v>
      </c>
      <c r="K7402">
        <v>0.81870565848266164</v>
      </c>
      <c r="L7402">
        <v>0.75773086623603192</v>
      </c>
    </row>
    <row r="7403" spans="1:12" x14ac:dyDescent="0.25">
      <c r="A7403">
        <f t="shared" si="1038"/>
        <v>7393</v>
      </c>
      <c r="B7403">
        <f t="shared" si="1042"/>
        <v>5.1117504049445782E-2</v>
      </c>
      <c r="C7403">
        <f t="shared" si="1043"/>
        <v>5.097783873783527E-2</v>
      </c>
      <c r="D7403">
        <f t="shared" si="1044"/>
        <v>-3.7897750149550546E-2</v>
      </c>
      <c r="E7403">
        <f t="shared" si="1039"/>
        <v>0.96976920688269441</v>
      </c>
      <c r="F7403" s="4">
        <f t="shared" si="1040"/>
        <v>-2.7322404371585623E-3</v>
      </c>
      <c r="G7403" s="4" t="str">
        <f t="shared" si="1041"/>
        <v/>
      </c>
      <c r="H7403" t="str">
        <f t="shared" si="1045"/>
        <v/>
      </c>
      <c r="J7403">
        <f t="shared" ca="1" si="1046"/>
        <v>0.81355866021113776</v>
      </c>
      <c r="K7403">
        <v>0.67115171639266546</v>
      </c>
      <c r="L7403">
        <v>0.27695517400819292</v>
      </c>
    </row>
    <row r="7404" spans="1:12" x14ac:dyDescent="0.25">
      <c r="A7404">
        <f t="shared" si="1038"/>
        <v>7394</v>
      </c>
      <c r="B7404">
        <f t="shared" si="1042"/>
        <v>4.7346540635962074E-2</v>
      </c>
      <c r="C7404">
        <f t="shared" si="1043"/>
        <v>5.5028132774539995E-2</v>
      </c>
      <c r="D7404">
        <f t="shared" si="1044"/>
        <v>2.0843762582252103</v>
      </c>
      <c r="E7404">
        <f t="shared" si="1039"/>
        <v>3.7125955681776901E-2</v>
      </c>
      <c r="F7404" s="4">
        <f t="shared" si="1040"/>
        <v>0.16224188790560479</v>
      </c>
      <c r="G7404" s="4">
        <f t="shared" si="1041"/>
        <v>0.16224188790560479</v>
      </c>
      <c r="H7404" t="str">
        <f t="shared" si="1045"/>
        <v/>
      </c>
      <c r="J7404">
        <f t="shared" ca="1" si="1046"/>
        <v>0.51170337538456745</v>
      </c>
      <c r="K7404">
        <v>0.1496451614207196</v>
      </c>
      <c r="L7404">
        <v>0.83770962882439892</v>
      </c>
    </row>
    <row r="7405" spans="1:12" x14ac:dyDescent="0.25">
      <c r="A7405">
        <f t="shared" si="1038"/>
        <v>7395</v>
      </c>
      <c r="B7405">
        <f t="shared" si="1042"/>
        <v>5.2514157165550857E-2</v>
      </c>
      <c r="C7405">
        <f t="shared" si="1043"/>
        <v>5.2374491853940344E-2</v>
      </c>
      <c r="D7405">
        <f t="shared" si="1044"/>
        <v>-3.7897750149550546E-2</v>
      </c>
      <c r="E7405">
        <f t="shared" si="1039"/>
        <v>0.96976920688269441</v>
      </c>
      <c r="F7405" s="4">
        <f t="shared" si="1040"/>
        <v>-2.6595744680851965E-3</v>
      </c>
      <c r="G7405" s="4" t="str">
        <f t="shared" si="1041"/>
        <v/>
      </c>
      <c r="H7405" t="str">
        <f t="shared" si="1045"/>
        <v/>
      </c>
      <c r="J7405">
        <f t="shared" ca="1" si="1046"/>
        <v>0.95931406429695643</v>
      </c>
      <c r="K7405">
        <v>0.83614844835375213</v>
      </c>
      <c r="L7405">
        <v>0.48647261809203701</v>
      </c>
    </row>
    <row r="7406" spans="1:12" x14ac:dyDescent="0.25">
      <c r="A7406">
        <f t="shared" si="1038"/>
        <v>7396</v>
      </c>
      <c r="B7406">
        <f t="shared" si="1042"/>
        <v>5.2514157165550857E-2</v>
      </c>
      <c r="C7406">
        <f t="shared" si="1043"/>
        <v>5.5866124644203034E-2</v>
      </c>
      <c r="D7406">
        <f t="shared" si="1044"/>
        <v>0.90954600358918114</v>
      </c>
      <c r="E7406">
        <f t="shared" si="1039"/>
        <v>0.36306198608958296</v>
      </c>
      <c r="F7406" s="4">
        <f t="shared" si="1040"/>
        <v>6.3829787234042465E-2</v>
      </c>
      <c r="G7406" s="4" t="str">
        <f t="shared" si="1041"/>
        <v/>
      </c>
      <c r="H7406" t="str">
        <f t="shared" si="1045"/>
        <v/>
      </c>
      <c r="J7406">
        <f t="shared" ca="1" si="1046"/>
        <v>0.69138309537438281</v>
      </c>
      <c r="K7406">
        <v>0.84194607230590479</v>
      </c>
      <c r="L7406">
        <v>0.90118903111817206</v>
      </c>
    </row>
    <row r="7407" spans="1:12" x14ac:dyDescent="0.25">
      <c r="A7407">
        <f t="shared" ref="A7407:A7470" si="1047">A7406+1</f>
        <v>7397</v>
      </c>
      <c r="B7407">
        <f t="shared" si="1042"/>
        <v>5.1536499984277305E-2</v>
      </c>
      <c r="C7407">
        <f t="shared" si="1043"/>
        <v>4.9581185621730195E-2</v>
      </c>
      <c r="D7407">
        <f t="shared" si="1044"/>
        <v>-0.53056850209369077</v>
      </c>
      <c r="E7407">
        <f t="shared" si="1039"/>
        <v>0.59571782753603486</v>
      </c>
      <c r="F7407" s="4">
        <f t="shared" si="1040"/>
        <v>-3.7940379403794106E-2</v>
      </c>
      <c r="G7407" s="4" t="str">
        <f t="shared" si="1041"/>
        <v/>
      </c>
      <c r="H7407" t="str">
        <f t="shared" si="1045"/>
        <v/>
      </c>
      <c r="J7407">
        <f t="shared" ca="1" si="1046"/>
        <v>0.52726666738456041</v>
      </c>
      <c r="K7407">
        <v>0.73070300975080993</v>
      </c>
      <c r="L7407">
        <v>0.1317578594862</v>
      </c>
    </row>
    <row r="7408" spans="1:12" x14ac:dyDescent="0.25">
      <c r="A7408">
        <f t="shared" si="1047"/>
        <v>7398</v>
      </c>
      <c r="B7408">
        <f t="shared" si="1042"/>
        <v>4.818453250562512E-2</v>
      </c>
      <c r="C7408">
        <f t="shared" si="1043"/>
        <v>5.4888467462929483E-2</v>
      </c>
      <c r="D7408">
        <f t="shared" si="1044"/>
        <v>1.8190920071783643</v>
      </c>
      <c r="E7408">
        <f t="shared" si="1039"/>
        <v>6.8897394280622137E-2</v>
      </c>
      <c r="F7408" s="4">
        <f t="shared" si="1040"/>
        <v>0.13913043478260864</v>
      </c>
      <c r="G7408" s="4" t="str">
        <f t="shared" si="1041"/>
        <v/>
      </c>
      <c r="H7408" t="str">
        <f t="shared" si="1045"/>
        <v/>
      </c>
      <c r="J7408">
        <f t="shared" ca="1" si="1046"/>
        <v>0.42778516734201222</v>
      </c>
      <c r="K7408">
        <v>0.24151147498283643</v>
      </c>
      <c r="L7408">
        <v>0.82510633003793454</v>
      </c>
    </row>
    <row r="7409" spans="1:12" x14ac:dyDescent="0.25">
      <c r="A7409">
        <f t="shared" si="1047"/>
        <v>7399</v>
      </c>
      <c r="B7409">
        <f t="shared" si="1042"/>
        <v>5.3072818411992885E-2</v>
      </c>
      <c r="C7409">
        <f t="shared" si="1043"/>
        <v>5.4329806216487454E-2</v>
      </c>
      <c r="D7409">
        <f t="shared" si="1044"/>
        <v>0.34107975134594365</v>
      </c>
      <c r="E7409">
        <f t="shared" si="1039"/>
        <v>0.73304354430991236</v>
      </c>
      <c r="F7409" s="4">
        <f t="shared" si="1040"/>
        <v>2.3684210526315808E-2</v>
      </c>
      <c r="G7409" s="4" t="str">
        <f t="shared" si="1041"/>
        <v/>
      </c>
      <c r="H7409" t="str">
        <f t="shared" si="1045"/>
        <v/>
      </c>
      <c r="J7409">
        <f t="shared" ca="1" si="1046"/>
        <v>0.36564540000643531</v>
      </c>
      <c r="K7409">
        <v>0.88252768412048554</v>
      </c>
      <c r="L7409">
        <v>0.75012378140353941</v>
      </c>
    </row>
    <row r="7410" spans="1:12" x14ac:dyDescent="0.25">
      <c r="A7410">
        <f t="shared" si="1047"/>
        <v>7400</v>
      </c>
      <c r="B7410">
        <f t="shared" si="1042"/>
        <v>5.0558842803003747E-2</v>
      </c>
      <c r="C7410">
        <f t="shared" si="1043"/>
        <v>5.7681773695139639E-2</v>
      </c>
      <c r="D7410">
        <f t="shared" si="1044"/>
        <v>1.9327852576270139</v>
      </c>
      <c r="E7410">
        <f t="shared" si="1039"/>
        <v>5.3262657181559758E-2</v>
      </c>
      <c r="F7410" s="4">
        <f t="shared" si="1040"/>
        <v>0.1408839779005526</v>
      </c>
      <c r="G7410" s="4" t="str">
        <f t="shared" si="1041"/>
        <v/>
      </c>
      <c r="H7410" t="str">
        <f t="shared" si="1045"/>
        <v/>
      </c>
      <c r="J7410">
        <f t="shared" ca="1" si="1046"/>
        <v>0.98341293672864161</v>
      </c>
      <c r="K7410">
        <v>0.58556027785307752</v>
      </c>
      <c r="L7410">
        <v>0.97564698650716808</v>
      </c>
    </row>
    <row r="7411" spans="1:12" x14ac:dyDescent="0.25">
      <c r="A7411">
        <f t="shared" si="1047"/>
        <v>7401</v>
      </c>
      <c r="B7411">
        <f t="shared" si="1042"/>
        <v>5.2234826542329839E-2</v>
      </c>
      <c r="C7411">
        <f t="shared" si="1043"/>
        <v>4.9301854998509177E-2</v>
      </c>
      <c r="D7411">
        <f t="shared" si="1044"/>
        <v>-0.79585275314053516</v>
      </c>
      <c r="E7411">
        <f t="shared" ref="E7411:E7474" si="1048">2*(1-_xlfn.NORM.S.DIST(ABS(D7411),TRUE))</f>
        <v>0.4261176255145902</v>
      </c>
      <c r="F7411" s="4">
        <f t="shared" ref="F7411:F7474" si="1049">IF(B7411=0, (C7411-B7411), (C7411-B7411)/B7411)</f>
        <v>-5.61497326203209E-2</v>
      </c>
      <c r="G7411" s="4" t="str">
        <f t="shared" ref="G7411:G7474" si="1050">IF(E7411&lt;0.05,ABS(F7411), "")</f>
        <v/>
      </c>
      <c r="H7411" t="str">
        <f t="shared" si="1045"/>
        <v/>
      </c>
      <c r="J7411">
        <f t="shared" ca="1" si="1046"/>
        <v>0.89965798528840202</v>
      </c>
      <c r="K7411">
        <v>0.80755106299391444</v>
      </c>
      <c r="L7411">
        <v>0.1136444858086153</v>
      </c>
    </row>
    <row r="7412" spans="1:12" x14ac:dyDescent="0.25">
      <c r="A7412">
        <f t="shared" si="1047"/>
        <v>7402</v>
      </c>
      <c r="B7412">
        <f t="shared" si="1042"/>
        <v>4.97208509333407E-2</v>
      </c>
      <c r="C7412">
        <f t="shared" si="1043"/>
        <v>5.4609136839708472E-2</v>
      </c>
      <c r="D7412">
        <f t="shared" si="1044"/>
        <v>1.3264212552342258</v>
      </c>
      <c r="E7412">
        <f t="shared" si="1048"/>
        <v>0.18470020217371119</v>
      </c>
      <c r="F7412" s="4">
        <f t="shared" si="1049"/>
        <v>9.8314606741573163E-2</v>
      </c>
      <c r="G7412" s="4" t="str">
        <f t="shared" si="1050"/>
        <v/>
      </c>
      <c r="H7412" t="str">
        <f t="shared" si="1045"/>
        <v/>
      </c>
      <c r="J7412">
        <f t="shared" ca="1" si="1046"/>
        <v>0.59699882568427276</v>
      </c>
      <c r="K7412">
        <v>0.46347100127732999</v>
      </c>
      <c r="L7412">
        <v>0.78537040532420632</v>
      </c>
    </row>
    <row r="7413" spans="1:12" x14ac:dyDescent="0.25">
      <c r="A7413">
        <f t="shared" si="1047"/>
        <v>7403</v>
      </c>
      <c r="B7413">
        <f t="shared" si="1042"/>
        <v>4.8743193752067149E-2</v>
      </c>
      <c r="C7413">
        <f t="shared" si="1043"/>
        <v>4.944152031011969E-2</v>
      </c>
      <c r="D7413">
        <f t="shared" si="1044"/>
        <v>0.1894887507477471</v>
      </c>
      <c r="E7413">
        <f t="shared" si="1048"/>
        <v>0.84970977099080969</v>
      </c>
      <c r="F7413" s="4">
        <f t="shared" si="1049"/>
        <v>1.4326647564469972E-2</v>
      </c>
      <c r="G7413" s="4" t="str">
        <f t="shared" si="1050"/>
        <v/>
      </c>
      <c r="H7413" t="str">
        <f t="shared" si="1045"/>
        <v/>
      </c>
      <c r="J7413">
        <f t="shared" ca="1" si="1046"/>
        <v>0.21628526012954452</v>
      </c>
      <c r="K7413">
        <v>0.32447159719662599</v>
      </c>
      <c r="L7413">
        <v>0.12319452033292322</v>
      </c>
    </row>
    <row r="7414" spans="1:12" x14ac:dyDescent="0.25">
      <c r="A7414">
        <f t="shared" si="1047"/>
        <v>7404</v>
      </c>
      <c r="B7414">
        <f t="shared" si="1042"/>
        <v>4.9860516244951213E-2</v>
      </c>
      <c r="C7414">
        <f t="shared" si="1043"/>
        <v>5.3072818411992885E-2</v>
      </c>
      <c r="D7414">
        <f t="shared" si="1044"/>
        <v>0.87164825343963248</v>
      </c>
      <c r="E7414">
        <f t="shared" si="1048"/>
        <v>0.38340029799062503</v>
      </c>
      <c r="F7414" s="4">
        <f t="shared" si="1049"/>
        <v>6.4425770308123201E-2</v>
      </c>
      <c r="G7414" s="4" t="str">
        <f t="shared" si="1050"/>
        <v/>
      </c>
      <c r="H7414" t="str">
        <f t="shared" si="1045"/>
        <v/>
      </c>
      <c r="J7414">
        <f t="shared" ca="1" si="1046"/>
        <v>0.79194116295303207</v>
      </c>
      <c r="K7414">
        <v>0.48197443586584099</v>
      </c>
      <c r="L7414">
        <v>0.58162501698728142</v>
      </c>
    </row>
    <row r="7415" spans="1:12" x14ac:dyDescent="0.25">
      <c r="A7415">
        <f t="shared" si="1047"/>
        <v>7405</v>
      </c>
      <c r="B7415">
        <f t="shared" si="1042"/>
        <v>4.9581185621730195E-2</v>
      </c>
      <c r="C7415">
        <f t="shared" si="1043"/>
        <v>5.1955495919108828E-2</v>
      </c>
      <c r="D7415">
        <f t="shared" si="1044"/>
        <v>0.64426175254233864</v>
      </c>
      <c r="E7415">
        <f t="shared" si="1048"/>
        <v>0.51940571299285221</v>
      </c>
      <c r="F7415" s="4">
        <f t="shared" si="1049"/>
        <v>4.7887323943662054E-2</v>
      </c>
      <c r="G7415" s="4" t="str">
        <f t="shared" si="1050"/>
        <v/>
      </c>
      <c r="H7415" t="str">
        <f t="shared" si="1045"/>
        <v/>
      </c>
      <c r="J7415">
        <f t="shared" ca="1" si="1046"/>
        <v>0.2798896205875957</v>
      </c>
      <c r="K7415">
        <v>0.43946585190989496</v>
      </c>
      <c r="L7415">
        <v>0.41462439945181484</v>
      </c>
    </row>
    <row r="7416" spans="1:12" x14ac:dyDescent="0.25">
      <c r="A7416">
        <f t="shared" si="1047"/>
        <v>7406</v>
      </c>
      <c r="B7416">
        <f t="shared" si="1042"/>
        <v>4.8324197817235626E-2</v>
      </c>
      <c r="C7416">
        <f t="shared" si="1043"/>
        <v>5.4609136839708472E-2</v>
      </c>
      <c r="D7416">
        <f t="shared" si="1044"/>
        <v>1.7053987567297182</v>
      </c>
      <c r="E7416">
        <f t="shared" si="1048"/>
        <v>8.8120080067920492E-2</v>
      </c>
      <c r="F7416" s="4">
        <f t="shared" si="1049"/>
        <v>0.13005780346820819</v>
      </c>
      <c r="G7416" s="4" t="str">
        <f t="shared" si="1050"/>
        <v/>
      </c>
      <c r="H7416" t="str">
        <f t="shared" si="1045"/>
        <v/>
      </c>
      <c r="J7416">
        <f t="shared" ca="1" si="1046"/>
        <v>0.74828700001671744</v>
      </c>
      <c r="K7416">
        <v>0.26766722942731291</v>
      </c>
      <c r="L7416">
        <v>0.79266286032567002</v>
      </c>
    </row>
    <row r="7417" spans="1:12" x14ac:dyDescent="0.25">
      <c r="A7417">
        <f t="shared" si="1047"/>
        <v>7407</v>
      </c>
      <c r="B7417">
        <f t="shared" si="1042"/>
        <v>4.9860516244951213E-2</v>
      </c>
      <c r="C7417">
        <f t="shared" si="1043"/>
        <v>5.2095161230719333E-2</v>
      </c>
      <c r="D7417">
        <f t="shared" si="1044"/>
        <v>0.60636400239278809</v>
      </c>
      <c r="E7417">
        <f t="shared" si="1048"/>
        <v>0.54427306687335708</v>
      </c>
      <c r="F7417" s="4">
        <f t="shared" si="1049"/>
        <v>4.4817927170868334E-2</v>
      </c>
      <c r="G7417" s="4" t="str">
        <f t="shared" si="1050"/>
        <v/>
      </c>
      <c r="H7417" t="str">
        <f t="shared" si="1045"/>
        <v/>
      </c>
      <c r="J7417">
        <f t="shared" ca="1" si="1046"/>
        <v>7.079339208072033E-2</v>
      </c>
      <c r="K7417">
        <v>0.47597105686248598</v>
      </c>
      <c r="L7417">
        <v>0.44363750269319024</v>
      </c>
    </row>
    <row r="7418" spans="1:12" x14ac:dyDescent="0.25">
      <c r="A7418">
        <f t="shared" si="1047"/>
        <v>7408</v>
      </c>
      <c r="B7418">
        <f t="shared" si="1042"/>
        <v>4.6787879389520046E-2</v>
      </c>
      <c r="C7418">
        <f t="shared" si="1043"/>
        <v>4.9022524375288166E-2</v>
      </c>
      <c r="D7418">
        <f t="shared" si="1044"/>
        <v>0.60636400239278809</v>
      </c>
      <c r="E7418">
        <f t="shared" si="1048"/>
        <v>0.54427306687335708</v>
      </c>
      <c r="F7418" s="4">
        <f t="shared" si="1049"/>
        <v>4.7761194029850733E-2</v>
      </c>
      <c r="G7418" s="4" t="str">
        <f t="shared" si="1050"/>
        <v/>
      </c>
      <c r="H7418" t="str">
        <f t="shared" si="1045"/>
        <v/>
      </c>
      <c r="J7418">
        <f t="shared" ca="1" si="1046"/>
        <v>4.9723758260334927E-3</v>
      </c>
      <c r="K7418">
        <v>0.1082092399798954</v>
      </c>
      <c r="L7418">
        <v>9.196406955428027E-2</v>
      </c>
    </row>
    <row r="7419" spans="1:12" x14ac:dyDescent="0.25">
      <c r="A7419">
        <f t="shared" si="1047"/>
        <v>7409</v>
      </c>
      <c r="B7419">
        <f t="shared" si="1042"/>
        <v>4.5530891585025476E-2</v>
      </c>
      <c r="C7419">
        <f t="shared" si="1043"/>
        <v>5.1117504049445782E-2</v>
      </c>
      <c r="D7419">
        <f t="shared" si="1044"/>
        <v>1.5159100059819712</v>
      </c>
      <c r="E7419">
        <f t="shared" si="1048"/>
        <v>0.12954210984492387</v>
      </c>
      <c r="F7419" s="4">
        <f t="shared" si="1049"/>
        <v>0.12269938650306753</v>
      </c>
      <c r="G7419" s="4" t="str">
        <f t="shared" si="1050"/>
        <v/>
      </c>
      <c r="H7419" t="str">
        <f t="shared" si="1045"/>
        <v/>
      </c>
      <c r="J7419">
        <f t="shared" ca="1" si="1046"/>
        <v>0.82455966880121989</v>
      </c>
      <c r="K7419">
        <v>4.1682648828939906E-2</v>
      </c>
      <c r="L7419">
        <v>0.29726796989772908</v>
      </c>
    </row>
    <row r="7420" spans="1:12" x14ac:dyDescent="0.25">
      <c r="A7420">
        <f t="shared" si="1047"/>
        <v>7410</v>
      </c>
      <c r="B7420">
        <f t="shared" si="1042"/>
        <v>5.0698508114614259E-2</v>
      </c>
      <c r="C7420">
        <f t="shared" si="1043"/>
        <v>5.0139846868172223E-2</v>
      </c>
      <c r="D7420">
        <f t="shared" si="1044"/>
        <v>-0.15159100059819844</v>
      </c>
      <c r="E7420">
        <f t="shared" si="1048"/>
        <v>0.87950953185497927</v>
      </c>
      <c r="F7420" s="4">
        <f t="shared" si="1049"/>
        <v>-1.1019283746556573E-2</v>
      </c>
      <c r="G7420" s="4" t="str">
        <f t="shared" si="1050"/>
        <v/>
      </c>
      <c r="H7420" t="str">
        <f t="shared" si="1045"/>
        <v/>
      </c>
      <c r="J7420">
        <f t="shared" ca="1" si="1046"/>
        <v>0.66599153672848144</v>
      </c>
      <c r="K7420">
        <v>0.61277783842917333</v>
      </c>
      <c r="L7420">
        <v>0.18870644808050818</v>
      </c>
    </row>
    <row r="7421" spans="1:12" x14ac:dyDescent="0.25">
      <c r="A7421">
        <f t="shared" si="1047"/>
        <v>7411</v>
      </c>
      <c r="B7421">
        <f t="shared" si="1042"/>
        <v>5.3352149035213903E-2</v>
      </c>
      <c r="C7421">
        <f t="shared" si="1043"/>
        <v>5.3771144970045426E-2</v>
      </c>
      <c r="D7421">
        <f t="shared" si="1044"/>
        <v>0.11369325044864788</v>
      </c>
      <c r="E7421">
        <f t="shared" si="1048"/>
        <v>0.90948096318930416</v>
      </c>
      <c r="F7421" s="4">
        <f t="shared" si="1049"/>
        <v>7.8534031413612614E-3</v>
      </c>
      <c r="G7421" s="4" t="str">
        <f t="shared" si="1050"/>
        <v/>
      </c>
      <c r="H7421" t="str">
        <f t="shared" si="1045"/>
        <v/>
      </c>
      <c r="J7421">
        <f t="shared" ca="1" si="1046"/>
        <v>0.42145419292299136</v>
      </c>
      <c r="K7421">
        <v>0.90413500219244625</v>
      </c>
      <c r="L7421">
        <v>0.69372969600088141</v>
      </c>
    </row>
    <row r="7422" spans="1:12" x14ac:dyDescent="0.25">
      <c r="A7422">
        <f t="shared" si="1047"/>
        <v>7412</v>
      </c>
      <c r="B7422">
        <f t="shared" si="1042"/>
        <v>5.1955495919108828E-2</v>
      </c>
      <c r="C7422">
        <f t="shared" si="1043"/>
        <v>5.7821439006750144E-2</v>
      </c>
      <c r="D7422">
        <f t="shared" si="1044"/>
        <v>1.5917055062810685</v>
      </c>
      <c r="E7422">
        <f t="shared" si="1048"/>
        <v>0.11145089053704371</v>
      </c>
      <c r="F7422" s="4">
        <f t="shared" si="1049"/>
        <v>0.11290322580645155</v>
      </c>
      <c r="G7422" s="4" t="str">
        <f t="shared" si="1050"/>
        <v/>
      </c>
      <c r="H7422" t="str">
        <f t="shared" si="1045"/>
        <v/>
      </c>
      <c r="J7422">
        <f t="shared" ca="1" si="1046"/>
        <v>0.9417909555358196</v>
      </c>
      <c r="K7422">
        <v>0.77980286692700684</v>
      </c>
      <c r="L7422">
        <v>0.9763130908253107</v>
      </c>
    </row>
    <row r="7423" spans="1:12" x14ac:dyDescent="0.25">
      <c r="A7423">
        <f t="shared" si="1047"/>
        <v>7413</v>
      </c>
      <c r="B7423">
        <f t="shared" si="1042"/>
        <v>5.2234826542329839E-2</v>
      </c>
      <c r="C7423">
        <f t="shared" si="1043"/>
        <v>5.3631479658434913E-2</v>
      </c>
      <c r="D7423">
        <f t="shared" si="1044"/>
        <v>0.37897750149549231</v>
      </c>
      <c r="E7423">
        <f t="shared" si="1048"/>
        <v>0.70470457106782747</v>
      </c>
      <c r="F7423" s="4">
        <f t="shared" si="1049"/>
        <v>2.6737967914438478E-2</v>
      </c>
      <c r="G7423" s="4" t="str">
        <f t="shared" si="1050"/>
        <v/>
      </c>
      <c r="H7423" t="str">
        <f t="shared" si="1045"/>
        <v/>
      </c>
      <c r="J7423">
        <f t="shared" ca="1" si="1046"/>
        <v>0.17463258671688053</v>
      </c>
      <c r="K7423">
        <v>0.81135932784689457</v>
      </c>
      <c r="L7423">
        <v>0.67417922521919715</v>
      </c>
    </row>
    <row r="7424" spans="1:12" x14ac:dyDescent="0.25">
      <c r="A7424">
        <f t="shared" si="1047"/>
        <v>7414</v>
      </c>
      <c r="B7424">
        <f t="shared" si="1042"/>
        <v>5.0139846868172223E-2</v>
      </c>
      <c r="C7424">
        <f t="shared" si="1043"/>
        <v>5.5447128709371518E-2</v>
      </c>
      <c r="D7424">
        <f t="shared" si="1044"/>
        <v>1.4401145056828739</v>
      </c>
      <c r="E7424">
        <f t="shared" si="1048"/>
        <v>0.14983500579959719</v>
      </c>
      <c r="F7424" s="4">
        <f t="shared" si="1049"/>
        <v>0.10584958217270207</v>
      </c>
      <c r="G7424" s="4" t="str">
        <f t="shared" si="1050"/>
        <v/>
      </c>
      <c r="H7424" t="str">
        <f t="shared" si="1045"/>
        <v/>
      </c>
      <c r="J7424">
        <f t="shared" ca="1" si="1046"/>
        <v>0.37644100815413384</v>
      </c>
      <c r="K7424">
        <v>0.51592382369553258</v>
      </c>
      <c r="L7424">
        <v>0.86508123994710651</v>
      </c>
    </row>
    <row r="7425" spans="1:12" x14ac:dyDescent="0.25">
      <c r="A7425">
        <f t="shared" si="1047"/>
        <v>7415</v>
      </c>
      <c r="B7425">
        <f t="shared" si="1042"/>
        <v>4.9860516244951213E-2</v>
      </c>
      <c r="C7425">
        <f t="shared" si="1043"/>
        <v>5.0139846868172223E-2</v>
      </c>
      <c r="D7425">
        <f t="shared" si="1044"/>
        <v>7.5795500299097332E-2</v>
      </c>
      <c r="E7425">
        <f t="shared" si="1048"/>
        <v>0.93958179606976788</v>
      </c>
      <c r="F7425" s="4">
        <f t="shared" si="1049"/>
        <v>5.6022408963584541E-3</v>
      </c>
      <c r="G7425" s="4" t="str">
        <f t="shared" si="1050"/>
        <v/>
      </c>
      <c r="H7425" t="str">
        <f t="shared" si="1045"/>
        <v/>
      </c>
      <c r="J7425">
        <f t="shared" ca="1" si="1046"/>
        <v>0.81745672819898973</v>
      </c>
      <c r="K7425">
        <v>0.47356475699901057</v>
      </c>
      <c r="L7425">
        <v>0.18534806399602222</v>
      </c>
    </row>
    <row r="7426" spans="1:12" x14ac:dyDescent="0.25">
      <c r="A7426">
        <f t="shared" si="1047"/>
        <v>7416</v>
      </c>
      <c r="B7426">
        <f t="shared" si="1042"/>
        <v>5.1257169361056287E-2</v>
      </c>
      <c r="C7426">
        <f t="shared" si="1043"/>
        <v>5.2793487788771867E-2</v>
      </c>
      <c r="D7426">
        <f t="shared" si="1044"/>
        <v>0.41687525164504097</v>
      </c>
      <c r="E7426">
        <f t="shared" si="1048"/>
        <v>0.67676965641081344</v>
      </c>
      <c r="F7426" s="4">
        <f t="shared" si="1049"/>
        <v>2.9972752043596663E-2</v>
      </c>
      <c r="G7426" s="4" t="str">
        <f t="shared" si="1050"/>
        <v/>
      </c>
      <c r="H7426" t="str">
        <f t="shared" si="1045"/>
        <v/>
      </c>
      <c r="J7426">
        <f t="shared" ca="1" si="1046"/>
        <v>0.52247110166651323</v>
      </c>
      <c r="K7426">
        <v>0.69027954411045422</v>
      </c>
      <c r="L7426">
        <v>0.55276995758528613</v>
      </c>
    </row>
    <row r="7427" spans="1:12" x14ac:dyDescent="0.25">
      <c r="A7427">
        <f t="shared" si="1047"/>
        <v>7417</v>
      </c>
      <c r="B7427">
        <f t="shared" si="1042"/>
        <v>4.818453250562512E-2</v>
      </c>
      <c r="C7427">
        <f t="shared" si="1043"/>
        <v>5.5447128709371518E-2</v>
      </c>
      <c r="D7427">
        <f t="shared" si="1044"/>
        <v>1.9706830077765627</v>
      </c>
      <c r="E7427">
        <f t="shared" si="1048"/>
        <v>4.8760145338422767E-2</v>
      </c>
      <c r="F7427" s="4">
        <f t="shared" si="1049"/>
        <v>0.15072463768115948</v>
      </c>
      <c r="G7427" s="4">
        <f t="shared" si="1050"/>
        <v>0.15072463768115948</v>
      </c>
      <c r="H7427" t="str">
        <f t="shared" si="1045"/>
        <v/>
      </c>
      <c r="J7427">
        <f t="shared" ca="1" si="1046"/>
        <v>0.40043515487916281</v>
      </c>
      <c r="K7427">
        <v>0.24230221406482155</v>
      </c>
      <c r="L7427">
        <v>0.86293248424980096</v>
      </c>
    </row>
    <row r="7428" spans="1:12" x14ac:dyDescent="0.25">
      <c r="A7428">
        <f t="shared" si="1047"/>
        <v>7418</v>
      </c>
      <c r="B7428">
        <f t="shared" si="1042"/>
        <v>5.0698508114614259E-2</v>
      </c>
      <c r="C7428">
        <f t="shared" si="1043"/>
        <v>5.4609136839708472E-2</v>
      </c>
      <c r="D7428">
        <f t="shared" si="1044"/>
        <v>1.0611370041873796</v>
      </c>
      <c r="E7428">
        <f t="shared" si="1048"/>
        <v>0.28862764317669587</v>
      </c>
      <c r="F7428" s="4">
        <f t="shared" si="1049"/>
        <v>7.7134986225895319E-2</v>
      </c>
      <c r="G7428" s="4" t="str">
        <f t="shared" si="1050"/>
        <v/>
      </c>
      <c r="H7428" t="str">
        <f t="shared" si="1045"/>
        <v/>
      </c>
      <c r="J7428">
        <f t="shared" ca="1" si="1046"/>
        <v>0.90722373516762744</v>
      </c>
      <c r="K7428">
        <v>0.61537137822624677</v>
      </c>
      <c r="L7428">
        <v>0.79122686659258956</v>
      </c>
    </row>
    <row r="7429" spans="1:12" x14ac:dyDescent="0.25">
      <c r="A7429">
        <f t="shared" si="1047"/>
        <v>7419</v>
      </c>
      <c r="B7429">
        <f t="shared" si="1042"/>
        <v>4.8743193752067149E-2</v>
      </c>
      <c r="C7429">
        <f t="shared" si="1043"/>
        <v>4.9581185621730195E-2</v>
      </c>
      <c r="D7429">
        <f t="shared" si="1044"/>
        <v>0.22738650089729576</v>
      </c>
      <c r="E7429">
        <f t="shared" si="1048"/>
        <v>0.82012321611685701</v>
      </c>
      <c r="F7429" s="4">
        <f t="shared" si="1049"/>
        <v>1.7191977077363911E-2</v>
      </c>
      <c r="G7429" s="4" t="str">
        <f t="shared" si="1050"/>
        <v/>
      </c>
      <c r="H7429" t="str">
        <f t="shared" si="1045"/>
        <v/>
      </c>
      <c r="J7429">
        <f t="shared" ca="1" si="1046"/>
        <v>0.27080678340874498</v>
      </c>
      <c r="K7429">
        <v>0.32410545323052986</v>
      </c>
      <c r="L7429">
        <v>0.13323955667912879</v>
      </c>
    </row>
    <row r="7430" spans="1:12" x14ac:dyDescent="0.25">
      <c r="A7430">
        <f t="shared" si="1047"/>
        <v>7420</v>
      </c>
      <c r="B7430">
        <f t="shared" si="1042"/>
        <v>5.2793487788771867E-2</v>
      </c>
      <c r="C7430">
        <f t="shared" si="1043"/>
        <v>4.9581185621730195E-2</v>
      </c>
      <c r="D7430">
        <f t="shared" si="1044"/>
        <v>-0.87164825343963248</v>
      </c>
      <c r="E7430">
        <f t="shared" si="1048"/>
        <v>0.38340029799062503</v>
      </c>
      <c r="F7430" s="4">
        <f t="shared" si="1049"/>
        <v>-6.0846560846560808E-2</v>
      </c>
      <c r="G7430" s="4" t="str">
        <f t="shared" si="1050"/>
        <v/>
      </c>
      <c r="H7430" t="str">
        <f t="shared" si="1045"/>
        <v/>
      </c>
      <c r="J7430">
        <f t="shared" ca="1" si="1046"/>
        <v>0.21911563958402391</v>
      </c>
      <c r="K7430">
        <v>0.86364158847771522</v>
      </c>
      <c r="L7430">
        <v>0.13656486306039339</v>
      </c>
    </row>
    <row r="7431" spans="1:12" x14ac:dyDescent="0.25">
      <c r="A7431">
        <f t="shared" si="1047"/>
        <v>7421</v>
      </c>
      <c r="B7431">
        <f t="shared" si="1042"/>
        <v>5.0419177491393241E-2</v>
      </c>
      <c r="C7431">
        <f t="shared" si="1043"/>
        <v>4.8882859063677661E-2</v>
      </c>
      <c r="D7431">
        <f t="shared" si="1044"/>
        <v>-0.41687525164504097</v>
      </c>
      <c r="E7431">
        <f t="shared" si="1048"/>
        <v>0.67676965641081344</v>
      </c>
      <c r="F7431" s="4">
        <f t="shared" si="1049"/>
        <v>-3.0470914127423754E-2</v>
      </c>
      <c r="G7431" s="4" t="str">
        <f t="shared" si="1050"/>
        <v/>
      </c>
      <c r="H7431" t="str">
        <f t="shared" si="1045"/>
        <v/>
      </c>
      <c r="J7431">
        <f t="shared" ca="1" si="1046"/>
        <v>0.19905846866866905</v>
      </c>
      <c r="K7431">
        <v>0.56205052083497609</v>
      </c>
      <c r="L7431">
        <v>8.5003377921420431E-2</v>
      </c>
    </row>
    <row r="7432" spans="1:12" x14ac:dyDescent="0.25">
      <c r="A7432">
        <f t="shared" si="1047"/>
        <v>7422</v>
      </c>
      <c r="B7432">
        <f t="shared" si="1042"/>
        <v>4.8882859063677661E-2</v>
      </c>
      <c r="C7432">
        <f t="shared" si="1043"/>
        <v>5.2653822477161362E-2</v>
      </c>
      <c r="D7432">
        <f t="shared" si="1044"/>
        <v>1.023239254037829</v>
      </c>
      <c r="E7432">
        <f t="shared" si="1048"/>
        <v>0.30619473730009084</v>
      </c>
      <c r="F7432" s="4">
        <f t="shared" si="1049"/>
        <v>7.7142857142857055E-2</v>
      </c>
      <c r="G7432" s="4" t="str">
        <f t="shared" si="1050"/>
        <v/>
      </c>
      <c r="H7432" t="str">
        <f t="shared" si="1045"/>
        <v/>
      </c>
      <c r="J7432">
        <f t="shared" ca="1" si="1046"/>
        <v>0.18859860627541158</v>
      </c>
      <c r="K7432">
        <v>0.34065758967331994</v>
      </c>
      <c r="L7432">
        <v>0.51798538751094958</v>
      </c>
    </row>
    <row r="7433" spans="1:12" x14ac:dyDescent="0.25">
      <c r="A7433">
        <f t="shared" si="1047"/>
        <v>7423</v>
      </c>
      <c r="B7433">
        <f t="shared" si="1042"/>
        <v>5.1815830607498316E-2</v>
      </c>
      <c r="C7433">
        <f t="shared" si="1043"/>
        <v>5.4748802151318977E-2</v>
      </c>
      <c r="D7433">
        <f t="shared" si="1044"/>
        <v>0.79585275314053516</v>
      </c>
      <c r="E7433">
        <f t="shared" si="1048"/>
        <v>0.4261176255145902</v>
      </c>
      <c r="F7433" s="4">
        <f t="shared" si="1049"/>
        <v>5.6603773584905703E-2</v>
      </c>
      <c r="G7433" s="4" t="str">
        <f t="shared" si="1050"/>
        <v/>
      </c>
      <c r="H7433" t="str">
        <f t="shared" si="1045"/>
        <v/>
      </c>
      <c r="J7433">
        <f t="shared" ca="1" si="1046"/>
        <v>0.94498391592706044</v>
      </c>
      <c r="K7433">
        <v>0.75829827117101878</v>
      </c>
      <c r="L7433">
        <v>0.81097582274543623</v>
      </c>
    </row>
    <row r="7434" spans="1:12" x14ac:dyDescent="0.25">
      <c r="A7434">
        <f t="shared" si="1047"/>
        <v>7424</v>
      </c>
      <c r="B7434">
        <f t="shared" si="1042"/>
        <v>4.944152031011969E-2</v>
      </c>
      <c r="C7434">
        <f t="shared" si="1043"/>
        <v>5.5726459332592529E-2</v>
      </c>
      <c r="D7434">
        <f t="shared" si="1044"/>
        <v>1.7053987567297164</v>
      </c>
      <c r="E7434">
        <f t="shared" si="1048"/>
        <v>8.8120080067920936E-2</v>
      </c>
      <c r="F7434" s="4">
        <f t="shared" si="1049"/>
        <v>0.12711864406779655</v>
      </c>
      <c r="G7434" s="4" t="str">
        <f t="shared" si="1050"/>
        <v/>
      </c>
      <c r="H7434" t="str">
        <f t="shared" si="1045"/>
        <v/>
      </c>
      <c r="J7434">
        <f t="shared" ca="1" si="1046"/>
        <v>0.96609252571864934</v>
      </c>
      <c r="K7434">
        <v>0.42836109524970578</v>
      </c>
      <c r="L7434">
        <v>0.89271591276660334</v>
      </c>
    </row>
    <row r="7435" spans="1:12" x14ac:dyDescent="0.25">
      <c r="A7435">
        <f t="shared" si="1047"/>
        <v>7425</v>
      </c>
      <c r="B7435">
        <f t="shared" ref="B7435:B7498" si="1051">_xlfn.BINOM.INV($F$8,$B$10, $K7435)/$F$8</f>
        <v>4.8603528440456643E-2</v>
      </c>
      <c r="C7435">
        <f t="shared" ref="C7435:C7498" si="1052">_xlfn.BINOM.INV($F$8,$C$10, $L7435)/$F$8</f>
        <v>5.2514157165550857E-2</v>
      </c>
      <c r="D7435">
        <f t="shared" ref="D7435:D7498" si="1053">(C7435-B7435)/SQRT($B$10*(1-$B$10)/$F$8+$C$10*(1-$C$10)/$F$8)</f>
        <v>1.0611370041873796</v>
      </c>
      <c r="E7435">
        <f t="shared" si="1048"/>
        <v>0.28862764317669587</v>
      </c>
      <c r="F7435" s="4">
        <f t="shared" si="1049"/>
        <v>8.0459770114942541E-2</v>
      </c>
      <c r="G7435" s="4" t="str">
        <f t="shared" si="1050"/>
        <v/>
      </c>
      <c r="H7435" t="str">
        <f t="shared" si="1045"/>
        <v/>
      </c>
      <c r="J7435">
        <f t="shared" ca="1" si="1046"/>
        <v>0.18328126591487093</v>
      </c>
      <c r="K7435">
        <v>0.30322605705098815</v>
      </c>
      <c r="L7435">
        <v>0.50994605059965104</v>
      </c>
    </row>
    <row r="7436" spans="1:12" x14ac:dyDescent="0.25">
      <c r="A7436">
        <f t="shared" si="1047"/>
        <v>7426</v>
      </c>
      <c r="B7436">
        <f t="shared" si="1051"/>
        <v>4.9581185621730195E-2</v>
      </c>
      <c r="C7436">
        <f t="shared" si="1052"/>
        <v>5.0279512179782736E-2</v>
      </c>
      <c r="D7436">
        <f t="shared" si="1053"/>
        <v>0.1894887507477471</v>
      </c>
      <c r="E7436">
        <f t="shared" si="1048"/>
        <v>0.84970977099080969</v>
      </c>
      <c r="F7436" s="4">
        <f t="shared" si="1049"/>
        <v>1.4084507042253579E-2</v>
      </c>
      <c r="G7436" s="4" t="str">
        <f t="shared" si="1050"/>
        <v/>
      </c>
      <c r="H7436" t="str">
        <f t="shared" ref="H7436:H7499" si="1054">IF(AND(E7436&lt;=0.05,F7436&lt;0), "Yes", "")</f>
        <v/>
      </c>
      <c r="J7436">
        <f t="shared" ref="J7436:J7499" ca="1" si="1055">RAND()</f>
        <v>0.98990822702257542</v>
      </c>
      <c r="K7436">
        <v>0.43869270426847695</v>
      </c>
      <c r="L7436">
        <v>0.19734395026705009</v>
      </c>
    </row>
    <row r="7437" spans="1:12" x14ac:dyDescent="0.25">
      <c r="A7437">
        <f t="shared" si="1047"/>
        <v>7427</v>
      </c>
      <c r="B7437">
        <f t="shared" si="1051"/>
        <v>5.0279512179782736E-2</v>
      </c>
      <c r="C7437">
        <f t="shared" si="1052"/>
        <v>5.1536499984277305E-2</v>
      </c>
      <c r="D7437">
        <f t="shared" si="1053"/>
        <v>0.34107975134594365</v>
      </c>
      <c r="E7437">
        <f t="shared" si="1048"/>
        <v>0.73304354430991236</v>
      </c>
      <c r="F7437" s="4">
        <f t="shared" si="1049"/>
        <v>2.5000000000000019E-2</v>
      </c>
      <c r="G7437" s="4" t="str">
        <f t="shared" si="1050"/>
        <v/>
      </c>
      <c r="H7437" t="str">
        <f t="shared" si="1054"/>
        <v/>
      </c>
      <c r="J7437">
        <f t="shared" ca="1" si="1055"/>
        <v>0.55206120623435684</v>
      </c>
      <c r="K7437">
        <v>0.55623899536550492</v>
      </c>
      <c r="L7437">
        <v>0.35556270362072606</v>
      </c>
    </row>
    <row r="7438" spans="1:12" x14ac:dyDescent="0.25">
      <c r="A7438">
        <f t="shared" si="1047"/>
        <v>7428</v>
      </c>
      <c r="B7438">
        <f t="shared" si="1051"/>
        <v>4.7905201882404103E-2</v>
      </c>
      <c r="C7438">
        <f t="shared" si="1052"/>
        <v>5.2793487788771867E-2</v>
      </c>
      <c r="D7438">
        <f t="shared" si="1053"/>
        <v>1.3264212552342241</v>
      </c>
      <c r="E7438">
        <f t="shared" si="1048"/>
        <v>0.18470020217371186</v>
      </c>
      <c r="F7438" s="4">
        <f t="shared" si="1049"/>
        <v>0.1020408163265306</v>
      </c>
      <c r="G7438" s="4" t="str">
        <f t="shared" si="1050"/>
        <v/>
      </c>
      <c r="H7438" t="str">
        <f t="shared" si="1054"/>
        <v/>
      </c>
      <c r="J7438">
        <f t="shared" ca="1" si="1055"/>
        <v>0.4250150923170658</v>
      </c>
      <c r="K7438">
        <v>0.20429739194374308</v>
      </c>
      <c r="L7438">
        <v>0.55697845130196733</v>
      </c>
    </row>
    <row r="7439" spans="1:12" x14ac:dyDescent="0.25">
      <c r="A7439">
        <f t="shared" si="1047"/>
        <v>7429</v>
      </c>
      <c r="B7439">
        <f t="shared" si="1051"/>
        <v>4.748620594757258E-2</v>
      </c>
      <c r="C7439">
        <f t="shared" si="1052"/>
        <v>5.2234826542329839E-2</v>
      </c>
      <c r="D7439">
        <f t="shared" si="1053"/>
        <v>1.2885235050846753</v>
      </c>
      <c r="E7439">
        <f t="shared" si="1048"/>
        <v>0.19756379210566632</v>
      </c>
      <c r="F7439" s="4">
        <f t="shared" si="1049"/>
        <v>0.10000000000000003</v>
      </c>
      <c r="G7439" s="4" t="str">
        <f t="shared" si="1050"/>
        <v/>
      </c>
      <c r="H7439" t="str">
        <f t="shared" si="1054"/>
        <v/>
      </c>
      <c r="J7439">
        <f t="shared" ca="1" si="1055"/>
        <v>0.19550335301502997</v>
      </c>
      <c r="K7439">
        <v>0.17122426768259402</v>
      </c>
      <c r="L7439">
        <v>0.45505910744056877</v>
      </c>
    </row>
    <row r="7440" spans="1:12" x14ac:dyDescent="0.25">
      <c r="A7440">
        <f t="shared" si="1047"/>
        <v>7430</v>
      </c>
      <c r="B7440">
        <f t="shared" si="1051"/>
        <v>4.6508548766299028E-2</v>
      </c>
      <c r="C7440">
        <f t="shared" si="1052"/>
        <v>4.7346540635962074E-2</v>
      </c>
      <c r="D7440">
        <f t="shared" si="1053"/>
        <v>0.22738650089729576</v>
      </c>
      <c r="E7440">
        <f t="shared" si="1048"/>
        <v>0.82012321611685701</v>
      </c>
      <c r="F7440" s="4">
        <f t="shared" si="1049"/>
        <v>1.8018018018018032E-2</v>
      </c>
      <c r="G7440" s="4" t="str">
        <f t="shared" si="1050"/>
        <v/>
      </c>
      <c r="H7440" t="str">
        <f t="shared" si="1054"/>
        <v/>
      </c>
      <c r="J7440">
        <f t="shared" ca="1" si="1055"/>
        <v>0.90779381969044426</v>
      </c>
      <c r="K7440">
        <v>8.7214410874754456E-2</v>
      </c>
      <c r="L7440">
        <v>2.2845350393919328E-2</v>
      </c>
    </row>
    <row r="7441" spans="1:12" x14ac:dyDescent="0.25">
      <c r="A7441">
        <f t="shared" si="1047"/>
        <v>7431</v>
      </c>
      <c r="B7441">
        <f t="shared" si="1051"/>
        <v>5.1815830607498316E-2</v>
      </c>
      <c r="C7441">
        <f t="shared" si="1052"/>
        <v>5.670411651386608E-2</v>
      </c>
      <c r="D7441">
        <f t="shared" si="1053"/>
        <v>1.3264212552342241</v>
      </c>
      <c r="E7441">
        <f t="shared" si="1048"/>
        <v>0.18470020217371186</v>
      </c>
      <c r="F7441" s="4">
        <f t="shared" si="1049"/>
        <v>9.4339622641509413E-2</v>
      </c>
      <c r="G7441" s="4" t="str">
        <f t="shared" si="1050"/>
        <v/>
      </c>
      <c r="H7441" t="str">
        <f t="shared" si="1054"/>
        <v/>
      </c>
      <c r="J7441">
        <f t="shared" ca="1" si="1055"/>
        <v>0.67275114588793372</v>
      </c>
      <c r="K7441">
        <v>0.75571315991088805</v>
      </c>
      <c r="L7441">
        <v>0.94426403166860984</v>
      </c>
    </row>
    <row r="7442" spans="1:12" x14ac:dyDescent="0.25">
      <c r="A7442">
        <f t="shared" si="1047"/>
        <v>7432</v>
      </c>
      <c r="B7442">
        <f t="shared" si="1051"/>
        <v>5.1117504049445782E-2</v>
      </c>
      <c r="C7442">
        <f t="shared" si="1052"/>
        <v>5.3491814346824408E-2</v>
      </c>
      <c r="D7442">
        <f t="shared" si="1053"/>
        <v>0.64426175254233675</v>
      </c>
      <c r="E7442">
        <f t="shared" si="1048"/>
        <v>0.51940571299285354</v>
      </c>
      <c r="F7442" s="4">
        <f t="shared" si="1049"/>
        <v>4.644808743169393E-2</v>
      </c>
      <c r="G7442" s="4" t="str">
        <f t="shared" si="1050"/>
        <v/>
      </c>
      <c r="H7442" t="str">
        <f t="shared" si="1054"/>
        <v/>
      </c>
      <c r="J7442">
        <f t="shared" ca="1" si="1055"/>
        <v>0.66680964616882366</v>
      </c>
      <c r="K7442">
        <v>0.66519828113994428</v>
      </c>
      <c r="L7442">
        <v>0.64523577508189134</v>
      </c>
    </row>
    <row r="7443" spans="1:12" x14ac:dyDescent="0.25">
      <c r="A7443">
        <f t="shared" si="1047"/>
        <v>7433</v>
      </c>
      <c r="B7443">
        <f t="shared" si="1051"/>
        <v>5.2234826542329839E-2</v>
      </c>
      <c r="C7443">
        <f t="shared" si="1052"/>
        <v>4.5670556896635982E-2</v>
      </c>
      <c r="D7443">
        <f t="shared" si="1053"/>
        <v>-1.7811942570288155</v>
      </c>
      <c r="E7443">
        <f t="shared" si="1048"/>
        <v>7.4880721541232376E-2</v>
      </c>
      <c r="F7443" s="4">
        <f t="shared" si="1049"/>
        <v>-0.12566844919786097</v>
      </c>
      <c r="G7443" s="4" t="str">
        <f t="shared" si="1050"/>
        <v/>
      </c>
      <c r="H7443" t="str">
        <f t="shared" si="1054"/>
        <v/>
      </c>
      <c r="J7443">
        <f t="shared" ca="1" si="1055"/>
        <v>0.64995908994781426</v>
      </c>
      <c r="K7443">
        <v>0.80188190738156373</v>
      </c>
      <c r="L7443">
        <v>4.0466819088794681E-3</v>
      </c>
    </row>
    <row r="7444" spans="1:12" x14ac:dyDescent="0.25">
      <c r="A7444">
        <f t="shared" si="1047"/>
        <v>7434</v>
      </c>
      <c r="B7444">
        <f t="shared" si="1051"/>
        <v>5.0698508114614259E-2</v>
      </c>
      <c r="C7444">
        <f t="shared" si="1052"/>
        <v>5.0838173426224764E-2</v>
      </c>
      <c r="D7444">
        <f t="shared" si="1053"/>
        <v>3.7897750149548666E-2</v>
      </c>
      <c r="E7444">
        <f t="shared" si="1048"/>
        <v>0.96976920688269574</v>
      </c>
      <c r="F7444" s="4">
        <f t="shared" si="1049"/>
        <v>2.7548209366390747E-3</v>
      </c>
      <c r="G7444" s="4" t="str">
        <f t="shared" si="1050"/>
        <v/>
      </c>
      <c r="H7444" t="str">
        <f t="shared" si="1054"/>
        <v/>
      </c>
      <c r="J7444">
        <f t="shared" ca="1" si="1055"/>
        <v>0.26578785173650421</v>
      </c>
      <c r="K7444">
        <v>0.60715232971323663</v>
      </c>
      <c r="L7444">
        <v>0.26345360574895726</v>
      </c>
    </row>
    <row r="7445" spans="1:12" x14ac:dyDescent="0.25">
      <c r="A7445">
        <f t="shared" si="1047"/>
        <v>7435</v>
      </c>
      <c r="B7445">
        <f t="shared" si="1051"/>
        <v>5.0419177491393241E-2</v>
      </c>
      <c r="C7445">
        <f t="shared" si="1052"/>
        <v>5.6285120579034557E-2</v>
      </c>
      <c r="D7445">
        <f t="shared" si="1053"/>
        <v>1.5917055062810685</v>
      </c>
      <c r="E7445">
        <f t="shared" si="1048"/>
        <v>0.11145089053704371</v>
      </c>
      <c r="F7445" s="4">
        <f t="shared" si="1049"/>
        <v>0.11634349030470909</v>
      </c>
      <c r="G7445" s="4" t="str">
        <f t="shared" si="1050"/>
        <v/>
      </c>
      <c r="H7445" t="str">
        <f t="shared" si="1054"/>
        <v/>
      </c>
      <c r="J7445">
        <f t="shared" ca="1" si="1055"/>
        <v>0.74373469441693396</v>
      </c>
      <c r="K7445">
        <v>0.56466287089491474</v>
      </c>
      <c r="L7445">
        <v>0.92505248903769233</v>
      </c>
    </row>
    <row r="7446" spans="1:12" x14ac:dyDescent="0.25">
      <c r="A7446">
        <f t="shared" si="1047"/>
        <v>7436</v>
      </c>
      <c r="B7446">
        <f t="shared" si="1051"/>
        <v>5.2374491853940344E-2</v>
      </c>
      <c r="C7446">
        <f t="shared" si="1052"/>
        <v>5.321248372360339E-2</v>
      </c>
      <c r="D7446">
        <f t="shared" si="1053"/>
        <v>0.22738650089729576</v>
      </c>
      <c r="E7446">
        <f t="shared" si="1048"/>
        <v>0.82012321611685701</v>
      </c>
      <c r="F7446" s="4">
        <f t="shared" si="1049"/>
        <v>1.6000000000000014E-2</v>
      </c>
      <c r="G7446" s="4" t="str">
        <f t="shared" si="1050"/>
        <v/>
      </c>
      <c r="H7446" t="str">
        <f t="shared" si="1054"/>
        <v/>
      </c>
      <c r="J7446">
        <f t="shared" ca="1" si="1055"/>
        <v>0.29444219775691371</v>
      </c>
      <c r="K7446">
        <v>0.82467103346562354</v>
      </c>
      <c r="L7446">
        <v>0.61644595768910715</v>
      </c>
    </row>
    <row r="7447" spans="1:12" x14ac:dyDescent="0.25">
      <c r="A7447">
        <f t="shared" si="1047"/>
        <v>7437</v>
      </c>
      <c r="B7447">
        <f t="shared" si="1051"/>
        <v>4.469289971536243E-2</v>
      </c>
      <c r="C7447">
        <f t="shared" si="1052"/>
        <v>4.97208509333407E-2</v>
      </c>
      <c r="D7447">
        <f t="shared" si="1053"/>
        <v>1.3643190053837726</v>
      </c>
      <c r="E7447">
        <f t="shared" si="1048"/>
        <v>0.17246718686690388</v>
      </c>
      <c r="F7447" s="4">
        <f t="shared" si="1049"/>
        <v>0.11249999999999992</v>
      </c>
      <c r="G7447" s="4" t="str">
        <f t="shared" si="1050"/>
        <v/>
      </c>
      <c r="H7447" t="str">
        <f t="shared" si="1054"/>
        <v/>
      </c>
      <c r="J7447">
        <f t="shared" ca="1" si="1055"/>
        <v>0.67126132411907424</v>
      </c>
      <c r="K7447">
        <v>1.972699313890991E-2</v>
      </c>
      <c r="L7447">
        <v>0.14353566873927381</v>
      </c>
    </row>
    <row r="7448" spans="1:12" x14ac:dyDescent="0.25">
      <c r="A7448">
        <f t="shared" si="1047"/>
        <v>7438</v>
      </c>
      <c r="B7448">
        <f t="shared" si="1051"/>
        <v>4.9860516244951213E-2</v>
      </c>
      <c r="C7448">
        <f t="shared" si="1052"/>
        <v>5.1815830607498316E-2</v>
      </c>
      <c r="D7448">
        <f t="shared" si="1053"/>
        <v>0.53056850209368889</v>
      </c>
      <c r="E7448">
        <f t="shared" si="1048"/>
        <v>0.59571782753603619</v>
      </c>
      <c r="F7448" s="4">
        <f t="shared" si="1049"/>
        <v>3.9215686274509741E-2</v>
      </c>
      <c r="G7448" s="4" t="str">
        <f t="shared" si="1050"/>
        <v/>
      </c>
      <c r="H7448" t="str">
        <f t="shared" si="1054"/>
        <v/>
      </c>
      <c r="J7448">
        <f t="shared" ca="1" si="1055"/>
        <v>0.35054317511857347</v>
      </c>
      <c r="K7448">
        <v>0.49185545063826686</v>
      </c>
      <c r="L7448">
        <v>0.40385701799581841</v>
      </c>
    </row>
    <row r="7449" spans="1:12" x14ac:dyDescent="0.25">
      <c r="A7449">
        <f t="shared" si="1047"/>
        <v>7439</v>
      </c>
      <c r="B7449">
        <f t="shared" si="1051"/>
        <v>5.1815830607498316E-2</v>
      </c>
      <c r="C7449">
        <f t="shared" si="1052"/>
        <v>5.293315310038238E-2</v>
      </c>
      <c r="D7449">
        <f t="shared" si="1053"/>
        <v>0.30318200119639499</v>
      </c>
      <c r="E7449">
        <f t="shared" si="1048"/>
        <v>0.76175116485686689</v>
      </c>
      <c r="F7449" s="4">
        <f t="shared" si="1049"/>
        <v>2.1563342318059359E-2</v>
      </c>
      <c r="G7449" s="4" t="str">
        <f t="shared" si="1050"/>
        <v/>
      </c>
      <c r="H7449" t="str">
        <f t="shared" si="1054"/>
        <v/>
      </c>
      <c r="J7449">
        <f t="shared" ca="1" si="1055"/>
        <v>5.2561495904633548E-2</v>
      </c>
      <c r="K7449">
        <v>0.76122089763426348</v>
      </c>
      <c r="L7449">
        <v>0.57779799577712565</v>
      </c>
    </row>
    <row r="7450" spans="1:12" x14ac:dyDescent="0.25">
      <c r="A7450">
        <f t="shared" si="1047"/>
        <v>7440</v>
      </c>
      <c r="B7450">
        <f t="shared" si="1051"/>
        <v>4.8743193752067149E-2</v>
      </c>
      <c r="C7450">
        <f t="shared" si="1052"/>
        <v>5.6983447137087098E-2</v>
      </c>
      <c r="D7450">
        <f t="shared" si="1053"/>
        <v>2.2359672588234072</v>
      </c>
      <c r="E7450">
        <f t="shared" si="1048"/>
        <v>2.5353915924877013E-2</v>
      </c>
      <c r="F7450" s="4">
        <f t="shared" si="1049"/>
        <v>0.16905444126074501</v>
      </c>
      <c r="G7450" s="4">
        <f t="shared" si="1050"/>
        <v>0.16905444126074501</v>
      </c>
      <c r="H7450" t="str">
        <f t="shared" si="1054"/>
        <v/>
      </c>
      <c r="J7450">
        <f t="shared" ca="1" si="1055"/>
        <v>0.74752662497693079</v>
      </c>
      <c r="K7450">
        <v>0.32567167627142546</v>
      </c>
      <c r="L7450">
        <v>0.95642503309693505</v>
      </c>
    </row>
    <row r="7451" spans="1:12" x14ac:dyDescent="0.25">
      <c r="A7451">
        <f t="shared" si="1047"/>
        <v>7441</v>
      </c>
      <c r="B7451">
        <f t="shared" si="1051"/>
        <v>4.9581185621730195E-2</v>
      </c>
      <c r="C7451">
        <f t="shared" si="1052"/>
        <v>5.4190140904876949E-2</v>
      </c>
      <c r="D7451">
        <f t="shared" si="1053"/>
        <v>1.2506257549351267</v>
      </c>
      <c r="E7451">
        <f t="shared" si="1048"/>
        <v>0.21107104959186196</v>
      </c>
      <c r="F7451" s="4">
        <f t="shared" si="1049"/>
        <v>9.295774647887331E-2</v>
      </c>
      <c r="G7451" s="4" t="str">
        <f t="shared" si="1050"/>
        <v/>
      </c>
      <c r="H7451" t="str">
        <f t="shared" si="1054"/>
        <v/>
      </c>
      <c r="J7451">
        <f t="shared" ca="1" si="1055"/>
        <v>0.49170153872874989</v>
      </c>
      <c r="K7451">
        <v>0.43748076792485513</v>
      </c>
      <c r="L7451">
        <v>0.74541843779564143</v>
      </c>
    </row>
    <row r="7452" spans="1:12" x14ac:dyDescent="0.25">
      <c r="A7452">
        <f t="shared" si="1047"/>
        <v>7442</v>
      </c>
      <c r="B7452">
        <f t="shared" si="1051"/>
        <v>4.818453250562512E-2</v>
      </c>
      <c r="C7452">
        <f t="shared" si="1052"/>
        <v>5.2514157165550857E-2</v>
      </c>
      <c r="D7452">
        <f t="shared" si="1053"/>
        <v>1.1748302546360274</v>
      </c>
      <c r="E7452">
        <f t="shared" si="1048"/>
        <v>0.24006263340611222</v>
      </c>
      <c r="F7452" s="4">
        <f t="shared" si="1049"/>
        <v>8.9855072463768129E-2</v>
      </c>
      <c r="G7452" s="4" t="str">
        <f t="shared" si="1050"/>
        <v/>
      </c>
      <c r="H7452" t="str">
        <f t="shared" si="1054"/>
        <v/>
      </c>
      <c r="J7452">
        <f t="shared" ca="1" si="1055"/>
        <v>0.62860135054010102</v>
      </c>
      <c r="K7452">
        <v>0.24782560732215619</v>
      </c>
      <c r="L7452">
        <v>0.5157906221648233</v>
      </c>
    </row>
    <row r="7453" spans="1:12" x14ac:dyDescent="0.25">
      <c r="A7453">
        <f t="shared" si="1047"/>
        <v>7443</v>
      </c>
      <c r="B7453">
        <f t="shared" si="1051"/>
        <v>4.6508548766299028E-2</v>
      </c>
      <c r="C7453">
        <f t="shared" si="1052"/>
        <v>5.5307463397761006E-2</v>
      </c>
      <c r="D7453">
        <f t="shared" si="1053"/>
        <v>2.3875582594216036</v>
      </c>
      <c r="E7453">
        <f t="shared" si="1048"/>
        <v>1.6960714301798019E-2</v>
      </c>
      <c r="F7453" s="4">
        <f t="shared" si="1049"/>
        <v>0.18918918918918917</v>
      </c>
      <c r="G7453" s="4">
        <f t="shared" si="1050"/>
        <v>0.18918918918918917</v>
      </c>
      <c r="H7453" t="str">
        <f t="shared" si="1054"/>
        <v/>
      </c>
      <c r="J7453">
        <f t="shared" ca="1" si="1055"/>
        <v>0.6250767889410459</v>
      </c>
      <c r="K7453">
        <v>8.88287126946401E-2</v>
      </c>
      <c r="L7453">
        <v>0.85359153052168391</v>
      </c>
    </row>
    <row r="7454" spans="1:12" x14ac:dyDescent="0.25">
      <c r="A7454">
        <f t="shared" si="1047"/>
        <v>7444</v>
      </c>
      <c r="B7454">
        <f t="shared" si="1051"/>
        <v>4.6927544701130551E-2</v>
      </c>
      <c r="C7454">
        <f t="shared" si="1052"/>
        <v>5.3352149035213903E-2</v>
      </c>
      <c r="D7454">
        <f t="shared" si="1053"/>
        <v>1.743296506879267</v>
      </c>
      <c r="E7454">
        <f t="shared" si="1048"/>
        <v>8.1281835223044219E-2</v>
      </c>
      <c r="F7454" s="4">
        <f t="shared" si="1049"/>
        <v>0.13690476190476195</v>
      </c>
      <c r="G7454" s="4" t="str">
        <f t="shared" si="1050"/>
        <v/>
      </c>
      <c r="H7454" t="str">
        <f t="shared" si="1054"/>
        <v/>
      </c>
      <c r="J7454">
        <f t="shared" ca="1" si="1055"/>
        <v>0.54917518425325629</v>
      </c>
      <c r="K7454">
        <v>0.11470224852883226</v>
      </c>
      <c r="L7454">
        <v>0.62210805389818014</v>
      </c>
    </row>
    <row r="7455" spans="1:12" x14ac:dyDescent="0.25">
      <c r="A7455">
        <f t="shared" si="1047"/>
        <v>7445</v>
      </c>
      <c r="B7455">
        <f t="shared" si="1051"/>
        <v>4.97208509333407E-2</v>
      </c>
      <c r="C7455">
        <f t="shared" si="1052"/>
        <v>5.2374491853940344E-2</v>
      </c>
      <c r="D7455">
        <f t="shared" si="1053"/>
        <v>0.72005725284143596</v>
      </c>
      <c r="E7455">
        <f t="shared" si="1048"/>
        <v>0.47148974556626189</v>
      </c>
      <c r="F7455" s="4">
        <f t="shared" si="1049"/>
        <v>5.3370786516853931E-2</v>
      </c>
      <c r="G7455" s="4" t="str">
        <f t="shared" si="1050"/>
        <v/>
      </c>
      <c r="H7455" t="str">
        <f t="shared" si="1054"/>
        <v/>
      </c>
      <c r="J7455">
        <f t="shared" ca="1" si="1055"/>
        <v>0.12364693686929018</v>
      </c>
      <c r="K7455">
        <v>0.45811184876049149</v>
      </c>
      <c r="L7455">
        <v>0.49284972166486385</v>
      </c>
    </row>
    <row r="7456" spans="1:12" x14ac:dyDescent="0.25">
      <c r="A7456">
        <f t="shared" si="1047"/>
        <v>7446</v>
      </c>
      <c r="B7456">
        <f t="shared" si="1051"/>
        <v>4.7905201882404103E-2</v>
      </c>
      <c r="C7456">
        <f t="shared" si="1052"/>
        <v>5.3910810281655931E-2</v>
      </c>
      <c r="D7456">
        <f t="shared" si="1053"/>
        <v>1.6296032564306191</v>
      </c>
      <c r="E7456">
        <f t="shared" si="1048"/>
        <v>0.10318537571607922</v>
      </c>
      <c r="F7456" s="4">
        <f t="shared" si="1049"/>
        <v>0.12536443148688051</v>
      </c>
      <c r="G7456" s="4" t="str">
        <f t="shared" si="1050"/>
        <v/>
      </c>
      <c r="H7456" t="str">
        <f t="shared" si="1054"/>
        <v/>
      </c>
      <c r="J7456">
        <f t="shared" ca="1" si="1055"/>
        <v>0.49094923335037166</v>
      </c>
      <c r="K7456">
        <v>0.21354969975083071</v>
      </c>
      <c r="L7456">
        <v>0.7066164447741119</v>
      </c>
    </row>
    <row r="7457" spans="1:12" x14ac:dyDescent="0.25">
      <c r="A7457">
        <f t="shared" si="1047"/>
        <v>7447</v>
      </c>
      <c r="B7457">
        <f t="shared" si="1051"/>
        <v>4.9022524375288166E-2</v>
      </c>
      <c r="C7457">
        <f t="shared" si="1052"/>
        <v>5.5866124644203034E-2</v>
      </c>
      <c r="D7457">
        <f t="shared" si="1053"/>
        <v>1.8569897573279128</v>
      </c>
      <c r="E7457">
        <f t="shared" si="1048"/>
        <v>6.3312611340197389E-2</v>
      </c>
      <c r="F7457" s="4">
        <f t="shared" si="1049"/>
        <v>0.13960113960113951</v>
      </c>
      <c r="G7457" s="4" t="str">
        <f t="shared" si="1050"/>
        <v/>
      </c>
      <c r="H7457" t="str">
        <f t="shared" si="1054"/>
        <v/>
      </c>
      <c r="J7457">
        <f t="shared" ca="1" si="1055"/>
        <v>0.73778063235763436</v>
      </c>
      <c r="K7457">
        <v>0.35157257852866253</v>
      </c>
      <c r="L7457">
        <v>0.89921587796960778</v>
      </c>
    </row>
    <row r="7458" spans="1:12" x14ac:dyDescent="0.25">
      <c r="A7458">
        <f t="shared" si="1047"/>
        <v>7448</v>
      </c>
      <c r="B7458">
        <f t="shared" si="1051"/>
        <v>5.0000181556561718E-2</v>
      </c>
      <c r="C7458">
        <f t="shared" si="1052"/>
        <v>5.4329806216487454E-2</v>
      </c>
      <c r="D7458">
        <f t="shared" si="1053"/>
        <v>1.1748302546360274</v>
      </c>
      <c r="E7458">
        <f t="shared" si="1048"/>
        <v>0.24006263340611222</v>
      </c>
      <c r="F7458" s="4">
        <f t="shared" si="1049"/>
        <v>8.659217877094974E-2</v>
      </c>
      <c r="G7458" s="4" t="str">
        <f t="shared" si="1050"/>
        <v/>
      </c>
      <c r="H7458" t="str">
        <f t="shared" si="1054"/>
        <v/>
      </c>
      <c r="J7458">
        <f t="shared" ca="1" si="1055"/>
        <v>0.55756575807476094</v>
      </c>
      <c r="K7458">
        <v>0.50310658744072567</v>
      </c>
      <c r="L7458">
        <v>0.75350321116066166</v>
      </c>
    </row>
    <row r="7459" spans="1:12" x14ac:dyDescent="0.25">
      <c r="A7459">
        <f t="shared" si="1047"/>
        <v>7449</v>
      </c>
      <c r="B7459">
        <f t="shared" si="1051"/>
        <v>4.9581185621730195E-2</v>
      </c>
      <c r="C7459">
        <f t="shared" si="1052"/>
        <v>5.2374491853940344E-2</v>
      </c>
      <c r="D7459">
        <f t="shared" si="1053"/>
        <v>0.75795500299098462</v>
      </c>
      <c r="E7459">
        <f t="shared" si="1048"/>
        <v>0.44847792078133231</v>
      </c>
      <c r="F7459" s="4">
        <f t="shared" si="1049"/>
        <v>5.633802816901403E-2</v>
      </c>
      <c r="G7459" s="4" t="str">
        <f t="shared" si="1050"/>
        <v/>
      </c>
      <c r="H7459" t="str">
        <f t="shared" si="1054"/>
        <v/>
      </c>
      <c r="J7459">
        <f t="shared" ca="1" si="1055"/>
        <v>0.554982113698127</v>
      </c>
      <c r="K7459">
        <v>0.43736946157237266</v>
      </c>
      <c r="L7459">
        <v>0.49281074568259653</v>
      </c>
    </row>
    <row r="7460" spans="1:12" x14ac:dyDescent="0.25">
      <c r="A7460">
        <f t="shared" si="1047"/>
        <v>7450</v>
      </c>
      <c r="B7460">
        <f t="shared" si="1051"/>
        <v>5.3910810281655931E-2</v>
      </c>
      <c r="C7460">
        <f t="shared" si="1052"/>
        <v>5.5028132774539995E-2</v>
      </c>
      <c r="D7460">
        <f t="shared" si="1053"/>
        <v>0.30318200119639499</v>
      </c>
      <c r="E7460">
        <f t="shared" si="1048"/>
        <v>0.76175116485686689</v>
      </c>
      <c r="F7460" s="4">
        <f t="shared" si="1049"/>
        <v>2.0725388601036329E-2</v>
      </c>
      <c r="G7460" s="4" t="str">
        <f t="shared" si="1050"/>
        <v/>
      </c>
      <c r="H7460" t="str">
        <f t="shared" si="1054"/>
        <v/>
      </c>
      <c r="J7460">
        <f t="shared" ca="1" si="1055"/>
        <v>0.18475328980402983</v>
      </c>
      <c r="K7460">
        <v>0.93720341396378959</v>
      </c>
      <c r="L7460">
        <v>0.83694559563168824</v>
      </c>
    </row>
    <row r="7461" spans="1:12" x14ac:dyDescent="0.25">
      <c r="A7461">
        <f t="shared" si="1047"/>
        <v>7451</v>
      </c>
      <c r="B7461">
        <f t="shared" si="1051"/>
        <v>5.2514157165550857E-2</v>
      </c>
      <c r="C7461">
        <f t="shared" si="1052"/>
        <v>5.3352149035213903E-2</v>
      </c>
      <c r="D7461">
        <f t="shared" si="1053"/>
        <v>0.22738650089729576</v>
      </c>
      <c r="E7461">
        <f t="shared" si="1048"/>
        <v>0.82012321611685701</v>
      </c>
      <c r="F7461" s="4">
        <f t="shared" si="1049"/>
        <v>1.5957446808510651E-2</v>
      </c>
      <c r="G7461" s="4" t="str">
        <f t="shared" si="1050"/>
        <v/>
      </c>
      <c r="H7461" t="str">
        <f t="shared" si="1054"/>
        <v/>
      </c>
      <c r="J7461">
        <f t="shared" ca="1" si="1055"/>
        <v>0.57504848989576529</v>
      </c>
      <c r="K7461">
        <v>0.84064534585274431</v>
      </c>
      <c r="L7461">
        <v>0.63713360745265568</v>
      </c>
    </row>
    <row r="7462" spans="1:12" x14ac:dyDescent="0.25">
      <c r="A7462">
        <f t="shared" si="1047"/>
        <v>7452</v>
      </c>
      <c r="B7462">
        <f t="shared" si="1051"/>
        <v>4.8743193752067149E-2</v>
      </c>
      <c r="C7462">
        <f t="shared" si="1052"/>
        <v>5.2514157165550857E-2</v>
      </c>
      <c r="D7462">
        <f t="shared" si="1053"/>
        <v>1.023239254037831</v>
      </c>
      <c r="E7462">
        <f t="shared" si="1048"/>
        <v>0.30619473730008995</v>
      </c>
      <c r="F7462" s="4">
        <f t="shared" si="1049"/>
        <v>7.7363896848137589E-2</v>
      </c>
      <c r="G7462" s="4" t="str">
        <f t="shared" si="1050"/>
        <v/>
      </c>
      <c r="H7462" t="str">
        <f t="shared" si="1054"/>
        <v/>
      </c>
      <c r="J7462">
        <f t="shared" ca="1" si="1055"/>
        <v>0.66338148241565231</v>
      </c>
      <c r="K7462">
        <v>0.30836323085288198</v>
      </c>
      <c r="L7462">
        <v>0.50584840310127122</v>
      </c>
    </row>
    <row r="7463" spans="1:12" x14ac:dyDescent="0.25">
      <c r="A7463">
        <f t="shared" si="1047"/>
        <v>7453</v>
      </c>
      <c r="B7463">
        <f t="shared" si="1051"/>
        <v>5.293315310038238E-2</v>
      </c>
      <c r="C7463">
        <f t="shared" si="1052"/>
        <v>5.1955495919108828E-2</v>
      </c>
      <c r="D7463">
        <f t="shared" si="1053"/>
        <v>-0.26528425104684444</v>
      </c>
      <c r="E7463">
        <f t="shared" si="1048"/>
        <v>0.790790495854373</v>
      </c>
      <c r="F7463" s="4">
        <f t="shared" si="1049"/>
        <v>-1.8469656992084402E-2</v>
      </c>
      <c r="G7463" s="4" t="str">
        <f t="shared" si="1050"/>
        <v/>
      </c>
      <c r="H7463" t="str">
        <f t="shared" si="1054"/>
        <v/>
      </c>
      <c r="J7463">
        <f t="shared" ca="1" si="1055"/>
        <v>0.48560500872156864</v>
      </c>
      <c r="K7463">
        <v>0.87224233067572465</v>
      </c>
      <c r="L7463">
        <v>0.4210233564028103</v>
      </c>
    </row>
    <row r="7464" spans="1:12" x14ac:dyDescent="0.25">
      <c r="A7464">
        <f t="shared" si="1047"/>
        <v>7454</v>
      </c>
      <c r="B7464">
        <f t="shared" si="1051"/>
        <v>5.0698508114614259E-2</v>
      </c>
      <c r="C7464">
        <f t="shared" si="1052"/>
        <v>4.944152031011969E-2</v>
      </c>
      <c r="D7464">
        <f t="shared" si="1053"/>
        <v>-0.34107975134594365</v>
      </c>
      <c r="E7464">
        <f t="shared" si="1048"/>
        <v>0.73304354430991236</v>
      </c>
      <c r="F7464" s="4">
        <f t="shared" si="1049"/>
        <v>-2.4793388429752084E-2</v>
      </c>
      <c r="G7464" s="4" t="str">
        <f t="shared" si="1050"/>
        <v/>
      </c>
      <c r="H7464" t="str">
        <f t="shared" si="1054"/>
        <v/>
      </c>
      <c r="J7464">
        <f t="shared" ca="1" si="1055"/>
        <v>0.98581204770309927</v>
      </c>
      <c r="K7464">
        <v>0.60327942443840699</v>
      </c>
      <c r="L7464">
        <v>0.126036086878341</v>
      </c>
    </row>
    <row r="7465" spans="1:12" x14ac:dyDescent="0.25">
      <c r="A7465">
        <f t="shared" si="1047"/>
        <v>7455</v>
      </c>
      <c r="B7465">
        <f t="shared" si="1051"/>
        <v>5.2514157165550857E-2</v>
      </c>
      <c r="C7465">
        <f t="shared" si="1052"/>
        <v>5.0838173426224764E-2</v>
      </c>
      <c r="D7465">
        <f t="shared" si="1053"/>
        <v>-0.45477300179459151</v>
      </c>
      <c r="E7465">
        <f t="shared" si="1048"/>
        <v>0.64927255531256134</v>
      </c>
      <c r="F7465" s="4">
        <f t="shared" si="1049"/>
        <v>-3.1914893617021302E-2</v>
      </c>
      <c r="G7465" s="4" t="str">
        <f t="shared" si="1050"/>
        <v/>
      </c>
      <c r="H7465" t="str">
        <f t="shared" si="1054"/>
        <v/>
      </c>
      <c r="J7465">
        <f t="shared" ca="1" si="1055"/>
        <v>6.7955931578427164E-2</v>
      </c>
      <c r="K7465">
        <v>0.83998392852316894</v>
      </c>
      <c r="L7465">
        <v>0.26752023901515054</v>
      </c>
    </row>
    <row r="7466" spans="1:12" x14ac:dyDescent="0.25">
      <c r="A7466">
        <f t="shared" si="1047"/>
        <v>7456</v>
      </c>
      <c r="B7466">
        <f t="shared" si="1051"/>
        <v>4.3854907845699384E-2</v>
      </c>
      <c r="C7466">
        <f t="shared" si="1052"/>
        <v>5.321248372360339E-2</v>
      </c>
      <c r="D7466">
        <f t="shared" si="1053"/>
        <v>2.5391492600198</v>
      </c>
      <c r="E7466">
        <f t="shared" si="1048"/>
        <v>1.1112240375379168E-2</v>
      </c>
      <c r="F7466" s="4">
        <f t="shared" si="1049"/>
        <v>0.2133757961783439</v>
      </c>
      <c r="G7466" s="4">
        <f t="shared" si="1050"/>
        <v>0.2133757961783439</v>
      </c>
      <c r="H7466" t="str">
        <f t="shared" si="1054"/>
        <v/>
      </c>
      <c r="J7466">
        <f t="shared" ca="1" si="1055"/>
        <v>0.49957741162017422</v>
      </c>
      <c r="K7466">
        <v>7.3796451744162495E-3</v>
      </c>
      <c r="L7466">
        <v>0.61012093017818558</v>
      </c>
    </row>
    <row r="7467" spans="1:12" x14ac:dyDescent="0.25">
      <c r="A7467">
        <f t="shared" si="1047"/>
        <v>7457</v>
      </c>
      <c r="B7467">
        <f t="shared" si="1051"/>
        <v>4.6508548766299028E-2</v>
      </c>
      <c r="C7467">
        <f t="shared" si="1052"/>
        <v>5.1396834672666793E-2</v>
      </c>
      <c r="D7467">
        <f t="shared" si="1053"/>
        <v>1.3264212552342241</v>
      </c>
      <c r="E7467">
        <f t="shared" si="1048"/>
        <v>0.18470020217371186</v>
      </c>
      <c r="F7467" s="4">
        <f t="shared" si="1049"/>
        <v>0.10510510510510508</v>
      </c>
      <c r="G7467" s="4" t="str">
        <f t="shared" si="1050"/>
        <v/>
      </c>
      <c r="H7467" t="str">
        <f t="shared" si="1054"/>
        <v/>
      </c>
      <c r="J7467">
        <f t="shared" ca="1" si="1055"/>
        <v>0.60779958207646356</v>
      </c>
      <c r="K7467">
        <v>9.0174761765153821E-2</v>
      </c>
      <c r="L7467">
        <v>0.33624298728654822</v>
      </c>
    </row>
    <row r="7468" spans="1:12" x14ac:dyDescent="0.25">
      <c r="A7468">
        <f t="shared" si="1047"/>
        <v>7458</v>
      </c>
      <c r="B7468">
        <f t="shared" si="1051"/>
        <v>5.167616529588781E-2</v>
      </c>
      <c r="C7468">
        <f t="shared" si="1052"/>
        <v>5.0000181556561718E-2</v>
      </c>
      <c r="D7468">
        <f t="shared" si="1053"/>
        <v>-0.45477300179459151</v>
      </c>
      <c r="E7468">
        <f t="shared" si="1048"/>
        <v>0.64927255531256134</v>
      </c>
      <c r="F7468" s="4">
        <f t="shared" si="1049"/>
        <v>-3.2432432432432455E-2</v>
      </c>
      <c r="G7468" s="4" t="str">
        <f t="shared" si="1050"/>
        <v/>
      </c>
      <c r="H7468" t="str">
        <f t="shared" si="1054"/>
        <v/>
      </c>
      <c r="J7468">
        <f t="shared" ca="1" si="1055"/>
        <v>0.55670495351003879</v>
      </c>
      <c r="K7468">
        <v>0.74548568601889087</v>
      </c>
      <c r="L7468">
        <v>0.178083759102033</v>
      </c>
    </row>
    <row r="7469" spans="1:12" x14ac:dyDescent="0.25">
      <c r="A7469">
        <f t="shared" si="1047"/>
        <v>7459</v>
      </c>
      <c r="B7469">
        <f t="shared" si="1051"/>
        <v>5.1396834672666793E-2</v>
      </c>
      <c r="C7469">
        <f t="shared" si="1052"/>
        <v>4.8324197817235626E-2</v>
      </c>
      <c r="D7469">
        <f t="shared" si="1053"/>
        <v>-0.83375050329008382</v>
      </c>
      <c r="E7469">
        <f t="shared" si="1048"/>
        <v>0.40442159248407572</v>
      </c>
      <c r="F7469" s="4">
        <f t="shared" si="1049"/>
        <v>-5.9782608695652176E-2</v>
      </c>
      <c r="G7469" s="4" t="str">
        <f t="shared" si="1050"/>
        <v/>
      </c>
      <c r="H7469" t="str">
        <f t="shared" si="1054"/>
        <v/>
      </c>
      <c r="J7469">
        <f t="shared" ca="1" si="1055"/>
        <v>0.80831814628321785</v>
      </c>
      <c r="K7469">
        <v>0.71503467146887367</v>
      </c>
      <c r="L7469">
        <v>5.6735396567126339E-2</v>
      </c>
    </row>
    <row r="7470" spans="1:12" x14ac:dyDescent="0.25">
      <c r="A7470">
        <f t="shared" si="1047"/>
        <v>7460</v>
      </c>
      <c r="B7470">
        <f t="shared" si="1051"/>
        <v>5.4609136839708472E-2</v>
      </c>
      <c r="C7470">
        <f t="shared" si="1052"/>
        <v>5.2514157165550857E-2</v>
      </c>
      <c r="D7470">
        <f t="shared" si="1053"/>
        <v>-0.56846625224323943</v>
      </c>
      <c r="E7470">
        <f t="shared" si="1048"/>
        <v>0.56971841484384589</v>
      </c>
      <c r="F7470" s="4">
        <f t="shared" si="1049"/>
        <v>-3.836317135549875E-2</v>
      </c>
      <c r="G7470" s="4" t="str">
        <f t="shared" si="1050"/>
        <v/>
      </c>
      <c r="H7470" t="str">
        <f t="shared" si="1054"/>
        <v/>
      </c>
      <c r="J7470">
        <f t="shared" ca="1" si="1055"/>
        <v>0.24336250255821934</v>
      </c>
      <c r="K7470">
        <v>0.96204736183816564</v>
      </c>
      <c r="L7470">
        <v>0.51392067647988238</v>
      </c>
    </row>
    <row r="7471" spans="1:12" x14ac:dyDescent="0.25">
      <c r="A7471">
        <f t="shared" ref="A7471:A7534" si="1056">A7470+1</f>
        <v>7461</v>
      </c>
      <c r="B7471">
        <f t="shared" si="1051"/>
        <v>5.1815830607498316E-2</v>
      </c>
      <c r="C7471">
        <f t="shared" si="1052"/>
        <v>5.4748802151318977E-2</v>
      </c>
      <c r="D7471">
        <f t="shared" si="1053"/>
        <v>0.79585275314053516</v>
      </c>
      <c r="E7471">
        <f t="shared" si="1048"/>
        <v>0.4261176255145902</v>
      </c>
      <c r="F7471" s="4">
        <f t="shared" si="1049"/>
        <v>5.6603773584905703E-2</v>
      </c>
      <c r="G7471" s="4" t="str">
        <f t="shared" si="1050"/>
        <v/>
      </c>
      <c r="H7471" t="str">
        <f t="shared" si="1054"/>
        <v/>
      </c>
      <c r="J7471">
        <f t="shared" ca="1" si="1055"/>
        <v>0.23827152129078821</v>
      </c>
      <c r="K7471">
        <v>0.76715590509051612</v>
      </c>
      <c r="L7471">
        <v>0.80219228828188716</v>
      </c>
    </row>
    <row r="7472" spans="1:12" x14ac:dyDescent="0.25">
      <c r="A7472">
        <f t="shared" si="1056"/>
        <v>7462</v>
      </c>
      <c r="B7472">
        <f t="shared" si="1051"/>
        <v>4.9860516244951213E-2</v>
      </c>
      <c r="C7472">
        <f t="shared" si="1052"/>
        <v>5.097783873783527E-2</v>
      </c>
      <c r="D7472">
        <f t="shared" si="1053"/>
        <v>0.3031820011963931</v>
      </c>
      <c r="E7472">
        <f t="shared" si="1048"/>
        <v>0.76175116485686822</v>
      </c>
      <c r="F7472" s="4">
        <f t="shared" si="1049"/>
        <v>2.2408963585434098E-2</v>
      </c>
      <c r="G7472" s="4" t="str">
        <f t="shared" si="1050"/>
        <v/>
      </c>
      <c r="H7472" t="str">
        <f t="shared" si="1054"/>
        <v/>
      </c>
      <c r="J7472">
        <f t="shared" ca="1" si="1055"/>
        <v>0.21126859043071233</v>
      </c>
      <c r="K7472">
        <v>0.48847030389672697</v>
      </c>
      <c r="L7472">
        <v>0.29150022551898302</v>
      </c>
    </row>
    <row r="7473" spans="1:12" x14ac:dyDescent="0.25">
      <c r="A7473">
        <f t="shared" si="1056"/>
        <v>7463</v>
      </c>
      <c r="B7473">
        <f t="shared" si="1051"/>
        <v>5.1536499984277305E-2</v>
      </c>
      <c r="C7473">
        <f t="shared" si="1052"/>
        <v>5.4748802151318977E-2</v>
      </c>
      <c r="D7473">
        <f t="shared" si="1053"/>
        <v>0.87164825343963248</v>
      </c>
      <c r="E7473">
        <f t="shared" si="1048"/>
        <v>0.38340029799062503</v>
      </c>
      <c r="F7473" s="4">
        <f t="shared" si="1049"/>
        <v>6.2330623306233013E-2</v>
      </c>
      <c r="G7473" s="4" t="str">
        <f t="shared" si="1050"/>
        <v/>
      </c>
      <c r="H7473" t="str">
        <f t="shared" si="1054"/>
        <v/>
      </c>
      <c r="J7473">
        <f t="shared" ca="1" si="1055"/>
        <v>0.19451038513612007</v>
      </c>
      <c r="K7473">
        <v>0.73162060767859116</v>
      </c>
      <c r="L7473">
        <v>0.80049977744786271</v>
      </c>
    </row>
    <row r="7474" spans="1:12" x14ac:dyDescent="0.25">
      <c r="A7474">
        <f t="shared" si="1056"/>
        <v>7464</v>
      </c>
      <c r="B7474">
        <f t="shared" si="1051"/>
        <v>4.8743193752067149E-2</v>
      </c>
      <c r="C7474">
        <f t="shared" si="1052"/>
        <v>5.3771144970045426E-2</v>
      </c>
      <c r="D7474">
        <f t="shared" si="1053"/>
        <v>1.3643190053837746</v>
      </c>
      <c r="E7474">
        <f t="shared" si="1048"/>
        <v>0.17246718686690321</v>
      </c>
      <c r="F7474" s="4">
        <f t="shared" si="1049"/>
        <v>0.10315186246418345</v>
      </c>
      <c r="G7474" s="4" t="str">
        <f t="shared" si="1050"/>
        <v/>
      </c>
      <c r="H7474" t="str">
        <f t="shared" si="1054"/>
        <v/>
      </c>
      <c r="J7474">
        <f t="shared" ca="1" si="1055"/>
        <v>0.92208393123471988</v>
      </c>
      <c r="K7474">
        <v>0.31382157890170859</v>
      </c>
      <c r="L7474">
        <v>0.68393451755157497</v>
      </c>
    </row>
    <row r="7475" spans="1:12" x14ac:dyDescent="0.25">
      <c r="A7475">
        <f t="shared" si="1056"/>
        <v>7465</v>
      </c>
      <c r="B7475">
        <f t="shared" si="1051"/>
        <v>5.3910810281655931E-2</v>
      </c>
      <c r="C7475">
        <f t="shared" si="1052"/>
        <v>5.0558842803003747E-2</v>
      </c>
      <c r="D7475">
        <f t="shared" si="1053"/>
        <v>-0.90954600358918303</v>
      </c>
      <c r="E7475">
        <f t="shared" ref="E7475:E7538" si="1057">2*(1-_xlfn.NORM.S.DIST(ABS(D7475),TRUE))</f>
        <v>0.36306198608958207</v>
      </c>
      <c r="F7475" s="4">
        <f t="shared" ref="F7475:F7538" si="1058">IF(B7475=0, (C7475-B7475), (C7475-B7475)/B7475)</f>
        <v>-6.2176165803108856E-2</v>
      </c>
      <c r="G7475" s="4" t="str">
        <f t="shared" ref="G7475:G7538" si="1059">IF(E7475&lt;0.05,ABS(F7475), "")</f>
        <v/>
      </c>
      <c r="H7475" t="str">
        <f t="shared" si="1054"/>
        <v/>
      </c>
      <c r="J7475">
        <f t="shared" ca="1" si="1055"/>
        <v>0.33584833632735578</v>
      </c>
      <c r="K7475">
        <v>0.93308308901220605</v>
      </c>
      <c r="L7475">
        <v>0.24077073847339048</v>
      </c>
    </row>
    <row r="7476" spans="1:12" x14ac:dyDescent="0.25">
      <c r="A7476">
        <f t="shared" si="1056"/>
        <v>7466</v>
      </c>
      <c r="B7476">
        <f t="shared" si="1051"/>
        <v>4.748620594757258E-2</v>
      </c>
      <c r="C7476">
        <f t="shared" si="1052"/>
        <v>4.9581185621730195E-2</v>
      </c>
      <c r="D7476">
        <f t="shared" si="1053"/>
        <v>0.56846625224323943</v>
      </c>
      <c r="E7476">
        <f t="shared" si="1057"/>
        <v>0.56971841484384589</v>
      </c>
      <c r="F7476" s="4">
        <f t="shared" si="1058"/>
        <v>4.4117647058823567E-2</v>
      </c>
      <c r="G7476" s="4" t="str">
        <f t="shared" si="1059"/>
        <v/>
      </c>
      <c r="H7476" t="str">
        <f t="shared" si="1054"/>
        <v/>
      </c>
      <c r="J7476">
        <f t="shared" ca="1" si="1055"/>
        <v>0.27256597088386669</v>
      </c>
      <c r="K7476">
        <v>0.17130544500796874</v>
      </c>
      <c r="L7476">
        <v>0.13009265817320093</v>
      </c>
    </row>
    <row r="7477" spans="1:12" x14ac:dyDescent="0.25">
      <c r="A7477">
        <f t="shared" si="1056"/>
        <v>7467</v>
      </c>
      <c r="B7477">
        <f t="shared" si="1051"/>
        <v>4.748620594757258E-2</v>
      </c>
      <c r="C7477">
        <f t="shared" si="1052"/>
        <v>5.1117504049445782E-2</v>
      </c>
      <c r="D7477">
        <f t="shared" si="1053"/>
        <v>0.98534150388828223</v>
      </c>
      <c r="E7477">
        <f t="shared" si="1057"/>
        <v>0.32445635245909865</v>
      </c>
      <c r="F7477" s="4">
        <f t="shared" si="1058"/>
        <v>7.6470588235294221E-2</v>
      </c>
      <c r="G7477" s="4" t="str">
        <f t="shared" si="1059"/>
        <v/>
      </c>
      <c r="H7477" t="str">
        <f t="shared" si="1054"/>
        <v/>
      </c>
      <c r="J7477">
        <f t="shared" ca="1" si="1055"/>
        <v>0.99927061008779472</v>
      </c>
      <c r="K7477">
        <v>0.16014858667581722</v>
      </c>
      <c r="L7477">
        <v>0.30552722600886228</v>
      </c>
    </row>
    <row r="7478" spans="1:12" x14ac:dyDescent="0.25">
      <c r="A7478">
        <f t="shared" si="1056"/>
        <v>7468</v>
      </c>
      <c r="B7478">
        <f t="shared" si="1051"/>
        <v>4.944152031011969E-2</v>
      </c>
      <c r="C7478">
        <f t="shared" si="1052"/>
        <v>5.2514157165550857E-2</v>
      </c>
      <c r="D7478">
        <f t="shared" si="1053"/>
        <v>0.83375050329008382</v>
      </c>
      <c r="E7478">
        <f t="shared" si="1057"/>
        <v>0.40442159248407572</v>
      </c>
      <c r="F7478" s="4">
        <f t="shared" si="1058"/>
        <v>6.2146892655367228E-2</v>
      </c>
      <c r="G7478" s="4" t="str">
        <f t="shared" si="1059"/>
        <v/>
      </c>
      <c r="H7478" t="str">
        <f t="shared" si="1054"/>
        <v/>
      </c>
      <c r="J7478">
        <f t="shared" ca="1" si="1055"/>
        <v>0.22998586214524397</v>
      </c>
      <c r="K7478">
        <v>0.41581119815963574</v>
      </c>
      <c r="L7478">
        <v>0.50861553388105218</v>
      </c>
    </row>
    <row r="7479" spans="1:12" x14ac:dyDescent="0.25">
      <c r="A7479">
        <f t="shared" si="1056"/>
        <v>7469</v>
      </c>
      <c r="B7479">
        <f t="shared" si="1051"/>
        <v>4.8463863128846138E-2</v>
      </c>
      <c r="C7479">
        <f t="shared" si="1052"/>
        <v>4.818453250562512E-2</v>
      </c>
      <c r="D7479">
        <f t="shared" si="1053"/>
        <v>-7.5795500299099219E-2</v>
      </c>
      <c r="E7479">
        <f t="shared" si="1057"/>
        <v>0.93958179606976633</v>
      </c>
      <c r="F7479" s="4">
        <f t="shared" si="1058"/>
        <v>-5.7636887608069681E-3</v>
      </c>
      <c r="G7479" s="4" t="str">
        <f t="shared" si="1059"/>
        <v/>
      </c>
      <c r="H7479" t="str">
        <f t="shared" si="1054"/>
        <v/>
      </c>
      <c r="J7479">
        <f t="shared" ca="1" si="1055"/>
        <v>0.6952846526248575</v>
      </c>
      <c r="K7479">
        <v>0.27021997421742749</v>
      </c>
      <c r="L7479">
        <v>4.8082577956056638E-2</v>
      </c>
    </row>
    <row r="7480" spans="1:12" x14ac:dyDescent="0.25">
      <c r="A7480">
        <f t="shared" si="1056"/>
        <v>7470</v>
      </c>
      <c r="B7480">
        <f t="shared" si="1051"/>
        <v>4.9301854998509177E-2</v>
      </c>
      <c r="C7480">
        <f t="shared" si="1052"/>
        <v>4.6787879389520046E-2</v>
      </c>
      <c r="D7480">
        <f t="shared" si="1053"/>
        <v>-0.68215950269188541</v>
      </c>
      <c r="E7480">
        <f t="shared" si="1057"/>
        <v>0.49513809896736838</v>
      </c>
      <c r="F7480" s="4">
        <f t="shared" si="1058"/>
        <v>-5.0991501416430496E-2</v>
      </c>
      <c r="G7480" s="4" t="str">
        <f t="shared" si="1059"/>
        <v/>
      </c>
      <c r="H7480" t="str">
        <f t="shared" si="1054"/>
        <v/>
      </c>
      <c r="J7480">
        <f t="shared" ca="1" si="1055"/>
        <v>0.27998689461442661</v>
      </c>
      <c r="K7480">
        <v>0.39204985193547448</v>
      </c>
      <c r="L7480">
        <v>1.3871111884642406E-2</v>
      </c>
    </row>
    <row r="7481" spans="1:12" x14ac:dyDescent="0.25">
      <c r="A7481">
        <f t="shared" si="1056"/>
        <v>7471</v>
      </c>
      <c r="B7481">
        <f t="shared" si="1051"/>
        <v>5.1815830607498316E-2</v>
      </c>
      <c r="C7481">
        <f t="shared" si="1052"/>
        <v>4.9581185621730195E-2</v>
      </c>
      <c r="D7481">
        <f t="shared" si="1053"/>
        <v>-0.60636400239278809</v>
      </c>
      <c r="E7481">
        <f t="shared" si="1057"/>
        <v>0.54427306687335708</v>
      </c>
      <c r="F7481" s="4">
        <f t="shared" si="1058"/>
        <v>-4.3126684636118587E-2</v>
      </c>
      <c r="G7481" s="4" t="str">
        <f t="shared" si="1059"/>
        <v/>
      </c>
      <c r="H7481" t="str">
        <f t="shared" si="1054"/>
        <v/>
      </c>
      <c r="J7481">
        <f t="shared" ca="1" si="1055"/>
        <v>0.20736715117008375</v>
      </c>
      <c r="K7481">
        <v>0.76275768662954513</v>
      </c>
      <c r="L7481">
        <v>0.13702033822110682</v>
      </c>
    </row>
    <row r="7482" spans="1:12" x14ac:dyDescent="0.25">
      <c r="A7482">
        <f t="shared" si="1056"/>
        <v>7472</v>
      </c>
      <c r="B7482">
        <f t="shared" si="1051"/>
        <v>5.0838173426224764E-2</v>
      </c>
      <c r="C7482">
        <f t="shared" si="1052"/>
        <v>5.4748802151318977E-2</v>
      </c>
      <c r="D7482">
        <f t="shared" si="1053"/>
        <v>1.0611370041873796</v>
      </c>
      <c r="E7482">
        <f t="shared" si="1057"/>
        <v>0.28862764317669587</v>
      </c>
      <c r="F7482" s="4">
        <f t="shared" si="1058"/>
        <v>7.6923076923076927E-2</v>
      </c>
      <c r="G7482" s="4" t="str">
        <f t="shared" si="1059"/>
        <v/>
      </c>
      <c r="H7482" t="str">
        <f t="shared" si="1054"/>
        <v/>
      </c>
      <c r="J7482">
        <f t="shared" ca="1" si="1055"/>
        <v>9.0032640526548358E-2</v>
      </c>
      <c r="K7482">
        <v>0.63536896313355418</v>
      </c>
      <c r="L7482">
        <v>0.80478111840557742</v>
      </c>
    </row>
    <row r="7483" spans="1:12" x14ac:dyDescent="0.25">
      <c r="A7483">
        <f t="shared" si="1056"/>
        <v>7473</v>
      </c>
      <c r="B7483">
        <f t="shared" si="1051"/>
        <v>4.9022524375288166E-2</v>
      </c>
      <c r="C7483">
        <f t="shared" si="1052"/>
        <v>5.0558842803003747E-2</v>
      </c>
      <c r="D7483">
        <f t="shared" si="1053"/>
        <v>0.41687525164504097</v>
      </c>
      <c r="E7483">
        <f t="shared" si="1057"/>
        <v>0.67676965641081344</v>
      </c>
      <c r="F7483" s="4">
        <f t="shared" si="1058"/>
        <v>3.1339031339031265E-2</v>
      </c>
      <c r="G7483" s="4" t="str">
        <f t="shared" si="1059"/>
        <v/>
      </c>
      <c r="H7483" t="str">
        <f t="shared" si="1054"/>
        <v/>
      </c>
      <c r="J7483">
        <f t="shared" ca="1" si="1055"/>
        <v>0.9566732009759028</v>
      </c>
      <c r="K7483">
        <v>0.3478934399422835</v>
      </c>
      <c r="L7483">
        <v>0.23144192815985942</v>
      </c>
    </row>
    <row r="7484" spans="1:12" x14ac:dyDescent="0.25">
      <c r="A7484">
        <f t="shared" si="1056"/>
        <v>7474</v>
      </c>
      <c r="B7484">
        <f t="shared" si="1051"/>
        <v>5.3352149035213903E-2</v>
      </c>
      <c r="C7484">
        <f t="shared" si="1052"/>
        <v>5.0419177491393241E-2</v>
      </c>
      <c r="D7484">
        <f t="shared" si="1053"/>
        <v>-0.79585275314053516</v>
      </c>
      <c r="E7484">
        <f t="shared" si="1057"/>
        <v>0.4261176255145902</v>
      </c>
      <c r="F7484" s="4">
        <f t="shared" si="1058"/>
        <v>-5.4973821989528833E-2</v>
      </c>
      <c r="G7484" s="4" t="str">
        <f t="shared" si="1059"/>
        <v/>
      </c>
      <c r="H7484" t="str">
        <f t="shared" si="1054"/>
        <v/>
      </c>
      <c r="J7484">
        <f t="shared" ca="1" si="1055"/>
        <v>0.64181416873521602</v>
      </c>
      <c r="K7484">
        <v>0.90015422764352515</v>
      </c>
      <c r="L7484">
        <v>0.20989252009762971</v>
      </c>
    </row>
    <row r="7485" spans="1:12" x14ac:dyDescent="0.25">
      <c r="A7485">
        <f t="shared" si="1056"/>
        <v>7475</v>
      </c>
      <c r="B7485">
        <f t="shared" si="1051"/>
        <v>4.8324197817235626E-2</v>
      </c>
      <c r="C7485">
        <f t="shared" si="1052"/>
        <v>5.097783873783527E-2</v>
      </c>
      <c r="D7485">
        <f t="shared" si="1053"/>
        <v>0.72005725284143596</v>
      </c>
      <c r="E7485">
        <f t="shared" si="1057"/>
        <v>0.47148974556626189</v>
      </c>
      <c r="F7485" s="4">
        <f t="shared" si="1058"/>
        <v>5.4913294797687855E-2</v>
      </c>
      <c r="G7485" s="4" t="str">
        <f t="shared" si="1059"/>
        <v/>
      </c>
      <c r="H7485" t="str">
        <f t="shared" si="1054"/>
        <v/>
      </c>
      <c r="J7485">
        <f t="shared" ca="1" si="1055"/>
        <v>0.48380157787252587</v>
      </c>
      <c r="K7485">
        <v>0.26589979260344254</v>
      </c>
      <c r="L7485">
        <v>0.27741777747025098</v>
      </c>
    </row>
    <row r="7486" spans="1:12" x14ac:dyDescent="0.25">
      <c r="A7486">
        <f t="shared" si="1056"/>
        <v>7476</v>
      </c>
      <c r="B7486">
        <f t="shared" si="1051"/>
        <v>4.8743193752067149E-2</v>
      </c>
      <c r="C7486">
        <f t="shared" si="1052"/>
        <v>5.2793487788771867E-2</v>
      </c>
      <c r="D7486">
        <f t="shared" si="1053"/>
        <v>1.0990347543369283</v>
      </c>
      <c r="E7486">
        <f t="shared" si="1057"/>
        <v>0.27175290691455789</v>
      </c>
      <c r="F7486" s="4">
        <f t="shared" si="1058"/>
        <v>8.3094555873925474E-2</v>
      </c>
      <c r="G7486" s="4" t="str">
        <f t="shared" si="1059"/>
        <v/>
      </c>
      <c r="H7486" t="str">
        <f t="shared" si="1054"/>
        <v/>
      </c>
      <c r="J7486">
        <f t="shared" ca="1" si="1055"/>
        <v>6.7257739138567363E-2</v>
      </c>
      <c r="K7486">
        <v>0.31403576955208845</v>
      </c>
      <c r="L7486">
        <v>0.55330473468004482</v>
      </c>
    </row>
    <row r="7487" spans="1:12" x14ac:dyDescent="0.25">
      <c r="A7487">
        <f t="shared" si="1056"/>
        <v>7477</v>
      </c>
      <c r="B7487">
        <f t="shared" si="1051"/>
        <v>5.1815830607498316E-2</v>
      </c>
      <c r="C7487">
        <f t="shared" si="1052"/>
        <v>4.7905201882404103E-2</v>
      </c>
      <c r="D7487">
        <f t="shared" si="1053"/>
        <v>-1.0611370041873796</v>
      </c>
      <c r="E7487">
        <f t="shared" si="1057"/>
        <v>0.28862764317669587</v>
      </c>
      <c r="F7487" s="4">
        <f t="shared" si="1058"/>
        <v>-7.5471698113207558E-2</v>
      </c>
      <c r="G7487" s="4" t="str">
        <f t="shared" si="1059"/>
        <v/>
      </c>
      <c r="H7487" t="str">
        <f t="shared" si="1054"/>
        <v/>
      </c>
      <c r="J7487">
        <f t="shared" ca="1" si="1055"/>
        <v>0.52504553563444822</v>
      </c>
      <c r="K7487">
        <v>0.75866189356305402</v>
      </c>
      <c r="L7487">
        <v>3.9743331188409781E-2</v>
      </c>
    </row>
    <row r="7488" spans="1:12" x14ac:dyDescent="0.25">
      <c r="A7488">
        <f t="shared" si="1056"/>
        <v>7478</v>
      </c>
      <c r="B7488">
        <f t="shared" si="1051"/>
        <v>4.5391226273414971E-2</v>
      </c>
      <c r="C7488">
        <f t="shared" si="1052"/>
        <v>5.8938761499634201E-2</v>
      </c>
      <c r="D7488">
        <f t="shared" si="1053"/>
        <v>3.6760817645062773</v>
      </c>
      <c r="E7488">
        <f t="shared" si="1057"/>
        <v>2.3684364038856209E-4</v>
      </c>
      <c r="F7488" s="4">
        <f t="shared" si="1058"/>
        <v>0.29846153846153828</v>
      </c>
      <c r="G7488" s="4">
        <f t="shared" si="1059"/>
        <v>0.29846153846153828</v>
      </c>
      <c r="H7488" t="str">
        <f t="shared" si="1054"/>
        <v/>
      </c>
      <c r="J7488">
        <f t="shared" ca="1" si="1055"/>
        <v>0.49165677680336928</v>
      </c>
      <c r="K7488">
        <v>3.5061353484004187E-2</v>
      </c>
      <c r="L7488">
        <v>0.99192415561949154</v>
      </c>
    </row>
    <row r="7489" spans="1:12" x14ac:dyDescent="0.25">
      <c r="A7489">
        <f t="shared" si="1056"/>
        <v>7479</v>
      </c>
      <c r="B7489">
        <f t="shared" si="1051"/>
        <v>4.6787879389520046E-2</v>
      </c>
      <c r="C7489">
        <f t="shared" si="1052"/>
        <v>5.1257169361056287E-2</v>
      </c>
      <c r="D7489">
        <f t="shared" si="1053"/>
        <v>1.2127280047855762</v>
      </c>
      <c r="E7489">
        <f t="shared" si="1057"/>
        <v>0.22523382911180168</v>
      </c>
      <c r="F7489" s="4">
        <f t="shared" si="1058"/>
        <v>9.5522388059701466E-2</v>
      </c>
      <c r="G7489" s="4" t="str">
        <f t="shared" si="1059"/>
        <v/>
      </c>
      <c r="H7489" t="str">
        <f t="shared" si="1054"/>
        <v/>
      </c>
      <c r="J7489">
        <f t="shared" ca="1" si="1055"/>
        <v>0.21982166382576984</v>
      </c>
      <c r="K7489">
        <v>0.11055073596476428</v>
      </c>
      <c r="L7489">
        <v>0.31961530627578794</v>
      </c>
    </row>
    <row r="7490" spans="1:12" x14ac:dyDescent="0.25">
      <c r="A7490">
        <f t="shared" si="1056"/>
        <v>7480</v>
      </c>
      <c r="B7490">
        <f t="shared" si="1051"/>
        <v>4.7206875324351569E-2</v>
      </c>
      <c r="C7490">
        <f t="shared" si="1052"/>
        <v>5.4329806216487454E-2</v>
      </c>
      <c r="D7490">
        <f t="shared" si="1053"/>
        <v>1.9327852576270121</v>
      </c>
      <c r="E7490">
        <f t="shared" si="1057"/>
        <v>5.326265718155998E-2</v>
      </c>
      <c r="F7490" s="4">
        <f t="shared" si="1058"/>
        <v>0.15088757396449701</v>
      </c>
      <c r="G7490" s="4" t="str">
        <f t="shared" si="1059"/>
        <v/>
      </c>
      <c r="H7490" t="str">
        <f t="shared" si="1054"/>
        <v/>
      </c>
      <c r="J7490">
        <f t="shared" ca="1" si="1055"/>
        <v>0.41443195593514193</v>
      </c>
      <c r="K7490">
        <v>0.13787058031255961</v>
      </c>
      <c r="L7490">
        <v>0.7664006438965496</v>
      </c>
    </row>
    <row r="7491" spans="1:12" x14ac:dyDescent="0.25">
      <c r="A7491">
        <f t="shared" si="1056"/>
        <v>7481</v>
      </c>
      <c r="B7491">
        <f t="shared" si="1051"/>
        <v>5.2095161230719333E-2</v>
      </c>
      <c r="C7491">
        <f t="shared" si="1052"/>
        <v>5.8799096188023696E-2</v>
      </c>
      <c r="D7491">
        <f t="shared" si="1053"/>
        <v>1.8190920071783643</v>
      </c>
      <c r="E7491">
        <f t="shared" si="1057"/>
        <v>6.8897394280622137E-2</v>
      </c>
      <c r="F7491" s="4">
        <f t="shared" si="1058"/>
        <v>0.12868632707774794</v>
      </c>
      <c r="G7491" s="4" t="str">
        <f t="shared" si="1059"/>
        <v/>
      </c>
      <c r="H7491" t="str">
        <f t="shared" si="1054"/>
        <v/>
      </c>
      <c r="J7491">
        <f t="shared" ca="1" si="1055"/>
        <v>0.77043059723155782</v>
      </c>
      <c r="K7491">
        <v>0.79597626780918529</v>
      </c>
      <c r="L7491">
        <v>0.99079956218088394</v>
      </c>
    </row>
    <row r="7492" spans="1:12" x14ac:dyDescent="0.25">
      <c r="A7492">
        <f t="shared" si="1056"/>
        <v>7482</v>
      </c>
      <c r="B7492">
        <f t="shared" si="1051"/>
        <v>4.6787879389520046E-2</v>
      </c>
      <c r="C7492">
        <f t="shared" si="1052"/>
        <v>4.97208509333407E-2</v>
      </c>
      <c r="D7492">
        <f t="shared" si="1053"/>
        <v>0.79585275314053328</v>
      </c>
      <c r="E7492">
        <f t="shared" si="1057"/>
        <v>0.42611762551459131</v>
      </c>
      <c r="F7492" s="4">
        <f t="shared" si="1058"/>
        <v>6.2686567164179002E-2</v>
      </c>
      <c r="G7492" s="4" t="str">
        <f t="shared" si="1059"/>
        <v/>
      </c>
      <c r="H7492" t="str">
        <f t="shared" si="1054"/>
        <v/>
      </c>
      <c r="J7492">
        <f t="shared" ca="1" si="1055"/>
        <v>0.7823779766097313</v>
      </c>
      <c r="K7492">
        <v>0.10524548109662879</v>
      </c>
      <c r="L7492">
        <v>0.14546450873243832</v>
      </c>
    </row>
    <row r="7493" spans="1:12" x14ac:dyDescent="0.25">
      <c r="A7493">
        <f t="shared" si="1056"/>
        <v>7483</v>
      </c>
      <c r="B7493">
        <f t="shared" si="1051"/>
        <v>5.321248372360339E-2</v>
      </c>
      <c r="C7493">
        <f t="shared" si="1052"/>
        <v>5.2234826542329839E-2</v>
      </c>
      <c r="D7493">
        <f t="shared" si="1053"/>
        <v>-0.26528425104684444</v>
      </c>
      <c r="E7493">
        <f t="shared" si="1057"/>
        <v>0.790790495854373</v>
      </c>
      <c r="F7493" s="4">
        <f t="shared" si="1058"/>
        <v>-1.8372703412073463E-2</v>
      </c>
      <c r="G7493" s="4" t="str">
        <f t="shared" si="1059"/>
        <v/>
      </c>
      <c r="H7493" t="str">
        <f t="shared" si="1054"/>
        <v/>
      </c>
      <c r="J7493">
        <f t="shared" ca="1" si="1055"/>
        <v>0.95394625765268803</v>
      </c>
      <c r="K7493">
        <v>0.89616473231836447</v>
      </c>
      <c r="L7493">
        <v>0.45364971185813119</v>
      </c>
    </row>
    <row r="7494" spans="1:12" x14ac:dyDescent="0.25">
      <c r="A7494">
        <f t="shared" si="1056"/>
        <v>7484</v>
      </c>
      <c r="B7494">
        <f t="shared" si="1051"/>
        <v>4.5670556896635982E-2</v>
      </c>
      <c r="C7494">
        <f t="shared" si="1052"/>
        <v>5.4748802151318977E-2</v>
      </c>
      <c r="D7494">
        <f t="shared" si="1053"/>
        <v>2.4633537597207029</v>
      </c>
      <c r="E7494">
        <f t="shared" si="1057"/>
        <v>1.3764403322441554E-2</v>
      </c>
      <c r="F7494" s="4">
        <f t="shared" si="1058"/>
        <v>0.19877675840978598</v>
      </c>
      <c r="G7494" s="4">
        <f t="shared" si="1059"/>
        <v>0.19877675840978598</v>
      </c>
      <c r="H7494" t="str">
        <f t="shared" si="1054"/>
        <v/>
      </c>
      <c r="J7494">
        <f t="shared" ca="1" si="1055"/>
        <v>5.9465336199788776E-2</v>
      </c>
      <c r="K7494">
        <v>4.7083422396713592E-2</v>
      </c>
      <c r="L7494">
        <v>0.80141457431140395</v>
      </c>
    </row>
    <row r="7495" spans="1:12" x14ac:dyDescent="0.25">
      <c r="A7495">
        <f t="shared" si="1056"/>
        <v>7485</v>
      </c>
      <c r="B7495">
        <f t="shared" si="1051"/>
        <v>5.0000181556561718E-2</v>
      </c>
      <c r="C7495">
        <f t="shared" si="1052"/>
        <v>5.5586794020982024E-2</v>
      </c>
      <c r="D7495">
        <f t="shared" si="1053"/>
        <v>1.5159100059819712</v>
      </c>
      <c r="E7495">
        <f t="shared" si="1057"/>
        <v>0.12954210984492387</v>
      </c>
      <c r="F7495" s="4">
        <f t="shared" si="1058"/>
        <v>0.11173184357541903</v>
      </c>
      <c r="G7495" s="4" t="str">
        <f t="shared" si="1059"/>
        <v/>
      </c>
      <c r="H7495" t="str">
        <f t="shared" si="1054"/>
        <v/>
      </c>
      <c r="J7495">
        <f t="shared" ca="1" si="1055"/>
        <v>1.6982397188223253E-2</v>
      </c>
      <c r="K7495">
        <v>0.5138135252564684</v>
      </c>
      <c r="L7495">
        <v>0.87777338933863891</v>
      </c>
    </row>
    <row r="7496" spans="1:12" x14ac:dyDescent="0.25">
      <c r="A7496">
        <f t="shared" si="1056"/>
        <v>7486</v>
      </c>
      <c r="B7496">
        <f t="shared" si="1051"/>
        <v>5.1815830607498316E-2</v>
      </c>
      <c r="C7496">
        <f t="shared" si="1052"/>
        <v>5.2514157165550857E-2</v>
      </c>
      <c r="D7496">
        <f t="shared" si="1053"/>
        <v>0.1894887507477471</v>
      </c>
      <c r="E7496">
        <f t="shared" si="1057"/>
        <v>0.84970977099080969</v>
      </c>
      <c r="F7496" s="4">
        <f t="shared" si="1058"/>
        <v>1.3477088948787116E-2</v>
      </c>
      <c r="G7496" s="4" t="str">
        <f t="shared" si="1059"/>
        <v/>
      </c>
      <c r="H7496" t="str">
        <f t="shared" si="1054"/>
        <v/>
      </c>
      <c r="J7496">
        <f t="shared" ca="1" si="1055"/>
        <v>0.78436736040682997</v>
      </c>
      <c r="K7496">
        <v>0.75795091821592053</v>
      </c>
      <c r="L7496">
        <v>0.51146362415533408</v>
      </c>
    </row>
    <row r="7497" spans="1:12" x14ac:dyDescent="0.25">
      <c r="A7497">
        <f t="shared" si="1056"/>
        <v>7487</v>
      </c>
      <c r="B7497">
        <f t="shared" si="1051"/>
        <v>4.748620594757258E-2</v>
      </c>
      <c r="C7497">
        <f t="shared" si="1052"/>
        <v>5.2095161230719333E-2</v>
      </c>
      <c r="D7497">
        <f t="shared" si="1053"/>
        <v>1.2506257549351267</v>
      </c>
      <c r="E7497">
        <f t="shared" si="1057"/>
        <v>0.21107104959186196</v>
      </c>
      <c r="F7497" s="4">
        <f t="shared" si="1058"/>
        <v>9.7058823529411836E-2</v>
      </c>
      <c r="G7497" s="4" t="str">
        <f t="shared" si="1059"/>
        <v/>
      </c>
      <c r="H7497" t="str">
        <f t="shared" si="1054"/>
        <v/>
      </c>
      <c r="J7497">
        <f t="shared" ca="1" si="1055"/>
        <v>7.7577443502985455E-2</v>
      </c>
      <c r="K7497">
        <v>0.16658231913411081</v>
      </c>
      <c r="L7497">
        <v>0.4328930939247897</v>
      </c>
    </row>
    <row r="7498" spans="1:12" x14ac:dyDescent="0.25">
      <c r="A7498">
        <f t="shared" si="1056"/>
        <v>7488</v>
      </c>
      <c r="B7498">
        <f t="shared" si="1051"/>
        <v>4.9860516244951213E-2</v>
      </c>
      <c r="C7498">
        <f t="shared" si="1052"/>
        <v>5.2234826542329839E-2</v>
      </c>
      <c r="D7498">
        <f t="shared" si="1053"/>
        <v>0.64426175254233675</v>
      </c>
      <c r="E7498">
        <f t="shared" si="1057"/>
        <v>0.51940571299285354</v>
      </c>
      <c r="F7498" s="4">
        <f t="shared" si="1058"/>
        <v>4.7619047619047561E-2</v>
      </c>
      <c r="G7498" s="4" t="str">
        <f t="shared" si="1059"/>
        <v/>
      </c>
      <c r="H7498" t="str">
        <f t="shared" si="1054"/>
        <v/>
      </c>
      <c r="J7498">
        <f t="shared" ca="1" si="1055"/>
        <v>0.1944077351393646</v>
      </c>
      <c r="K7498">
        <v>0.48880765634060752</v>
      </c>
      <c r="L7498">
        <v>0.45403068964803661</v>
      </c>
    </row>
    <row r="7499" spans="1:12" x14ac:dyDescent="0.25">
      <c r="A7499">
        <f t="shared" si="1056"/>
        <v>7489</v>
      </c>
      <c r="B7499">
        <f t="shared" ref="B7499:B7562" si="1060">_xlfn.BINOM.INV($F$8,$B$10, $K7499)/$F$8</f>
        <v>4.9301854998509177E-2</v>
      </c>
      <c r="C7499">
        <f t="shared" ref="C7499:C7562" si="1061">_xlfn.BINOM.INV($F$8,$C$10, $L7499)/$F$8</f>
        <v>5.3771144970045426E-2</v>
      </c>
      <c r="D7499">
        <f t="shared" ref="D7499:D7562" si="1062">(C7499-B7499)/SQRT($B$10*(1-$B$10)/$F$8+$C$10*(1-$C$10)/$F$8)</f>
        <v>1.212728004785578</v>
      </c>
      <c r="E7499">
        <f t="shared" si="1057"/>
        <v>0.22523382911180123</v>
      </c>
      <c r="F7499" s="4">
        <f t="shared" si="1058"/>
        <v>9.0651558073654506E-2</v>
      </c>
      <c r="G7499" s="4" t="str">
        <f t="shared" si="1059"/>
        <v/>
      </c>
      <c r="H7499" t="str">
        <f t="shared" si="1054"/>
        <v/>
      </c>
      <c r="J7499">
        <f t="shared" ca="1" si="1055"/>
        <v>3.1333466420715883E-2</v>
      </c>
      <c r="K7499">
        <v>0.39845928099954409</v>
      </c>
      <c r="L7499">
        <v>0.69496984256136096</v>
      </c>
    </row>
    <row r="7500" spans="1:12" x14ac:dyDescent="0.25">
      <c r="A7500">
        <f t="shared" si="1056"/>
        <v>7490</v>
      </c>
      <c r="B7500">
        <f t="shared" si="1060"/>
        <v>4.97208509333407E-2</v>
      </c>
      <c r="C7500">
        <f t="shared" si="1061"/>
        <v>4.944152031011969E-2</v>
      </c>
      <c r="D7500">
        <f t="shared" si="1062"/>
        <v>-7.5795500299097332E-2</v>
      </c>
      <c r="E7500">
        <f t="shared" si="1057"/>
        <v>0.93958179606976788</v>
      </c>
      <c r="F7500" s="4">
        <f t="shared" si="1058"/>
        <v>-5.617977528089799E-3</v>
      </c>
      <c r="G7500" s="4" t="str">
        <f t="shared" si="1059"/>
        <v/>
      </c>
      <c r="H7500" t="str">
        <f t="shared" ref="H7500:H7563" si="1063">IF(AND(E7500&lt;=0.05,F7500&lt;0), "Yes", "")</f>
        <v/>
      </c>
      <c r="J7500">
        <f t="shared" ref="J7500:J7563" ca="1" si="1064">RAND()</f>
        <v>0.65625566664502921</v>
      </c>
      <c r="K7500">
        <v>0.46208383377647499</v>
      </c>
      <c r="L7500">
        <v>0.12666655398572624</v>
      </c>
    </row>
    <row r="7501" spans="1:12" x14ac:dyDescent="0.25">
      <c r="A7501">
        <f t="shared" si="1056"/>
        <v>7491</v>
      </c>
      <c r="B7501">
        <f t="shared" si="1060"/>
        <v>4.8044867194014615E-2</v>
      </c>
      <c r="C7501">
        <f t="shared" si="1061"/>
        <v>5.6983447137087098E-2</v>
      </c>
      <c r="D7501">
        <f t="shared" si="1062"/>
        <v>2.4254560095711524</v>
      </c>
      <c r="E7501">
        <f t="shared" si="1057"/>
        <v>1.5289168568122458E-2</v>
      </c>
      <c r="F7501" s="4">
        <f t="shared" si="1058"/>
        <v>0.18604651162790692</v>
      </c>
      <c r="G7501" s="4">
        <f t="shared" si="1059"/>
        <v>0.18604651162790692</v>
      </c>
      <c r="H7501" t="str">
        <f t="shared" si="1063"/>
        <v/>
      </c>
      <c r="J7501">
        <f t="shared" ca="1" si="1064"/>
        <v>0.82606314506334388</v>
      </c>
      <c r="K7501">
        <v>0.22884774795732687</v>
      </c>
      <c r="L7501">
        <v>0.95479308608650038</v>
      </c>
    </row>
    <row r="7502" spans="1:12" x14ac:dyDescent="0.25">
      <c r="A7502">
        <f t="shared" si="1056"/>
        <v>7492</v>
      </c>
      <c r="B7502">
        <f t="shared" si="1060"/>
        <v>4.5391226273414971E-2</v>
      </c>
      <c r="C7502">
        <f t="shared" si="1061"/>
        <v>5.321248372360339E-2</v>
      </c>
      <c r="D7502">
        <f t="shared" si="1062"/>
        <v>2.1222740083747573</v>
      </c>
      <c r="E7502">
        <f t="shared" si="1057"/>
        <v>3.3814734814276992E-2</v>
      </c>
      <c r="F7502" s="4">
        <f t="shared" si="1058"/>
        <v>0.17230769230769216</v>
      </c>
      <c r="G7502" s="4">
        <f t="shared" si="1059"/>
        <v>0.17230769230769216</v>
      </c>
      <c r="H7502" t="str">
        <f t="shared" si="1063"/>
        <v/>
      </c>
      <c r="J7502">
        <f t="shared" ca="1" si="1064"/>
        <v>0.57939230284631504</v>
      </c>
      <c r="K7502">
        <v>3.3981806299548944E-2</v>
      </c>
      <c r="L7502">
        <v>0.61812509440024854</v>
      </c>
    </row>
    <row r="7503" spans="1:12" x14ac:dyDescent="0.25">
      <c r="A7503">
        <f t="shared" si="1056"/>
        <v>7493</v>
      </c>
      <c r="B7503">
        <f t="shared" si="1060"/>
        <v>5.7123112448697604E-2</v>
      </c>
      <c r="C7503">
        <f t="shared" si="1061"/>
        <v>5.3491814346824408E-2</v>
      </c>
      <c r="D7503">
        <f t="shared" si="1062"/>
        <v>-0.98534150388828035</v>
      </c>
      <c r="E7503">
        <f t="shared" si="1057"/>
        <v>0.32445635245909954</v>
      </c>
      <c r="F7503" s="4">
        <f t="shared" si="1058"/>
        <v>-6.3569682151589216E-2</v>
      </c>
      <c r="G7503" s="4" t="str">
        <f t="shared" si="1059"/>
        <v/>
      </c>
      <c r="H7503" t="str">
        <f t="shared" si="1063"/>
        <v/>
      </c>
      <c r="J7503">
        <f t="shared" ca="1" si="1064"/>
        <v>0.71797103658674888</v>
      </c>
      <c r="K7503">
        <v>0.99655846363770084</v>
      </c>
      <c r="L7503">
        <v>0.65843541685861307</v>
      </c>
    </row>
    <row r="7504" spans="1:12" x14ac:dyDescent="0.25">
      <c r="A7504">
        <f t="shared" si="1056"/>
        <v>7494</v>
      </c>
      <c r="B7504">
        <f t="shared" si="1060"/>
        <v>4.7206875324351569E-2</v>
      </c>
      <c r="C7504">
        <f t="shared" si="1061"/>
        <v>5.3910810281655931E-2</v>
      </c>
      <c r="D7504">
        <f t="shared" si="1062"/>
        <v>1.8190920071783643</v>
      </c>
      <c r="E7504">
        <f t="shared" si="1057"/>
        <v>6.8897394280622137E-2</v>
      </c>
      <c r="F7504" s="4">
        <f t="shared" si="1058"/>
        <v>0.14201183431952658</v>
      </c>
      <c r="G7504" s="4" t="str">
        <f t="shared" si="1059"/>
        <v/>
      </c>
      <c r="H7504" t="str">
        <f t="shared" si="1063"/>
        <v/>
      </c>
      <c r="J7504">
        <f t="shared" ca="1" si="1064"/>
        <v>0.73027199016068334</v>
      </c>
      <c r="K7504">
        <v>0.13895019716573698</v>
      </c>
      <c r="L7504">
        <v>0.70335102815116657</v>
      </c>
    </row>
    <row r="7505" spans="1:12" x14ac:dyDescent="0.25">
      <c r="A7505">
        <f t="shared" si="1056"/>
        <v>7495</v>
      </c>
      <c r="B7505">
        <f t="shared" si="1060"/>
        <v>4.7765536570793597E-2</v>
      </c>
      <c r="C7505">
        <f t="shared" si="1061"/>
        <v>5.0279512179782736E-2</v>
      </c>
      <c r="D7505">
        <f t="shared" si="1062"/>
        <v>0.6821595026918873</v>
      </c>
      <c r="E7505">
        <f t="shared" si="1057"/>
        <v>0.49513809896736705</v>
      </c>
      <c r="F7505" s="4">
        <f t="shared" si="1058"/>
        <v>5.263157894736846E-2</v>
      </c>
      <c r="G7505" s="4" t="str">
        <f t="shared" si="1059"/>
        <v/>
      </c>
      <c r="H7505" t="str">
        <f t="shared" si="1063"/>
        <v/>
      </c>
      <c r="J7505">
        <f t="shared" ca="1" si="1064"/>
        <v>0.22086111550929388</v>
      </c>
      <c r="K7505">
        <v>0.18831777833806751</v>
      </c>
      <c r="L7505">
        <v>0.20032842330637868</v>
      </c>
    </row>
    <row r="7506" spans="1:12" x14ac:dyDescent="0.25">
      <c r="A7506">
        <f t="shared" si="1056"/>
        <v>7496</v>
      </c>
      <c r="B7506">
        <f t="shared" si="1060"/>
        <v>4.6648214077909533E-2</v>
      </c>
      <c r="C7506">
        <f t="shared" si="1061"/>
        <v>4.8324197817235626E-2</v>
      </c>
      <c r="D7506">
        <f t="shared" si="1062"/>
        <v>0.45477300179459151</v>
      </c>
      <c r="E7506">
        <f t="shared" si="1057"/>
        <v>0.64927255531256134</v>
      </c>
      <c r="F7506" s="4">
        <f t="shared" si="1058"/>
        <v>3.5928143712574877E-2</v>
      </c>
      <c r="G7506" s="4" t="str">
        <f t="shared" si="1059"/>
        <v/>
      </c>
      <c r="H7506" t="str">
        <f t="shared" si="1063"/>
        <v/>
      </c>
      <c r="J7506">
        <f t="shared" ca="1" si="1064"/>
        <v>0.64180860914437798</v>
      </c>
      <c r="K7506">
        <v>9.673124762046803E-2</v>
      </c>
      <c r="L7506">
        <v>5.2651224165080723E-2</v>
      </c>
    </row>
    <row r="7507" spans="1:12" x14ac:dyDescent="0.25">
      <c r="A7507">
        <f t="shared" si="1056"/>
        <v>7497</v>
      </c>
      <c r="B7507">
        <f t="shared" si="1060"/>
        <v>5.097783873783527E-2</v>
      </c>
      <c r="C7507">
        <f t="shared" si="1061"/>
        <v>5.7821439006750144E-2</v>
      </c>
      <c r="D7507">
        <f t="shared" si="1062"/>
        <v>1.8569897573279148</v>
      </c>
      <c r="E7507">
        <f t="shared" si="1057"/>
        <v>6.3312611340196945E-2</v>
      </c>
      <c r="F7507" s="4">
        <f t="shared" si="1058"/>
        <v>0.13424657534246581</v>
      </c>
      <c r="G7507" s="4" t="str">
        <f t="shared" si="1059"/>
        <v/>
      </c>
      <c r="H7507" t="str">
        <f t="shared" si="1063"/>
        <v/>
      </c>
      <c r="J7507">
        <f t="shared" ca="1" si="1064"/>
        <v>0.75607564262256854</v>
      </c>
      <c r="K7507">
        <v>0.65427687094592635</v>
      </c>
      <c r="L7507">
        <v>0.97812212190107761</v>
      </c>
    </row>
    <row r="7508" spans="1:12" x14ac:dyDescent="0.25">
      <c r="A7508">
        <f t="shared" si="1056"/>
        <v>7498</v>
      </c>
      <c r="B7508">
        <f t="shared" si="1060"/>
        <v>4.9162189686898672E-2</v>
      </c>
      <c r="C7508">
        <f t="shared" si="1061"/>
        <v>5.4190140904876949E-2</v>
      </c>
      <c r="D7508">
        <f t="shared" si="1062"/>
        <v>1.3643190053837746</v>
      </c>
      <c r="E7508">
        <f t="shared" si="1057"/>
        <v>0.17246718686690321</v>
      </c>
      <c r="F7508" s="4">
        <f t="shared" si="1058"/>
        <v>0.10227272727272735</v>
      </c>
      <c r="G7508" s="4" t="str">
        <f t="shared" si="1059"/>
        <v/>
      </c>
      <c r="H7508" t="str">
        <f t="shared" si="1063"/>
        <v/>
      </c>
      <c r="J7508">
        <f t="shared" ca="1" si="1064"/>
        <v>0.66886933575509677</v>
      </c>
      <c r="K7508">
        <v>0.37887927746981687</v>
      </c>
      <c r="L7508">
        <v>0.7488634138699054</v>
      </c>
    </row>
    <row r="7509" spans="1:12" x14ac:dyDescent="0.25">
      <c r="A7509">
        <f t="shared" si="1056"/>
        <v>7499</v>
      </c>
      <c r="B7509">
        <f t="shared" si="1060"/>
        <v>4.7905201882404103E-2</v>
      </c>
      <c r="C7509">
        <f t="shared" si="1061"/>
        <v>5.9357757434465724E-2</v>
      </c>
      <c r="D7509">
        <f t="shared" si="1062"/>
        <v>3.1076155122630396</v>
      </c>
      <c r="E7509">
        <f t="shared" si="1057"/>
        <v>1.8860326368199676E-3</v>
      </c>
      <c r="F7509" s="4">
        <f t="shared" si="1058"/>
        <v>0.239067055393586</v>
      </c>
      <c r="G7509" s="4">
        <f t="shared" si="1059"/>
        <v>0.239067055393586</v>
      </c>
      <c r="H7509" t="str">
        <f t="shared" si="1063"/>
        <v/>
      </c>
      <c r="J7509">
        <f t="shared" ca="1" si="1064"/>
        <v>0.15074990613292338</v>
      </c>
      <c r="K7509">
        <v>0.21617956949495731</v>
      </c>
      <c r="L7509">
        <v>0.99503036547516943</v>
      </c>
    </row>
    <row r="7510" spans="1:12" x14ac:dyDescent="0.25">
      <c r="A7510">
        <f t="shared" si="1056"/>
        <v>7500</v>
      </c>
      <c r="B7510">
        <f t="shared" si="1060"/>
        <v>5.6005789955813547E-2</v>
      </c>
      <c r="C7510">
        <f t="shared" si="1061"/>
        <v>5.5307463397761006E-2</v>
      </c>
      <c r="D7510">
        <f t="shared" si="1062"/>
        <v>-0.1894887507477471</v>
      </c>
      <c r="E7510">
        <f t="shared" si="1057"/>
        <v>0.84970977099080969</v>
      </c>
      <c r="F7510" s="4">
        <f t="shared" si="1058"/>
        <v>-1.2468827930174614E-2</v>
      </c>
      <c r="G7510" s="4" t="str">
        <f t="shared" si="1059"/>
        <v/>
      </c>
      <c r="H7510" t="str">
        <f t="shared" si="1063"/>
        <v/>
      </c>
      <c r="J7510">
        <f t="shared" ca="1" si="1064"/>
        <v>0.72982721900545022</v>
      </c>
      <c r="K7510">
        <v>0.98880423875564327</v>
      </c>
      <c r="L7510">
        <v>0.85549516982702101</v>
      </c>
    </row>
    <row r="7511" spans="1:12" x14ac:dyDescent="0.25">
      <c r="A7511">
        <f t="shared" si="1056"/>
        <v>7501</v>
      </c>
      <c r="B7511">
        <f t="shared" si="1060"/>
        <v>5.2234826542329839E-2</v>
      </c>
      <c r="C7511">
        <f t="shared" si="1061"/>
        <v>4.9162189686898672E-2</v>
      </c>
      <c r="D7511">
        <f t="shared" si="1062"/>
        <v>-0.83375050329008382</v>
      </c>
      <c r="E7511">
        <f t="shared" si="1057"/>
        <v>0.40442159248407572</v>
      </c>
      <c r="F7511" s="4">
        <f t="shared" si="1058"/>
        <v>-5.8823529411764705E-2</v>
      </c>
      <c r="G7511" s="4" t="str">
        <f t="shared" si="1059"/>
        <v/>
      </c>
      <c r="H7511" t="str">
        <f t="shared" si="1063"/>
        <v/>
      </c>
      <c r="J7511">
        <f t="shared" ca="1" si="1064"/>
        <v>3.0371195903798109E-2</v>
      </c>
      <c r="K7511">
        <v>0.8142164461491056</v>
      </c>
      <c r="L7511">
        <v>0.10378651799427274</v>
      </c>
    </row>
    <row r="7512" spans="1:12" x14ac:dyDescent="0.25">
      <c r="A7512">
        <f t="shared" si="1056"/>
        <v>7502</v>
      </c>
      <c r="B7512">
        <f t="shared" si="1060"/>
        <v>5.0838173426224764E-2</v>
      </c>
      <c r="C7512">
        <f t="shared" si="1061"/>
        <v>5.5028132774539995E-2</v>
      </c>
      <c r="D7512">
        <f t="shared" si="1062"/>
        <v>1.1369325044864789</v>
      </c>
      <c r="E7512">
        <f t="shared" si="1057"/>
        <v>0.25556650263494074</v>
      </c>
      <c r="F7512" s="4">
        <f t="shared" si="1058"/>
        <v>8.2417582417582472E-2</v>
      </c>
      <c r="G7512" s="4" t="str">
        <f t="shared" si="1059"/>
        <v/>
      </c>
      <c r="H7512" t="str">
        <f t="shared" si="1063"/>
        <v/>
      </c>
      <c r="J7512">
        <f t="shared" ca="1" si="1064"/>
        <v>0.57868893658845921</v>
      </c>
      <c r="K7512">
        <v>0.62342470140256023</v>
      </c>
      <c r="L7512">
        <v>0.83217428198219701</v>
      </c>
    </row>
    <row r="7513" spans="1:12" x14ac:dyDescent="0.25">
      <c r="A7513">
        <f t="shared" si="1056"/>
        <v>7503</v>
      </c>
      <c r="B7513">
        <f t="shared" si="1060"/>
        <v>4.8463863128846138E-2</v>
      </c>
      <c r="C7513">
        <f t="shared" si="1061"/>
        <v>5.1396834672666793E-2</v>
      </c>
      <c r="D7513">
        <f t="shared" si="1062"/>
        <v>0.79585275314053328</v>
      </c>
      <c r="E7513">
        <f t="shared" si="1057"/>
        <v>0.42611762551459131</v>
      </c>
      <c r="F7513" s="4">
        <f t="shared" si="1058"/>
        <v>6.0518731988472518E-2</v>
      </c>
      <c r="G7513" s="4" t="str">
        <f t="shared" si="1059"/>
        <v/>
      </c>
      <c r="H7513" t="str">
        <f t="shared" si="1063"/>
        <v/>
      </c>
      <c r="J7513">
        <f t="shared" ca="1" si="1064"/>
        <v>0.33359838050008706</v>
      </c>
      <c r="K7513">
        <v>0.27689387939687293</v>
      </c>
      <c r="L7513">
        <v>0.33285661809007328</v>
      </c>
    </row>
    <row r="7514" spans="1:12" x14ac:dyDescent="0.25">
      <c r="A7514">
        <f t="shared" si="1056"/>
        <v>7504</v>
      </c>
      <c r="B7514">
        <f t="shared" si="1060"/>
        <v>5.0139846868172223E-2</v>
      </c>
      <c r="C7514">
        <f t="shared" si="1061"/>
        <v>5.3352149035213903E-2</v>
      </c>
      <c r="D7514">
        <f t="shared" si="1062"/>
        <v>0.87164825343963437</v>
      </c>
      <c r="E7514">
        <f t="shared" si="1057"/>
        <v>0.38340029799062414</v>
      </c>
      <c r="F7514" s="4">
        <f t="shared" si="1058"/>
        <v>6.4066852367688124E-2</v>
      </c>
      <c r="G7514" s="4" t="str">
        <f t="shared" si="1059"/>
        <v/>
      </c>
      <c r="H7514" t="str">
        <f t="shared" si="1063"/>
        <v/>
      </c>
      <c r="J7514">
        <f t="shared" ca="1" si="1064"/>
        <v>3.3594653632003091E-2</v>
      </c>
      <c r="K7514">
        <v>0.51867736288059152</v>
      </c>
      <c r="L7514">
        <v>0.62379621209253311</v>
      </c>
    </row>
    <row r="7515" spans="1:12" x14ac:dyDescent="0.25">
      <c r="A7515">
        <f t="shared" si="1056"/>
        <v>7505</v>
      </c>
      <c r="B7515">
        <f t="shared" si="1060"/>
        <v>5.097783873783527E-2</v>
      </c>
      <c r="C7515">
        <f t="shared" si="1061"/>
        <v>5.1257169361056287E-2</v>
      </c>
      <c r="D7515">
        <f t="shared" si="1062"/>
        <v>7.5795500299099219E-2</v>
      </c>
      <c r="E7515">
        <f t="shared" si="1057"/>
        <v>0.93958179606976633</v>
      </c>
      <c r="F7515" s="4">
        <f t="shared" si="1058"/>
        <v>5.47945205479457E-3</v>
      </c>
      <c r="G7515" s="4" t="str">
        <f t="shared" si="1059"/>
        <v/>
      </c>
      <c r="H7515" t="str">
        <f t="shared" si="1063"/>
        <v/>
      </c>
      <c r="J7515">
        <f t="shared" ca="1" si="1064"/>
        <v>0.52987966295209898</v>
      </c>
      <c r="K7515">
        <v>0.6492672071162745</v>
      </c>
      <c r="L7515">
        <v>0.32570616286533438</v>
      </c>
    </row>
    <row r="7516" spans="1:12" x14ac:dyDescent="0.25">
      <c r="A7516">
        <f t="shared" si="1056"/>
        <v>7506</v>
      </c>
      <c r="B7516">
        <f t="shared" si="1060"/>
        <v>4.818453250562512E-2</v>
      </c>
      <c r="C7516">
        <f t="shared" si="1061"/>
        <v>4.8882859063677661E-2</v>
      </c>
      <c r="D7516">
        <f t="shared" si="1062"/>
        <v>0.1894887507477471</v>
      </c>
      <c r="E7516">
        <f t="shared" si="1057"/>
        <v>0.84970977099080969</v>
      </c>
      <c r="F7516" s="4">
        <f t="shared" si="1058"/>
        <v>1.4492753623188465E-2</v>
      </c>
      <c r="G7516" s="4" t="str">
        <f t="shared" si="1059"/>
        <v/>
      </c>
      <c r="H7516" t="str">
        <f t="shared" si="1063"/>
        <v/>
      </c>
      <c r="J7516">
        <f t="shared" ca="1" si="1064"/>
        <v>0.43841593519402122</v>
      </c>
      <c r="K7516">
        <v>0.24485051556502813</v>
      </c>
      <c r="L7516">
        <v>8.5192053504778875E-2</v>
      </c>
    </row>
    <row r="7517" spans="1:12" x14ac:dyDescent="0.25">
      <c r="A7517">
        <f t="shared" si="1056"/>
        <v>7507</v>
      </c>
      <c r="B7517">
        <f t="shared" si="1060"/>
        <v>4.9022524375288166E-2</v>
      </c>
      <c r="C7517">
        <f t="shared" si="1061"/>
        <v>5.321248372360339E-2</v>
      </c>
      <c r="D7517">
        <f t="shared" si="1062"/>
        <v>1.1369325044864769</v>
      </c>
      <c r="E7517">
        <f t="shared" si="1057"/>
        <v>0.25556650263494163</v>
      </c>
      <c r="F7517" s="4">
        <f t="shared" si="1058"/>
        <v>8.5470085470085388E-2</v>
      </c>
      <c r="G7517" s="4" t="str">
        <f t="shared" si="1059"/>
        <v/>
      </c>
      <c r="H7517" t="str">
        <f t="shared" si="1063"/>
        <v/>
      </c>
      <c r="J7517">
        <f t="shared" ca="1" si="1064"/>
        <v>0.71580766288095221</v>
      </c>
      <c r="K7517">
        <v>0.36017366814330987</v>
      </c>
      <c r="L7517">
        <v>0.61672107896483597</v>
      </c>
    </row>
    <row r="7518" spans="1:12" x14ac:dyDescent="0.25">
      <c r="A7518">
        <f t="shared" si="1056"/>
        <v>7508</v>
      </c>
      <c r="B7518">
        <f t="shared" si="1060"/>
        <v>4.8044867194014615E-2</v>
      </c>
      <c r="C7518">
        <f t="shared" si="1061"/>
        <v>5.3491814346824408E-2</v>
      </c>
      <c r="D7518">
        <f t="shared" si="1062"/>
        <v>1.4780122558324207</v>
      </c>
      <c r="E7518">
        <f t="shared" si="1057"/>
        <v>0.13940449786197551</v>
      </c>
      <c r="F7518" s="4">
        <f t="shared" si="1058"/>
        <v>0.11337209302325575</v>
      </c>
      <c r="G7518" s="4" t="str">
        <f t="shared" si="1059"/>
        <v/>
      </c>
      <c r="H7518" t="str">
        <f t="shared" si="1063"/>
        <v/>
      </c>
      <c r="J7518">
        <f t="shared" ca="1" si="1064"/>
        <v>0.37319950311395245</v>
      </c>
      <c r="K7518">
        <v>0.23089194498073273</v>
      </c>
      <c r="L7518">
        <v>0.65867911104822086</v>
      </c>
    </row>
    <row r="7519" spans="1:12" x14ac:dyDescent="0.25">
      <c r="A7519">
        <f t="shared" si="1056"/>
        <v>7509</v>
      </c>
      <c r="B7519">
        <f t="shared" si="1060"/>
        <v>4.9581185621730195E-2</v>
      </c>
      <c r="C7519">
        <f t="shared" si="1061"/>
        <v>5.2095161230719333E-2</v>
      </c>
      <c r="D7519">
        <f t="shared" si="1062"/>
        <v>0.6821595026918873</v>
      </c>
      <c r="E7519">
        <f t="shared" si="1057"/>
        <v>0.49513809896736705</v>
      </c>
      <c r="F7519" s="4">
        <f t="shared" si="1058"/>
        <v>5.0704225352112713E-2</v>
      </c>
      <c r="G7519" s="4" t="str">
        <f t="shared" si="1059"/>
        <v/>
      </c>
      <c r="H7519" t="str">
        <f t="shared" si="1063"/>
        <v/>
      </c>
      <c r="J7519">
        <f t="shared" ca="1" si="1064"/>
        <v>0.53140887684264571</v>
      </c>
      <c r="K7519">
        <v>0.44410754570021527</v>
      </c>
      <c r="L7519">
        <v>0.45151054771584742</v>
      </c>
    </row>
    <row r="7520" spans="1:12" x14ac:dyDescent="0.25">
      <c r="A7520">
        <f t="shared" si="1056"/>
        <v>7510</v>
      </c>
      <c r="B7520">
        <f t="shared" si="1060"/>
        <v>5.2374491853940344E-2</v>
      </c>
      <c r="C7520">
        <f t="shared" si="1061"/>
        <v>5.1815830607498316E-2</v>
      </c>
      <c r="D7520">
        <f t="shared" si="1062"/>
        <v>-0.15159100059819655</v>
      </c>
      <c r="E7520">
        <f t="shared" si="1057"/>
        <v>0.87950953185498082</v>
      </c>
      <c r="F7520" s="4">
        <f t="shared" si="1058"/>
        <v>-1.0666666666666632E-2</v>
      </c>
      <c r="G7520" s="4" t="str">
        <f t="shared" si="1059"/>
        <v/>
      </c>
      <c r="H7520" t="str">
        <f t="shared" si="1063"/>
        <v/>
      </c>
      <c r="J7520">
        <f t="shared" ca="1" si="1064"/>
        <v>0.41870776014027289</v>
      </c>
      <c r="K7520">
        <v>0.82077008047287203</v>
      </c>
      <c r="L7520">
        <v>0.39205494170064537</v>
      </c>
    </row>
    <row r="7521" spans="1:12" x14ac:dyDescent="0.25">
      <c r="A7521">
        <f t="shared" si="1056"/>
        <v>7511</v>
      </c>
      <c r="B7521">
        <f t="shared" si="1060"/>
        <v>4.6508548766299028E-2</v>
      </c>
      <c r="C7521">
        <f t="shared" si="1061"/>
        <v>5.167616529588781E-2</v>
      </c>
      <c r="D7521">
        <f t="shared" si="1062"/>
        <v>1.4022167555333231</v>
      </c>
      <c r="E7521">
        <f t="shared" si="1057"/>
        <v>0.16085052963544633</v>
      </c>
      <c r="F7521" s="4">
        <f t="shared" si="1058"/>
        <v>0.11111111111111115</v>
      </c>
      <c r="G7521" s="4" t="str">
        <f t="shared" si="1059"/>
        <v/>
      </c>
      <c r="H7521" t="str">
        <f t="shared" si="1063"/>
        <v/>
      </c>
      <c r="J7521">
        <f t="shared" ca="1" si="1064"/>
        <v>4.6482273835198762E-2</v>
      </c>
      <c r="K7521">
        <v>8.572565527533782E-2</v>
      </c>
      <c r="L7521">
        <v>0.37910736713768522</v>
      </c>
    </row>
    <row r="7522" spans="1:12" x14ac:dyDescent="0.25">
      <c r="A7522">
        <f t="shared" si="1056"/>
        <v>7512</v>
      </c>
      <c r="B7522">
        <f t="shared" si="1060"/>
        <v>4.6787879389520046E-2</v>
      </c>
      <c r="C7522">
        <f t="shared" si="1061"/>
        <v>4.944152031011969E-2</v>
      </c>
      <c r="D7522">
        <f t="shared" si="1062"/>
        <v>0.72005725284143596</v>
      </c>
      <c r="E7522">
        <f t="shared" si="1057"/>
        <v>0.47148974556626189</v>
      </c>
      <c r="F7522" s="4">
        <f t="shared" si="1058"/>
        <v>5.671641791044775E-2</v>
      </c>
      <c r="G7522" s="4" t="str">
        <f t="shared" si="1059"/>
        <v/>
      </c>
      <c r="H7522" t="str">
        <f t="shared" si="1063"/>
        <v/>
      </c>
      <c r="J7522">
        <f t="shared" ca="1" si="1064"/>
        <v>0.49652995553994084</v>
      </c>
      <c r="K7522">
        <v>0.10253014903130508</v>
      </c>
      <c r="L7522">
        <v>0.12094147332150562</v>
      </c>
    </row>
    <row r="7523" spans="1:12" x14ac:dyDescent="0.25">
      <c r="A7523">
        <f t="shared" si="1056"/>
        <v>7513</v>
      </c>
      <c r="B7523">
        <f t="shared" si="1060"/>
        <v>5.167616529588781E-2</v>
      </c>
      <c r="C7523">
        <f t="shared" si="1061"/>
        <v>5.0698508114614259E-2</v>
      </c>
      <c r="D7523">
        <f t="shared" si="1062"/>
        <v>-0.26528425104684444</v>
      </c>
      <c r="E7523">
        <f t="shared" si="1057"/>
        <v>0.790790495854373</v>
      </c>
      <c r="F7523" s="4">
        <f t="shared" si="1058"/>
        <v>-1.8918918918918889E-2</v>
      </c>
      <c r="G7523" s="4" t="str">
        <f t="shared" si="1059"/>
        <v/>
      </c>
      <c r="H7523" t="str">
        <f t="shared" si="1063"/>
        <v/>
      </c>
      <c r="J7523">
        <f t="shared" ca="1" si="1064"/>
        <v>0.76658508309491091</v>
      </c>
      <c r="K7523">
        <v>0.74285951990278509</v>
      </c>
      <c r="L7523">
        <v>0.2526785176728511</v>
      </c>
    </row>
    <row r="7524" spans="1:12" x14ac:dyDescent="0.25">
      <c r="A7524">
        <f t="shared" si="1056"/>
        <v>7514</v>
      </c>
      <c r="B7524">
        <f t="shared" si="1060"/>
        <v>4.7905201882404103E-2</v>
      </c>
      <c r="C7524">
        <f t="shared" si="1061"/>
        <v>5.167616529588781E-2</v>
      </c>
      <c r="D7524">
        <f t="shared" si="1062"/>
        <v>1.023239254037831</v>
      </c>
      <c r="E7524">
        <f t="shared" si="1057"/>
        <v>0.30619473730008995</v>
      </c>
      <c r="F7524" s="4">
        <f t="shared" si="1058"/>
        <v>7.871720116618082E-2</v>
      </c>
      <c r="G7524" s="4" t="str">
        <f t="shared" si="1059"/>
        <v/>
      </c>
      <c r="H7524" t="str">
        <f t="shared" si="1063"/>
        <v/>
      </c>
      <c r="J7524">
        <f t="shared" ca="1" si="1064"/>
        <v>0.99433584575122358</v>
      </c>
      <c r="K7524">
        <v>0.20468789668794141</v>
      </c>
      <c r="L7524">
        <v>0.37312863103319349</v>
      </c>
    </row>
    <row r="7525" spans="1:12" x14ac:dyDescent="0.25">
      <c r="A7525">
        <f t="shared" si="1056"/>
        <v>7515</v>
      </c>
      <c r="B7525">
        <f t="shared" si="1060"/>
        <v>5.0279512179782736E-2</v>
      </c>
      <c r="C7525">
        <f t="shared" si="1061"/>
        <v>5.3910810281655931E-2</v>
      </c>
      <c r="D7525">
        <f t="shared" si="1062"/>
        <v>0.98534150388828035</v>
      </c>
      <c r="E7525">
        <f t="shared" si="1057"/>
        <v>0.32445635245909954</v>
      </c>
      <c r="F7525" s="4">
        <f t="shared" si="1058"/>
        <v>7.2222222222222174E-2</v>
      </c>
      <c r="G7525" s="4" t="str">
        <f t="shared" si="1059"/>
        <v/>
      </c>
      <c r="H7525" t="str">
        <f t="shared" si="1063"/>
        <v/>
      </c>
      <c r="J7525">
        <f t="shared" ca="1" si="1064"/>
        <v>0.39138122563625632</v>
      </c>
      <c r="K7525">
        <v>0.54631600629128363</v>
      </c>
      <c r="L7525">
        <v>0.7116261253101217</v>
      </c>
    </row>
    <row r="7526" spans="1:12" x14ac:dyDescent="0.25">
      <c r="A7526">
        <f t="shared" si="1056"/>
        <v>7516</v>
      </c>
      <c r="B7526">
        <f t="shared" si="1060"/>
        <v>5.2793487788771867E-2</v>
      </c>
      <c r="C7526">
        <f t="shared" si="1061"/>
        <v>5.167616529588781E-2</v>
      </c>
      <c r="D7526">
        <f t="shared" si="1062"/>
        <v>-0.3031820011963931</v>
      </c>
      <c r="E7526">
        <f t="shared" si="1057"/>
        <v>0.76175116485686822</v>
      </c>
      <c r="F7526" s="4">
        <f t="shared" si="1058"/>
        <v>-2.1164021164021093E-2</v>
      </c>
      <c r="G7526" s="4" t="str">
        <f t="shared" si="1059"/>
        <v/>
      </c>
      <c r="H7526" t="str">
        <f t="shared" si="1063"/>
        <v/>
      </c>
      <c r="J7526">
        <f t="shared" ca="1" si="1064"/>
        <v>0.28162781375510648</v>
      </c>
      <c r="K7526">
        <v>0.8667240333148033</v>
      </c>
      <c r="L7526">
        <v>0.37666542466546837</v>
      </c>
    </row>
    <row r="7527" spans="1:12" x14ac:dyDescent="0.25">
      <c r="A7527">
        <f t="shared" si="1056"/>
        <v>7517</v>
      </c>
      <c r="B7527">
        <f t="shared" si="1060"/>
        <v>5.0698508114614259E-2</v>
      </c>
      <c r="C7527">
        <f t="shared" si="1061"/>
        <v>5.1815830607498316E-2</v>
      </c>
      <c r="D7527">
        <f t="shared" si="1062"/>
        <v>0.3031820011963931</v>
      </c>
      <c r="E7527">
        <f t="shared" si="1057"/>
        <v>0.76175116485686822</v>
      </c>
      <c r="F7527" s="4">
        <f t="shared" si="1058"/>
        <v>2.2038567493112872E-2</v>
      </c>
      <c r="G7527" s="4" t="str">
        <f t="shared" si="1059"/>
        <v/>
      </c>
      <c r="H7527" t="str">
        <f t="shared" si="1063"/>
        <v/>
      </c>
      <c r="J7527">
        <f t="shared" ca="1" si="1064"/>
        <v>0.49054595509741028</v>
      </c>
      <c r="K7527">
        <v>0.60803271261115155</v>
      </c>
      <c r="L7527">
        <v>0.40404831815602671</v>
      </c>
    </row>
    <row r="7528" spans="1:12" x14ac:dyDescent="0.25">
      <c r="A7528">
        <f t="shared" si="1056"/>
        <v>7518</v>
      </c>
      <c r="B7528">
        <f t="shared" si="1060"/>
        <v>4.8463863128846138E-2</v>
      </c>
      <c r="C7528">
        <f t="shared" si="1061"/>
        <v>5.2095161230719333E-2</v>
      </c>
      <c r="D7528">
        <f t="shared" si="1062"/>
        <v>0.98534150388828035</v>
      </c>
      <c r="E7528">
        <f t="shared" si="1057"/>
        <v>0.32445635245909954</v>
      </c>
      <c r="F7528" s="4">
        <f t="shared" si="1058"/>
        <v>7.4927953890489868E-2</v>
      </c>
      <c r="G7528" s="4" t="str">
        <f t="shared" si="1059"/>
        <v/>
      </c>
      <c r="H7528" t="str">
        <f t="shared" si="1063"/>
        <v/>
      </c>
      <c r="J7528">
        <f t="shared" ca="1" si="1064"/>
        <v>0.69632847334757053</v>
      </c>
      <c r="K7528">
        <v>0.271442928059898</v>
      </c>
      <c r="L7528">
        <v>0.44751738295020804</v>
      </c>
    </row>
    <row r="7529" spans="1:12" x14ac:dyDescent="0.25">
      <c r="A7529">
        <f t="shared" si="1056"/>
        <v>7519</v>
      </c>
      <c r="B7529">
        <f t="shared" si="1060"/>
        <v>4.8603528440456643E-2</v>
      </c>
      <c r="C7529">
        <f t="shared" si="1061"/>
        <v>5.2653822477161362E-2</v>
      </c>
      <c r="D7529">
        <f t="shared" si="1062"/>
        <v>1.0990347543369283</v>
      </c>
      <c r="E7529">
        <f t="shared" si="1057"/>
        <v>0.27175290691455789</v>
      </c>
      <c r="F7529" s="4">
        <f t="shared" si="1058"/>
        <v>8.3333333333333301E-2</v>
      </c>
      <c r="G7529" s="4" t="str">
        <f t="shared" si="1059"/>
        <v/>
      </c>
      <c r="H7529" t="str">
        <f t="shared" si="1063"/>
        <v/>
      </c>
      <c r="J7529">
        <f t="shared" ca="1" si="1064"/>
        <v>0.31068722254730219</v>
      </c>
      <c r="K7529">
        <v>0.30576908360426758</v>
      </c>
      <c r="L7529">
        <v>0.52958960753369744</v>
      </c>
    </row>
    <row r="7530" spans="1:12" x14ac:dyDescent="0.25">
      <c r="A7530">
        <f t="shared" si="1056"/>
        <v>7520</v>
      </c>
      <c r="B7530">
        <f t="shared" si="1060"/>
        <v>5.0558842803003747E-2</v>
      </c>
      <c r="C7530">
        <f t="shared" si="1061"/>
        <v>5.1257169361056287E-2</v>
      </c>
      <c r="D7530">
        <f t="shared" si="1062"/>
        <v>0.1894887507477471</v>
      </c>
      <c r="E7530">
        <f t="shared" si="1057"/>
        <v>0.84970977099080969</v>
      </c>
      <c r="F7530" s="4">
        <f t="shared" si="1058"/>
        <v>1.3812154696132653E-2</v>
      </c>
      <c r="G7530" s="4" t="str">
        <f t="shared" si="1059"/>
        <v/>
      </c>
      <c r="H7530" t="str">
        <f t="shared" si="1063"/>
        <v/>
      </c>
      <c r="J7530">
        <f t="shared" ca="1" si="1064"/>
        <v>0.96519672236603815</v>
      </c>
      <c r="K7530">
        <v>0.58969941293404282</v>
      </c>
      <c r="L7530">
        <v>0.31826890837674726</v>
      </c>
    </row>
    <row r="7531" spans="1:12" x14ac:dyDescent="0.25">
      <c r="A7531">
        <f t="shared" si="1056"/>
        <v>7521</v>
      </c>
      <c r="B7531">
        <f t="shared" si="1060"/>
        <v>4.9022524375288166E-2</v>
      </c>
      <c r="C7531">
        <f t="shared" si="1061"/>
        <v>4.8882859063677661E-2</v>
      </c>
      <c r="D7531">
        <f t="shared" si="1062"/>
        <v>-3.7897750149548666E-2</v>
      </c>
      <c r="E7531">
        <f t="shared" si="1057"/>
        <v>0.96976920688269574</v>
      </c>
      <c r="F7531" s="4">
        <f t="shared" si="1058"/>
        <v>-2.849002849002804E-3</v>
      </c>
      <c r="G7531" s="4" t="str">
        <f t="shared" si="1059"/>
        <v/>
      </c>
      <c r="H7531" t="str">
        <f t="shared" si="1063"/>
        <v/>
      </c>
      <c r="J7531">
        <f t="shared" ca="1" si="1064"/>
        <v>0.80847877042027672</v>
      </c>
      <c r="K7531">
        <v>0.34944971246967615</v>
      </c>
      <c r="L7531">
        <v>8.8526813643385993E-2</v>
      </c>
    </row>
    <row r="7532" spans="1:12" x14ac:dyDescent="0.25">
      <c r="A7532">
        <f t="shared" si="1056"/>
        <v>7522</v>
      </c>
      <c r="B7532">
        <f t="shared" si="1060"/>
        <v>4.944152031011969E-2</v>
      </c>
      <c r="C7532">
        <f t="shared" si="1061"/>
        <v>4.97208509333407E-2</v>
      </c>
      <c r="D7532">
        <f t="shared" si="1062"/>
        <v>7.5795500299097332E-2</v>
      </c>
      <c r="E7532">
        <f t="shared" si="1057"/>
        <v>0.93958179606976788</v>
      </c>
      <c r="F7532" s="4">
        <f t="shared" si="1058"/>
        <v>5.6497175141242044E-3</v>
      </c>
      <c r="G7532" s="4" t="str">
        <f t="shared" si="1059"/>
        <v/>
      </c>
      <c r="H7532" t="str">
        <f t="shared" si="1063"/>
        <v/>
      </c>
      <c r="J7532">
        <f t="shared" ca="1" si="1064"/>
        <v>0.54762892667375984</v>
      </c>
      <c r="K7532">
        <v>0.41887309781660287</v>
      </c>
      <c r="L7532">
        <v>0.14894237159405577</v>
      </c>
    </row>
    <row r="7533" spans="1:12" x14ac:dyDescent="0.25">
      <c r="A7533">
        <f t="shared" si="1056"/>
        <v>7523</v>
      </c>
      <c r="B7533">
        <f t="shared" si="1060"/>
        <v>4.9581185621730195E-2</v>
      </c>
      <c r="C7533">
        <f t="shared" si="1061"/>
        <v>5.0279512179782736E-2</v>
      </c>
      <c r="D7533">
        <f t="shared" si="1062"/>
        <v>0.1894887507477471</v>
      </c>
      <c r="E7533">
        <f t="shared" si="1057"/>
        <v>0.84970977099080969</v>
      </c>
      <c r="F7533" s="4">
        <f t="shared" si="1058"/>
        <v>1.4084507042253579E-2</v>
      </c>
      <c r="G7533" s="4" t="str">
        <f t="shared" si="1059"/>
        <v/>
      </c>
      <c r="H7533" t="str">
        <f t="shared" si="1063"/>
        <v/>
      </c>
      <c r="J7533">
        <f t="shared" ca="1" si="1064"/>
        <v>0.60629388614563084</v>
      </c>
      <c r="K7533">
        <v>0.43059464590804808</v>
      </c>
      <c r="L7533">
        <v>0.20113809902324231</v>
      </c>
    </row>
    <row r="7534" spans="1:12" x14ac:dyDescent="0.25">
      <c r="A7534">
        <f t="shared" si="1056"/>
        <v>7524</v>
      </c>
      <c r="B7534">
        <f t="shared" si="1060"/>
        <v>5.0698508114614259E-2</v>
      </c>
      <c r="C7534">
        <f t="shared" si="1061"/>
        <v>5.1536499984277305E-2</v>
      </c>
      <c r="D7534">
        <f t="shared" si="1062"/>
        <v>0.22738650089729576</v>
      </c>
      <c r="E7534">
        <f t="shared" si="1057"/>
        <v>0.82012321611685701</v>
      </c>
      <c r="F7534" s="4">
        <f t="shared" si="1058"/>
        <v>1.6528925619834722E-2</v>
      </c>
      <c r="G7534" s="4" t="str">
        <f t="shared" si="1059"/>
        <v/>
      </c>
      <c r="H7534" t="str">
        <f t="shared" si="1063"/>
        <v/>
      </c>
      <c r="J7534">
        <f t="shared" ca="1" si="1064"/>
        <v>9.9042230481798388E-3</v>
      </c>
      <c r="K7534">
        <v>0.61574106629825176</v>
      </c>
      <c r="L7534">
        <v>0.3678899067568604</v>
      </c>
    </row>
    <row r="7535" spans="1:12" x14ac:dyDescent="0.25">
      <c r="A7535">
        <f t="shared" ref="A7535:A7598" si="1065">A7534+1</f>
        <v>7525</v>
      </c>
      <c r="B7535">
        <f t="shared" si="1060"/>
        <v>4.9162189686898672E-2</v>
      </c>
      <c r="C7535">
        <f t="shared" si="1061"/>
        <v>5.4329806216487454E-2</v>
      </c>
      <c r="D7535">
        <f t="shared" si="1062"/>
        <v>1.4022167555333231</v>
      </c>
      <c r="E7535">
        <f t="shared" si="1057"/>
        <v>0.16085052963544633</v>
      </c>
      <c r="F7535" s="4">
        <f t="shared" si="1058"/>
        <v>0.1051136363636364</v>
      </c>
      <c r="G7535" s="4" t="str">
        <f t="shared" si="1059"/>
        <v/>
      </c>
      <c r="H7535" t="str">
        <f t="shared" si="1063"/>
        <v/>
      </c>
      <c r="J7535">
        <f t="shared" ca="1" si="1064"/>
        <v>0.19254367108914594</v>
      </c>
      <c r="K7535">
        <v>0.38440057593573862</v>
      </c>
      <c r="L7535">
        <v>0.75032546579841708</v>
      </c>
    </row>
    <row r="7536" spans="1:12" x14ac:dyDescent="0.25">
      <c r="A7536">
        <f t="shared" si="1065"/>
        <v>7526</v>
      </c>
      <c r="B7536">
        <f t="shared" si="1060"/>
        <v>5.0558842803003747E-2</v>
      </c>
      <c r="C7536">
        <f t="shared" si="1061"/>
        <v>5.0000181556561718E-2</v>
      </c>
      <c r="D7536">
        <f t="shared" si="1062"/>
        <v>-0.15159100059819655</v>
      </c>
      <c r="E7536">
        <f t="shared" si="1057"/>
        <v>0.87950953185498082</v>
      </c>
      <c r="F7536" s="4">
        <f t="shared" si="1058"/>
        <v>-1.104972375690604E-2</v>
      </c>
      <c r="G7536" s="4" t="str">
        <f t="shared" si="1059"/>
        <v/>
      </c>
      <c r="H7536" t="str">
        <f t="shared" si="1063"/>
        <v/>
      </c>
      <c r="J7536">
        <f t="shared" ca="1" si="1064"/>
        <v>0.50610656815951727</v>
      </c>
      <c r="K7536">
        <v>0.58414528098607577</v>
      </c>
      <c r="L7536">
        <v>0.17650597819866753</v>
      </c>
    </row>
    <row r="7537" spans="1:12" x14ac:dyDescent="0.25">
      <c r="A7537">
        <f t="shared" si="1065"/>
        <v>7527</v>
      </c>
      <c r="B7537">
        <f t="shared" si="1060"/>
        <v>5.2374491853940344E-2</v>
      </c>
      <c r="C7537">
        <f t="shared" si="1061"/>
        <v>5.3631479658434913E-2</v>
      </c>
      <c r="D7537">
        <f t="shared" si="1062"/>
        <v>0.34107975134594365</v>
      </c>
      <c r="E7537">
        <f t="shared" si="1057"/>
        <v>0.73304354430991236</v>
      </c>
      <c r="F7537" s="4">
        <f t="shared" si="1058"/>
        <v>2.4000000000000018E-2</v>
      </c>
      <c r="G7537" s="4" t="str">
        <f t="shared" si="1059"/>
        <v/>
      </c>
      <c r="H7537" t="str">
        <f t="shared" si="1063"/>
        <v/>
      </c>
      <c r="J7537">
        <f t="shared" ca="1" si="1064"/>
        <v>0.51073153756493905</v>
      </c>
      <c r="K7537">
        <v>0.81911907690196972</v>
      </c>
      <c r="L7537">
        <v>0.6750654855610142</v>
      </c>
    </row>
    <row r="7538" spans="1:12" x14ac:dyDescent="0.25">
      <c r="A7538">
        <f t="shared" si="1065"/>
        <v>7528</v>
      </c>
      <c r="B7538">
        <f t="shared" si="1060"/>
        <v>5.1955495919108828E-2</v>
      </c>
      <c r="C7538">
        <f t="shared" si="1061"/>
        <v>5.4190140904876949E-2</v>
      </c>
      <c r="D7538">
        <f t="shared" si="1062"/>
        <v>0.60636400239278809</v>
      </c>
      <c r="E7538">
        <f t="shared" si="1057"/>
        <v>0.54427306687335708</v>
      </c>
      <c r="F7538" s="4">
        <f t="shared" si="1058"/>
        <v>4.3010752688172026E-2</v>
      </c>
      <c r="G7538" s="4" t="str">
        <f t="shared" si="1059"/>
        <v/>
      </c>
      <c r="H7538" t="str">
        <f t="shared" si="1063"/>
        <v/>
      </c>
      <c r="J7538">
        <f t="shared" ca="1" si="1064"/>
        <v>6.8825008543001442E-2</v>
      </c>
      <c r="K7538">
        <v>0.78253203631779689</v>
      </c>
      <c r="L7538">
        <v>0.73328717164712842</v>
      </c>
    </row>
    <row r="7539" spans="1:12" x14ac:dyDescent="0.25">
      <c r="A7539">
        <f t="shared" si="1065"/>
        <v>7529</v>
      </c>
      <c r="B7539">
        <f t="shared" si="1060"/>
        <v>4.6508548766299028E-2</v>
      </c>
      <c r="C7539">
        <f t="shared" si="1061"/>
        <v>5.51677980861505E-2</v>
      </c>
      <c r="D7539">
        <f t="shared" si="1062"/>
        <v>2.3496605092720548</v>
      </c>
      <c r="E7539">
        <f t="shared" ref="E7539:E7602" si="1066">2*(1-_xlfn.NORM.S.DIST(ABS(D7539),TRUE))</f>
        <v>1.8790540605111872E-2</v>
      </c>
      <c r="F7539" s="4">
        <f t="shared" ref="F7539:F7602" si="1067">IF(B7539=0, (C7539-B7539), (C7539-B7539)/B7539)</f>
        <v>0.18618618618618624</v>
      </c>
      <c r="G7539" s="4">
        <f t="shared" ref="G7539:G7602" si="1068">IF(E7539&lt;0.05,ABS(F7539), "")</f>
        <v>0.18618618618618624</v>
      </c>
      <c r="H7539" t="str">
        <f t="shared" si="1063"/>
        <v/>
      </c>
      <c r="J7539">
        <f t="shared" ca="1" si="1064"/>
        <v>0.61529447918696722</v>
      </c>
      <c r="K7539">
        <v>8.8541118331565416E-2</v>
      </c>
      <c r="L7539">
        <v>0.84874990458079447</v>
      </c>
    </row>
    <row r="7540" spans="1:12" x14ac:dyDescent="0.25">
      <c r="A7540">
        <f t="shared" si="1065"/>
        <v>7530</v>
      </c>
      <c r="B7540">
        <f t="shared" si="1060"/>
        <v>5.0838173426224764E-2</v>
      </c>
      <c r="C7540">
        <f t="shared" si="1061"/>
        <v>5.2653822477161362E-2</v>
      </c>
      <c r="D7540">
        <f t="shared" si="1062"/>
        <v>0.49267075194414017</v>
      </c>
      <c r="E7540">
        <f t="shared" si="1066"/>
        <v>0.62224524700712269</v>
      </c>
      <c r="F7540" s="4">
        <f t="shared" si="1067"/>
        <v>3.5714285714285691E-2</v>
      </c>
      <c r="G7540" s="4" t="str">
        <f t="shared" si="1068"/>
        <v/>
      </c>
      <c r="H7540" t="str">
        <f t="shared" si="1063"/>
        <v/>
      </c>
      <c r="J7540">
        <f t="shared" ca="1" si="1064"/>
        <v>0.84085395837500787</v>
      </c>
      <c r="K7540">
        <v>0.64105616124286458</v>
      </c>
      <c r="L7540">
        <v>0.52059292513880095</v>
      </c>
    </row>
    <row r="7541" spans="1:12" x14ac:dyDescent="0.25">
      <c r="A7541">
        <f t="shared" si="1065"/>
        <v>7531</v>
      </c>
      <c r="B7541">
        <f t="shared" si="1060"/>
        <v>5.1396834672666793E-2</v>
      </c>
      <c r="C7541">
        <f t="shared" si="1061"/>
        <v>5.097783873783527E-2</v>
      </c>
      <c r="D7541">
        <f t="shared" si="1062"/>
        <v>-0.11369325044864788</v>
      </c>
      <c r="E7541">
        <f t="shared" si="1066"/>
        <v>0.90948096318930416</v>
      </c>
      <c r="F7541" s="4">
        <f t="shared" si="1067"/>
        <v>-8.152173913043485E-3</v>
      </c>
      <c r="G7541" s="4" t="str">
        <f t="shared" si="1068"/>
        <v/>
      </c>
      <c r="H7541" t="str">
        <f t="shared" si="1063"/>
        <v/>
      </c>
      <c r="J7541">
        <f t="shared" ca="1" si="1064"/>
        <v>0.2338319199326141</v>
      </c>
      <c r="K7541">
        <v>0.70944241643271833</v>
      </c>
      <c r="L7541">
        <v>0.29136512326015251</v>
      </c>
    </row>
    <row r="7542" spans="1:12" x14ac:dyDescent="0.25">
      <c r="A7542">
        <f t="shared" si="1065"/>
        <v>7532</v>
      </c>
      <c r="B7542">
        <f t="shared" si="1060"/>
        <v>4.944152031011969E-2</v>
      </c>
      <c r="C7542">
        <f t="shared" si="1061"/>
        <v>5.1536499984277305E-2</v>
      </c>
      <c r="D7542">
        <f t="shared" si="1062"/>
        <v>0.56846625224323943</v>
      </c>
      <c r="E7542">
        <f t="shared" si="1066"/>
        <v>0.56971841484384589</v>
      </c>
      <c r="F7542" s="4">
        <f t="shared" si="1067"/>
        <v>4.2372881355932236E-2</v>
      </c>
      <c r="G7542" s="4" t="str">
        <f t="shared" si="1068"/>
        <v/>
      </c>
      <c r="H7542" t="str">
        <f t="shared" si="1063"/>
        <v/>
      </c>
      <c r="J7542">
        <f t="shared" ca="1" si="1064"/>
        <v>7.7319048436521598E-2</v>
      </c>
      <c r="K7542">
        <v>0.41202934909141065</v>
      </c>
      <c r="L7542">
        <v>0.36599809905830138</v>
      </c>
    </row>
    <row r="7543" spans="1:12" x14ac:dyDescent="0.25">
      <c r="A7543">
        <f t="shared" si="1065"/>
        <v>7533</v>
      </c>
      <c r="B7543">
        <f t="shared" si="1060"/>
        <v>5.167616529588781E-2</v>
      </c>
      <c r="C7543">
        <f t="shared" si="1061"/>
        <v>5.8799096188023696E-2</v>
      </c>
      <c r="D7543">
        <f t="shared" si="1062"/>
        <v>1.9327852576270121</v>
      </c>
      <c r="E7543">
        <f t="shared" si="1066"/>
        <v>5.326265718155998E-2</v>
      </c>
      <c r="F7543" s="4">
        <f t="shared" si="1067"/>
        <v>0.13783783783783779</v>
      </c>
      <c r="G7543" s="4" t="str">
        <f t="shared" si="1068"/>
        <v/>
      </c>
      <c r="H7543" t="str">
        <f t="shared" si="1063"/>
        <v/>
      </c>
      <c r="J7543">
        <f t="shared" ca="1" si="1064"/>
        <v>0.47351276845131651</v>
      </c>
      <c r="K7543">
        <v>0.75071553889355269</v>
      </c>
      <c r="L7543">
        <v>0.99139602249256142</v>
      </c>
    </row>
    <row r="7544" spans="1:12" x14ac:dyDescent="0.25">
      <c r="A7544">
        <f t="shared" si="1065"/>
        <v>7534</v>
      </c>
      <c r="B7544">
        <f t="shared" si="1060"/>
        <v>4.6787879389520046E-2</v>
      </c>
      <c r="C7544">
        <f t="shared" si="1061"/>
        <v>4.7765536570793597E-2</v>
      </c>
      <c r="D7544">
        <f t="shared" si="1062"/>
        <v>0.26528425104684444</v>
      </c>
      <c r="E7544">
        <f t="shared" si="1066"/>
        <v>0.790790495854373</v>
      </c>
      <c r="F7544" s="4">
        <f t="shared" si="1067"/>
        <v>2.0895522388059667E-2</v>
      </c>
      <c r="G7544" s="4" t="str">
        <f t="shared" si="1068"/>
        <v/>
      </c>
      <c r="H7544" t="str">
        <f t="shared" si="1063"/>
        <v/>
      </c>
      <c r="J7544">
        <f t="shared" ca="1" si="1064"/>
        <v>0.74276374939963152</v>
      </c>
      <c r="K7544">
        <v>0.10586596800079462</v>
      </c>
      <c r="L7544">
        <v>3.3828616979318604E-2</v>
      </c>
    </row>
    <row r="7545" spans="1:12" x14ac:dyDescent="0.25">
      <c r="A7545">
        <f t="shared" si="1065"/>
        <v>7535</v>
      </c>
      <c r="B7545">
        <f t="shared" si="1060"/>
        <v>5.0838173426224764E-2</v>
      </c>
      <c r="C7545">
        <f t="shared" si="1061"/>
        <v>5.5866124644203034E-2</v>
      </c>
      <c r="D7545">
        <f t="shared" si="1062"/>
        <v>1.3643190053837726</v>
      </c>
      <c r="E7545">
        <f t="shared" si="1066"/>
        <v>0.17246718686690388</v>
      </c>
      <c r="F7545" s="4">
        <f t="shared" si="1067"/>
        <v>9.8901098901098841E-2</v>
      </c>
      <c r="G7545" s="4" t="str">
        <f t="shared" si="1068"/>
        <v/>
      </c>
      <c r="H7545" t="str">
        <f t="shared" si="1063"/>
        <v/>
      </c>
      <c r="J7545">
        <f t="shared" ca="1" si="1064"/>
        <v>1.9645319345149792E-2</v>
      </c>
      <c r="K7545">
        <v>0.63766825703851293</v>
      </c>
      <c r="L7545">
        <v>0.90207190458220188</v>
      </c>
    </row>
    <row r="7546" spans="1:12" x14ac:dyDescent="0.25">
      <c r="A7546">
        <f t="shared" si="1065"/>
        <v>7536</v>
      </c>
      <c r="B7546">
        <f t="shared" si="1060"/>
        <v>5.2095161230719333E-2</v>
      </c>
      <c r="C7546">
        <f t="shared" si="1061"/>
        <v>5.6564451202255575E-2</v>
      </c>
      <c r="D7546">
        <f t="shared" si="1062"/>
        <v>1.2127280047855762</v>
      </c>
      <c r="E7546">
        <f t="shared" si="1066"/>
        <v>0.22523382911180168</v>
      </c>
      <c r="F7546" s="4">
        <f t="shared" si="1067"/>
        <v>8.5790884718498633E-2</v>
      </c>
      <c r="G7546" s="4" t="str">
        <f t="shared" si="1068"/>
        <v/>
      </c>
      <c r="H7546" t="str">
        <f t="shared" si="1063"/>
        <v/>
      </c>
      <c r="J7546">
        <f t="shared" ca="1" si="1064"/>
        <v>0.88114752813943642</v>
      </c>
      <c r="K7546">
        <v>0.79782275093084798</v>
      </c>
      <c r="L7546">
        <v>0.9375375801094219</v>
      </c>
    </row>
    <row r="7547" spans="1:12" x14ac:dyDescent="0.25">
      <c r="A7547">
        <f t="shared" si="1065"/>
        <v>7537</v>
      </c>
      <c r="B7547">
        <f t="shared" si="1060"/>
        <v>4.9162189686898672E-2</v>
      </c>
      <c r="C7547">
        <f t="shared" si="1061"/>
        <v>5.2514157165550857E-2</v>
      </c>
      <c r="D7547">
        <f t="shared" si="1062"/>
        <v>0.90954600358918303</v>
      </c>
      <c r="E7547">
        <f t="shared" si="1066"/>
        <v>0.36306198608958207</v>
      </c>
      <c r="F7547" s="4">
        <f t="shared" si="1067"/>
        <v>6.8181818181818232E-2</v>
      </c>
      <c r="G7547" s="4" t="str">
        <f t="shared" si="1068"/>
        <v/>
      </c>
      <c r="H7547" t="str">
        <f t="shared" si="1063"/>
        <v/>
      </c>
      <c r="J7547">
        <f t="shared" ca="1" si="1064"/>
        <v>9.1887743483805018E-3</v>
      </c>
      <c r="K7547">
        <v>0.37400808650339257</v>
      </c>
      <c r="L7547">
        <v>0.51361059164404865</v>
      </c>
    </row>
    <row r="7548" spans="1:12" x14ac:dyDescent="0.25">
      <c r="A7548">
        <f t="shared" si="1065"/>
        <v>7538</v>
      </c>
      <c r="B7548">
        <f t="shared" si="1060"/>
        <v>5.1955495919108828E-2</v>
      </c>
      <c r="C7548">
        <f t="shared" si="1061"/>
        <v>5.0279512179782736E-2</v>
      </c>
      <c r="D7548">
        <f t="shared" si="1062"/>
        <v>-0.45477300179459151</v>
      </c>
      <c r="E7548">
        <f t="shared" si="1066"/>
        <v>0.64927255531256134</v>
      </c>
      <c r="F7548" s="4">
        <f t="shared" si="1067"/>
        <v>-3.2258064516129052E-2</v>
      </c>
      <c r="G7548" s="4" t="str">
        <f t="shared" si="1068"/>
        <v/>
      </c>
      <c r="H7548" t="str">
        <f t="shared" si="1063"/>
        <v/>
      </c>
      <c r="J7548">
        <f t="shared" ca="1" si="1064"/>
        <v>0.45663816765657506</v>
      </c>
      <c r="K7548">
        <v>0.78429522136509522</v>
      </c>
      <c r="L7548">
        <v>0.20135767063112919</v>
      </c>
    </row>
    <row r="7549" spans="1:12" x14ac:dyDescent="0.25">
      <c r="A7549">
        <f t="shared" si="1065"/>
        <v>7539</v>
      </c>
      <c r="B7549">
        <f t="shared" si="1060"/>
        <v>5.0838173426224764E-2</v>
      </c>
      <c r="C7549">
        <f t="shared" si="1061"/>
        <v>5.1536499984277305E-2</v>
      </c>
      <c r="D7549">
        <f t="shared" si="1062"/>
        <v>0.1894887507477471</v>
      </c>
      <c r="E7549">
        <f t="shared" si="1066"/>
        <v>0.84970977099080969</v>
      </c>
      <c r="F7549" s="4">
        <f t="shared" si="1067"/>
        <v>1.3736263736263792E-2</v>
      </c>
      <c r="G7549" s="4" t="str">
        <f t="shared" si="1068"/>
        <v/>
      </c>
      <c r="H7549" t="str">
        <f t="shared" si="1063"/>
        <v/>
      </c>
      <c r="J7549">
        <f t="shared" ca="1" si="1064"/>
        <v>0.4044682590364177</v>
      </c>
      <c r="K7549">
        <v>0.62395878386173342</v>
      </c>
      <c r="L7549">
        <v>0.35953492607621651</v>
      </c>
    </row>
    <row r="7550" spans="1:12" x14ac:dyDescent="0.25">
      <c r="A7550">
        <f t="shared" si="1065"/>
        <v>7540</v>
      </c>
      <c r="B7550">
        <f t="shared" si="1060"/>
        <v>5.0000181556561718E-2</v>
      </c>
      <c r="C7550">
        <f t="shared" si="1061"/>
        <v>4.8882859063677661E-2</v>
      </c>
      <c r="D7550">
        <f t="shared" si="1062"/>
        <v>-0.3031820011963931</v>
      </c>
      <c r="E7550">
        <f t="shared" si="1066"/>
        <v>0.76175116485686822</v>
      </c>
      <c r="F7550" s="4">
        <f t="shared" si="1067"/>
        <v>-2.2346368715083723E-2</v>
      </c>
      <c r="G7550" s="4" t="str">
        <f t="shared" si="1068"/>
        <v/>
      </c>
      <c r="H7550" t="str">
        <f t="shared" si="1063"/>
        <v/>
      </c>
      <c r="J7550">
        <f t="shared" ca="1" si="1064"/>
        <v>0.57576437171555406</v>
      </c>
      <c r="K7550">
        <v>0.51091809860087112</v>
      </c>
      <c r="L7550">
        <v>8.5830983674875516E-2</v>
      </c>
    </row>
    <row r="7551" spans="1:12" x14ac:dyDescent="0.25">
      <c r="A7551">
        <f t="shared" si="1065"/>
        <v>7541</v>
      </c>
      <c r="B7551">
        <f t="shared" si="1060"/>
        <v>5.1257169361056287E-2</v>
      </c>
      <c r="C7551">
        <f t="shared" si="1061"/>
        <v>5.4050475593266437E-2</v>
      </c>
      <c r="D7551">
        <f t="shared" si="1062"/>
        <v>0.75795500299098462</v>
      </c>
      <c r="E7551">
        <f t="shared" si="1066"/>
        <v>0.44847792078133231</v>
      </c>
      <c r="F7551" s="4">
        <f t="shared" si="1067"/>
        <v>5.4495912806539461E-2</v>
      </c>
      <c r="G7551" s="4" t="str">
        <f t="shared" si="1068"/>
        <v/>
      </c>
      <c r="H7551" t="str">
        <f t="shared" si="1063"/>
        <v/>
      </c>
      <c r="J7551">
        <f t="shared" ca="1" si="1064"/>
        <v>0.85921511741114032</v>
      </c>
      <c r="K7551">
        <v>0.69633487545736916</v>
      </c>
      <c r="L7551">
        <v>0.72015190596789669</v>
      </c>
    </row>
    <row r="7552" spans="1:12" x14ac:dyDescent="0.25">
      <c r="A7552">
        <f t="shared" si="1065"/>
        <v>7542</v>
      </c>
      <c r="B7552">
        <f t="shared" si="1060"/>
        <v>4.944152031011969E-2</v>
      </c>
      <c r="C7552">
        <f t="shared" si="1061"/>
        <v>5.0279512179782736E-2</v>
      </c>
      <c r="D7552">
        <f t="shared" si="1062"/>
        <v>0.22738650089729576</v>
      </c>
      <c r="E7552">
        <f t="shared" si="1066"/>
        <v>0.82012321611685701</v>
      </c>
      <c r="F7552" s="4">
        <f t="shared" si="1067"/>
        <v>1.6949152542372892E-2</v>
      </c>
      <c r="G7552" s="4" t="str">
        <f t="shared" si="1068"/>
        <v/>
      </c>
      <c r="H7552" t="str">
        <f t="shared" si="1063"/>
        <v/>
      </c>
      <c r="J7552">
        <f t="shared" ca="1" si="1064"/>
        <v>0.7901194843210414</v>
      </c>
      <c r="K7552">
        <v>0.42393340192285944</v>
      </c>
      <c r="L7552">
        <v>0.19570329991359392</v>
      </c>
    </row>
    <row r="7553" spans="1:12" x14ac:dyDescent="0.25">
      <c r="A7553">
        <f t="shared" si="1065"/>
        <v>7543</v>
      </c>
      <c r="B7553">
        <f t="shared" si="1060"/>
        <v>5.3491814346824408E-2</v>
      </c>
      <c r="C7553">
        <f t="shared" si="1061"/>
        <v>5.1396834672666793E-2</v>
      </c>
      <c r="D7553">
        <f t="shared" si="1062"/>
        <v>-0.56846625224323943</v>
      </c>
      <c r="E7553">
        <f t="shared" si="1066"/>
        <v>0.56971841484384589</v>
      </c>
      <c r="F7553" s="4">
        <f t="shared" si="1067"/>
        <v>-3.9164490861618828E-2</v>
      </c>
      <c r="G7553" s="4" t="str">
        <f t="shared" si="1068"/>
        <v/>
      </c>
      <c r="H7553" t="str">
        <f t="shared" si="1063"/>
        <v/>
      </c>
      <c r="J7553">
        <f t="shared" ca="1" si="1064"/>
        <v>0.1740624766113823</v>
      </c>
      <c r="K7553">
        <v>0.91193495563210469</v>
      </c>
      <c r="L7553">
        <v>0.34354374948842736</v>
      </c>
    </row>
    <row r="7554" spans="1:12" x14ac:dyDescent="0.25">
      <c r="A7554">
        <f t="shared" si="1065"/>
        <v>7544</v>
      </c>
      <c r="B7554">
        <f t="shared" si="1060"/>
        <v>4.9860516244951213E-2</v>
      </c>
      <c r="C7554">
        <f t="shared" si="1061"/>
        <v>5.3491814346824408E-2</v>
      </c>
      <c r="D7554">
        <f t="shared" si="1062"/>
        <v>0.98534150388828035</v>
      </c>
      <c r="E7554">
        <f t="shared" si="1066"/>
        <v>0.32445635245909954</v>
      </c>
      <c r="F7554" s="4">
        <f t="shared" si="1067"/>
        <v>7.2829131652661028E-2</v>
      </c>
      <c r="G7554" s="4" t="str">
        <f t="shared" si="1068"/>
        <v/>
      </c>
      <c r="H7554" t="str">
        <f t="shared" si="1063"/>
        <v/>
      </c>
      <c r="J7554">
        <f t="shared" ca="1" si="1064"/>
        <v>0.48750050096885589</v>
      </c>
      <c r="K7554">
        <v>0.48406248301935617</v>
      </c>
      <c r="L7554">
        <v>0.64946263127371073</v>
      </c>
    </row>
    <row r="7555" spans="1:12" x14ac:dyDescent="0.25">
      <c r="A7555">
        <f t="shared" si="1065"/>
        <v>7545</v>
      </c>
      <c r="B7555">
        <f t="shared" si="1060"/>
        <v>4.9581185621730195E-2</v>
      </c>
      <c r="C7555">
        <f t="shared" si="1061"/>
        <v>5.1117504049445782E-2</v>
      </c>
      <c r="D7555">
        <f t="shared" si="1062"/>
        <v>0.41687525164504285</v>
      </c>
      <c r="E7555">
        <f t="shared" si="1066"/>
        <v>0.6767696564108121</v>
      </c>
      <c r="F7555" s="4">
        <f t="shared" si="1067"/>
        <v>3.0985915492957816E-2</v>
      </c>
      <c r="G7555" s="4" t="str">
        <f t="shared" si="1068"/>
        <v/>
      </c>
      <c r="H7555" t="str">
        <f t="shared" si="1063"/>
        <v/>
      </c>
      <c r="J7555">
        <f t="shared" ca="1" si="1064"/>
        <v>0.22437783720599092</v>
      </c>
      <c r="K7555">
        <v>0.42962832093354419</v>
      </c>
      <c r="L7555">
        <v>0.31119953907553632</v>
      </c>
    </row>
    <row r="7556" spans="1:12" x14ac:dyDescent="0.25">
      <c r="A7556">
        <f t="shared" si="1065"/>
        <v>7546</v>
      </c>
      <c r="B7556">
        <f t="shared" si="1060"/>
        <v>5.4609136839708472E-2</v>
      </c>
      <c r="C7556">
        <f t="shared" si="1061"/>
        <v>5.2653822477161362E-2</v>
      </c>
      <c r="D7556">
        <f t="shared" si="1062"/>
        <v>-0.53056850209369077</v>
      </c>
      <c r="E7556">
        <f t="shared" si="1066"/>
        <v>0.59571782753603486</v>
      </c>
      <c r="F7556" s="4">
        <f t="shared" si="1067"/>
        <v>-3.5805626598465541E-2</v>
      </c>
      <c r="G7556" s="4" t="str">
        <f t="shared" si="1068"/>
        <v/>
      </c>
      <c r="H7556" t="str">
        <f t="shared" si="1063"/>
        <v/>
      </c>
      <c r="J7556">
        <f t="shared" ca="1" si="1064"/>
        <v>0.96108792110257724</v>
      </c>
      <c r="K7556">
        <v>0.96030095631721335</v>
      </c>
      <c r="L7556">
        <v>0.5276589536285714</v>
      </c>
    </row>
    <row r="7557" spans="1:12" x14ac:dyDescent="0.25">
      <c r="A7557">
        <f t="shared" si="1065"/>
        <v>7547</v>
      </c>
      <c r="B7557">
        <f t="shared" si="1060"/>
        <v>4.8044867194014615E-2</v>
      </c>
      <c r="C7557">
        <f t="shared" si="1061"/>
        <v>5.1815830607498316E-2</v>
      </c>
      <c r="D7557">
        <f t="shared" si="1062"/>
        <v>1.023239254037829</v>
      </c>
      <c r="E7557">
        <f t="shared" si="1066"/>
        <v>0.30619473730009084</v>
      </c>
      <c r="F7557" s="4">
        <f t="shared" si="1067"/>
        <v>7.8488372093023159E-2</v>
      </c>
      <c r="G7557" s="4" t="str">
        <f t="shared" si="1068"/>
        <v/>
      </c>
      <c r="H7557" t="str">
        <f t="shared" si="1063"/>
        <v/>
      </c>
      <c r="J7557">
        <f t="shared" ca="1" si="1064"/>
        <v>0.31473322037812901</v>
      </c>
      <c r="K7557">
        <v>0.2316749892022868</v>
      </c>
      <c r="L7557">
        <v>0.40375500927534003</v>
      </c>
    </row>
    <row r="7558" spans="1:12" x14ac:dyDescent="0.25">
      <c r="A7558">
        <f t="shared" si="1065"/>
        <v>7548</v>
      </c>
      <c r="B7558">
        <f t="shared" si="1060"/>
        <v>4.7067210012741056E-2</v>
      </c>
      <c r="C7558">
        <f t="shared" si="1061"/>
        <v>4.9860516244951213E-2</v>
      </c>
      <c r="D7558">
        <f t="shared" si="1062"/>
        <v>0.7579550029909865</v>
      </c>
      <c r="E7558">
        <f t="shared" si="1066"/>
        <v>0.4484779207813312</v>
      </c>
      <c r="F7558" s="4">
        <f t="shared" si="1067"/>
        <v>5.934718100890217E-2</v>
      </c>
      <c r="G7558" s="4" t="str">
        <f t="shared" si="1068"/>
        <v/>
      </c>
      <c r="H7558" t="str">
        <f t="shared" si="1063"/>
        <v/>
      </c>
      <c r="J7558">
        <f t="shared" ca="1" si="1064"/>
        <v>5.1210071839583593E-3</v>
      </c>
      <c r="K7558">
        <v>0.12852235231712028</v>
      </c>
      <c r="L7558">
        <v>0.16493005667981142</v>
      </c>
    </row>
    <row r="7559" spans="1:12" x14ac:dyDescent="0.25">
      <c r="A7559">
        <f t="shared" si="1065"/>
        <v>7549</v>
      </c>
      <c r="B7559">
        <f t="shared" si="1060"/>
        <v>4.8743193752067149E-2</v>
      </c>
      <c r="C7559">
        <f t="shared" si="1061"/>
        <v>4.9581185621730195E-2</v>
      </c>
      <c r="D7559">
        <f t="shared" si="1062"/>
        <v>0.22738650089729576</v>
      </c>
      <c r="E7559">
        <f t="shared" si="1066"/>
        <v>0.82012321611685701</v>
      </c>
      <c r="F7559" s="4">
        <f t="shared" si="1067"/>
        <v>1.7191977077363911E-2</v>
      </c>
      <c r="G7559" s="4" t="str">
        <f t="shared" si="1068"/>
        <v/>
      </c>
      <c r="H7559" t="str">
        <f t="shared" si="1063"/>
        <v/>
      </c>
      <c r="J7559">
        <f t="shared" ca="1" si="1064"/>
        <v>0.23703339350660568</v>
      </c>
      <c r="K7559">
        <v>0.32117718945107754</v>
      </c>
      <c r="L7559">
        <v>0.12951041969621024</v>
      </c>
    </row>
    <row r="7560" spans="1:12" x14ac:dyDescent="0.25">
      <c r="A7560">
        <f t="shared" si="1065"/>
        <v>7550</v>
      </c>
      <c r="B7560">
        <f t="shared" si="1060"/>
        <v>4.9301854998509177E-2</v>
      </c>
      <c r="C7560">
        <f t="shared" si="1061"/>
        <v>5.2374491853940344E-2</v>
      </c>
      <c r="D7560">
        <f t="shared" si="1062"/>
        <v>0.83375050329008382</v>
      </c>
      <c r="E7560">
        <f t="shared" si="1066"/>
        <v>0.40442159248407572</v>
      </c>
      <c r="F7560" s="4">
        <f t="shared" si="1067"/>
        <v>6.2322946175637398E-2</v>
      </c>
      <c r="G7560" s="4" t="str">
        <f t="shared" si="1068"/>
        <v/>
      </c>
      <c r="H7560" t="str">
        <f t="shared" si="1063"/>
        <v/>
      </c>
      <c r="J7560">
        <f t="shared" ca="1" si="1064"/>
        <v>0.34767683461905541</v>
      </c>
      <c r="K7560">
        <v>0.40738810522734448</v>
      </c>
      <c r="L7560">
        <v>0.48807495576273541</v>
      </c>
    </row>
    <row r="7561" spans="1:12" x14ac:dyDescent="0.25">
      <c r="A7561">
        <f t="shared" si="1065"/>
        <v>7551</v>
      </c>
      <c r="B7561">
        <f t="shared" si="1060"/>
        <v>5.1536499984277305E-2</v>
      </c>
      <c r="C7561">
        <f t="shared" si="1061"/>
        <v>5.293315310038238E-2</v>
      </c>
      <c r="D7561">
        <f t="shared" si="1062"/>
        <v>0.37897750149549231</v>
      </c>
      <c r="E7561">
        <f t="shared" si="1066"/>
        <v>0.70470457106782747</v>
      </c>
      <c r="F7561" s="4">
        <f t="shared" si="1067"/>
        <v>2.7100271002710001E-2</v>
      </c>
      <c r="G7561" s="4" t="str">
        <f t="shared" si="1068"/>
        <v/>
      </c>
      <c r="H7561" t="str">
        <f t="shared" si="1063"/>
        <v/>
      </c>
      <c r="J7561">
        <f t="shared" ca="1" si="1064"/>
        <v>7.1846659035412763E-4</v>
      </c>
      <c r="K7561">
        <v>0.73294634346120058</v>
      </c>
      <c r="L7561">
        <v>0.57217803627915997</v>
      </c>
    </row>
    <row r="7562" spans="1:12" x14ac:dyDescent="0.25">
      <c r="A7562">
        <f t="shared" si="1065"/>
        <v>7552</v>
      </c>
      <c r="B7562">
        <f t="shared" si="1060"/>
        <v>5.0000181556561718E-2</v>
      </c>
      <c r="C7562">
        <f t="shared" si="1061"/>
        <v>5.7262777760308116E-2</v>
      </c>
      <c r="D7562">
        <f t="shared" si="1062"/>
        <v>1.9706830077765627</v>
      </c>
      <c r="E7562">
        <f t="shared" si="1066"/>
        <v>4.8760145338422767E-2</v>
      </c>
      <c r="F7562" s="4">
        <f t="shared" si="1067"/>
        <v>0.14525139664804476</v>
      </c>
      <c r="G7562" s="4">
        <f t="shared" si="1068"/>
        <v>0.14525139664804476</v>
      </c>
      <c r="H7562" t="str">
        <f t="shared" si="1063"/>
        <v/>
      </c>
      <c r="J7562">
        <f t="shared" ca="1" si="1064"/>
        <v>0.67747914955912281</v>
      </c>
      <c r="K7562">
        <v>0.49594835799687775</v>
      </c>
      <c r="L7562">
        <v>0.96290523513103543</v>
      </c>
    </row>
    <row r="7563" spans="1:12" x14ac:dyDescent="0.25">
      <c r="A7563">
        <f t="shared" si="1065"/>
        <v>7553</v>
      </c>
      <c r="B7563">
        <f t="shared" ref="B7563:B7626" si="1069">_xlfn.BINOM.INV($F$8,$B$10, $K7563)/$F$8</f>
        <v>4.5530891585025476E-2</v>
      </c>
      <c r="C7563">
        <f t="shared" ref="C7563:C7626" si="1070">_xlfn.BINOM.INV($F$8,$C$10, $L7563)/$F$8</f>
        <v>5.3910810281655931E-2</v>
      </c>
      <c r="D7563">
        <f t="shared" ref="D7563:D7626" si="1071">(C7563-B7563)/SQRT($B$10*(1-$B$10)/$F$8+$C$10*(1-$C$10)/$F$8)</f>
        <v>2.273865008972956</v>
      </c>
      <c r="E7563">
        <f t="shared" si="1066"/>
        <v>2.2974104106721072E-2</v>
      </c>
      <c r="F7563" s="4">
        <f t="shared" si="1067"/>
        <v>0.18404907975460122</v>
      </c>
      <c r="G7563" s="4">
        <f t="shared" si="1068"/>
        <v>0.18404907975460122</v>
      </c>
      <c r="H7563" t="str">
        <f t="shared" si="1063"/>
        <v/>
      </c>
      <c r="J7563">
        <f t="shared" ca="1" si="1064"/>
        <v>0.68108437508522124</v>
      </c>
      <c r="K7563">
        <v>4.0758656927035286E-2</v>
      </c>
      <c r="L7563">
        <v>0.69950335996418678</v>
      </c>
    </row>
    <row r="7564" spans="1:12" x14ac:dyDescent="0.25">
      <c r="A7564">
        <f t="shared" si="1065"/>
        <v>7554</v>
      </c>
      <c r="B7564">
        <f t="shared" si="1069"/>
        <v>5.2653822477161362E-2</v>
      </c>
      <c r="C7564">
        <f t="shared" si="1070"/>
        <v>5.3352149035213903E-2</v>
      </c>
      <c r="D7564">
        <f t="shared" si="1071"/>
        <v>0.1894887507477471</v>
      </c>
      <c r="E7564">
        <f t="shared" si="1066"/>
        <v>0.84970977099080969</v>
      </c>
      <c r="F7564" s="4">
        <f t="shared" si="1067"/>
        <v>1.3262599469496076E-2</v>
      </c>
      <c r="G7564" s="4" t="str">
        <f t="shared" si="1068"/>
        <v/>
      </c>
      <c r="H7564" t="str">
        <f t="shared" ref="H7564:H7627" si="1072">IF(AND(E7564&lt;=0.05,F7564&lt;0), "Yes", "")</f>
        <v/>
      </c>
      <c r="J7564">
        <f t="shared" ref="J7564:J7627" ca="1" si="1073">RAND()</f>
        <v>0.92134026454787377</v>
      </c>
      <c r="K7564">
        <v>0.84410080860322112</v>
      </c>
      <c r="L7564">
        <v>0.63050318723308729</v>
      </c>
    </row>
    <row r="7565" spans="1:12" x14ac:dyDescent="0.25">
      <c r="A7565">
        <f t="shared" si="1065"/>
        <v>7555</v>
      </c>
      <c r="B7565">
        <f t="shared" si="1069"/>
        <v>5.0000181556561718E-2</v>
      </c>
      <c r="C7565">
        <f t="shared" si="1070"/>
        <v>5.4050475593266437E-2</v>
      </c>
      <c r="D7565">
        <f t="shared" si="1071"/>
        <v>1.0990347543369283</v>
      </c>
      <c r="E7565">
        <f t="shared" si="1066"/>
        <v>0.27175290691455789</v>
      </c>
      <c r="F7565" s="4">
        <f t="shared" si="1067"/>
        <v>8.1005586592178741E-2</v>
      </c>
      <c r="G7565" s="4" t="str">
        <f t="shared" si="1068"/>
        <v/>
      </c>
      <c r="H7565" t="str">
        <f t="shared" si="1072"/>
        <v/>
      </c>
      <c r="J7565">
        <f t="shared" ca="1" si="1073"/>
        <v>0.79399859117821991</v>
      </c>
      <c r="K7565">
        <v>0.51399432585582516</v>
      </c>
      <c r="L7565">
        <v>0.71772429466926746</v>
      </c>
    </row>
    <row r="7566" spans="1:12" x14ac:dyDescent="0.25">
      <c r="A7566">
        <f t="shared" si="1065"/>
        <v>7556</v>
      </c>
      <c r="B7566">
        <f t="shared" si="1069"/>
        <v>4.6368883454688523E-2</v>
      </c>
      <c r="C7566">
        <f t="shared" si="1070"/>
        <v>4.9162189686898672E-2</v>
      </c>
      <c r="D7566">
        <f t="shared" si="1071"/>
        <v>0.75795500299098462</v>
      </c>
      <c r="E7566">
        <f t="shared" si="1066"/>
        <v>0.44847792078133231</v>
      </c>
      <c r="F7566" s="4">
        <f t="shared" si="1067"/>
        <v>6.0240963855421631E-2</v>
      </c>
      <c r="G7566" s="4" t="str">
        <f t="shared" si="1068"/>
        <v/>
      </c>
      <c r="H7566" t="str">
        <f t="shared" si="1072"/>
        <v/>
      </c>
      <c r="J7566">
        <f t="shared" ca="1" si="1073"/>
        <v>0.78138531738157091</v>
      </c>
      <c r="K7566">
        <v>7.7280956283943048E-2</v>
      </c>
      <c r="L7566">
        <v>0.10581672869707237</v>
      </c>
    </row>
    <row r="7567" spans="1:12" x14ac:dyDescent="0.25">
      <c r="A7567">
        <f t="shared" si="1065"/>
        <v>7557</v>
      </c>
      <c r="B7567">
        <f t="shared" si="1069"/>
        <v>4.4832565026972936E-2</v>
      </c>
      <c r="C7567">
        <f t="shared" si="1070"/>
        <v>5.1396834672666793E-2</v>
      </c>
      <c r="D7567">
        <f t="shared" si="1071"/>
        <v>1.7811942570288155</v>
      </c>
      <c r="E7567">
        <f t="shared" si="1066"/>
        <v>7.4880721541232376E-2</v>
      </c>
      <c r="F7567" s="4">
        <f t="shared" si="1067"/>
        <v>0.14641744548286606</v>
      </c>
      <c r="G7567" s="4" t="str">
        <f t="shared" si="1068"/>
        <v/>
      </c>
      <c r="H7567" t="str">
        <f t="shared" si="1072"/>
        <v/>
      </c>
      <c r="J7567">
        <f t="shared" ca="1" si="1073"/>
        <v>0.82034676706147014</v>
      </c>
      <c r="K7567">
        <v>2.0464004403791591E-2</v>
      </c>
      <c r="L7567">
        <v>0.33915517886175872</v>
      </c>
    </row>
    <row r="7568" spans="1:12" x14ac:dyDescent="0.25">
      <c r="A7568">
        <f t="shared" si="1065"/>
        <v>7558</v>
      </c>
      <c r="B7568">
        <f t="shared" si="1069"/>
        <v>5.097783873783527E-2</v>
      </c>
      <c r="C7568">
        <f t="shared" si="1070"/>
        <v>5.4190140904876949E-2</v>
      </c>
      <c r="D7568">
        <f t="shared" si="1071"/>
        <v>0.87164825343963437</v>
      </c>
      <c r="E7568">
        <f t="shared" si="1066"/>
        <v>0.38340029799062414</v>
      </c>
      <c r="F7568" s="4">
        <f t="shared" si="1067"/>
        <v>6.3013698630137074E-2</v>
      </c>
      <c r="G7568" s="4" t="str">
        <f t="shared" si="1068"/>
        <v/>
      </c>
      <c r="H7568" t="str">
        <f t="shared" si="1072"/>
        <v/>
      </c>
      <c r="J7568">
        <f t="shared" ca="1" si="1073"/>
        <v>8.6536811909752265E-2</v>
      </c>
      <c r="K7568">
        <v>0.64511842789034712</v>
      </c>
      <c r="L7568">
        <v>0.73678094762829838</v>
      </c>
    </row>
    <row r="7569" spans="1:12" x14ac:dyDescent="0.25">
      <c r="A7569">
        <f t="shared" si="1065"/>
        <v>7559</v>
      </c>
      <c r="B7569">
        <f t="shared" si="1069"/>
        <v>5.1257169361056287E-2</v>
      </c>
      <c r="C7569">
        <f t="shared" si="1070"/>
        <v>5.167616529588781E-2</v>
      </c>
      <c r="D7569">
        <f t="shared" si="1071"/>
        <v>0.11369325044864788</v>
      </c>
      <c r="E7569">
        <f t="shared" si="1066"/>
        <v>0.90948096318930416</v>
      </c>
      <c r="F7569" s="4">
        <f t="shared" si="1067"/>
        <v>8.1743869209809326E-3</v>
      </c>
      <c r="G7569" s="4" t="str">
        <f t="shared" si="1068"/>
        <v/>
      </c>
      <c r="H7569" t="str">
        <f t="shared" si="1072"/>
        <v/>
      </c>
      <c r="J7569">
        <f t="shared" ca="1" si="1073"/>
        <v>0.49536882977651653</v>
      </c>
      <c r="K7569">
        <v>0.69816113347705311</v>
      </c>
      <c r="L7569">
        <v>0.37618028376124113</v>
      </c>
    </row>
    <row r="7570" spans="1:12" x14ac:dyDescent="0.25">
      <c r="A7570">
        <f t="shared" si="1065"/>
        <v>7560</v>
      </c>
      <c r="B7570">
        <f t="shared" si="1069"/>
        <v>5.0139846868172223E-2</v>
      </c>
      <c r="C7570">
        <f t="shared" si="1070"/>
        <v>5.2234826542329839E-2</v>
      </c>
      <c r="D7570">
        <f t="shared" si="1071"/>
        <v>0.56846625224323943</v>
      </c>
      <c r="E7570">
        <f t="shared" si="1066"/>
        <v>0.56971841484384589</v>
      </c>
      <c r="F7570" s="4">
        <f t="shared" si="1067"/>
        <v>4.1782729805013963E-2</v>
      </c>
      <c r="G7570" s="4" t="str">
        <f t="shared" si="1068"/>
        <v/>
      </c>
      <c r="H7570" t="str">
        <f t="shared" si="1072"/>
        <v/>
      </c>
      <c r="J7570">
        <f t="shared" ca="1" si="1073"/>
        <v>0.33251768193758657</v>
      </c>
      <c r="K7570">
        <v>0.53633767321194825</v>
      </c>
      <c r="L7570">
        <v>0.46299013140698175</v>
      </c>
    </row>
    <row r="7571" spans="1:12" x14ac:dyDescent="0.25">
      <c r="A7571">
        <f t="shared" si="1065"/>
        <v>7561</v>
      </c>
      <c r="B7571">
        <f t="shared" si="1069"/>
        <v>5.293315310038238E-2</v>
      </c>
      <c r="C7571">
        <f t="shared" si="1070"/>
        <v>5.293315310038238E-2</v>
      </c>
      <c r="D7571">
        <f t="shared" si="1071"/>
        <v>0</v>
      </c>
      <c r="E7571">
        <f t="shared" si="1066"/>
        <v>1</v>
      </c>
      <c r="F7571" s="4">
        <f t="shared" si="1067"/>
        <v>0</v>
      </c>
      <c r="G7571" s="4" t="str">
        <f t="shared" si="1068"/>
        <v/>
      </c>
      <c r="H7571" t="str">
        <f t="shared" si="1072"/>
        <v/>
      </c>
      <c r="J7571">
        <f t="shared" ca="1" si="1073"/>
        <v>0.21824993419330563</v>
      </c>
      <c r="K7571">
        <v>0.87467160469347682</v>
      </c>
      <c r="L7571">
        <v>0.561881749125971</v>
      </c>
    </row>
    <row r="7572" spans="1:12" x14ac:dyDescent="0.25">
      <c r="A7572">
        <f t="shared" si="1065"/>
        <v>7562</v>
      </c>
      <c r="B7572">
        <f t="shared" si="1069"/>
        <v>5.1815830607498316E-2</v>
      </c>
      <c r="C7572">
        <f t="shared" si="1070"/>
        <v>5.1117504049445782E-2</v>
      </c>
      <c r="D7572">
        <f t="shared" si="1071"/>
        <v>-0.18948875074774521</v>
      </c>
      <c r="E7572">
        <f t="shared" si="1066"/>
        <v>0.84970977099081102</v>
      </c>
      <c r="F7572" s="4">
        <f t="shared" si="1067"/>
        <v>-1.3477088948786983E-2</v>
      </c>
      <c r="G7572" s="4" t="str">
        <f t="shared" si="1068"/>
        <v/>
      </c>
      <c r="H7572" t="str">
        <f t="shared" si="1072"/>
        <v/>
      </c>
      <c r="J7572">
        <f t="shared" ca="1" si="1073"/>
        <v>0.7695675350983826</v>
      </c>
      <c r="K7572">
        <v>0.75334879879463479</v>
      </c>
      <c r="L7572">
        <v>0.29771608317269704</v>
      </c>
    </row>
    <row r="7573" spans="1:12" x14ac:dyDescent="0.25">
      <c r="A7573">
        <f t="shared" si="1065"/>
        <v>7563</v>
      </c>
      <c r="B7573">
        <f t="shared" si="1069"/>
        <v>5.0838173426224764E-2</v>
      </c>
      <c r="C7573">
        <f t="shared" si="1070"/>
        <v>5.1536499984277305E-2</v>
      </c>
      <c r="D7573">
        <f t="shared" si="1071"/>
        <v>0.1894887507477471</v>
      </c>
      <c r="E7573">
        <f t="shared" si="1066"/>
        <v>0.84970977099080969</v>
      </c>
      <c r="F7573" s="4">
        <f t="shared" si="1067"/>
        <v>1.3736263736263792E-2</v>
      </c>
      <c r="G7573" s="4" t="str">
        <f t="shared" si="1068"/>
        <v/>
      </c>
      <c r="H7573" t="str">
        <f t="shared" si="1072"/>
        <v/>
      </c>
      <c r="J7573">
        <f t="shared" ca="1" si="1073"/>
        <v>0.70922930144851304</v>
      </c>
      <c r="K7573">
        <v>0.62623157419936493</v>
      </c>
      <c r="L7573">
        <v>0.35516646006642527</v>
      </c>
    </row>
    <row r="7574" spans="1:12" x14ac:dyDescent="0.25">
      <c r="A7574">
        <f t="shared" si="1065"/>
        <v>7564</v>
      </c>
      <c r="B7574">
        <f t="shared" si="1069"/>
        <v>4.8743193752067149E-2</v>
      </c>
      <c r="C7574">
        <f t="shared" si="1070"/>
        <v>4.97208509333407E-2</v>
      </c>
      <c r="D7574">
        <f t="shared" si="1071"/>
        <v>0.26528425104684444</v>
      </c>
      <c r="E7574">
        <f t="shared" si="1066"/>
        <v>0.790790495854373</v>
      </c>
      <c r="F7574" s="4">
        <f t="shared" si="1067"/>
        <v>2.0057306590257847E-2</v>
      </c>
      <c r="G7574" s="4" t="str">
        <f t="shared" si="1068"/>
        <v/>
      </c>
      <c r="H7574" t="str">
        <f t="shared" si="1072"/>
        <v/>
      </c>
      <c r="J7574">
        <f t="shared" ca="1" si="1073"/>
        <v>0.65241199226301616</v>
      </c>
      <c r="K7574">
        <v>0.32314913447666083</v>
      </c>
      <c r="L7574">
        <v>0.14318658175684107</v>
      </c>
    </row>
    <row r="7575" spans="1:12" x14ac:dyDescent="0.25">
      <c r="A7575">
        <f t="shared" si="1065"/>
        <v>7565</v>
      </c>
      <c r="B7575">
        <f t="shared" si="1069"/>
        <v>5.2234826542329839E-2</v>
      </c>
      <c r="C7575">
        <f t="shared" si="1070"/>
        <v>5.7402443071918621E-2</v>
      </c>
      <c r="D7575">
        <f t="shared" si="1071"/>
        <v>1.4022167555333231</v>
      </c>
      <c r="E7575">
        <f t="shared" si="1066"/>
        <v>0.16085052963544633</v>
      </c>
      <c r="F7575" s="4">
        <f t="shared" si="1067"/>
        <v>9.8930481283422494E-2</v>
      </c>
      <c r="G7575" s="4" t="str">
        <f t="shared" si="1068"/>
        <v/>
      </c>
      <c r="H7575" t="str">
        <f t="shared" si="1072"/>
        <v/>
      </c>
      <c r="J7575">
        <f t="shared" ca="1" si="1073"/>
        <v>0.20991341357359095</v>
      </c>
      <c r="K7575">
        <v>0.801803820197172</v>
      </c>
      <c r="L7575">
        <v>0.9671215611789169</v>
      </c>
    </row>
    <row r="7576" spans="1:12" x14ac:dyDescent="0.25">
      <c r="A7576">
        <f t="shared" si="1065"/>
        <v>7566</v>
      </c>
      <c r="B7576">
        <f t="shared" si="1069"/>
        <v>5.097783873783527E-2</v>
      </c>
      <c r="C7576">
        <f t="shared" si="1070"/>
        <v>5.4888467462929483E-2</v>
      </c>
      <c r="D7576">
        <f t="shared" si="1071"/>
        <v>1.0611370041873796</v>
      </c>
      <c r="E7576">
        <f t="shared" si="1066"/>
        <v>0.28862764317669587</v>
      </c>
      <c r="F7576" s="4">
        <f t="shared" si="1067"/>
        <v>7.6712328767123306E-2</v>
      </c>
      <c r="G7576" s="4" t="str">
        <f t="shared" si="1068"/>
        <v/>
      </c>
      <c r="H7576" t="str">
        <f t="shared" si="1072"/>
        <v/>
      </c>
      <c r="J7576">
        <f t="shared" ca="1" si="1073"/>
        <v>0.83154839663752889</v>
      </c>
      <c r="K7576">
        <v>0.65632208667500658</v>
      </c>
      <c r="L7576">
        <v>0.81456841152751269</v>
      </c>
    </row>
    <row r="7577" spans="1:12" x14ac:dyDescent="0.25">
      <c r="A7577">
        <f t="shared" si="1065"/>
        <v>7567</v>
      </c>
      <c r="B7577">
        <f t="shared" si="1069"/>
        <v>4.7067210012741056E-2</v>
      </c>
      <c r="C7577">
        <f t="shared" si="1070"/>
        <v>5.5307463397761006E-2</v>
      </c>
      <c r="D7577">
        <f t="shared" si="1071"/>
        <v>2.2359672588234072</v>
      </c>
      <c r="E7577">
        <f t="shared" si="1066"/>
        <v>2.5353915924877013E-2</v>
      </c>
      <c r="F7577" s="4">
        <f t="shared" si="1067"/>
        <v>0.17507418397626118</v>
      </c>
      <c r="G7577" s="4">
        <f t="shared" si="1068"/>
        <v>0.17507418397626118</v>
      </c>
      <c r="H7577" t="str">
        <f t="shared" si="1072"/>
        <v/>
      </c>
      <c r="J7577">
        <f t="shared" ca="1" si="1073"/>
        <v>0.94477301272831316</v>
      </c>
      <c r="K7577">
        <v>0.12729284175631306</v>
      </c>
      <c r="L7577">
        <v>0.85845682485635832</v>
      </c>
    </row>
    <row r="7578" spans="1:12" x14ac:dyDescent="0.25">
      <c r="A7578">
        <f t="shared" si="1065"/>
        <v>7568</v>
      </c>
      <c r="B7578">
        <f t="shared" si="1069"/>
        <v>4.8743193752067149E-2</v>
      </c>
      <c r="C7578">
        <f t="shared" si="1070"/>
        <v>5.9497422746076237E-2</v>
      </c>
      <c r="D7578">
        <f t="shared" si="1071"/>
        <v>2.9181267615152944</v>
      </c>
      <c r="E7578">
        <f t="shared" si="1066"/>
        <v>3.5214116465691614E-3</v>
      </c>
      <c r="F7578" s="4">
        <f t="shared" si="1067"/>
        <v>0.22063037249283676</v>
      </c>
      <c r="G7578" s="4">
        <f t="shared" si="1068"/>
        <v>0.22063037249283676</v>
      </c>
      <c r="H7578" t="str">
        <f t="shared" si="1072"/>
        <v/>
      </c>
      <c r="J7578">
        <f t="shared" ca="1" si="1073"/>
        <v>0.34961753101277626</v>
      </c>
      <c r="K7578">
        <v>0.32181332187655354</v>
      </c>
      <c r="L7578">
        <v>0.99546202304589915</v>
      </c>
    </row>
    <row r="7579" spans="1:12" x14ac:dyDescent="0.25">
      <c r="A7579">
        <f t="shared" si="1065"/>
        <v>7569</v>
      </c>
      <c r="B7579">
        <f t="shared" si="1069"/>
        <v>5.3352149035213903E-2</v>
      </c>
      <c r="C7579">
        <f t="shared" si="1070"/>
        <v>4.8324197817235626E-2</v>
      </c>
      <c r="D7579">
        <f t="shared" si="1071"/>
        <v>-1.3643190053837746</v>
      </c>
      <c r="E7579">
        <f t="shared" si="1066"/>
        <v>0.17246718686690321</v>
      </c>
      <c r="F7579" s="4">
        <f t="shared" si="1067"/>
        <v>-9.424083769633515E-2</v>
      </c>
      <c r="G7579" s="4" t="str">
        <f t="shared" si="1068"/>
        <v/>
      </c>
      <c r="H7579" t="str">
        <f t="shared" si="1072"/>
        <v/>
      </c>
      <c r="J7579">
        <f t="shared" ca="1" si="1073"/>
        <v>0.98021329900707876</v>
      </c>
      <c r="K7579">
        <v>0.90328339611748298</v>
      </c>
      <c r="L7579">
        <v>5.7073406675803184E-2</v>
      </c>
    </row>
    <row r="7580" spans="1:12" x14ac:dyDescent="0.25">
      <c r="A7580">
        <f t="shared" si="1065"/>
        <v>7570</v>
      </c>
      <c r="B7580">
        <f t="shared" si="1069"/>
        <v>4.9301854998509177E-2</v>
      </c>
      <c r="C7580">
        <f t="shared" si="1070"/>
        <v>5.2095161230719333E-2</v>
      </c>
      <c r="D7580">
        <f t="shared" si="1071"/>
        <v>0.7579550029909865</v>
      </c>
      <c r="E7580">
        <f t="shared" si="1066"/>
        <v>0.4484779207813312</v>
      </c>
      <c r="F7580" s="4">
        <f t="shared" si="1067"/>
        <v>5.6657223796034085E-2</v>
      </c>
      <c r="G7580" s="4" t="str">
        <f t="shared" si="1068"/>
        <v/>
      </c>
      <c r="H7580" t="str">
        <f t="shared" si="1072"/>
        <v/>
      </c>
      <c r="J7580">
        <f t="shared" ca="1" si="1073"/>
        <v>0.47112069488506647</v>
      </c>
      <c r="K7580">
        <v>0.38818136460257724</v>
      </c>
      <c r="L7580">
        <v>0.44606631025042809</v>
      </c>
    </row>
    <row r="7581" spans="1:12" x14ac:dyDescent="0.25">
      <c r="A7581">
        <f t="shared" si="1065"/>
        <v>7571</v>
      </c>
      <c r="B7581">
        <f t="shared" si="1069"/>
        <v>4.818453250562512E-2</v>
      </c>
      <c r="C7581">
        <f t="shared" si="1070"/>
        <v>5.321248372360339E-2</v>
      </c>
      <c r="D7581">
        <f t="shared" si="1071"/>
        <v>1.3643190053837726</v>
      </c>
      <c r="E7581">
        <f t="shared" si="1066"/>
        <v>0.17246718686690388</v>
      </c>
      <c r="F7581" s="4">
        <f t="shared" si="1067"/>
        <v>0.10434782608695645</v>
      </c>
      <c r="G7581" s="4" t="str">
        <f t="shared" si="1068"/>
        <v/>
      </c>
      <c r="H7581" t="str">
        <f t="shared" si="1072"/>
        <v/>
      </c>
      <c r="J7581">
        <f t="shared" ca="1" si="1073"/>
        <v>0.65148174995981045</v>
      </c>
      <c r="K7581">
        <v>0.23628985886079323</v>
      </c>
      <c r="L7581">
        <v>0.61664569472840891</v>
      </c>
    </row>
    <row r="7582" spans="1:12" x14ac:dyDescent="0.25">
      <c r="A7582">
        <f t="shared" si="1065"/>
        <v>7572</v>
      </c>
      <c r="B7582">
        <f t="shared" si="1069"/>
        <v>4.818453250562512E-2</v>
      </c>
      <c r="C7582">
        <f t="shared" si="1070"/>
        <v>5.0139846868172223E-2</v>
      </c>
      <c r="D7582">
        <f t="shared" si="1071"/>
        <v>0.53056850209368889</v>
      </c>
      <c r="E7582">
        <f t="shared" si="1066"/>
        <v>0.59571782753603619</v>
      </c>
      <c r="F7582" s="4">
        <f t="shared" si="1067"/>
        <v>4.0579710144927471E-2</v>
      </c>
      <c r="G7582" s="4" t="str">
        <f t="shared" si="1068"/>
        <v/>
      </c>
      <c r="H7582" t="str">
        <f t="shared" si="1072"/>
        <v/>
      </c>
      <c r="J7582">
        <f t="shared" ca="1" si="1073"/>
        <v>0.87152948492800753</v>
      </c>
      <c r="K7582">
        <v>0.24069589534744673</v>
      </c>
      <c r="L7582">
        <v>0.17956631515783228</v>
      </c>
    </row>
    <row r="7583" spans="1:12" x14ac:dyDescent="0.25">
      <c r="A7583">
        <f t="shared" si="1065"/>
        <v>7573</v>
      </c>
      <c r="B7583">
        <f t="shared" si="1069"/>
        <v>5.1117504049445782E-2</v>
      </c>
      <c r="C7583">
        <f t="shared" si="1070"/>
        <v>5.3072818411992885E-2</v>
      </c>
      <c r="D7583">
        <f t="shared" si="1071"/>
        <v>0.53056850209368889</v>
      </c>
      <c r="E7583">
        <f t="shared" si="1066"/>
        <v>0.59571782753603619</v>
      </c>
      <c r="F7583" s="4">
        <f t="shared" si="1067"/>
        <v>3.8251366120218518E-2</v>
      </c>
      <c r="G7583" s="4" t="str">
        <f t="shared" si="1068"/>
        <v/>
      </c>
      <c r="H7583" t="str">
        <f t="shared" si="1072"/>
        <v/>
      </c>
      <c r="J7583">
        <f t="shared" ca="1" si="1073"/>
        <v>0.81739389858852718</v>
      </c>
      <c r="K7583">
        <v>0.66439471842185993</v>
      </c>
      <c r="L7583">
        <v>0.59597146124632272</v>
      </c>
    </row>
    <row r="7584" spans="1:12" x14ac:dyDescent="0.25">
      <c r="A7584">
        <f t="shared" si="1065"/>
        <v>7574</v>
      </c>
      <c r="B7584">
        <f t="shared" si="1069"/>
        <v>5.321248372360339E-2</v>
      </c>
      <c r="C7584">
        <f t="shared" si="1070"/>
        <v>5.2374491853940344E-2</v>
      </c>
      <c r="D7584">
        <f t="shared" si="1071"/>
        <v>-0.22738650089729576</v>
      </c>
      <c r="E7584">
        <f t="shared" si="1066"/>
        <v>0.82012321611685701</v>
      </c>
      <c r="F7584" s="4">
        <f t="shared" si="1067"/>
        <v>-1.5748031496063006E-2</v>
      </c>
      <c r="G7584" s="4" t="str">
        <f t="shared" si="1068"/>
        <v/>
      </c>
      <c r="H7584" t="str">
        <f t="shared" si="1072"/>
        <v/>
      </c>
      <c r="J7584">
        <f t="shared" ca="1" si="1073"/>
        <v>0.53799310763785413</v>
      </c>
      <c r="K7584">
        <v>0.89647639865001549</v>
      </c>
      <c r="L7584">
        <v>0.47796387464181722</v>
      </c>
    </row>
    <row r="7585" spans="1:12" x14ac:dyDescent="0.25">
      <c r="A7585">
        <f t="shared" si="1065"/>
        <v>7575</v>
      </c>
      <c r="B7585">
        <f t="shared" si="1069"/>
        <v>4.9860516244951213E-2</v>
      </c>
      <c r="C7585">
        <f t="shared" si="1070"/>
        <v>4.8743193752067149E-2</v>
      </c>
      <c r="D7585">
        <f t="shared" si="1071"/>
        <v>-0.30318200119639499</v>
      </c>
      <c r="E7585">
        <f t="shared" si="1066"/>
        <v>0.76175116485686689</v>
      </c>
      <c r="F7585" s="4">
        <f t="shared" si="1067"/>
        <v>-2.2408963585434236E-2</v>
      </c>
      <c r="G7585" s="4" t="str">
        <f t="shared" si="1068"/>
        <v/>
      </c>
      <c r="H7585" t="str">
        <f t="shared" si="1072"/>
        <v/>
      </c>
      <c r="J7585">
        <f t="shared" ca="1" si="1073"/>
        <v>0.43390665830108355</v>
      </c>
      <c r="K7585">
        <v>0.48121232532740366</v>
      </c>
      <c r="L7585">
        <v>7.5864136930010706E-2</v>
      </c>
    </row>
    <row r="7586" spans="1:12" x14ac:dyDescent="0.25">
      <c r="A7586">
        <f t="shared" si="1065"/>
        <v>7576</v>
      </c>
      <c r="B7586">
        <f t="shared" si="1069"/>
        <v>5.670411651386608E-2</v>
      </c>
      <c r="C7586">
        <f t="shared" si="1070"/>
        <v>4.5949887519856999E-2</v>
      </c>
      <c r="D7586">
        <f t="shared" si="1071"/>
        <v>-2.9181267615152926</v>
      </c>
      <c r="E7586">
        <f t="shared" si="1066"/>
        <v>3.5214116465691614E-3</v>
      </c>
      <c r="F7586" s="4">
        <f t="shared" si="1067"/>
        <v>-0.18965517241379304</v>
      </c>
      <c r="G7586" s="4">
        <f t="shared" si="1068"/>
        <v>0.18965517241379304</v>
      </c>
      <c r="H7586" t="str">
        <f t="shared" si="1072"/>
        <v>Yes</v>
      </c>
      <c r="J7586">
        <f t="shared" ca="1" si="1073"/>
        <v>3.6988083973884867E-2</v>
      </c>
      <c r="K7586">
        <v>0.99495151439450413</v>
      </c>
      <c r="L7586">
        <v>5.4129179308037845E-3</v>
      </c>
    </row>
    <row r="7587" spans="1:12" x14ac:dyDescent="0.25">
      <c r="A7587">
        <f t="shared" si="1065"/>
        <v>7577</v>
      </c>
      <c r="B7587">
        <f t="shared" si="1069"/>
        <v>4.7067210012741056E-2</v>
      </c>
      <c r="C7587">
        <f t="shared" si="1070"/>
        <v>5.5726459332592529E-2</v>
      </c>
      <c r="D7587">
        <f t="shared" si="1071"/>
        <v>2.3496605092720548</v>
      </c>
      <c r="E7587">
        <f t="shared" si="1066"/>
        <v>1.8790540605111872E-2</v>
      </c>
      <c r="F7587" s="4">
        <f t="shared" si="1067"/>
        <v>0.18397626112759649</v>
      </c>
      <c r="G7587" s="4">
        <f t="shared" si="1068"/>
        <v>0.18397626112759649</v>
      </c>
      <c r="H7587" t="str">
        <f t="shared" si="1072"/>
        <v/>
      </c>
      <c r="J7587">
        <f t="shared" ca="1" si="1073"/>
        <v>0.38107655996683987</v>
      </c>
      <c r="K7587">
        <v>0.12619123954981337</v>
      </c>
      <c r="L7587">
        <v>0.88444354765962985</v>
      </c>
    </row>
    <row r="7588" spans="1:12" x14ac:dyDescent="0.25">
      <c r="A7588">
        <f t="shared" si="1065"/>
        <v>7578</v>
      </c>
      <c r="B7588">
        <f t="shared" si="1069"/>
        <v>4.944152031011969E-2</v>
      </c>
      <c r="C7588">
        <f t="shared" si="1070"/>
        <v>5.2514157165550857E-2</v>
      </c>
      <c r="D7588">
        <f t="shared" si="1071"/>
        <v>0.83375050329008382</v>
      </c>
      <c r="E7588">
        <f t="shared" si="1066"/>
        <v>0.40442159248407572</v>
      </c>
      <c r="F7588" s="4">
        <f t="shared" si="1067"/>
        <v>6.2146892655367228E-2</v>
      </c>
      <c r="G7588" s="4" t="str">
        <f t="shared" si="1068"/>
        <v/>
      </c>
      <c r="H7588" t="str">
        <f t="shared" si="1072"/>
        <v/>
      </c>
      <c r="J7588">
        <f t="shared" ca="1" si="1073"/>
        <v>3.7862679454467418E-2</v>
      </c>
      <c r="K7588">
        <v>0.4101450231670537</v>
      </c>
      <c r="L7588">
        <v>0.50263651675977594</v>
      </c>
    </row>
    <row r="7589" spans="1:12" x14ac:dyDescent="0.25">
      <c r="A7589">
        <f t="shared" si="1065"/>
        <v>7579</v>
      </c>
      <c r="B7589">
        <f t="shared" si="1069"/>
        <v>5.2095161230719333E-2</v>
      </c>
      <c r="C7589">
        <f t="shared" si="1070"/>
        <v>5.0419177491393241E-2</v>
      </c>
      <c r="D7589">
        <f t="shared" si="1071"/>
        <v>-0.45477300179459151</v>
      </c>
      <c r="E7589">
        <f t="shared" si="1066"/>
        <v>0.64927255531256134</v>
      </c>
      <c r="F7589" s="4">
        <f t="shared" si="1067"/>
        <v>-3.2171581769437019E-2</v>
      </c>
      <c r="G7589" s="4" t="str">
        <f t="shared" si="1068"/>
        <v/>
      </c>
      <c r="H7589" t="str">
        <f t="shared" si="1072"/>
        <v/>
      </c>
      <c r="J7589">
        <f t="shared" ca="1" si="1073"/>
        <v>0.48478255718313179</v>
      </c>
      <c r="K7589">
        <v>0.79805002513764478</v>
      </c>
      <c r="L7589">
        <v>0.21504159598763362</v>
      </c>
    </row>
    <row r="7590" spans="1:12" x14ac:dyDescent="0.25">
      <c r="A7590">
        <f t="shared" si="1065"/>
        <v>7580</v>
      </c>
      <c r="B7590">
        <f t="shared" si="1069"/>
        <v>5.2095161230719333E-2</v>
      </c>
      <c r="C7590">
        <f t="shared" si="1070"/>
        <v>5.796110431836065E-2</v>
      </c>
      <c r="D7590">
        <f t="shared" si="1071"/>
        <v>1.5917055062810685</v>
      </c>
      <c r="E7590">
        <f t="shared" si="1066"/>
        <v>0.11145089053704371</v>
      </c>
      <c r="F7590" s="4">
        <f t="shared" si="1067"/>
        <v>0.11260053619302944</v>
      </c>
      <c r="G7590" s="4" t="str">
        <f t="shared" si="1068"/>
        <v/>
      </c>
      <c r="H7590" t="str">
        <f t="shared" si="1072"/>
        <v/>
      </c>
      <c r="J7590">
        <f t="shared" ca="1" si="1073"/>
        <v>0.50985175210520361</v>
      </c>
      <c r="K7590">
        <v>0.79942752602391876</v>
      </c>
      <c r="L7590">
        <v>0.97943015953155987</v>
      </c>
    </row>
    <row r="7591" spans="1:12" x14ac:dyDescent="0.25">
      <c r="A7591">
        <f t="shared" si="1065"/>
        <v>7581</v>
      </c>
      <c r="B7591">
        <f t="shared" si="1069"/>
        <v>4.748620594757258E-2</v>
      </c>
      <c r="C7591">
        <f t="shared" si="1070"/>
        <v>5.3491814346824408E-2</v>
      </c>
      <c r="D7591">
        <f t="shared" si="1071"/>
        <v>1.6296032564306191</v>
      </c>
      <c r="E7591">
        <f t="shared" si="1066"/>
        <v>0.10318537571607922</v>
      </c>
      <c r="F7591" s="4">
        <f t="shared" si="1067"/>
        <v>0.12647058823529417</v>
      </c>
      <c r="G7591" s="4" t="str">
        <f t="shared" si="1068"/>
        <v/>
      </c>
      <c r="H7591" t="str">
        <f t="shared" si="1072"/>
        <v/>
      </c>
      <c r="J7591">
        <f t="shared" ca="1" si="1073"/>
        <v>0.92434140130046727</v>
      </c>
      <c r="K7591">
        <v>0.15860277412731594</v>
      </c>
      <c r="L7591">
        <v>0.65475580743395001</v>
      </c>
    </row>
    <row r="7592" spans="1:12" x14ac:dyDescent="0.25">
      <c r="A7592">
        <f t="shared" si="1065"/>
        <v>7582</v>
      </c>
      <c r="B7592">
        <f t="shared" si="1069"/>
        <v>5.1257169361056287E-2</v>
      </c>
      <c r="C7592">
        <f t="shared" si="1070"/>
        <v>5.4748802151318977E-2</v>
      </c>
      <c r="D7592">
        <f t="shared" si="1071"/>
        <v>0.94744375373873169</v>
      </c>
      <c r="E7592">
        <f t="shared" si="1066"/>
        <v>0.34341270461982765</v>
      </c>
      <c r="F7592" s="4">
        <f t="shared" si="1067"/>
        <v>6.8119891008174394E-2</v>
      </c>
      <c r="G7592" s="4" t="str">
        <f t="shared" si="1068"/>
        <v/>
      </c>
      <c r="H7592" t="str">
        <f t="shared" si="1072"/>
        <v/>
      </c>
      <c r="J7592">
        <f t="shared" ca="1" si="1073"/>
        <v>0.56096349107307597</v>
      </c>
      <c r="K7592">
        <v>0.69548339424453198</v>
      </c>
      <c r="L7592">
        <v>0.80008694862314433</v>
      </c>
    </row>
    <row r="7593" spans="1:12" x14ac:dyDescent="0.25">
      <c r="A7593">
        <f t="shared" si="1065"/>
        <v>7583</v>
      </c>
      <c r="B7593">
        <f t="shared" si="1069"/>
        <v>5.0419177491393241E-2</v>
      </c>
      <c r="C7593">
        <f t="shared" si="1070"/>
        <v>5.1955495919108828E-2</v>
      </c>
      <c r="D7593">
        <f t="shared" si="1071"/>
        <v>0.41687525164504285</v>
      </c>
      <c r="E7593">
        <f t="shared" si="1066"/>
        <v>0.6767696564108121</v>
      </c>
      <c r="F7593" s="4">
        <f t="shared" si="1067"/>
        <v>3.0470914127423893E-2</v>
      </c>
      <c r="G7593" s="4" t="str">
        <f t="shared" si="1068"/>
        <v/>
      </c>
      <c r="H7593" t="str">
        <f t="shared" si="1072"/>
        <v/>
      </c>
      <c r="J7593">
        <f t="shared" ca="1" si="1073"/>
        <v>0.2298952565244653</v>
      </c>
      <c r="K7593">
        <v>0.56073603780375947</v>
      </c>
      <c r="L7593">
        <v>0.42205066575729921</v>
      </c>
    </row>
    <row r="7594" spans="1:12" x14ac:dyDescent="0.25">
      <c r="A7594">
        <f t="shared" si="1065"/>
        <v>7584</v>
      </c>
      <c r="B7594">
        <f t="shared" si="1069"/>
        <v>4.8324197817235626E-2</v>
      </c>
      <c r="C7594">
        <f t="shared" si="1070"/>
        <v>5.2234826542329839E-2</v>
      </c>
      <c r="D7594">
        <f t="shared" si="1071"/>
        <v>1.0611370041873796</v>
      </c>
      <c r="E7594">
        <f t="shared" si="1066"/>
        <v>0.28862764317669587</v>
      </c>
      <c r="F7594" s="4">
        <f t="shared" si="1067"/>
        <v>8.0924855491329495E-2</v>
      </c>
      <c r="G7594" s="4" t="str">
        <f t="shared" si="1068"/>
        <v/>
      </c>
      <c r="H7594" t="str">
        <f t="shared" si="1072"/>
        <v/>
      </c>
      <c r="J7594">
        <f t="shared" ca="1" si="1073"/>
        <v>0.34642205778769708</v>
      </c>
      <c r="K7594">
        <v>0.25200452569701948</v>
      </c>
      <c r="L7594">
        <v>0.46740903769894493</v>
      </c>
    </row>
    <row r="7595" spans="1:12" x14ac:dyDescent="0.25">
      <c r="A7595">
        <f t="shared" si="1065"/>
        <v>7585</v>
      </c>
      <c r="B7595">
        <f t="shared" si="1069"/>
        <v>4.6368883454688523E-2</v>
      </c>
      <c r="C7595">
        <f t="shared" si="1070"/>
        <v>5.0698508114614259E-2</v>
      </c>
      <c r="D7595">
        <f t="shared" si="1071"/>
        <v>1.1748302546360274</v>
      </c>
      <c r="E7595">
        <f t="shared" si="1066"/>
        <v>0.24006263340611222</v>
      </c>
      <c r="F7595" s="4">
        <f t="shared" si="1067"/>
        <v>9.3373493975903624E-2</v>
      </c>
      <c r="G7595" s="4" t="str">
        <f t="shared" si="1068"/>
        <v/>
      </c>
      <c r="H7595" t="str">
        <f t="shared" si="1072"/>
        <v/>
      </c>
      <c r="J7595">
        <f t="shared" ca="1" si="1073"/>
        <v>0.59721634106787092</v>
      </c>
      <c r="K7595">
        <v>7.7544337507749361E-2</v>
      </c>
      <c r="L7595">
        <v>0.25344249482036818</v>
      </c>
    </row>
    <row r="7596" spans="1:12" x14ac:dyDescent="0.25">
      <c r="A7596">
        <f t="shared" si="1065"/>
        <v>7586</v>
      </c>
      <c r="B7596">
        <f t="shared" si="1069"/>
        <v>5.2234826542329839E-2</v>
      </c>
      <c r="C7596">
        <f t="shared" si="1070"/>
        <v>5.3771144970045426E-2</v>
      </c>
      <c r="D7596">
        <f t="shared" si="1071"/>
        <v>0.41687525164504285</v>
      </c>
      <c r="E7596">
        <f t="shared" si="1066"/>
        <v>0.6767696564108121</v>
      </c>
      <c r="F7596" s="4">
        <f t="shared" si="1067"/>
        <v>2.9411764705882418E-2</v>
      </c>
      <c r="G7596" s="4" t="str">
        <f t="shared" si="1068"/>
        <v/>
      </c>
      <c r="H7596" t="str">
        <f t="shared" si="1072"/>
        <v/>
      </c>
      <c r="J7596">
        <f t="shared" ca="1" si="1073"/>
        <v>0.7209429550011599</v>
      </c>
      <c r="K7596">
        <v>0.81198251569450719</v>
      </c>
      <c r="L7596">
        <v>0.69062304212899028</v>
      </c>
    </row>
    <row r="7597" spans="1:12" x14ac:dyDescent="0.25">
      <c r="A7597">
        <f t="shared" si="1065"/>
        <v>7587</v>
      </c>
      <c r="B7597">
        <f t="shared" si="1069"/>
        <v>4.9301854998509177E-2</v>
      </c>
      <c r="C7597">
        <f t="shared" si="1070"/>
        <v>5.2514157165550857E-2</v>
      </c>
      <c r="D7597">
        <f t="shared" si="1071"/>
        <v>0.87164825343963437</v>
      </c>
      <c r="E7597">
        <f t="shared" si="1066"/>
        <v>0.38340029799062414</v>
      </c>
      <c r="F7597" s="4">
        <f t="shared" si="1067"/>
        <v>6.5155807365439189E-2</v>
      </c>
      <c r="G7597" s="4" t="str">
        <f t="shared" si="1068"/>
        <v/>
      </c>
      <c r="H7597" t="str">
        <f t="shared" si="1072"/>
        <v/>
      </c>
      <c r="J7597">
        <f t="shared" ca="1" si="1073"/>
        <v>0.89054338707235814</v>
      </c>
      <c r="K7597">
        <v>0.39051729456538864</v>
      </c>
      <c r="L7597">
        <v>0.5069690007383898</v>
      </c>
    </row>
    <row r="7598" spans="1:12" x14ac:dyDescent="0.25">
      <c r="A7598">
        <f t="shared" si="1065"/>
        <v>7588</v>
      </c>
      <c r="B7598">
        <f t="shared" si="1069"/>
        <v>4.8324197817235626E-2</v>
      </c>
      <c r="C7598">
        <f t="shared" si="1070"/>
        <v>4.8882859063677661E-2</v>
      </c>
      <c r="D7598">
        <f t="shared" si="1071"/>
        <v>0.15159100059819844</v>
      </c>
      <c r="E7598">
        <f t="shared" si="1066"/>
        <v>0.87950953185497927</v>
      </c>
      <c r="F7598" s="4">
        <f t="shared" si="1067"/>
        <v>1.1560693641618602E-2</v>
      </c>
      <c r="G7598" s="4" t="str">
        <f t="shared" si="1068"/>
        <v/>
      </c>
      <c r="H7598" t="str">
        <f t="shared" si="1072"/>
        <v/>
      </c>
      <c r="J7598">
        <f t="shared" ca="1" si="1073"/>
        <v>0.78978137464878673</v>
      </c>
      <c r="K7598">
        <v>0.26603618806400253</v>
      </c>
      <c r="L7598">
        <v>8.2312378893564797E-2</v>
      </c>
    </row>
    <row r="7599" spans="1:12" x14ac:dyDescent="0.25">
      <c r="A7599">
        <f t="shared" ref="A7599:A7662" si="1074">A7598+1</f>
        <v>7589</v>
      </c>
      <c r="B7599">
        <f t="shared" si="1069"/>
        <v>4.9581185621730195E-2</v>
      </c>
      <c r="C7599">
        <f t="shared" si="1070"/>
        <v>4.748620594757258E-2</v>
      </c>
      <c r="D7599">
        <f t="shared" si="1071"/>
        <v>-0.56846625224323943</v>
      </c>
      <c r="E7599">
        <f t="shared" si="1066"/>
        <v>0.56971841484384589</v>
      </c>
      <c r="F7599" s="4">
        <f t="shared" si="1067"/>
        <v>-4.2253521126760597E-2</v>
      </c>
      <c r="G7599" s="4" t="str">
        <f t="shared" si="1068"/>
        <v/>
      </c>
      <c r="H7599" t="str">
        <f t="shared" si="1072"/>
        <v/>
      </c>
      <c r="J7599">
        <f t="shared" ca="1" si="1073"/>
        <v>0.41217518183018587</v>
      </c>
      <c r="K7599">
        <v>0.43370818138572609</v>
      </c>
      <c r="L7599">
        <v>2.6654985537888032E-2</v>
      </c>
    </row>
    <row r="7600" spans="1:12" x14ac:dyDescent="0.25">
      <c r="A7600">
        <f t="shared" si="1074"/>
        <v>7590</v>
      </c>
      <c r="B7600">
        <f t="shared" si="1069"/>
        <v>4.6787879389520046E-2</v>
      </c>
      <c r="C7600">
        <f t="shared" si="1070"/>
        <v>5.2793487788771867E-2</v>
      </c>
      <c r="D7600">
        <f t="shared" si="1071"/>
        <v>1.6296032564306171</v>
      </c>
      <c r="E7600">
        <f t="shared" si="1066"/>
        <v>0.10318537571607944</v>
      </c>
      <c r="F7600" s="4">
        <f t="shared" si="1067"/>
        <v>0.12835820895522376</v>
      </c>
      <c r="G7600" s="4" t="str">
        <f t="shared" si="1068"/>
        <v/>
      </c>
      <c r="H7600" t="str">
        <f t="shared" si="1072"/>
        <v/>
      </c>
      <c r="J7600">
        <f t="shared" ca="1" si="1073"/>
        <v>0.71523249570310032</v>
      </c>
      <c r="K7600">
        <v>0.10892499958433832</v>
      </c>
      <c r="L7600">
        <v>0.55090146633048831</v>
      </c>
    </row>
    <row r="7601" spans="1:12" x14ac:dyDescent="0.25">
      <c r="A7601">
        <f t="shared" si="1074"/>
        <v>7591</v>
      </c>
      <c r="B7601">
        <f t="shared" si="1069"/>
        <v>4.9022524375288166E-2</v>
      </c>
      <c r="C7601">
        <f t="shared" si="1070"/>
        <v>5.5028132774539995E-2</v>
      </c>
      <c r="D7601">
        <f t="shared" si="1071"/>
        <v>1.6296032564306191</v>
      </c>
      <c r="E7601">
        <f t="shared" si="1066"/>
        <v>0.10318537571607922</v>
      </c>
      <c r="F7601" s="4">
        <f t="shared" si="1067"/>
        <v>0.12250712250712255</v>
      </c>
      <c r="G7601" s="4" t="str">
        <f t="shared" si="1068"/>
        <v/>
      </c>
      <c r="H7601" t="str">
        <f t="shared" si="1072"/>
        <v/>
      </c>
      <c r="J7601">
        <f t="shared" ca="1" si="1073"/>
        <v>0.27213950081357463</v>
      </c>
      <c r="K7601">
        <v>0.35089979588694065</v>
      </c>
      <c r="L7601">
        <v>0.83284652727633468</v>
      </c>
    </row>
    <row r="7602" spans="1:12" x14ac:dyDescent="0.25">
      <c r="A7602">
        <f t="shared" si="1074"/>
        <v>7592</v>
      </c>
      <c r="B7602">
        <f t="shared" si="1069"/>
        <v>5.0139846868172223E-2</v>
      </c>
      <c r="C7602">
        <f t="shared" si="1070"/>
        <v>5.3072818411992885E-2</v>
      </c>
      <c r="D7602">
        <f t="shared" si="1071"/>
        <v>0.79585275314053516</v>
      </c>
      <c r="E7602">
        <f t="shared" si="1066"/>
        <v>0.4261176255145902</v>
      </c>
      <c r="F7602" s="4">
        <f t="shared" si="1067"/>
        <v>5.8495821727019545E-2</v>
      </c>
      <c r="G7602" s="4" t="str">
        <f t="shared" si="1068"/>
        <v/>
      </c>
      <c r="H7602" t="str">
        <f t="shared" si="1072"/>
        <v/>
      </c>
      <c r="J7602">
        <f t="shared" ca="1" si="1073"/>
        <v>0.52799623040060162</v>
      </c>
      <c r="K7602">
        <v>0.53298282413891662</v>
      </c>
      <c r="L7602">
        <v>0.59481344779570189</v>
      </c>
    </row>
    <row r="7603" spans="1:12" x14ac:dyDescent="0.25">
      <c r="A7603">
        <f t="shared" si="1074"/>
        <v>7593</v>
      </c>
      <c r="B7603">
        <f t="shared" si="1069"/>
        <v>5.0838173426224764E-2</v>
      </c>
      <c r="C7603">
        <f t="shared" si="1070"/>
        <v>5.2095161230719333E-2</v>
      </c>
      <c r="D7603">
        <f t="shared" si="1071"/>
        <v>0.34107975134594365</v>
      </c>
      <c r="E7603">
        <f t="shared" ref="E7603:E7666" si="1075">2*(1-_xlfn.NORM.S.DIST(ABS(D7603),TRUE))</f>
        <v>0.73304354430991236</v>
      </c>
      <c r="F7603" s="4">
        <f t="shared" ref="F7603:F7666" si="1076">IF(B7603=0, (C7603-B7603), (C7603-B7603)/B7603)</f>
        <v>2.4725274725274745E-2</v>
      </c>
      <c r="G7603" s="4" t="str">
        <f t="shared" ref="G7603:G7666" si="1077">IF(E7603&lt;0.05,ABS(F7603), "")</f>
        <v/>
      </c>
      <c r="H7603" t="str">
        <f t="shared" si="1072"/>
        <v/>
      </c>
      <c r="J7603">
        <f t="shared" ca="1" si="1073"/>
        <v>0.98105985807323159</v>
      </c>
      <c r="K7603">
        <v>0.63627166806084623</v>
      </c>
      <c r="L7603">
        <v>0.43800967996746942</v>
      </c>
    </row>
    <row r="7604" spans="1:12" x14ac:dyDescent="0.25">
      <c r="A7604">
        <f t="shared" si="1074"/>
        <v>7594</v>
      </c>
      <c r="B7604">
        <f t="shared" si="1069"/>
        <v>5.1536499984277305E-2</v>
      </c>
      <c r="C7604">
        <f t="shared" si="1070"/>
        <v>5.5586794020982024E-2</v>
      </c>
      <c r="D7604">
        <f t="shared" si="1071"/>
        <v>1.0990347543369283</v>
      </c>
      <c r="E7604">
        <f t="shared" si="1075"/>
        <v>0.27175290691455789</v>
      </c>
      <c r="F7604" s="4">
        <f t="shared" si="1076"/>
        <v>7.8590785907859048E-2</v>
      </c>
      <c r="G7604" s="4" t="str">
        <f t="shared" si="1077"/>
        <v/>
      </c>
      <c r="H7604" t="str">
        <f t="shared" si="1072"/>
        <v/>
      </c>
      <c r="J7604">
        <f t="shared" ca="1" si="1073"/>
        <v>0.86030954138743077</v>
      </c>
      <c r="K7604">
        <v>0.73210368262035797</v>
      </c>
      <c r="L7604">
        <v>0.88316626629560369</v>
      </c>
    </row>
    <row r="7605" spans="1:12" x14ac:dyDescent="0.25">
      <c r="A7605">
        <f t="shared" si="1074"/>
        <v>7595</v>
      </c>
      <c r="B7605">
        <f t="shared" si="1069"/>
        <v>5.0419177491393241E-2</v>
      </c>
      <c r="C7605">
        <f t="shared" si="1070"/>
        <v>5.2793487788771867E-2</v>
      </c>
      <c r="D7605">
        <f t="shared" si="1071"/>
        <v>0.64426175254233675</v>
      </c>
      <c r="E7605">
        <f t="shared" si="1075"/>
        <v>0.51940571299285354</v>
      </c>
      <c r="F7605" s="4">
        <f t="shared" si="1076"/>
        <v>4.7091412742382217E-2</v>
      </c>
      <c r="G7605" s="4" t="str">
        <f t="shared" si="1077"/>
        <v/>
      </c>
      <c r="H7605" t="str">
        <f t="shared" si="1072"/>
        <v/>
      </c>
      <c r="J7605">
        <f t="shared" ca="1" si="1073"/>
        <v>0.57677611981797949</v>
      </c>
      <c r="K7605">
        <v>0.56911010833668452</v>
      </c>
      <c r="L7605">
        <v>0.53871089285915874</v>
      </c>
    </row>
    <row r="7606" spans="1:12" x14ac:dyDescent="0.25">
      <c r="A7606">
        <f t="shared" si="1074"/>
        <v>7596</v>
      </c>
      <c r="B7606">
        <f t="shared" si="1069"/>
        <v>5.1257169361056287E-2</v>
      </c>
      <c r="C7606">
        <f t="shared" si="1070"/>
        <v>5.446947152809796E-2</v>
      </c>
      <c r="D7606">
        <f t="shared" si="1071"/>
        <v>0.87164825343963248</v>
      </c>
      <c r="E7606">
        <f t="shared" si="1075"/>
        <v>0.38340029799062503</v>
      </c>
      <c r="F7606" s="4">
        <f t="shared" si="1076"/>
        <v>6.267029972752039E-2</v>
      </c>
      <c r="G7606" s="4" t="str">
        <f t="shared" si="1077"/>
        <v/>
      </c>
      <c r="H7606" t="str">
        <f t="shared" si="1072"/>
        <v/>
      </c>
      <c r="J7606">
        <f t="shared" ca="1" si="1073"/>
        <v>0.73605754177993088</v>
      </c>
      <c r="K7606">
        <v>0.69522024086066025</v>
      </c>
      <c r="L7606">
        <v>0.77232094475104163</v>
      </c>
    </row>
    <row r="7607" spans="1:12" x14ac:dyDescent="0.25">
      <c r="A7607">
        <f t="shared" si="1074"/>
        <v>7597</v>
      </c>
      <c r="B7607">
        <f t="shared" si="1069"/>
        <v>4.9860516244951213E-2</v>
      </c>
      <c r="C7607">
        <f t="shared" si="1070"/>
        <v>5.0838173426224764E-2</v>
      </c>
      <c r="D7607">
        <f t="shared" si="1071"/>
        <v>0.26528425104684444</v>
      </c>
      <c r="E7607">
        <f t="shared" si="1075"/>
        <v>0.790790495854373</v>
      </c>
      <c r="F7607" s="4">
        <f t="shared" si="1076"/>
        <v>1.960784313725487E-2</v>
      </c>
      <c r="G7607" s="4" t="str">
        <f t="shared" si="1077"/>
        <v/>
      </c>
      <c r="H7607" t="str">
        <f t="shared" si="1072"/>
        <v/>
      </c>
      <c r="J7607">
        <f t="shared" ca="1" si="1073"/>
        <v>0.70175549844825869</v>
      </c>
      <c r="K7607">
        <v>0.48934088308145585</v>
      </c>
      <c r="L7607">
        <v>0.26181300643712913</v>
      </c>
    </row>
    <row r="7608" spans="1:12" x14ac:dyDescent="0.25">
      <c r="A7608">
        <f t="shared" si="1074"/>
        <v>7598</v>
      </c>
      <c r="B7608">
        <f t="shared" si="1069"/>
        <v>4.9301854998509177E-2</v>
      </c>
      <c r="C7608">
        <f t="shared" si="1070"/>
        <v>4.8603528440456643E-2</v>
      </c>
      <c r="D7608">
        <f t="shared" si="1071"/>
        <v>-0.18948875074774521</v>
      </c>
      <c r="E7608">
        <f t="shared" si="1075"/>
        <v>0.84970977099081102</v>
      </c>
      <c r="F7608" s="4">
        <f t="shared" si="1076"/>
        <v>-1.4164305949008416E-2</v>
      </c>
      <c r="G7608" s="4" t="str">
        <f t="shared" si="1077"/>
        <v/>
      </c>
      <c r="H7608" t="str">
        <f t="shared" si="1072"/>
        <v/>
      </c>
      <c r="J7608">
        <f t="shared" ca="1" si="1073"/>
        <v>0.39314066554368932</v>
      </c>
      <c r="K7608">
        <v>0.3916849530400125</v>
      </c>
      <c r="L7608">
        <v>7.1814071801527324E-2</v>
      </c>
    </row>
    <row r="7609" spans="1:12" x14ac:dyDescent="0.25">
      <c r="A7609">
        <f t="shared" si="1074"/>
        <v>7599</v>
      </c>
      <c r="B7609">
        <f t="shared" si="1069"/>
        <v>5.2095161230719333E-2</v>
      </c>
      <c r="C7609">
        <f t="shared" si="1070"/>
        <v>5.0558842803003747E-2</v>
      </c>
      <c r="D7609">
        <f t="shared" si="1071"/>
        <v>-0.41687525164504285</v>
      </c>
      <c r="E7609">
        <f t="shared" si="1075"/>
        <v>0.6767696564108121</v>
      </c>
      <c r="F7609" s="4">
        <f t="shared" si="1076"/>
        <v>-2.9490616621983979E-2</v>
      </c>
      <c r="G7609" s="4" t="str">
        <f t="shared" si="1077"/>
        <v/>
      </c>
      <c r="H7609" t="str">
        <f t="shared" si="1072"/>
        <v/>
      </c>
      <c r="J7609">
        <f t="shared" ca="1" si="1073"/>
        <v>0.24364526040855417</v>
      </c>
      <c r="K7609">
        <v>0.80064040338003795</v>
      </c>
      <c r="L7609">
        <v>0.23097792179847931</v>
      </c>
    </row>
    <row r="7610" spans="1:12" x14ac:dyDescent="0.25">
      <c r="A7610">
        <f t="shared" si="1074"/>
        <v>7600</v>
      </c>
      <c r="B7610">
        <f t="shared" si="1069"/>
        <v>4.8463863128846138E-2</v>
      </c>
      <c r="C7610">
        <f t="shared" si="1070"/>
        <v>5.321248372360339E-2</v>
      </c>
      <c r="D7610">
        <f t="shared" si="1071"/>
        <v>1.2885235050846735</v>
      </c>
      <c r="E7610">
        <f t="shared" si="1075"/>
        <v>0.19756379210566677</v>
      </c>
      <c r="F7610" s="4">
        <f t="shared" si="1076"/>
        <v>9.7982708933717452E-2</v>
      </c>
      <c r="G7610" s="4" t="str">
        <f t="shared" si="1077"/>
        <v/>
      </c>
      <c r="H7610" t="str">
        <f t="shared" si="1072"/>
        <v/>
      </c>
      <c r="J7610">
        <f t="shared" ca="1" si="1073"/>
        <v>0.67319689159402352</v>
      </c>
      <c r="K7610">
        <v>0.28316842284362309</v>
      </c>
      <c r="L7610">
        <v>0.60396836435819456</v>
      </c>
    </row>
    <row r="7611" spans="1:12" x14ac:dyDescent="0.25">
      <c r="A7611">
        <f t="shared" si="1074"/>
        <v>7601</v>
      </c>
      <c r="B7611">
        <f t="shared" si="1069"/>
        <v>5.1396834672666793E-2</v>
      </c>
      <c r="C7611">
        <f t="shared" si="1070"/>
        <v>5.0279512179782736E-2</v>
      </c>
      <c r="D7611">
        <f t="shared" si="1071"/>
        <v>-0.3031820011963931</v>
      </c>
      <c r="E7611">
        <f t="shared" si="1075"/>
        <v>0.76175116485686822</v>
      </c>
      <c r="F7611" s="4">
        <f t="shared" si="1076"/>
        <v>-2.1739130434782535E-2</v>
      </c>
      <c r="G7611" s="4" t="str">
        <f t="shared" si="1077"/>
        <v/>
      </c>
      <c r="H7611" t="str">
        <f t="shared" si="1072"/>
        <v/>
      </c>
      <c r="J7611">
        <f t="shared" ca="1" si="1073"/>
        <v>2.530213894182809E-2</v>
      </c>
      <c r="K7611">
        <v>0.70616853525567225</v>
      </c>
      <c r="L7611">
        <v>0.19868388922132474</v>
      </c>
    </row>
    <row r="7612" spans="1:12" x14ac:dyDescent="0.25">
      <c r="A7612">
        <f t="shared" si="1074"/>
        <v>7602</v>
      </c>
      <c r="B7612">
        <f t="shared" si="1069"/>
        <v>5.6843781825476593E-2</v>
      </c>
      <c r="C7612">
        <f t="shared" si="1070"/>
        <v>5.3771144970045426E-2</v>
      </c>
      <c r="D7612">
        <f t="shared" si="1071"/>
        <v>-0.83375050329008382</v>
      </c>
      <c r="E7612">
        <f t="shared" si="1075"/>
        <v>0.40442159248407572</v>
      </c>
      <c r="F7612" s="4">
        <f t="shared" si="1076"/>
        <v>-5.405405405405405E-2</v>
      </c>
      <c r="G7612" s="4" t="str">
        <f t="shared" si="1077"/>
        <v/>
      </c>
      <c r="H7612" t="str">
        <f t="shared" si="1072"/>
        <v/>
      </c>
      <c r="J7612">
        <f t="shared" ca="1" si="1073"/>
        <v>0.16489817003916429</v>
      </c>
      <c r="K7612">
        <v>0.99519825714474797</v>
      </c>
      <c r="L7612">
        <v>0.68457800374260114</v>
      </c>
    </row>
    <row r="7613" spans="1:12" x14ac:dyDescent="0.25">
      <c r="A7613">
        <f t="shared" si="1074"/>
        <v>7603</v>
      </c>
      <c r="B7613">
        <f t="shared" si="1069"/>
        <v>4.7765536570793597E-2</v>
      </c>
      <c r="C7613">
        <f t="shared" si="1070"/>
        <v>4.8743193752067149E-2</v>
      </c>
      <c r="D7613">
        <f t="shared" si="1071"/>
        <v>0.26528425104684444</v>
      </c>
      <c r="E7613">
        <f t="shared" si="1075"/>
        <v>0.790790495854373</v>
      </c>
      <c r="F7613" s="4">
        <f t="shared" si="1076"/>
        <v>2.0467836257309909E-2</v>
      </c>
      <c r="G7613" s="4" t="str">
        <f t="shared" si="1077"/>
        <v/>
      </c>
      <c r="H7613" t="str">
        <f t="shared" si="1072"/>
        <v/>
      </c>
      <c r="J7613">
        <f t="shared" ca="1" si="1073"/>
        <v>0.91568052717178006</v>
      </c>
      <c r="K7613">
        <v>0.20094136531890794</v>
      </c>
      <c r="L7613">
        <v>7.5624255607451674E-2</v>
      </c>
    </row>
    <row r="7614" spans="1:12" x14ac:dyDescent="0.25">
      <c r="A7614">
        <f t="shared" si="1074"/>
        <v>7604</v>
      </c>
      <c r="B7614">
        <f t="shared" si="1069"/>
        <v>5.0139846868172223E-2</v>
      </c>
      <c r="C7614">
        <f t="shared" si="1070"/>
        <v>5.293315310038238E-2</v>
      </c>
      <c r="D7614">
        <f t="shared" si="1071"/>
        <v>0.7579550029909865</v>
      </c>
      <c r="E7614">
        <f t="shared" si="1075"/>
        <v>0.4484779207813312</v>
      </c>
      <c r="F7614" s="4">
        <f t="shared" si="1076"/>
        <v>5.5710306406685325E-2</v>
      </c>
      <c r="G7614" s="4" t="str">
        <f t="shared" si="1077"/>
        <v/>
      </c>
      <c r="H7614" t="str">
        <f t="shared" si="1072"/>
        <v/>
      </c>
      <c r="J7614">
        <f t="shared" ca="1" si="1073"/>
        <v>5.0736939240212386E-3</v>
      </c>
      <c r="K7614">
        <v>0.51845841002085535</v>
      </c>
      <c r="L7614">
        <v>0.55925339417578301</v>
      </c>
    </row>
    <row r="7615" spans="1:12" x14ac:dyDescent="0.25">
      <c r="A7615">
        <f t="shared" si="1074"/>
        <v>7605</v>
      </c>
      <c r="B7615">
        <f t="shared" si="1069"/>
        <v>4.97208509333407E-2</v>
      </c>
      <c r="C7615">
        <f t="shared" si="1070"/>
        <v>5.293315310038238E-2</v>
      </c>
      <c r="D7615">
        <f t="shared" si="1071"/>
        <v>0.87164825343963437</v>
      </c>
      <c r="E7615">
        <f t="shared" si="1075"/>
        <v>0.38340029799062414</v>
      </c>
      <c r="F7615" s="4">
        <f t="shared" si="1076"/>
        <v>6.460674157303381E-2</v>
      </c>
      <c r="G7615" s="4" t="str">
        <f t="shared" si="1077"/>
        <v/>
      </c>
      <c r="H7615" t="str">
        <f t="shared" si="1072"/>
        <v/>
      </c>
      <c r="J7615">
        <f t="shared" ca="1" si="1073"/>
        <v>0.66708000816762159</v>
      </c>
      <c r="K7615">
        <v>0.45913562068014857</v>
      </c>
      <c r="L7615">
        <v>0.57120227304250926</v>
      </c>
    </row>
    <row r="7616" spans="1:12" x14ac:dyDescent="0.25">
      <c r="A7616">
        <f t="shared" si="1074"/>
        <v>7606</v>
      </c>
      <c r="B7616">
        <f t="shared" si="1069"/>
        <v>5.321248372360339E-2</v>
      </c>
      <c r="C7616">
        <f t="shared" si="1070"/>
        <v>5.5307463397761006E-2</v>
      </c>
      <c r="D7616">
        <f t="shared" si="1071"/>
        <v>0.56846625224323943</v>
      </c>
      <c r="E7616">
        <f t="shared" si="1075"/>
        <v>0.56971841484384589</v>
      </c>
      <c r="F7616" s="4">
        <f t="shared" si="1076"/>
        <v>3.9370078740157514E-2</v>
      </c>
      <c r="G7616" s="4" t="str">
        <f t="shared" si="1077"/>
        <v/>
      </c>
      <c r="H7616" t="str">
        <f t="shared" si="1072"/>
        <v/>
      </c>
      <c r="J7616">
        <f t="shared" ca="1" si="1073"/>
        <v>0.30408440388359914</v>
      </c>
      <c r="K7616">
        <v>0.89044998247584128</v>
      </c>
      <c r="L7616">
        <v>0.8525905685664289</v>
      </c>
    </row>
    <row r="7617" spans="1:12" x14ac:dyDescent="0.25">
      <c r="A7617">
        <f t="shared" si="1074"/>
        <v>7607</v>
      </c>
      <c r="B7617">
        <f t="shared" si="1069"/>
        <v>4.9581185621730195E-2</v>
      </c>
      <c r="C7617">
        <f t="shared" si="1070"/>
        <v>5.0279512179782736E-2</v>
      </c>
      <c r="D7617">
        <f t="shared" si="1071"/>
        <v>0.1894887507477471</v>
      </c>
      <c r="E7617">
        <f t="shared" si="1075"/>
        <v>0.84970977099080969</v>
      </c>
      <c r="F7617" s="4">
        <f t="shared" si="1076"/>
        <v>1.4084507042253579E-2</v>
      </c>
      <c r="G7617" s="4" t="str">
        <f t="shared" si="1077"/>
        <v/>
      </c>
      <c r="H7617" t="str">
        <f t="shared" si="1072"/>
        <v/>
      </c>
      <c r="J7617">
        <f t="shared" ca="1" si="1073"/>
        <v>0.11977919012812532</v>
      </c>
      <c r="K7617">
        <v>0.43934993405925971</v>
      </c>
      <c r="L7617">
        <v>0.19691460956611928</v>
      </c>
    </row>
    <row r="7618" spans="1:12" x14ac:dyDescent="0.25">
      <c r="A7618">
        <f t="shared" si="1074"/>
        <v>7608</v>
      </c>
      <c r="B7618">
        <f t="shared" si="1069"/>
        <v>5.6005789955813547E-2</v>
      </c>
      <c r="C7618">
        <f t="shared" si="1070"/>
        <v>4.6508548766299028E-2</v>
      </c>
      <c r="D7618">
        <f t="shared" si="1071"/>
        <v>-2.5770470101693506</v>
      </c>
      <c r="E7618">
        <f t="shared" si="1075"/>
        <v>9.9648397298237601E-3</v>
      </c>
      <c r="F7618" s="4">
        <f t="shared" si="1076"/>
        <v>-0.16957605985037411</v>
      </c>
      <c r="G7618" s="4">
        <f t="shared" si="1077"/>
        <v>0.16957605985037411</v>
      </c>
      <c r="H7618" t="str">
        <f t="shared" si="1072"/>
        <v>Yes</v>
      </c>
      <c r="J7618">
        <f t="shared" ca="1" si="1073"/>
        <v>0.72223140072710112</v>
      </c>
      <c r="K7618">
        <v>0.98951578743491331</v>
      </c>
      <c r="L7618">
        <v>1.1126841337109172E-2</v>
      </c>
    </row>
    <row r="7619" spans="1:12" x14ac:dyDescent="0.25">
      <c r="A7619">
        <f t="shared" si="1074"/>
        <v>7609</v>
      </c>
      <c r="B7619">
        <f t="shared" si="1069"/>
        <v>5.1117504049445782E-2</v>
      </c>
      <c r="C7619">
        <f t="shared" si="1070"/>
        <v>5.3631479658434913E-2</v>
      </c>
      <c r="D7619">
        <f t="shared" si="1071"/>
        <v>0.68215950269188541</v>
      </c>
      <c r="E7619">
        <f t="shared" si="1075"/>
        <v>0.49513809896736838</v>
      </c>
      <c r="F7619" s="4">
        <f t="shared" si="1076"/>
        <v>4.9180327868852354E-2</v>
      </c>
      <c r="G7619" s="4" t="str">
        <f t="shared" si="1077"/>
        <v/>
      </c>
      <c r="H7619" t="str">
        <f t="shared" si="1072"/>
        <v/>
      </c>
      <c r="J7619">
        <f t="shared" ca="1" si="1073"/>
        <v>0.14066461205888814</v>
      </c>
      <c r="K7619">
        <v>0.66814947794671775</v>
      </c>
      <c r="L7619">
        <v>0.66988738382501523</v>
      </c>
    </row>
    <row r="7620" spans="1:12" x14ac:dyDescent="0.25">
      <c r="A7620">
        <f t="shared" si="1074"/>
        <v>7610</v>
      </c>
      <c r="B7620">
        <f t="shared" si="1069"/>
        <v>5.2793487788771867E-2</v>
      </c>
      <c r="C7620">
        <f t="shared" si="1070"/>
        <v>5.2793487788771867E-2</v>
      </c>
      <c r="D7620">
        <f t="shared" si="1071"/>
        <v>0</v>
      </c>
      <c r="E7620">
        <f t="shared" si="1075"/>
        <v>1</v>
      </c>
      <c r="F7620" s="4">
        <f t="shared" si="1076"/>
        <v>0</v>
      </c>
      <c r="G7620" s="4" t="str">
        <f t="shared" si="1077"/>
        <v/>
      </c>
      <c r="H7620" t="str">
        <f t="shared" si="1072"/>
        <v/>
      </c>
      <c r="J7620">
        <f t="shared" ca="1" si="1073"/>
        <v>0.97637034290706792</v>
      </c>
      <c r="K7620">
        <v>0.85629249589726053</v>
      </c>
      <c r="L7620">
        <v>0.55720119409095625</v>
      </c>
    </row>
    <row r="7621" spans="1:12" x14ac:dyDescent="0.25">
      <c r="A7621">
        <f t="shared" si="1074"/>
        <v>7611</v>
      </c>
      <c r="B7621">
        <f t="shared" si="1069"/>
        <v>4.8882859063677661E-2</v>
      </c>
      <c r="C7621">
        <f t="shared" si="1070"/>
        <v>5.6005789955813547E-2</v>
      </c>
      <c r="D7621">
        <f t="shared" si="1071"/>
        <v>1.9327852576270121</v>
      </c>
      <c r="E7621">
        <f t="shared" si="1075"/>
        <v>5.326265718155998E-2</v>
      </c>
      <c r="F7621" s="4">
        <f t="shared" si="1076"/>
        <v>0.14571428571428566</v>
      </c>
      <c r="G7621" s="4" t="str">
        <f t="shared" si="1077"/>
        <v/>
      </c>
      <c r="H7621" t="str">
        <f t="shared" si="1072"/>
        <v/>
      </c>
      <c r="J7621">
        <f t="shared" ca="1" si="1073"/>
        <v>0.28876177860265617</v>
      </c>
      <c r="K7621">
        <v>0.33843243527152278</v>
      </c>
      <c r="L7621">
        <v>0.90779061534741745</v>
      </c>
    </row>
    <row r="7622" spans="1:12" x14ac:dyDescent="0.25">
      <c r="A7622">
        <f t="shared" si="1074"/>
        <v>7612</v>
      </c>
      <c r="B7622">
        <f t="shared" si="1069"/>
        <v>5.0419177491393241E-2</v>
      </c>
      <c r="C7622">
        <f t="shared" si="1070"/>
        <v>5.2793487788771867E-2</v>
      </c>
      <c r="D7622">
        <f t="shared" si="1071"/>
        <v>0.64426175254233675</v>
      </c>
      <c r="E7622">
        <f t="shared" si="1075"/>
        <v>0.51940571299285354</v>
      </c>
      <c r="F7622" s="4">
        <f t="shared" si="1076"/>
        <v>4.7091412742382217E-2</v>
      </c>
      <c r="G7622" s="4" t="str">
        <f t="shared" si="1077"/>
        <v/>
      </c>
      <c r="H7622" t="str">
        <f t="shared" si="1072"/>
        <v/>
      </c>
      <c r="J7622">
        <f t="shared" ca="1" si="1073"/>
        <v>0.26439279836163809</v>
      </c>
      <c r="K7622">
        <v>0.57452257225383907</v>
      </c>
      <c r="L7622">
        <v>0.5579509112671095</v>
      </c>
    </row>
    <row r="7623" spans="1:12" x14ac:dyDescent="0.25">
      <c r="A7623">
        <f t="shared" si="1074"/>
        <v>7613</v>
      </c>
      <c r="B7623">
        <f t="shared" si="1069"/>
        <v>4.6368883454688523E-2</v>
      </c>
      <c r="C7623">
        <f t="shared" si="1070"/>
        <v>5.0139846868172223E-2</v>
      </c>
      <c r="D7623">
        <f t="shared" si="1071"/>
        <v>1.023239254037829</v>
      </c>
      <c r="E7623">
        <f t="shared" si="1075"/>
        <v>0.30619473730009084</v>
      </c>
      <c r="F7623" s="4">
        <f t="shared" si="1076"/>
        <v>8.1325301204819178E-2</v>
      </c>
      <c r="G7623" s="4" t="str">
        <f t="shared" si="1077"/>
        <v/>
      </c>
      <c r="H7623" t="str">
        <f t="shared" si="1072"/>
        <v/>
      </c>
      <c r="J7623">
        <f t="shared" ca="1" si="1073"/>
        <v>0.63938590761221792</v>
      </c>
      <c r="K7623">
        <v>7.6736526217412115E-2</v>
      </c>
      <c r="L7623">
        <v>0.18946672168952494</v>
      </c>
    </row>
    <row r="7624" spans="1:12" x14ac:dyDescent="0.25">
      <c r="A7624">
        <f t="shared" si="1074"/>
        <v>7614</v>
      </c>
      <c r="B7624">
        <f t="shared" si="1069"/>
        <v>5.3491814346824408E-2</v>
      </c>
      <c r="C7624">
        <f t="shared" si="1070"/>
        <v>5.2234826542329839E-2</v>
      </c>
      <c r="D7624">
        <f t="shared" si="1071"/>
        <v>-0.34107975134594365</v>
      </c>
      <c r="E7624">
        <f t="shared" si="1075"/>
        <v>0.73304354430991236</v>
      </c>
      <c r="F7624" s="4">
        <f t="shared" si="1076"/>
        <v>-2.3498694516971296E-2</v>
      </c>
      <c r="G7624" s="4" t="str">
        <f t="shared" si="1077"/>
        <v/>
      </c>
      <c r="H7624" t="str">
        <f t="shared" si="1072"/>
        <v/>
      </c>
      <c r="J7624">
        <f t="shared" ca="1" si="1073"/>
        <v>0.74472663396610916</v>
      </c>
      <c r="K7624">
        <v>0.91306886748665061</v>
      </c>
      <c r="L7624">
        <v>0.4677438024474182</v>
      </c>
    </row>
    <row r="7625" spans="1:12" x14ac:dyDescent="0.25">
      <c r="A7625">
        <f t="shared" si="1074"/>
        <v>7615</v>
      </c>
      <c r="B7625">
        <f t="shared" si="1069"/>
        <v>4.944152031011969E-2</v>
      </c>
      <c r="C7625">
        <f t="shared" si="1070"/>
        <v>5.670411651386608E-2</v>
      </c>
      <c r="D7625">
        <f t="shared" si="1071"/>
        <v>1.9706830077765607</v>
      </c>
      <c r="E7625">
        <f t="shared" si="1075"/>
        <v>4.8760145338423211E-2</v>
      </c>
      <c r="F7625" s="4">
        <f t="shared" si="1076"/>
        <v>0.14689265536723156</v>
      </c>
      <c r="G7625" s="4">
        <f t="shared" si="1077"/>
        <v>0.14689265536723156</v>
      </c>
      <c r="H7625" t="str">
        <f t="shared" si="1072"/>
        <v/>
      </c>
      <c r="J7625">
        <f t="shared" ca="1" si="1073"/>
        <v>0.26881965278953956</v>
      </c>
      <c r="K7625">
        <v>0.41998614720724958</v>
      </c>
      <c r="L7625">
        <v>0.94516995496602674</v>
      </c>
    </row>
    <row r="7626" spans="1:12" x14ac:dyDescent="0.25">
      <c r="A7626">
        <f t="shared" si="1074"/>
        <v>7616</v>
      </c>
      <c r="B7626">
        <f t="shared" si="1069"/>
        <v>4.9581185621730195E-2</v>
      </c>
      <c r="C7626">
        <f t="shared" si="1070"/>
        <v>5.4050475593266437E-2</v>
      </c>
      <c r="D7626">
        <f t="shared" si="1071"/>
        <v>1.2127280047855762</v>
      </c>
      <c r="E7626">
        <f t="shared" si="1075"/>
        <v>0.22523382911180168</v>
      </c>
      <c r="F7626" s="4">
        <f t="shared" si="1076"/>
        <v>9.0140845070422512E-2</v>
      </c>
      <c r="G7626" s="4" t="str">
        <f t="shared" si="1077"/>
        <v/>
      </c>
      <c r="H7626" t="str">
        <f t="shared" si="1072"/>
        <v/>
      </c>
      <c r="J7626">
        <f t="shared" ca="1" si="1073"/>
        <v>0.79593553648783921</v>
      </c>
      <c r="K7626">
        <v>0.44752222392330188</v>
      </c>
      <c r="L7626">
        <v>0.7233097804237949</v>
      </c>
    </row>
    <row r="7627" spans="1:12" x14ac:dyDescent="0.25">
      <c r="A7627">
        <f t="shared" si="1074"/>
        <v>7617</v>
      </c>
      <c r="B7627">
        <f t="shared" ref="B7627:B7690" si="1078">_xlfn.BINOM.INV($F$8,$B$10, $K7627)/$F$8</f>
        <v>5.0139846868172223E-2</v>
      </c>
      <c r="C7627">
        <f t="shared" ref="C7627:C7690" si="1079">_xlfn.BINOM.INV($F$8,$C$10, $L7627)/$F$8</f>
        <v>4.5810222208246494E-2</v>
      </c>
      <c r="D7627">
        <f t="shared" ref="D7627:D7690" si="1080">(C7627-B7627)/SQRT($B$10*(1-$B$10)/$F$8+$C$10*(1-$C$10)/$F$8)</f>
        <v>-1.1748302546360256</v>
      </c>
      <c r="E7627">
        <f t="shared" si="1075"/>
        <v>0.24006263340611289</v>
      </c>
      <c r="F7627" s="4">
        <f t="shared" si="1076"/>
        <v>-8.6350974930362007E-2</v>
      </c>
      <c r="G7627" s="4" t="str">
        <f t="shared" si="1077"/>
        <v/>
      </c>
      <c r="H7627" t="str">
        <f t="shared" si="1072"/>
        <v/>
      </c>
      <c r="J7627">
        <f t="shared" ca="1" si="1073"/>
        <v>0.97638095936340064</v>
      </c>
      <c r="K7627">
        <v>0.51563598406019562</v>
      </c>
      <c r="L7627">
        <v>4.7618498544469423E-3</v>
      </c>
    </row>
    <row r="7628" spans="1:12" x14ac:dyDescent="0.25">
      <c r="A7628">
        <f t="shared" si="1074"/>
        <v>7618</v>
      </c>
      <c r="B7628">
        <f t="shared" si="1078"/>
        <v>5.1396834672666793E-2</v>
      </c>
      <c r="C7628">
        <f t="shared" si="1079"/>
        <v>5.1536499984277305E-2</v>
      </c>
      <c r="D7628">
        <f t="shared" si="1080"/>
        <v>3.7897750149550546E-2</v>
      </c>
      <c r="E7628">
        <f t="shared" si="1075"/>
        <v>0.96976920688269441</v>
      </c>
      <c r="F7628" s="4">
        <f t="shared" si="1076"/>
        <v>2.7173913043479184E-3</v>
      </c>
      <c r="G7628" s="4" t="str">
        <f t="shared" si="1077"/>
        <v/>
      </c>
      <c r="H7628" t="str">
        <f t="shared" ref="H7628:H7691" si="1081">IF(AND(E7628&lt;=0.05,F7628&lt;0), "Yes", "")</f>
        <v/>
      </c>
      <c r="J7628">
        <f t="shared" ref="J7628:J7691" ca="1" si="1082">RAND()</f>
        <v>0.53832863605752668</v>
      </c>
      <c r="K7628">
        <v>0.70477348642208593</v>
      </c>
      <c r="L7628">
        <v>0.3659736956074191</v>
      </c>
    </row>
    <row r="7629" spans="1:12" x14ac:dyDescent="0.25">
      <c r="A7629">
        <f t="shared" si="1074"/>
        <v>7619</v>
      </c>
      <c r="B7629">
        <f t="shared" si="1078"/>
        <v>5.4609136839708472E-2</v>
      </c>
      <c r="C7629">
        <f t="shared" si="1079"/>
        <v>5.2514157165550857E-2</v>
      </c>
      <c r="D7629">
        <f t="shared" si="1080"/>
        <v>-0.56846625224323943</v>
      </c>
      <c r="E7629">
        <f t="shared" si="1075"/>
        <v>0.56971841484384589</v>
      </c>
      <c r="F7629" s="4">
        <f t="shared" si="1076"/>
        <v>-3.836317135549875E-2</v>
      </c>
      <c r="G7629" s="4" t="str">
        <f t="shared" si="1077"/>
        <v/>
      </c>
      <c r="H7629" t="str">
        <f t="shared" si="1081"/>
        <v/>
      </c>
      <c r="J7629">
        <f t="shared" ca="1" si="1082"/>
        <v>0.82557452801041098</v>
      </c>
      <c r="K7629">
        <v>0.96308186134494511</v>
      </c>
      <c r="L7629">
        <v>0.50147503108495406</v>
      </c>
    </row>
    <row r="7630" spans="1:12" x14ac:dyDescent="0.25">
      <c r="A7630">
        <f t="shared" si="1074"/>
        <v>7620</v>
      </c>
      <c r="B7630">
        <f t="shared" si="1078"/>
        <v>5.0419177491393241E-2</v>
      </c>
      <c r="C7630">
        <f t="shared" si="1079"/>
        <v>5.0558842803003747E-2</v>
      </c>
      <c r="D7630">
        <f t="shared" si="1080"/>
        <v>3.7897750149548666E-2</v>
      </c>
      <c r="E7630">
        <f t="shared" si="1075"/>
        <v>0.96976920688269574</v>
      </c>
      <c r="F7630" s="4">
        <f t="shared" si="1076"/>
        <v>2.770083102493031E-3</v>
      </c>
      <c r="G7630" s="4" t="str">
        <f t="shared" si="1077"/>
        <v/>
      </c>
      <c r="H7630" t="str">
        <f t="shared" si="1081"/>
        <v/>
      </c>
      <c r="J7630">
        <f t="shared" ca="1" si="1082"/>
        <v>0.99081977276957622</v>
      </c>
      <c r="K7630">
        <v>0.57455187827581689</v>
      </c>
      <c r="L7630">
        <v>0.23374866850862497</v>
      </c>
    </row>
    <row r="7631" spans="1:12" x14ac:dyDescent="0.25">
      <c r="A7631">
        <f t="shared" si="1074"/>
        <v>7621</v>
      </c>
      <c r="B7631">
        <f t="shared" si="1078"/>
        <v>4.97208509333407E-2</v>
      </c>
      <c r="C7631">
        <f t="shared" si="1079"/>
        <v>5.3771144970045426E-2</v>
      </c>
      <c r="D7631">
        <f t="shared" si="1080"/>
        <v>1.0990347543369301</v>
      </c>
      <c r="E7631">
        <f t="shared" si="1075"/>
        <v>0.271752906914557</v>
      </c>
      <c r="F7631" s="4">
        <f t="shared" si="1076"/>
        <v>8.1460674157303486E-2</v>
      </c>
      <c r="G7631" s="4" t="str">
        <f t="shared" si="1077"/>
        <v/>
      </c>
      <c r="H7631" t="str">
        <f t="shared" si="1081"/>
        <v/>
      </c>
      <c r="J7631">
        <f t="shared" ca="1" si="1082"/>
        <v>0.3714098918877734</v>
      </c>
      <c r="K7631">
        <v>0.4578594315222142</v>
      </c>
      <c r="L7631">
        <v>0.6894192029281242</v>
      </c>
    </row>
    <row r="7632" spans="1:12" x14ac:dyDescent="0.25">
      <c r="A7632">
        <f t="shared" si="1074"/>
        <v>7622</v>
      </c>
      <c r="B7632">
        <f t="shared" si="1078"/>
        <v>5.0698508114614259E-2</v>
      </c>
      <c r="C7632">
        <f t="shared" si="1079"/>
        <v>5.3352149035213903E-2</v>
      </c>
      <c r="D7632">
        <f t="shared" si="1080"/>
        <v>0.72005725284143596</v>
      </c>
      <c r="E7632">
        <f t="shared" si="1075"/>
        <v>0.47148974556626189</v>
      </c>
      <c r="F7632" s="4">
        <f t="shared" si="1076"/>
        <v>5.2341597796143238E-2</v>
      </c>
      <c r="G7632" s="4" t="str">
        <f t="shared" si="1077"/>
        <v/>
      </c>
      <c r="H7632" t="str">
        <f t="shared" si="1081"/>
        <v/>
      </c>
      <c r="J7632">
        <f t="shared" ca="1" si="1082"/>
        <v>0.60255897100426936</v>
      </c>
      <c r="K7632">
        <v>0.61303282803050685</v>
      </c>
      <c r="L7632">
        <v>0.6311271792069858</v>
      </c>
    </row>
    <row r="7633" spans="1:12" x14ac:dyDescent="0.25">
      <c r="A7633">
        <f t="shared" si="1074"/>
        <v>7623</v>
      </c>
      <c r="B7633">
        <f t="shared" si="1078"/>
        <v>5.0279512179782736E-2</v>
      </c>
      <c r="C7633">
        <f t="shared" si="1079"/>
        <v>5.5726459332592529E-2</v>
      </c>
      <c r="D7633">
        <f t="shared" si="1080"/>
        <v>1.4780122558324207</v>
      </c>
      <c r="E7633">
        <f t="shared" si="1075"/>
        <v>0.13940449786197551</v>
      </c>
      <c r="F7633" s="4">
        <f t="shared" si="1076"/>
        <v>0.10833333333333327</v>
      </c>
      <c r="G7633" s="4" t="str">
        <f t="shared" si="1077"/>
        <v/>
      </c>
      <c r="H7633" t="str">
        <f t="shared" si="1081"/>
        <v/>
      </c>
      <c r="J7633">
        <f t="shared" ca="1" si="1082"/>
        <v>0.6307015573761573</v>
      </c>
      <c r="K7633">
        <v>0.55145722320565016</v>
      </c>
      <c r="L7633">
        <v>0.88897628780957061</v>
      </c>
    </row>
    <row r="7634" spans="1:12" x14ac:dyDescent="0.25">
      <c r="A7634">
        <f t="shared" si="1074"/>
        <v>7624</v>
      </c>
      <c r="B7634">
        <f t="shared" si="1078"/>
        <v>4.8463863128846138E-2</v>
      </c>
      <c r="C7634">
        <f t="shared" si="1079"/>
        <v>5.1396834672666793E-2</v>
      </c>
      <c r="D7634">
        <f t="shared" si="1080"/>
        <v>0.79585275314053328</v>
      </c>
      <c r="E7634">
        <f t="shared" si="1075"/>
        <v>0.42611762551459131</v>
      </c>
      <c r="F7634" s="4">
        <f t="shared" si="1076"/>
        <v>6.0518731988472518E-2</v>
      </c>
      <c r="G7634" s="4" t="str">
        <f t="shared" si="1077"/>
        <v/>
      </c>
      <c r="H7634" t="str">
        <f t="shared" si="1081"/>
        <v/>
      </c>
      <c r="J7634">
        <f t="shared" ca="1" si="1082"/>
        <v>0.28986183667017928</v>
      </c>
      <c r="K7634">
        <v>0.2851204598371504</v>
      </c>
      <c r="L7634">
        <v>0.34402964869932973</v>
      </c>
    </row>
    <row r="7635" spans="1:12" x14ac:dyDescent="0.25">
      <c r="A7635">
        <f t="shared" si="1074"/>
        <v>7625</v>
      </c>
      <c r="B7635">
        <f t="shared" si="1078"/>
        <v>4.7346540635962074E-2</v>
      </c>
      <c r="C7635">
        <f t="shared" si="1079"/>
        <v>5.2374491853940344E-2</v>
      </c>
      <c r="D7635">
        <f t="shared" si="1080"/>
        <v>1.3643190053837726</v>
      </c>
      <c r="E7635">
        <f t="shared" si="1075"/>
        <v>0.17246718686690388</v>
      </c>
      <c r="F7635" s="4">
        <f t="shared" si="1076"/>
        <v>0.10619469026548665</v>
      </c>
      <c r="G7635" s="4" t="str">
        <f t="shared" si="1077"/>
        <v/>
      </c>
      <c r="H7635" t="str">
        <f t="shared" si="1081"/>
        <v/>
      </c>
      <c r="J7635">
        <f t="shared" ca="1" si="1082"/>
        <v>4.4080132596452382E-3</v>
      </c>
      <c r="K7635">
        <v>0.14748020337756484</v>
      </c>
      <c r="L7635">
        <v>0.48340901275172798</v>
      </c>
    </row>
    <row r="7636" spans="1:12" x14ac:dyDescent="0.25">
      <c r="A7636">
        <f t="shared" si="1074"/>
        <v>7626</v>
      </c>
      <c r="B7636">
        <f t="shared" si="1078"/>
        <v>5.1536499984277305E-2</v>
      </c>
      <c r="C7636">
        <f t="shared" si="1079"/>
        <v>5.167616529588781E-2</v>
      </c>
      <c r="D7636">
        <f t="shared" si="1080"/>
        <v>3.7897750149548666E-2</v>
      </c>
      <c r="E7636">
        <f t="shared" si="1075"/>
        <v>0.96976920688269574</v>
      </c>
      <c r="F7636" s="4">
        <f t="shared" si="1076"/>
        <v>2.7100271002709598E-3</v>
      </c>
      <c r="G7636" s="4" t="str">
        <f t="shared" si="1077"/>
        <v/>
      </c>
      <c r="H7636" t="str">
        <f t="shared" si="1081"/>
        <v/>
      </c>
      <c r="J7636">
        <f t="shared" ca="1" si="1082"/>
        <v>0.54358110159990203</v>
      </c>
      <c r="K7636">
        <v>0.7211527570536258</v>
      </c>
      <c r="L7636">
        <v>0.38790632434209427</v>
      </c>
    </row>
    <row r="7637" spans="1:12" x14ac:dyDescent="0.25">
      <c r="A7637">
        <f t="shared" si="1074"/>
        <v>7627</v>
      </c>
      <c r="B7637">
        <f t="shared" si="1078"/>
        <v>4.7206875324351569E-2</v>
      </c>
      <c r="C7637">
        <f t="shared" si="1079"/>
        <v>5.5586794020982024E-2</v>
      </c>
      <c r="D7637">
        <f t="shared" si="1080"/>
        <v>2.273865008972956</v>
      </c>
      <c r="E7637">
        <f t="shared" si="1075"/>
        <v>2.2974104106721072E-2</v>
      </c>
      <c r="F7637" s="4">
        <f t="shared" si="1076"/>
        <v>0.17751479289940825</v>
      </c>
      <c r="G7637" s="4">
        <f t="shared" si="1077"/>
        <v>0.17751479289940825</v>
      </c>
      <c r="H7637" t="str">
        <f t="shared" si="1081"/>
        <v/>
      </c>
      <c r="J7637">
        <f t="shared" ca="1" si="1082"/>
        <v>0.14301728618865039</v>
      </c>
      <c r="K7637">
        <v>0.14529302691353085</v>
      </c>
      <c r="L7637">
        <v>0.87828485568704207</v>
      </c>
    </row>
    <row r="7638" spans="1:12" x14ac:dyDescent="0.25">
      <c r="A7638">
        <f t="shared" si="1074"/>
        <v>7628</v>
      </c>
      <c r="B7638">
        <f t="shared" si="1078"/>
        <v>5.1117504049445782E-2</v>
      </c>
      <c r="C7638">
        <f t="shared" si="1079"/>
        <v>5.167616529588781E-2</v>
      </c>
      <c r="D7638">
        <f t="shared" si="1080"/>
        <v>0.15159100059819655</v>
      </c>
      <c r="E7638">
        <f t="shared" si="1075"/>
        <v>0.87950953185498082</v>
      </c>
      <c r="F7638" s="4">
        <f t="shared" si="1076"/>
        <v>1.0928961748633842E-2</v>
      </c>
      <c r="G7638" s="4" t="str">
        <f t="shared" si="1077"/>
        <v/>
      </c>
      <c r="H7638" t="str">
        <f t="shared" si="1081"/>
        <v/>
      </c>
      <c r="J7638">
        <f t="shared" ca="1" si="1082"/>
        <v>0.85057797965819126</v>
      </c>
      <c r="K7638">
        <v>0.67778122487900805</v>
      </c>
      <c r="L7638">
        <v>0.37246364952175115</v>
      </c>
    </row>
    <row r="7639" spans="1:12" x14ac:dyDescent="0.25">
      <c r="A7639">
        <f t="shared" si="1074"/>
        <v>7629</v>
      </c>
      <c r="B7639">
        <f t="shared" si="1078"/>
        <v>5.3352149035213903E-2</v>
      </c>
      <c r="C7639">
        <f t="shared" si="1079"/>
        <v>4.8743193752067149E-2</v>
      </c>
      <c r="D7639">
        <f t="shared" si="1080"/>
        <v>-1.2506257549351267</v>
      </c>
      <c r="E7639">
        <f t="shared" si="1075"/>
        <v>0.21107104959186196</v>
      </c>
      <c r="F7639" s="4">
        <f t="shared" si="1076"/>
        <v>-8.6387434554973885E-2</v>
      </c>
      <c r="G7639" s="4" t="str">
        <f t="shared" si="1077"/>
        <v/>
      </c>
      <c r="H7639" t="str">
        <f t="shared" si="1081"/>
        <v/>
      </c>
      <c r="J7639">
        <f t="shared" ca="1" si="1082"/>
        <v>0.5971976971546441</v>
      </c>
      <c r="K7639">
        <v>0.90284518911630751</v>
      </c>
      <c r="L7639">
        <v>7.9761685472482524E-2</v>
      </c>
    </row>
    <row r="7640" spans="1:12" x14ac:dyDescent="0.25">
      <c r="A7640">
        <f t="shared" si="1074"/>
        <v>7630</v>
      </c>
      <c r="B7640">
        <f t="shared" si="1078"/>
        <v>5.0419177491393241E-2</v>
      </c>
      <c r="C7640">
        <f t="shared" si="1079"/>
        <v>5.1117504049445782E-2</v>
      </c>
      <c r="D7640">
        <f t="shared" si="1080"/>
        <v>0.1894887507477471</v>
      </c>
      <c r="E7640">
        <f t="shared" si="1075"/>
        <v>0.84970977099080969</v>
      </c>
      <c r="F7640" s="4">
        <f t="shared" si="1076"/>
        <v>1.3850415512465431E-2</v>
      </c>
      <c r="G7640" s="4" t="str">
        <f t="shared" si="1077"/>
        <v/>
      </c>
      <c r="H7640" t="str">
        <f t="shared" si="1081"/>
        <v/>
      </c>
      <c r="J7640">
        <f t="shared" ca="1" si="1082"/>
        <v>3.1187910861692481E-2</v>
      </c>
      <c r="K7640">
        <v>0.57565182036892482</v>
      </c>
      <c r="L7640">
        <v>0.30792162299904158</v>
      </c>
    </row>
    <row r="7641" spans="1:12" x14ac:dyDescent="0.25">
      <c r="A7641">
        <f t="shared" si="1074"/>
        <v>7631</v>
      </c>
      <c r="B7641">
        <f t="shared" si="1078"/>
        <v>4.8743193752067149E-2</v>
      </c>
      <c r="C7641">
        <f t="shared" si="1079"/>
        <v>5.5307463397761006E-2</v>
      </c>
      <c r="D7641">
        <f t="shared" si="1080"/>
        <v>1.7811942570288155</v>
      </c>
      <c r="E7641">
        <f t="shared" si="1075"/>
        <v>7.4880721541232376E-2</v>
      </c>
      <c r="F7641" s="4">
        <f t="shared" si="1076"/>
        <v>0.1346704871060172</v>
      </c>
      <c r="G7641" s="4" t="str">
        <f t="shared" si="1077"/>
        <v/>
      </c>
      <c r="H7641" t="str">
        <f t="shared" si="1081"/>
        <v/>
      </c>
      <c r="J7641">
        <f t="shared" ca="1" si="1082"/>
        <v>0.99178361877315635</v>
      </c>
      <c r="K7641">
        <v>0.32053701477364493</v>
      </c>
      <c r="L7641">
        <v>0.85264215948603506</v>
      </c>
    </row>
    <row r="7642" spans="1:12" x14ac:dyDescent="0.25">
      <c r="A7642">
        <f t="shared" si="1074"/>
        <v>7632</v>
      </c>
      <c r="B7642">
        <f t="shared" si="1078"/>
        <v>4.7067210012741056E-2</v>
      </c>
      <c r="C7642">
        <f t="shared" si="1079"/>
        <v>5.1955495919108828E-2</v>
      </c>
      <c r="D7642">
        <f t="shared" si="1080"/>
        <v>1.3264212552342258</v>
      </c>
      <c r="E7642">
        <f t="shared" si="1075"/>
        <v>0.18470020217371119</v>
      </c>
      <c r="F7642" s="4">
        <f t="shared" si="1076"/>
        <v>0.10385756676557877</v>
      </c>
      <c r="G7642" s="4" t="str">
        <f t="shared" si="1077"/>
        <v/>
      </c>
      <c r="H7642" t="str">
        <f t="shared" si="1081"/>
        <v/>
      </c>
      <c r="J7642">
        <f t="shared" ca="1" si="1082"/>
        <v>0.86518911993817693</v>
      </c>
      <c r="K7642">
        <v>0.12421347364302771</v>
      </c>
      <c r="L7642">
        <v>0.41263692053345602</v>
      </c>
    </row>
    <row r="7643" spans="1:12" x14ac:dyDescent="0.25">
      <c r="A7643">
        <f t="shared" si="1074"/>
        <v>7633</v>
      </c>
      <c r="B7643">
        <f t="shared" si="1078"/>
        <v>5.3910810281655931E-2</v>
      </c>
      <c r="C7643">
        <f t="shared" si="1079"/>
        <v>5.2793487788771867E-2</v>
      </c>
      <c r="D7643">
        <f t="shared" si="1080"/>
        <v>-0.30318200119639499</v>
      </c>
      <c r="E7643">
        <f t="shared" si="1075"/>
        <v>0.76175116485686689</v>
      </c>
      <c r="F7643" s="4">
        <f t="shared" si="1076"/>
        <v>-2.0725388601036329E-2</v>
      </c>
      <c r="G7643" s="4" t="str">
        <f t="shared" si="1077"/>
        <v/>
      </c>
      <c r="H7643" t="str">
        <f t="shared" si="1081"/>
        <v/>
      </c>
      <c r="J7643">
        <f t="shared" ca="1" si="1082"/>
        <v>2.1161691344940392E-2</v>
      </c>
      <c r="K7643">
        <v>0.9330994779408992</v>
      </c>
      <c r="L7643">
        <v>0.55740392593951049</v>
      </c>
    </row>
    <row r="7644" spans="1:12" x14ac:dyDescent="0.25">
      <c r="A7644">
        <f t="shared" si="1074"/>
        <v>7634</v>
      </c>
      <c r="B7644">
        <f t="shared" si="1078"/>
        <v>4.9581185621730195E-2</v>
      </c>
      <c r="C7644">
        <f t="shared" si="1079"/>
        <v>5.642478589064507E-2</v>
      </c>
      <c r="D7644">
        <f t="shared" si="1080"/>
        <v>1.8569897573279148</v>
      </c>
      <c r="E7644">
        <f t="shared" si="1075"/>
        <v>6.3312611340196945E-2</v>
      </c>
      <c r="F7644" s="4">
        <f t="shared" si="1076"/>
        <v>0.13802816901408457</v>
      </c>
      <c r="G7644" s="4" t="str">
        <f t="shared" si="1077"/>
        <v/>
      </c>
      <c r="H7644" t="str">
        <f t="shared" si="1081"/>
        <v/>
      </c>
      <c r="J7644">
        <f t="shared" ca="1" si="1082"/>
        <v>0.20081186474181056</v>
      </c>
      <c r="K7644">
        <v>0.43610118509999829</v>
      </c>
      <c r="L7644">
        <v>0.93117656576061492</v>
      </c>
    </row>
    <row r="7645" spans="1:12" x14ac:dyDescent="0.25">
      <c r="A7645">
        <f t="shared" si="1074"/>
        <v>7635</v>
      </c>
      <c r="B7645">
        <f t="shared" si="1078"/>
        <v>4.818453250562512E-2</v>
      </c>
      <c r="C7645">
        <f t="shared" si="1079"/>
        <v>4.8324197817235626E-2</v>
      </c>
      <c r="D7645">
        <f t="shared" si="1080"/>
        <v>3.7897750149548666E-2</v>
      </c>
      <c r="E7645">
        <f t="shared" si="1075"/>
        <v>0.96976920688269574</v>
      </c>
      <c r="F7645" s="4">
        <f t="shared" si="1076"/>
        <v>2.8985507246376352E-3</v>
      </c>
      <c r="G7645" s="4" t="str">
        <f t="shared" si="1077"/>
        <v/>
      </c>
      <c r="H7645" t="str">
        <f t="shared" si="1081"/>
        <v/>
      </c>
      <c r="J7645">
        <f t="shared" ca="1" si="1082"/>
        <v>0.99444289061585323</v>
      </c>
      <c r="K7645">
        <v>0.24562471325966406</v>
      </c>
      <c r="L7645">
        <v>5.7330929568430333E-2</v>
      </c>
    </row>
    <row r="7646" spans="1:12" x14ac:dyDescent="0.25">
      <c r="A7646">
        <f t="shared" si="1074"/>
        <v>7636</v>
      </c>
      <c r="B7646">
        <f t="shared" si="1078"/>
        <v>5.4888467462929483E-2</v>
      </c>
      <c r="C7646">
        <f t="shared" si="1079"/>
        <v>4.9301854998509177E-2</v>
      </c>
      <c r="D7646">
        <f t="shared" si="1080"/>
        <v>-1.5159100059819712</v>
      </c>
      <c r="E7646">
        <f t="shared" si="1075"/>
        <v>0.12954210984492387</v>
      </c>
      <c r="F7646" s="4">
        <f t="shared" si="1076"/>
        <v>-0.1017811704834606</v>
      </c>
      <c r="G7646" s="4" t="str">
        <f t="shared" si="1077"/>
        <v/>
      </c>
      <c r="H7646" t="str">
        <f t="shared" si="1081"/>
        <v/>
      </c>
      <c r="J7646">
        <f t="shared" ca="1" si="1082"/>
        <v>0.99915743914107524</v>
      </c>
      <c r="K7646">
        <v>0.9713517458854487</v>
      </c>
      <c r="L7646">
        <v>0.11206129518040531</v>
      </c>
    </row>
    <row r="7647" spans="1:12" x14ac:dyDescent="0.25">
      <c r="A7647">
        <f t="shared" si="1074"/>
        <v>7637</v>
      </c>
      <c r="B7647">
        <f t="shared" si="1078"/>
        <v>4.622921814307801E-2</v>
      </c>
      <c r="C7647">
        <f t="shared" si="1079"/>
        <v>5.1955495919108828E-2</v>
      </c>
      <c r="D7647">
        <f t="shared" si="1080"/>
        <v>1.5538077561315218</v>
      </c>
      <c r="E7647">
        <f t="shared" si="1075"/>
        <v>0.1202302799057906</v>
      </c>
      <c r="F7647" s="4">
        <f t="shared" si="1076"/>
        <v>0.12386706948640498</v>
      </c>
      <c r="G7647" s="4" t="str">
        <f t="shared" si="1077"/>
        <v/>
      </c>
      <c r="H7647" t="str">
        <f t="shared" si="1081"/>
        <v/>
      </c>
      <c r="J7647">
        <f t="shared" ca="1" si="1082"/>
        <v>0.8093373202309152</v>
      </c>
      <c r="K7647">
        <v>7.420880684059783E-2</v>
      </c>
      <c r="L7647">
        <v>0.42398312207571665</v>
      </c>
    </row>
    <row r="7648" spans="1:12" x14ac:dyDescent="0.25">
      <c r="A7648">
        <f t="shared" si="1074"/>
        <v>7638</v>
      </c>
      <c r="B7648">
        <f t="shared" si="1078"/>
        <v>5.167616529588781E-2</v>
      </c>
      <c r="C7648">
        <f t="shared" si="1079"/>
        <v>5.6005789955813547E-2</v>
      </c>
      <c r="D7648">
        <f t="shared" si="1080"/>
        <v>1.1748302546360274</v>
      </c>
      <c r="E7648">
        <f t="shared" si="1075"/>
        <v>0.24006263340611222</v>
      </c>
      <c r="F7648" s="4">
        <f t="shared" si="1076"/>
        <v>8.3783783783783802E-2</v>
      </c>
      <c r="G7648" s="4" t="str">
        <f t="shared" si="1077"/>
        <v/>
      </c>
      <c r="H7648" t="str">
        <f t="shared" si="1081"/>
        <v/>
      </c>
      <c r="J7648">
        <f t="shared" ca="1" si="1082"/>
        <v>0.9038204476695445</v>
      </c>
      <c r="K7648">
        <v>0.73735960742764284</v>
      </c>
      <c r="L7648">
        <v>0.90988869981216813</v>
      </c>
    </row>
    <row r="7649" spans="1:12" x14ac:dyDescent="0.25">
      <c r="A7649">
        <f t="shared" si="1074"/>
        <v>7639</v>
      </c>
      <c r="B7649">
        <f t="shared" si="1078"/>
        <v>4.8044867194014615E-2</v>
      </c>
      <c r="C7649">
        <f t="shared" si="1079"/>
        <v>5.2793487788771867E-2</v>
      </c>
      <c r="D7649">
        <f t="shared" si="1080"/>
        <v>1.2885235050846735</v>
      </c>
      <c r="E7649">
        <f t="shared" si="1075"/>
        <v>0.19756379210566677</v>
      </c>
      <c r="F7649" s="4">
        <f t="shared" si="1076"/>
        <v>9.8837209302325452E-2</v>
      </c>
      <c r="G7649" s="4" t="str">
        <f t="shared" si="1077"/>
        <v/>
      </c>
      <c r="H7649" t="str">
        <f t="shared" si="1081"/>
        <v/>
      </c>
      <c r="J7649">
        <f t="shared" ca="1" si="1082"/>
        <v>0.79104099711151477</v>
      </c>
      <c r="K7649">
        <v>0.22594177551135441</v>
      </c>
      <c r="L7649">
        <v>0.55027034683329457</v>
      </c>
    </row>
    <row r="7650" spans="1:12" x14ac:dyDescent="0.25">
      <c r="A7650">
        <f t="shared" si="1074"/>
        <v>7640</v>
      </c>
      <c r="B7650">
        <f t="shared" si="1078"/>
        <v>5.1396834672666793E-2</v>
      </c>
      <c r="C7650">
        <f t="shared" si="1079"/>
        <v>5.1396834672666793E-2</v>
      </c>
      <c r="D7650">
        <f t="shared" si="1080"/>
        <v>0</v>
      </c>
      <c r="E7650">
        <f t="shared" si="1075"/>
        <v>1</v>
      </c>
      <c r="F7650" s="4">
        <f t="shared" si="1076"/>
        <v>0</v>
      </c>
      <c r="G7650" s="4" t="str">
        <f t="shared" si="1077"/>
        <v/>
      </c>
      <c r="H7650" t="str">
        <f t="shared" si="1081"/>
        <v/>
      </c>
      <c r="J7650">
        <f t="shared" ca="1" si="1082"/>
        <v>0.89171108902952545</v>
      </c>
      <c r="K7650">
        <v>0.70633415771840269</v>
      </c>
      <c r="L7650">
        <v>0.33506640015108069</v>
      </c>
    </row>
    <row r="7651" spans="1:12" x14ac:dyDescent="0.25">
      <c r="A7651">
        <f t="shared" si="1074"/>
        <v>7641</v>
      </c>
      <c r="B7651">
        <f t="shared" si="1078"/>
        <v>5.321248372360339E-2</v>
      </c>
      <c r="C7651">
        <f t="shared" si="1079"/>
        <v>5.9218092122855219E-2</v>
      </c>
      <c r="D7651">
        <f t="shared" si="1080"/>
        <v>1.6296032564306191</v>
      </c>
      <c r="E7651">
        <f t="shared" si="1075"/>
        <v>0.10318537571607922</v>
      </c>
      <c r="F7651" s="4">
        <f t="shared" si="1076"/>
        <v>0.11286089238845148</v>
      </c>
      <c r="G7651" s="4" t="str">
        <f t="shared" si="1077"/>
        <v/>
      </c>
      <c r="H7651" t="str">
        <f t="shared" si="1081"/>
        <v/>
      </c>
      <c r="J7651">
        <f t="shared" ca="1" si="1082"/>
        <v>0.99908323345653416</v>
      </c>
      <c r="K7651">
        <v>0.89807384482064745</v>
      </c>
      <c r="L7651">
        <v>0.99361153852149875</v>
      </c>
    </row>
    <row r="7652" spans="1:12" x14ac:dyDescent="0.25">
      <c r="A7652">
        <f t="shared" si="1074"/>
        <v>7642</v>
      </c>
      <c r="B7652">
        <f t="shared" si="1078"/>
        <v>4.7905201882404103E-2</v>
      </c>
      <c r="C7652">
        <f t="shared" si="1079"/>
        <v>4.8324197817235626E-2</v>
      </c>
      <c r="D7652">
        <f t="shared" si="1080"/>
        <v>0.11369325044864788</v>
      </c>
      <c r="E7652">
        <f t="shared" si="1075"/>
        <v>0.90948096318930416</v>
      </c>
      <c r="F7652" s="4">
        <f t="shared" si="1076"/>
        <v>8.7463556851312026E-3</v>
      </c>
      <c r="G7652" s="4" t="str">
        <f t="shared" si="1077"/>
        <v/>
      </c>
      <c r="H7652" t="str">
        <f t="shared" si="1081"/>
        <v/>
      </c>
      <c r="J7652">
        <f t="shared" ca="1" si="1082"/>
        <v>0.2954538408880889</v>
      </c>
      <c r="K7652">
        <v>0.21326197915903788</v>
      </c>
      <c r="L7652">
        <v>5.5251569974964165E-2</v>
      </c>
    </row>
    <row r="7653" spans="1:12" x14ac:dyDescent="0.25">
      <c r="A7653">
        <f t="shared" si="1074"/>
        <v>7643</v>
      </c>
      <c r="B7653">
        <f t="shared" si="1078"/>
        <v>4.8603528440456643E-2</v>
      </c>
      <c r="C7653">
        <f t="shared" si="1079"/>
        <v>5.1815830607498316E-2</v>
      </c>
      <c r="D7653">
        <f t="shared" si="1080"/>
        <v>0.87164825343963248</v>
      </c>
      <c r="E7653">
        <f t="shared" si="1075"/>
        <v>0.38340029799062503</v>
      </c>
      <c r="F7653" s="4">
        <f t="shared" si="1076"/>
        <v>6.6091954022988453E-2</v>
      </c>
      <c r="G7653" s="4" t="str">
        <f t="shared" si="1077"/>
        <v/>
      </c>
      <c r="H7653" t="str">
        <f t="shared" si="1081"/>
        <v/>
      </c>
      <c r="J7653">
        <f t="shared" ca="1" si="1082"/>
        <v>0.86901899657951776</v>
      </c>
      <c r="K7653">
        <v>0.29216797344713807</v>
      </c>
      <c r="L7653">
        <v>0.40815959074079899</v>
      </c>
    </row>
    <row r="7654" spans="1:12" x14ac:dyDescent="0.25">
      <c r="A7654">
        <f t="shared" si="1074"/>
        <v>7644</v>
      </c>
      <c r="B7654">
        <f t="shared" si="1078"/>
        <v>4.748620594757258E-2</v>
      </c>
      <c r="C7654">
        <f t="shared" si="1079"/>
        <v>5.4748802151318977E-2</v>
      </c>
      <c r="D7654">
        <f t="shared" si="1080"/>
        <v>1.9706830077765627</v>
      </c>
      <c r="E7654">
        <f t="shared" si="1075"/>
        <v>4.8760145338422767E-2</v>
      </c>
      <c r="F7654" s="4">
        <f t="shared" si="1076"/>
        <v>0.1529411764705883</v>
      </c>
      <c r="G7654" s="4">
        <f t="shared" si="1077"/>
        <v>0.1529411764705883</v>
      </c>
      <c r="H7654" t="str">
        <f t="shared" si="1081"/>
        <v/>
      </c>
      <c r="J7654">
        <f t="shared" ca="1" si="1082"/>
        <v>4.6803773329767373E-2</v>
      </c>
      <c r="K7654">
        <v>0.17041050809606051</v>
      </c>
      <c r="L7654">
        <v>0.80898053087381494</v>
      </c>
    </row>
    <row r="7655" spans="1:12" x14ac:dyDescent="0.25">
      <c r="A7655">
        <f t="shared" si="1074"/>
        <v>7645</v>
      </c>
      <c r="B7655">
        <f t="shared" si="1078"/>
        <v>4.7625871259183092E-2</v>
      </c>
      <c r="C7655">
        <f t="shared" si="1079"/>
        <v>5.1955495919108828E-2</v>
      </c>
      <c r="D7655">
        <f t="shared" si="1080"/>
        <v>1.1748302546360274</v>
      </c>
      <c r="E7655">
        <f t="shared" si="1075"/>
        <v>0.24006263340611222</v>
      </c>
      <c r="F7655" s="4">
        <f t="shared" si="1076"/>
        <v>9.0909090909090925E-2</v>
      </c>
      <c r="G7655" s="4" t="str">
        <f t="shared" si="1077"/>
        <v/>
      </c>
      <c r="H7655" t="str">
        <f t="shared" si="1081"/>
        <v/>
      </c>
      <c r="J7655">
        <f t="shared" ca="1" si="1082"/>
        <v>0.31168760069698975</v>
      </c>
      <c r="K7655">
        <v>0.18180357330367947</v>
      </c>
      <c r="L7655">
        <v>0.42770724247172842</v>
      </c>
    </row>
    <row r="7656" spans="1:12" x14ac:dyDescent="0.25">
      <c r="A7656">
        <f t="shared" si="1074"/>
        <v>7646</v>
      </c>
      <c r="B7656">
        <f t="shared" si="1078"/>
        <v>4.6787879389520046E-2</v>
      </c>
      <c r="C7656">
        <f t="shared" si="1079"/>
        <v>5.4888467462929483E-2</v>
      </c>
      <c r="D7656">
        <f t="shared" si="1080"/>
        <v>2.1980695086738566</v>
      </c>
      <c r="E7656">
        <f t="shared" si="1075"/>
        <v>2.7944152995940774E-2</v>
      </c>
      <c r="F7656" s="4">
        <f t="shared" si="1076"/>
        <v>0.17313432835820888</v>
      </c>
      <c r="G7656" s="4">
        <f t="shared" si="1077"/>
        <v>0.17313432835820888</v>
      </c>
      <c r="H7656" t="str">
        <f t="shared" si="1081"/>
        <v/>
      </c>
      <c r="J7656">
        <f t="shared" ca="1" si="1082"/>
        <v>0.32924255098154598</v>
      </c>
      <c r="K7656">
        <v>0.10407468008765286</v>
      </c>
      <c r="L7656">
        <v>0.82108850320863869</v>
      </c>
    </row>
    <row r="7657" spans="1:12" x14ac:dyDescent="0.25">
      <c r="A7657">
        <f t="shared" si="1074"/>
        <v>7647</v>
      </c>
      <c r="B7657">
        <f t="shared" si="1078"/>
        <v>4.6927544701130551E-2</v>
      </c>
      <c r="C7657">
        <f t="shared" si="1079"/>
        <v>5.4748802151318977E-2</v>
      </c>
      <c r="D7657">
        <f t="shared" si="1080"/>
        <v>2.1222740083747591</v>
      </c>
      <c r="E7657">
        <f t="shared" si="1075"/>
        <v>3.3814734814276992E-2</v>
      </c>
      <c r="F7657" s="4">
        <f t="shared" si="1076"/>
        <v>0.16666666666666669</v>
      </c>
      <c r="G7657" s="4">
        <f t="shared" si="1077"/>
        <v>0.16666666666666669</v>
      </c>
      <c r="H7657" t="str">
        <f t="shared" si="1081"/>
        <v/>
      </c>
      <c r="J7657">
        <f t="shared" ca="1" si="1082"/>
        <v>0.41702394576706958</v>
      </c>
      <c r="K7657">
        <v>0.11851848570474843</v>
      </c>
      <c r="L7657">
        <v>0.80834044569825825</v>
      </c>
    </row>
    <row r="7658" spans="1:12" x14ac:dyDescent="0.25">
      <c r="A7658">
        <f t="shared" si="1074"/>
        <v>7648</v>
      </c>
      <c r="B7658">
        <f t="shared" si="1078"/>
        <v>5.1955495919108828E-2</v>
      </c>
      <c r="C7658">
        <f t="shared" si="1079"/>
        <v>4.9301854998509177E-2</v>
      </c>
      <c r="D7658">
        <f t="shared" si="1080"/>
        <v>-0.72005725284143784</v>
      </c>
      <c r="E7658">
        <f t="shared" si="1075"/>
        <v>0.47148974556626078</v>
      </c>
      <c r="F7658" s="4">
        <f t="shared" si="1076"/>
        <v>-5.1075268817204422E-2</v>
      </c>
      <c r="G7658" s="4" t="str">
        <f t="shared" si="1077"/>
        <v/>
      </c>
      <c r="H7658" t="str">
        <f t="shared" si="1081"/>
        <v/>
      </c>
      <c r="J7658">
        <f t="shared" ca="1" si="1082"/>
        <v>0.8837723113108672</v>
      </c>
      <c r="K7658">
        <v>0.77148396600300329</v>
      </c>
      <c r="L7658">
        <v>0.11400646672206449</v>
      </c>
    </row>
    <row r="7659" spans="1:12" x14ac:dyDescent="0.25">
      <c r="A7659">
        <f t="shared" si="1074"/>
        <v>7649</v>
      </c>
      <c r="B7659">
        <f t="shared" si="1078"/>
        <v>4.7625871259183092E-2</v>
      </c>
      <c r="C7659">
        <f t="shared" si="1079"/>
        <v>4.8324197817235626E-2</v>
      </c>
      <c r="D7659">
        <f t="shared" si="1080"/>
        <v>0.18948875074774521</v>
      </c>
      <c r="E7659">
        <f t="shared" si="1075"/>
        <v>0.84970977099081102</v>
      </c>
      <c r="F7659" s="4">
        <f t="shared" si="1076"/>
        <v>1.4662756598240382E-2</v>
      </c>
      <c r="G7659" s="4" t="str">
        <f t="shared" si="1077"/>
        <v/>
      </c>
      <c r="H7659" t="str">
        <f t="shared" si="1081"/>
        <v/>
      </c>
      <c r="J7659">
        <f t="shared" ca="1" si="1082"/>
        <v>0.27588363393632842</v>
      </c>
      <c r="K7659">
        <v>0.17894955678579305</v>
      </c>
      <c r="L7659">
        <v>5.7436292381244591E-2</v>
      </c>
    </row>
    <row r="7660" spans="1:12" x14ac:dyDescent="0.25">
      <c r="A7660">
        <f t="shared" si="1074"/>
        <v>7650</v>
      </c>
      <c r="B7660">
        <f t="shared" si="1078"/>
        <v>4.9022524375288166E-2</v>
      </c>
      <c r="C7660">
        <f t="shared" si="1079"/>
        <v>4.9860516244951213E-2</v>
      </c>
      <c r="D7660">
        <f t="shared" si="1080"/>
        <v>0.22738650089729576</v>
      </c>
      <c r="E7660">
        <f t="shared" si="1075"/>
        <v>0.82012321611685701</v>
      </c>
      <c r="F7660" s="4">
        <f t="shared" si="1076"/>
        <v>1.7094017094017106E-2</v>
      </c>
      <c r="G7660" s="4" t="str">
        <f t="shared" si="1077"/>
        <v/>
      </c>
      <c r="H7660" t="str">
        <f t="shared" si="1081"/>
        <v/>
      </c>
      <c r="J7660">
        <f t="shared" ca="1" si="1082"/>
        <v>0.50687481918512023</v>
      </c>
      <c r="K7660">
        <v>0.36254586351546514</v>
      </c>
      <c r="L7660">
        <v>0.15349840160215733</v>
      </c>
    </row>
    <row r="7661" spans="1:12" x14ac:dyDescent="0.25">
      <c r="A7661">
        <f t="shared" si="1074"/>
        <v>7651</v>
      </c>
      <c r="B7661">
        <f t="shared" si="1078"/>
        <v>5.0558842803003747E-2</v>
      </c>
      <c r="C7661">
        <f t="shared" si="1079"/>
        <v>5.2653822477161362E-2</v>
      </c>
      <c r="D7661">
        <f t="shared" si="1080"/>
        <v>0.56846625224323943</v>
      </c>
      <c r="E7661">
        <f t="shared" si="1075"/>
        <v>0.56971841484384589</v>
      </c>
      <c r="F7661" s="4">
        <f t="shared" si="1076"/>
        <v>4.1436464088397823E-2</v>
      </c>
      <c r="G7661" s="4" t="str">
        <f t="shared" si="1077"/>
        <v/>
      </c>
      <c r="H7661" t="str">
        <f t="shared" si="1081"/>
        <v/>
      </c>
      <c r="J7661">
        <f t="shared" ca="1" si="1082"/>
        <v>0.88245587586391494</v>
      </c>
      <c r="K7661">
        <v>0.59542283358818837</v>
      </c>
      <c r="L7661">
        <v>0.53061744804067457</v>
      </c>
    </row>
    <row r="7662" spans="1:12" x14ac:dyDescent="0.25">
      <c r="A7662">
        <f t="shared" si="1074"/>
        <v>7652</v>
      </c>
      <c r="B7662">
        <f t="shared" si="1078"/>
        <v>4.9581185621730195E-2</v>
      </c>
      <c r="C7662">
        <f t="shared" si="1079"/>
        <v>5.1536499984277305E-2</v>
      </c>
      <c r="D7662">
        <f t="shared" si="1080"/>
        <v>0.53056850209369077</v>
      </c>
      <c r="E7662">
        <f t="shared" si="1075"/>
        <v>0.59571782753603486</v>
      </c>
      <c r="F7662" s="4">
        <f t="shared" si="1076"/>
        <v>3.9436619718309938E-2</v>
      </c>
      <c r="G7662" s="4" t="str">
        <f t="shared" si="1077"/>
        <v/>
      </c>
      <c r="H7662" t="str">
        <f t="shared" si="1081"/>
        <v/>
      </c>
      <c r="J7662">
        <f t="shared" ca="1" si="1082"/>
        <v>0.7920858342518533</v>
      </c>
      <c r="K7662">
        <v>0.44100990094020831</v>
      </c>
      <c r="L7662">
        <v>0.35229416999506269</v>
      </c>
    </row>
    <row r="7663" spans="1:12" x14ac:dyDescent="0.25">
      <c r="A7663">
        <f t="shared" ref="A7663:A7726" si="1083">A7662+1</f>
        <v>7653</v>
      </c>
      <c r="B7663">
        <f t="shared" si="1078"/>
        <v>4.8044867194014615E-2</v>
      </c>
      <c r="C7663">
        <f t="shared" si="1079"/>
        <v>5.4329806216487454E-2</v>
      </c>
      <c r="D7663">
        <f t="shared" si="1080"/>
        <v>1.7053987567297164</v>
      </c>
      <c r="E7663">
        <f t="shared" si="1075"/>
        <v>8.8120080067920936E-2</v>
      </c>
      <c r="F7663" s="4">
        <f t="shared" si="1076"/>
        <v>0.13081395348837205</v>
      </c>
      <c r="G7663" s="4" t="str">
        <f t="shared" si="1077"/>
        <v/>
      </c>
      <c r="H7663" t="str">
        <f t="shared" si="1081"/>
        <v/>
      </c>
      <c r="J7663">
        <f t="shared" ca="1" si="1082"/>
        <v>0.9823258305758017</v>
      </c>
      <c r="K7663">
        <v>0.22261410411917903</v>
      </c>
      <c r="L7663">
        <v>0.75169129063650553</v>
      </c>
    </row>
    <row r="7664" spans="1:12" x14ac:dyDescent="0.25">
      <c r="A7664">
        <f t="shared" si="1083"/>
        <v>7654</v>
      </c>
      <c r="B7664">
        <f t="shared" si="1078"/>
        <v>4.622921814307801E-2</v>
      </c>
      <c r="C7664">
        <f t="shared" si="1079"/>
        <v>5.5028132774539995E-2</v>
      </c>
      <c r="D7664">
        <f t="shared" si="1080"/>
        <v>2.3875582594216054</v>
      </c>
      <c r="E7664">
        <f t="shared" si="1075"/>
        <v>1.6960714301798019E-2</v>
      </c>
      <c r="F7664" s="4">
        <f t="shared" si="1076"/>
        <v>0.19033232628398808</v>
      </c>
      <c r="G7664" s="4">
        <f t="shared" si="1077"/>
        <v>0.19033232628398808</v>
      </c>
      <c r="H7664" t="str">
        <f t="shared" si="1081"/>
        <v/>
      </c>
      <c r="J7664">
        <f t="shared" ca="1" si="1082"/>
        <v>0.59906412806139631</v>
      </c>
      <c r="K7664">
        <v>6.7268950542741734E-2</v>
      </c>
      <c r="L7664">
        <v>0.83059303338399781</v>
      </c>
    </row>
    <row r="7665" spans="1:12" x14ac:dyDescent="0.25">
      <c r="A7665">
        <f t="shared" si="1083"/>
        <v>7655</v>
      </c>
      <c r="B7665">
        <f t="shared" si="1078"/>
        <v>5.3072818411992885E-2</v>
      </c>
      <c r="C7665">
        <f t="shared" si="1079"/>
        <v>5.5726459332592529E-2</v>
      </c>
      <c r="D7665">
        <f t="shared" si="1080"/>
        <v>0.72005725284143596</v>
      </c>
      <c r="E7665">
        <f t="shared" si="1075"/>
        <v>0.47148974556626189</v>
      </c>
      <c r="F7665" s="4">
        <f t="shared" si="1076"/>
        <v>4.9999999999999996E-2</v>
      </c>
      <c r="G7665" s="4" t="str">
        <f t="shared" si="1077"/>
        <v/>
      </c>
      <c r="H7665" t="str">
        <f t="shared" si="1081"/>
        <v/>
      </c>
      <c r="J7665">
        <f t="shared" ca="1" si="1082"/>
        <v>0.74567865230406727</v>
      </c>
      <c r="K7665">
        <v>0.8854915993346274</v>
      </c>
      <c r="L7665">
        <v>0.88503619721679339</v>
      </c>
    </row>
    <row r="7666" spans="1:12" x14ac:dyDescent="0.25">
      <c r="A7666">
        <f t="shared" si="1083"/>
        <v>7656</v>
      </c>
      <c r="B7666">
        <f t="shared" si="1078"/>
        <v>4.97208509333407E-2</v>
      </c>
      <c r="C7666">
        <f t="shared" si="1079"/>
        <v>5.3491814346824408E-2</v>
      </c>
      <c r="D7666">
        <f t="shared" si="1080"/>
        <v>1.023239254037831</v>
      </c>
      <c r="E7666">
        <f t="shared" si="1075"/>
        <v>0.30619473730008995</v>
      </c>
      <c r="F7666" s="4">
        <f t="shared" si="1076"/>
        <v>7.5842696629213543E-2</v>
      </c>
      <c r="G7666" s="4" t="str">
        <f t="shared" si="1077"/>
        <v/>
      </c>
      <c r="H7666" t="str">
        <f t="shared" si="1081"/>
        <v/>
      </c>
      <c r="J7666">
        <f t="shared" ca="1" si="1082"/>
        <v>0.23579904296198928</v>
      </c>
      <c r="K7666">
        <v>0.45043167023106301</v>
      </c>
      <c r="L7666">
        <v>0.64671573683355044</v>
      </c>
    </row>
    <row r="7667" spans="1:12" x14ac:dyDescent="0.25">
      <c r="A7667">
        <f t="shared" si="1083"/>
        <v>7657</v>
      </c>
      <c r="B7667">
        <f t="shared" si="1078"/>
        <v>4.818453250562512E-2</v>
      </c>
      <c r="C7667">
        <f t="shared" si="1079"/>
        <v>5.167616529588781E-2</v>
      </c>
      <c r="D7667">
        <f t="shared" si="1080"/>
        <v>0.94744375373873169</v>
      </c>
      <c r="E7667">
        <f t="shared" ref="E7667:E7730" si="1084">2*(1-_xlfn.NORM.S.DIST(ABS(D7667),TRUE))</f>
        <v>0.34341270461982765</v>
      </c>
      <c r="F7667" s="4">
        <f t="shared" ref="F7667:F7730" si="1085">IF(B7667=0, (C7667-B7667), (C7667-B7667)/B7667)</f>
        <v>7.2463768115942032E-2</v>
      </c>
      <c r="G7667" s="4" t="str">
        <f t="shared" ref="G7667:G7730" si="1086">IF(E7667&lt;0.05,ABS(F7667), "")</f>
        <v/>
      </c>
      <c r="H7667" t="str">
        <f t="shared" si="1081"/>
        <v/>
      </c>
      <c r="J7667">
        <f t="shared" ca="1" si="1082"/>
        <v>0.44091098840812215</v>
      </c>
      <c r="K7667">
        <v>0.23751770000207584</v>
      </c>
      <c r="L7667">
        <v>0.38127074462179356</v>
      </c>
    </row>
    <row r="7668" spans="1:12" x14ac:dyDescent="0.25">
      <c r="A7668">
        <f t="shared" si="1083"/>
        <v>7658</v>
      </c>
      <c r="B7668">
        <f t="shared" si="1078"/>
        <v>4.5810222208246494E-2</v>
      </c>
      <c r="C7668">
        <f t="shared" si="1079"/>
        <v>4.818453250562512E-2</v>
      </c>
      <c r="D7668">
        <f t="shared" si="1080"/>
        <v>0.64426175254233675</v>
      </c>
      <c r="E7668">
        <f t="shared" si="1084"/>
        <v>0.51940571299285354</v>
      </c>
      <c r="F7668" s="4">
        <f t="shared" si="1085"/>
        <v>5.1829268292682862E-2</v>
      </c>
      <c r="G7668" s="4" t="str">
        <f t="shared" si="1086"/>
        <v/>
      </c>
      <c r="H7668" t="str">
        <f t="shared" si="1081"/>
        <v/>
      </c>
      <c r="J7668">
        <f t="shared" ca="1" si="1082"/>
        <v>0.13720741675825199</v>
      </c>
      <c r="K7668">
        <v>4.9199349246646484E-2</v>
      </c>
      <c r="L7668">
        <v>5.1411670537572451E-2</v>
      </c>
    </row>
    <row r="7669" spans="1:12" x14ac:dyDescent="0.25">
      <c r="A7669">
        <f t="shared" si="1083"/>
        <v>7659</v>
      </c>
      <c r="B7669">
        <f t="shared" si="1078"/>
        <v>4.8603528440456643E-2</v>
      </c>
      <c r="C7669">
        <f t="shared" si="1079"/>
        <v>5.097783873783527E-2</v>
      </c>
      <c r="D7669">
        <f t="shared" si="1080"/>
        <v>0.64426175254233675</v>
      </c>
      <c r="E7669">
        <f t="shared" si="1084"/>
        <v>0.51940571299285354</v>
      </c>
      <c r="F7669" s="4">
        <f t="shared" si="1085"/>
        <v>4.8850574712643619E-2</v>
      </c>
      <c r="G7669" s="4" t="str">
        <f t="shared" si="1086"/>
        <v/>
      </c>
      <c r="H7669" t="str">
        <f t="shared" si="1081"/>
        <v/>
      </c>
      <c r="J7669">
        <f t="shared" ca="1" si="1082"/>
        <v>0.47884051121420801</v>
      </c>
      <c r="K7669">
        <v>0.29055174020275687</v>
      </c>
      <c r="L7669">
        <v>0.28624464584945652</v>
      </c>
    </row>
    <row r="7670" spans="1:12" x14ac:dyDescent="0.25">
      <c r="A7670">
        <f t="shared" si="1083"/>
        <v>7660</v>
      </c>
      <c r="B7670">
        <f t="shared" si="1078"/>
        <v>5.0558842803003747E-2</v>
      </c>
      <c r="C7670">
        <f t="shared" si="1079"/>
        <v>5.293315310038238E-2</v>
      </c>
      <c r="D7670">
        <f t="shared" si="1080"/>
        <v>0.64426175254233864</v>
      </c>
      <c r="E7670">
        <f t="shared" si="1084"/>
        <v>0.51940571299285221</v>
      </c>
      <c r="F7670" s="4">
        <f t="shared" si="1085"/>
        <v>4.696132596685091E-2</v>
      </c>
      <c r="G7670" s="4" t="str">
        <f t="shared" si="1086"/>
        <v/>
      </c>
      <c r="H7670" t="str">
        <f t="shared" si="1081"/>
        <v/>
      </c>
      <c r="J7670">
        <f t="shared" ca="1" si="1082"/>
        <v>0.8602933673560984</v>
      </c>
      <c r="K7670">
        <v>0.58685560955860183</v>
      </c>
      <c r="L7670">
        <v>0.56327050219779828</v>
      </c>
    </row>
    <row r="7671" spans="1:12" x14ac:dyDescent="0.25">
      <c r="A7671">
        <f t="shared" si="1083"/>
        <v>7661</v>
      </c>
      <c r="B7671">
        <f t="shared" si="1078"/>
        <v>5.1117504049445782E-2</v>
      </c>
      <c r="C7671">
        <f t="shared" si="1079"/>
        <v>5.097783873783527E-2</v>
      </c>
      <c r="D7671">
        <f t="shared" si="1080"/>
        <v>-3.7897750149550546E-2</v>
      </c>
      <c r="E7671">
        <f t="shared" si="1084"/>
        <v>0.96976920688269441</v>
      </c>
      <c r="F7671" s="4">
        <f t="shared" si="1085"/>
        <v>-2.7322404371585623E-3</v>
      </c>
      <c r="G7671" s="4" t="str">
        <f t="shared" si="1086"/>
        <v/>
      </c>
      <c r="H7671" t="str">
        <f t="shared" si="1081"/>
        <v/>
      </c>
      <c r="J7671">
        <f t="shared" ca="1" si="1082"/>
        <v>0.17873237927882513</v>
      </c>
      <c r="K7671">
        <v>0.67305246132861973</v>
      </c>
      <c r="L7671">
        <v>0.27921928909332305</v>
      </c>
    </row>
    <row r="7672" spans="1:12" x14ac:dyDescent="0.25">
      <c r="A7672">
        <f t="shared" si="1083"/>
        <v>7662</v>
      </c>
      <c r="B7672">
        <f t="shared" si="1078"/>
        <v>5.0419177491393241E-2</v>
      </c>
      <c r="C7672">
        <f t="shared" si="1079"/>
        <v>4.7625871259183092E-2</v>
      </c>
      <c r="D7672">
        <f t="shared" si="1080"/>
        <v>-0.75795500299098462</v>
      </c>
      <c r="E7672">
        <f t="shared" si="1084"/>
        <v>0.44847792078133231</v>
      </c>
      <c r="F7672" s="4">
        <f t="shared" si="1085"/>
        <v>-5.5401662049861446E-2</v>
      </c>
      <c r="G7672" s="4" t="str">
        <f t="shared" si="1086"/>
        <v/>
      </c>
      <c r="H7672" t="str">
        <f t="shared" si="1081"/>
        <v/>
      </c>
      <c r="J7672">
        <f t="shared" ca="1" si="1082"/>
        <v>0.20840262075465688</v>
      </c>
      <c r="K7672">
        <v>0.56404944208410768</v>
      </c>
      <c r="L7672">
        <v>3.0451897424481067E-2</v>
      </c>
    </row>
    <row r="7673" spans="1:12" x14ac:dyDescent="0.25">
      <c r="A7673">
        <f t="shared" si="1083"/>
        <v>7663</v>
      </c>
      <c r="B7673">
        <f t="shared" si="1078"/>
        <v>4.5530891585025476E-2</v>
      </c>
      <c r="C7673">
        <f t="shared" si="1079"/>
        <v>5.1536499984277305E-2</v>
      </c>
      <c r="D7673">
        <f t="shared" si="1080"/>
        <v>1.6296032564306191</v>
      </c>
      <c r="E7673">
        <f t="shared" si="1084"/>
        <v>0.10318537571607922</v>
      </c>
      <c r="F7673" s="4">
        <f t="shared" si="1085"/>
        <v>0.13190184049079759</v>
      </c>
      <c r="G7673" s="4" t="str">
        <f t="shared" si="1086"/>
        <v/>
      </c>
      <c r="H7673" t="str">
        <f t="shared" si="1081"/>
        <v/>
      </c>
      <c r="J7673">
        <f t="shared" ca="1" si="1082"/>
        <v>0.54887984199281137</v>
      </c>
      <c r="K7673">
        <v>3.8284710035363045E-2</v>
      </c>
      <c r="L7673">
        <v>0.36796833426800646</v>
      </c>
    </row>
    <row r="7674" spans="1:12" x14ac:dyDescent="0.25">
      <c r="A7674">
        <f t="shared" si="1083"/>
        <v>7664</v>
      </c>
      <c r="B7674">
        <f t="shared" si="1078"/>
        <v>4.9581185621730195E-2</v>
      </c>
      <c r="C7674">
        <f t="shared" si="1079"/>
        <v>4.8324197817235626E-2</v>
      </c>
      <c r="D7674">
        <f t="shared" si="1080"/>
        <v>-0.34107975134594365</v>
      </c>
      <c r="E7674">
        <f t="shared" si="1084"/>
        <v>0.73304354430991236</v>
      </c>
      <c r="F7674" s="4">
        <f t="shared" si="1085"/>
        <v>-2.5352112676056356E-2</v>
      </c>
      <c r="G7674" s="4" t="str">
        <f t="shared" si="1086"/>
        <v/>
      </c>
      <c r="H7674" t="str">
        <f t="shared" si="1081"/>
        <v/>
      </c>
      <c r="J7674">
        <f t="shared" ca="1" si="1082"/>
        <v>0.39945640498195545</v>
      </c>
      <c r="K7674">
        <v>0.43660599339397133</v>
      </c>
      <c r="L7674">
        <v>5.5913989552341725E-2</v>
      </c>
    </row>
    <row r="7675" spans="1:12" x14ac:dyDescent="0.25">
      <c r="A7675">
        <f t="shared" si="1083"/>
        <v>7665</v>
      </c>
      <c r="B7675">
        <f t="shared" si="1078"/>
        <v>5.2514157165550857E-2</v>
      </c>
      <c r="C7675">
        <f t="shared" si="1079"/>
        <v>5.4329806216487454E-2</v>
      </c>
      <c r="D7675">
        <f t="shared" si="1080"/>
        <v>0.49267075194414017</v>
      </c>
      <c r="E7675">
        <f t="shared" si="1084"/>
        <v>0.62224524700712269</v>
      </c>
      <c r="F7675" s="4">
        <f t="shared" si="1085"/>
        <v>3.4574468085106363E-2</v>
      </c>
      <c r="G7675" s="4" t="str">
        <f t="shared" si="1086"/>
        <v/>
      </c>
      <c r="H7675" t="str">
        <f t="shared" si="1081"/>
        <v/>
      </c>
      <c r="J7675">
        <f t="shared" ca="1" si="1082"/>
        <v>0.39827803578675069</v>
      </c>
      <c r="K7675">
        <v>0.83193318399024174</v>
      </c>
      <c r="L7675">
        <v>0.76491747961859125</v>
      </c>
    </row>
    <row r="7676" spans="1:12" x14ac:dyDescent="0.25">
      <c r="A7676">
        <f t="shared" si="1083"/>
        <v>7666</v>
      </c>
      <c r="B7676">
        <f t="shared" si="1078"/>
        <v>4.7067210012741056E-2</v>
      </c>
      <c r="C7676">
        <f t="shared" si="1079"/>
        <v>5.1117504049445782E-2</v>
      </c>
      <c r="D7676">
        <f t="shared" si="1080"/>
        <v>1.0990347543369301</v>
      </c>
      <c r="E7676">
        <f t="shared" si="1084"/>
        <v>0.271752906914557</v>
      </c>
      <c r="F7676" s="4">
        <f t="shared" si="1085"/>
        <v>8.6053412462908124E-2</v>
      </c>
      <c r="G7676" s="4" t="str">
        <f t="shared" si="1086"/>
        <v/>
      </c>
      <c r="H7676" t="str">
        <f t="shared" si="1081"/>
        <v/>
      </c>
      <c r="J7676">
        <f t="shared" ca="1" si="1082"/>
        <v>0.92725858387233318</v>
      </c>
      <c r="K7676">
        <v>0.12969969162570727</v>
      </c>
      <c r="L7676">
        <v>0.3040808981174038</v>
      </c>
    </row>
    <row r="7677" spans="1:12" x14ac:dyDescent="0.25">
      <c r="A7677">
        <f t="shared" si="1083"/>
        <v>7667</v>
      </c>
      <c r="B7677">
        <f t="shared" si="1078"/>
        <v>5.3910810281655931E-2</v>
      </c>
      <c r="C7677">
        <f t="shared" si="1079"/>
        <v>5.2234826542329839E-2</v>
      </c>
      <c r="D7677">
        <f t="shared" si="1080"/>
        <v>-0.45477300179459151</v>
      </c>
      <c r="E7677">
        <f t="shared" si="1084"/>
        <v>0.64927255531256134</v>
      </c>
      <c r="F7677" s="4">
        <f t="shared" si="1085"/>
        <v>-3.1088082901554428E-2</v>
      </c>
      <c r="G7677" s="4" t="str">
        <f t="shared" si="1086"/>
        <v/>
      </c>
      <c r="H7677" t="str">
        <f t="shared" si="1081"/>
        <v/>
      </c>
      <c r="J7677">
        <f t="shared" ca="1" si="1082"/>
        <v>0.67251758926064542</v>
      </c>
      <c r="K7677">
        <v>0.93308500391541149</v>
      </c>
      <c r="L7677">
        <v>0.46861273360894673</v>
      </c>
    </row>
    <row r="7678" spans="1:12" x14ac:dyDescent="0.25">
      <c r="A7678">
        <f t="shared" si="1083"/>
        <v>7668</v>
      </c>
      <c r="B7678">
        <f t="shared" si="1078"/>
        <v>4.8463863128846138E-2</v>
      </c>
      <c r="C7678">
        <f t="shared" si="1079"/>
        <v>5.321248372360339E-2</v>
      </c>
      <c r="D7678">
        <f t="shared" si="1080"/>
        <v>1.2885235050846735</v>
      </c>
      <c r="E7678">
        <f t="shared" si="1084"/>
        <v>0.19756379210566677</v>
      </c>
      <c r="F7678" s="4">
        <f t="shared" si="1085"/>
        <v>9.7982708933717452E-2</v>
      </c>
      <c r="G7678" s="4" t="str">
        <f t="shared" si="1086"/>
        <v/>
      </c>
      <c r="H7678" t="str">
        <f t="shared" si="1081"/>
        <v/>
      </c>
      <c r="J7678">
        <f t="shared" ca="1" si="1082"/>
        <v>0.18990988014695598</v>
      </c>
      <c r="K7678">
        <v>0.27805781188027956</v>
      </c>
      <c r="L7678">
        <v>0.61250060274474705</v>
      </c>
    </row>
    <row r="7679" spans="1:12" x14ac:dyDescent="0.25">
      <c r="A7679">
        <f t="shared" si="1083"/>
        <v>7669</v>
      </c>
      <c r="B7679">
        <f t="shared" si="1078"/>
        <v>4.5810222208246494E-2</v>
      </c>
      <c r="C7679">
        <f t="shared" si="1079"/>
        <v>5.0698508114614259E-2</v>
      </c>
      <c r="D7679">
        <f t="shared" si="1080"/>
        <v>1.3264212552342241</v>
      </c>
      <c r="E7679">
        <f t="shared" si="1084"/>
        <v>0.18470020217371186</v>
      </c>
      <c r="F7679" s="4">
        <f t="shared" si="1085"/>
        <v>0.1067073170731707</v>
      </c>
      <c r="G7679" s="4" t="str">
        <f t="shared" si="1086"/>
        <v/>
      </c>
      <c r="H7679" t="str">
        <f t="shared" si="1081"/>
        <v/>
      </c>
      <c r="J7679">
        <f t="shared" ca="1" si="1082"/>
        <v>0.94960934960988574</v>
      </c>
      <c r="K7679">
        <v>4.9728950796072979E-2</v>
      </c>
      <c r="L7679">
        <v>0.25500487069639211</v>
      </c>
    </row>
    <row r="7680" spans="1:12" x14ac:dyDescent="0.25">
      <c r="A7680">
        <f t="shared" si="1083"/>
        <v>7670</v>
      </c>
      <c r="B7680">
        <f t="shared" si="1078"/>
        <v>4.8743193752067149E-2</v>
      </c>
      <c r="C7680">
        <f t="shared" si="1079"/>
        <v>5.0698508114614259E-2</v>
      </c>
      <c r="D7680">
        <f t="shared" si="1080"/>
        <v>0.53056850209369077</v>
      </c>
      <c r="E7680">
        <f t="shared" si="1084"/>
        <v>0.59571782753603486</v>
      </c>
      <c r="F7680" s="4">
        <f t="shared" si="1085"/>
        <v>4.0114613180515839E-2</v>
      </c>
      <c r="G7680" s="4" t="str">
        <f t="shared" si="1086"/>
        <v/>
      </c>
      <c r="H7680" t="str">
        <f t="shared" si="1081"/>
        <v/>
      </c>
      <c r="J7680">
        <f t="shared" ca="1" si="1082"/>
        <v>0.178547047540769</v>
      </c>
      <c r="K7680">
        <v>0.31959593367423733</v>
      </c>
      <c r="L7680">
        <v>0.24256987825171117</v>
      </c>
    </row>
    <row r="7681" spans="1:12" x14ac:dyDescent="0.25">
      <c r="A7681">
        <f t="shared" si="1083"/>
        <v>7671</v>
      </c>
      <c r="B7681">
        <f t="shared" si="1078"/>
        <v>4.944152031011969E-2</v>
      </c>
      <c r="C7681">
        <f t="shared" si="1079"/>
        <v>5.0279512179782736E-2</v>
      </c>
      <c r="D7681">
        <f t="shared" si="1080"/>
        <v>0.22738650089729576</v>
      </c>
      <c r="E7681">
        <f t="shared" si="1084"/>
        <v>0.82012321611685701</v>
      </c>
      <c r="F7681" s="4">
        <f t="shared" si="1085"/>
        <v>1.6949152542372892E-2</v>
      </c>
      <c r="G7681" s="4" t="str">
        <f t="shared" si="1086"/>
        <v/>
      </c>
      <c r="H7681" t="str">
        <f t="shared" si="1081"/>
        <v/>
      </c>
      <c r="J7681">
        <f t="shared" ca="1" si="1082"/>
        <v>0.28419934685612935</v>
      </c>
      <c r="K7681">
        <v>0.41456151734926372</v>
      </c>
      <c r="L7681">
        <v>0.19760792445956066</v>
      </c>
    </row>
    <row r="7682" spans="1:12" x14ac:dyDescent="0.25">
      <c r="A7682">
        <f t="shared" si="1083"/>
        <v>7672</v>
      </c>
      <c r="B7682">
        <f t="shared" si="1078"/>
        <v>5.0698508114614259E-2</v>
      </c>
      <c r="C7682">
        <f t="shared" si="1079"/>
        <v>5.0698508114614259E-2</v>
      </c>
      <c r="D7682">
        <f t="shared" si="1080"/>
        <v>0</v>
      </c>
      <c r="E7682">
        <f t="shared" si="1084"/>
        <v>1</v>
      </c>
      <c r="F7682" s="4">
        <f t="shared" si="1085"/>
        <v>0</v>
      </c>
      <c r="G7682" s="4" t="str">
        <f t="shared" si="1086"/>
        <v/>
      </c>
      <c r="H7682" t="str">
        <f t="shared" si="1081"/>
        <v/>
      </c>
      <c r="J7682">
        <f t="shared" ca="1" si="1082"/>
        <v>0.48244871030299907</v>
      </c>
      <c r="K7682">
        <v>0.60609330129930739</v>
      </c>
      <c r="L7682">
        <v>0.25758304090840356</v>
      </c>
    </row>
    <row r="7683" spans="1:12" x14ac:dyDescent="0.25">
      <c r="A7683">
        <f t="shared" si="1083"/>
        <v>7673</v>
      </c>
      <c r="B7683">
        <f t="shared" si="1078"/>
        <v>5.0558842803003747E-2</v>
      </c>
      <c r="C7683">
        <f t="shared" si="1079"/>
        <v>5.3072818411992885E-2</v>
      </c>
      <c r="D7683">
        <f t="shared" si="1080"/>
        <v>0.6821595026918873</v>
      </c>
      <c r="E7683">
        <f t="shared" si="1084"/>
        <v>0.49513809896736705</v>
      </c>
      <c r="F7683" s="4">
        <f t="shared" si="1085"/>
        <v>4.9723756906077388E-2</v>
      </c>
      <c r="G7683" s="4" t="str">
        <f t="shared" si="1086"/>
        <v/>
      </c>
      <c r="H7683" t="str">
        <f t="shared" si="1081"/>
        <v/>
      </c>
      <c r="J7683">
        <f t="shared" ca="1" si="1082"/>
        <v>0.41197529143550571</v>
      </c>
      <c r="K7683">
        <v>0.59945417217939723</v>
      </c>
      <c r="L7683">
        <v>0.59534331566647092</v>
      </c>
    </row>
    <row r="7684" spans="1:12" x14ac:dyDescent="0.25">
      <c r="A7684">
        <f t="shared" si="1083"/>
        <v>7674</v>
      </c>
      <c r="B7684">
        <f t="shared" si="1078"/>
        <v>5.4609136839708472E-2</v>
      </c>
      <c r="C7684">
        <f t="shared" si="1079"/>
        <v>5.7123112448697604E-2</v>
      </c>
      <c r="D7684">
        <f t="shared" si="1080"/>
        <v>0.68215950269188541</v>
      </c>
      <c r="E7684">
        <f t="shared" si="1084"/>
        <v>0.49513809896736838</v>
      </c>
      <c r="F7684" s="4">
        <f t="shared" si="1085"/>
        <v>4.6035805626598369E-2</v>
      </c>
      <c r="G7684" s="4" t="str">
        <f t="shared" si="1086"/>
        <v/>
      </c>
      <c r="H7684" t="str">
        <f t="shared" si="1081"/>
        <v/>
      </c>
      <c r="J7684">
        <f t="shared" ca="1" si="1082"/>
        <v>0.56875931920892031</v>
      </c>
      <c r="K7684">
        <v>0.96030079083128117</v>
      </c>
      <c r="L7684">
        <v>0.96064289952069026</v>
      </c>
    </row>
    <row r="7685" spans="1:12" x14ac:dyDescent="0.25">
      <c r="A7685">
        <f t="shared" si="1083"/>
        <v>7675</v>
      </c>
      <c r="B7685">
        <f t="shared" si="1078"/>
        <v>5.1815830607498316E-2</v>
      </c>
      <c r="C7685">
        <f t="shared" si="1079"/>
        <v>5.0419177491393241E-2</v>
      </c>
      <c r="D7685">
        <f t="shared" si="1080"/>
        <v>-0.37897750149549231</v>
      </c>
      <c r="E7685">
        <f t="shared" si="1084"/>
        <v>0.70470457106782747</v>
      </c>
      <c r="F7685" s="4">
        <f t="shared" si="1085"/>
        <v>-2.6954177897574101E-2</v>
      </c>
      <c r="G7685" s="4" t="str">
        <f t="shared" si="1086"/>
        <v/>
      </c>
      <c r="H7685" t="str">
        <f t="shared" si="1081"/>
        <v/>
      </c>
      <c r="J7685">
        <f t="shared" ca="1" si="1082"/>
        <v>2.2306091569079256E-2</v>
      </c>
      <c r="K7685">
        <v>0.75939069320175345</v>
      </c>
      <c r="L7685">
        <v>0.21547619490398751</v>
      </c>
    </row>
    <row r="7686" spans="1:12" x14ac:dyDescent="0.25">
      <c r="A7686">
        <f t="shared" si="1083"/>
        <v>7676</v>
      </c>
      <c r="B7686">
        <f t="shared" si="1078"/>
        <v>5.3910810281655931E-2</v>
      </c>
      <c r="C7686">
        <f t="shared" si="1079"/>
        <v>5.7123112448697604E-2</v>
      </c>
      <c r="D7686">
        <f t="shared" si="1080"/>
        <v>0.87164825343963248</v>
      </c>
      <c r="E7686">
        <f t="shared" si="1084"/>
        <v>0.38340029799062503</v>
      </c>
      <c r="F7686" s="4">
        <f t="shared" si="1085"/>
        <v>5.958549222797923E-2</v>
      </c>
      <c r="G7686" s="4" t="str">
        <f t="shared" si="1086"/>
        <v/>
      </c>
      <c r="H7686" t="str">
        <f t="shared" si="1081"/>
        <v/>
      </c>
      <c r="J7686">
        <f t="shared" ca="1" si="1082"/>
        <v>0.18728041919053773</v>
      </c>
      <c r="K7686">
        <v>0.93272845158118733</v>
      </c>
      <c r="L7686">
        <v>0.9587365373960739</v>
      </c>
    </row>
    <row r="7687" spans="1:12" x14ac:dyDescent="0.25">
      <c r="A7687">
        <f t="shared" si="1083"/>
        <v>7677</v>
      </c>
      <c r="B7687">
        <f t="shared" si="1078"/>
        <v>4.6368883454688523E-2</v>
      </c>
      <c r="C7687">
        <f t="shared" si="1079"/>
        <v>5.446947152809796E-2</v>
      </c>
      <c r="D7687">
        <f t="shared" si="1080"/>
        <v>2.1980695086738566</v>
      </c>
      <c r="E7687">
        <f t="shared" si="1084"/>
        <v>2.7944152995940774E-2</v>
      </c>
      <c r="F7687" s="4">
        <f t="shared" si="1085"/>
        <v>0.17469879518072282</v>
      </c>
      <c r="G7687" s="4">
        <f t="shared" si="1086"/>
        <v>0.17469879518072282</v>
      </c>
      <c r="H7687" t="str">
        <f t="shared" si="1081"/>
        <v/>
      </c>
      <c r="J7687">
        <f t="shared" ca="1" si="1082"/>
        <v>0.15718927735850685</v>
      </c>
      <c r="K7687">
        <v>7.5684096040409932E-2</v>
      </c>
      <c r="L7687">
        <v>0.77121663477652191</v>
      </c>
    </row>
    <row r="7688" spans="1:12" x14ac:dyDescent="0.25">
      <c r="A7688">
        <f t="shared" si="1083"/>
        <v>7678</v>
      </c>
      <c r="B7688">
        <f t="shared" si="1078"/>
        <v>5.1117504049445782E-2</v>
      </c>
      <c r="C7688">
        <f t="shared" si="1079"/>
        <v>5.3910810281655931E-2</v>
      </c>
      <c r="D7688">
        <f t="shared" si="1080"/>
        <v>0.75795500299098462</v>
      </c>
      <c r="E7688">
        <f t="shared" si="1084"/>
        <v>0.44847792078133231</v>
      </c>
      <c r="F7688" s="4">
        <f t="shared" si="1085"/>
        <v>5.4644808743169349E-2</v>
      </c>
      <c r="G7688" s="4" t="str">
        <f t="shared" si="1086"/>
        <v/>
      </c>
      <c r="H7688" t="str">
        <f t="shared" si="1081"/>
        <v/>
      </c>
      <c r="J7688">
        <f t="shared" ca="1" si="1082"/>
        <v>0.49327244918884605</v>
      </c>
      <c r="K7688">
        <v>0.67488447202806301</v>
      </c>
      <c r="L7688">
        <v>0.71007412952234139</v>
      </c>
    </row>
    <row r="7689" spans="1:12" x14ac:dyDescent="0.25">
      <c r="A7689">
        <f t="shared" si="1083"/>
        <v>7679</v>
      </c>
      <c r="B7689">
        <f t="shared" si="1078"/>
        <v>5.0838173426224764E-2</v>
      </c>
      <c r="C7689">
        <f t="shared" si="1079"/>
        <v>5.1536499984277305E-2</v>
      </c>
      <c r="D7689">
        <f t="shared" si="1080"/>
        <v>0.1894887507477471</v>
      </c>
      <c r="E7689">
        <f t="shared" si="1084"/>
        <v>0.84970977099080969</v>
      </c>
      <c r="F7689" s="4">
        <f t="shared" si="1085"/>
        <v>1.3736263736263792E-2</v>
      </c>
      <c r="G7689" s="4" t="str">
        <f t="shared" si="1086"/>
        <v/>
      </c>
      <c r="H7689" t="str">
        <f t="shared" si="1081"/>
        <v/>
      </c>
      <c r="J7689">
        <f t="shared" ca="1" si="1082"/>
        <v>3.9233088891113987E-2</v>
      </c>
      <c r="K7689">
        <v>0.62401238988041352</v>
      </c>
      <c r="L7689">
        <v>0.36176956252142178</v>
      </c>
    </row>
    <row r="7690" spans="1:12" x14ac:dyDescent="0.25">
      <c r="A7690">
        <f t="shared" si="1083"/>
        <v>7680</v>
      </c>
      <c r="B7690">
        <f t="shared" si="1078"/>
        <v>4.7067210012741056E-2</v>
      </c>
      <c r="C7690">
        <f t="shared" si="1079"/>
        <v>5.7542108383529127E-2</v>
      </c>
      <c r="D7690">
        <f t="shared" si="1080"/>
        <v>2.8423312612161951</v>
      </c>
      <c r="E7690">
        <f t="shared" si="1084"/>
        <v>4.478493128070804E-3</v>
      </c>
      <c r="F7690" s="4">
        <f t="shared" si="1085"/>
        <v>0.22255192878338281</v>
      </c>
      <c r="G7690" s="4">
        <f t="shared" si="1086"/>
        <v>0.22255192878338281</v>
      </c>
      <c r="H7690" t="str">
        <f t="shared" si="1081"/>
        <v/>
      </c>
      <c r="J7690">
        <f t="shared" ca="1" si="1082"/>
        <v>0.88830542334298312</v>
      </c>
      <c r="K7690">
        <v>0.13239944322867514</v>
      </c>
      <c r="L7690">
        <v>0.97172492900114726</v>
      </c>
    </row>
    <row r="7691" spans="1:12" x14ac:dyDescent="0.25">
      <c r="A7691">
        <f t="shared" si="1083"/>
        <v>7681</v>
      </c>
      <c r="B7691">
        <f t="shared" ref="B7691:B7754" si="1087">_xlfn.BINOM.INV($F$8,$B$10, $K7691)/$F$8</f>
        <v>5.0698508114614259E-2</v>
      </c>
      <c r="C7691">
        <f t="shared" ref="C7691:C7754" si="1088">_xlfn.BINOM.INV($F$8,$C$10, $L7691)/$F$8</f>
        <v>6.3408051471170443E-2</v>
      </c>
      <c r="D7691">
        <f t="shared" ref="D7691:D7754" si="1089">(C7691-B7691)/SQRT($B$10*(1-$B$10)/$F$8+$C$10*(1-$C$10)/$F$8)</f>
        <v>3.4486952636089812</v>
      </c>
      <c r="E7691">
        <f t="shared" si="1084"/>
        <v>5.6330202669330198E-4</v>
      </c>
      <c r="F7691" s="4">
        <f t="shared" si="1085"/>
        <v>0.25068870523415965</v>
      </c>
      <c r="G7691" s="4">
        <f t="shared" si="1086"/>
        <v>0.25068870523415965</v>
      </c>
      <c r="H7691" t="str">
        <f t="shared" si="1081"/>
        <v/>
      </c>
      <c r="J7691">
        <f t="shared" ca="1" si="1082"/>
        <v>5.1026514631263842E-3</v>
      </c>
      <c r="K7691">
        <v>0.60790132217909643</v>
      </c>
      <c r="L7691">
        <v>0.99997050414916533</v>
      </c>
    </row>
    <row r="7692" spans="1:12" x14ac:dyDescent="0.25">
      <c r="A7692">
        <f t="shared" si="1083"/>
        <v>7682</v>
      </c>
      <c r="B7692">
        <f t="shared" si="1087"/>
        <v>4.9301854998509177E-2</v>
      </c>
      <c r="C7692">
        <f t="shared" si="1088"/>
        <v>5.097783873783527E-2</v>
      </c>
      <c r="D7692">
        <f t="shared" si="1089"/>
        <v>0.45477300179459151</v>
      </c>
      <c r="E7692">
        <f t="shared" si="1084"/>
        <v>0.64927255531256134</v>
      </c>
      <c r="F7692" s="4">
        <f t="shared" si="1085"/>
        <v>3.3994334277620421E-2</v>
      </c>
      <c r="G7692" s="4" t="str">
        <f t="shared" si="1086"/>
        <v/>
      </c>
      <c r="H7692" t="str">
        <f t="shared" ref="H7692:H7755" si="1090">IF(AND(E7692&lt;=0.05,F7692&lt;0), "Yes", "")</f>
        <v/>
      </c>
      <c r="J7692">
        <f t="shared" ref="J7692:J7755" ca="1" si="1091">RAND()</f>
        <v>0.56235053780011912</v>
      </c>
      <c r="K7692">
        <v>0.39082433772859237</v>
      </c>
      <c r="L7692">
        <v>0.29361270396729655</v>
      </c>
    </row>
    <row r="7693" spans="1:12" x14ac:dyDescent="0.25">
      <c r="A7693">
        <f t="shared" si="1083"/>
        <v>7683</v>
      </c>
      <c r="B7693">
        <f t="shared" si="1087"/>
        <v>4.6368883454688523E-2</v>
      </c>
      <c r="C7693">
        <f t="shared" si="1088"/>
        <v>5.670411651386608E-2</v>
      </c>
      <c r="D7693">
        <f t="shared" si="1089"/>
        <v>2.8044335110666445</v>
      </c>
      <c r="E7693">
        <f t="shared" si="1084"/>
        <v>5.0405082487725572E-3</v>
      </c>
      <c r="F7693" s="4">
        <f t="shared" si="1085"/>
        <v>0.22289156626506015</v>
      </c>
      <c r="G7693" s="4">
        <f t="shared" si="1086"/>
        <v>0.22289156626506015</v>
      </c>
      <c r="H7693" t="str">
        <f t="shared" si="1090"/>
        <v/>
      </c>
      <c r="J7693">
        <f t="shared" ca="1" si="1091"/>
        <v>6.4358191966932821E-2</v>
      </c>
      <c r="K7693">
        <v>8.0620498091921844E-2</v>
      </c>
      <c r="L7693">
        <v>0.94457667752582375</v>
      </c>
    </row>
    <row r="7694" spans="1:12" x14ac:dyDescent="0.25">
      <c r="A7694">
        <f t="shared" si="1083"/>
        <v>7684</v>
      </c>
      <c r="B7694">
        <f t="shared" si="1087"/>
        <v>4.9581185621730195E-2</v>
      </c>
      <c r="C7694">
        <f t="shared" si="1088"/>
        <v>5.5586794020982024E-2</v>
      </c>
      <c r="D7694">
        <f t="shared" si="1089"/>
        <v>1.6296032564306191</v>
      </c>
      <c r="E7694">
        <f t="shared" si="1084"/>
        <v>0.10318537571607922</v>
      </c>
      <c r="F7694" s="4">
        <f t="shared" si="1085"/>
        <v>0.12112676056338033</v>
      </c>
      <c r="G7694" s="4" t="str">
        <f t="shared" si="1086"/>
        <v/>
      </c>
      <c r="H7694" t="str">
        <f t="shared" si="1090"/>
        <v/>
      </c>
      <c r="J7694">
        <f t="shared" ca="1" si="1091"/>
        <v>0.74221684811489275</v>
      </c>
      <c r="K7694">
        <v>0.44767261845955175</v>
      </c>
      <c r="L7694">
        <v>0.88236002204011887</v>
      </c>
    </row>
    <row r="7695" spans="1:12" x14ac:dyDescent="0.25">
      <c r="A7695">
        <f t="shared" si="1083"/>
        <v>7685</v>
      </c>
      <c r="B7695">
        <f t="shared" si="1087"/>
        <v>5.1257169361056287E-2</v>
      </c>
      <c r="C7695">
        <f t="shared" si="1088"/>
        <v>5.4329806216487454E-2</v>
      </c>
      <c r="D7695">
        <f t="shared" si="1089"/>
        <v>0.83375050329008382</v>
      </c>
      <c r="E7695">
        <f t="shared" si="1084"/>
        <v>0.40442159248407572</v>
      </c>
      <c r="F7695" s="4">
        <f t="shared" si="1085"/>
        <v>5.9945504087193457E-2</v>
      </c>
      <c r="G7695" s="4" t="str">
        <f t="shared" si="1086"/>
        <v/>
      </c>
      <c r="H7695" t="str">
        <f t="shared" si="1090"/>
        <v/>
      </c>
      <c r="J7695">
        <f t="shared" ca="1" si="1091"/>
        <v>0.83284918361956883</v>
      </c>
      <c r="K7695">
        <v>0.68602543905780666</v>
      </c>
      <c r="L7695">
        <v>0.76067142391776021</v>
      </c>
    </row>
    <row r="7696" spans="1:12" x14ac:dyDescent="0.25">
      <c r="A7696">
        <f t="shared" si="1083"/>
        <v>7686</v>
      </c>
      <c r="B7696">
        <f t="shared" si="1087"/>
        <v>4.8603528440456643E-2</v>
      </c>
      <c r="C7696">
        <f t="shared" si="1088"/>
        <v>5.0698508114614259E-2</v>
      </c>
      <c r="D7696">
        <f t="shared" si="1089"/>
        <v>0.56846625224323943</v>
      </c>
      <c r="E7696">
        <f t="shared" si="1084"/>
        <v>0.56971841484384589</v>
      </c>
      <c r="F7696" s="4">
        <f t="shared" si="1085"/>
        <v>4.31034482758621E-2</v>
      </c>
      <c r="G7696" s="4" t="str">
        <f t="shared" si="1086"/>
        <v/>
      </c>
      <c r="H7696" t="str">
        <f t="shared" si="1090"/>
        <v/>
      </c>
      <c r="J7696">
        <f t="shared" ca="1" si="1091"/>
        <v>0.98740424184669495</v>
      </c>
      <c r="K7696">
        <v>0.29200401108341434</v>
      </c>
      <c r="L7696">
        <v>0.24884634727782484</v>
      </c>
    </row>
    <row r="7697" spans="1:12" x14ac:dyDescent="0.25">
      <c r="A7697">
        <f t="shared" si="1083"/>
        <v>7687</v>
      </c>
      <c r="B7697">
        <f t="shared" si="1087"/>
        <v>4.8743193752067149E-2</v>
      </c>
      <c r="C7697">
        <f t="shared" si="1088"/>
        <v>5.6564451202255575E-2</v>
      </c>
      <c r="D7697">
        <f t="shared" si="1089"/>
        <v>2.1222740083747591</v>
      </c>
      <c r="E7697">
        <f t="shared" si="1084"/>
        <v>3.3814734814276992E-2</v>
      </c>
      <c r="F7697" s="4">
        <f t="shared" si="1085"/>
        <v>0.16045845272206308</v>
      </c>
      <c r="G7697" s="4">
        <f t="shared" si="1086"/>
        <v>0.16045845272206308</v>
      </c>
      <c r="H7697" t="str">
        <f t="shared" si="1090"/>
        <v/>
      </c>
      <c r="J7697">
        <f t="shared" ca="1" si="1091"/>
        <v>0.50070369006005644</v>
      </c>
      <c r="K7697">
        <v>0.30717642560515301</v>
      </c>
      <c r="L7697">
        <v>0.93579091336180864</v>
      </c>
    </row>
    <row r="7698" spans="1:12" x14ac:dyDescent="0.25">
      <c r="A7698">
        <f t="shared" si="1083"/>
        <v>7688</v>
      </c>
      <c r="B7698">
        <f t="shared" si="1087"/>
        <v>4.6368883454688523E-2</v>
      </c>
      <c r="C7698">
        <f t="shared" si="1088"/>
        <v>5.2095161230719333E-2</v>
      </c>
      <c r="D7698">
        <f t="shared" si="1089"/>
        <v>1.5538077561315198</v>
      </c>
      <c r="E7698">
        <f t="shared" si="1084"/>
        <v>0.12023027990579127</v>
      </c>
      <c r="F7698" s="4">
        <f t="shared" si="1085"/>
        <v>0.12349397590361444</v>
      </c>
      <c r="G7698" s="4" t="str">
        <f t="shared" si="1086"/>
        <v/>
      </c>
      <c r="H7698" t="str">
        <f t="shared" si="1090"/>
        <v/>
      </c>
      <c r="J7698">
        <f t="shared" ca="1" si="1091"/>
        <v>0.53710397145845445</v>
      </c>
      <c r="K7698">
        <v>7.8222067679893481E-2</v>
      </c>
      <c r="L7698">
        <v>0.44489305140057001</v>
      </c>
    </row>
    <row r="7699" spans="1:12" x14ac:dyDescent="0.25">
      <c r="A7699">
        <f t="shared" si="1083"/>
        <v>7689</v>
      </c>
      <c r="B7699">
        <f t="shared" si="1087"/>
        <v>5.1815830607498316E-2</v>
      </c>
      <c r="C7699">
        <f t="shared" si="1088"/>
        <v>5.5447128709371518E-2</v>
      </c>
      <c r="D7699">
        <f t="shared" si="1089"/>
        <v>0.98534150388828223</v>
      </c>
      <c r="E7699">
        <f t="shared" si="1084"/>
        <v>0.32445635245909865</v>
      </c>
      <c r="F7699" s="4">
        <f t="shared" si="1085"/>
        <v>7.008086253369282E-2</v>
      </c>
      <c r="G7699" s="4" t="str">
        <f t="shared" si="1086"/>
        <v/>
      </c>
      <c r="H7699" t="str">
        <f t="shared" si="1090"/>
        <v/>
      </c>
      <c r="J7699">
        <f t="shared" ca="1" si="1091"/>
        <v>0.87280631167814327</v>
      </c>
      <c r="K7699">
        <v>0.76680893336483813</v>
      </c>
      <c r="L7699">
        <v>0.86442518739587715</v>
      </c>
    </row>
    <row r="7700" spans="1:12" x14ac:dyDescent="0.25">
      <c r="A7700">
        <f t="shared" si="1083"/>
        <v>7690</v>
      </c>
      <c r="B7700">
        <f t="shared" si="1087"/>
        <v>4.6648214077909533E-2</v>
      </c>
      <c r="C7700">
        <f t="shared" si="1088"/>
        <v>5.642478589064507E-2</v>
      </c>
      <c r="D7700">
        <f t="shared" si="1089"/>
        <v>2.6528425104684499</v>
      </c>
      <c r="E7700">
        <f t="shared" si="1084"/>
        <v>7.9817102433836773E-3</v>
      </c>
      <c r="F7700" s="4">
        <f t="shared" si="1085"/>
        <v>0.20958083832335342</v>
      </c>
      <c r="G7700" s="4">
        <f t="shared" si="1086"/>
        <v>0.20958083832335342</v>
      </c>
      <c r="H7700" t="str">
        <f t="shared" si="1090"/>
        <v/>
      </c>
      <c r="J7700">
        <f t="shared" ca="1" si="1091"/>
        <v>0.91254431563232363</v>
      </c>
      <c r="K7700">
        <v>9.8898880079351104E-2</v>
      </c>
      <c r="L7700">
        <v>0.928110176483113</v>
      </c>
    </row>
    <row r="7701" spans="1:12" x14ac:dyDescent="0.25">
      <c r="A7701">
        <f t="shared" si="1083"/>
        <v>7691</v>
      </c>
      <c r="B7701">
        <f t="shared" si="1087"/>
        <v>5.4190140904876949E-2</v>
      </c>
      <c r="C7701">
        <f t="shared" si="1088"/>
        <v>5.2653822477161362E-2</v>
      </c>
      <c r="D7701">
        <f t="shared" si="1089"/>
        <v>-0.41687525164504285</v>
      </c>
      <c r="E7701">
        <f t="shared" si="1084"/>
        <v>0.6767696564108121</v>
      </c>
      <c r="F7701" s="4">
        <f t="shared" si="1085"/>
        <v>-2.8350515463917588E-2</v>
      </c>
      <c r="G7701" s="4" t="str">
        <f t="shared" si="1086"/>
        <v/>
      </c>
      <c r="H7701" t="str">
        <f t="shared" si="1090"/>
        <v/>
      </c>
      <c r="J7701">
        <f t="shared" ca="1" si="1091"/>
        <v>0.89167482065114567</v>
      </c>
      <c r="K7701">
        <v>0.94810706724256155</v>
      </c>
      <c r="L7701">
        <v>0.52238338064620093</v>
      </c>
    </row>
    <row r="7702" spans="1:12" x14ac:dyDescent="0.25">
      <c r="A7702">
        <f t="shared" si="1083"/>
        <v>7692</v>
      </c>
      <c r="B7702">
        <f t="shared" si="1087"/>
        <v>5.2653822477161362E-2</v>
      </c>
      <c r="C7702">
        <f t="shared" si="1088"/>
        <v>5.2095161230719333E-2</v>
      </c>
      <c r="D7702">
        <f t="shared" si="1089"/>
        <v>-0.15159100059819655</v>
      </c>
      <c r="E7702">
        <f t="shared" si="1084"/>
        <v>0.87950953185498082</v>
      </c>
      <c r="F7702" s="4">
        <f t="shared" si="1085"/>
        <v>-1.0610079575596782E-2</v>
      </c>
      <c r="G7702" s="4" t="str">
        <f t="shared" si="1086"/>
        <v/>
      </c>
      <c r="H7702" t="str">
        <f t="shared" si="1090"/>
        <v/>
      </c>
      <c r="J7702">
        <f t="shared" ca="1" si="1091"/>
        <v>0.53813312076304309</v>
      </c>
      <c r="K7702">
        <v>0.85468367991298444</v>
      </c>
      <c r="L7702">
        <v>0.44886353974382021</v>
      </c>
    </row>
    <row r="7703" spans="1:12" x14ac:dyDescent="0.25">
      <c r="A7703">
        <f t="shared" si="1083"/>
        <v>7693</v>
      </c>
      <c r="B7703">
        <f t="shared" si="1087"/>
        <v>4.3994573157309889E-2</v>
      </c>
      <c r="C7703">
        <f t="shared" si="1088"/>
        <v>5.6145455267424052E-2</v>
      </c>
      <c r="D7703">
        <f t="shared" si="1089"/>
        <v>3.2971042630107865</v>
      </c>
      <c r="E7703">
        <f t="shared" si="1084"/>
        <v>9.7687230211374043E-4</v>
      </c>
      <c r="F7703" s="4">
        <f t="shared" si="1085"/>
        <v>0.27619047619047626</v>
      </c>
      <c r="G7703" s="4">
        <f t="shared" si="1086"/>
        <v>0.27619047619047626</v>
      </c>
      <c r="H7703" t="str">
        <f t="shared" si="1090"/>
        <v/>
      </c>
      <c r="J7703">
        <f t="shared" ca="1" si="1091"/>
        <v>0.60765044798953094</v>
      </c>
      <c r="K7703">
        <v>8.3929665390826136E-3</v>
      </c>
      <c r="L7703">
        <v>0.91386128558887758</v>
      </c>
    </row>
    <row r="7704" spans="1:12" x14ac:dyDescent="0.25">
      <c r="A7704">
        <f t="shared" si="1083"/>
        <v>7694</v>
      </c>
      <c r="B7704">
        <f t="shared" si="1087"/>
        <v>4.9860516244951213E-2</v>
      </c>
      <c r="C7704">
        <f t="shared" si="1088"/>
        <v>5.5447128709371518E-2</v>
      </c>
      <c r="D7704">
        <f t="shared" si="1089"/>
        <v>1.5159100059819712</v>
      </c>
      <c r="E7704">
        <f t="shared" si="1084"/>
        <v>0.12954210984492387</v>
      </c>
      <c r="F7704" s="4">
        <f t="shared" si="1085"/>
        <v>0.1120448179271709</v>
      </c>
      <c r="G7704" s="4" t="str">
        <f t="shared" si="1086"/>
        <v/>
      </c>
      <c r="H7704" t="str">
        <f t="shared" si="1090"/>
        <v/>
      </c>
      <c r="J7704">
        <f t="shared" ca="1" si="1091"/>
        <v>0.82667910788265653</v>
      </c>
      <c r="K7704">
        <v>0.49222015558813359</v>
      </c>
      <c r="L7704">
        <v>0.8666727917368261</v>
      </c>
    </row>
    <row r="7705" spans="1:12" x14ac:dyDescent="0.25">
      <c r="A7705">
        <f t="shared" si="1083"/>
        <v>7695</v>
      </c>
      <c r="B7705">
        <f t="shared" si="1087"/>
        <v>4.9022524375288166E-2</v>
      </c>
      <c r="C7705">
        <f t="shared" si="1088"/>
        <v>5.0838173426224764E-2</v>
      </c>
      <c r="D7705">
        <f t="shared" si="1089"/>
        <v>0.49267075194414017</v>
      </c>
      <c r="E7705">
        <f t="shared" si="1084"/>
        <v>0.62224524700712269</v>
      </c>
      <c r="F7705" s="4">
        <f t="shared" si="1085"/>
        <v>3.7037037037037014E-2</v>
      </c>
      <c r="G7705" s="4" t="str">
        <f t="shared" si="1086"/>
        <v/>
      </c>
      <c r="H7705" t="str">
        <f t="shared" si="1090"/>
        <v/>
      </c>
      <c r="J7705">
        <f t="shared" ca="1" si="1091"/>
        <v>0.83993272985587519</v>
      </c>
      <c r="K7705">
        <v>0.3578414023698705</v>
      </c>
      <c r="L7705">
        <v>0.25964674584325154</v>
      </c>
    </row>
    <row r="7706" spans="1:12" x14ac:dyDescent="0.25">
      <c r="A7706">
        <f t="shared" si="1083"/>
        <v>7696</v>
      </c>
      <c r="B7706">
        <f t="shared" si="1087"/>
        <v>4.7067210012741056E-2</v>
      </c>
      <c r="C7706">
        <f t="shared" si="1088"/>
        <v>5.3910810281655931E-2</v>
      </c>
      <c r="D7706">
        <f t="shared" si="1089"/>
        <v>1.8569897573279148</v>
      </c>
      <c r="E7706">
        <f t="shared" si="1084"/>
        <v>6.3312611340196945E-2</v>
      </c>
      <c r="F7706" s="4">
        <f t="shared" si="1085"/>
        <v>0.14540059347181014</v>
      </c>
      <c r="G7706" s="4" t="str">
        <f t="shared" si="1086"/>
        <v/>
      </c>
      <c r="H7706" t="str">
        <f t="shared" si="1090"/>
        <v/>
      </c>
      <c r="J7706">
        <f t="shared" ca="1" si="1091"/>
        <v>0.88169763512718657</v>
      </c>
      <c r="K7706">
        <v>0.1277407572242869</v>
      </c>
      <c r="L7706">
        <v>0.70428691005994171</v>
      </c>
    </row>
    <row r="7707" spans="1:12" x14ac:dyDescent="0.25">
      <c r="A7707">
        <f t="shared" si="1083"/>
        <v>7697</v>
      </c>
      <c r="B7707">
        <f t="shared" si="1087"/>
        <v>5.0279512179782736E-2</v>
      </c>
      <c r="C7707">
        <f t="shared" si="1088"/>
        <v>5.1536499984277305E-2</v>
      </c>
      <c r="D7707">
        <f t="shared" si="1089"/>
        <v>0.34107975134594365</v>
      </c>
      <c r="E7707">
        <f t="shared" si="1084"/>
        <v>0.73304354430991236</v>
      </c>
      <c r="F7707" s="4">
        <f t="shared" si="1085"/>
        <v>2.5000000000000019E-2</v>
      </c>
      <c r="G7707" s="4" t="str">
        <f t="shared" si="1086"/>
        <v/>
      </c>
      <c r="H7707" t="str">
        <f t="shared" si="1090"/>
        <v/>
      </c>
      <c r="J7707">
        <f t="shared" ca="1" si="1091"/>
        <v>4.9246935076587395E-2</v>
      </c>
      <c r="K7707">
        <v>0.54810928110982204</v>
      </c>
      <c r="L7707">
        <v>0.36915408164321728</v>
      </c>
    </row>
    <row r="7708" spans="1:12" x14ac:dyDescent="0.25">
      <c r="A7708">
        <f t="shared" si="1083"/>
        <v>7698</v>
      </c>
      <c r="B7708">
        <f t="shared" si="1087"/>
        <v>5.0419177491393241E-2</v>
      </c>
      <c r="C7708">
        <f t="shared" si="1088"/>
        <v>5.3352149035213903E-2</v>
      </c>
      <c r="D7708">
        <f t="shared" si="1089"/>
        <v>0.79585275314053516</v>
      </c>
      <c r="E7708">
        <f t="shared" si="1084"/>
        <v>0.4261176255145902</v>
      </c>
      <c r="F7708" s="4">
        <f t="shared" si="1085"/>
        <v>5.8171745152354612E-2</v>
      </c>
      <c r="G7708" s="4" t="str">
        <f t="shared" si="1086"/>
        <v/>
      </c>
      <c r="H7708" t="str">
        <f t="shared" si="1090"/>
        <v/>
      </c>
      <c r="J7708">
        <f t="shared" ca="1" si="1091"/>
        <v>0.60860167202819893</v>
      </c>
      <c r="K7708">
        <v>0.56999594467587145</v>
      </c>
      <c r="L7708">
        <v>0.63549627545488818</v>
      </c>
    </row>
    <row r="7709" spans="1:12" x14ac:dyDescent="0.25">
      <c r="A7709">
        <f t="shared" si="1083"/>
        <v>7699</v>
      </c>
      <c r="B7709">
        <f t="shared" si="1087"/>
        <v>5.0279512179782736E-2</v>
      </c>
      <c r="C7709">
        <f t="shared" si="1088"/>
        <v>5.2514157165550857E-2</v>
      </c>
      <c r="D7709">
        <f t="shared" si="1089"/>
        <v>0.60636400239278809</v>
      </c>
      <c r="E7709">
        <f t="shared" si="1084"/>
        <v>0.54427306687335708</v>
      </c>
      <c r="F7709" s="4">
        <f t="shared" si="1085"/>
        <v>4.4444444444444432E-2</v>
      </c>
      <c r="G7709" s="4" t="str">
        <f t="shared" si="1086"/>
        <v/>
      </c>
      <c r="H7709" t="str">
        <f t="shared" si="1090"/>
        <v/>
      </c>
      <c r="J7709">
        <f t="shared" ca="1" si="1091"/>
        <v>0.40875185666256841</v>
      </c>
      <c r="K7709">
        <v>0.5415392084077254</v>
      </c>
      <c r="L7709">
        <v>0.50429203825132329</v>
      </c>
    </row>
    <row r="7710" spans="1:12" x14ac:dyDescent="0.25">
      <c r="A7710">
        <f t="shared" si="1083"/>
        <v>7700</v>
      </c>
      <c r="B7710">
        <f t="shared" si="1087"/>
        <v>4.5391226273414971E-2</v>
      </c>
      <c r="C7710">
        <f t="shared" si="1088"/>
        <v>5.4609136839708472E-2</v>
      </c>
      <c r="D7710">
        <f t="shared" si="1089"/>
        <v>2.5012515098702517</v>
      </c>
      <c r="E7710">
        <f t="shared" si="1084"/>
        <v>1.2375525544732868E-2</v>
      </c>
      <c r="F7710" s="4">
        <f t="shared" si="1085"/>
        <v>0.20307692307692307</v>
      </c>
      <c r="G7710" s="4">
        <f t="shared" si="1086"/>
        <v>0.20307692307692307</v>
      </c>
      <c r="H7710" t="str">
        <f t="shared" si="1090"/>
        <v/>
      </c>
      <c r="J7710">
        <f t="shared" ca="1" si="1091"/>
        <v>0.53934503067134687</v>
      </c>
      <c r="K7710">
        <v>3.4088717353941811E-2</v>
      </c>
      <c r="L7710">
        <v>0.7874169300648749</v>
      </c>
    </row>
    <row r="7711" spans="1:12" x14ac:dyDescent="0.25">
      <c r="A7711">
        <f t="shared" si="1083"/>
        <v>7701</v>
      </c>
      <c r="B7711">
        <f t="shared" si="1087"/>
        <v>5.0838173426224764E-2</v>
      </c>
      <c r="C7711">
        <f t="shared" si="1088"/>
        <v>5.2234826542329839E-2</v>
      </c>
      <c r="D7711">
        <f t="shared" si="1089"/>
        <v>0.37897750149549231</v>
      </c>
      <c r="E7711">
        <f t="shared" si="1084"/>
        <v>0.70470457106782747</v>
      </c>
      <c r="F7711" s="4">
        <f t="shared" si="1085"/>
        <v>2.7472527472527448E-2</v>
      </c>
      <c r="G7711" s="4" t="str">
        <f t="shared" si="1086"/>
        <v/>
      </c>
      <c r="H7711" t="str">
        <f t="shared" si="1090"/>
        <v/>
      </c>
      <c r="J7711">
        <f t="shared" ca="1" si="1091"/>
        <v>0.96122463192193852</v>
      </c>
      <c r="K7711">
        <v>0.62228347347507118</v>
      </c>
      <c r="L7711">
        <v>0.46819075656279363</v>
      </c>
    </row>
    <row r="7712" spans="1:12" x14ac:dyDescent="0.25">
      <c r="A7712">
        <f t="shared" si="1083"/>
        <v>7702</v>
      </c>
      <c r="B7712">
        <f t="shared" si="1087"/>
        <v>4.7625871259183092E-2</v>
      </c>
      <c r="C7712">
        <f t="shared" si="1088"/>
        <v>5.4329806216487454E-2</v>
      </c>
      <c r="D7712">
        <f t="shared" si="1089"/>
        <v>1.8190920071783643</v>
      </c>
      <c r="E7712">
        <f t="shared" si="1084"/>
        <v>6.8897394280622137E-2</v>
      </c>
      <c r="F7712" s="4">
        <f t="shared" si="1085"/>
        <v>0.14076246334310846</v>
      </c>
      <c r="G7712" s="4" t="str">
        <f t="shared" si="1086"/>
        <v/>
      </c>
      <c r="H7712" t="str">
        <f t="shared" si="1090"/>
        <v/>
      </c>
      <c r="J7712">
        <f t="shared" ca="1" si="1091"/>
        <v>0.5770282987347003</v>
      </c>
      <c r="K7712">
        <v>0.17434358871289612</v>
      </c>
      <c r="L7712">
        <v>0.75504527814105138</v>
      </c>
    </row>
    <row r="7713" spans="1:12" x14ac:dyDescent="0.25">
      <c r="A7713">
        <f t="shared" si="1083"/>
        <v>7703</v>
      </c>
      <c r="B7713">
        <f t="shared" si="1087"/>
        <v>4.6089552831467505E-2</v>
      </c>
      <c r="C7713">
        <f t="shared" si="1088"/>
        <v>5.3491814346824408E-2</v>
      </c>
      <c r="D7713">
        <f t="shared" si="1089"/>
        <v>2.0085807579261115</v>
      </c>
      <c r="E7713">
        <f t="shared" si="1084"/>
        <v>4.4581613652025176E-2</v>
      </c>
      <c r="F7713" s="4">
        <f t="shared" si="1085"/>
        <v>0.16060606060606061</v>
      </c>
      <c r="G7713" s="4">
        <f t="shared" si="1086"/>
        <v>0.16060606060606061</v>
      </c>
      <c r="H7713" t="str">
        <f t="shared" si="1090"/>
        <v/>
      </c>
      <c r="J7713">
        <f t="shared" ca="1" si="1091"/>
        <v>0.62848776418718555</v>
      </c>
      <c r="K7713">
        <v>6.5599064951223252E-2</v>
      </c>
      <c r="L7713">
        <v>0.64372817573224506</v>
      </c>
    </row>
    <row r="7714" spans="1:12" x14ac:dyDescent="0.25">
      <c r="A7714">
        <f t="shared" si="1083"/>
        <v>7704</v>
      </c>
      <c r="B7714">
        <f t="shared" si="1087"/>
        <v>5.0000181556561718E-2</v>
      </c>
      <c r="C7714">
        <f t="shared" si="1088"/>
        <v>4.944152031011969E-2</v>
      </c>
      <c r="D7714">
        <f t="shared" si="1089"/>
        <v>-0.15159100059819655</v>
      </c>
      <c r="E7714">
        <f t="shared" si="1084"/>
        <v>0.87950953185498082</v>
      </c>
      <c r="F7714" s="4">
        <f t="shared" si="1085"/>
        <v>-1.1173184357541862E-2</v>
      </c>
      <c r="G7714" s="4" t="str">
        <f t="shared" si="1086"/>
        <v/>
      </c>
      <c r="H7714" t="str">
        <f t="shared" si="1090"/>
        <v/>
      </c>
      <c r="J7714">
        <f t="shared" ca="1" si="1091"/>
        <v>0.61508882255801489</v>
      </c>
      <c r="K7714">
        <v>0.49914570128252744</v>
      </c>
      <c r="L7714">
        <v>0.11884023356737317</v>
      </c>
    </row>
    <row r="7715" spans="1:12" x14ac:dyDescent="0.25">
      <c r="A7715">
        <f t="shared" si="1083"/>
        <v>7705</v>
      </c>
      <c r="B7715">
        <f t="shared" si="1087"/>
        <v>5.0279512179782736E-2</v>
      </c>
      <c r="C7715">
        <f t="shared" si="1088"/>
        <v>4.9581185621730195E-2</v>
      </c>
      <c r="D7715">
        <f t="shared" si="1089"/>
        <v>-0.1894887507477471</v>
      </c>
      <c r="E7715">
        <f t="shared" si="1084"/>
        <v>0.84970977099080969</v>
      </c>
      <c r="F7715" s="4">
        <f t="shared" si="1085"/>
        <v>-1.3888888888888944E-2</v>
      </c>
      <c r="G7715" s="4" t="str">
        <f t="shared" si="1086"/>
        <v/>
      </c>
      <c r="H7715" t="str">
        <f t="shared" si="1090"/>
        <v/>
      </c>
      <c r="J7715">
        <f t="shared" ca="1" si="1091"/>
        <v>0.53147316074876205</v>
      </c>
      <c r="K7715">
        <v>0.54006558353563605</v>
      </c>
      <c r="L7715">
        <v>0.13631217941642981</v>
      </c>
    </row>
    <row r="7716" spans="1:12" x14ac:dyDescent="0.25">
      <c r="A7716">
        <f t="shared" si="1083"/>
        <v>7706</v>
      </c>
      <c r="B7716">
        <f t="shared" si="1087"/>
        <v>5.1257169361056287E-2</v>
      </c>
      <c r="C7716">
        <f t="shared" si="1088"/>
        <v>5.1396834672666793E-2</v>
      </c>
      <c r="D7716">
        <f t="shared" si="1089"/>
        <v>3.7897750149548666E-2</v>
      </c>
      <c r="E7716">
        <f t="shared" si="1084"/>
        <v>0.96976920688269574</v>
      </c>
      <c r="F7716" s="4">
        <f t="shared" si="1085"/>
        <v>2.7247956403269324E-3</v>
      </c>
      <c r="G7716" s="4" t="str">
        <f t="shared" si="1086"/>
        <v/>
      </c>
      <c r="H7716" t="str">
        <f t="shared" si="1090"/>
        <v/>
      </c>
      <c r="J7716">
        <f t="shared" ca="1" si="1091"/>
        <v>0.3618302040099225</v>
      </c>
      <c r="K7716">
        <v>0.68776906414315719</v>
      </c>
      <c r="L7716">
        <v>0.33307240493779677</v>
      </c>
    </row>
    <row r="7717" spans="1:12" x14ac:dyDescent="0.25">
      <c r="A7717">
        <f t="shared" si="1083"/>
        <v>7707</v>
      </c>
      <c r="B7717">
        <f t="shared" si="1087"/>
        <v>4.9162189686898672E-2</v>
      </c>
      <c r="C7717">
        <f t="shared" si="1088"/>
        <v>4.9860516244951213E-2</v>
      </c>
      <c r="D7717">
        <f t="shared" si="1089"/>
        <v>0.1894887507477471</v>
      </c>
      <c r="E7717">
        <f t="shared" si="1084"/>
        <v>0.84970977099080969</v>
      </c>
      <c r="F7717" s="4">
        <f t="shared" si="1085"/>
        <v>1.4204545454545513E-2</v>
      </c>
      <c r="G7717" s="4" t="str">
        <f t="shared" si="1086"/>
        <v/>
      </c>
      <c r="H7717" t="str">
        <f t="shared" si="1090"/>
        <v/>
      </c>
      <c r="J7717">
        <f t="shared" ca="1" si="1091"/>
        <v>0.53257920981046891</v>
      </c>
      <c r="K7717">
        <v>0.37369091691463285</v>
      </c>
      <c r="L7717">
        <v>0.16142190488149044</v>
      </c>
    </row>
    <row r="7718" spans="1:12" x14ac:dyDescent="0.25">
      <c r="A7718">
        <f t="shared" si="1083"/>
        <v>7708</v>
      </c>
      <c r="B7718">
        <f t="shared" si="1087"/>
        <v>4.8463863128846138E-2</v>
      </c>
      <c r="C7718">
        <f t="shared" si="1088"/>
        <v>5.4329806216487454E-2</v>
      </c>
      <c r="D7718">
        <f t="shared" si="1089"/>
        <v>1.5917055062810685</v>
      </c>
      <c r="E7718">
        <f t="shared" si="1084"/>
        <v>0.11145089053704371</v>
      </c>
      <c r="F7718" s="4">
        <f t="shared" si="1085"/>
        <v>0.12103746397694519</v>
      </c>
      <c r="G7718" s="4" t="str">
        <f t="shared" si="1086"/>
        <v/>
      </c>
      <c r="H7718" t="str">
        <f t="shared" si="1090"/>
        <v/>
      </c>
      <c r="J7718">
        <f t="shared" ca="1" si="1091"/>
        <v>0.45550921312589743</v>
      </c>
      <c r="K7718">
        <v>0.27083969757952453</v>
      </c>
      <c r="L7718">
        <v>0.75311799935727497</v>
      </c>
    </row>
    <row r="7719" spans="1:12" x14ac:dyDescent="0.25">
      <c r="A7719">
        <f t="shared" si="1083"/>
        <v>7709</v>
      </c>
      <c r="B7719">
        <f t="shared" si="1087"/>
        <v>4.97208509333407E-2</v>
      </c>
      <c r="C7719">
        <f t="shared" si="1088"/>
        <v>4.9860516244951213E-2</v>
      </c>
      <c r="D7719">
        <f t="shared" si="1089"/>
        <v>3.7897750149550546E-2</v>
      </c>
      <c r="E7719">
        <f t="shared" si="1084"/>
        <v>0.96976920688269441</v>
      </c>
      <c r="F7719" s="4">
        <f t="shared" si="1085"/>
        <v>2.8089887640450392E-3</v>
      </c>
      <c r="G7719" s="4" t="str">
        <f t="shared" si="1086"/>
        <v/>
      </c>
      <c r="H7719" t="str">
        <f t="shared" si="1090"/>
        <v/>
      </c>
      <c r="J7719">
        <f t="shared" ca="1" si="1091"/>
        <v>0.52308474729812748</v>
      </c>
      <c r="K7719">
        <v>0.45884817552986978</v>
      </c>
      <c r="L7719">
        <v>0.15772553160705172</v>
      </c>
    </row>
    <row r="7720" spans="1:12" x14ac:dyDescent="0.25">
      <c r="A7720">
        <f t="shared" si="1083"/>
        <v>7710</v>
      </c>
      <c r="B7720">
        <f t="shared" si="1087"/>
        <v>4.9301854998509177E-2</v>
      </c>
      <c r="C7720">
        <f t="shared" si="1088"/>
        <v>5.4888467462929483E-2</v>
      </c>
      <c r="D7720">
        <f t="shared" si="1089"/>
        <v>1.5159100059819712</v>
      </c>
      <c r="E7720">
        <f t="shared" si="1084"/>
        <v>0.12954210984492387</v>
      </c>
      <c r="F7720" s="4">
        <f t="shared" si="1085"/>
        <v>0.11331444759206803</v>
      </c>
      <c r="G7720" s="4" t="str">
        <f t="shared" si="1086"/>
        <v/>
      </c>
      <c r="H7720" t="str">
        <f t="shared" si="1090"/>
        <v/>
      </c>
      <c r="J7720">
        <f t="shared" ca="1" si="1091"/>
        <v>0.33332796657872188</v>
      </c>
      <c r="K7720">
        <v>0.39833006913758173</v>
      </c>
      <c r="L7720">
        <v>0.81376253252158737</v>
      </c>
    </row>
    <row r="7721" spans="1:12" x14ac:dyDescent="0.25">
      <c r="A7721">
        <f t="shared" si="1083"/>
        <v>7711</v>
      </c>
      <c r="B7721">
        <f t="shared" si="1087"/>
        <v>4.748620594757258E-2</v>
      </c>
      <c r="C7721">
        <f t="shared" si="1088"/>
        <v>5.321248372360339E-2</v>
      </c>
      <c r="D7721">
        <f t="shared" si="1089"/>
        <v>1.5538077561315198</v>
      </c>
      <c r="E7721">
        <f t="shared" si="1084"/>
        <v>0.12023027990579127</v>
      </c>
      <c r="F7721" s="4">
        <f t="shared" si="1085"/>
        <v>0.12058823529411765</v>
      </c>
      <c r="G7721" s="4" t="str">
        <f t="shared" si="1086"/>
        <v/>
      </c>
      <c r="H7721" t="str">
        <f t="shared" si="1090"/>
        <v/>
      </c>
      <c r="J7721">
        <f t="shared" ca="1" si="1091"/>
        <v>0.39893524224429355</v>
      </c>
      <c r="K7721">
        <v>0.16320233974484444</v>
      </c>
      <c r="L7721">
        <v>0.60891583934475602</v>
      </c>
    </row>
    <row r="7722" spans="1:12" x14ac:dyDescent="0.25">
      <c r="A7722">
        <f t="shared" si="1083"/>
        <v>7712</v>
      </c>
      <c r="B7722">
        <f t="shared" si="1087"/>
        <v>5.0139846868172223E-2</v>
      </c>
      <c r="C7722">
        <f t="shared" si="1088"/>
        <v>5.4050475593266437E-2</v>
      </c>
      <c r="D7722">
        <f t="shared" si="1089"/>
        <v>1.0611370041873796</v>
      </c>
      <c r="E7722">
        <f t="shared" si="1084"/>
        <v>0.28862764317669587</v>
      </c>
      <c r="F7722" s="4">
        <f t="shared" si="1085"/>
        <v>7.7994428969359347E-2</v>
      </c>
      <c r="G7722" s="4" t="str">
        <f t="shared" si="1086"/>
        <v/>
      </c>
      <c r="H7722" t="str">
        <f t="shared" si="1090"/>
        <v/>
      </c>
      <c r="J7722">
        <f t="shared" ca="1" si="1091"/>
        <v>0.48774520117811393</v>
      </c>
      <c r="K7722">
        <v>0.52790262590601444</v>
      </c>
      <c r="L7722">
        <v>0.72252275198267069</v>
      </c>
    </row>
    <row r="7723" spans="1:12" x14ac:dyDescent="0.25">
      <c r="A7723">
        <f t="shared" si="1083"/>
        <v>7713</v>
      </c>
      <c r="B7723">
        <f t="shared" si="1087"/>
        <v>4.9022524375288166E-2</v>
      </c>
      <c r="C7723">
        <f t="shared" si="1088"/>
        <v>4.9162189686898672E-2</v>
      </c>
      <c r="D7723">
        <f t="shared" si="1089"/>
        <v>3.7897750149548666E-2</v>
      </c>
      <c r="E7723">
        <f t="shared" si="1084"/>
        <v>0.96976920688269574</v>
      </c>
      <c r="F7723" s="4">
        <f t="shared" si="1085"/>
        <v>2.849002849002804E-3</v>
      </c>
      <c r="G7723" s="4" t="str">
        <f t="shared" si="1086"/>
        <v/>
      </c>
      <c r="H7723" t="str">
        <f t="shared" si="1090"/>
        <v/>
      </c>
      <c r="J7723">
        <f t="shared" ca="1" si="1091"/>
        <v>0.16412603899671829</v>
      </c>
      <c r="K7723">
        <v>0.36464744683115902</v>
      </c>
      <c r="L7723">
        <v>0.10540579110942994</v>
      </c>
    </row>
    <row r="7724" spans="1:12" x14ac:dyDescent="0.25">
      <c r="A7724">
        <f t="shared" si="1083"/>
        <v>7714</v>
      </c>
      <c r="B7724">
        <f t="shared" si="1087"/>
        <v>5.1257169361056287E-2</v>
      </c>
      <c r="C7724">
        <f t="shared" si="1088"/>
        <v>5.3910810281655931E-2</v>
      </c>
      <c r="D7724">
        <f t="shared" si="1089"/>
        <v>0.72005725284143596</v>
      </c>
      <c r="E7724">
        <f t="shared" si="1084"/>
        <v>0.47148974556626189</v>
      </c>
      <c r="F7724" s="4">
        <f t="shared" si="1085"/>
        <v>5.1771117166212528E-2</v>
      </c>
      <c r="G7724" s="4" t="str">
        <f t="shared" si="1086"/>
        <v/>
      </c>
      <c r="H7724" t="str">
        <f t="shared" si="1090"/>
        <v/>
      </c>
      <c r="J7724">
        <f t="shared" ca="1" si="1091"/>
        <v>0.81765084848274472</v>
      </c>
      <c r="K7724">
        <v>0.69208415124803879</v>
      </c>
      <c r="L7724">
        <v>0.71340659509572424</v>
      </c>
    </row>
    <row r="7725" spans="1:12" x14ac:dyDescent="0.25">
      <c r="A7725">
        <f t="shared" si="1083"/>
        <v>7715</v>
      </c>
      <c r="B7725">
        <f t="shared" si="1087"/>
        <v>4.97208509333407E-2</v>
      </c>
      <c r="C7725">
        <f t="shared" si="1088"/>
        <v>4.8463863128846138E-2</v>
      </c>
      <c r="D7725">
        <f t="shared" si="1089"/>
        <v>-0.34107975134594176</v>
      </c>
      <c r="E7725">
        <f t="shared" si="1084"/>
        <v>0.7330435443099137</v>
      </c>
      <c r="F7725" s="4">
        <f t="shared" si="1085"/>
        <v>-2.5280898876404376E-2</v>
      </c>
      <c r="G7725" s="4" t="str">
        <f t="shared" si="1086"/>
        <v/>
      </c>
      <c r="H7725" t="str">
        <f t="shared" si="1090"/>
        <v/>
      </c>
      <c r="J7725">
        <f t="shared" ca="1" si="1091"/>
        <v>0.81587874645828584</v>
      </c>
      <c r="K7725">
        <v>0.46308810434933079</v>
      </c>
      <c r="L7725">
        <v>6.3092080395179995E-2</v>
      </c>
    </row>
    <row r="7726" spans="1:12" x14ac:dyDescent="0.25">
      <c r="A7726">
        <f t="shared" si="1083"/>
        <v>7716</v>
      </c>
      <c r="B7726">
        <f t="shared" si="1087"/>
        <v>4.6648214077909533E-2</v>
      </c>
      <c r="C7726">
        <f t="shared" si="1088"/>
        <v>5.0279512179782736E-2</v>
      </c>
      <c r="D7726">
        <f t="shared" si="1089"/>
        <v>0.98534150388828223</v>
      </c>
      <c r="E7726">
        <f t="shared" si="1084"/>
        <v>0.32445635245909865</v>
      </c>
      <c r="F7726" s="4">
        <f t="shared" si="1085"/>
        <v>7.7844311377245623E-2</v>
      </c>
      <c r="G7726" s="4" t="str">
        <f t="shared" si="1086"/>
        <v/>
      </c>
      <c r="H7726" t="str">
        <f t="shared" si="1090"/>
        <v/>
      </c>
      <c r="J7726">
        <f t="shared" ca="1" si="1091"/>
        <v>0.46000881302014984</v>
      </c>
      <c r="K7726">
        <v>0.10054031652394457</v>
      </c>
      <c r="L7726">
        <v>0.20622002799630534</v>
      </c>
    </row>
    <row r="7727" spans="1:12" x14ac:dyDescent="0.25">
      <c r="A7727">
        <f t="shared" ref="A7727:A7790" si="1092">A7726+1</f>
        <v>7717</v>
      </c>
      <c r="B7727">
        <f t="shared" si="1087"/>
        <v>4.4832565026972936E-2</v>
      </c>
      <c r="C7727">
        <f t="shared" si="1088"/>
        <v>4.8324197817235626E-2</v>
      </c>
      <c r="D7727">
        <f t="shared" si="1089"/>
        <v>0.94744375373873169</v>
      </c>
      <c r="E7727">
        <f t="shared" si="1084"/>
        <v>0.34341270461982765</v>
      </c>
      <c r="F7727" s="4">
        <f t="shared" si="1085"/>
        <v>7.7881619937694713E-2</v>
      </c>
      <c r="G7727" s="4" t="str">
        <f t="shared" si="1086"/>
        <v/>
      </c>
      <c r="H7727" t="str">
        <f t="shared" si="1090"/>
        <v/>
      </c>
      <c r="J7727">
        <f t="shared" ca="1" si="1091"/>
        <v>1.1715777146928175E-2</v>
      </c>
      <c r="K7727">
        <v>2.0407685906188577E-2</v>
      </c>
      <c r="L7727">
        <v>5.5808559761477916E-2</v>
      </c>
    </row>
    <row r="7728" spans="1:12" x14ac:dyDescent="0.25">
      <c r="A7728">
        <f t="shared" si="1092"/>
        <v>7718</v>
      </c>
      <c r="B7728">
        <f t="shared" si="1087"/>
        <v>4.944152031011969E-2</v>
      </c>
      <c r="C7728">
        <f t="shared" si="1088"/>
        <v>5.3491814346824408E-2</v>
      </c>
      <c r="D7728">
        <f t="shared" si="1089"/>
        <v>1.0990347543369283</v>
      </c>
      <c r="E7728">
        <f t="shared" si="1084"/>
        <v>0.27175290691455789</v>
      </c>
      <c r="F7728" s="4">
        <f t="shared" si="1085"/>
        <v>8.1920903954802227E-2</v>
      </c>
      <c r="G7728" s="4" t="str">
        <f t="shared" si="1086"/>
        <v/>
      </c>
      <c r="H7728" t="str">
        <f t="shared" si="1090"/>
        <v/>
      </c>
      <c r="J7728">
        <f t="shared" ca="1" si="1091"/>
        <v>0.233633592182104</v>
      </c>
      <c r="K7728">
        <v>0.41549829552110695</v>
      </c>
      <c r="L7728">
        <v>0.64488067809489835</v>
      </c>
    </row>
    <row r="7729" spans="1:12" x14ac:dyDescent="0.25">
      <c r="A7729">
        <f t="shared" si="1092"/>
        <v>7719</v>
      </c>
      <c r="B7729">
        <f t="shared" si="1087"/>
        <v>4.5111895650193953E-2</v>
      </c>
      <c r="C7729">
        <f t="shared" si="1088"/>
        <v>5.3631479658434913E-2</v>
      </c>
      <c r="D7729">
        <f t="shared" si="1089"/>
        <v>2.3117627591225043</v>
      </c>
      <c r="E7729">
        <f t="shared" si="1084"/>
        <v>2.079076073059527E-2</v>
      </c>
      <c r="F7729" s="4">
        <f t="shared" si="1085"/>
        <v>0.18885448916408662</v>
      </c>
      <c r="G7729" s="4">
        <f t="shared" si="1086"/>
        <v>0.18885448916408662</v>
      </c>
      <c r="H7729" t="str">
        <f t="shared" si="1090"/>
        <v/>
      </c>
      <c r="J7729">
        <f t="shared" ca="1" si="1091"/>
        <v>0.20479508192880291</v>
      </c>
      <c r="K7729">
        <v>2.9127911128172257E-2</v>
      </c>
      <c r="L7729">
        <v>0.67850033476285099</v>
      </c>
    </row>
    <row r="7730" spans="1:12" x14ac:dyDescent="0.25">
      <c r="A7730">
        <f t="shared" si="1092"/>
        <v>7720</v>
      </c>
      <c r="B7730">
        <f t="shared" si="1087"/>
        <v>5.0000181556561718E-2</v>
      </c>
      <c r="C7730">
        <f t="shared" si="1088"/>
        <v>5.1815830607498316E-2</v>
      </c>
      <c r="D7730">
        <f t="shared" si="1089"/>
        <v>0.49267075194414017</v>
      </c>
      <c r="E7730">
        <f t="shared" si="1084"/>
        <v>0.62224524700712269</v>
      </c>
      <c r="F7730" s="4">
        <f t="shared" si="1085"/>
        <v>3.6312849162011156E-2</v>
      </c>
      <c r="G7730" s="4" t="str">
        <f t="shared" si="1086"/>
        <v/>
      </c>
      <c r="H7730" t="str">
        <f t="shared" si="1090"/>
        <v/>
      </c>
      <c r="J7730">
        <f t="shared" ca="1" si="1091"/>
        <v>2.9158244188189353E-2</v>
      </c>
      <c r="K7730">
        <v>0.49920422378915341</v>
      </c>
      <c r="L7730">
        <v>0.40009321330615044</v>
      </c>
    </row>
    <row r="7731" spans="1:12" x14ac:dyDescent="0.25">
      <c r="A7731">
        <f t="shared" si="1092"/>
        <v>7721</v>
      </c>
      <c r="B7731">
        <f t="shared" si="1087"/>
        <v>4.9301854998509177E-2</v>
      </c>
      <c r="C7731">
        <f t="shared" si="1088"/>
        <v>4.9860516244951213E-2</v>
      </c>
      <c r="D7731">
        <f t="shared" si="1089"/>
        <v>0.15159100059819844</v>
      </c>
      <c r="E7731">
        <f t="shared" ref="E7731:E7794" si="1093">2*(1-_xlfn.NORM.S.DIST(ABS(D7731),TRUE))</f>
        <v>0.87950953185497927</v>
      </c>
      <c r="F7731" s="4">
        <f t="shared" ref="F7731:F7794" si="1094">IF(B7731=0, (C7731-B7731), (C7731-B7731)/B7731)</f>
        <v>1.1331444759206902E-2</v>
      </c>
      <c r="G7731" s="4" t="str">
        <f t="shared" ref="G7731:G7794" si="1095">IF(E7731&lt;0.05,ABS(F7731), "")</f>
        <v/>
      </c>
      <c r="H7731" t="str">
        <f t="shared" si="1090"/>
        <v/>
      </c>
      <c r="J7731">
        <f t="shared" ca="1" si="1091"/>
        <v>1.54050181173081E-2</v>
      </c>
      <c r="K7731">
        <v>0.40542918482559909</v>
      </c>
      <c r="L7731">
        <v>0.15569395483968562</v>
      </c>
    </row>
    <row r="7732" spans="1:12" x14ac:dyDescent="0.25">
      <c r="A7732">
        <f t="shared" si="1092"/>
        <v>7722</v>
      </c>
      <c r="B7732">
        <f t="shared" si="1087"/>
        <v>4.5949887519856999E-2</v>
      </c>
      <c r="C7732">
        <f t="shared" si="1088"/>
        <v>5.3910810281655931E-2</v>
      </c>
      <c r="D7732">
        <f t="shared" si="1089"/>
        <v>2.1601717585243079</v>
      </c>
      <c r="E7732">
        <f t="shared" si="1093"/>
        <v>3.0759375569110015E-2</v>
      </c>
      <c r="F7732" s="4">
        <f t="shared" si="1094"/>
        <v>0.17325227963525833</v>
      </c>
      <c r="G7732" s="4">
        <f t="shared" si="1095"/>
        <v>0.17325227963525833</v>
      </c>
      <c r="H7732" t="str">
        <f t="shared" si="1090"/>
        <v/>
      </c>
      <c r="J7732">
        <f t="shared" ca="1" si="1091"/>
        <v>0.9791110358016677</v>
      </c>
      <c r="K7732">
        <v>5.4258120529714127E-2</v>
      </c>
      <c r="L7732">
        <v>0.70996940123838592</v>
      </c>
    </row>
    <row r="7733" spans="1:12" x14ac:dyDescent="0.25">
      <c r="A7733">
        <f t="shared" si="1092"/>
        <v>7723</v>
      </c>
      <c r="B7733">
        <f t="shared" si="1087"/>
        <v>5.2095161230719333E-2</v>
      </c>
      <c r="C7733">
        <f t="shared" si="1088"/>
        <v>5.2653822477161362E-2</v>
      </c>
      <c r="D7733">
        <f t="shared" si="1089"/>
        <v>0.15159100059819655</v>
      </c>
      <c r="E7733">
        <f t="shared" si="1093"/>
        <v>0.87950953185498082</v>
      </c>
      <c r="F7733" s="4">
        <f t="shared" si="1094"/>
        <v>1.0723860589812296E-2</v>
      </c>
      <c r="G7733" s="4" t="str">
        <f t="shared" si="1095"/>
        <v/>
      </c>
      <c r="H7733" t="str">
        <f t="shared" si="1090"/>
        <v/>
      </c>
      <c r="J7733">
        <f t="shared" ca="1" si="1091"/>
        <v>0.56133263781038867</v>
      </c>
      <c r="K7733">
        <v>0.79455565137660777</v>
      </c>
      <c r="L7733">
        <v>0.52331837343126486</v>
      </c>
    </row>
    <row r="7734" spans="1:12" x14ac:dyDescent="0.25">
      <c r="A7734">
        <f t="shared" si="1092"/>
        <v>7724</v>
      </c>
      <c r="B7734">
        <f t="shared" si="1087"/>
        <v>4.5949887519856999E-2</v>
      </c>
      <c r="C7734">
        <f t="shared" si="1088"/>
        <v>4.8743193752067149E-2</v>
      </c>
      <c r="D7734">
        <f t="shared" si="1089"/>
        <v>0.75795500299098462</v>
      </c>
      <c r="E7734">
        <f t="shared" si="1093"/>
        <v>0.44847792078133231</v>
      </c>
      <c r="F7734" s="4">
        <f t="shared" si="1094"/>
        <v>6.0790273556230942E-2</v>
      </c>
      <c r="G7734" s="4" t="str">
        <f t="shared" si="1095"/>
        <v/>
      </c>
      <c r="H7734" t="str">
        <f t="shared" si="1090"/>
        <v/>
      </c>
      <c r="J7734">
        <f t="shared" ca="1" si="1091"/>
        <v>0.93739418331770374</v>
      </c>
      <c r="K7734">
        <v>5.5943458733526463E-2</v>
      </c>
      <c r="L7734">
        <v>7.8837428277387933E-2</v>
      </c>
    </row>
    <row r="7735" spans="1:12" x14ac:dyDescent="0.25">
      <c r="A7735">
        <f t="shared" si="1092"/>
        <v>7725</v>
      </c>
      <c r="B7735">
        <f t="shared" si="1087"/>
        <v>5.5307463397761006E-2</v>
      </c>
      <c r="C7735">
        <f t="shared" si="1088"/>
        <v>5.0838173426224764E-2</v>
      </c>
      <c r="D7735">
        <f t="shared" si="1089"/>
        <v>-1.2127280047855762</v>
      </c>
      <c r="E7735">
        <f t="shared" si="1093"/>
        <v>0.22523382911180168</v>
      </c>
      <c r="F7735" s="4">
        <f t="shared" si="1094"/>
        <v>-8.0808080808080787E-2</v>
      </c>
      <c r="G7735" s="4" t="str">
        <f t="shared" si="1095"/>
        <v/>
      </c>
      <c r="H7735" t="str">
        <f t="shared" si="1090"/>
        <v/>
      </c>
      <c r="J7735">
        <f t="shared" ca="1" si="1091"/>
        <v>0.52229606479252777</v>
      </c>
      <c r="K7735">
        <v>0.97847492106296985</v>
      </c>
      <c r="L7735">
        <v>0.27264749634534136</v>
      </c>
    </row>
    <row r="7736" spans="1:12" x14ac:dyDescent="0.25">
      <c r="A7736">
        <f t="shared" si="1092"/>
        <v>7726</v>
      </c>
      <c r="B7736">
        <f t="shared" si="1087"/>
        <v>5.0558842803003747E-2</v>
      </c>
      <c r="C7736">
        <f t="shared" si="1088"/>
        <v>5.5028132774539995E-2</v>
      </c>
      <c r="D7736">
        <f t="shared" si="1089"/>
        <v>1.212728004785578</v>
      </c>
      <c r="E7736">
        <f t="shared" si="1093"/>
        <v>0.22523382911180123</v>
      </c>
      <c r="F7736" s="4">
        <f t="shared" si="1094"/>
        <v>8.839779005524874E-2</v>
      </c>
      <c r="G7736" s="4" t="str">
        <f t="shared" si="1095"/>
        <v/>
      </c>
      <c r="H7736" t="str">
        <f t="shared" si="1090"/>
        <v/>
      </c>
      <c r="J7736">
        <f t="shared" ca="1" si="1091"/>
        <v>0.79051913793429351</v>
      </c>
      <c r="K7736">
        <v>0.59090510127503781</v>
      </c>
      <c r="L7736">
        <v>0.8274240050916345</v>
      </c>
    </row>
    <row r="7737" spans="1:12" x14ac:dyDescent="0.25">
      <c r="A7737">
        <f t="shared" si="1092"/>
        <v>7727</v>
      </c>
      <c r="B7737">
        <f t="shared" si="1087"/>
        <v>4.9022524375288166E-2</v>
      </c>
      <c r="C7737">
        <f t="shared" si="1088"/>
        <v>5.321248372360339E-2</v>
      </c>
      <c r="D7737">
        <f t="shared" si="1089"/>
        <v>1.1369325044864769</v>
      </c>
      <c r="E7737">
        <f t="shared" si="1093"/>
        <v>0.25556650263494163</v>
      </c>
      <c r="F7737" s="4">
        <f t="shared" si="1094"/>
        <v>8.5470085470085388E-2</v>
      </c>
      <c r="G7737" s="4" t="str">
        <f t="shared" si="1095"/>
        <v/>
      </c>
      <c r="H7737" t="str">
        <f t="shared" si="1090"/>
        <v/>
      </c>
      <c r="J7737">
        <f t="shared" ca="1" si="1091"/>
        <v>0.28743187076047849</v>
      </c>
      <c r="K7737">
        <v>0.34897419960221487</v>
      </c>
      <c r="L7737">
        <v>0.60025710924541709</v>
      </c>
    </row>
    <row r="7738" spans="1:12" x14ac:dyDescent="0.25">
      <c r="A7738">
        <f t="shared" si="1092"/>
        <v>7728</v>
      </c>
      <c r="B7738">
        <f t="shared" si="1087"/>
        <v>5.0000181556561718E-2</v>
      </c>
      <c r="C7738">
        <f t="shared" si="1088"/>
        <v>5.2374491853940344E-2</v>
      </c>
      <c r="D7738">
        <f t="shared" si="1089"/>
        <v>0.64426175254233675</v>
      </c>
      <c r="E7738">
        <f t="shared" si="1093"/>
        <v>0.51940571299285354</v>
      </c>
      <c r="F7738" s="4">
        <f t="shared" si="1094"/>
        <v>4.7486033519553016E-2</v>
      </c>
      <c r="G7738" s="4" t="str">
        <f t="shared" si="1095"/>
        <v/>
      </c>
      <c r="H7738" t="str">
        <f t="shared" si="1090"/>
        <v/>
      </c>
      <c r="J7738">
        <f t="shared" ca="1" si="1091"/>
        <v>0.86931864803997105</v>
      </c>
      <c r="K7738">
        <v>0.49564385719784465</v>
      </c>
      <c r="L7738">
        <v>0.47992621005514324</v>
      </c>
    </row>
    <row r="7739" spans="1:12" x14ac:dyDescent="0.25">
      <c r="A7739">
        <f t="shared" si="1092"/>
        <v>7729</v>
      </c>
      <c r="B7739">
        <f t="shared" si="1087"/>
        <v>5.1257169361056287E-2</v>
      </c>
      <c r="C7739">
        <f t="shared" si="1088"/>
        <v>5.51677980861505E-2</v>
      </c>
      <c r="D7739">
        <f t="shared" si="1089"/>
        <v>1.0611370041873796</v>
      </c>
      <c r="E7739">
        <f t="shared" si="1093"/>
        <v>0.28862764317669587</v>
      </c>
      <c r="F7739" s="4">
        <f t="shared" si="1094"/>
        <v>7.629427792915533E-2</v>
      </c>
      <c r="G7739" s="4" t="str">
        <f t="shared" si="1095"/>
        <v/>
      </c>
      <c r="H7739" t="str">
        <f t="shared" si="1090"/>
        <v/>
      </c>
      <c r="J7739">
        <f t="shared" ca="1" si="1091"/>
        <v>0.94120802969916562</v>
      </c>
      <c r="K7739">
        <v>0.69205273804980016</v>
      </c>
      <c r="L7739">
        <v>0.84908641659982043</v>
      </c>
    </row>
    <row r="7740" spans="1:12" x14ac:dyDescent="0.25">
      <c r="A7740">
        <f t="shared" si="1092"/>
        <v>7730</v>
      </c>
      <c r="B7740">
        <f t="shared" si="1087"/>
        <v>4.8603528440456643E-2</v>
      </c>
      <c r="C7740">
        <f t="shared" si="1088"/>
        <v>5.6843781825476593E-2</v>
      </c>
      <c r="D7740">
        <f t="shared" si="1089"/>
        <v>2.2359672588234072</v>
      </c>
      <c r="E7740">
        <f t="shared" si="1093"/>
        <v>2.5353915924877013E-2</v>
      </c>
      <c r="F7740" s="4">
        <f t="shared" si="1094"/>
        <v>0.16954022988505749</v>
      </c>
      <c r="G7740" s="4">
        <f t="shared" si="1095"/>
        <v>0.16954022988505749</v>
      </c>
      <c r="H7740" t="str">
        <f t="shared" si="1090"/>
        <v/>
      </c>
      <c r="J7740">
        <f t="shared" ca="1" si="1091"/>
        <v>0.80069369706352511</v>
      </c>
      <c r="K7740">
        <v>0.29349288025019038</v>
      </c>
      <c r="L7740">
        <v>0.94799658227531813</v>
      </c>
    </row>
    <row r="7741" spans="1:12" x14ac:dyDescent="0.25">
      <c r="A7741">
        <f t="shared" si="1092"/>
        <v>7731</v>
      </c>
      <c r="B7741">
        <f t="shared" si="1087"/>
        <v>4.5810222208246494E-2</v>
      </c>
      <c r="C7741">
        <f t="shared" si="1088"/>
        <v>5.0698508114614259E-2</v>
      </c>
      <c r="D7741">
        <f t="shared" si="1089"/>
        <v>1.3264212552342241</v>
      </c>
      <c r="E7741">
        <f t="shared" si="1093"/>
        <v>0.18470020217371186</v>
      </c>
      <c r="F7741" s="4">
        <f t="shared" si="1094"/>
        <v>0.1067073170731707</v>
      </c>
      <c r="G7741" s="4" t="str">
        <f t="shared" si="1095"/>
        <v/>
      </c>
      <c r="H7741" t="str">
        <f t="shared" si="1090"/>
        <v/>
      </c>
      <c r="J7741">
        <f t="shared" ca="1" si="1091"/>
        <v>0.553442833766287</v>
      </c>
      <c r="K7741">
        <v>5.2461723661218929E-2</v>
      </c>
      <c r="L7741">
        <v>0.24697180464244428</v>
      </c>
    </row>
    <row r="7742" spans="1:12" x14ac:dyDescent="0.25">
      <c r="A7742">
        <f t="shared" si="1092"/>
        <v>7732</v>
      </c>
      <c r="B7742">
        <f t="shared" si="1087"/>
        <v>4.6648214077909533E-2</v>
      </c>
      <c r="C7742">
        <f t="shared" si="1088"/>
        <v>5.1257169361056287E-2</v>
      </c>
      <c r="D7742">
        <f t="shared" si="1089"/>
        <v>1.2506257549351267</v>
      </c>
      <c r="E7742">
        <f t="shared" si="1093"/>
        <v>0.21107104959186196</v>
      </c>
      <c r="F7742" s="4">
        <f t="shared" si="1094"/>
        <v>9.8802395209580923E-2</v>
      </c>
      <c r="G7742" s="4" t="str">
        <f t="shared" si="1095"/>
        <v/>
      </c>
      <c r="H7742" t="str">
        <f t="shared" si="1090"/>
        <v/>
      </c>
      <c r="J7742">
        <f t="shared" ca="1" si="1091"/>
        <v>0.52758069274745989</v>
      </c>
      <c r="K7742">
        <v>9.5129994820299379E-2</v>
      </c>
      <c r="L7742">
        <v>0.31509788141799433</v>
      </c>
    </row>
    <row r="7743" spans="1:12" x14ac:dyDescent="0.25">
      <c r="A7743">
        <f t="shared" si="1092"/>
        <v>7733</v>
      </c>
      <c r="B7743">
        <f t="shared" si="1087"/>
        <v>4.8603528440456643E-2</v>
      </c>
      <c r="C7743">
        <f t="shared" si="1088"/>
        <v>4.9301854998509177E-2</v>
      </c>
      <c r="D7743">
        <f t="shared" si="1089"/>
        <v>0.18948875074774521</v>
      </c>
      <c r="E7743">
        <f t="shared" si="1093"/>
        <v>0.84970977099081102</v>
      </c>
      <c r="F7743" s="4">
        <f t="shared" si="1094"/>
        <v>1.4367816091953938E-2</v>
      </c>
      <c r="G7743" s="4" t="str">
        <f t="shared" si="1095"/>
        <v/>
      </c>
      <c r="H7743" t="str">
        <f t="shared" si="1090"/>
        <v/>
      </c>
      <c r="J7743">
        <f t="shared" ca="1" si="1091"/>
        <v>0.77817271458426085</v>
      </c>
      <c r="K7743">
        <v>0.29047227309718859</v>
      </c>
      <c r="L7743">
        <v>0.10780434454434762</v>
      </c>
    </row>
    <row r="7744" spans="1:12" x14ac:dyDescent="0.25">
      <c r="A7744">
        <f t="shared" si="1092"/>
        <v>7734</v>
      </c>
      <c r="B7744">
        <f t="shared" si="1087"/>
        <v>5.1257169361056287E-2</v>
      </c>
      <c r="C7744">
        <f t="shared" si="1088"/>
        <v>4.9301854998509177E-2</v>
      </c>
      <c r="D7744">
        <f t="shared" si="1089"/>
        <v>-0.53056850209369077</v>
      </c>
      <c r="E7744">
        <f t="shared" si="1093"/>
        <v>0.59571782753603486</v>
      </c>
      <c r="F7744" s="4">
        <f t="shared" si="1094"/>
        <v>-3.8147138964577727E-2</v>
      </c>
      <c r="G7744" s="4" t="str">
        <f t="shared" si="1095"/>
        <v/>
      </c>
      <c r="H7744" t="str">
        <f t="shared" si="1090"/>
        <v/>
      </c>
      <c r="J7744">
        <f t="shared" ca="1" si="1091"/>
        <v>7.6639714442153117E-2</v>
      </c>
      <c r="K7744">
        <v>0.68666423171865365</v>
      </c>
      <c r="L7744">
        <v>0.10809278232010178</v>
      </c>
    </row>
    <row r="7745" spans="1:12" x14ac:dyDescent="0.25">
      <c r="A7745">
        <f t="shared" si="1092"/>
        <v>7735</v>
      </c>
      <c r="B7745">
        <f t="shared" si="1087"/>
        <v>5.2234826542329839E-2</v>
      </c>
      <c r="C7745">
        <f t="shared" si="1088"/>
        <v>5.3072818411992885E-2</v>
      </c>
      <c r="D7745">
        <f t="shared" si="1089"/>
        <v>0.22738650089729576</v>
      </c>
      <c r="E7745">
        <f t="shared" si="1093"/>
        <v>0.82012321611685701</v>
      </c>
      <c r="F7745" s="4">
        <f t="shared" si="1094"/>
        <v>1.6042780748663114E-2</v>
      </c>
      <c r="G7745" s="4" t="str">
        <f t="shared" si="1095"/>
        <v/>
      </c>
      <c r="H7745" t="str">
        <f t="shared" si="1090"/>
        <v/>
      </c>
      <c r="J7745">
        <f t="shared" ca="1" si="1091"/>
        <v>0.33768540569378402</v>
      </c>
      <c r="K7745">
        <v>0.80608153360613199</v>
      </c>
      <c r="L7745">
        <v>0.58969425825631205</v>
      </c>
    </row>
    <row r="7746" spans="1:12" x14ac:dyDescent="0.25">
      <c r="A7746">
        <f t="shared" si="1092"/>
        <v>7736</v>
      </c>
      <c r="B7746">
        <f t="shared" si="1087"/>
        <v>5.2653822477161362E-2</v>
      </c>
      <c r="C7746">
        <f t="shared" si="1088"/>
        <v>5.1955495919108828E-2</v>
      </c>
      <c r="D7746">
        <f t="shared" si="1089"/>
        <v>-0.18948875074774521</v>
      </c>
      <c r="E7746">
        <f t="shared" si="1093"/>
        <v>0.84970977099081102</v>
      </c>
      <c r="F7746" s="4">
        <f t="shared" si="1094"/>
        <v>-1.3262599469495944E-2</v>
      </c>
      <c r="G7746" s="4" t="str">
        <f t="shared" si="1095"/>
        <v/>
      </c>
      <c r="H7746" t="str">
        <f t="shared" si="1090"/>
        <v/>
      </c>
      <c r="J7746">
        <f t="shared" ca="1" si="1091"/>
        <v>0.65846334947645502</v>
      </c>
      <c r="K7746">
        <v>0.85300376510304832</v>
      </c>
      <c r="L7746">
        <v>0.41499889360625997</v>
      </c>
    </row>
    <row r="7747" spans="1:12" x14ac:dyDescent="0.25">
      <c r="A7747">
        <f t="shared" si="1092"/>
        <v>7737</v>
      </c>
      <c r="B7747">
        <f t="shared" si="1087"/>
        <v>4.97208509333407E-2</v>
      </c>
      <c r="C7747">
        <f t="shared" si="1088"/>
        <v>5.3771144970045426E-2</v>
      </c>
      <c r="D7747">
        <f t="shared" si="1089"/>
        <v>1.0990347543369301</v>
      </c>
      <c r="E7747">
        <f t="shared" si="1093"/>
        <v>0.271752906914557</v>
      </c>
      <c r="F7747" s="4">
        <f t="shared" si="1094"/>
        <v>8.1460674157303486E-2</v>
      </c>
      <c r="G7747" s="4" t="str">
        <f t="shared" si="1095"/>
        <v/>
      </c>
      <c r="H7747" t="str">
        <f t="shared" si="1090"/>
        <v/>
      </c>
      <c r="J7747">
        <f t="shared" ca="1" si="1091"/>
        <v>0.55075895256965446</v>
      </c>
      <c r="K7747">
        <v>0.46091464334944876</v>
      </c>
      <c r="L7747">
        <v>0.68721897291084388</v>
      </c>
    </row>
    <row r="7748" spans="1:12" x14ac:dyDescent="0.25">
      <c r="A7748">
        <f t="shared" si="1092"/>
        <v>7738</v>
      </c>
      <c r="B7748">
        <f t="shared" si="1087"/>
        <v>5.321248372360339E-2</v>
      </c>
      <c r="C7748">
        <f t="shared" si="1088"/>
        <v>5.2653822477161362E-2</v>
      </c>
      <c r="D7748">
        <f t="shared" si="1089"/>
        <v>-0.15159100059819655</v>
      </c>
      <c r="E7748">
        <f t="shared" si="1093"/>
        <v>0.87950953185498082</v>
      </c>
      <c r="F7748" s="4">
        <f t="shared" si="1094"/>
        <v>-1.049868766404196E-2</v>
      </c>
      <c r="G7748" s="4" t="str">
        <f t="shared" si="1095"/>
        <v/>
      </c>
      <c r="H7748" t="str">
        <f t="shared" si="1090"/>
        <v/>
      </c>
      <c r="J7748">
        <f t="shared" ca="1" si="1091"/>
        <v>0.74940782851834986</v>
      </c>
      <c r="K7748">
        <v>0.89682513833843325</v>
      </c>
      <c r="L7748">
        <v>0.52917027121042459</v>
      </c>
    </row>
    <row r="7749" spans="1:12" x14ac:dyDescent="0.25">
      <c r="A7749">
        <f t="shared" si="1092"/>
        <v>7739</v>
      </c>
      <c r="B7749">
        <f t="shared" si="1087"/>
        <v>5.1815830607498316E-2</v>
      </c>
      <c r="C7749">
        <f t="shared" si="1088"/>
        <v>5.2793487788771867E-2</v>
      </c>
      <c r="D7749">
        <f t="shared" si="1089"/>
        <v>0.26528425104684444</v>
      </c>
      <c r="E7749">
        <f t="shared" si="1093"/>
        <v>0.790790495854373</v>
      </c>
      <c r="F7749" s="4">
        <f t="shared" si="1094"/>
        <v>1.8867924528301855E-2</v>
      </c>
      <c r="G7749" s="4" t="str">
        <f t="shared" si="1095"/>
        <v/>
      </c>
      <c r="H7749" t="str">
        <f t="shared" si="1090"/>
        <v/>
      </c>
      <c r="J7749">
        <f t="shared" ca="1" si="1091"/>
        <v>4.643786984327869E-2</v>
      </c>
      <c r="K7749">
        <v>0.75988716144504431</v>
      </c>
      <c r="L7749">
        <v>0.5446263372233674</v>
      </c>
    </row>
    <row r="7750" spans="1:12" x14ac:dyDescent="0.25">
      <c r="A7750">
        <f t="shared" si="1092"/>
        <v>7740</v>
      </c>
      <c r="B7750">
        <f t="shared" si="1087"/>
        <v>5.1396834672666793E-2</v>
      </c>
      <c r="C7750">
        <f t="shared" si="1088"/>
        <v>5.4050475593266437E-2</v>
      </c>
      <c r="D7750">
        <f t="shared" si="1089"/>
        <v>0.72005725284143596</v>
      </c>
      <c r="E7750">
        <f t="shared" si="1093"/>
        <v>0.47148974556626189</v>
      </c>
      <c r="F7750" s="4">
        <f t="shared" si="1094"/>
        <v>5.1630434782608689E-2</v>
      </c>
      <c r="G7750" s="4" t="str">
        <f t="shared" si="1095"/>
        <v/>
      </c>
      <c r="H7750" t="str">
        <f t="shared" si="1090"/>
        <v/>
      </c>
      <c r="J7750">
        <f t="shared" ca="1" si="1091"/>
        <v>0.83553960000288841</v>
      </c>
      <c r="K7750">
        <v>0.71616554928711396</v>
      </c>
      <c r="L7750">
        <v>0.72319970306641812</v>
      </c>
    </row>
    <row r="7751" spans="1:12" x14ac:dyDescent="0.25">
      <c r="A7751">
        <f t="shared" si="1092"/>
        <v>7741</v>
      </c>
      <c r="B7751">
        <f t="shared" si="1087"/>
        <v>4.97208509333407E-2</v>
      </c>
      <c r="C7751">
        <f t="shared" si="1088"/>
        <v>4.9301854998509177E-2</v>
      </c>
      <c r="D7751">
        <f t="shared" si="1089"/>
        <v>-0.11369325044864788</v>
      </c>
      <c r="E7751">
        <f t="shared" si="1093"/>
        <v>0.90948096318930416</v>
      </c>
      <c r="F7751" s="4">
        <f t="shared" si="1094"/>
        <v>-8.4269662921348382E-3</v>
      </c>
      <c r="G7751" s="4" t="str">
        <f t="shared" si="1095"/>
        <v/>
      </c>
      <c r="H7751" t="str">
        <f t="shared" si="1090"/>
        <v/>
      </c>
      <c r="J7751">
        <f t="shared" ca="1" si="1091"/>
        <v>1.4212390736215608E-2</v>
      </c>
      <c r="K7751">
        <v>0.45224469988282412</v>
      </c>
      <c r="L7751">
        <v>0.1112022906979282</v>
      </c>
    </row>
    <row r="7752" spans="1:12" x14ac:dyDescent="0.25">
      <c r="A7752">
        <f t="shared" si="1092"/>
        <v>7742</v>
      </c>
      <c r="B7752">
        <f t="shared" si="1087"/>
        <v>5.1257169361056287E-2</v>
      </c>
      <c r="C7752">
        <f t="shared" si="1088"/>
        <v>4.8882859063677661E-2</v>
      </c>
      <c r="D7752">
        <f t="shared" si="1089"/>
        <v>-0.64426175254233675</v>
      </c>
      <c r="E7752">
        <f t="shared" si="1093"/>
        <v>0.51940571299285354</v>
      </c>
      <c r="F7752" s="4">
        <f t="shared" si="1094"/>
        <v>-4.6321525885558525E-2</v>
      </c>
      <c r="G7752" s="4" t="str">
        <f t="shared" si="1095"/>
        <v/>
      </c>
      <c r="H7752" t="str">
        <f t="shared" si="1090"/>
        <v/>
      </c>
      <c r="J7752">
        <f t="shared" ca="1" si="1091"/>
        <v>0.73331676795104017</v>
      </c>
      <c r="K7752">
        <v>0.69441260272031125</v>
      </c>
      <c r="L7752">
        <v>8.4958404447131097E-2</v>
      </c>
    </row>
    <row r="7753" spans="1:12" x14ac:dyDescent="0.25">
      <c r="A7753">
        <f t="shared" si="1092"/>
        <v>7743</v>
      </c>
      <c r="B7753">
        <f t="shared" si="1087"/>
        <v>5.293315310038238E-2</v>
      </c>
      <c r="C7753">
        <f t="shared" si="1088"/>
        <v>5.3072818411992885E-2</v>
      </c>
      <c r="D7753">
        <f t="shared" si="1089"/>
        <v>3.7897750149548666E-2</v>
      </c>
      <c r="E7753">
        <f t="shared" si="1093"/>
        <v>0.96976920688269574</v>
      </c>
      <c r="F7753" s="4">
        <f t="shared" si="1094"/>
        <v>2.6385224274405915E-3</v>
      </c>
      <c r="G7753" s="4" t="str">
        <f t="shared" si="1095"/>
        <v/>
      </c>
      <c r="H7753" t="str">
        <f t="shared" si="1090"/>
        <v/>
      </c>
      <c r="J7753">
        <f t="shared" ca="1" si="1091"/>
        <v>0.43236938754988041</v>
      </c>
      <c r="K7753">
        <v>0.86918861546002291</v>
      </c>
      <c r="L7753">
        <v>0.58035946281178807</v>
      </c>
    </row>
    <row r="7754" spans="1:12" x14ac:dyDescent="0.25">
      <c r="A7754">
        <f t="shared" si="1092"/>
        <v>7744</v>
      </c>
      <c r="B7754">
        <f t="shared" si="1087"/>
        <v>4.9162189686898672E-2</v>
      </c>
      <c r="C7754">
        <f t="shared" si="1088"/>
        <v>4.8743193752067149E-2</v>
      </c>
      <c r="D7754">
        <f t="shared" si="1089"/>
        <v>-0.11369325044864788</v>
      </c>
      <c r="E7754">
        <f t="shared" si="1093"/>
        <v>0.90948096318930416</v>
      </c>
      <c r="F7754" s="4">
        <f t="shared" si="1094"/>
        <v>-8.522727272727279E-3</v>
      </c>
      <c r="G7754" s="4" t="str">
        <f t="shared" si="1095"/>
        <v/>
      </c>
      <c r="H7754" t="str">
        <f t="shared" si="1090"/>
        <v/>
      </c>
      <c r="J7754">
        <f t="shared" ca="1" si="1091"/>
        <v>0.41834663214759049</v>
      </c>
      <c r="K7754">
        <v>0.37723834606553142</v>
      </c>
      <c r="L7754">
        <v>7.5459574912457583E-2</v>
      </c>
    </row>
    <row r="7755" spans="1:12" x14ac:dyDescent="0.25">
      <c r="A7755">
        <f t="shared" si="1092"/>
        <v>7745</v>
      </c>
      <c r="B7755">
        <f t="shared" ref="B7755:B7818" si="1096">_xlfn.BINOM.INV($F$8,$B$10, $K7755)/$F$8</f>
        <v>5.0000181556561718E-2</v>
      </c>
      <c r="C7755">
        <f t="shared" ref="C7755:C7818" si="1097">_xlfn.BINOM.INV($F$8,$C$10, $L7755)/$F$8</f>
        <v>5.446947152809796E-2</v>
      </c>
      <c r="D7755">
        <f t="shared" ref="D7755:D7818" si="1098">(C7755-B7755)/SQRT($B$10*(1-$B$10)/$F$8+$C$10*(1-$C$10)/$F$8)</f>
        <v>1.2127280047855762</v>
      </c>
      <c r="E7755">
        <f t="shared" si="1093"/>
        <v>0.22523382911180168</v>
      </c>
      <c r="F7755" s="4">
        <f t="shared" si="1094"/>
        <v>8.9385474860335171E-2</v>
      </c>
      <c r="G7755" s="4" t="str">
        <f t="shared" si="1095"/>
        <v/>
      </c>
      <c r="H7755" t="str">
        <f t="shared" si="1090"/>
        <v/>
      </c>
      <c r="J7755">
        <f t="shared" ca="1" si="1091"/>
        <v>0.16391163379358076</v>
      </c>
      <c r="K7755">
        <v>0.50455940137252686</v>
      </c>
      <c r="L7755">
        <v>0.77980482877165647</v>
      </c>
    </row>
    <row r="7756" spans="1:12" x14ac:dyDescent="0.25">
      <c r="A7756">
        <f t="shared" si="1092"/>
        <v>7746</v>
      </c>
      <c r="B7756">
        <f t="shared" si="1096"/>
        <v>5.4050475593266437E-2</v>
      </c>
      <c r="C7756">
        <f t="shared" si="1097"/>
        <v>4.7206875324351569E-2</v>
      </c>
      <c r="D7756">
        <f t="shared" si="1098"/>
        <v>-1.8569897573279128</v>
      </c>
      <c r="E7756">
        <f t="shared" si="1093"/>
        <v>6.3312611340197389E-2</v>
      </c>
      <c r="F7756" s="4">
        <f t="shared" si="1094"/>
        <v>-0.1266149870801033</v>
      </c>
      <c r="G7756" s="4" t="str">
        <f t="shared" si="1095"/>
        <v/>
      </c>
      <c r="H7756" t="str">
        <f t="shared" ref="H7756:H7819" si="1099">IF(AND(E7756&lt;=0.05,F7756&lt;0), "Yes", "")</f>
        <v/>
      </c>
      <c r="J7756">
        <f t="shared" ref="J7756:J7819" ca="1" si="1100">RAND()</f>
        <v>0.10053525649938577</v>
      </c>
      <c r="K7756">
        <v>0.93920961030714323</v>
      </c>
      <c r="L7756">
        <v>2.0160321471877851E-2</v>
      </c>
    </row>
    <row r="7757" spans="1:12" x14ac:dyDescent="0.25">
      <c r="A7757">
        <f t="shared" si="1092"/>
        <v>7747</v>
      </c>
      <c r="B7757">
        <f t="shared" si="1096"/>
        <v>4.97208509333407E-2</v>
      </c>
      <c r="C7757">
        <f t="shared" si="1097"/>
        <v>5.4050475593266437E-2</v>
      </c>
      <c r="D7757">
        <f t="shared" si="1098"/>
        <v>1.1748302546360274</v>
      </c>
      <c r="E7757">
        <f t="shared" si="1093"/>
        <v>0.24006263340611222</v>
      </c>
      <c r="F7757" s="4">
        <f t="shared" si="1094"/>
        <v>8.7078651685393277E-2</v>
      </c>
      <c r="G7757" s="4" t="str">
        <f t="shared" si="1095"/>
        <v/>
      </c>
      <c r="H7757" t="str">
        <f t="shared" si="1099"/>
        <v/>
      </c>
      <c r="J7757">
        <f t="shared" ca="1" si="1100"/>
        <v>0.74125709377168947</v>
      </c>
      <c r="K7757">
        <v>0.45780477120097385</v>
      </c>
      <c r="L7757">
        <v>0.72395425138189651</v>
      </c>
    </row>
    <row r="7758" spans="1:12" x14ac:dyDescent="0.25">
      <c r="A7758">
        <f t="shared" si="1092"/>
        <v>7748</v>
      </c>
      <c r="B7758">
        <f t="shared" si="1096"/>
        <v>5.6564451202255575E-2</v>
      </c>
      <c r="C7758">
        <f t="shared" si="1097"/>
        <v>5.1815830607498316E-2</v>
      </c>
      <c r="D7758">
        <f t="shared" si="1098"/>
        <v>-1.2885235050846753</v>
      </c>
      <c r="E7758">
        <f t="shared" si="1093"/>
        <v>0.19756379210566632</v>
      </c>
      <c r="F7758" s="4">
        <f t="shared" si="1094"/>
        <v>-8.3950617283950632E-2</v>
      </c>
      <c r="G7758" s="4" t="str">
        <f t="shared" si="1095"/>
        <v/>
      </c>
      <c r="H7758" t="str">
        <f t="shared" si="1099"/>
        <v/>
      </c>
      <c r="J7758">
        <f t="shared" ca="1" si="1100"/>
        <v>0.4313283137688505</v>
      </c>
      <c r="K7758">
        <v>0.99429573827935092</v>
      </c>
      <c r="L7758">
        <v>0.40582387279771936</v>
      </c>
    </row>
    <row r="7759" spans="1:12" x14ac:dyDescent="0.25">
      <c r="A7759">
        <f t="shared" si="1092"/>
        <v>7749</v>
      </c>
      <c r="B7759">
        <f t="shared" si="1096"/>
        <v>5.1396834672666793E-2</v>
      </c>
      <c r="C7759">
        <f t="shared" si="1097"/>
        <v>5.0838173426224764E-2</v>
      </c>
      <c r="D7759">
        <f t="shared" si="1098"/>
        <v>-0.15159100059819655</v>
      </c>
      <c r="E7759">
        <f t="shared" si="1093"/>
        <v>0.87950953185498082</v>
      </c>
      <c r="F7759" s="4">
        <f t="shared" si="1094"/>
        <v>-1.0869565217391268E-2</v>
      </c>
      <c r="G7759" s="4" t="str">
        <f t="shared" si="1095"/>
        <v/>
      </c>
      <c r="H7759" t="str">
        <f t="shared" si="1099"/>
        <v/>
      </c>
      <c r="J7759">
        <f t="shared" ca="1" si="1100"/>
        <v>0.64922928491937493</v>
      </c>
      <c r="K7759">
        <v>0.71364462960253494</v>
      </c>
      <c r="L7759">
        <v>0.27542204083201449</v>
      </c>
    </row>
    <row r="7760" spans="1:12" x14ac:dyDescent="0.25">
      <c r="A7760">
        <f t="shared" si="1092"/>
        <v>7750</v>
      </c>
      <c r="B7760">
        <f t="shared" si="1096"/>
        <v>4.9581185621730195E-2</v>
      </c>
      <c r="C7760">
        <f t="shared" si="1097"/>
        <v>5.2793487788771867E-2</v>
      </c>
      <c r="D7760">
        <f t="shared" si="1098"/>
        <v>0.87164825343963248</v>
      </c>
      <c r="E7760">
        <f t="shared" si="1093"/>
        <v>0.38340029799062503</v>
      </c>
      <c r="F7760" s="4">
        <f t="shared" si="1094"/>
        <v>6.4788732394366153E-2</v>
      </c>
      <c r="G7760" s="4" t="str">
        <f t="shared" si="1095"/>
        <v/>
      </c>
      <c r="H7760" t="str">
        <f t="shared" si="1099"/>
        <v/>
      </c>
      <c r="J7760">
        <f t="shared" ca="1" si="1100"/>
        <v>0.64084074371534605</v>
      </c>
      <c r="K7760">
        <v>0.44391603203410457</v>
      </c>
      <c r="L7760">
        <v>0.54049589208617022</v>
      </c>
    </row>
    <row r="7761" spans="1:12" x14ac:dyDescent="0.25">
      <c r="A7761">
        <f t="shared" si="1092"/>
        <v>7751</v>
      </c>
      <c r="B7761">
        <f t="shared" si="1096"/>
        <v>4.9162189686898672E-2</v>
      </c>
      <c r="C7761">
        <f t="shared" si="1097"/>
        <v>4.748620594757258E-2</v>
      </c>
      <c r="D7761">
        <f t="shared" si="1098"/>
        <v>-0.45477300179459151</v>
      </c>
      <c r="E7761">
        <f t="shared" si="1093"/>
        <v>0.64927255531256134</v>
      </c>
      <c r="F7761" s="4">
        <f t="shared" si="1094"/>
        <v>-3.4090909090909116E-2</v>
      </c>
      <c r="G7761" s="4" t="str">
        <f t="shared" si="1095"/>
        <v/>
      </c>
      <c r="H7761" t="str">
        <f t="shared" si="1099"/>
        <v/>
      </c>
      <c r="J7761">
        <f t="shared" ca="1" si="1100"/>
        <v>0.30650106958399892</v>
      </c>
      <c r="K7761">
        <v>0.37766987782593975</v>
      </c>
      <c r="L7761">
        <v>2.6520495048256598E-2</v>
      </c>
    </row>
    <row r="7762" spans="1:12" x14ac:dyDescent="0.25">
      <c r="A7762">
        <f t="shared" si="1092"/>
        <v>7752</v>
      </c>
      <c r="B7762">
        <f t="shared" si="1096"/>
        <v>4.6648214077909533E-2</v>
      </c>
      <c r="C7762">
        <f t="shared" si="1097"/>
        <v>4.8882859063677661E-2</v>
      </c>
      <c r="D7762">
        <f t="shared" si="1098"/>
        <v>0.60636400239278998</v>
      </c>
      <c r="E7762">
        <f t="shared" si="1093"/>
        <v>0.54427306687335575</v>
      </c>
      <c r="F7762" s="4">
        <f t="shared" si="1094"/>
        <v>4.7904191616766602E-2</v>
      </c>
      <c r="G7762" s="4" t="str">
        <f t="shared" si="1095"/>
        <v/>
      </c>
      <c r="H7762" t="str">
        <f t="shared" si="1099"/>
        <v/>
      </c>
      <c r="J7762">
        <f t="shared" ca="1" si="1100"/>
        <v>0.60061526216871464</v>
      </c>
      <c r="K7762">
        <v>9.5584729312176098E-2</v>
      </c>
      <c r="L7762">
        <v>8.6926882321072263E-2</v>
      </c>
    </row>
    <row r="7763" spans="1:12" x14ac:dyDescent="0.25">
      <c r="A7763">
        <f t="shared" si="1092"/>
        <v>7753</v>
      </c>
      <c r="B7763">
        <f t="shared" si="1096"/>
        <v>4.7206875324351569E-2</v>
      </c>
      <c r="C7763">
        <f t="shared" si="1097"/>
        <v>5.2374491853940344E-2</v>
      </c>
      <c r="D7763">
        <f t="shared" si="1098"/>
        <v>1.4022167555333214</v>
      </c>
      <c r="E7763">
        <f t="shared" si="1093"/>
        <v>0.16085052963544699</v>
      </c>
      <c r="F7763" s="4">
        <f t="shared" si="1094"/>
        <v>0.10946745562130165</v>
      </c>
      <c r="G7763" s="4" t="str">
        <f t="shared" si="1095"/>
        <v/>
      </c>
      <c r="H7763" t="str">
        <f t="shared" si="1099"/>
        <v/>
      </c>
      <c r="J7763">
        <f t="shared" ca="1" si="1100"/>
        <v>0.47812402355140737</v>
      </c>
      <c r="K7763">
        <v>0.13983847770486801</v>
      </c>
      <c r="L7763">
        <v>0.48454768934649906</v>
      </c>
    </row>
    <row r="7764" spans="1:12" x14ac:dyDescent="0.25">
      <c r="A7764">
        <f t="shared" si="1092"/>
        <v>7754</v>
      </c>
      <c r="B7764">
        <f t="shared" si="1096"/>
        <v>5.293315310038238E-2</v>
      </c>
      <c r="C7764">
        <f t="shared" si="1097"/>
        <v>5.7402443071918621E-2</v>
      </c>
      <c r="D7764">
        <f t="shared" si="1098"/>
        <v>1.2127280047855762</v>
      </c>
      <c r="E7764">
        <f t="shared" si="1093"/>
        <v>0.22523382911180168</v>
      </c>
      <c r="F7764" s="4">
        <f t="shared" si="1094"/>
        <v>8.4432717678100233E-2</v>
      </c>
      <c r="G7764" s="4" t="str">
        <f t="shared" si="1095"/>
        <v/>
      </c>
      <c r="H7764" t="str">
        <f t="shared" si="1099"/>
        <v/>
      </c>
      <c r="J7764">
        <f t="shared" ca="1" si="1100"/>
        <v>0.25685702522159526</v>
      </c>
      <c r="K7764">
        <v>0.87474525318870877</v>
      </c>
      <c r="L7764">
        <v>0.96743205571639901</v>
      </c>
    </row>
    <row r="7765" spans="1:12" x14ac:dyDescent="0.25">
      <c r="A7765">
        <f t="shared" si="1092"/>
        <v>7755</v>
      </c>
      <c r="B7765">
        <f t="shared" si="1096"/>
        <v>5.1815830607498316E-2</v>
      </c>
      <c r="C7765">
        <f t="shared" si="1097"/>
        <v>5.1396834672666793E-2</v>
      </c>
      <c r="D7765">
        <f t="shared" si="1098"/>
        <v>-0.11369325044864788</v>
      </c>
      <c r="E7765">
        <f t="shared" si="1093"/>
        <v>0.90948096318930416</v>
      </c>
      <c r="F7765" s="4">
        <f t="shared" si="1094"/>
        <v>-8.0862533692722428E-3</v>
      </c>
      <c r="G7765" s="4" t="str">
        <f t="shared" si="1095"/>
        <v/>
      </c>
      <c r="H7765" t="str">
        <f t="shared" si="1099"/>
        <v/>
      </c>
      <c r="J7765">
        <f t="shared" ca="1" si="1100"/>
        <v>0.26971187292684295</v>
      </c>
      <c r="K7765">
        <v>0.75816859146620297</v>
      </c>
      <c r="L7765">
        <v>0.33665203770774088</v>
      </c>
    </row>
    <row r="7766" spans="1:12" x14ac:dyDescent="0.25">
      <c r="A7766">
        <f t="shared" si="1092"/>
        <v>7756</v>
      </c>
      <c r="B7766">
        <f t="shared" si="1096"/>
        <v>5.167616529588781E-2</v>
      </c>
      <c r="C7766">
        <f t="shared" si="1097"/>
        <v>5.2234826542329839E-2</v>
      </c>
      <c r="D7766">
        <f t="shared" si="1098"/>
        <v>0.15159100059819655</v>
      </c>
      <c r="E7766">
        <f t="shared" si="1093"/>
        <v>0.87950953185498082</v>
      </c>
      <c r="F7766" s="4">
        <f t="shared" si="1094"/>
        <v>1.0810810810810773E-2</v>
      </c>
      <c r="G7766" s="4" t="str">
        <f t="shared" si="1095"/>
        <v/>
      </c>
      <c r="H7766" t="str">
        <f t="shared" si="1099"/>
        <v/>
      </c>
      <c r="J7766">
        <f t="shared" ca="1" si="1100"/>
        <v>0.21576931453644643</v>
      </c>
      <c r="K7766">
        <v>0.74569034461001471</v>
      </c>
      <c r="L7766">
        <v>0.46794921498450848</v>
      </c>
    </row>
    <row r="7767" spans="1:12" x14ac:dyDescent="0.25">
      <c r="A7767">
        <f t="shared" si="1092"/>
        <v>7757</v>
      </c>
      <c r="B7767">
        <f t="shared" si="1096"/>
        <v>4.6368883454688523E-2</v>
      </c>
      <c r="C7767">
        <f t="shared" si="1097"/>
        <v>5.6564451202255575E-2</v>
      </c>
      <c r="D7767">
        <f t="shared" si="1098"/>
        <v>2.7665357609170957</v>
      </c>
      <c r="E7767">
        <f t="shared" si="1093"/>
        <v>5.6655370669211891E-3</v>
      </c>
      <c r="F7767" s="4">
        <f t="shared" si="1094"/>
        <v>0.21987951807228912</v>
      </c>
      <c r="G7767" s="4">
        <f t="shared" si="1095"/>
        <v>0.21987951807228912</v>
      </c>
      <c r="H7767" t="str">
        <f t="shared" si="1099"/>
        <v/>
      </c>
      <c r="J7767">
        <f t="shared" ca="1" si="1100"/>
        <v>0.7403599682413996</v>
      </c>
      <c r="K7767">
        <v>8.0353747974988288E-2</v>
      </c>
      <c r="L7767">
        <v>0.93551749017557484</v>
      </c>
    </row>
    <row r="7768" spans="1:12" x14ac:dyDescent="0.25">
      <c r="A7768">
        <f t="shared" si="1092"/>
        <v>7758</v>
      </c>
      <c r="B7768">
        <f t="shared" si="1096"/>
        <v>5.4329806216487454E-2</v>
      </c>
      <c r="C7768">
        <f t="shared" si="1097"/>
        <v>5.0838173426224764E-2</v>
      </c>
      <c r="D7768">
        <f t="shared" si="1098"/>
        <v>-0.94744375373873169</v>
      </c>
      <c r="E7768">
        <f t="shared" si="1093"/>
        <v>0.34341270461982765</v>
      </c>
      <c r="F7768" s="4">
        <f t="shared" si="1094"/>
        <v>-6.4267352185089985E-2</v>
      </c>
      <c r="G7768" s="4" t="str">
        <f t="shared" si="1095"/>
        <v/>
      </c>
      <c r="H7768" t="str">
        <f t="shared" si="1099"/>
        <v/>
      </c>
      <c r="J7768">
        <f t="shared" ca="1" si="1100"/>
        <v>0.13326161710023932</v>
      </c>
      <c r="K7768">
        <v>0.95467803486937408</v>
      </c>
      <c r="L7768">
        <v>0.26209440840892717</v>
      </c>
    </row>
    <row r="7769" spans="1:12" x14ac:dyDescent="0.25">
      <c r="A7769">
        <f t="shared" si="1092"/>
        <v>7759</v>
      </c>
      <c r="B7769">
        <f t="shared" si="1096"/>
        <v>5.4329806216487454E-2</v>
      </c>
      <c r="C7769">
        <f t="shared" si="1097"/>
        <v>5.3072818411992885E-2</v>
      </c>
      <c r="D7769">
        <f t="shared" si="1098"/>
        <v>-0.34107975134594365</v>
      </c>
      <c r="E7769">
        <f t="shared" si="1093"/>
        <v>0.73304354430991236</v>
      </c>
      <c r="F7769" s="4">
        <f t="shared" si="1094"/>
        <v>-2.3136246786632408E-2</v>
      </c>
      <c r="G7769" s="4" t="str">
        <f t="shared" si="1095"/>
        <v/>
      </c>
      <c r="H7769" t="str">
        <f t="shared" si="1099"/>
        <v/>
      </c>
      <c r="J7769">
        <f t="shared" ca="1" si="1100"/>
        <v>0.16548641544040033</v>
      </c>
      <c r="K7769">
        <v>0.9540504974878774</v>
      </c>
      <c r="L7769">
        <v>0.59647154254843449</v>
      </c>
    </row>
    <row r="7770" spans="1:12" x14ac:dyDescent="0.25">
      <c r="A7770">
        <f t="shared" si="1092"/>
        <v>7760</v>
      </c>
      <c r="B7770">
        <f t="shared" si="1096"/>
        <v>4.9860516244951213E-2</v>
      </c>
      <c r="C7770">
        <f t="shared" si="1097"/>
        <v>5.3631479658434913E-2</v>
      </c>
      <c r="D7770">
        <f t="shared" si="1098"/>
        <v>1.023239254037829</v>
      </c>
      <c r="E7770">
        <f t="shared" si="1093"/>
        <v>0.30619473730009084</v>
      </c>
      <c r="F7770" s="4">
        <f t="shared" si="1094"/>
        <v>7.5630252100840248E-2</v>
      </c>
      <c r="G7770" s="4" t="str">
        <f t="shared" si="1095"/>
        <v/>
      </c>
      <c r="H7770" t="str">
        <f t="shared" si="1099"/>
        <v/>
      </c>
      <c r="J7770">
        <f t="shared" ca="1" si="1100"/>
        <v>0.81428085318063592</v>
      </c>
      <c r="K7770">
        <v>0.48962783536670307</v>
      </c>
      <c r="L7770">
        <v>0.66262578963383412</v>
      </c>
    </row>
    <row r="7771" spans="1:12" x14ac:dyDescent="0.25">
      <c r="A7771">
        <f t="shared" si="1092"/>
        <v>7761</v>
      </c>
      <c r="B7771">
        <f t="shared" si="1096"/>
        <v>5.293315310038238E-2</v>
      </c>
      <c r="C7771">
        <f t="shared" si="1097"/>
        <v>5.1117504049445782E-2</v>
      </c>
      <c r="D7771">
        <f t="shared" si="1098"/>
        <v>-0.49267075194414017</v>
      </c>
      <c r="E7771">
        <f t="shared" si="1093"/>
        <v>0.62224524700712269</v>
      </c>
      <c r="F7771" s="4">
        <f t="shared" si="1094"/>
        <v>-3.4300791556728209E-2</v>
      </c>
      <c r="G7771" s="4" t="str">
        <f t="shared" si="1095"/>
        <v/>
      </c>
      <c r="H7771" t="str">
        <f t="shared" si="1099"/>
        <v/>
      </c>
      <c r="J7771">
        <f t="shared" ca="1" si="1100"/>
        <v>0.71362958211544314</v>
      </c>
      <c r="K7771">
        <v>0.87383574969017186</v>
      </c>
      <c r="L7771">
        <v>0.29898599916621094</v>
      </c>
    </row>
    <row r="7772" spans="1:12" x14ac:dyDescent="0.25">
      <c r="A7772">
        <f t="shared" si="1092"/>
        <v>7762</v>
      </c>
      <c r="B7772">
        <f t="shared" si="1096"/>
        <v>5.2793487788771867E-2</v>
      </c>
      <c r="C7772">
        <f t="shared" si="1097"/>
        <v>4.7905201882404103E-2</v>
      </c>
      <c r="D7772">
        <f t="shared" si="1098"/>
        <v>-1.3264212552342241</v>
      </c>
      <c r="E7772">
        <f t="shared" si="1093"/>
        <v>0.18470020217371186</v>
      </c>
      <c r="F7772" s="4">
        <f t="shared" si="1094"/>
        <v>-9.2592592592592574E-2</v>
      </c>
      <c r="G7772" s="4" t="str">
        <f t="shared" si="1095"/>
        <v/>
      </c>
      <c r="H7772" t="str">
        <f t="shared" si="1099"/>
        <v/>
      </c>
      <c r="J7772">
        <f t="shared" ca="1" si="1100"/>
        <v>0.6616446555186325</v>
      </c>
      <c r="K7772">
        <v>0.86044869674565139</v>
      </c>
      <c r="L7772">
        <v>3.8189874525040746E-2</v>
      </c>
    </row>
    <row r="7773" spans="1:12" x14ac:dyDescent="0.25">
      <c r="A7773">
        <f t="shared" si="1092"/>
        <v>7763</v>
      </c>
      <c r="B7773">
        <f t="shared" si="1096"/>
        <v>4.8463863128846138E-2</v>
      </c>
      <c r="C7773">
        <f t="shared" si="1097"/>
        <v>5.1815830607498316E-2</v>
      </c>
      <c r="D7773">
        <f t="shared" si="1098"/>
        <v>0.90954600358918114</v>
      </c>
      <c r="E7773">
        <f t="shared" si="1093"/>
        <v>0.36306198608958296</v>
      </c>
      <c r="F7773" s="4">
        <f t="shared" si="1094"/>
        <v>6.9164265129682906E-2</v>
      </c>
      <c r="G7773" s="4" t="str">
        <f t="shared" si="1095"/>
        <v/>
      </c>
      <c r="H7773" t="str">
        <f t="shared" si="1099"/>
        <v/>
      </c>
      <c r="J7773">
        <f t="shared" ca="1" si="1100"/>
        <v>0.28125497454374526</v>
      </c>
      <c r="K7773">
        <v>0.27837138447767329</v>
      </c>
      <c r="L7773">
        <v>0.40711546877984783</v>
      </c>
    </row>
    <row r="7774" spans="1:12" x14ac:dyDescent="0.25">
      <c r="A7774">
        <f t="shared" si="1092"/>
        <v>7764</v>
      </c>
      <c r="B7774">
        <f t="shared" si="1096"/>
        <v>5.3352149035213903E-2</v>
      </c>
      <c r="C7774">
        <f t="shared" si="1097"/>
        <v>5.0558842803003747E-2</v>
      </c>
      <c r="D7774">
        <f t="shared" si="1098"/>
        <v>-0.7579550029909865</v>
      </c>
      <c r="E7774">
        <f t="shared" si="1093"/>
        <v>0.4484779207813312</v>
      </c>
      <c r="F7774" s="4">
        <f t="shared" si="1094"/>
        <v>-5.235602094240846E-2</v>
      </c>
      <c r="G7774" s="4" t="str">
        <f t="shared" si="1095"/>
        <v/>
      </c>
      <c r="H7774" t="str">
        <f t="shared" si="1099"/>
        <v/>
      </c>
      <c r="J7774">
        <f t="shared" ca="1" si="1100"/>
        <v>0.10780799054097345</v>
      </c>
      <c r="K7774">
        <v>0.90177012324657801</v>
      </c>
      <c r="L7774">
        <v>0.23083588405472832</v>
      </c>
    </row>
    <row r="7775" spans="1:12" x14ac:dyDescent="0.25">
      <c r="A7775">
        <f t="shared" si="1092"/>
        <v>7765</v>
      </c>
      <c r="B7775">
        <f t="shared" si="1096"/>
        <v>5.1396834672666793E-2</v>
      </c>
      <c r="C7775">
        <f t="shared" si="1097"/>
        <v>5.2653822477161362E-2</v>
      </c>
      <c r="D7775">
        <f t="shared" si="1098"/>
        <v>0.34107975134594365</v>
      </c>
      <c r="E7775">
        <f t="shared" si="1093"/>
        <v>0.73304354430991236</v>
      </c>
      <c r="F7775" s="4">
        <f t="shared" si="1094"/>
        <v>2.4456521739130453E-2</v>
      </c>
      <c r="G7775" s="4" t="str">
        <f t="shared" si="1095"/>
        <v/>
      </c>
      <c r="H7775" t="str">
        <f t="shared" si="1099"/>
        <v/>
      </c>
      <c r="J7775">
        <f t="shared" ca="1" si="1100"/>
        <v>0.68056220302011949</v>
      </c>
      <c r="K7775">
        <v>0.71693766609898724</v>
      </c>
      <c r="L7775">
        <v>0.53272632453080138</v>
      </c>
    </row>
    <row r="7776" spans="1:12" x14ac:dyDescent="0.25">
      <c r="A7776">
        <f t="shared" si="1092"/>
        <v>7766</v>
      </c>
      <c r="B7776">
        <f t="shared" si="1096"/>
        <v>4.8743193752067149E-2</v>
      </c>
      <c r="C7776">
        <f t="shared" si="1097"/>
        <v>4.622921814307801E-2</v>
      </c>
      <c r="D7776">
        <f t="shared" si="1098"/>
        <v>-0.6821595026918873</v>
      </c>
      <c r="E7776">
        <f t="shared" si="1093"/>
        <v>0.49513809896736705</v>
      </c>
      <c r="F7776" s="4">
        <f t="shared" si="1094"/>
        <v>-5.1575931232091726E-2</v>
      </c>
      <c r="G7776" s="4" t="str">
        <f t="shared" si="1095"/>
        <v/>
      </c>
      <c r="H7776" t="str">
        <f t="shared" si="1099"/>
        <v/>
      </c>
      <c r="J7776">
        <f t="shared" ca="1" si="1100"/>
        <v>0.56485069416918365</v>
      </c>
      <c r="K7776">
        <v>0.32109014678726133</v>
      </c>
      <c r="L7776">
        <v>7.4581560399842317E-3</v>
      </c>
    </row>
    <row r="7777" spans="1:12" x14ac:dyDescent="0.25">
      <c r="A7777">
        <f t="shared" si="1092"/>
        <v>7767</v>
      </c>
      <c r="B7777">
        <f t="shared" si="1096"/>
        <v>5.293315310038238E-2</v>
      </c>
      <c r="C7777">
        <f t="shared" si="1097"/>
        <v>5.3910810281655931E-2</v>
      </c>
      <c r="D7777">
        <f t="shared" si="1098"/>
        <v>0.26528425104684444</v>
      </c>
      <c r="E7777">
        <f t="shared" si="1093"/>
        <v>0.790790495854373</v>
      </c>
      <c r="F7777" s="4">
        <f t="shared" si="1094"/>
        <v>1.8469656992084402E-2</v>
      </c>
      <c r="G7777" s="4" t="str">
        <f t="shared" si="1095"/>
        <v/>
      </c>
      <c r="H7777" t="str">
        <f t="shared" si="1099"/>
        <v/>
      </c>
      <c r="J7777">
        <f t="shared" ca="1" si="1100"/>
        <v>3.3717844406979225E-2</v>
      </c>
      <c r="K7777">
        <v>0.87242600720664787</v>
      </c>
      <c r="L7777">
        <v>0.69774972035797511</v>
      </c>
    </row>
    <row r="7778" spans="1:12" x14ac:dyDescent="0.25">
      <c r="A7778">
        <f t="shared" si="1092"/>
        <v>7768</v>
      </c>
      <c r="B7778">
        <f t="shared" si="1096"/>
        <v>5.7123112448697604E-2</v>
      </c>
      <c r="C7778">
        <f t="shared" si="1097"/>
        <v>5.0558842803003747E-2</v>
      </c>
      <c r="D7778">
        <f t="shared" si="1098"/>
        <v>-1.7811942570288155</v>
      </c>
      <c r="E7778">
        <f t="shared" si="1093"/>
        <v>7.4880721541232376E-2</v>
      </c>
      <c r="F7778" s="4">
        <f t="shared" si="1094"/>
        <v>-0.11491442542787286</v>
      </c>
      <c r="G7778" s="4" t="str">
        <f t="shared" si="1095"/>
        <v/>
      </c>
      <c r="H7778" t="str">
        <f t="shared" si="1099"/>
        <v/>
      </c>
      <c r="J7778">
        <f t="shared" ca="1" si="1100"/>
        <v>0.25456576466919389</v>
      </c>
      <c r="K7778">
        <v>0.99662252484268865</v>
      </c>
      <c r="L7778">
        <v>0.23456314652337173</v>
      </c>
    </row>
    <row r="7779" spans="1:12" x14ac:dyDescent="0.25">
      <c r="A7779">
        <f t="shared" si="1092"/>
        <v>7769</v>
      </c>
      <c r="B7779">
        <f t="shared" si="1096"/>
        <v>5.0279512179782736E-2</v>
      </c>
      <c r="C7779">
        <f t="shared" si="1097"/>
        <v>4.818453250562512E-2</v>
      </c>
      <c r="D7779">
        <f t="shared" si="1098"/>
        <v>-0.56846625224323943</v>
      </c>
      <c r="E7779">
        <f t="shared" si="1093"/>
        <v>0.56971841484384589</v>
      </c>
      <c r="F7779" s="4">
        <f t="shared" si="1094"/>
        <v>-4.1666666666666692E-2</v>
      </c>
      <c r="G7779" s="4" t="str">
        <f t="shared" si="1095"/>
        <v/>
      </c>
      <c r="H7779" t="str">
        <f t="shared" si="1099"/>
        <v/>
      </c>
      <c r="J7779">
        <f t="shared" ca="1" si="1100"/>
        <v>0.52880501726791096</v>
      </c>
      <c r="K7779">
        <v>0.53981176533002484</v>
      </c>
      <c r="L7779">
        <v>4.9021792771617223E-2</v>
      </c>
    </row>
    <row r="7780" spans="1:12" x14ac:dyDescent="0.25">
      <c r="A7780">
        <f t="shared" si="1092"/>
        <v>7770</v>
      </c>
      <c r="B7780">
        <f t="shared" si="1096"/>
        <v>4.97208509333407E-2</v>
      </c>
      <c r="C7780">
        <f t="shared" si="1097"/>
        <v>5.0000181556561718E-2</v>
      </c>
      <c r="D7780">
        <f t="shared" si="1098"/>
        <v>7.5795500299099219E-2</v>
      </c>
      <c r="E7780">
        <f t="shared" si="1093"/>
        <v>0.93958179606976633</v>
      </c>
      <c r="F7780" s="4">
        <f t="shared" si="1094"/>
        <v>5.6179775280899387E-3</v>
      </c>
      <c r="G7780" s="4" t="str">
        <f t="shared" si="1095"/>
        <v/>
      </c>
      <c r="H7780" t="str">
        <f t="shared" si="1099"/>
        <v/>
      </c>
      <c r="J7780">
        <f t="shared" ca="1" si="1100"/>
        <v>0.21010169729719985</v>
      </c>
      <c r="K7780">
        <v>0.45490445408904523</v>
      </c>
      <c r="L7780">
        <v>0.16791170688025248</v>
      </c>
    </row>
    <row r="7781" spans="1:12" x14ac:dyDescent="0.25">
      <c r="A7781">
        <f t="shared" si="1092"/>
        <v>7771</v>
      </c>
      <c r="B7781">
        <f t="shared" si="1096"/>
        <v>4.9860516244951213E-2</v>
      </c>
      <c r="C7781">
        <f t="shared" si="1097"/>
        <v>5.4050475593266437E-2</v>
      </c>
      <c r="D7781">
        <f t="shared" si="1098"/>
        <v>1.1369325044864769</v>
      </c>
      <c r="E7781">
        <f t="shared" si="1093"/>
        <v>0.25556650263494163</v>
      </c>
      <c r="F7781" s="4">
        <f t="shared" si="1094"/>
        <v>8.4033613445378075E-2</v>
      </c>
      <c r="G7781" s="4" t="str">
        <f t="shared" si="1095"/>
        <v/>
      </c>
      <c r="H7781" t="str">
        <f t="shared" si="1099"/>
        <v/>
      </c>
      <c r="J7781">
        <f t="shared" ca="1" si="1100"/>
        <v>0.10813979449426137</v>
      </c>
      <c r="K7781">
        <v>0.47648634271178181</v>
      </c>
      <c r="L7781">
        <v>0.73115675989159279</v>
      </c>
    </row>
    <row r="7782" spans="1:12" x14ac:dyDescent="0.25">
      <c r="A7782">
        <f t="shared" si="1092"/>
        <v>7772</v>
      </c>
      <c r="B7782">
        <f t="shared" si="1096"/>
        <v>4.97208509333407E-2</v>
      </c>
      <c r="C7782">
        <f t="shared" si="1097"/>
        <v>5.446947152809796E-2</v>
      </c>
      <c r="D7782">
        <f t="shared" si="1098"/>
        <v>1.2885235050846753</v>
      </c>
      <c r="E7782">
        <f t="shared" si="1093"/>
        <v>0.19756379210566632</v>
      </c>
      <c r="F7782" s="4">
        <f t="shared" si="1094"/>
        <v>9.5505617977528115E-2</v>
      </c>
      <c r="G7782" s="4" t="str">
        <f t="shared" si="1095"/>
        <v/>
      </c>
      <c r="H7782" t="str">
        <f t="shared" si="1099"/>
        <v/>
      </c>
      <c r="J7782">
        <f t="shared" ca="1" si="1100"/>
        <v>0.6389751081929953</v>
      </c>
      <c r="K7782">
        <v>0.46148092543262209</v>
      </c>
      <c r="L7782">
        <v>0.78054322859703651</v>
      </c>
    </row>
    <row r="7783" spans="1:12" x14ac:dyDescent="0.25">
      <c r="A7783">
        <f t="shared" si="1092"/>
        <v>7773</v>
      </c>
      <c r="B7783">
        <f t="shared" si="1096"/>
        <v>5.1955495919108828E-2</v>
      </c>
      <c r="C7783">
        <f t="shared" si="1097"/>
        <v>5.6145455267424052E-2</v>
      </c>
      <c r="D7783">
        <f t="shared" si="1098"/>
        <v>1.1369325044864769</v>
      </c>
      <c r="E7783">
        <f t="shared" si="1093"/>
        <v>0.25556650263494163</v>
      </c>
      <c r="F7783" s="4">
        <f t="shared" si="1094"/>
        <v>8.0645161290322495E-2</v>
      </c>
      <c r="G7783" s="4" t="str">
        <f t="shared" si="1095"/>
        <v/>
      </c>
      <c r="H7783" t="str">
        <f t="shared" si="1099"/>
        <v/>
      </c>
      <c r="J7783">
        <f t="shared" ca="1" si="1100"/>
        <v>0.8304916797001145</v>
      </c>
      <c r="K7783">
        <v>0.77054875933765288</v>
      </c>
      <c r="L7783">
        <v>0.91867892452315925</v>
      </c>
    </row>
    <row r="7784" spans="1:12" x14ac:dyDescent="0.25">
      <c r="A7784">
        <f t="shared" si="1092"/>
        <v>7774</v>
      </c>
      <c r="B7784">
        <f t="shared" si="1096"/>
        <v>4.8603528440456643E-2</v>
      </c>
      <c r="C7784">
        <f t="shared" si="1097"/>
        <v>5.293315310038238E-2</v>
      </c>
      <c r="D7784">
        <f t="shared" si="1098"/>
        <v>1.1748302546360274</v>
      </c>
      <c r="E7784">
        <f t="shared" si="1093"/>
        <v>0.24006263340611222</v>
      </c>
      <c r="F7784" s="4">
        <f t="shared" si="1094"/>
        <v>8.9080459770114959E-2</v>
      </c>
      <c r="G7784" s="4" t="str">
        <f t="shared" si="1095"/>
        <v/>
      </c>
      <c r="H7784" t="str">
        <f t="shared" si="1099"/>
        <v/>
      </c>
      <c r="J7784">
        <f t="shared" ca="1" si="1100"/>
        <v>0.30572570808885813</v>
      </c>
      <c r="K7784">
        <v>0.2939162888476694</v>
      </c>
      <c r="L7784">
        <v>0.56979552359958385</v>
      </c>
    </row>
    <row r="7785" spans="1:12" x14ac:dyDescent="0.25">
      <c r="A7785">
        <f t="shared" si="1092"/>
        <v>7775</v>
      </c>
      <c r="B7785">
        <f t="shared" si="1096"/>
        <v>4.6368883454688523E-2</v>
      </c>
      <c r="C7785">
        <f t="shared" si="1097"/>
        <v>5.4748802151318977E-2</v>
      </c>
      <c r="D7785">
        <f t="shared" si="1098"/>
        <v>2.273865008972956</v>
      </c>
      <c r="E7785">
        <f t="shared" si="1093"/>
        <v>2.2974104106721072E-2</v>
      </c>
      <c r="F7785" s="4">
        <f t="shared" si="1094"/>
        <v>0.18072289156626503</v>
      </c>
      <c r="G7785" s="4">
        <f t="shared" si="1095"/>
        <v>0.18072289156626503</v>
      </c>
      <c r="H7785" t="str">
        <f t="shared" si="1099"/>
        <v/>
      </c>
      <c r="J7785">
        <f t="shared" ca="1" si="1100"/>
        <v>0.37458658678777679</v>
      </c>
      <c r="K7785">
        <v>7.9623118436714768E-2</v>
      </c>
      <c r="L7785">
        <v>0.80482854956773553</v>
      </c>
    </row>
    <row r="7786" spans="1:12" x14ac:dyDescent="0.25">
      <c r="A7786">
        <f t="shared" si="1092"/>
        <v>7776</v>
      </c>
      <c r="B7786">
        <f t="shared" si="1096"/>
        <v>4.8603528440456643E-2</v>
      </c>
      <c r="C7786">
        <f t="shared" si="1097"/>
        <v>5.5028132774539995E-2</v>
      </c>
      <c r="D7786">
        <f t="shared" si="1098"/>
        <v>1.743296506879267</v>
      </c>
      <c r="E7786">
        <f t="shared" si="1093"/>
        <v>8.1281835223044219E-2</v>
      </c>
      <c r="F7786" s="4">
        <f t="shared" si="1094"/>
        <v>0.13218390804597707</v>
      </c>
      <c r="G7786" s="4" t="str">
        <f t="shared" si="1095"/>
        <v/>
      </c>
      <c r="H7786" t="str">
        <f t="shared" si="1099"/>
        <v/>
      </c>
      <c r="J7786">
        <f t="shared" ca="1" si="1100"/>
        <v>0.55435701721405184</v>
      </c>
      <c r="K7786">
        <v>0.303636103504352</v>
      </c>
      <c r="L7786">
        <v>0.82878112081739974</v>
      </c>
    </row>
    <row r="7787" spans="1:12" x14ac:dyDescent="0.25">
      <c r="A7787">
        <f t="shared" si="1092"/>
        <v>7777</v>
      </c>
      <c r="B7787">
        <f t="shared" si="1096"/>
        <v>4.9162189686898672E-2</v>
      </c>
      <c r="C7787">
        <f t="shared" si="1097"/>
        <v>5.1815830607498316E-2</v>
      </c>
      <c r="D7787">
        <f t="shared" si="1098"/>
        <v>0.72005725284143596</v>
      </c>
      <c r="E7787">
        <f t="shared" si="1093"/>
        <v>0.47148974556626189</v>
      </c>
      <c r="F7787" s="4">
        <f t="shared" si="1094"/>
        <v>5.3977272727272721E-2</v>
      </c>
      <c r="G7787" s="4" t="str">
        <f t="shared" si="1095"/>
        <v/>
      </c>
      <c r="H7787" t="str">
        <f t="shared" si="1099"/>
        <v/>
      </c>
      <c r="J7787">
        <f t="shared" ca="1" si="1100"/>
        <v>7.2059001635096376E-2</v>
      </c>
      <c r="K7787">
        <v>0.37786256876481361</v>
      </c>
      <c r="L7787">
        <v>0.39977950861234501</v>
      </c>
    </row>
    <row r="7788" spans="1:12" x14ac:dyDescent="0.25">
      <c r="A7788">
        <f t="shared" si="1092"/>
        <v>7778</v>
      </c>
      <c r="B7788">
        <f t="shared" si="1096"/>
        <v>5.2514157165550857E-2</v>
      </c>
      <c r="C7788">
        <f t="shared" si="1097"/>
        <v>5.293315310038238E-2</v>
      </c>
      <c r="D7788">
        <f t="shared" si="1098"/>
        <v>0.11369325044864788</v>
      </c>
      <c r="E7788">
        <f t="shared" si="1093"/>
        <v>0.90948096318930416</v>
      </c>
      <c r="F7788" s="4">
        <f t="shared" si="1094"/>
        <v>7.9787234042553255E-3</v>
      </c>
      <c r="G7788" s="4" t="str">
        <f t="shared" si="1095"/>
        <v/>
      </c>
      <c r="H7788" t="str">
        <f t="shared" si="1099"/>
        <v/>
      </c>
      <c r="J7788">
        <f t="shared" ca="1" si="1100"/>
        <v>5.966162326251967E-2</v>
      </c>
      <c r="K7788">
        <v>0.83818725639191693</v>
      </c>
      <c r="L7788">
        <v>0.56901034191815791</v>
      </c>
    </row>
    <row r="7789" spans="1:12" x14ac:dyDescent="0.25">
      <c r="A7789">
        <f t="shared" si="1092"/>
        <v>7779</v>
      </c>
      <c r="B7789">
        <f t="shared" si="1096"/>
        <v>4.7346540635962074E-2</v>
      </c>
      <c r="C7789">
        <f t="shared" si="1097"/>
        <v>5.3491814346824408E-2</v>
      </c>
      <c r="D7789">
        <f t="shared" si="1098"/>
        <v>1.6675010065801676</v>
      </c>
      <c r="E7789">
        <f t="shared" si="1093"/>
        <v>9.5414824430527512E-2</v>
      </c>
      <c r="F7789" s="4">
        <f t="shared" si="1094"/>
        <v>0.12979351032448377</v>
      </c>
      <c r="G7789" s="4" t="str">
        <f t="shared" si="1095"/>
        <v/>
      </c>
      <c r="H7789" t="str">
        <f t="shared" si="1099"/>
        <v/>
      </c>
      <c r="J7789">
        <f t="shared" ca="1" si="1100"/>
        <v>0.43742353906699649</v>
      </c>
      <c r="K7789">
        <v>0.14868310970921217</v>
      </c>
      <c r="L7789">
        <v>0.65473095284469707</v>
      </c>
    </row>
    <row r="7790" spans="1:12" x14ac:dyDescent="0.25">
      <c r="A7790">
        <f t="shared" si="1092"/>
        <v>7780</v>
      </c>
      <c r="B7790">
        <f t="shared" si="1096"/>
        <v>5.3771144970045426E-2</v>
      </c>
      <c r="C7790">
        <f t="shared" si="1097"/>
        <v>5.4329806216487454E-2</v>
      </c>
      <c r="D7790">
        <f t="shared" si="1098"/>
        <v>0.15159100059819655</v>
      </c>
      <c r="E7790">
        <f t="shared" si="1093"/>
        <v>0.87950953185498082</v>
      </c>
      <c r="F7790" s="4">
        <f t="shared" si="1094"/>
        <v>1.0389610389610353E-2</v>
      </c>
      <c r="G7790" s="4" t="str">
        <f t="shared" si="1095"/>
        <v/>
      </c>
      <c r="H7790" t="str">
        <f t="shared" si="1099"/>
        <v/>
      </c>
      <c r="J7790">
        <f t="shared" ca="1" si="1100"/>
        <v>0.78708031126071842</v>
      </c>
      <c r="K7790">
        <v>0.92503525898800909</v>
      </c>
      <c r="L7790">
        <v>0.76257382437835131</v>
      </c>
    </row>
    <row r="7791" spans="1:12" x14ac:dyDescent="0.25">
      <c r="A7791">
        <f t="shared" ref="A7791:A7854" si="1101">A7790+1</f>
        <v>7781</v>
      </c>
      <c r="B7791">
        <f t="shared" si="1096"/>
        <v>5.3631479658434913E-2</v>
      </c>
      <c r="C7791">
        <f t="shared" si="1097"/>
        <v>4.818453250562512E-2</v>
      </c>
      <c r="D7791">
        <f t="shared" si="1098"/>
        <v>-1.4780122558324207</v>
      </c>
      <c r="E7791">
        <f t="shared" si="1093"/>
        <v>0.13940449786197551</v>
      </c>
      <c r="F7791" s="4">
        <f t="shared" si="1094"/>
        <v>-0.10156249999999994</v>
      </c>
      <c r="G7791" s="4" t="str">
        <f t="shared" si="1095"/>
        <v/>
      </c>
      <c r="H7791" t="str">
        <f t="shared" si="1099"/>
        <v/>
      </c>
      <c r="J7791">
        <f t="shared" ca="1" si="1100"/>
        <v>0.1253998774039079</v>
      </c>
      <c r="K7791">
        <v>0.92021503988115672</v>
      </c>
      <c r="L7791">
        <v>5.1740387017215395E-2</v>
      </c>
    </row>
    <row r="7792" spans="1:12" x14ac:dyDescent="0.25">
      <c r="A7792">
        <f t="shared" si="1101"/>
        <v>7782</v>
      </c>
      <c r="B7792">
        <f t="shared" si="1096"/>
        <v>5.0139846868172223E-2</v>
      </c>
      <c r="C7792">
        <f t="shared" si="1097"/>
        <v>5.3631479658434913E-2</v>
      </c>
      <c r="D7792">
        <f t="shared" si="1098"/>
        <v>0.94744375373873169</v>
      </c>
      <c r="E7792">
        <f t="shared" si="1093"/>
        <v>0.34341270461982765</v>
      </c>
      <c r="F7792" s="4">
        <f t="shared" si="1094"/>
        <v>6.9637883008356549E-2</v>
      </c>
      <c r="G7792" s="4" t="str">
        <f t="shared" si="1095"/>
        <v/>
      </c>
      <c r="H7792" t="str">
        <f t="shared" si="1099"/>
        <v/>
      </c>
      <c r="J7792">
        <f t="shared" ca="1" si="1100"/>
        <v>0.95918956365970975</v>
      </c>
      <c r="K7792">
        <v>0.53623379328122966</v>
      </c>
      <c r="L7792">
        <v>0.67002149414423195</v>
      </c>
    </row>
    <row r="7793" spans="1:12" x14ac:dyDescent="0.25">
      <c r="A7793">
        <f t="shared" si="1101"/>
        <v>7783</v>
      </c>
      <c r="B7793">
        <f t="shared" si="1096"/>
        <v>4.4832565026972936E-2</v>
      </c>
      <c r="C7793">
        <f t="shared" si="1097"/>
        <v>4.748620594757258E-2</v>
      </c>
      <c r="D7793">
        <f t="shared" si="1098"/>
        <v>0.72005725284143596</v>
      </c>
      <c r="E7793">
        <f t="shared" si="1093"/>
        <v>0.47148974556626189</v>
      </c>
      <c r="F7793" s="4">
        <f t="shared" si="1094"/>
        <v>5.9190031152647968E-2</v>
      </c>
      <c r="G7793" s="4" t="str">
        <f t="shared" si="1095"/>
        <v/>
      </c>
      <c r="H7793" t="str">
        <f t="shared" si="1099"/>
        <v/>
      </c>
      <c r="J7793">
        <f t="shared" ca="1" si="1100"/>
        <v>0.39521288071623073</v>
      </c>
      <c r="K7793">
        <v>2.1624302952705232E-2</v>
      </c>
      <c r="L7793">
        <v>2.6803405055396801E-2</v>
      </c>
    </row>
    <row r="7794" spans="1:12" x14ac:dyDescent="0.25">
      <c r="A7794">
        <f t="shared" si="1101"/>
        <v>7784</v>
      </c>
      <c r="B7794">
        <f t="shared" si="1096"/>
        <v>4.7905201882404103E-2</v>
      </c>
      <c r="C7794">
        <f t="shared" si="1097"/>
        <v>4.8044867194014615E-2</v>
      </c>
      <c r="D7794">
        <f t="shared" si="1098"/>
        <v>3.7897750149550546E-2</v>
      </c>
      <c r="E7794">
        <f t="shared" si="1093"/>
        <v>0.96976920688269441</v>
      </c>
      <c r="F7794" s="4">
        <f t="shared" si="1094"/>
        <v>2.9154518950438306E-3</v>
      </c>
      <c r="G7794" s="4" t="str">
        <f t="shared" si="1095"/>
        <v/>
      </c>
      <c r="H7794" t="str">
        <f t="shared" si="1099"/>
        <v/>
      </c>
      <c r="J7794">
        <f t="shared" ca="1" si="1100"/>
        <v>0.15955024889675662</v>
      </c>
      <c r="K7794">
        <v>0.21411558486267757</v>
      </c>
      <c r="L7794">
        <v>4.39063863148762E-2</v>
      </c>
    </row>
    <row r="7795" spans="1:12" x14ac:dyDescent="0.25">
      <c r="A7795">
        <f t="shared" si="1101"/>
        <v>7785</v>
      </c>
      <c r="B7795">
        <f t="shared" si="1096"/>
        <v>5.4050475593266437E-2</v>
      </c>
      <c r="C7795">
        <f t="shared" si="1097"/>
        <v>5.6005789955813547E-2</v>
      </c>
      <c r="D7795">
        <f t="shared" si="1098"/>
        <v>0.53056850209369077</v>
      </c>
      <c r="E7795">
        <f t="shared" ref="E7795:E7858" si="1102">2*(1-_xlfn.NORM.S.DIST(ABS(D7795),TRUE))</f>
        <v>0.59571782753603486</v>
      </c>
      <c r="F7795" s="4">
        <f t="shared" ref="F7795:F7858" si="1103">IF(B7795=0, (C7795-B7795), (C7795-B7795)/B7795)</f>
        <v>3.6175710594315319E-2</v>
      </c>
      <c r="G7795" s="4" t="str">
        <f t="shared" ref="G7795:G7858" si="1104">IF(E7795&lt;0.05,ABS(F7795), "")</f>
        <v/>
      </c>
      <c r="H7795" t="str">
        <f t="shared" si="1099"/>
        <v/>
      </c>
      <c r="J7795">
        <f t="shared" ca="1" si="1100"/>
        <v>0.89203366820371865</v>
      </c>
      <c r="K7795">
        <v>0.93856205766917389</v>
      </c>
      <c r="L7795">
        <v>0.9045561904066407</v>
      </c>
    </row>
    <row r="7796" spans="1:12" x14ac:dyDescent="0.25">
      <c r="A7796">
        <f t="shared" si="1101"/>
        <v>7786</v>
      </c>
      <c r="B7796">
        <f t="shared" si="1096"/>
        <v>4.9301854998509177E-2</v>
      </c>
      <c r="C7796">
        <f t="shared" si="1097"/>
        <v>5.167616529588781E-2</v>
      </c>
      <c r="D7796">
        <f t="shared" si="1098"/>
        <v>0.64426175254233864</v>
      </c>
      <c r="E7796">
        <f t="shared" si="1102"/>
        <v>0.51940571299285221</v>
      </c>
      <c r="F7796" s="4">
        <f t="shared" si="1103"/>
        <v>4.8158640226628982E-2</v>
      </c>
      <c r="G7796" s="4" t="str">
        <f t="shared" si="1104"/>
        <v/>
      </c>
      <c r="H7796" t="str">
        <f t="shared" si="1099"/>
        <v/>
      </c>
      <c r="J7796">
        <f t="shared" ca="1" si="1100"/>
        <v>0.45764930845445839</v>
      </c>
      <c r="K7796">
        <v>0.38999557151057929</v>
      </c>
      <c r="L7796">
        <v>0.37584161251453574</v>
      </c>
    </row>
    <row r="7797" spans="1:12" x14ac:dyDescent="0.25">
      <c r="A7797">
        <f t="shared" si="1101"/>
        <v>7787</v>
      </c>
      <c r="B7797">
        <f t="shared" si="1096"/>
        <v>5.1955495919108828E-2</v>
      </c>
      <c r="C7797">
        <f t="shared" si="1097"/>
        <v>5.1257169361056287E-2</v>
      </c>
      <c r="D7797">
        <f t="shared" si="1098"/>
        <v>-0.1894887507477471</v>
      </c>
      <c r="E7797">
        <f t="shared" si="1102"/>
        <v>0.84970977099080969</v>
      </c>
      <c r="F7797" s="4">
        <f t="shared" si="1103"/>
        <v>-1.3440860215053817E-2</v>
      </c>
      <c r="G7797" s="4" t="str">
        <f t="shared" si="1104"/>
        <v/>
      </c>
      <c r="H7797" t="str">
        <f t="shared" si="1099"/>
        <v/>
      </c>
      <c r="J7797">
        <f t="shared" ca="1" si="1100"/>
        <v>0.85927728839254536</v>
      </c>
      <c r="K7797">
        <v>0.78224994542675397</v>
      </c>
      <c r="L7797">
        <v>0.33125927247641762</v>
      </c>
    </row>
    <row r="7798" spans="1:12" x14ac:dyDescent="0.25">
      <c r="A7798">
        <f t="shared" si="1101"/>
        <v>7788</v>
      </c>
      <c r="B7798">
        <f t="shared" si="1096"/>
        <v>5.293315310038238E-2</v>
      </c>
      <c r="C7798">
        <f t="shared" si="1097"/>
        <v>5.4050475593266437E-2</v>
      </c>
      <c r="D7798">
        <f t="shared" si="1098"/>
        <v>0.3031820011963931</v>
      </c>
      <c r="E7798">
        <f t="shared" si="1102"/>
        <v>0.76175116485686822</v>
      </c>
      <c r="F7798" s="4">
        <f t="shared" si="1103"/>
        <v>2.1108179419524992E-2</v>
      </c>
      <c r="G7798" s="4" t="str">
        <f t="shared" si="1104"/>
        <v/>
      </c>
      <c r="H7798" t="str">
        <f t="shared" si="1099"/>
        <v/>
      </c>
      <c r="J7798">
        <f t="shared" ca="1" si="1100"/>
        <v>0.11020315758511545</v>
      </c>
      <c r="K7798">
        <v>0.87798811768117946</v>
      </c>
      <c r="L7798">
        <v>0.7320572885493084</v>
      </c>
    </row>
    <row r="7799" spans="1:12" x14ac:dyDescent="0.25">
      <c r="A7799">
        <f t="shared" si="1101"/>
        <v>7789</v>
      </c>
      <c r="B7799">
        <f t="shared" si="1096"/>
        <v>5.4609136839708472E-2</v>
      </c>
      <c r="C7799">
        <f t="shared" si="1097"/>
        <v>5.4329806216487454E-2</v>
      </c>
      <c r="D7799">
        <f t="shared" si="1098"/>
        <v>-7.5795500299099219E-2</v>
      </c>
      <c r="E7799">
        <f t="shared" si="1102"/>
        <v>0.93958179606976633</v>
      </c>
      <c r="F7799" s="4">
        <f t="shared" si="1103"/>
        <v>-5.1150895140665417E-3</v>
      </c>
      <c r="G7799" s="4" t="str">
        <f t="shared" si="1104"/>
        <v/>
      </c>
      <c r="H7799" t="str">
        <f t="shared" si="1099"/>
        <v/>
      </c>
      <c r="J7799">
        <f t="shared" ca="1" si="1100"/>
        <v>0.80859174609010831</v>
      </c>
      <c r="K7799">
        <v>0.96369262115487275</v>
      </c>
      <c r="L7799">
        <v>0.75912180374851657</v>
      </c>
    </row>
    <row r="7800" spans="1:12" x14ac:dyDescent="0.25">
      <c r="A7800">
        <f t="shared" si="1101"/>
        <v>7790</v>
      </c>
      <c r="B7800">
        <f t="shared" si="1096"/>
        <v>5.3072818411992885E-2</v>
      </c>
      <c r="C7800">
        <f t="shared" si="1097"/>
        <v>5.0000181556561718E-2</v>
      </c>
      <c r="D7800">
        <f t="shared" si="1098"/>
        <v>-0.83375050329008382</v>
      </c>
      <c r="E7800">
        <f t="shared" si="1102"/>
        <v>0.40442159248407572</v>
      </c>
      <c r="F7800" s="4">
        <f t="shared" si="1103"/>
        <v>-5.7894736842105263E-2</v>
      </c>
      <c r="G7800" s="4" t="str">
        <f t="shared" si="1104"/>
        <v/>
      </c>
      <c r="H7800" t="str">
        <f t="shared" si="1099"/>
        <v/>
      </c>
      <c r="J7800">
        <f t="shared" ca="1" si="1100"/>
        <v>0.17944515289109619</v>
      </c>
      <c r="K7800">
        <v>0.8867905814351299</v>
      </c>
      <c r="L7800">
        <v>0.17844243187463116</v>
      </c>
    </row>
    <row r="7801" spans="1:12" x14ac:dyDescent="0.25">
      <c r="A7801">
        <f t="shared" si="1101"/>
        <v>7791</v>
      </c>
      <c r="B7801">
        <f t="shared" si="1096"/>
        <v>4.818453250562512E-2</v>
      </c>
      <c r="C7801">
        <f t="shared" si="1097"/>
        <v>5.4190140904876949E-2</v>
      </c>
      <c r="D7801">
        <f t="shared" si="1098"/>
        <v>1.6296032564306191</v>
      </c>
      <c r="E7801">
        <f t="shared" si="1102"/>
        <v>0.10318537571607922</v>
      </c>
      <c r="F7801" s="4">
        <f t="shared" si="1103"/>
        <v>0.12463768115942034</v>
      </c>
      <c r="G7801" s="4" t="str">
        <f t="shared" si="1104"/>
        <v/>
      </c>
      <c r="H7801" t="str">
        <f t="shared" si="1099"/>
        <v/>
      </c>
      <c r="J7801">
        <f t="shared" ca="1" si="1100"/>
        <v>0.1017255102101714</v>
      </c>
      <c r="K7801">
        <v>0.24525183020706687</v>
      </c>
      <c r="L7801">
        <v>0.74638245199947939</v>
      </c>
    </row>
    <row r="7802" spans="1:12" x14ac:dyDescent="0.25">
      <c r="A7802">
        <f t="shared" si="1101"/>
        <v>7792</v>
      </c>
      <c r="B7802">
        <f t="shared" si="1096"/>
        <v>4.6927544701130551E-2</v>
      </c>
      <c r="C7802">
        <f t="shared" si="1097"/>
        <v>5.5307463397761006E-2</v>
      </c>
      <c r="D7802">
        <f t="shared" si="1098"/>
        <v>2.273865008972956</v>
      </c>
      <c r="E7802">
        <f t="shared" si="1102"/>
        <v>2.2974104106721072E-2</v>
      </c>
      <c r="F7802" s="4">
        <f t="shared" si="1103"/>
        <v>0.17857142857142855</v>
      </c>
      <c r="G7802" s="4">
        <f t="shared" si="1104"/>
        <v>0.17857142857142855</v>
      </c>
      <c r="H7802" t="str">
        <f t="shared" si="1099"/>
        <v/>
      </c>
      <c r="J7802">
        <f t="shared" ca="1" si="1100"/>
        <v>0.5874704475910737</v>
      </c>
      <c r="K7802">
        <v>0.11345918265419697</v>
      </c>
      <c r="L7802">
        <v>0.86150759138228217</v>
      </c>
    </row>
    <row r="7803" spans="1:12" x14ac:dyDescent="0.25">
      <c r="A7803">
        <f t="shared" si="1101"/>
        <v>7793</v>
      </c>
      <c r="B7803">
        <f t="shared" si="1096"/>
        <v>5.2234826542329839E-2</v>
      </c>
      <c r="C7803">
        <f t="shared" si="1097"/>
        <v>5.4748802151318977E-2</v>
      </c>
      <c r="D7803">
        <f t="shared" si="1098"/>
        <v>0.6821595026918873</v>
      </c>
      <c r="E7803">
        <f t="shared" si="1102"/>
        <v>0.49513809896736705</v>
      </c>
      <c r="F7803" s="4">
        <f t="shared" si="1103"/>
        <v>4.8128342245989338E-2</v>
      </c>
      <c r="G7803" s="4" t="str">
        <f t="shared" si="1104"/>
        <v/>
      </c>
      <c r="H7803" t="str">
        <f t="shared" si="1099"/>
        <v/>
      </c>
      <c r="J7803">
        <f t="shared" ca="1" si="1100"/>
        <v>0.83333292721103969</v>
      </c>
      <c r="K7803">
        <v>0.80464531200338785</v>
      </c>
      <c r="L7803">
        <v>0.81122742926991864</v>
      </c>
    </row>
    <row r="7804" spans="1:12" x14ac:dyDescent="0.25">
      <c r="A7804">
        <f t="shared" si="1101"/>
        <v>7794</v>
      </c>
      <c r="B7804">
        <f t="shared" si="1096"/>
        <v>5.0838173426224764E-2</v>
      </c>
      <c r="C7804">
        <f t="shared" si="1097"/>
        <v>4.9301854998509177E-2</v>
      </c>
      <c r="D7804">
        <f t="shared" si="1098"/>
        <v>-0.41687525164504285</v>
      </c>
      <c r="E7804">
        <f t="shared" si="1102"/>
        <v>0.6767696564108121</v>
      </c>
      <c r="F7804" s="4">
        <f t="shared" si="1103"/>
        <v>-3.0219780219780286E-2</v>
      </c>
      <c r="G7804" s="4" t="str">
        <f t="shared" si="1104"/>
        <v/>
      </c>
      <c r="H7804" t="str">
        <f t="shared" si="1099"/>
        <v/>
      </c>
      <c r="J7804">
        <f t="shared" ca="1" si="1100"/>
        <v>0.15420543860563141</v>
      </c>
      <c r="K7804">
        <v>0.63716313102926059</v>
      </c>
      <c r="L7804">
        <v>0.10980620415723819</v>
      </c>
    </row>
    <row r="7805" spans="1:12" x14ac:dyDescent="0.25">
      <c r="A7805">
        <f t="shared" si="1101"/>
        <v>7795</v>
      </c>
      <c r="B7805">
        <f t="shared" si="1096"/>
        <v>4.8882859063677661E-2</v>
      </c>
      <c r="C7805">
        <f t="shared" si="1097"/>
        <v>5.446947152809796E-2</v>
      </c>
      <c r="D7805">
        <f t="shared" si="1098"/>
        <v>1.5159100059819692</v>
      </c>
      <c r="E7805">
        <f t="shared" si="1102"/>
        <v>0.12954210984492431</v>
      </c>
      <c r="F7805" s="4">
        <f t="shared" si="1103"/>
        <v>0.11428571428571417</v>
      </c>
      <c r="G7805" s="4" t="str">
        <f t="shared" si="1104"/>
        <v/>
      </c>
      <c r="H7805" t="str">
        <f t="shared" si="1099"/>
        <v/>
      </c>
      <c r="J7805">
        <f t="shared" ca="1" si="1100"/>
        <v>0.49363510697882962</v>
      </c>
      <c r="K7805">
        <v>0.33831483706500554</v>
      </c>
      <c r="L7805">
        <v>0.77256732275521656</v>
      </c>
    </row>
    <row r="7806" spans="1:12" x14ac:dyDescent="0.25">
      <c r="A7806">
        <f t="shared" si="1101"/>
        <v>7796</v>
      </c>
      <c r="B7806">
        <f t="shared" si="1096"/>
        <v>4.8743193752067149E-2</v>
      </c>
      <c r="C7806">
        <f t="shared" si="1097"/>
        <v>5.1396834672666793E-2</v>
      </c>
      <c r="D7806">
        <f t="shared" si="1098"/>
        <v>0.72005725284143596</v>
      </c>
      <c r="E7806">
        <f t="shared" si="1102"/>
        <v>0.47148974556626189</v>
      </c>
      <c r="F7806" s="4">
        <f t="shared" si="1103"/>
        <v>5.4441260744985669E-2</v>
      </c>
      <c r="G7806" s="4" t="str">
        <f t="shared" si="1104"/>
        <v/>
      </c>
      <c r="H7806" t="str">
        <f t="shared" si="1099"/>
        <v/>
      </c>
      <c r="J7806">
        <f t="shared" ca="1" si="1100"/>
        <v>0.17354603909077215</v>
      </c>
      <c r="K7806">
        <v>0.31973292293729572</v>
      </c>
      <c r="L7806">
        <v>0.3457895268829636</v>
      </c>
    </row>
    <row r="7807" spans="1:12" x14ac:dyDescent="0.25">
      <c r="A7807">
        <f t="shared" si="1101"/>
        <v>7797</v>
      </c>
      <c r="B7807">
        <f t="shared" si="1096"/>
        <v>4.7625871259183092E-2</v>
      </c>
      <c r="C7807">
        <f t="shared" si="1097"/>
        <v>5.2095161230719333E-2</v>
      </c>
      <c r="D7807">
        <f t="shared" si="1098"/>
        <v>1.2127280047855762</v>
      </c>
      <c r="E7807">
        <f t="shared" si="1102"/>
        <v>0.22523382911180168</v>
      </c>
      <c r="F7807" s="4">
        <f t="shared" si="1103"/>
        <v>9.3841642228738975E-2</v>
      </c>
      <c r="G7807" s="4" t="str">
        <f t="shared" si="1104"/>
        <v/>
      </c>
      <c r="H7807" t="str">
        <f t="shared" si="1099"/>
        <v/>
      </c>
      <c r="J7807">
        <f t="shared" ca="1" si="1100"/>
        <v>2.1207667241449069E-2</v>
      </c>
      <c r="K7807">
        <v>0.17440021019309493</v>
      </c>
      <c r="L7807">
        <v>0.43878044933133298</v>
      </c>
    </row>
    <row r="7808" spans="1:12" x14ac:dyDescent="0.25">
      <c r="A7808">
        <f t="shared" si="1101"/>
        <v>7798</v>
      </c>
      <c r="B7808">
        <f t="shared" si="1096"/>
        <v>5.0419177491393241E-2</v>
      </c>
      <c r="C7808">
        <f t="shared" si="1097"/>
        <v>4.8324197817235626E-2</v>
      </c>
      <c r="D7808">
        <f t="shared" si="1098"/>
        <v>-0.56846625224323943</v>
      </c>
      <c r="E7808">
        <f t="shared" si="1102"/>
        <v>0.56971841484384589</v>
      </c>
      <c r="F7808" s="4">
        <f t="shared" si="1103"/>
        <v>-4.1551246537396155E-2</v>
      </c>
      <c r="G7808" s="4" t="str">
        <f t="shared" si="1104"/>
        <v/>
      </c>
      <c r="H7808" t="str">
        <f t="shared" si="1099"/>
        <v/>
      </c>
      <c r="J7808">
        <f t="shared" ca="1" si="1100"/>
        <v>0.94385776065033722</v>
      </c>
      <c r="K7808">
        <v>0.57079097813817259</v>
      </c>
      <c r="L7808">
        <v>5.4790847089692951E-2</v>
      </c>
    </row>
    <row r="7809" spans="1:12" x14ac:dyDescent="0.25">
      <c r="A7809">
        <f t="shared" si="1101"/>
        <v>7799</v>
      </c>
      <c r="B7809">
        <f t="shared" si="1096"/>
        <v>5.4050475593266437E-2</v>
      </c>
      <c r="C7809">
        <f t="shared" si="1097"/>
        <v>5.0698508114614259E-2</v>
      </c>
      <c r="D7809">
        <f t="shared" si="1098"/>
        <v>-0.90954600358918114</v>
      </c>
      <c r="E7809">
        <f t="shared" si="1102"/>
        <v>0.36306198608958296</v>
      </c>
      <c r="F7809" s="4">
        <f t="shared" si="1103"/>
        <v>-6.2015503875968915E-2</v>
      </c>
      <c r="G7809" s="4" t="str">
        <f t="shared" si="1104"/>
        <v/>
      </c>
      <c r="H7809" t="str">
        <f t="shared" si="1099"/>
        <v/>
      </c>
      <c r="J7809">
        <f t="shared" ca="1" si="1100"/>
        <v>0.1970232282868184</v>
      </c>
      <c r="K7809">
        <v>0.93977589377475623</v>
      </c>
      <c r="L7809">
        <v>0.25697909120577322</v>
      </c>
    </row>
    <row r="7810" spans="1:12" x14ac:dyDescent="0.25">
      <c r="A7810">
        <f t="shared" si="1101"/>
        <v>7800</v>
      </c>
      <c r="B7810">
        <f t="shared" si="1096"/>
        <v>5.1257169361056287E-2</v>
      </c>
      <c r="C7810">
        <f t="shared" si="1097"/>
        <v>5.1257169361056287E-2</v>
      </c>
      <c r="D7810">
        <f t="shared" si="1098"/>
        <v>0</v>
      </c>
      <c r="E7810">
        <f t="shared" si="1102"/>
        <v>1</v>
      </c>
      <c r="F7810" s="4">
        <f t="shared" si="1103"/>
        <v>0</v>
      </c>
      <c r="G7810" s="4" t="str">
        <f t="shared" si="1104"/>
        <v/>
      </c>
      <c r="H7810" t="str">
        <f t="shared" si="1099"/>
        <v/>
      </c>
      <c r="J7810">
        <f t="shared" ca="1" si="1100"/>
        <v>0.24197490843247837</v>
      </c>
      <c r="K7810">
        <v>0.6817900958794989</v>
      </c>
      <c r="L7810">
        <v>0.32027275792788101</v>
      </c>
    </row>
    <row r="7811" spans="1:12" x14ac:dyDescent="0.25">
      <c r="A7811">
        <f t="shared" si="1101"/>
        <v>7801</v>
      </c>
      <c r="B7811">
        <f t="shared" si="1096"/>
        <v>5.0000181556561718E-2</v>
      </c>
      <c r="C7811">
        <f t="shared" si="1097"/>
        <v>5.2653822477161362E-2</v>
      </c>
      <c r="D7811">
        <f t="shared" si="1098"/>
        <v>0.72005725284143596</v>
      </c>
      <c r="E7811">
        <f t="shared" si="1102"/>
        <v>0.47148974556626189</v>
      </c>
      <c r="F7811" s="4">
        <f t="shared" si="1103"/>
        <v>5.3072625698324015E-2</v>
      </c>
      <c r="G7811" s="4" t="str">
        <f t="shared" si="1104"/>
        <v/>
      </c>
      <c r="H7811" t="str">
        <f t="shared" si="1099"/>
        <v/>
      </c>
      <c r="J7811">
        <f t="shared" ca="1" si="1100"/>
        <v>0.36725316459598789</v>
      </c>
      <c r="K7811">
        <v>0.49809468113307553</v>
      </c>
      <c r="L7811">
        <v>0.53360503028986273</v>
      </c>
    </row>
    <row r="7812" spans="1:12" x14ac:dyDescent="0.25">
      <c r="A7812">
        <f t="shared" si="1101"/>
        <v>7802</v>
      </c>
      <c r="B7812">
        <f t="shared" si="1096"/>
        <v>4.7625871259183092E-2</v>
      </c>
      <c r="C7812">
        <f t="shared" si="1097"/>
        <v>5.0139846868172223E-2</v>
      </c>
      <c r="D7812">
        <f t="shared" si="1098"/>
        <v>0.68215950269188541</v>
      </c>
      <c r="E7812">
        <f t="shared" si="1102"/>
        <v>0.49513809896736838</v>
      </c>
      <c r="F7812" s="4">
        <f t="shared" si="1103"/>
        <v>5.278592375366558E-2</v>
      </c>
      <c r="G7812" s="4" t="str">
        <f t="shared" si="1104"/>
        <v/>
      </c>
      <c r="H7812" t="str">
        <f t="shared" si="1099"/>
        <v/>
      </c>
      <c r="J7812">
        <f t="shared" ca="1" si="1100"/>
        <v>0.15933118165380711</v>
      </c>
      <c r="K7812">
        <v>0.18535794961118779</v>
      </c>
      <c r="L7812">
        <v>0.17945251166536247</v>
      </c>
    </row>
    <row r="7813" spans="1:12" x14ac:dyDescent="0.25">
      <c r="A7813">
        <f t="shared" si="1101"/>
        <v>7803</v>
      </c>
      <c r="B7813">
        <f t="shared" si="1096"/>
        <v>5.1536499984277305E-2</v>
      </c>
      <c r="C7813">
        <f t="shared" si="1097"/>
        <v>5.1396834672666793E-2</v>
      </c>
      <c r="D7813">
        <f t="shared" si="1098"/>
        <v>-3.7897750149550546E-2</v>
      </c>
      <c r="E7813">
        <f t="shared" si="1102"/>
        <v>0.96976920688269441</v>
      </c>
      <c r="F7813" s="4">
        <f t="shared" si="1103"/>
        <v>-2.7100271002710942E-3</v>
      </c>
      <c r="G7813" s="4" t="str">
        <f t="shared" si="1104"/>
        <v/>
      </c>
      <c r="H7813" t="str">
        <f t="shared" si="1099"/>
        <v/>
      </c>
      <c r="J7813">
        <f t="shared" ca="1" si="1100"/>
        <v>0.8620980222390292</v>
      </c>
      <c r="K7813">
        <v>0.72617136297293583</v>
      </c>
      <c r="L7813">
        <v>0.34046483907141034</v>
      </c>
    </row>
    <row r="7814" spans="1:12" x14ac:dyDescent="0.25">
      <c r="A7814">
        <f t="shared" si="1101"/>
        <v>7804</v>
      </c>
      <c r="B7814">
        <f t="shared" si="1096"/>
        <v>5.2793487788771867E-2</v>
      </c>
      <c r="C7814">
        <f t="shared" si="1097"/>
        <v>5.7123112448697604E-2</v>
      </c>
      <c r="D7814">
        <f t="shared" si="1098"/>
        <v>1.1748302546360274</v>
      </c>
      <c r="E7814">
        <f t="shared" si="1102"/>
        <v>0.24006263340611222</v>
      </c>
      <c r="F7814" s="4">
        <f t="shared" si="1103"/>
        <v>8.2010582010582034E-2</v>
      </c>
      <c r="G7814" s="4" t="str">
        <f t="shared" si="1104"/>
        <v/>
      </c>
      <c r="H7814" t="str">
        <f t="shared" si="1099"/>
        <v/>
      </c>
      <c r="J7814">
        <f t="shared" ca="1" si="1100"/>
        <v>0.85628719917809437</v>
      </c>
      <c r="K7814">
        <v>0.86537214722104605</v>
      </c>
      <c r="L7814">
        <v>0.95876330768564533</v>
      </c>
    </row>
    <row r="7815" spans="1:12" x14ac:dyDescent="0.25">
      <c r="A7815">
        <f t="shared" si="1101"/>
        <v>7805</v>
      </c>
      <c r="B7815">
        <f t="shared" si="1096"/>
        <v>5.2653822477161362E-2</v>
      </c>
      <c r="C7815">
        <f t="shared" si="1097"/>
        <v>5.0558842803003747E-2</v>
      </c>
      <c r="D7815">
        <f t="shared" si="1098"/>
        <v>-0.56846625224323943</v>
      </c>
      <c r="E7815">
        <f t="shared" si="1102"/>
        <v>0.56971841484384589</v>
      </c>
      <c r="F7815" s="4">
        <f t="shared" si="1103"/>
        <v>-3.9787798408488097E-2</v>
      </c>
      <c r="G7815" s="4" t="str">
        <f t="shared" si="1104"/>
        <v/>
      </c>
      <c r="H7815" t="str">
        <f t="shared" si="1099"/>
        <v/>
      </c>
      <c r="J7815">
        <f t="shared" ca="1" si="1100"/>
        <v>0.40129903079659079</v>
      </c>
      <c r="K7815">
        <v>0.85156509848385398</v>
      </c>
      <c r="L7815">
        <v>0.24028990377425041</v>
      </c>
    </row>
    <row r="7816" spans="1:12" x14ac:dyDescent="0.25">
      <c r="A7816">
        <f t="shared" si="1101"/>
        <v>7806</v>
      </c>
      <c r="B7816">
        <f t="shared" si="1096"/>
        <v>4.9301854998509177E-2</v>
      </c>
      <c r="C7816">
        <f t="shared" si="1097"/>
        <v>4.9301854998509177E-2</v>
      </c>
      <c r="D7816">
        <f t="shared" si="1098"/>
        <v>0</v>
      </c>
      <c r="E7816">
        <f t="shared" si="1102"/>
        <v>1</v>
      </c>
      <c r="F7816" s="4">
        <f t="shared" si="1103"/>
        <v>0</v>
      </c>
      <c r="G7816" s="4" t="str">
        <f t="shared" si="1104"/>
        <v/>
      </c>
      <c r="H7816" t="str">
        <f t="shared" si="1099"/>
        <v/>
      </c>
      <c r="J7816">
        <f t="shared" ca="1" si="1100"/>
        <v>0.18245171382885794</v>
      </c>
      <c r="K7816">
        <v>0.40158553205178737</v>
      </c>
      <c r="L7816">
        <v>0.10981263864366531</v>
      </c>
    </row>
    <row r="7817" spans="1:12" x14ac:dyDescent="0.25">
      <c r="A7817">
        <f t="shared" si="1101"/>
        <v>7807</v>
      </c>
      <c r="B7817">
        <f t="shared" si="1096"/>
        <v>5.2095161230719333E-2</v>
      </c>
      <c r="C7817">
        <f t="shared" si="1097"/>
        <v>5.3491814346824408E-2</v>
      </c>
      <c r="D7817">
        <f t="shared" si="1098"/>
        <v>0.37897750149549231</v>
      </c>
      <c r="E7817">
        <f t="shared" si="1102"/>
        <v>0.70470457106782747</v>
      </c>
      <c r="F7817" s="4">
        <f t="shared" si="1103"/>
        <v>2.6809651474530807E-2</v>
      </c>
      <c r="G7817" s="4" t="str">
        <f t="shared" si="1104"/>
        <v/>
      </c>
      <c r="H7817" t="str">
        <f t="shared" si="1099"/>
        <v/>
      </c>
      <c r="J7817">
        <f t="shared" ca="1" si="1100"/>
        <v>0.72656359109675128</v>
      </c>
      <c r="K7817">
        <v>0.80095232411139672</v>
      </c>
      <c r="L7817">
        <v>0.65184633303078321</v>
      </c>
    </row>
    <row r="7818" spans="1:12" x14ac:dyDescent="0.25">
      <c r="A7818">
        <f t="shared" si="1101"/>
        <v>7808</v>
      </c>
      <c r="B7818">
        <f t="shared" si="1096"/>
        <v>5.167616529588781E-2</v>
      </c>
      <c r="C7818">
        <f t="shared" si="1097"/>
        <v>5.2793487788771867E-2</v>
      </c>
      <c r="D7818">
        <f t="shared" si="1098"/>
        <v>0.3031820011963931</v>
      </c>
      <c r="E7818">
        <f t="shared" si="1102"/>
        <v>0.76175116485686822</v>
      </c>
      <c r="F7818" s="4">
        <f t="shared" si="1103"/>
        <v>2.1621621621621546E-2</v>
      </c>
      <c r="G7818" s="4" t="str">
        <f t="shared" si="1104"/>
        <v/>
      </c>
      <c r="H7818" t="str">
        <f t="shared" si="1099"/>
        <v/>
      </c>
      <c r="J7818">
        <f t="shared" ca="1" si="1100"/>
        <v>0.27654588733233854</v>
      </c>
      <c r="K7818">
        <v>0.73647567897187582</v>
      </c>
      <c r="L7818">
        <v>0.54069201330949557</v>
      </c>
    </row>
    <row r="7819" spans="1:12" x14ac:dyDescent="0.25">
      <c r="A7819">
        <f t="shared" si="1101"/>
        <v>7809</v>
      </c>
      <c r="B7819">
        <f t="shared" ref="B7819:B7882" si="1105">_xlfn.BINOM.INV($F$8,$B$10, $K7819)/$F$8</f>
        <v>5.0558842803003747E-2</v>
      </c>
      <c r="C7819">
        <f t="shared" ref="C7819:C7882" si="1106">_xlfn.BINOM.INV($F$8,$C$10, $L7819)/$F$8</f>
        <v>5.321248372360339E-2</v>
      </c>
      <c r="D7819">
        <f t="shared" ref="D7819:D7882" si="1107">(C7819-B7819)/SQRT($B$10*(1-$B$10)/$F$8+$C$10*(1-$C$10)/$F$8)</f>
        <v>0.72005725284143596</v>
      </c>
      <c r="E7819">
        <f t="shared" si="1102"/>
        <v>0.47148974556626189</v>
      </c>
      <c r="F7819" s="4">
        <f t="shared" si="1103"/>
        <v>5.2486187845303865E-2</v>
      </c>
      <c r="G7819" s="4" t="str">
        <f t="shared" si="1104"/>
        <v/>
      </c>
      <c r="H7819" t="str">
        <f t="shared" si="1099"/>
        <v/>
      </c>
      <c r="J7819">
        <f t="shared" ca="1" si="1100"/>
        <v>0.11079386660132939</v>
      </c>
      <c r="K7819">
        <v>0.59496734469175327</v>
      </c>
      <c r="L7819">
        <v>0.60352420650254313</v>
      </c>
    </row>
    <row r="7820" spans="1:12" x14ac:dyDescent="0.25">
      <c r="A7820">
        <f t="shared" si="1101"/>
        <v>7810</v>
      </c>
      <c r="B7820">
        <f t="shared" si="1105"/>
        <v>5.1257169361056287E-2</v>
      </c>
      <c r="C7820">
        <f t="shared" si="1106"/>
        <v>5.097783873783527E-2</v>
      </c>
      <c r="D7820">
        <f t="shared" si="1107"/>
        <v>-7.5795500299099219E-2</v>
      </c>
      <c r="E7820">
        <f t="shared" si="1102"/>
        <v>0.93958179606976633</v>
      </c>
      <c r="F7820" s="4">
        <f t="shared" si="1103"/>
        <v>-5.4495912806540002E-3</v>
      </c>
      <c r="G7820" s="4" t="str">
        <f t="shared" si="1104"/>
        <v/>
      </c>
      <c r="H7820" t="str">
        <f t="shared" ref="H7820:H7883" si="1108">IF(AND(E7820&lt;=0.05,F7820&lt;0), "Yes", "")</f>
        <v/>
      </c>
      <c r="J7820">
        <f t="shared" ref="J7820:J7883" ca="1" si="1109">RAND()</f>
        <v>0.13877140615979944</v>
      </c>
      <c r="K7820">
        <v>0.69777465016109486</v>
      </c>
      <c r="L7820">
        <v>0.28619930812434291</v>
      </c>
    </row>
    <row r="7821" spans="1:12" x14ac:dyDescent="0.25">
      <c r="A7821">
        <f t="shared" si="1101"/>
        <v>7811</v>
      </c>
      <c r="B7821">
        <f t="shared" si="1105"/>
        <v>5.0000181556561718E-2</v>
      </c>
      <c r="C7821">
        <f t="shared" si="1106"/>
        <v>5.0000181556561718E-2</v>
      </c>
      <c r="D7821">
        <f t="shared" si="1107"/>
        <v>0</v>
      </c>
      <c r="E7821">
        <f t="shared" si="1102"/>
        <v>1</v>
      </c>
      <c r="F7821" s="4">
        <f t="shared" si="1103"/>
        <v>0</v>
      </c>
      <c r="G7821" s="4" t="str">
        <f t="shared" si="1104"/>
        <v/>
      </c>
      <c r="H7821" t="str">
        <f t="shared" si="1108"/>
        <v/>
      </c>
      <c r="J7821">
        <f t="shared" ca="1" si="1109"/>
        <v>0.59874344482329678</v>
      </c>
      <c r="K7821">
        <v>0.50586213167551464</v>
      </c>
      <c r="L7821">
        <v>0.17712748189702443</v>
      </c>
    </row>
    <row r="7822" spans="1:12" x14ac:dyDescent="0.25">
      <c r="A7822">
        <f t="shared" si="1101"/>
        <v>7812</v>
      </c>
      <c r="B7822">
        <f t="shared" si="1105"/>
        <v>5.6005789955813547E-2</v>
      </c>
      <c r="C7822">
        <f t="shared" si="1106"/>
        <v>5.3631479658434913E-2</v>
      </c>
      <c r="D7822">
        <f t="shared" si="1107"/>
        <v>-0.64426175254233864</v>
      </c>
      <c r="E7822">
        <f t="shared" si="1102"/>
        <v>0.51940571299285221</v>
      </c>
      <c r="F7822" s="4">
        <f t="shared" si="1103"/>
        <v>-4.2394014962593589E-2</v>
      </c>
      <c r="G7822" s="4" t="str">
        <f t="shared" si="1104"/>
        <v/>
      </c>
      <c r="H7822" t="str">
        <f t="shared" si="1108"/>
        <v/>
      </c>
      <c r="J7822">
        <f t="shared" ca="1" si="1109"/>
        <v>7.4489830184655936E-2</v>
      </c>
      <c r="K7822">
        <v>0.98895950303236713</v>
      </c>
      <c r="L7822">
        <v>0.66926464573946798</v>
      </c>
    </row>
    <row r="7823" spans="1:12" x14ac:dyDescent="0.25">
      <c r="A7823">
        <f t="shared" si="1101"/>
        <v>7813</v>
      </c>
      <c r="B7823">
        <f t="shared" si="1105"/>
        <v>4.9301854998509177E-2</v>
      </c>
      <c r="C7823">
        <f t="shared" si="1106"/>
        <v>4.9581185621730195E-2</v>
      </c>
      <c r="D7823">
        <f t="shared" si="1107"/>
        <v>7.5795500299099219E-2</v>
      </c>
      <c r="E7823">
        <f t="shared" si="1102"/>
        <v>0.93958179606976633</v>
      </c>
      <c r="F7823" s="4">
        <f t="shared" si="1103"/>
        <v>5.6657223796034509E-3</v>
      </c>
      <c r="G7823" s="4" t="str">
        <f t="shared" si="1104"/>
        <v/>
      </c>
      <c r="H7823" t="str">
        <f t="shared" si="1108"/>
        <v/>
      </c>
      <c r="J7823">
        <f t="shared" ca="1" si="1109"/>
        <v>0.76460981748423917</v>
      </c>
      <c r="K7823">
        <v>0.38952675730162378</v>
      </c>
      <c r="L7823">
        <v>0.13152813380737971</v>
      </c>
    </row>
    <row r="7824" spans="1:12" x14ac:dyDescent="0.25">
      <c r="A7824">
        <f t="shared" si="1101"/>
        <v>7814</v>
      </c>
      <c r="B7824">
        <f t="shared" si="1105"/>
        <v>5.0838173426224764E-2</v>
      </c>
      <c r="C7824">
        <f t="shared" si="1106"/>
        <v>5.1396834672666793E-2</v>
      </c>
      <c r="D7824">
        <f t="shared" si="1107"/>
        <v>0.15159100059819655</v>
      </c>
      <c r="E7824">
        <f t="shared" si="1102"/>
        <v>0.87950953185498082</v>
      </c>
      <c r="F7824" s="4">
        <f t="shared" si="1103"/>
        <v>1.0989010989010952E-2</v>
      </c>
      <c r="G7824" s="4" t="str">
        <f t="shared" si="1104"/>
        <v/>
      </c>
      <c r="H7824" t="str">
        <f t="shared" si="1108"/>
        <v/>
      </c>
      <c r="J7824">
        <f t="shared" ca="1" si="1109"/>
        <v>0.47641417220222726</v>
      </c>
      <c r="K7824">
        <v>0.62184882617565496</v>
      </c>
      <c r="L7824">
        <v>0.33342530468201614</v>
      </c>
    </row>
    <row r="7825" spans="1:12" x14ac:dyDescent="0.25">
      <c r="A7825">
        <f t="shared" si="1101"/>
        <v>7815</v>
      </c>
      <c r="B7825">
        <f t="shared" si="1105"/>
        <v>4.8743193752067149E-2</v>
      </c>
      <c r="C7825">
        <f t="shared" si="1106"/>
        <v>5.6005789955813547E-2</v>
      </c>
      <c r="D7825">
        <f t="shared" si="1107"/>
        <v>1.9706830077765627</v>
      </c>
      <c r="E7825">
        <f t="shared" si="1102"/>
        <v>4.8760145338422767E-2</v>
      </c>
      <c r="F7825" s="4">
        <f t="shared" si="1103"/>
        <v>0.14899713467048717</v>
      </c>
      <c r="G7825" s="4">
        <f t="shared" si="1104"/>
        <v>0.14899713467048717</v>
      </c>
      <c r="H7825" t="str">
        <f t="shared" si="1108"/>
        <v/>
      </c>
      <c r="J7825">
        <f t="shared" ca="1" si="1109"/>
        <v>1.158216002772483E-2</v>
      </c>
      <c r="K7825">
        <v>0.32481458223144932</v>
      </c>
      <c r="L7825">
        <v>0.9097445643365295</v>
      </c>
    </row>
    <row r="7826" spans="1:12" x14ac:dyDescent="0.25">
      <c r="A7826">
        <f t="shared" si="1101"/>
        <v>7816</v>
      </c>
      <c r="B7826">
        <f t="shared" si="1105"/>
        <v>4.8743193752067149E-2</v>
      </c>
      <c r="C7826">
        <f t="shared" si="1106"/>
        <v>4.9860516244951213E-2</v>
      </c>
      <c r="D7826">
        <f t="shared" si="1107"/>
        <v>0.30318200119639499</v>
      </c>
      <c r="E7826">
        <f t="shared" si="1102"/>
        <v>0.76175116485686689</v>
      </c>
      <c r="F7826" s="4">
        <f t="shared" si="1103"/>
        <v>2.2922636103151928E-2</v>
      </c>
      <c r="G7826" s="4" t="str">
        <f t="shared" si="1104"/>
        <v/>
      </c>
      <c r="H7826" t="str">
        <f t="shared" si="1108"/>
        <v/>
      </c>
      <c r="J7826">
        <f t="shared" ca="1" si="1109"/>
        <v>0.75597343895430535</v>
      </c>
      <c r="K7826">
        <v>0.32015535565544884</v>
      </c>
      <c r="L7826">
        <v>0.15876652693066429</v>
      </c>
    </row>
    <row r="7827" spans="1:12" x14ac:dyDescent="0.25">
      <c r="A7827">
        <f t="shared" si="1101"/>
        <v>7817</v>
      </c>
      <c r="B7827">
        <f t="shared" si="1105"/>
        <v>5.3072818411992885E-2</v>
      </c>
      <c r="C7827">
        <f t="shared" si="1106"/>
        <v>5.1536499984277305E-2</v>
      </c>
      <c r="D7827">
        <f t="shared" si="1107"/>
        <v>-0.41687525164504097</v>
      </c>
      <c r="E7827">
        <f t="shared" si="1102"/>
        <v>0.67676965641081344</v>
      </c>
      <c r="F7827" s="4">
        <f t="shared" si="1103"/>
        <v>-2.8947368421052565E-2</v>
      </c>
      <c r="G7827" s="4" t="str">
        <f t="shared" si="1104"/>
        <v/>
      </c>
      <c r="H7827" t="str">
        <f t="shared" si="1108"/>
        <v/>
      </c>
      <c r="J7827">
        <f t="shared" ca="1" si="1109"/>
        <v>0.7065523857042243</v>
      </c>
      <c r="K7827">
        <v>0.87849325728512839</v>
      </c>
      <c r="L7827">
        <v>0.35995651582633403</v>
      </c>
    </row>
    <row r="7828" spans="1:12" x14ac:dyDescent="0.25">
      <c r="A7828">
        <f t="shared" si="1101"/>
        <v>7818</v>
      </c>
      <c r="B7828">
        <f t="shared" si="1105"/>
        <v>4.7625871259183092E-2</v>
      </c>
      <c r="C7828">
        <f t="shared" si="1106"/>
        <v>5.1117504049445782E-2</v>
      </c>
      <c r="D7828">
        <f t="shared" si="1107"/>
        <v>0.94744375373873169</v>
      </c>
      <c r="E7828">
        <f t="shared" si="1102"/>
        <v>0.34341270461982765</v>
      </c>
      <c r="F7828" s="4">
        <f t="shared" si="1103"/>
        <v>7.331378299120235E-2</v>
      </c>
      <c r="G7828" s="4" t="str">
        <f t="shared" si="1104"/>
        <v/>
      </c>
      <c r="H7828" t="str">
        <f t="shared" si="1108"/>
        <v/>
      </c>
      <c r="J7828">
        <f t="shared" ca="1" si="1109"/>
        <v>0.49608743436465197</v>
      </c>
      <c r="K7828">
        <v>0.17256929439910529</v>
      </c>
      <c r="L7828">
        <v>0.31048942153191583</v>
      </c>
    </row>
    <row r="7829" spans="1:12" x14ac:dyDescent="0.25">
      <c r="A7829">
        <f t="shared" si="1101"/>
        <v>7819</v>
      </c>
      <c r="B7829">
        <f t="shared" si="1105"/>
        <v>4.9581185621730195E-2</v>
      </c>
      <c r="C7829">
        <f t="shared" si="1106"/>
        <v>5.8799096188023696E-2</v>
      </c>
      <c r="D7829">
        <f t="shared" si="1107"/>
        <v>2.5012515098702517</v>
      </c>
      <c r="E7829">
        <f t="shared" si="1102"/>
        <v>1.2375525544732868E-2</v>
      </c>
      <c r="F7829" s="4">
        <f t="shared" si="1103"/>
        <v>0.18591549295774648</v>
      </c>
      <c r="G7829" s="4">
        <f t="shared" si="1104"/>
        <v>0.18591549295774648</v>
      </c>
      <c r="H7829" t="str">
        <f t="shared" si="1108"/>
        <v/>
      </c>
      <c r="J7829">
        <f t="shared" ca="1" si="1109"/>
        <v>0.14304692969176624</v>
      </c>
      <c r="K7829">
        <v>0.43891056710108101</v>
      </c>
      <c r="L7829">
        <v>0.99077868473703656</v>
      </c>
    </row>
    <row r="7830" spans="1:12" x14ac:dyDescent="0.25">
      <c r="A7830">
        <f t="shared" si="1101"/>
        <v>7820</v>
      </c>
      <c r="B7830">
        <f t="shared" si="1105"/>
        <v>4.9162189686898672E-2</v>
      </c>
      <c r="C7830">
        <f t="shared" si="1106"/>
        <v>5.0419177491393241E-2</v>
      </c>
      <c r="D7830">
        <f t="shared" si="1107"/>
        <v>0.34107975134594365</v>
      </c>
      <c r="E7830">
        <f t="shared" si="1102"/>
        <v>0.73304354430991236</v>
      </c>
      <c r="F7830" s="4">
        <f t="shared" si="1103"/>
        <v>2.5568181818181837E-2</v>
      </c>
      <c r="G7830" s="4" t="str">
        <f t="shared" si="1104"/>
        <v/>
      </c>
      <c r="H7830" t="str">
        <f t="shared" si="1108"/>
        <v/>
      </c>
      <c r="J7830">
        <f t="shared" ca="1" si="1109"/>
        <v>0.81548422376131235</v>
      </c>
      <c r="K7830">
        <v>0.36952516179266959</v>
      </c>
      <c r="L7830">
        <v>0.20906184191300747</v>
      </c>
    </row>
    <row r="7831" spans="1:12" x14ac:dyDescent="0.25">
      <c r="A7831">
        <f t="shared" si="1101"/>
        <v>7821</v>
      </c>
      <c r="B7831">
        <f t="shared" si="1105"/>
        <v>5.2514157165550857E-2</v>
      </c>
      <c r="C7831">
        <f t="shared" si="1106"/>
        <v>4.8743193752067149E-2</v>
      </c>
      <c r="D7831">
        <f t="shared" si="1107"/>
        <v>-1.023239254037831</v>
      </c>
      <c r="E7831">
        <f t="shared" si="1102"/>
        <v>0.30619473730008995</v>
      </c>
      <c r="F7831" s="4">
        <f t="shared" si="1103"/>
        <v>-7.180851063829792E-2</v>
      </c>
      <c r="G7831" s="4" t="str">
        <f t="shared" si="1104"/>
        <v/>
      </c>
      <c r="H7831" t="str">
        <f t="shared" si="1108"/>
        <v/>
      </c>
      <c r="J7831">
        <f t="shared" ca="1" si="1109"/>
        <v>0.73272567515444831</v>
      </c>
      <c r="K7831">
        <v>0.83308720918726464</v>
      </c>
      <c r="L7831">
        <v>7.7528290540635258E-2</v>
      </c>
    </row>
    <row r="7832" spans="1:12" x14ac:dyDescent="0.25">
      <c r="A7832">
        <f t="shared" si="1101"/>
        <v>7822</v>
      </c>
      <c r="B7832">
        <f t="shared" si="1105"/>
        <v>4.8882859063677661E-2</v>
      </c>
      <c r="C7832">
        <f t="shared" si="1106"/>
        <v>5.4329806216487454E-2</v>
      </c>
      <c r="D7832">
        <f t="shared" si="1107"/>
        <v>1.4780122558324207</v>
      </c>
      <c r="E7832">
        <f t="shared" si="1102"/>
        <v>0.13940449786197551</v>
      </c>
      <c r="F7832" s="4">
        <f t="shared" si="1103"/>
        <v>0.11142857142857136</v>
      </c>
      <c r="G7832" s="4" t="str">
        <f t="shared" si="1104"/>
        <v/>
      </c>
      <c r="H7832" t="str">
        <f t="shared" si="1108"/>
        <v/>
      </c>
      <c r="J7832">
        <f t="shared" ca="1" si="1109"/>
        <v>0.91061645467444363</v>
      </c>
      <c r="K7832">
        <v>0.34138900401614258</v>
      </c>
      <c r="L7832">
        <v>0.76235821509106705</v>
      </c>
    </row>
    <row r="7833" spans="1:12" x14ac:dyDescent="0.25">
      <c r="A7833">
        <f t="shared" si="1101"/>
        <v>7823</v>
      </c>
      <c r="B7833">
        <f t="shared" si="1105"/>
        <v>5.167616529588781E-2</v>
      </c>
      <c r="C7833">
        <f t="shared" si="1106"/>
        <v>5.3491814346824408E-2</v>
      </c>
      <c r="D7833">
        <f t="shared" si="1107"/>
        <v>0.49267075194414017</v>
      </c>
      <c r="E7833">
        <f t="shared" si="1102"/>
        <v>0.62224524700712269</v>
      </c>
      <c r="F7833" s="4">
        <f t="shared" si="1103"/>
        <v>3.5135135135135116E-2</v>
      </c>
      <c r="G7833" s="4" t="str">
        <f t="shared" si="1104"/>
        <v/>
      </c>
      <c r="H7833" t="str">
        <f t="shared" si="1108"/>
        <v/>
      </c>
      <c r="J7833">
        <f t="shared" ca="1" si="1109"/>
        <v>0.86704283524849191</v>
      </c>
      <c r="K7833">
        <v>0.75039190125026334</v>
      </c>
      <c r="L7833">
        <v>0.64322584746143141</v>
      </c>
    </row>
    <row r="7834" spans="1:12" x14ac:dyDescent="0.25">
      <c r="A7834">
        <f t="shared" si="1101"/>
        <v>7824</v>
      </c>
      <c r="B7834">
        <f t="shared" si="1105"/>
        <v>4.8603528440456643E-2</v>
      </c>
      <c r="C7834">
        <f t="shared" si="1106"/>
        <v>5.3491814346824408E-2</v>
      </c>
      <c r="D7834">
        <f t="shared" si="1107"/>
        <v>1.3264212552342241</v>
      </c>
      <c r="E7834">
        <f t="shared" si="1102"/>
        <v>0.18470020217371186</v>
      </c>
      <c r="F7834" s="4">
        <f t="shared" si="1103"/>
        <v>0.10057471264367814</v>
      </c>
      <c r="G7834" s="4" t="str">
        <f t="shared" si="1104"/>
        <v/>
      </c>
      <c r="H7834" t="str">
        <f t="shared" si="1108"/>
        <v/>
      </c>
      <c r="J7834">
        <f t="shared" ca="1" si="1109"/>
        <v>0.13264631919321446</v>
      </c>
      <c r="K7834">
        <v>0.29025959811372959</v>
      </c>
      <c r="L7834">
        <v>0.65559830037361255</v>
      </c>
    </row>
    <row r="7835" spans="1:12" x14ac:dyDescent="0.25">
      <c r="A7835">
        <f t="shared" si="1101"/>
        <v>7825</v>
      </c>
      <c r="B7835">
        <f t="shared" si="1105"/>
        <v>4.8603528440456643E-2</v>
      </c>
      <c r="C7835">
        <f t="shared" si="1106"/>
        <v>5.0279512179782736E-2</v>
      </c>
      <c r="D7835">
        <f t="shared" si="1107"/>
        <v>0.45477300179459151</v>
      </c>
      <c r="E7835">
        <f t="shared" si="1102"/>
        <v>0.64927255531256134</v>
      </c>
      <c r="F7835" s="4">
        <f t="shared" si="1103"/>
        <v>3.4482758620689682E-2</v>
      </c>
      <c r="G7835" s="4" t="str">
        <f t="shared" si="1104"/>
        <v/>
      </c>
      <c r="H7835" t="str">
        <f t="shared" si="1108"/>
        <v/>
      </c>
      <c r="J7835">
        <f t="shared" ca="1" si="1109"/>
        <v>0.1476479170827415</v>
      </c>
      <c r="K7835">
        <v>0.30290047194881797</v>
      </c>
      <c r="L7835">
        <v>0.20126094751231671</v>
      </c>
    </row>
    <row r="7836" spans="1:12" x14ac:dyDescent="0.25">
      <c r="A7836">
        <f t="shared" si="1101"/>
        <v>7826</v>
      </c>
      <c r="B7836">
        <f t="shared" si="1105"/>
        <v>5.1815830607498316E-2</v>
      </c>
      <c r="C7836">
        <f t="shared" si="1106"/>
        <v>5.2514157165550857E-2</v>
      </c>
      <c r="D7836">
        <f t="shared" si="1107"/>
        <v>0.1894887507477471</v>
      </c>
      <c r="E7836">
        <f t="shared" si="1102"/>
        <v>0.84970977099080969</v>
      </c>
      <c r="F7836" s="4">
        <f t="shared" si="1103"/>
        <v>1.3477088948787116E-2</v>
      </c>
      <c r="G7836" s="4" t="str">
        <f t="shared" si="1104"/>
        <v/>
      </c>
      <c r="H7836" t="str">
        <f t="shared" si="1108"/>
        <v/>
      </c>
      <c r="J7836">
        <f t="shared" ca="1" si="1109"/>
        <v>0.1247844052341136</v>
      </c>
      <c r="K7836">
        <v>0.76461869813149963</v>
      </c>
      <c r="L7836">
        <v>0.51156785435060659</v>
      </c>
    </row>
    <row r="7837" spans="1:12" x14ac:dyDescent="0.25">
      <c r="A7837">
        <f t="shared" si="1101"/>
        <v>7827</v>
      </c>
      <c r="B7837">
        <f t="shared" si="1105"/>
        <v>5.0139846868172223E-2</v>
      </c>
      <c r="C7837">
        <f t="shared" si="1106"/>
        <v>4.7625871259183092E-2</v>
      </c>
      <c r="D7837">
        <f t="shared" si="1107"/>
        <v>-0.68215950269188541</v>
      </c>
      <c r="E7837">
        <f t="shared" si="1102"/>
        <v>0.49513809896736838</v>
      </c>
      <c r="F7837" s="4">
        <f t="shared" si="1103"/>
        <v>-5.0139275766016615E-2</v>
      </c>
      <c r="G7837" s="4" t="str">
        <f t="shared" si="1104"/>
        <v/>
      </c>
      <c r="H7837" t="str">
        <f t="shared" si="1108"/>
        <v/>
      </c>
      <c r="J7837">
        <f t="shared" ca="1" si="1109"/>
        <v>0.28560387026933565</v>
      </c>
      <c r="K7837">
        <v>0.52269845693571515</v>
      </c>
      <c r="L7837">
        <v>2.9907236062849063E-2</v>
      </c>
    </row>
    <row r="7838" spans="1:12" x14ac:dyDescent="0.25">
      <c r="A7838">
        <f t="shared" si="1101"/>
        <v>7828</v>
      </c>
      <c r="B7838">
        <f t="shared" si="1105"/>
        <v>5.0698508114614259E-2</v>
      </c>
      <c r="C7838">
        <f t="shared" si="1106"/>
        <v>5.6843781825476593E-2</v>
      </c>
      <c r="D7838">
        <f t="shared" si="1107"/>
        <v>1.6675010065801676</v>
      </c>
      <c r="E7838">
        <f t="shared" si="1102"/>
        <v>9.5414824430527512E-2</v>
      </c>
      <c r="F7838" s="4">
        <f t="shared" si="1103"/>
        <v>0.1212121212121212</v>
      </c>
      <c r="G7838" s="4" t="str">
        <f t="shared" si="1104"/>
        <v/>
      </c>
      <c r="H7838" t="str">
        <f t="shared" si="1108"/>
        <v/>
      </c>
      <c r="J7838">
        <f t="shared" ca="1" si="1109"/>
        <v>0.70920706482434503</v>
      </c>
      <c r="K7838">
        <v>0.60147747180566147</v>
      </c>
      <c r="L7838">
        <v>0.95126503562071507</v>
      </c>
    </row>
    <row r="7839" spans="1:12" x14ac:dyDescent="0.25">
      <c r="A7839">
        <f t="shared" si="1101"/>
        <v>7829</v>
      </c>
      <c r="B7839">
        <f t="shared" si="1105"/>
        <v>5.3072818411992885E-2</v>
      </c>
      <c r="C7839">
        <f t="shared" si="1106"/>
        <v>5.3910810281655931E-2</v>
      </c>
      <c r="D7839">
        <f t="shared" si="1107"/>
        <v>0.22738650089729576</v>
      </c>
      <c r="E7839">
        <f t="shared" si="1102"/>
        <v>0.82012321611685701</v>
      </c>
      <c r="F7839" s="4">
        <f t="shared" si="1103"/>
        <v>1.5789473684210537E-2</v>
      </c>
      <c r="G7839" s="4" t="str">
        <f t="shared" si="1104"/>
        <v/>
      </c>
      <c r="H7839" t="str">
        <f t="shared" si="1108"/>
        <v/>
      </c>
      <c r="J7839">
        <f t="shared" ca="1" si="1109"/>
        <v>0.45367347527777124</v>
      </c>
      <c r="K7839">
        <v>0.8832484769332839</v>
      </c>
      <c r="L7839">
        <v>0.7111557483664771</v>
      </c>
    </row>
    <row r="7840" spans="1:12" x14ac:dyDescent="0.25">
      <c r="A7840">
        <f t="shared" si="1101"/>
        <v>7830</v>
      </c>
      <c r="B7840">
        <f t="shared" si="1105"/>
        <v>5.1117504049445782E-2</v>
      </c>
      <c r="C7840">
        <f t="shared" si="1106"/>
        <v>5.1955495919108828E-2</v>
      </c>
      <c r="D7840">
        <f t="shared" si="1107"/>
        <v>0.22738650089729576</v>
      </c>
      <c r="E7840">
        <f t="shared" si="1102"/>
        <v>0.82012321611685701</v>
      </c>
      <c r="F7840" s="4">
        <f t="shared" si="1103"/>
        <v>1.6393442622950831E-2</v>
      </c>
      <c r="G7840" s="4" t="str">
        <f t="shared" si="1104"/>
        <v/>
      </c>
      <c r="H7840" t="str">
        <f t="shared" si="1108"/>
        <v/>
      </c>
      <c r="J7840">
        <f t="shared" ca="1" si="1109"/>
        <v>0.46042548810029693</v>
      </c>
      <c r="K7840">
        <v>0.67917534526787293</v>
      </c>
      <c r="L7840">
        <v>0.41508445111601422</v>
      </c>
    </row>
    <row r="7841" spans="1:12" x14ac:dyDescent="0.25">
      <c r="A7841">
        <f t="shared" si="1101"/>
        <v>7831</v>
      </c>
      <c r="B7841">
        <f t="shared" si="1105"/>
        <v>5.5307463397761006E-2</v>
      </c>
      <c r="C7841">
        <f t="shared" si="1106"/>
        <v>5.5586794020982024E-2</v>
      </c>
      <c r="D7841">
        <f t="shared" si="1107"/>
        <v>7.5795500299099219E-2</v>
      </c>
      <c r="E7841">
        <f t="shared" si="1102"/>
        <v>0.93958179606976633</v>
      </c>
      <c r="F7841" s="4">
        <f t="shared" si="1103"/>
        <v>5.050505050505096E-3</v>
      </c>
      <c r="G7841" s="4" t="str">
        <f t="shared" si="1104"/>
        <v/>
      </c>
      <c r="H7841" t="str">
        <f t="shared" si="1108"/>
        <v/>
      </c>
      <c r="J7841">
        <f t="shared" ca="1" si="1109"/>
        <v>0.55354578803133536</v>
      </c>
      <c r="K7841">
        <v>0.97875413631442154</v>
      </c>
      <c r="L7841">
        <v>0.87765671762778363</v>
      </c>
    </row>
    <row r="7842" spans="1:12" x14ac:dyDescent="0.25">
      <c r="A7842">
        <f t="shared" si="1101"/>
        <v>7832</v>
      </c>
      <c r="B7842">
        <f t="shared" si="1105"/>
        <v>4.7206875324351569E-2</v>
      </c>
      <c r="C7842">
        <f t="shared" si="1106"/>
        <v>5.4748802151318977E-2</v>
      </c>
      <c r="D7842">
        <f t="shared" si="1107"/>
        <v>2.0464785080756598</v>
      </c>
      <c r="E7842">
        <f t="shared" si="1102"/>
        <v>4.0709314869973534E-2</v>
      </c>
      <c r="F7842" s="4">
        <f t="shared" si="1103"/>
        <v>0.15976331360946741</v>
      </c>
      <c r="G7842" s="4">
        <f t="shared" si="1104"/>
        <v>0.15976331360946741</v>
      </c>
      <c r="H7842" t="str">
        <f t="shared" si="1108"/>
        <v/>
      </c>
      <c r="J7842">
        <f t="shared" ca="1" si="1109"/>
        <v>0.16678140870634761</v>
      </c>
      <c r="K7842">
        <v>0.14002965761072783</v>
      </c>
      <c r="L7842">
        <v>0.80473942725804914</v>
      </c>
    </row>
    <row r="7843" spans="1:12" x14ac:dyDescent="0.25">
      <c r="A7843">
        <f t="shared" si="1101"/>
        <v>7833</v>
      </c>
      <c r="B7843">
        <f t="shared" si="1105"/>
        <v>5.1815830607498316E-2</v>
      </c>
      <c r="C7843">
        <f t="shared" si="1106"/>
        <v>5.3072818411992885E-2</v>
      </c>
      <c r="D7843">
        <f t="shared" si="1107"/>
        <v>0.34107975134594365</v>
      </c>
      <c r="E7843">
        <f t="shared" si="1102"/>
        <v>0.73304354430991236</v>
      </c>
      <c r="F7843" s="4">
        <f t="shared" si="1103"/>
        <v>2.4258760107816729E-2</v>
      </c>
      <c r="G7843" s="4" t="str">
        <f t="shared" si="1104"/>
        <v/>
      </c>
      <c r="H7843" t="str">
        <f t="shared" si="1108"/>
        <v/>
      </c>
      <c r="J7843">
        <f t="shared" ca="1" si="1109"/>
        <v>0.44409612371395379</v>
      </c>
      <c r="K7843">
        <v>0.76452746675432204</v>
      </c>
      <c r="L7843">
        <v>0.58148510006344878</v>
      </c>
    </row>
    <row r="7844" spans="1:12" x14ac:dyDescent="0.25">
      <c r="A7844">
        <f t="shared" si="1101"/>
        <v>7834</v>
      </c>
      <c r="B7844">
        <f t="shared" si="1105"/>
        <v>4.9860516244951213E-2</v>
      </c>
      <c r="C7844">
        <f t="shared" si="1106"/>
        <v>5.2234826542329839E-2</v>
      </c>
      <c r="D7844">
        <f t="shared" si="1107"/>
        <v>0.64426175254233675</v>
      </c>
      <c r="E7844">
        <f t="shared" si="1102"/>
        <v>0.51940571299285354</v>
      </c>
      <c r="F7844" s="4">
        <f t="shared" si="1103"/>
        <v>4.7619047619047561E-2</v>
      </c>
      <c r="G7844" s="4" t="str">
        <f t="shared" si="1104"/>
        <v/>
      </c>
      <c r="H7844" t="str">
        <f t="shared" si="1108"/>
        <v/>
      </c>
      <c r="J7844">
        <f t="shared" ca="1" si="1109"/>
        <v>0.59535501098948218</v>
      </c>
      <c r="K7844">
        <v>0.482404896397995</v>
      </c>
      <c r="L7844">
        <v>0.46116571133993578</v>
      </c>
    </row>
    <row r="7845" spans="1:12" x14ac:dyDescent="0.25">
      <c r="A7845">
        <f t="shared" si="1101"/>
        <v>7835</v>
      </c>
      <c r="B7845">
        <f t="shared" si="1105"/>
        <v>5.3352149035213903E-2</v>
      </c>
      <c r="C7845">
        <f t="shared" si="1106"/>
        <v>5.0838173426224764E-2</v>
      </c>
      <c r="D7845">
        <f t="shared" si="1107"/>
        <v>-0.6821595026918873</v>
      </c>
      <c r="E7845">
        <f t="shared" si="1102"/>
        <v>0.49513809896736705</v>
      </c>
      <c r="F7845" s="4">
        <f t="shared" si="1103"/>
        <v>-4.7120418848167575E-2</v>
      </c>
      <c r="G7845" s="4" t="str">
        <f t="shared" si="1104"/>
        <v/>
      </c>
      <c r="H7845" t="str">
        <f t="shared" si="1108"/>
        <v/>
      </c>
      <c r="J7845">
        <f t="shared" ca="1" si="1109"/>
        <v>0.6737493224046095</v>
      </c>
      <c r="K7845">
        <v>0.90642677813637884</v>
      </c>
      <c r="L7845">
        <v>0.27241411222622913</v>
      </c>
    </row>
    <row r="7846" spans="1:12" x14ac:dyDescent="0.25">
      <c r="A7846">
        <f t="shared" si="1101"/>
        <v>7836</v>
      </c>
      <c r="B7846">
        <f t="shared" si="1105"/>
        <v>5.167616529588781E-2</v>
      </c>
      <c r="C7846">
        <f t="shared" si="1106"/>
        <v>5.321248372360339E-2</v>
      </c>
      <c r="D7846">
        <f t="shared" si="1107"/>
        <v>0.41687525164504097</v>
      </c>
      <c r="E7846">
        <f t="shared" si="1102"/>
        <v>0.67676965641081344</v>
      </c>
      <c r="F7846" s="4">
        <f t="shared" si="1103"/>
        <v>2.9729729729729662E-2</v>
      </c>
      <c r="G7846" s="4" t="str">
        <f t="shared" si="1104"/>
        <v/>
      </c>
      <c r="H7846" t="str">
        <f t="shared" si="1108"/>
        <v/>
      </c>
      <c r="J7846">
        <f t="shared" ca="1" si="1109"/>
        <v>0.36460625114490963</v>
      </c>
      <c r="K7846">
        <v>0.73938461031479041</v>
      </c>
      <c r="L7846">
        <v>0.61013390341944185</v>
      </c>
    </row>
    <row r="7847" spans="1:12" x14ac:dyDescent="0.25">
      <c r="A7847">
        <f t="shared" si="1101"/>
        <v>7837</v>
      </c>
      <c r="B7847">
        <f t="shared" si="1105"/>
        <v>5.097783873783527E-2</v>
      </c>
      <c r="C7847">
        <f t="shared" si="1106"/>
        <v>5.3631479658434913E-2</v>
      </c>
      <c r="D7847">
        <f t="shared" si="1107"/>
        <v>0.72005725284143596</v>
      </c>
      <c r="E7847">
        <f t="shared" si="1102"/>
        <v>0.47148974556626189</v>
      </c>
      <c r="F7847" s="4">
        <f t="shared" si="1103"/>
        <v>5.205479452054794E-2</v>
      </c>
      <c r="G7847" s="4" t="str">
        <f t="shared" si="1104"/>
        <v/>
      </c>
      <c r="H7847" t="str">
        <f t="shared" si="1108"/>
        <v/>
      </c>
      <c r="J7847">
        <f t="shared" ca="1" si="1109"/>
        <v>0.35708073677254348</v>
      </c>
      <c r="K7847">
        <v>0.65491084334092897</v>
      </c>
      <c r="L7847">
        <v>0.66922344673923295</v>
      </c>
    </row>
    <row r="7848" spans="1:12" x14ac:dyDescent="0.25">
      <c r="A7848">
        <f t="shared" si="1101"/>
        <v>7838</v>
      </c>
      <c r="B7848">
        <f t="shared" si="1105"/>
        <v>5.321248372360339E-2</v>
      </c>
      <c r="C7848">
        <f t="shared" si="1106"/>
        <v>5.7402443071918621E-2</v>
      </c>
      <c r="D7848">
        <f t="shared" si="1107"/>
        <v>1.1369325044864789</v>
      </c>
      <c r="E7848">
        <f t="shared" si="1102"/>
        <v>0.25556650263494074</v>
      </c>
      <c r="F7848" s="4">
        <f t="shared" si="1103"/>
        <v>7.8740157480315029E-2</v>
      </c>
      <c r="G7848" s="4" t="str">
        <f t="shared" si="1104"/>
        <v/>
      </c>
      <c r="H7848" t="str">
        <f t="shared" si="1108"/>
        <v/>
      </c>
      <c r="J7848">
        <f t="shared" ca="1" si="1109"/>
        <v>0.80334085053121063</v>
      </c>
      <c r="K7848">
        <v>0.89223262760820399</v>
      </c>
      <c r="L7848">
        <v>0.96748447280175853</v>
      </c>
    </row>
    <row r="7849" spans="1:12" x14ac:dyDescent="0.25">
      <c r="A7849">
        <f t="shared" si="1101"/>
        <v>7839</v>
      </c>
      <c r="B7849">
        <f t="shared" si="1105"/>
        <v>5.0698508114614259E-2</v>
      </c>
      <c r="C7849">
        <f t="shared" si="1106"/>
        <v>5.2653822477161362E-2</v>
      </c>
      <c r="D7849">
        <f t="shared" si="1107"/>
        <v>0.53056850209368889</v>
      </c>
      <c r="E7849">
        <f t="shared" si="1102"/>
        <v>0.59571782753603619</v>
      </c>
      <c r="F7849" s="4">
        <f t="shared" si="1103"/>
        <v>3.856749311294759E-2</v>
      </c>
      <c r="G7849" s="4" t="str">
        <f t="shared" si="1104"/>
        <v/>
      </c>
      <c r="H7849" t="str">
        <f t="shared" si="1108"/>
        <v/>
      </c>
      <c r="J7849">
        <f t="shared" ca="1" si="1109"/>
        <v>0.30689479772233985</v>
      </c>
      <c r="K7849">
        <v>0.61567314877160784</v>
      </c>
      <c r="L7849">
        <v>0.5251953807831341</v>
      </c>
    </row>
    <row r="7850" spans="1:12" x14ac:dyDescent="0.25">
      <c r="A7850">
        <f t="shared" si="1101"/>
        <v>7840</v>
      </c>
      <c r="B7850">
        <f t="shared" si="1105"/>
        <v>5.0139846868172223E-2</v>
      </c>
      <c r="C7850">
        <f t="shared" si="1106"/>
        <v>5.2514157165550857E-2</v>
      </c>
      <c r="D7850">
        <f t="shared" si="1107"/>
        <v>0.64426175254233864</v>
      </c>
      <c r="E7850">
        <f t="shared" si="1102"/>
        <v>0.51940571299285221</v>
      </c>
      <c r="F7850" s="4">
        <f t="shared" si="1103"/>
        <v>4.7353760445682534E-2</v>
      </c>
      <c r="G7850" s="4" t="str">
        <f t="shared" si="1104"/>
        <v/>
      </c>
      <c r="H7850" t="str">
        <f t="shared" si="1108"/>
        <v/>
      </c>
      <c r="J7850">
        <f t="shared" ca="1" si="1109"/>
        <v>0.99800608330531082</v>
      </c>
      <c r="K7850">
        <v>0.52934727047663244</v>
      </c>
      <c r="L7850">
        <v>0.50577491225640725</v>
      </c>
    </row>
    <row r="7851" spans="1:12" x14ac:dyDescent="0.25">
      <c r="A7851">
        <f t="shared" si="1101"/>
        <v>7841</v>
      </c>
      <c r="B7851">
        <f t="shared" si="1105"/>
        <v>5.3631479658434913E-2</v>
      </c>
      <c r="C7851">
        <f t="shared" si="1106"/>
        <v>5.1117504049445782E-2</v>
      </c>
      <c r="D7851">
        <f t="shared" si="1107"/>
        <v>-0.68215950269188541</v>
      </c>
      <c r="E7851">
        <f t="shared" si="1102"/>
        <v>0.49513809896736838</v>
      </c>
      <c r="F7851" s="4">
        <f t="shared" si="1103"/>
        <v>-4.687499999999991E-2</v>
      </c>
      <c r="G7851" s="4" t="str">
        <f t="shared" si="1104"/>
        <v/>
      </c>
      <c r="H7851" t="str">
        <f t="shared" si="1108"/>
        <v/>
      </c>
      <c r="J7851">
        <f t="shared" ca="1" si="1109"/>
        <v>0.65487057405596583</v>
      </c>
      <c r="K7851">
        <v>0.92120094802160069</v>
      </c>
      <c r="L7851">
        <v>0.29712349392847359</v>
      </c>
    </row>
    <row r="7852" spans="1:12" x14ac:dyDescent="0.25">
      <c r="A7852">
        <f t="shared" si="1101"/>
        <v>7842</v>
      </c>
      <c r="B7852">
        <f t="shared" si="1105"/>
        <v>4.7765536570793597E-2</v>
      </c>
      <c r="C7852">
        <f t="shared" si="1106"/>
        <v>5.0558842803003747E-2</v>
      </c>
      <c r="D7852">
        <f t="shared" si="1107"/>
        <v>0.75795500299098462</v>
      </c>
      <c r="E7852">
        <f t="shared" si="1102"/>
        <v>0.44847792078133231</v>
      </c>
      <c r="F7852" s="4">
        <f t="shared" si="1103"/>
        <v>5.8479532163742638E-2</v>
      </c>
      <c r="G7852" s="4" t="str">
        <f t="shared" si="1104"/>
        <v/>
      </c>
      <c r="H7852" t="str">
        <f t="shared" si="1108"/>
        <v/>
      </c>
      <c r="J7852">
        <f t="shared" ca="1" si="1109"/>
        <v>0.50357830174109885</v>
      </c>
      <c r="K7852">
        <v>0.19052918854385081</v>
      </c>
      <c r="L7852">
        <v>0.22880917081244834</v>
      </c>
    </row>
    <row r="7853" spans="1:12" x14ac:dyDescent="0.25">
      <c r="A7853">
        <f t="shared" si="1101"/>
        <v>7843</v>
      </c>
      <c r="B7853">
        <f t="shared" si="1105"/>
        <v>5.0838173426224764E-2</v>
      </c>
      <c r="C7853">
        <f t="shared" si="1106"/>
        <v>5.0698508114614259E-2</v>
      </c>
      <c r="D7853">
        <f t="shared" si="1107"/>
        <v>-3.7897750149548666E-2</v>
      </c>
      <c r="E7853">
        <f t="shared" si="1102"/>
        <v>0.96976920688269574</v>
      </c>
      <c r="F7853" s="4">
        <f t="shared" si="1103"/>
        <v>-2.7472527472527037E-3</v>
      </c>
      <c r="G7853" s="4" t="str">
        <f t="shared" si="1104"/>
        <v/>
      </c>
      <c r="H7853" t="str">
        <f t="shared" si="1108"/>
        <v/>
      </c>
      <c r="J7853">
        <f t="shared" ca="1" si="1109"/>
        <v>0.61915985902791981</v>
      </c>
      <c r="K7853">
        <v>0.62634321728715669</v>
      </c>
      <c r="L7853">
        <v>0.25418609586652841</v>
      </c>
    </row>
    <row r="7854" spans="1:12" x14ac:dyDescent="0.25">
      <c r="A7854">
        <f t="shared" si="1101"/>
        <v>7844</v>
      </c>
      <c r="B7854">
        <f t="shared" si="1105"/>
        <v>4.6368883454688523E-2</v>
      </c>
      <c r="C7854">
        <f t="shared" si="1106"/>
        <v>4.748620594757258E-2</v>
      </c>
      <c r="D7854">
        <f t="shared" si="1107"/>
        <v>0.3031820011963931</v>
      </c>
      <c r="E7854">
        <f t="shared" si="1102"/>
        <v>0.76175116485686822</v>
      </c>
      <c r="F7854" s="4">
        <f t="shared" si="1103"/>
        <v>2.4096385542168593E-2</v>
      </c>
      <c r="G7854" s="4" t="str">
        <f t="shared" si="1104"/>
        <v/>
      </c>
      <c r="H7854" t="str">
        <f t="shared" si="1108"/>
        <v/>
      </c>
      <c r="J7854">
        <f t="shared" ca="1" si="1109"/>
        <v>0.21087996540907405</v>
      </c>
      <c r="K7854">
        <v>7.6278621010834713E-2</v>
      </c>
      <c r="L7854">
        <v>2.7141963044018058E-2</v>
      </c>
    </row>
    <row r="7855" spans="1:12" x14ac:dyDescent="0.25">
      <c r="A7855">
        <f t="shared" ref="A7855:A7918" si="1110">A7854+1</f>
        <v>7845</v>
      </c>
      <c r="B7855">
        <f t="shared" si="1105"/>
        <v>5.1257169361056287E-2</v>
      </c>
      <c r="C7855">
        <f t="shared" si="1106"/>
        <v>5.5586794020982024E-2</v>
      </c>
      <c r="D7855">
        <f t="shared" si="1107"/>
        <v>1.1748302546360274</v>
      </c>
      <c r="E7855">
        <f t="shared" si="1102"/>
        <v>0.24006263340611222</v>
      </c>
      <c r="F7855" s="4">
        <f t="shared" si="1103"/>
        <v>8.4468664850136252E-2</v>
      </c>
      <c r="G7855" s="4" t="str">
        <f t="shared" si="1104"/>
        <v/>
      </c>
      <c r="H7855" t="str">
        <f t="shared" si="1108"/>
        <v/>
      </c>
      <c r="J7855">
        <f t="shared" ca="1" si="1109"/>
        <v>0.45250839429894718</v>
      </c>
      <c r="K7855">
        <v>0.69514316931692632</v>
      </c>
      <c r="L7855">
        <v>0.8826668435944266</v>
      </c>
    </row>
    <row r="7856" spans="1:12" x14ac:dyDescent="0.25">
      <c r="A7856">
        <f t="shared" si="1110"/>
        <v>7846</v>
      </c>
      <c r="B7856">
        <f t="shared" si="1105"/>
        <v>5.3910810281655931E-2</v>
      </c>
      <c r="C7856">
        <f t="shared" si="1106"/>
        <v>5.1955495919108828E-2</v>
      </c>
      <c r="D7856">
        <f t="shared" si="1107"/>
        <v>-0.53056850209368889</v>
      </c>
      <c r="E7856">
        <f t="shared" si="1102"/>
        <v>0.59571782753603619</v>
      </c>
      <c r="F7856" s="4">
        <f t="shared" si="1103"/>
        <v>-3.6269430051813413E-2</v>
      </c>
      <c r="G7856" s="4" t="str">
        <f t="shared" si="1104"/>
        <v/>
      </c>
      <c r="H7856" t="str">
        <f t="shared" si="1108"/>
        <v/>
      </c>
      <c r="J7856">
        <f t="shared" ca="1" si="1109"/>
        <v>0.59829981991945691</v>
      </c>
      <c r="K7856">
        <v>0.93783923041828721</v>
      </c>
      <c r="L7856">
        <v>0.41381565815296362</v>
      </c>
    </row>
    <row r="7857" spans="1:12" x14ac:dyDescent="0.25">
      <c r="A7857">
        <f t="shared" si="1110"/>
        <v>7847</v>
      </c>
      <c r="B7857">
        <f t="shared" si="1105"/>
        <v>5.2653822477161362E-2</v>
      </c>
      <c r="C7857">
        <f t="shared" si="1106"/>
        <v>4.3854907845699384E-2</v>
      </c>
      <c r="D7857">
        <f t="shared" si="1107"/>
        <v>-2.3875582594216036</v>
      </c>
      <c r="E7857">
        <f t="shared" si="1102"/>
        <v>1.6960714301798019E-2</v>
      </c>
      <c r="F7857" s="4">
        <f t="shared" si="1103"/>
        <v>-0.16710875331564987</v>
      </c>
      <c r="G7857" s="4">
        <f t="shared" si="1104"/>
        <v>0.16710875331564987</v>
      </c>
      <c r="H7857" t="str">
        <f t="shared" si="1108"/>
        <v>Yes</v>
      </c>
      <c r="J7857">
        <f t="shared" ca="1" si="1109"/>
        <v>0.77190426144684465</v>
      </c>
      <c r="K7857">
        <v>0.85228552875192443</v>
      </c>
      <c r="L7857">
        <v>3.536805623974848E-4</v>
      </c>
    </row>
    <row r="7858" spans="1:12" x14ac:dyDescent="0.25">
      <c r="A7858">
        <f t="shared" si="1110"/>
        <v>7848</v>
      </c>
      <c r="B7858">
        <f t="shared" si="1105"/>
        <v>5.1955495919108828E-2</v>
      </c>
      <c r="C7858">
        <f t="shared" si="1106"/>
        <v>5.097783873783527E-2</v>
      </c>
      <c r="D7858">
        <f t="shared" si="1107"/>
        <v>-0.26528425104684633</v>
      </c>
      <c r="E7858">
        <f t="shared" si="1102"/>
        <v>0.79079049585437144</v>
      </c>
      <c r="F7858" s="4">
        <f t="shared" si="1103"/>
        <v>-1.881720430107537E-2</v>
      </c>
      <c r="G7858" s="4" t="str">
        <f t="shared" si="1104"/>
        <v/>
      </c>
      <c r="H7858" t="str">
        <f t="shared" si="1108"/>
        <v/>
      </c>
      <c r="J7858">
        <f t="shared" ca="1" si="1109"/>
        <v>0.41009705373416494</v>
      </c>
      <c r="K7858">
        <v>0.78317390701745626</v>
      </c>
      <c r="L7858">
        <v>0.29015400428150284</v>
      </c>
    </row>
    <row r="7859" spans="1:12" x14ac:dyDescent="0.25">
      <c r="A7859">
        <f t="shared" si="1110"/>
        <v>7849</v>
      </c>
      <c r="B7859">
        <f t="shared" si="1105"/>
        <v>4.9301854998509177E-2</v>
      </c>
      <c r="C7859">
        <f t="shared" si="1106"/>
        <v>5.3910810281655931E-2</v>
      </c>
      <c r="D7859">
        <f t="shared" si="1107"/>
        <v>1.2506257549351267</v>
      </c>
      <c r="E7859">
        <f t="shared" ref="E7859:E7922" si="1111">2*(1-_xlfn.NORM.S.DIST(ABS(D7859),TRUE))</f>
        <v>0.21107104959186196</v>
      </c>
      <c r="F7859" s="4">
        <f t="shared" ref="F7859:F7922" si="1112">IF(B7859=0, (C7859-B7859), (C7859-B7859)/B7859)</f>
        <v>9.3484419263456159E-2</v>
      </c>
      <c r="G7859" s="4" t="str">
        <f t="shared" ref="G7859:G7922" si="1113">IF(E7859&lt;0.05,ABS(F7859), "")</f>
        <v/>
      </c>
      <c r="H7859" t="str">
        <f t="shared" si="1108"/>
        <v/>
      </c>
      <c r="J7859">
        <f t="shared" ca="1" si="1109"/>
        <v>0.20536182383127966</v>
      </c>
      <c r="K7859">
        <v>0.40630140547982074</v>
      </c>
      <c r="L7859">
        <v>0.70714907194837706</v>
      </c>
    </row>
    <row r="7860" spans="1:12" x14ac:dyDescent="0.25">
      <c r="A7860">
        <f t="shared" si="1110"/>
        <v>7850</v>
      </c>
      <c r="B7860">
        <f t="shared" si="1105"/>
        <v>4.9022524375288166E-2</v>
      </c>
      <c r="C7860">
        <f t="shared" si="1106"/>
        <v>5.0698508114614259E-2</v>
      </c>
      <c r="D7860">
        <f t="shared" si="1107"/>
        <v>0.45477300179459151</v>
      </c>
      <c r="E7860">
        <f t="shared" si="1111"/>
        <v>0.64927255531256134</v>
      </c>
      <c r="F7860" s="4">
        <f t="shared" si="1112"/>
        <v>3.4188034188034212E-2</v>
      </c>
      <c r="G7860" s="4" t="str">
        <f t="shared" si="1113"/>
        <v/>
      </c>
      <c r="H7860" t="str">
        <f t="shared" si="1108"/>
        <v/>
      </c>
      <c r="J7860">
        <f t="shared" ca="1" si="1109"/>
        <v>0.95110135183711286</v>
      </c>
      <c r="K7860">
        <v>0.360115583238792</v>
      </c>
      <c r="L7860">
        <v>0.25470869874187907</v>
      </c>
    </row>
    <row r="7861" spans="1:12" x14ac:dyDescent="0.25">
      <c r="A7861">
        <f t="shared" si="1110"/>
        <v>7851</v>
      </c>
      <c r="B7861">
        <f t="shared" si="1105"/>
        <v>4.7765536570793597E-2</v>
      </c>
      <c r="C7861">
        <f t="shared" si="1106"/>
        <v>5.4329806216487454E-2</v>
      </c>
      <c r="D7861">
        <f t="shared" si="1107"/>
        <v>1.7811942570288155</v>
      </c>
      <c r="E7861">
        <f t="shared" si="1111"/>
        <v>7.4880721541232376E-2</v>
      </c>
      <c r="F7861" s="4">
        <f t="shared" si="1112"/>
        <v>0.13742690058479531</v>
      </c>
      <c r="G7861" s="4" t="str">
        <f t="shared" si="1113"/>
        <v/>
      </c>
      <c r="H7861" t="str">
        <f t="shared" si="1108"/>
        <v/>
      </c>
      <c r="J7861">
        <f t="shared" ca="1" si="1109"/>
        <v>0.76559168347442608</v>
      </c>
      <c r="K7861">
        <v>0.191387824981612</v>
      </c>
      <c r="L7861">
        <v>0.76568468671852341</v>
      </c>
    </row>
    <row r="7862" spans="1:12" x14ac:dyDescent="0.25">
      <c r="A7862">
        <f t="shared" si="1110"/>
        <v>7852</v>
      </c>
      <c r="B7862">
        <f t="shared" si="1105"/>
        <v>5.0558842803003747E-2</v>
      </c>
      <c r="C7862">
        <f t="shared" si="1106"/>
        <v>4.9301854998509177E-2</v>
      </c>
      <c r="D7862">
        <f t="shared" si="1107"/>
        <v>-0.34107975134594365</v>
      </c>
      <c r="E7862">
        <f t="shared" si="1111"/>
        <v>0.73304354430991236</v>
      </c>
      <c r="F7862" s="4">
        <f t="shared" si="1112"/>
        <v>-2.4861878453038694E-2</v>
      </c>
      <c r="G7862" s="4" t="str">
        <f t="shared" si="1113"/>
        <v/>
      </c>
      <c r="H7862" t="str">
        <f t="shared" si="1108"/>
        <v/>
      </c>
      <c r="J7862">
        <f t="shared" ca="1" si="1109"/>
        <v>0.2234420664562361</v>
      </c>
      <c r="K7862">
        <v>0.58859664150707791</v>
      </c>
      <c r="L7862">
        <v>0.1094852784390099</v>
      </c>
    </row>
    <row r="7863" spans="1:12" x14ac:dyDescent="0.25">
      <c r="A7863">
        <f t="shared" si="1110"/>
        <v>7853</v>
      </c>
      <c r="B7863">
        <f t="shared" si="1105"/>
        <v>5.321248372360339E-2</v>
      </c>
      <c r="C7863">
        <f t="shared" si="1106"/>
        <v>4.944152031011969E-2</v>
      </c>
      <c r="D7863">
        <f t="shared" si="1107"/>
        <v>-1.023239254037829</v>
      </c>
      <c r="E7863">
        <f t="shared" si="1111"/>
        <v>0.30619473730009084</v>
      </c>
      <c r="F7863" s="4">
        <f t="shared" si="1112"/>
        <v>-7.0866141732283394E-2</v>
      </c>
      <c r="G7863" s="4" t="str">
        <f t="shared" si="1113"/>
        <v/>
      </c>
      <c r="H7863" t="str">
        <f t="shared" si="1108"/>
        <v/>
      </c>
      <c r="J7863">
        <f t="shared" ca="1" si="1109"/>
        <v>0.99893158006070426</v>
      </c>
      <c r="K7863">
        <v>0.89333127409643687</v>
      </c>
      <c r="L7863">
        <v>0.12808572244023531</v>
      </c>
    </row>
    <row r="7864" spans="1:12" x14ac:dyDescent="0.25">
      <c r="A7864">
        <f t="shared" si="1110"/>
        <v>7854</v>
      </c>
      <c r="B7864">
        <f t="shared" si="1105"/>
        <v>5.1815830607498316E-2</v>
      </c>
      <c r="C7864">
        <f t="shared" si="1106"/>
        <v>5.670411651386608E-2</v>
      </c>
      <c r="D7864">
        <f t="shared" si="1107"/>
        <v>1.3264212552342241</v>
      </c>
      <c r="E7864">
        <f t="shared" si="1111"/>
        <v>0.18470020217371186</v>
      </c>
      <c r="F7864" s="4">
        <f t="shared" si="1112"/>
        <v>9.4339622641509413E-2</v>
      </c>
      <c r="G7864" s="4" t="str">
        <f t="shared" si="1113"/>
        <v/>
      </c>
      <c r="H7864" t="str">
        <f t="shared" si="1108"/>
        <v/>
      </c>
      <c r="J7864">
        <f t="shared" ca="1" si="1109"/>
        <v>0.76625950456688197</v>
      </c>
      <c r="K7864">
        <v>0.75834205477224481</v>
      </c>
      <c r="L7864">
        <v>0.94467020235707444</v>
      </c>
    </row>
    <row r="7865" spans="1:12" x14ac:dyDescent="0.25">
      <c r="A7865">
        <f t="shared" si="1110"/>
        <v>7855</v>
      </c>
      <c r="B7865">
        <f t="shared" si="1105"/>
        <v>4.4972230338583448E-2</v>
      </c>
      <c r="C7865">
        <f t="shared" si="1106"/>
        <v>5.2793487788771867E-2</v>
      </c>
      <c r="D7865">
        <f t="shared" si="1107"/>
        <v>2.1222740083747573</v>
      </c>
      <c r="E7865">
        <f t="shared" si="1111"/>
        <v>3.3814734814276992E-2</v>
      </c>
      <c r="F7865" s="4">
        <f t="shared" si="1112"/>
        <v>0.17391304347826073</v>
      </c>
      <c r="G7865" s="4">
        <f t="shared" si="1113"/>
        <v>0.17391304347826073</v>
      </c>
      <c r="H7865" t="str">
        <f t="shared" si="1108"/>
        <v/>
      </c>
      <c r="J7865">
        <f t="shared" ca="1" si="1109"/>
        <v>0.79049078336672352</v>
      </c>
      <c r="K7865">
        <v>2.3066526979879987E-2</v>
      </c>
      <c r="L7865">
        <v>0.54780808717071694</v>
      </c>
    </row>
    <row r="7866" spans="1:12" x14ac:dyDescent="0.25">
      <c r="A7866">
        <f t="shared" si="1110"/>
        <v>7856</v>
      </c>
      <c r="B7866">
        <f t="shared" si="1105"/>
        <v>5.0139846868172223E-2</v>
      </c>
      <c r="C7866">
        <f t="shared" si="1106"/>
        <v>5.0698508114614259E-2</v>
      </c>
      <c r="D7866">
        <f t="shared" si="1107"/>
        <v>0.15159100059819844</v>
      </c>
      <c r="E7866">
        <f t="shared" si="1111"/>
        <v>0.87950953185497927</v>
      </c>
      <c r="F7866" s="4">
        <f t="shared" si="1112"/>
        <v>1.1142061281337148E-2</v>
      </c>
      <c r="G7866" s="4" t="str">
        <f t="shared" si="1113"/>
        <v/>
      </c>
      <c r="H7866" t="str">
        <f t="shared" si="1108"/>
        <v/>
      </c>
      <c r="J7866">
        <f t="shared" ca="1" si="1109"/>
        <v>0.49513589680405978</v>
      </c>
      <c r="K7866">
        <v>0.5194158420722893</v>
      </c>
      <c r="L7866">
        <v>0.25235983542943141</v>
      </c>
    </row>
    <row r="7867" spans="1:12" x14ac:dyDescent="0.25">
      <c r="A7867">
        <f t="shared" si="1110"/>
        <v>7857</v>
      </c>
      <c r="B7867">
        <f t="shared" si="1105"/>
        <v>4.8882859063677661E-2</v>
      </c>
      <c r="C7867">
        <f t="shared" si="1106"/>
        <v>4.9301854998509177E-2</v>
      </c>
      <c r="D7867">
        <f t="shared" si="1107"/>
        <v>0.113693250448646</v>
      </c>
      <c r="E7867">
        <f t="shared" si="1111"/>
        <v>0.90948096318930549</v>
      </c>
      <c r="F7867" s="4">
        <f t="shared" si="1112"/>
        <v>8.5714285714284348E-3</v>
      </c>
      <c r="G7867" s="4" t="str">
        <f t="shared" si="1113"/>
        <v/>
      </c>
      <c r="H7867" t="str">
        <f t="shared" si="1108"/>
        <v/>
      </c>
      <c r="J7867">
        <f t="shared" ca="1" si="1109"/>
        <v>0.92100225208290776</v>
      </c>
      <c r="K7867">
        <v>0.34214971434682639</v>
      </c>
      <c r="L7867">
        <v>0.10739831043311909</v>
      </c>
    </row>
    <row r="7868" spans="1:12" x14ac:dyDescent="0.25">
      <c r="A7868">
        <f t="shared" si="1110"/>
        <v>7858</v>
      </c>
      <c r="B7868">
        <f t="shared" si="1105"/>
        <v>5.0698508114614259E-2</v>
      </c>
      <c r="C7868">
        <f t="shared" si="1106"/>
        <v>5.4748802151318977E-2</v>
      </c>
      <c r="D7868">
        <f t="shared" si="1107"/>
        <v>1.0990347543369283</v>
      </c>
      <c r="E7868">
        <f t="shared" si="1111"/>
        <v>0.27175290691455789</v>
      </c>
      <c r="F7868" s="4">
        <f t="shared" si="1112"/>
        <v>7.9889807162534396E-2</v>
      </c>
      <c r="G7868" s="4" t="str">
        <f t="shared" si="1113"/>
        <v/>
      </c>
      <c r="H7868" t="str">
        <f t="shared" si="1108"/>
        <v/>
      </c>
      <c r="J7868">
        <f t="shared" ca="1" si="1109"/>
        <v>0.17217905618796958</v>
      </c>
      <c r="K7868">
        <v>0.61590459350121596</v>
      </c>
      <c r="L7868">
        <v>0.80700454845406777</v>
      </c>
    </row>
    <row r="7869" spans="1:12" x14ac:dyDescent="0.25">
      <c r="A7869">
        <f t="shared" si="1110"/>
        <v>7859</v>
      </c>
      <c r="B7869">
        <f t="shared" si="1105"/>
        <v>5.1815830607498316E-2</v>
      </c>
      <c r="C7869">
        <f t="shared" si="1106"/>
        <v>5.5726459332592529E-2</v>
      </c>
      <c r="D7869">
        <f t="shared" si="1107"/>
        <v>1.0611370041873796</v>
      </c>
      <c r="E7869">
        <f t="shared" si="1111"/>
        <v>0.28862764317669587</v>
      </c>
      <c r="F7869" s="4">
        <f t="shared" si="1112"/>
        <v>7.5471698113207558E-2</v>
      </c>
      <c r="G7869" s="4" t="str">
        <f t="shared" si="1113"/>
        <v/>
      </c>
      <c r="H7869" t="str">
        <f t="shared" si="1108"/>
        <v/>
      </c>
      <c r="J7869">
        <f t="shared" ca="1" si="1109"/>
        <v>0.74321808061331229</v>
      </c>
      <c r="K7869">
        <v>0.75420964503183552</v>
      </c>
      <c r="L7869">
        <v>0.89204315238542919</v>
      </c>
    </row>
    <row r="7870" spans="1:12" x14ac:dyDescent="0.25">
      <c r="A7870">
        <f t="shared" si="1110"/>
        <v>7860</v>
      </c>
      <c r="B7870">
        <f t="shared" si="1105"/>
        <v>4.4553234403751925E-2</v>
      </c>
      <c r="C7870">
        <f t="shared" si="1106"/>
        <v>5.2374491853940344E-2</v>
      </c>
      <c r="D7870">
        <f t="shared" si="1107"/>
        <v>2.1222740083747573</v>
      </c>
      <c r="E7870">
        <f t="shared" si="1111"/>
        <v>3.3814734814276992E-2</v>
      </c>
      <c r="F7870" s="4">
        <f t="shared" si="1112"/>
        <v>0.17554858934169265</v>
      </c>
      <c r="G7870" s="4">
        <f t="shared" si="1113"/>
        <v>0.17554858934169265</v>
      </c>
      <c r="H7870" t="str">
        <f t="shared" si="1108"/>
        <v/>
      </c>
      <c r="J7870">
        <f t="shared" ca="1" si="1109"/>
        <v>0.22536931479149869</v>
      </c>
      <c r="K7870">
        <v>1.5683372614637592E-2</v>
      </c>
      <c r="L7870">
        <v>0.47986586704986511</v>
      </c>
    </row>
    <row r="7871" spans="1:12" x14ac:dyDescent="0.25">
      <c r="A7871">
        <f t="shared" si="1110"/>
        <v>7861</v>
      </c>
      <c r="B7871">
        <f t="shared" si="1105"/>
        <v>5.1117504049445782E-2</v>
      </c>
      <c r="C7871">
        <f t="shared" si="1106"/>
        <v>5.3771144970045426E-2</v>
      </c>
      <c r="D7871">
        <f t="shared" si="1107"/>
        <v>0.72005725284143596</v>
      </c>
      <c r="E7871">
        <f t="shared" si="1111"/>
        <v>0.47148974556626189</v>
      </c>
      <c r="F7871" s="4">
        <f t="shared" si="1112"/>
        <v>5.1912568306010917E-2</v>
      </c>
      <c r="G7871" s="4" t="str">
        <f t="shared" si="1113"/>
        <v/>
      </c>
      <c r="H7871" t="str">
        <f t="shared" si="1108"/>
        <v/>
      </c>
      <c r="J7871">
        <f t="shared" ca="1" si="1109"/>
        <v>0.21446433936194809</v>
      </c>
      <c r="K7871">
        <v>0.66529309417870397</v>
      </c>
      <c r="L7871">
        <v>0.69079212954498403</v>
      </c>
    </row>
    <row r="7872" spans="1:12" x14ac:dyDescent="0.25">
      <c r="A7872">
        <f t="shared" si="1110"/>
        <v>7862</v>
      </c>
      <c r="B7872">
        <f t="shared" si="1105"/>
        <v>4.6089552831467505E-2</v>
      </c>
      <c r="C7872">
        <f t="shared" si="1106"/>
        <v>5.2095161230719333E-2</v>
      </c>
      <c r="D7872">
        <f t="shared" si="1107"/>
        <v>1.6296032564306191</v>
      </c>
      <c r="E7872">
        <f t="shared" si="1111"/>
        <v>0.10318537571607922</v>
      </c>
      <c r="F7872" s="4">
        <f t="shared" si="1112"/>
        <v>0.13030303030303034</v>
      </c>
      <c r="G7872" s="4" t="str">
        <f t="shared" si="1113"/>
        <v/>
      </c>
      <c r="H7872" t="str">
        <f t="shared" si="1108"/>
        <v/>
      </c>
      <c r="J7872">
        <f t="shared" ca="1" si="1109"/>
        <v>0.93746440044843493</v>
      </c>
      <c r="K7872">
        <v>6.5431438983870827E-2</v>
      </c>
      <c r="L7872">
        <v>0.45060307349354889</v>
      </c>
    </row>
    <row r="7873" spans="1:12" x14ac:dyDescent="0.25">
      <c r="A7873">
        <f t="shared" si="1110"/>
        <v>7863</v>
      </c>
      <c r="B7873">
        <f t="shared" si="1105"/>
        <v>5.0000181556561718E-2</v>
      </c>
      <c r="C7873">
        <f t="shared" si="1106"/>
        <v>4.9860516244951213E-2</v>
      </c>
      <c r="D7873">
        <f t="shared" si="1107"/>
        <v>-3.7897750149548666E-2</v>
      </c>
      <c r="E7873">
        <f t="shared" si="1111"/>
        <v>0.96976920688269574</v>
      </c>
      <c r="F7873" s="4">
        <f t="shared" si="1112"/>
        <v>-2.7932960893854307E-3</v>
      </c>
      <c r="G7873" s="4" t="str">
        <f t="shared" si="1113"/>
        <v/>
      </c>
      <c r="H7873" t="str">
        <f t="shared" si="1108"/>
        <v/>
      </c>
      <c r="J7873">
        <f t="shared" ca="1" si="1109"/>
        <v>0.24157838869278803</v>
      </c>
      <c r="K7873">
        <v>0.50662029176450984</v>
      </c>
      <c r="L7873">
        <v>0.1534053732615237</v>
      </c>
    </row>
    <row r="7874" spans="1:12" x14ac:dyDescent="0.25">
      <c r="A7874">
        <f t="shared" si="1110"/>
        <v>7864</v>
      </c>
      <c r="B7874">
        <f t="shared" si="1105"/>
        <v>4.7067210012741056E-2</v>
      </c>
      <c r="C7874">
        <f t="shared" si="1106"/>
        <v>4.6927544701130551E-2</v>
      </c>
      <c r="D7874">
        <f t="shared" si="1107"/>
        <v>-3.7897750149548666E-2</v>
      </c>
      <c r="E7874">
        <f t="shared" si="1111"/>
        <v>0.96976920688269574</v>
      </c>
      <c r="F7874" s="4">
        <f t="shared" si="1112"/>
        <v>-2.9673590504450571E-3</v>
      </c>
      <c r="G7874" s="4" t="str">
        <f t="shared" si="1113"/>
        <v/>
      </c>
      <c r="H7874" t="str">
        <f t="shared" si="1108"/>
        <v/>
      </c>
      <c r="J7874">
        <f t="shared" ca="1" si="1109"/>
        <v>0.3862624870233119</v>
      </c>
      <c r="K7874">
        <v>0.12193402262352981</v>
      </c>
      <c r="L7874">
        <v>1.5652698750955651E-2</v>
      </c>
    </row>
    <row r="7875" spans="1:12" x14ac:dyDescent="0.25">
      <c r="A7875">
        <f t="shared" si="1110"/>
        <v>7865</v>
      </c>
      <c r="B7875">
        <f t="shared" si="1105"/>
        <v>4.7346540635962074E-2</v>
      </c>
      <c r="C7875">
        <f t="shared" si="1106"/>
        <v>5.293315310038238E-2</v>
      </c>
      <c r="D7875">
        <f t="shared" si="1107"/>
        <v>1.5159100059819712</v>
      </c>
      <c r="E7875">
        <f t="shared" si="1111"/>
        <v>0.12954210984492387</v>
      </c>
      <c r="F7875" s="4">
        <f t="shared" si="1112"/>
        <v>0.11799410029498529</v>
      </c>
      <c r="G7875" s="4" t="str">
        <f t="shared" si="1113"/>
        <v/>
      </c>
      <c r="H7875" t="str">
        <f t="shared" si="1108"/>
        <v/>
      </c>
      <c r="J7875">
        <f t="shared" ca="1" si="1109"/>
        <v>0.31885667095905168</v>
      </c>
      <c r="K7875">
        <v>0.15576195138525695</v>
      </c>
      <c r="L7875">
        <v>0.57406761966218522</v>
      </c>
    </row>
    <row r="7876" spans="1:12" x14ac:dyDescent="0.25">
      <c r="A7876">
        <f t="shared" si="1110"/>
        <v>7866</v>
      </c>
      <c r="B7876">
        <f t="shared" si="1105"/>
        <v>4.9860516244951213E-2</v>
      </c>
      <c r="C7876">
        <f t="shared" si="1106"/>
        <v>5.097783873783527E-2</v>
      </c>
      <c r="D7876">
        <f t="shared" si="1107"/>
        <v>0.3031820011963931</v>
      </c>
      <c r="E7876">
        <f t="shared" si="1111"/>
        <v>0.76175116485686822</v>
      </c>
      <c r="F7876" s="4">
        <f t="shared" si="1112"/>
        <v>2.2408963585434098E-2</v>
      </c>
      <c r="G7876" s="4" t="str">
        <f t="shared" si="1113"/>
        <v/>
      </c>
      <c r="H7876" t="str">
        <f t="shared" si="1108"/>
        <v/>
      </c>
      <c r="J7876">
        <f t="shared" ca="1" si="1109"/>
        <v>0.23005166424530243</v>
      </c>
      <c r="K7876">
        <v>0.48114075403165479</v>
      </c>
      <c r="L7876">
        <v>0.2908047087473612</v>
      </c>
    </row>
    <row r="7877" spans="1:12" x14ac:dyDescent="0.25">
      <c r="A7877">
        <f t="shared" si="1110"/>
        <v>7867</v>
      </c>
      <c r="B7877">
        <f t="shared" si="1105"/>
        <v>4.9022524375288166E-2</v>
      </c>
      <c r="C7877">
        <f t="shared" si="1106"/>
        <v>5.9078426811244714E-2</v>
      </c>
      <c r="D7877">
        <f t="shared" si="1107"/>
        <v>2.7286380107675474</v>
      </c>
      <c r="E7877">
        <f t="shared" si="1111"/>
        <v>6.3596472360536449E-3</v>
      </c>
      <c r="F7877" s="4">
        <f t="shared" si="1112"/>
        <v>0.20512820512820512</v>
      </c>
      <c r="G7877" s="4">
        <f t="shared" si="1113"/>
        <v>0.20512820512820512</v>
      </c>
      <c r="H7877" t="str">
        <f t="shared" si="1108"/>
        <v/>
      </c>
      <c r="J7877">
        <f t="shared" ca="1" si="1109"/>
        <v>0.90364207069001712</v>
      </c>
      <c r="K7877">
        <v>0.34974399555535984</v>
      </c>
      <c r="L7877">
        <v>0.99340424249989956</v>
      </c>
    </row>
    <row r="7878" spans="1:12" x14ac:dyDescent="0.25">
      <c r="A7878">
        <f t="shared" si="1110"/>
        <v>7868</v>
      </c>
      <c r="B7878">
        <f t="shared" si="1105"/>
        <v>5.2653822477161362E-2</v>
      </c>
      <c r="C7878">
        <f t="shared" si="1106"/>
        <v>5.7542108383529127E-2</v>
      </c>
      <c r="D7878">
        <f t="shared" si="1107"/>
        <v>1.3264212552342241</v>
      </c>
      <c r="E7878">
        <f t="shared" si="1111"/>
        <v>0.18470020217371186</v>
      </c>
      <c r="F7878" s="4">
        <f t="shared" si="1112"/>
        <v>9.2838196286472136E-2</v>
      </c>
      <c r="G7878" s="4" t="str">
        <f t="shared" si="1113"/>
        <v/>
      </c>
      <c r="H7878" t="str">
        <f t="shared" si="1108"/>
        <v/>
      </c>
      <c r="J7878">
        <f t="shared" ca="1" si="1109"/>
        <v>0.82986607285438463</v>
      </c>
      <c r="K7878">
        <v>0.84808741784247055</v>
      </c>
      <c r="L7878">
        <v>0.97059212318357835</v>
      </c>
    </row>
    <row r="7879" spans="1:12" x14ac:dyDescent="0.25">
      <c r="A7879">
        <f t="shared" si="1110"/>
        <v>7869</v>
      </c>
      <c r="B7879">
        <f t="shared" si="1105"/>
        <v>5.293315310038238E-2</v>
      </c>
      <c r="C7879">
        <f t="shared" si="1106"/>
        <v>5.3631479658434913E-2</v>
      </c>
      <c r="D7879">
        <f t="shared" si="1107"/>
        <v>0.18948875074774521</v>
      </c>
      <c r="E7879">
        <f t="shared" si="1111"/>
        <v>0.84970977099081102</v>
      </c>
      <c r="F7879" s="4">
        <f t="shared" si="1112"/>
        <v>1.3192612137203089E-2</v>
      </c>
      <c r="G7879" s="4" t="str">
        <f t="shared" si="1113"/>
        <v/>
      </c>
      <c r="H7879" t="str">
        <f t="shared" si="1108"/>
        <v/>
      </c>
      <c r="J7879">
        <f t="shared" ca="1" si="1109"/>
        <v>0.45007163285299479</v>
      </c>
      <c r="K7879">
        <v>0.87713072896298228</v>
      </c>
      <c r="L7879">
        <v>0.67743274787928465</v>
      </c>
    </row>
    <row r="7880" spans="1:12" x14ac:dyDescent="0.25">
      <c r="A7880">
        <f t="shared" si="1110"/>
        <v>7870</v>
      </c>
      <c r="B7880">
        <f t="shared" si="1105"/>
        <v>4.818453250562512E-2</v>
      </c>
      <c r="C7880">
        <f t="shared" si="1106"/>
        <v>5.321248372360339E-2</v>
      </c>
      <c r="D7880">
        <f t="shared" si="1107"/>
        <v>1.3643190053837726</v>
      </c>
      <c r="E7880">
        <f t="shared" si="1111"/>
        <v>0.17246718686690388</v>
      </c>
      <c r="F7880" s="4">
        <f t="shared" si="1112"/>
        <v>0.10434782608695645</v>
      </c>
      <c r="G7880" s="4" t="str">
        <f t="shared" si="1113"/>
        <v/>
      </c>
      <c r="H7880" t="str">
        <f t="shared" si="1108"/>
        <v/>
      </c>
      <c r="J7880">
        <f t="shared" ca="1" si="1109"/>
        <v>0.68646188993339186</v>
      </c>
      <c r="K7880">
        <v>0.24721561566299388</v>
      </c>
      <c r="L7880">
        <v>0.60144932386900596</v>
      </c>
    </row>
    <row r="7881" spans="1:12" x14ac:dyDescent="0.25">
      <c r="A7881">
        <f t="shared" si="1110"/>
        <v>7871</v>
      </c>
      <c r="B7881">
        <f t="shared" si="1105"/>
        <v>5.1396834672666793E-2</v>
      </c>
      <c r="C7881">
        <f t="shared" si="1106"/>
        <v>4.9022524375288166E-2</v>
      </c>
      <c r="D7881">
        <f t="shared" si="1107"/>
        <v>-0.64426175254233675</v>
      </c>
      <c r="E7881">
        <f t="shared" si="1111"/>
        <v>0.51940571299285354</v>
      </c>
      <c r="F7881" s="4">
        <f t="shared" si="1112"/>
        <v>-4.6195652173912992E-2</v>
      </c>
      <c r="G7881" s="4" t="str">
        <f t="shared" si="1113"/>
        <v/>
      </c>
      <c r="H7881" t="str">
        <f t="shared" si="1108"/>
        <v/>
      </c>
      <c r="J7881">
        <f t="shared" ca="1" si="1109"/>
        <v>6.6604379575818662E-4</v>
      </c>
      <c r="K7881">
        <v>0.7158177687202264</v>
      </c>
      <c r="L7881">
        <v>8.936524349223629E-2</v>
      </c>
    </row>
    <row r="7882" spans="1:12" x14ac:dyDescent="0.25">
      <c r="A7882">
        <f t="shared" si="1110"/>
        <v>7872</v>
      </c>
      <c r="B7882">
        <f t="shared" si="1105"/>
        <v>5.0698508114614259E-2</v>
      </c>
      <c r="C7882">
        <f t="shared" si="1106"/>
        <v>4.9301854998509177E-2</v>
      </c>
      <c r="D7882">
        <f t="shared" si="1107"/>
        <v>-0.3789775014954942</v>
      </c>
      <c r="E7882">
        <f t="shared" si="1111"/>
        <v>0.70470457106782614</v>
      </c>
      <c r="F7882" s="4">
        <f t="shared" si="1112"/>
        <v>-2.7548209366391296E-2</v>
      </c>
      <c r="G7882" s="4" t="str">
        <f t="shared" si="1113"/>
        <v/>
      </c>
      <c r="H7882" t="str">
        <f t="shared" si="1108"/>
        <v/>
      </c>
      <c r="J7882">
        <f t="shared" ca="1" si="1109"/>
        <v>0.86477617998689904</v>
      </c>
      <c r="K7882">
        <v>0.60901703261794637</v>
      </c>
      <c r="L7882">
        <v>0.11265460443420283</v>
      </c>
    </row>
    <row r="7883" spans="1:12" x14ac:dyDescent="0.25">
      <c r="A7883">
        <f t="shared" si="1110"/>
        <v>7873</v>
      </c>
      <c r="B7883">
        <f t="shared" ref="B7883:B7946" si="1114">_xlfn.BINOM.INV($F$8,$B$10, $K7883)/$F$8</f>
        <v>4.6648214077909533E-2</v>
      </c>
      <c r="C7883">
        <f t="shared" ref="C7883:C7946" si="1115">_xlfn.BINOM.INV($F$8,$C$10, $L7883)/$F$8</f>
        <v>5.3631479658434913E-2</v>
      </c>
      <c r="D7883">
        <f t="shared" ref="D7883:D7946" si="1116">(C7883-B7883)/SQRT($B$10*(1-$B$10)/$F$8+$C$10*(1-$C$10)/$F$8)</f>
        <v>1.8948875074774634</v>
      </c>
      <c r="E7883">
        <f t="shared" si="1111"/>
        <v>5.8107306562698247E-2</v>
      </c>
      <c r="F7883" s="4">
        <f t="shared" si="1112"/>
        <v>0.14970059880239522</v>
      </c>
      <c r="G7883" s="4" t="str">
        <f t="shared" si="1113"/>
        <v/>
      </c>
      <c r="H7883" t="str">
        <f t="shared" si="1108"/>
        <v/>
      </c>
      <c r="J7883">
        <f t="shared" ca="1" si="1109"/>
        <v>0.37409847351484826</v>
      </c>
      <c r="K7883">
        <v>9.3467246394866699E-2</v>
      </c>
      <c r="L7883">
        <v>0.66510395251842547</v>
      </c>
    </row>
    <row r="7884" spans="1:12" x14ac:dyDescent="0.25">
      <c r="A7884">
        <f t="shared" si="1110"/>
        <v>7874</v>
      </c>
      <c r="B7884">
        <f t="shared" si="1114"/>
        <v>4.9581185621730195E-2</v>
      </c>
      <c r="C7884">
        <f t="shared" si="1115"/>
        <v>4.8463863128846138E-2</v>
      </c>
      <c r="D7884">
        <f t="shared" si="1116"/>
        <v>-0.3031820011963931</v>
      </c>
      <c r="E7884">
        <f t="shared" si="1111"/>
        <v>0.76175116485686822</v>
      </c>
      <c r="F7884" s="4">
        <f t="shared" si="1112"/>
        <v>-2.2535211267605559E-2</v>
      </c>
      <c r="G7884" s="4" t="str">
        <f t="shared" si="1113"/>
        <v/>
      </c>
      <c r="H7884" t="str">
        <f t="shared" ref="H7884:H7947" si="1117">IF(AND(E7884&lt;=0.05,F7884&lt;0), "Yes", "")</f>
        <v/>
      </c>
      <c r="J7884">
        <f t="shared" ref="J7884:J7947" ca="1" si="1118">RAND()</f>
        <v>0.85884122800803309</v>
      </c>
      <c r="K7884">
        <v>0.43831444958427346</v>
      </c>
      <c r="L7884">
        <v>6.2337614722024037E-2</v>
      </c>
    </row>
    <row r="7885" spans="1:12" x14ac:dyDescent="0.25">
      <c r="A7885">
        <f t="shared" si="1110"/>
        <v>7875</v>
      </c>
      <c r="B7885">
        <f t="shared" si="1114"/>
        <v>4.8882859063677661E-2</v>
      </c>
      <c r="C7885">
        <f t="shared" si="1115"/>
        <v>5.5866124644203034E-2</v>
      </c>
      <c r="D7885">
        <f t="shared" si="1116"/>
        <v>1.8948875074774616</v>
      </c>
      <c r="E7885">
        <f t="shared" si="1111"/>
        <v>5.8107306562698469E-2</v>
      </c>
      <c r="F7885" s="4">
        <f t="shared" si="1112"/>
        <v>0.14285714285714271</v>
      </c>
      <c r="G7885" s="4" t="str">
        <f t="shared" si="1113"/>
        <v/>
      </c>
      <c r="H7885" t="str">
        <f t="shared" si="1117"/>
        <v/>
      </c>
      <c r="J7885">
        <f t="shared" ca="1" si="1118"/>
        <v>0.75150289050134245</v>
      </c>
      <c r="K7885">
        <v>0.33327438319454128</v>
      </c>
      <c r="L7885">
        <v>0.90165663470771906</v>
      </c>
    </row>
    <row r="7886" spans="1:12" x14ac:dyDescent="0.25">
      <c r="A7886">
        <f t="shared" si="1110"/>
        <v>7876</v>
      </c>
      <c r="B7886">
        <f t="shared" si="1114"/>
        <v>4.7765536570793597E-2</v>
      </c>
      <c r="C7886">
        <f t="shared" si="1115"/>
        <v>5.4050475593266437E-2</v>
      </c>
      <c r="D7886">
        <f t="shared" si="1116"/>
        <v>1.7053987567297164</v>
      </c>
      <c r="E7886">
        <f t="shared" si="1111"/>
        <v>8.8120080067920936E-2</v>
      </c>
      <c r="F7886" s="4">
        <f t="shared" si="1112"/>
        <v>0.13157894736842099</v>
      </c>
      <c r="G7886" s="4" t="str">
        <f t="shared" si="1113"/>
        <v/>
      </c>
      <c r="H7886" t="str">
        <f t="shared" si="1117"/>
        <v/>
      </c>
      <c r="J7886">
        <f t="shared" ca="1" si="1118"/>
        <v>0.94597591433326567</v>
      </c>
      <c r="K7886">
        <v>0.19743262281605622</v>
      </c>
      <c r="L7886">
        <v>0.71592560683057371</v>
      </c>
    </row>
    <row r="7887" spans="1:12" x14ac:dyDescent="0.25">
      <c r="A7887">
        <f t="shared" si="1110"/>
        <v>7877</v>
      </c>
      <c r="B7887">
        <f t="shared" si="1114"/>
        <v>5.1257169361056287E-2</v>
      </c>
      <c r="C7887">
        <f t="shared" si="1115"/>
        <v>5.3771144970045426E-2</v>
      </c>
      <c r="D7887">
        <f t="shared" si="1116"/>
        <v>0.6821595026918873</v>
      </c>
      <c r="E7887">
        <f t="shared" si="1111"/>
        <v>0.49513809896736705</v>
      </c>
      <c r="F7887" s="4">
        <f t="shared" si="1112"/>
        <v>4.9046321525885596E-2</v>
      </c>
      <c r="G7887" s="4" t="str">
        <f t="shared" si="1113"/>
        <v/>
      </c>
      <c r="H7887" t="str">
        <f t="shared" si="1117"/>
        <v/>
      </c>
      <c r="J7887">
        <f t="shared" ca="1" si="1118"/>
        <v>0.54100846876900432</v>
      </c>
      <c r="K7887">
        <v>0.68332857561205151</v>
      </c>
      <c r="L7887">
        <v>0.68374247979688219</v>
      </c>
    </row>
    <row r="7888" spans="1:12" x14ac:dyDescent="0.25">
      <c r="A7888">
        <f t="shared" si="1110"/>
        <v>7878</v>
      </c>
      <c r="B7888">
        <f t="shared" si="1114"/>
        <v>4.6508548766299028E-2</v>
      </c>
      <c r="C7888">
        <f t="shared" si="1115"/>
        <v>5.0279512179782736E-2</v>
      </c>
      <c r="D7888">
        <f t="shared" si="1116"/>
        <v>1.023239254037831</v>
      </c>
      <c r="E7888">
        <f t="shared" si="1111"/>
        <v>0.30619473730008995</v>
      </c>
      <c r="F7888" s="4">
        <f t="shared" si="1112"/>
        <v>8.1081081081081141E-2</v>
      </c>
      <c r="G7888" s="4" t="str">
        <f t="shared" si="1113"/>
        <v/>
      </c>
      <c r="H7888" t="str">
        <f t="shared" si="1117"/>
        <v/>
      </c>
      <c r="J7888">
        <f t="shared" ca="1" si="1118"/>
        <v>0.78888024835596116</v>
      </c>
      <c r="K7888">
        <v>8.2888456805251365E-2</v>
      </c>
      <c r="L7888">
        <v>0.20497123789614391</v>
      </c>
    </row>
    <row r="7889" spans="1:12" x14ac:dyDescent="0.25">
      <c r="A7889">
        <f t="shared" si="1110"/>
        <v>7879</v>
      </c>
      <c r="B7889">
        <f t="shared" si="1114"/>
        <v>5.0419177491393241E-2</v>
      </c>
      <c r="C7889">
        <f t="shared" si="1115"/>
        <v>5.4190140904876949E-2</v>
      </c>
      <c r="D7889">
        <f t="shared" si="1116"/>
        <v>1.023239254037831</v>
      </c>
      <c r="E7889">
        <f t="shared" si="1111"/>
        <v>0.30619473730008995</v>
      </c>
      <c r="F7889" s="4">
        <f t="shared" si="1112"/>
        <v>7.4792243767313069E-2</v>
      </c>
      <c r="G7889" s="4" t="str">
        <f t="shared" si="1113"/>
        <v/>
      </c>
      <c r="H7889" t="str">
        <f t="shared" si="1117"/>
        <v/>
      </c>
      <c r="J7889">
        <f t="shared" ca="1" si="1118"/>
        <v>0.94867715691105281</v>
      </c>
      <c r="K7889">
        <v>0.57624985918893301</v>
      </c>
      <c r="L7889">
        <v>0.7429523238414486</v>
      </c>
    </row>
    <row r="7890" spans="1:12" x14ac:dyDescent="0.25">
      <c r="A7890">
        <f t="shared" si="1110"/>
        <v>7880</v>
      </c>
      <c r="B7890">
        <f t="shared" si="1114"/>
        <v>5.3631479658434913E-2</v>
      </c>
      <c r="C7890">
        <f t="shared" si="1115"/>
        <v>5.2793487788771867E-2</v>
      </c>
      <c r="D7890">
        <f t="shared" si="1116"/>
        <v>-0.22738650089729576</v>
      </c>
      <c r="E7890">
        <f t="shared" si="1111"/>
        <v>0.82012321611685701</v>
      </c>
      <c r="F7890" s="4">
        <f t="shared" si="1112"/>
        <v>-1.562500000000001E-2</v>
      </c>
      <c r="G7890" s="4" t="str">
        <f t="shared" si="1113"/>
        <v/>
      </c>
      <c r="H7890" t="str">
        <f t="shared" si="1117"/>
        <v/>
      </c>
      <c r="J7890">
        <f t="shared" ca="1" si="1118"/>
        <v>9.0300712975963981E-2</v>
      </c>
      <c r="K7890">
        <v>0.91938268274640034</v>
      </c>
      <c r="L7890">
        <v>0.54801700595403069</v>
      </c>
    </row>
    <row r="7891" spans="1:12" x14ac:dyDescent="0.25">
      <c r="A7891">
        <f t="shared" si="1110"/>
        <v>7881</v>
      </c>
      <c r="B7891">
        <f t="shared" si="1114"/>
        <v>5.2793487788771867E-2</v>
      </c>
      <c r="C7891">
        <f t="shared" si="1115"/>
        <v>5.5866124644203034E-2</v>
      </c>
      <c r="D7891">
        <f t="shared" si="1116"/>
        <v>0.83375050329008382</v>
      </c>
      <c r="E7891">
        <f t="shared" si="1111"/>
        <v>0.40442159248407572</v>
      </c>
      <c r="F7891" s="4">
        <f t="shared" si="1112"/>
        <v>5.8201058201058205E-2</v>
      </c>
      <c r="G7891" s="4" t="str">
        <f t="shared" si="1113"/>
        <v/>
      </c>
      <c r="H7891" t="str">
        <f t="shared" si="1117"/>
        <v/>
      </c>
      <c r="J7891">
        <f t="shared" ca="1" si="1118"/>
        <v>0.97155529165173948</v>
      </c>
      <c r="K7891">
        <v>0.86332176985329823</v>
      </c>
      <c r="L7891">
        <v>0.89806854908330902</v>
      </c>
    </row>
    <row r="7892" spans="1:12" x14ac:dyDescent="0.25">
      <c r="A7892">
        <f t="shared" si="1110"/>
        <v>7882</v>
      </c>
      <c r="B7892">
        <f t="shared" si="1114"/>
        <v>5.1396834672666793E-2</v>
      </c>
      <c r="C7892">
        <f t="shared" si="1115"/>
        <v>5.2095161230719333E-2</v>
      </c>
      <c r="D7892">
        <f t="shared" si="1116"/>
        <v>0.1894887507477471</v>
      </c>
      <c r="E7892">
        <f t="shared" si="1111"/>
        <v>0.84970977099080969</v>
      </c>
      <c r="F7892" s="4">
        <f t="shared" si="1112"/>
        <v>1.3586956521739186E-2</v>
      </c>
      <c r="G7892" s="4" t="str">
        <f t="shared" si="1113"/>
        <v/>
      </c>
      <c r="H7892" t="str">
        <f t="shared" si="1117"/>
        <v/>
      </c>
      <c r="J7892">
        <f t="shared" ca="1" si="1118"/>
        <v>0.39172773556725538</v>
      </c>
      <c r="K7892">
        <v>0.70220040422989538</v>
      </c>
      <c r="L7892">
        <v>0.43268248574911972</v>
      </c>
    </row>
    <row r="7893" spans="1:12" x14ac:dyDescent="0.25">
      <c r="A7893">
        <f t="shared" si="1110"/>
        <v>7883</v>
      </c>
      <c r="B7893">
        <f t="shared" si="1114"/>
        <v>5.446947152809796E-2</v>
      </c>
      <c r="C7893">
        <f t="shared" si="1115"/>
        <v>5.1117504049445782E-2</v>
      </c>
      <c r="D7893">
        <f t="shared" si="1116"/>
        <v>-0.90954600358918114</v>
      </c>
      <c r="E7893">
        <f t="shared" si="1111"/>
        <v>0.36306198608958296</v>
      </c>
      <c r="F7893" s="4">
        <f t="shared" si="1112"/>
        <v>-6.1538461538461459E-2</v>
      </c>
      <c r="G7893" s="4" t="str">
        <f t="shared" si="1113"/>
        <v/>
      </c>
      <c r="H7893" t="str">
        <f t="shared" si="1117"/>
        <v/>
      </c>
      <c r="J7893">
        <f t="shared" ca="1" si="1118"/>
        <v>0.93642087497657001</v>
      </c>
      <c r="K7893">
        <v>0.95921198530506124</v>
      </c>
      <c r="L7893">
        <v>0.30831836872531548</v>
      </c>
    </row>
    <row r="7894" spans="1:12" x14ac:dyDescent="0.25">
      <c r="A7894">
        <f t="shared" si="1110"/>
        <v>7884</v>
      </c>
      <c r="B7894">
        <f t="shared" si="1114"/>
        <v>4.6927544701130551E-2</v>
      </c>
      <c r="C7894">
        <f t="shared" si="1115"/>
        <v>5.7262777760308116E-2</v>
      </c>
      <c r="D7894">
        <f t="shared" si="1116"/>
        <v>2.8044335110666463</v>
      </c>
      <c r="E7894">
        <f t="shared" si="1111"/>
        <v>5.0405082487725572E-3</v>
      </c>
      <c r="F7894" s="4">
        <f t="shared" si="1112"/>
        <v>0.22023809523809532</v>
      </c>
      <c r="G7894" s="4">
        <f t="shared" si="1113"/>
        <v>0.22023809523809532</v>
      </c>
      <c r="H7894" t="str">
        <f t="shared" si="1117"/>
        <v/>
      </c>
      <c r="J7894">
        <f t="shared" ca="1" si="1118"/>
        <v>0.60899927139687604</v>
      </c>
      <c r="K7894">
        <v>0.11414939990401274</v>
      </c>
      <c r="L7894">
        <v>0.96536176879972735</v>
      </c>
    </row>
    <row r="7895" spans="1:12" x14ac:dyDescent="0.25">
      <c r="A7895">
        <f t="shared" si="1110"/>
        <v>7885</v>
      </c>
      <c r="B7895">
        <f t="shared" si="1114"/>
        <v>4.8463863128846138E-2</v>
      </c>
      <c r="C7895">
        <f t="shared" si="1115"/>
        <v>4.9860516244951213E-2</v>
      </c>
      <c r="D7895">
        <f t="shared" si="1116"/>
        <v>0.37897750149549231</v>
      </c>
      <c r="E7895">
        <f t="shared" si="1111"/>
        <v>0.70470457106782747</v>
      </c>
      <c r="F7895" s="4">
        <f t="shared" si="1112"/>
        <v>2.8818443804034553E-2</v>
      </c>
      <c r="G7895" s="4" t="str">
        <f t="shared" si="1113"/>
        <v/>
      </c>
      <c r="H7895" t="str">
        <f t="shared" si="1117"/>
        <v/>
      </c>
      <c r="J7895">
        <f t="shared" ca="1" si="1118"/>
        <v>2.0412094926713364E-2</v>
      </c>
      <c r="K7895">
        <v>0.28594651678294047</v>
      </c>
      <c r="L7895">
        <v>0.15277256735723188</v>
      </c>
    </row>
    <row r="7896" spans="1:12" x14ac:dyDescent="0.25">
      <c r="A7896">
        <f t="shared" si="1110"/>
        <v>7886</v>
      </c>
      <c r="B7896">
        <f t="shared" si="1114"/>
        <v>4.818453250562512E-2</v>
      </c>
      <c r="C7896">
        <f t="shared" si="1115"/>
        <v>4.9581185621730195E-2</v>
      </c>
      <c r="D7896">
        <f t="shared" si="1116"/>
        <v>0.37897750149549231</v>
      </c>
      <c r="E7896">
        <f t="shared" si="1111"/>
        <v>0.70470457106782747</v>
      </c>
      <c r="F7896" s="4">
        <f t="shared" si="1112"/>
        <v>2.8985507246376784E-2</v>
      </c>
      <c r="G7896" s="4" t="str">
        <f t="shared" si="1113"/>
        <v/>
      </c>
      <c r="H7896" t="str">
        <f t="shared" si="1117"/>
        <v/>
      </c>
      <c r="J7896">
        <f t="shared" ca="1" si="1118"/>
        <v>0.19969548812853766</v>
      </c>
      <c r="K7896">
        <v>0.23959602020187099</v>
      </c>
      <c r="L7896">
        <v>0.13802502635985692</v>
      </c>
    </row>
    <row r="7897" spans="1:12" x14ac:dyDescent="0.25">
      <c r="A7897">
        <f t="shared" si="1110"/>
        <v>7887</v>
      </c>
      <c r="B7897">
        <f t="shared" si="1114"/>
        <v>5.1117504049445782E-2</v>
      </c>
      <c r="C7897">
        <f t="shared" si="1115"/>
        <v>5.2095161230719333E-2</v>
      </c>
      <c r="D7897">
        <f t="shared" si="1116"/>
        <v>0.26528425104684444</v>
      </c>
      <c r="E7897">
        <f t="shared" si="1111"/>
        <v>0.790790495854373</v>
      </c>
      <c r="F7897" s="4">
        <f t="shared" si="1112"/>
        <v>1.9125683060109259E-2</v>
      </c>
      <c r="G7897" s="4" t="str">
        <f t="shared" si="1113"/>
        <v/>
      </c>
      <c r="H7897" t="str">
        <f t="shared" si="1117"/>
        <v/>
      </c>
      <c r="J7897">
        <f t="shared" ca="1" si="1118"/>
        <v>0.95843996981998281</v>
      </c>
      <c r="K7897">
        <v>0.66985124697374143</v>
      </c>
      <c r="L7897">
        <v>0.44567170864996108</v>
      </c>
    </row>
    <row r="7898" spans="1:12" x14ac:dyDescent="0.25">
      <c r="A7898">
        <f t="shared" si="1110"/>
        <v>7888</v>
      </c>
      <c r="B7898">
        <f t="shared" si="1114"/>
        <v>5.0419177491393241E-2</v>
      </c>
      <c r="C7898">
        <f t="shared" si="1115"/>
        <v>5.4329806216487454E-2</v>
      </c>
      <c r="D7898">
        <f t="shared" si="1116"/>
        <v>1.0611370041873796</v>
      </c>
      <c r="E7898">
        <f t="shared" si="1111"/>
        <v>0.28862764317669587</v>
      </c>
      <c r="F7898" s="4">
        <f t="shared" si="1112"/>
        <v>7.7562326869806103E-2</v>
      </c>
      <c r="G7898" s="4" t="str">
        <f t="shared" si="1113"/>
        <v/>
      </c>
      <c r="H7898" t="str">
        <f t="shared" si="1117"/>
        <v/>
      </c>
      <c r="J7898">
        <f t="shared" ca="1" si="1118"/>
        <v>0.47038239509662916</v>
      </c>
      <c r="K7898">
        <v>0.56323288144209427</v>
      </c>
      <c r="L7898">
        <v>0.7650025008907908</v>
      </c>
    </row>
    <row r="7899" spans="1:12" x14ac:dyDescent="0.25">
      <c r="A7899">
        <f t="shared" si="1110"/>
        <v>7889</v>
      </c>
      <c r="B7899">
        <f t="shared" si="1114"/>
        <v>4.9162189686898672E-2</v>
      </c>
      <c r="C7899">
        <f t="shared" si="1115"/>
        <v>5.2374491853940344E-2</v>
      </c>
      <c r="D7899">
        <f t="shared" si="1116"/>
        <v>0.87164825343963248</v>
      </c>
      <c r="E7899">
        <f t="shared" si="1111"/>
        <v>0.38340029799062503</v>
      </c>
      <c r="F7899" s="4">
        <f t="shared" si="1112"/>
        <v>6.5340909090909047E-2</v>
      </c>
      <c r="G7899" s="4" t="str">
        <f t="shared" si="1113"/>
        <v/>
      </c>
      <c r="H7899" t="str">
        <f t="shared" si="1117"/>
        <v/>
      </c>
      <c r="J7899">
        <f t="shared" ca="1" si="1118"/>
        <v>0.25627882647366662</v>
      </c>
      <c r="K7899">
        <v>0.37884640148307391</v>
      </c>
      <c r="L7899">
        <v>0.49542195615826368</v>
      </c>
    </row>
    <row r="7900" spans="1:12" x14ac:dyDescent="0.25">
      <c r="A7900">
        <f t="shared" si="1110"/>
        <v>7890</v>
      </c>
      <c r="B7900">
        <f t="shared" si="1114"/>
        <v>5.1955495919108828E-2</v>
      </c>
      <c r="C7900">
        <f t="shared" si="1115"/>
        <v>4.9860516244951213E-2</v>
      </c>
      <c r="D7900">
        <f t="shared" si="1116"/>
        <v>-0.56846625224323943</v>
      </c>
      <c r="E7900">
        <f t="shared" si="1111"/>
        <v>0.56971841484384589</v>
      </c>
      <c r="F7900" s="4">
        <f t="shared" si="1112"/>
        <v>-4.0322580645161317E-2</v>
      </c>
      <c r="G7900" s="4" t="str">
        <f t="shared" si="1113"/>
        <v/>
      </c>
      <c r="H7900" t="str">
        <f t="shared" si="1117"/>
        <v/>
      </c>
      <c r="J7900">
        <f t="shared" ca="1" si="1118"/>
        <v>9.6443800581178296E-2</v>
      </c>
      <c r="K7900">
        <v>0.77665670652618723</v>
      </c>
      <c r="L7900">
        <v>0.16003299843440932</v>
      </c>
    </row>
    <row r="7901" spans="1:12" x14ac:dyDescent="0.25">
      <c r="A7901">
        <f t="shared" si="1110"/>
        <v>7891</v>
      </c>
      <c r="B7901">
        <f t="shared" si="1114"/>
        <v>5.0000181556561718E-2</v>
      </c>
      <c r="C7901">
        <f t="shared" si="1115"/>
        <v>4.9022524375288166E-2</v>
      </c>
      <c r="D7901">
        <f t="shared" si="1116"/>
        <v>-0.26528425104684444</v>
      </c>
      <c r="E7901">
        <f t="shared" si="1111"/>
        <v>0.790790495854373</v>
      </c>
      <c r="F7901" s="4">
        <f t="shared" si="1112"/>
        <v>-1.9553072625698293E-2</v>
      </c>
      <c r="G7901" s="4" t="str">
        <f t="shared" si="1113"/>
        <v/>
      </c>
      <c r="H7901" t="str">
        <f t="shared" si="1117"/>
        <v/>
      </c>
      <c r="J7901">
        <f t="shared" ca="1" si="1118"/>
        <v>6.4234128744102614E-2</v>
      </c>
      <c r="K7901">
        <v>0.49510538308050223</v>
      </c>
      <c r="L7901">
        <v>9.2541203898506952E-2</v>
      </c>
    </row>
    <row r="7902" spans="1:12" x14ac:dyDescent="0.25">
      <c r="A7902">
        <f t="shared" si="1110"/>
        <v>7892</v>
      </c>
      <c r="B7902">
        <f t="shared" si="1114"/>
        <v>4.944152031011969E-2</v>
      </c>
      <c r="C7902">
        <f t="shared" si="1115"/>
        <v>5.2514157165550857E-2</v>
      </c>
      <c r="D7902">
        <f t="shared" si="1116"/>
        <v>0.83375050329008382</v>
      </c>
      <c r="E7902">
        <f t="shared" si="1111"/>
        <v>0.40442159248407572</v>
      </c>
      <c r="F7902" s="4">
        <f t="shared" si="1112"/>
        <v>6.2146892655367228E-2</v>
      </c>
      <c r="G7902" s="4" t="str">
        <f t="shared" si="1113"/>
        <v/>
      </c>
      <c r="H7902" t="str">
        <f t="shared" si="1117"/>
        <v/>
      </c>
      <c r="J7902">
        <f t="shared" ca="1" si="1118"/>
        <v>0.54354129014319252</v>
      </c>
      <c r="K7902">
        <v>0.41635747576345528</v>
      </c>
      <c r="L7902">
        <v>0.49971778392245525</v>
      </c>
    </row>
    <row r="7903" spans="1:12" x14ac:dyDescent="0.25">
      <c r="A7903">
        <f t="shared" si="1110"/>
        <v>7893</v>
      </c>
      <c r="B7903">
        <f t="shared" si="1114"/>
        <v>5.2793487788771867E-2</v>
      </c>
      <c r="C7903">
        <f t="shared" si="1115"/>
        <v>5.2374491853940344E-2</v>
      </c>
      <c r="D7903">
        <f t="shared" si="1116"/>
        <v>-0.11369325044864788</v>
      </c>
      <c r="E7903">
        <f t="shared" si="1111"/>
        <v>0.90948096318930416</v>
      </c>
      <c r="F7903" s="4">
        <f t="shared" si="1112"/>
        <v>-7.936507936507943E-3</v>
      </c>
      <c r="G7903" s="4" t="str">
        <f t="shared" si="1113"/>
        <v/>
      </c>
      <c r="H7903" t="str">
        <f t="shared" si="1117"/>
        <v/>
      </c>
      <c r="J7903">
        <f t="shared" ca="1" si="1118"/>
        <v>0.16011420913977481</v>
      </c>
      <c r="K7903">
        <v>0.85840481456671058</v>
      </c>
      <c r="L7903">
        <v>0.47951393814440835</v>
      </c>
    </row>
    <row r="7904" spans="1:12" x14ac:dyDescent="0.25">
      <c r="A7904">
        <f t="shared" si="1110"/>
        <v>7894</v>
      </c>
      <c r="B7904">
        <f t="shared" si="1114"/>
        <v>4.748620594757258E-2</v>
      </c>
      <c r="C7904">
        <f t="shared" si="1115"/>
        <v>5.2793487788771867E-2</v>
      </c>
      <c r="D7904">
        <f t="shared" si="1116"/>
        <v>1.4401145056828719</v>
      </c>
      <c r="E7904">
        <f t="shared" si="1111"/>
        <v>0.14983500579959763</v>
      </c>
      <c r="F7904" s="4">
        <f t="shared" si="1112"/>
        <v>0.11176470588235293</v>
      </c>
      <c r="G7904" s="4" t="str">
        <f t="shared" si="1113"/>
        <v/>
      </c>
      <c r="H7904" t="str">
        <f t="shared" si="1117"/>
        <v/>
      </c>
      <c r="J7904">
        <f t="shared" ca="1" si="1118"/>
        <v>0.60747519726752375</v>
      </c>
      <c r="K7904">
        <v>0.16509808443556317</v>
      </c>
      <c r="L7904">
        <v>0.54635406777288353</v>
      </c>
    </row>
    <row r="7905" spans="1:12" x14ac:dyDescent="0.25">
      <c r="A7905">
        <f t="shared" si="1110"/>
        <v>7895</v>
      </c>
      <c r="B7905">
        <f t="shared" si="1114"/>
        <v>4.748620594757258E-2</v>
      </c>
      <c r="C7905">
        <f t="shared" si="1115"/>
        <v>5.3631479658434913E-2</v>
      </c>
      <c r="D7905">
        <f t="shared" si="1116"/>
        <v>1.6675010065801676</v>
      </c>
      <c r="E7905">
        <f t="shared" si="1111"/>
        <v>9.5414824430527512E-2</v>
      </c>
      <c r="F7905" s="4">
        <f t="shared" si="1112"/>
        <v>0.12941176470588237</v>
      </c>
      <c r="G7905" s="4" t="str">
        <f t="shared" si="1113"/>
        <v/>
      </c>
      <c r="H7905" t="str">
        <f t="shared" si="1117"/>
        <v/>
      </c>
      <c r="J7905">
        <f t="shared" ca="1" si="1118"/>
        <v>0.34343564512326086</v>
      </c>
      <c r="K7905">
        <v>0.16120325800291491</v>
      </c>
      <c r="L7905">
        <v>0.66074838309858497</v>
      </c>
    </row>
    <row r="7906" spans="1:12" x14ac:dyDescent="0.25">
      <c r="A7906">
        <f t="shared" si="1110"/>
        <v>7896</v>
      </c>
      <c r="B7906">
        <f t="shared" si="1114"/>
        <v>5.293315310038238E-2</v>
      </c>
      <c r="C7906">
        <f t="shared" si="1115"/>
        <v>5.4190140904876949E-2</v>
      </c>
      <c r="D7906">
        <f t="shared" si="1116"/>
        <v>0.34107975134594365</v>
      </c>
      <c r="E7906">
        <f t="shared" si="1111"/>
        <v>0.73304354430991236</v>
      </c>
      <c r="F7906" s="4">
        <f t="shared" si="1112"/>
        <v>2.3746701846965715E-2</v>
      </c>
      <c r="G7906" s="4" t="str">
        <f t="shared" si="1113"/>
        <v/>
      </c>
      <c r="H7906" t="str">
        <f t="shared" si="1117"/>
        <v/>
      </c>
      <c r="J7906">
        <f t="shared" ca="1" si="1118"/>
        <v>0.96940918992280967</v>
      </c>
      <c r="K7906">
        <v>0.87711928300126307</v>
      </c>
      <c r="L7906">
        <v>0.74568914157017863</v>
      </c>
    </row>
    <row r="7907" spans="1:12" x14ac:dyDescent="0.25">
      <c r="A7907">
        <f t="shared" si="1110"/>
        <v>7897</v>
      </c>
      <c r="B7907">
        <f t="shared" si="1114"/>
        <v>4.9860516244951213E-2</v>
      </c>
      <c r="C7907">
        <f t="shared" si="1115"/>
        <v>5.1815830607498316E-2</v>
      </c>
      <c r="D7907">
        <f t="shared" si="1116"/>
        <v>0.53056850209368889</v>
      </c>
      <c r="E7907">
        <f t="shared" si="1111"/>
        <v>0.59571782753603619</v>
      </c>
      <c r="F7907" s="4">
        <f t="shared" si="1112"/>
        <v>3.9215686274509741E-2</v>
      </c>
      <c r="G7907" s="4" t="str">
        <f t="shared" si="1113"/>
        <v/>
      </c>
      <c r="H7907" t="str">
        <f t="shared" si="1117"/>
        <v/>
      </c>
      <c r="J7907">
        <f t="shared" ca="1" si="1118"/>
        <v>0.90289030513780422</v>
      </c>
      <c r="K7907">
        <v>0.48478003926635693</v>
      </c>
      <c r="L7907">
        <v>0.39856898323741807</v>
      </c>
    </row>
    <row r="7908" spans="1:12" x14ac:dyDescent="0.25">
      <c r="A7908">
        <f t="shared" si="1110"/>
        <v>7898</v>
      </c>
      <c r="B7908">
        <f t="shared" si="1114"/>
        <v>4.8603528440456643E-2</v>
      </c>
      <c r="C7908">
        <f t="shared" si="1115"/>
        <v>5.2374491853940344E-2</v>
      </c>
      <c r="D7908">
        <f t="shared" si="1116"/>
        <v>1.023239254037829</v>
      </c>
      <c r="E7908">
        <f t="shared" si="1111"/>
        <v>0.30619473730009084</v>
      </c>
      <c r="F7908" s="4">
        <f t="shared" si="1112"/>
        <v>7.7586206896551643E-2</v>
      </c>
      <c r="G7908" s="4" t="str">
        <f t="shared" si="1113"/>
        <v/>
      </c>
      <c r="H7908" t="str">
        <f t="shared" si="1117"/>
        <v/>
      </c>
      <c r="J7908">
        <f t="shared" ca="1" si="1118"/>
        <v>0.69447644215184312</v>
      </c>
      <c r="K7908">
        <v>0.29643611608565357</v>
      </c>
      <c r="L7908">
        <v>0.48552319570886593</v>
      </c>
    </row>
    <row r="7909" spans="1:12" x14ac:dyDescent="0.25">
      <c r="A7909">
        <f t="shared" si="1110"/>
        <v>7899</v>
      </c>
      <c r="B7909">
        <f t="shared" si="1114"/>
        <v>5.3072818411992885E-2</v>
      </c>
      <c r="C7909">
        <f t="shared" si="1115"/>
        <v>5.3352149035213903E-2</v>
      </c>
      <c r="D7909">
        <f t="shared" si="1116"/>
        <v>7.5795500299099219E-2</v>
      </c>
      <c r="E7909">
        <f t="shared" si="1111"/>
        <v>0.93958179606976633</v>
      </c>
      <c r="F7909" s="4">
        <f t="shared" si="1112"/>
        <v>5.2631578947368897E-3</v>
      </c>
      <c r="G7909" s="4" t="str">
        <f t="shared" si="1113"/>
        <v/>
      </c>
      <c r="H7909" t="str">
        <f t="shared" si="1117"/>
        <v/>
      </c>
      <c r="J7909">
        <f t="shared" ca="1" si="1118"/>
        <v>0.28034492269792854</v>
      </c>
      <c r="K7909">
        <v>0.88346039267640408</v>
      </c>
      <c r="L7909">
        <v>0.62577394099528971</v>
      </c>
    </row>
    <row r="7910" spans="1:12" x14ac:dyDescent="0.25">
      <c r="A7910">
        <f t="shared" si="1110"/>
        <v>7900</v>
      </c>
      <c r="B7910">
        <f t="shared" si="1114"/>
        <v>4.7625871259183092E-2</v>
      </c>
      <c r="C7910">
        <f t="shared" si="1115"/>
        <v>5.0279512179782736E-2</v>
      </c>
      <c r="D7910">
        <f t="shared" si="1116"/>
        <v>0.72005725284143596</v>
      </c>
      <c r="E7910">
        <f t="shared" si="1111"/>
        <v>0.47148974556626189</v>
      </c>
      <c r="F7910" s="4">
        <f t="shared" si="1112"/>
        <v>5.5718475073313775E-2</v>
      </c>
      <c r="G7910" s="4" t="str">
        <f t="shared" si="1113"/>
        <v/>
      </c>
      <c r="H7910" t="str">
        <f t="shared" si="1117"/>
        <v/>
      </c>
      <c r="J7910">
        <f t="shared" ca="1" si="1118"/>
        <v>0.11133036304523314</v>
      </c>
      <c r="K7910">
        <v>0.17801150814803746</v>
      </c>
      <c r="L7910">
        <v>0.20407106517226892</v>
      </c>
    </row>
    <row r="7911" spans="1:12" x14ac:dyDescent="0.25">
      <c r="A7911">
        <f t="shared" si="1110"/>
        <v>7901</v>
      </c>
      <c r="B7911">
        <f t="shared" si="1114"/>
        <v>4.8463863128846138E-2</v>
      </c>
      <c r="C7911">
        <f t="shared" si="1115"/>
        <v>5.3771144970045426E-2</v>
      </c>
      <c r="D7911">
        <f t="shared" si="1116"/>
        <v>1.4401145056828719</v>
      </c>
      <c r="E7911">
        <f t="shared" si="1111"/>
        <v>0.14983500579959763</v>
      </c>
      <c r="F7911" s="4">
        <f t="shared" si="1112"/>
        <v>0.10951008645533139</v>
      </c>
      <c r="G7911" s="4" t="str">
        <f t="shared" si="1113"/>
        <v/>
      </c>
      <c r="H7911" t="str">
        <f t="shared" si="1117"/>
        <v/>
      </c>
      <c r="J7911">
        <f t="shared" ca="1" si="1118"/>
        <v>0.64628925784310265</v>
      </c>
      <c r="K7911">
        <v>0.27270331346709575</v>
      </c>
      <c r="L7911">
        <v>0.68665613640389223</v>
      </c>
    </row>
    <row r="7912" spans="1:12" x14ac:dyDescent="0.25">
      <c r="A7912">
        <f t="shared" si="1110"/>
        <v>7902</v>
      </c>
      <c r="B7912">
        <f t="shared" si="1114"/>
        <v>5.097783873783527E-2</v>
      </c>
      <c r="C7912">
        <f t="shared" si="1115"/>
        <v>4.97208509333407E-2</v>
      </c>
      <c r="D7912">
        <f t="shared" si="1116"/>
        <v>-0.34107975134594365</v>
      </c>
      <c r="E7912">
        <f t="shared" si="1111"/>
        <v>0.73304354430991236</v>
      </c>
      <c r="F7912" s="4">
        <f t="shared" si="1112"/>
        <v>-2.4657534246575363E-2</v>
      </c>
      <c r="G7912" s="4" t="str">
        <f t="shared" si="1113"/>
        <v/>
      </c>
      <c r="H7912" t="str">
        <f t="shared" si="1117"/>
        <v/>
      </c>
      <c r="J7912">
        <f t="shared" ca="1" si="1118"/>
        <v>0.95132633845932213</v>
      </c>
      <c r="K7912">
        <v>0.64906568491501249</v>
      </c>
      <c r="L7912">
        <v>0.14325735723977362</v>
      </c>
    </row>
    <row r="7913" spans="1:12" x14ac:dyDescent="0.25">
      <c r="A7913">
        <f t="shared" si="1110"/>
        <v>7903</v>
      </c>
      <c r="B7913">
        <f t="shared" si="1114"/>
        <v>5.1536499984277305E-2</v>
      </c>
      <c r="C7913">
        <f t="shared" si="1115"/>
        <v>4.8463863128846138E-2</v>
      </c>
      <c r="D7913">
        <f t="shared" si="1116"/>
        <v>-0.83375050329008382</v>
      </c>
      <c r="E7913">
        <f t="shared" si="1111"/>
        <v>0.40442159248407572</v>
      </c>
      <c r="F7913" s="4">
        <f t="shared" si="1112"/>
        <v>-5.9620596205962058E-2</v>
      </c>
      <c r="G7913" s="4" t="str">
        <f t="shared" si="1113"/>
        <v/>
      </c>
      <c r="H7913" t="str">
        <f t="shared" si="1117"/>
        <v/>
      </c>
      <c r="J7913">
        <f t="shared" ca="1" si="1118"/>
        <v>0.27410535991613849</v>
      </c>
      <c r="K7913">
        <v>0.72100528977889977</v>
      </c>
      <c r="L7913">
        <v>5.9320453449745014E-2</v>
      </c>
    </row>
    <row r="7914" spans="1:12" x14ac:dyDescent="0.25">
      <c r="A7914">
        <f t="shared" si="1110"/>
        <v>7904</v>
      </c>
      <c r="B7914">
        <f t="shared" si="1114"/>
        <v>4.8044867194014615E-2</v>
      </c>
      <c r="C7914">
        <f t="shared" si="1115"/>
        <v>5.3072818411992885E-2</v>
      </c>
      <c r="D7914">
        <f t="shared" si="1116"/>
        <v>1.3643190053837726</v>
      </c>
      <c r="E7914">
        <f t="shared" si="1111"/>
        <v>0.17246718686690388</v>
      </c>
      <c r="F7914" s="4">
        <f t="shared" si="1112"/>
        <v>0.1046511627906976</v>
      </c>
      <c r="G7914" s="4" t="str">
        <f t="shared" si="1113"/>
        <v/>
      </c>
      <c r="H7914" t="str">
        <f t="shared" si="1117"/>
        <v/>
      </c>
      <c r="J7914">
        <f t="shared" ca="1" si="1118"/>
        <v>0.26514845208370019</v>
      </c>
      <c r="K7914">
        <v>0.22422536930985137</v>
      </c>
      <c r="L7914">
        <v>0.59875791293661063</v>
      </c>
    </row>
    <row r="7915" spans="1:12" x14ac:dyDescent="0.25">
      <c r="A7915">
        <f t="shared" si="1110"/>
        <v>7905</v>
      </c>
      <c r="B7915">
        <f t="shared" si="1114"/>
        <v>5.2793487788771867E-2</v>
      </c>
      <c r="C7915">
        <f t="shared" si="1115"/>
        <v>5.2234826542329839E-2</v>
      </c>
      <c r="D7915">
        <f t="shared" si="1116"/>
        <v>-0.15159100059819655</v>
      </c>
      <c r="E7915">
        <f t="shared" si="1111"/>
        <v>0.87950953185498082</v>
      </c>
      <c r="F7915" s="4">
        <f t="shared" si="1112"/>
        <v>-1.0582010582010547E-2</v>
      </c>
      <c r="G7915" s="4" t="str">
        <f t="shared" si="1113"/>
        <v/>
      </c>
      <c r="H7915" t="str">
        <f t="shared" si="1117"/>
        <v/>
      </c>
      <c r="J7915">
        <f t="shared" ca="1" si="1118"/>
        <v>0.10807274268790878</v>
      </c>
      <c r="K7915">
        <v>0.86350199469181199</v>
      </c>
      <c r="L7915">
        <v>0.46771751372336723</v>
      </c>
    </row>
    <row r="7916" spans="1:12" x14ac:dyDescent="0.25">
      <c r="A7916">
        <f t="shared" si="1110"/>
        <v>7906</v>
      </c>
      <c r="B7916">
        <f t="shared" si="1114"/>
        <v>5.51677980861505E-2</v>
      </c>
      <c r="C7916">
        <f t="shared" si="1115"/>
        <v>5.2653822477161362E-2</v>
      </c>
      <c r="D7916">
        <f t="shared" si="1116"/>
        <v>-0.6821595026918873</v>
      </c>
      <c r="E7916">
        <f t="shared" si="1111"/>
        <v>0.49513809896736705</v>
      </c>
      <c r="F7916" s="4">
        <f t="shared" si="1112"/>
        <v>-4.5569620253164592E-2</v>
      </c>
      <c r="G7916" s="4" t="str">
        <f t="shared" si="1113"/>
        <v/>
      </c>
      <c r="H7916" t="str">
        <f t="shared" si="1117"/>
        <v/>
      </c>
      <c r="J7916">
        <f t="shared" ca="1" si="1118"/>
        <v>0.20633911745109901</v>
      </c>
      <c r="K7916">
        <v>0.97728150880093723</v>
      </c>
      <c r="L7916">
        <v>0.52354757614956771</v>
      </c>
    </row>
    <row r="7917" spans="1:12" x14ac:dyDescent="0.25">
      <c r="A7917">
        <f t="shared" si="1110"/>
        <v>7907</v>
      </c>
      <c r="B7917">
        <f t="shared" si="1114"/>
        <v>5.3771144970045426E-2</v>
      </c>
      <c r="C7917">
        <f t="shared" si="1115"/>
        <v>5.8240434941581667E-2</v>
      </c>
      <c r="D7917">
        <f t="shared" si="1116"/>
        <v>1.2127280047855762</v>
      </c>
      <c r="E7917">
        <f t="shared" si="1111"/>
        <v>0.22523382911180168</v>
      </c>
      <c r="F7917" s="4">
        <f t="shared" si="1112"/>
        <v>8.3116883116883089E-2</v>
      </c>
      <c r="G7917" s="4" t="str">
        <f t="shared" si="1113"/>
        <v/>
      </c>
      <c r="H7917" t="str">
        <f t="shared" si="1117"/>
        <v/>
      </c>
      <c r="J7917">
        <f t="shared" ca="1" si="1118"/>
        <v>0.39997954957184101</v>
      </c>
      <c r="K7917">
        <v>0.92791346140532971</v>
      </c>
      <c r="L7917">
        <v>0.98501555485414549</v>
      </c>
    </row>
    <row r="7918" spans="1:12" x14ac:dyDescent="0.25">
      <c r="A7918">
        <f t="shared" si="1110"/>
        <v>7908</v>
      </c>
      <c r="B7918">
        <f t="shared" si="1114"/>
        <v>4.8324197817235626E-2</v>
      </c>
      <c r="C7918">
        <f t="shared" si="1115"/>
        <v>5.321248372360339E-2</v>
      </c>
      <c r="D7918">
        <f t="shared" si="1116"/>
        <v>1.3264212552342241</v>
      </c>
      <c r="E7918">
        <f t="shared" si="1111"/>
        <v>0.18470020217371186</v>
      </c>
      <c r="F7918" s="4">
        <f t="shared" si="1112"/>
        <v>0.10115606936416183</v>
      </c>
      <c r="G7918" s="4" t="str">
        <f t="shared" si="1113"/>
        <v/>
      </c>
      <c r="H7918" t="str">
        <f t="shared" si="1117"/>
        <v/>
      </c>
      <c r="J7918">
        <f t="shared" ca="1" si="1118"/>
        <v>0.29028942283829262</v>
      </c>
      <c r="K7918">
        <v>0.25281590139826671</v>
      </c>
      <c r="L7918">
        <v>0.60425966308793366</v>
      </c>
    </row>
    <row r="7919" spans="1:12" x14ac:dyDescent="0.25">
      <c r="A7919">
        <f t="shared" ref="A7919:A7982" si="1119">A7918+1</f>
        <v>7909</v>
      </c>
      <c r="B7919">
        <f t="shared" si="1114"/>
        <v>5.0000181556561718E-2</v>
      </c>
      <c r="C7919">
        <f t="shared" si="1115"/>
        <v>4.97208509333407E-2</v>
      </c>
      <c r="D7919">
        <f t="shared" si="1116"/>
        <v>-7.5795500299099219E-2</v>
      </c>
      <c r="E7919">
        <f t="shared" si="1111"/>
        <v>0.93958179606976633</v>
      </c>
      <c r="F7919" s="4">
        <f t="shared" si="1112"/>
        <v>-5.5865921787710002E-3</v>
      </c>
      <c r="G7919" s="4" t="str">
        <f t="shared" si="1113"/>
        <v/>
      </c>
      <c r="H7919" t="str">
        <f t="shared" si="1117"/>
        <v/>
      </c>
      <c r="J7919">
        <f t="shared" ca="1" si="1118"/>
        <v>4.1630808361368565E-2</v>
      </c>
      <c r="K7919">
        <v>0.50293918671197746</v>
      </c>
      <c r="L7919">
        <v>0.14607717802917508</v>
      </c>
    </row>
    <row r="7920" spans="1:12" x14ac:dyDescent="0.25">
      <c r="A7920">
        <f t="shared" si="1119"/>
        <v>7910</v>
      </c>
      <c r="B7920">
        <f t="shared" si="1114"/>
        <v>4.97208509333407E-2</v>
      </c>
      <c r="C7920">
        <f t="shared" si="1115"/>
        <v>5.097783873783527E-2</v>
      </c>
      <c r="D7920">
        <f t="shared" si="1116"/>
        <v>0.34107975134594365</v>
      </c>
      <c r="E7920">
        <f t="shared" si="1111"/>
        <v>0.73304354430991236</v>
      </c>
      <c r="F7920" s="4">
        <f t="shared" si="1112"/>
        <v>2.5280898876404514E-2</v>
      </c>
      <c r="G7920" s="4" t="str">
        <f t="shared" si="1113"/>
        <v/>
      </c>
      <c r="H7920" t="str">
        <f t="shared" si="1117"/>
        <v/>
      </c>
      <c r="J7920">
        <f t="shared" ca="1" si="1118"/>
        <v>0.25087808010476875</v>
      </c>
      <c r="K7920">
        <v>0.45301143088565166</v>
      </c>
      <c r="L7920">
        <v>0.27948319369691965</v>
      </c>
    </row>
    <row r="7921" spans="1:12" x14ac:dyDescent="0.25">
      <c r="A7921">
        <f t="shared" si="1119"/>
        <v>7911</v>
      </c>
      <c r="B7921">
        <f t="shared" si="1114"/>
        <v>4.8603528440456643E-2</v>
      </c>
      <c r="C7921">
        <f t="shared" si="1115"/>
        <v>5.3491814346824408E-2</v>
      </c>
      <c r="D7921">
        <f t="shared" si="1116"/>
        <v>1.3264212552342241</v>
      </c>
      <c r="E7921">
        <f t="shared" si="1111"/>
        <v>0.18470020217371186</v>
      </c>
      <c r="F7921" s="4">
        <f t="shared" si="1112"/>
        <v>0.10057471264367814</v>
      </c>
      <c r="G7921" s="4" t="str">
        <f t="shared" si="1113"/>
        <v/>
      </c>
      <c r="H7921" t="str">
        <f t="shared" si="1117"/>
        <v/>
      </c>
      <c r="J7921">
        <f t="shared" ca="1" si="1118"/>
        <v>0.33292556929076056</v>
      </c>
      <c r="K7921">
        <v>0.29958344226626366</v>
      </c>
      <c r="L7921">
        <v>0.65399264240814869</v>
      </c>
    </row>
    <row r="7922" spans="1:12" x14ac:dyDescent="0.25">
      <c r="A7922">
        <f t="shared" si="1119"/>
        <v>7912</v>
      </c>
      <c r="B7922">
        <f t="shared" si="1114"/>
        <v>5.2234826542329839E-2</v>
      </c>
      <c r="C7922">
        <f t="shared" si="1115"/>
        <v>5.2793487788771867E-2</v>
      </c>
      <c r="D7922">
        <f t="shared" si="1116"/>
        <v>0.15159100059819655</v>
      </c>
      <c r="E7922">
        <f t="shared" si="1111"/>
        <v>0.87950953185498082</v>
      </c>
      <c r="F7922" s="4">
        <f t="shared" si="1112"/>
        <v>1.0695187165775364E-2</v>
      </c>
      <c r="G7922" s="4" t="str">
        <f t="shared" si="1113"/>
        <v/>
      </c>
      <c r="H7922" t="str">
        <f t="shared" si="1117"/>
        <v/>
      </c>
      <c r="J7922">
        <f t="shared" ca="1" si="1118"/>
        <v>0.10198428598734988</v>
      </c>
      <c r="K7922">
        <v>0.81348522139315638</v>
      </c>
      <c r="L7922">
        <v>0.55139771807098703</v>
      </c>
    </row>
    <row r="7923" spans="1:12" x14ac:dyDescent="0.25">
      <c r="A7923">
        <f t="shared" si="1119"/>
        <v>7913</v>
      </c>
      <c r="B7923">
        <f t="shared" si="1114"/>
        <v>4.9581185621730195E-2</v>
      </c>
      <c r="C7923">
        <f t="shared" si="1115"/>
        <v>4.7625871259183092E-2</v>
      </c>
      <c r="D7923">
        <f t="shared" si="1116"/>
        <v>-0.53056850209368889</v>
      </c>
      <c r="E7923">
        <f t="shared" ref="E7923:E7986" si="1120">2*(1-_xlfn.NORM.S.DIST(ABS(D7923),TRUE))</f>
        <v>0.59571782753603619</v>
      </c>
      <c r="F7923" s="4">
        <f t="shared" ref="F7923:F7986" si="1121">IF(B7923=0, (C7923-B7923), (C7923-B7923)/B7923)</f>
        <v>-3.9436619718309793E-2</v>
      </c>
      <c r="G7923" s="4" t="str">
        <f t="shared" ref="G7923:G7986" si="1122">IF(E7923&lt;0.05,ABS(F7923), "")</f>
        <v/>
      </c>
      <c r="H7923" t="str">
        <f t="shared" si="1117"/>
        <v/>
      </c>
      <c r="J7923">
        <f t="shared" ca="1" si="1118"/>
        <v>0.97838546644041502</v>
      </c>
      <c r="K7923">
        <v>0.43669216524958043</v>
      </c>
      <c r="L7923">
        <v>3.0981803490060411E-2</v>
      </c>
    </row>
    <row r="7924" spans="1:12" x14ac:dyDescent="0.25">
      <c r="A7924">
        <f t="shared" si="1119"/>
        <v>7914</v>
      </c>
      <c r="B7924">
        <f t="shared" si="1114"/>
        <v>4.8882859063677661E-2</v>
      </c>
      <c r="C7924">
        <f t="shared" si="1115"/>
        <v>4.97208509333407E-2</v>
      </c>
      <c r="D7924">
        <f t="shared" si="1116"/>
        <v>0.22738650089729387</v>
      </c>
      <c r="E7924">
        <f t="shared" si="1120"/>
        <v>0.82012321611685857</v>
      </c>
      <c r="F7924" s="4">
        <f t="shared" si="1121"/>
        <v>1.7142857142857012E-2</v>
      </c>
      <c r="G7924" s="4" t="str">
        <f t="shared" si="1122"/>
        <v/>
      </c>
      <c r="H7924" t="str">
        <f t="shared" si="1117"/>
        <v/>
      </c>
      <c r="J7924">
        <f t="shared" ca="1" si="1118"/>
        <v>0.4621095616217139</v>
      </c>
      <c r="K7924">
        <v>0.3424795175382348</v>
      </c>
      <c r="L7924">
        <v>0.14441431096185675</v>
      </c>
    </row>
    <row r="7925" spans="1:12" x14ac:dyDescent="0.25">
      <c r="A7925">
        <f t="shared" si="1119"/>
        <v>7915</v>
      </c>
      <c r="B7925">
        <f t="shared" si="1114"/>
        <v>4.818453250562512E-2</v>
      </c>
      <c r="C7925">
        <f t="shared" si="1115"/>
        <v>5.7821439006750144E-2</v>
      </c>
      <c r="D7925">
        <f t="shared" si="1116"/>
        <v>2.6149447603188993</v>
      </c>
      <c r="E7925">
        <f t="shared" si="1120"/>
        <v>8.9241887299005285E-3</v>
      </c>
      <c r="F7925" s="4">
        <f t="shared" si="1121"/>
        <v>0.2</v>
      </c>
      <c r="G7925" s="4">
        <f t="shared" si="1122"/>
        <v>0.2</v>
      </c>
      <c r="H7925" t="str">
        <f t="shared" si="1117"/>
        <v/>
      </c>
      <c r="J7925">
        <f t="shared" ca="1" si="1118"/>
        <v>0.70375167285952578</v>
      </c>
      <c r="K7925">
        <v>0.24253785382508986</v>
      </c>
      <c r="L7925">
        <v>0.97786767646657469</v>
      </c>
    </row>
    <row r="7926" spans="1:12" x14ac:dyDescent="0.25">
      <c r="A7926">
        <f t="shared" si="1119"/>
        <v>7916</v>
      </c>
      <c r="B7926">
        <f t="shared" si="1114"/>
        <v>4.6787879389520046E-2</v>
      </c>
      <c r="C7926">
        <f t="shared" si="1115"/>
        <v>5.3491814346824408E-2</v>
      </c>
      <c r="D7926">
        <f t="shared" si="1116"/>
        <v>1.8190920071783643</v>
      </c>
      <c r="E7926">
        <f t="shared" si="1120"/>
        <v>6.8897394280622137E-2</v>
      </c>
      <c r="F7926" s="4">
        <f t="shared" si="1121"/>
        <v>0.14328358208955219</v>
      </c>
      <c r="G7926" s="4" t="str">
        <f t="shared" si="1122"/>
        <v/>
      </c>
      <c r="H7926" t="str">
        <f t="shared" si="1117"/>
        <v/>
      </c>
      <c r="J7926">
        <f t="shared" ca="1" si="1118"/>
        <v>0.65496200152854889</v>
      </c>
      <c r="K7926">
        <v>0.10175656554105283</v>
      </c>
      <c r="L7926">
        <v>0.64982681748456284</v>
      </c>
    </row>
    <row r="7927" spans="1:12" x14ac:dyDescent="0.25">
      <c r="A7927">
        <f t="shared" si="1119"/>
        <v>7917</v>
      </c>
      <c r="B7927">
        <f t="shared" si="1114"/>
        <v>5.3631479658434913E-2</v>
      </c>
      <c r="C7927">
        <f t="shared" si="1115"/>
        <v>5.0419177491393241E-2</v>
      </c>
      <c r="D7927">
        <f t="shared" si="1116"/>
        <v>-0.87164825343963248</v>
      </c>
      <c r="E7927">
        <f t="shared" si="1120"/>
        <v>0.38340029799062503</v>
      </c>
      <c r="F7927" s="4">
        <f t="shared" si="1121"/>
        <v>-5.9895833333333294E-2</v>
      </c>
      <c r="G7927" s="4" t="str">
        <f t="shared" si="1122"/>
        <v/>
      </c>
      <c r="H7927" t="str">
        <f t="shared" si="1117"/>
        <v/>
      </c>
      <c r="J7927">
        <f t="shared" ca="1" si="1118"/>
        <v>0.26899307123763083</v>
      </c>
      <c r="K7927">
        <v>0.92328718306903246</v>
      </c>
      <c r="L7927">
        <v>0.2106003458376946</v>
      </c>
    </row>
    <row r="7928" spans="1:12" x14ac:dyDescent="0.25">
      <c r="A7928">
        <f t="shared" si="1119"/>
        <v>7918</v>
      </c>
      <c r="B7928">
        <f t="shared" si="1114"/>
        <v>4.9860516244951213E-2</v>
      </c>
      <c r="C7928">
        <f t="shared" si="1115"/>
        <v>5.4609136839708472E-2</v>
      </c>
      <c r="D7928">
        <f t="shared" si="1116"/>
        <v>1.2885235050846753</v>
      </c>
      <c r="E7928">
        <f t="shared" si="1120"/>
        <v>0.19756379210566632</v>
      </c>
      <c r="F7928" s="4">
        <f t="shared" si="1121"/>
        <v>9.5238095238095261E-2</v>
      </c>
      <c r="G7928" s="4" t="str">
        <f t="shared" si="1122"/>
        <v/>
      </c>
      <c r="H7928" t="str">
        <f t="shared" si="1117"/>
        <v/>
      </c>
      <c r="J7928">
        <f t="shared" ca="1" si="1118"/>
        <v>0.27929779000091537</v>
      </c>
      <c r="K7928">
        <v>0.49046455686236134</v>
      </c>
      <c r="L7928">
        <v>0.78889063211827237</v>
      </c>
    </row>
    <row r="7929" spans="1:12" x14ac:dyDescent="0.25">
      <c r="A7929">
        <f t="shared" si="1119"/>
        <v>7919</v>
      </c>
      <c r="B7929">
        <f t="shared" si="1114"/>
        <v>5.167616529588781E-2</v>
      </c>
      <c r="C7929">
        <f t="shared" si="1115"/>
        <v>5.293315310038238E-2</v>
      </c>
      <c r="D7929">
        <f t="shared" si="1116"/>
        <v>0.34107975134594365</v>
      </c>
      <c r="E7929">
        <f t="shared" si="1120"/>
        <v>0.73304354430991236</v>
      </c>
      <c r="F7929" s="4">
        <f t="shared" si="1121"/>
        <v>2.4324324324324343E-2</v>
      </c>
      <c r="G7929" s="4" t="str">
        <f t="shared" si="1122"/>
        <v/>
      </c>
      <c r="H7929" t="str">
        <f t="shared" si="1117"/>
        <v/>
      </c>
      <c r="J7929">
        <f t="shared" ca="1" si="1118"/>
        <v>0.94284201270404644</v>
      </c>
      <c r="K7929">
        <v>0.73819743058875409</v>
      </c>
      <c r="L7929">
        <v>0.56827426306123285</v>
      </c>
    </row>
    <row r="7930" spans="1:12" x14ac:dyDescent="0.25">
      <c r="A7930">
        <f t="shared" si="1119"/>
        <v>7920</v>
      </c>
      <c r="B7930">
        <f t="shared" si="1114"/>
        <v>4.7765536570793597E-2</v>
      </c>
      <c r="C7930">
        <f t="shared" si="1115"/>
        <v>5.2095161230719333E-2</v>
      </c>
      <c r="D7930">
        <f t="shared" si="1116"/>
        <v>1.1748302546360274</v>
      </c>
      <c r="E7930">
        <f t="shared" si="1120"/>
        <v>0.24006263340611222</v>
      </c>
      <c r="F7930" s="4">
        <f t="shared" si="1121"/>
        <v>9.0643274853801192E-2</v>
      </c>
      <c r="G7930" s="4" t="str">
        <f t="shared" si="1122"/>
        <v/>
      </c>
      <c r="H7930" t="str">
        <f t="shared" si="1117"/>
        <v/>
      </c>
      <c r="J7930">
        <f t="shared" ca="1" si="1118"/>
        <v>0.66465031822308596</v>
      </c>
      <c r="K7930">
        <v>0.20066074361386421</v>
      </c>
      <c r="L7930">
        <v>0.43926759260996984</v>
      </c>
    </row>
    <row r="7931" spans="1:12" x14ac:dyDescent="0.25">
      <c r="A7931">
        <f t="shared" si="1119"/>
        <v>7921</v>
      </c>
      <c r="B7931">
        <f t="shared" si="1114"/>
        <v>4.8324197817235626E-2</v>
      </c>
      <c r="C7931">
        <f t="shared" si="1115"/>
        <v>4.622921814307801E-2</v>
      </c>
      <c r="D7931">
        <f t="shared" si="1116"/>
        <v>-0.56846625224323943</v>
      </c>
      <c r="E7931">
        <f t="shared" si="1120"/>
        <v>0.56971841484384589</v>
      </c>
      <c r="F7931" s="4">
        <f t="shared" si="1121"/>
        <v>-4.3352601156069398E-2</v>
      </c>
      <c r="G7931" s="4" t="str">
        <f t="shared" si="1122"/>
        <v/>
      </c>
      <c r="H7931" t="str">
        <f t="shared" si="1117"/>
        <v/>
      </c>
      <c r="J7931">
        <f t="shared" ca="1" si="1118"/>
        <v>0.88193999218707986</v>
      </c>
      <c r="K7931">
        <v>0.25936281312056186</v>
      </c>
      <c r="L7931">
        <v>7.437577807463791E-3</v>
      </c>
    </row>
    <row r="7932" spans="1:12" x14ac:dyDescent="0.25">
      <c r="A7932">
        <f t="shared" si="1119"/>
        <v>7922</v>
      </c>
      <c r="B7932">
        <f t="shared" si="1114"/>
        <v>5.1396834672666793E-2</v>
      </c>
      <c r="C7932">
        <f t="shared" si="1115"/>
        <v>4.5949887519856999E-2</v>
      </c>
      <c r="D7932">
        <f t="shared" si="1116"/>
        <v>-1.4780122558324207</v>
      </c>
      <c r="E7932">
        <f t="shared" si="1120"/>
        <v>0.13940449786197551</v>
      </c>
      <c r="F7932" s="4">
        <f t="shared" si="1121"/>
        <v>-0.10597826086956516</v>
      </c>
      <c r="G7932" s="4" t="str">
        <f t="shared" si="1122"/>
        <v/>
      </c>
      <c r="H7932" t="str">
        <f t="shared" si="1117"/>
        <v/>
      </c>
      <c r="J7932">
        <f t="shared" ca="1" si="1118"/>
        <v>0.94302231072211695</v>
      </c>
      <c r="K7932">
        <v>0.71784789362575108</v>
      </c>
      <c r="L7932">
        <v>5.9530811392104477E-3</v>
      </c>
    </row>
    <row r="7933" spans="1:12" x14ac:dyDescent="0.25">
      <c r="A7933">
        <f t="shared" si="1119"/>
        <v>7923</v>
      </c>
      <c r="B7933">
        <f t="shared" si="1114"/>
        <v>5.0139846868172223E-2</v>
      </c>
      <c r="C7933">
        <f t="shared" si="1115"/>
        <v>5.2653822477161362E-2</v>
      </c>
      <c r="D7933">
        <f t="shared" si="1116"/>
        <v>0.6821595026918873</v>
      </c>
      <c r="E7933">
        <f t="shared" si="1120"/>
        <v>0.49513809896736705</v>
      </c>
      <c r="F7933" s="4">
        <f t="shared" si="1121"/>
        <v>5.0139275766016754E-2</v>
      </c>
      <c r="G7933" s="4" t="str">
        <f t="shared" si="1122"/>
        <v/>
      </c>
      <c r="H7933" t="str">
        <f t="shared" si="1117"/>
        <v/>
      </c>
      <c r="J7933">
        <f t="shared" ca="1" si="1118"/>
        <v>0.88072962959058243</v>
      </c>
      <c r="K7933">
        <v>0.52062969507747003</v>
      </c>
      <c r="L7933">
        <v>0.52694884586288193</v>
      </c>
    </row>
    <row r="7934" spans="1:12" x14ac:dyDescent="0.25">
      <c r="A7934">
        <f t="shared" si="1119"/>
        <v>7924</v>
      </c>
      <c r="B7934">
        <f t="shared" si="1114"/>
        <v>4.9860516244951213E-2</v>
      </c>
      <c r="C7934">
        <f t="shared" si="1115"/>
        <v>5.4329806216487454E-2</v>
      </c>
      <c r="D7934">
        <f t="shared" si="1116"/>
        <v>1.2127280047855762</v>
      </c>
      <c r="E7934">
        <f t="shared" si="1120"/>
        <v>0.22523382911180168</v>
      </c>
      <c r="F7934" s="4">
        <f t="shared" si="1121"/>
        <v>8.9635854341736668E-2</v>
      </c>
      <c r="G7934" s="4" t="str">
        <f t="shared" si="1122"/>
        <v/>
      </c>
      <c r="H7934" t="str">
        <f t="shared" si="1117"/>
        <v/>
      </c>
      <c r="J7934">
        <f t="shared" ca="1" si="1118"/>
        <v>0.19456932500612956</v>
      </c>
      <c r="K7934">
        <v>0.49008030821315152</v>
      </c>
      <c r="L7934">
        <v>0.7593824968095011</v>
      </c>
    </row>
    <row r="7935" spans="1:12" x14ac:dyDescent="0.25">
      <c r="A7935">
        <f t="shared" si="1119"/>
        <v>7925</v>
      </c>
      <c r="B7935">
        <f t="shared" si="1114"/>
        <v>5.1536499984277305E-2</v>
      </c>
      <c r="C7935">
        <f t="shared" si="1115"/>
        <v>5.2514157165550857E-2</v>
      </c>
      <c r="D7935">
        <f t="shared" si="1116"/>
        <v>0.26528425104684444</v>
      </c>
      <c r="E7935">
        <f t="shared" si="1120"/>
        <v>0.790790495854373</v>
      </c>
      <c r="F7935" s="4">
        <f t="shared" si="1121"/>
        <v>1.8970189701896987E-2</v>
      </c>
      <c r="G7935" s="4" t="str">
        <f t="shared" si="1122"/>
        <v/>
      </c>
      <c r="H7935" t="str">
        <f t="shared" si="1117"/>
        <v/>
      </c>
      <c r="J7935">
        <f t="shared" ca="1" si="1118"/>
        <v>0.63523852999363795</v>
      </c>
      <c r="K7935">
        <v>0.73253780325089568</v>
      </c>
      <c r="L7935">
        <v>0.51294568047947975</v>
      </c>
    </row>
    <row r="7936" spans="1:12" x14ac:dyDescent="0.25">
      <c r="A7936">
        <f t="shared" si="1119"/>
        <v>7926</v>
      </c>
      <c r="B7936">
        <f t="shared" si="1114"/>
        <v>5.0698508114614259E-2</v>
      </c>
      <c r="C7936">
        <f t="shared" si="1115"/>
        <v>5.3631479658434913E-2</v>
      </c>
      <c r="D7936">
        <f t="shared" si="1116"/>
        <v>0.79585275314053328</v>
      </c>
      <c r="E7936">
        <f t="shared" si="1120"/>
        <v>0.42611762551459131</v>
      </c>
      <c r="F7936" s="4">
        <f t="shared" si="1121"/>
        <v>5.7851239669421392E-2</v>
      </c>
      <c r="G7936" s="4" t="str">
        <f t="shared" si="1122"/>
        <v/>
      </c>
      <c r="H7936" t="str">
        <f t="shared" si="1117"/>
        <v/>
      </c>
      <c r="J7936">
        <f t="shared" ca="1" si="1118"/>
        <v>0.50442647039611255</v>
      </c>
      <c r="K7936">
        <v>0.6070186317738866</v>
      </c>
      <c r="L7936">
        <v>0.67351289225583966</v>
      </c>
    </row>
    <row r="7937" spans="1:12" x14ac:dyDescent="0.25">
      <c r="A7937">
        <f t="shared" si="1119"/>
        <v>7927</v>
      </c>
      <c r="B7937">
        <f t="shared" si="1114"/>
        <v>4.4413569092141413E-2</v>
      </c>
      <c r="C7937">
        <f t="shared" si="1115"/>
        <v>5.321248372360339E-2</v>
      </c>
      <c r="D7937">
        <f t="shared" si="1116"/>
        <v>2.3875582594216036</v>
      </c>
      <c r="E7937">
        <f t="shared" si="1120"/>
        <v>1.6960714301798019E-2</v>
      </c>
      <c r="F7937" s="4">
        <f t="shared" si="1121"/>
        <v>0.19811320754716982</v>
      </c>
      <c r="G7937" s="4">
        <f t="shared" si="1122"/>
        <v>0.19811320754716982</v>
      </c>
      <c r="H7937" t="str">
        <f t="shared" si="1117"/>
        <v/>
      </c>
      <c r="J7937">
        <f t="shared" ca="1" si="1118"/>
        <v>0.11452261534495223</v>
      </c>
      <c r="K7937">
        <v>1.3648500580930478E-2</v>
      </c>
      <c r="L7937">
        <v>0.61522771910189145</v>
      </c>
    </row>
    <row r="7938" spans="1:12" x14ac:dyDescent="0.25">
      <c r="A7938">
        <f t="shared" si="1119"/>
        <v>7928</v>
      </c>
      <c r="B7938">
        <f t="shared" si="1114"/>
        <v>5.0139846868172223E-2</v>
      </c>
      <c r="C7938">
        <f t="shared" si="1115"/>
        <v>4.9581185621730195E-2</v>
      </c>
      <c r="D7938">
        <f t="shared" si="1116"/>
        <v>-0.15159100059819655</v>
      </c>
      <c r="E7938">
        <f t="shared" si="1120"/>
        <v>0.87950953185498082</v>
      </c>
      <c r="F7938" s="4">
        <f t="shared" si="1121"/>
        <v>-1.1142061281337009E-2</v>
      </c>
      <c r="G7938" s="4" t="str">
        <f t="shared" si="1122"/>
        <v/>
      </c>
      <c r="H7938" t="str">
        <f t="shared" si="1117"/>
        <v/>
      </c>
      <c r="J7938">
        <f t="shared" ca="1" si="1118"/>
        <v>0.53874260146503994</v>
      </c>
      <c r="K7938">
        <v>0.53329545596397265</v>
      </c>
      <c r="L7938">
        <v>0.13688546840802818</v>
      </c>
    </row>
    <row r="7939" spans="1:12" x14ac:dyDescent="0.25">
      <c r="A7939">
        <f t="shared" si="1119"/>
        <v>7929</v>
      </c>
      <c r="B7939">
        <f t="shared" si="1114"/>
        <v>5.0558842803003747E-2</v>
      </c>
      <c r="C7939">
        <f t="shared" si="1115"/>
        <v>5.4888467462929483E-2</v>
      </c>
      <c r="D7939">
        <f t="shared" si="1116"/>
        <v>1.1748302546360274</v>
      </c>
      <c r="E7939">
        <f t="shared" si="1120"/>
        <v>0.24006263340611222</v>
      </c>
      <c r="F7939" s="4">
        <f t="shared" si="1121"/>
        <v>8.5635359116022117E-2</v>
      </c>
      <c r="G7939" s="4" t="str">
        <f t="shared" si="1122"/>
        <v/>
      </c>
      <c r="H7939" t="str">
        <f t="shared" si="1117"/>
        <v/>
      </c>
      <c r="J7939">
        <f t="shared" ca="1" si="1118"/>
        <v>0.28497968134101381</v>
      </c>
      <c r="K7939">
        <v>0.57953889196822583</v>
      </c>
      <c r="L7939">
        <v>0.81483644722466053</v>
      </c>
    </row>
    <row r="7940" spans="1:12" x14ac:dyDescent="0.25">
      <c r="A7940">
        <f t="shared" si="1119"/>
        <v>7930</v>
      </c>
      <c r="B7940">
        <f t="shared" si="1114"/>
        <v>5.097783873783527E-2</v>
      </c>
      <c r="C7940">
        <f t="shared" si="1115"/>
        <v>5.3631479658434913E-2</v>
      </c>
      <c r="D7940">
        <f t="shared" si="1116"/>
        <v>0.72005725284143596</v>
      </c>
      <c r="E7940">
        <f t="shared" si="1120"/>
        <v>0.47148974556626189</v>
      </c>
      <c r="F7940" s="4">
        <f t="shared" si="1121"/>
        <v>5.205479452054794E-2</v>
      </c>
      <c r="G7940" s="4" t="str">
        <f t="shared" si="1122"/>
        <v/>
      </c>
      <c r="H7940" t="str">
        <f t="shared" si="1117"/>
        <v/>
      </c>
      <c r="J7940">
        <f t="shared" ca="1" si="1118"/>
        <v>2.0157372464870704E-3</v>
      </c>
      <c r="K7940">
        <v>0.65742081166764355</v>
      </c>
      <c r="L7940">
        <v>0.66664456713421771</v>
      </c>
    </row>
    <row r="7941" spans="1:12" x14ac:dyDescent="0.25">
      <c r="A7941">
        <f t="shared" si="1119"/>
        <v>7931</v>
      </c>
      <c r="B7941">
        <f t="shared" si="1114"/>
        <v>5.1257169361056287E-2</v>
      </c>
      <c r="C7941">
        <f t="shared" si="1115"/>
        <v>5.0279512179782736E-2</v>
      </c>
      <c r="D7941">
        <f t="shared" si="1116"/>
        <v>-0.26528425104684444</v>
      </c>
      <c r="E7941">
        <f t="shared" si="1120"/>
        <v>0.790790495854373</v>
      </c>
      <c r="F7941" s="4">
        <f t="shared" si="1121"/>
        <v>-1.9073569482288798E-2</v>
      </c>
      <c r="G7941" s="4" t="str">
        <f t="shared" si="1122"/>
        <v/>
      </c>
      <c r="H7941" t="str">
        <f t="shared" si="1117"/>
        <v/>
      </c>
      <c r="J7941">
        <f t="shared" ca="1" si="1118"/>
        <v>0.29022628613680357</v>
      </c>
      <c r="K7941">
        <v>0.69138833626528207</v>
      </c>
      <c r="L7941">
        <v>0.20417668045864479</v>
      </c>
    </row>
    <row r="7942" spans="1:12" x14ac:dyDescent="0.25">
      <c r="A7942">
        <f t="shared" si="1119"/>
        <v>7932</v>
      </c>
      <c r="B7942">
        <f t="shared" si="1114"/>
        <v>5.2374491853940344E-2</v>
      </c>
      <c r="C7942">
        <f t="shared" si="1115"/>
        <v>4.8324197817235626E-2</v>
      </c>
      <c r="D7942">
        <f t="shared" si="1116"/>
        <v>-1.0990347543369283</v>
      </c>
      <c r="E7942">
        <f t="shared" si="1120"/>
        <v>0.27175290691455789</v>
      </c>
      <c r="F7942" s="4">
        <f t="shared" si="1121"/>
        <v>-7.733333333333331E-2</v>
      </c>
      <c r="G7942" s="4" t="str">
        <f t="shared" si="1122"/>
        <v/>
      </c>
      <c r="H7942" t="str">
        <f t="shared" si="1117"/>
        <v/>
      </c>
      <c r="J7942">
        <f t="shared" ca="1" si="1118"/>
        <v>0.15002007350899327</v>
      </c>
      <c r="K7942">
        <v>0.82636553749064956</v>
      </c>
      <c r="L7942">
        <v>5.4677523810881312E-2</v>
      </c>
    </row>
    <row r="7943" spans="1:12" x14ac:dyDescent="0.25">
      <c r="A7943">
        <f t="shared" si="1119"/>
        <v>7933</v>
      </c>
      <c r="B7943">
        <f t="shared" si="1114"/>
        <v>4.9581185621730195E-2</v>
      </c>
      <c r="C7943">
        <f t="shared" si="1115"/>
        <v>5.2653822477161362E-2</v>
      </c>
      <c r="D7943">
        <f t="shared" si="1116"/>
        <v>0.83375050329008382</v>
      </c>
      <c r="E7943">
        <f t="shared" si="1120"/>
        <v>0.40442159248407572</v>
      </c>
      <c r="F7943" s="4">
        <f t="shared" si="1121"/>
        <v>6.1971830985915494E-2</v>
      </c>
      <c r="G7943" s="4" t="str">
        <f t="shared" si="1122"/>
        <v/>
      </c>
      <c r="H7943" t="str">
        <f t="shared" si="1117"/>
        <v/>
      </c>
      <c r="J7943">
        <f t="shared" ca="1" si="1118"/>
        <v>0.20907965617269142</v>
      </c>
      <c r="K7943">
        <v>0.43277860878273022</v>
      </c>
      <c r="L7943">
        <v>0.53121566603180148</v>
      </c>
    </row>
    <row r="7944" spans="1:12" x14ac:dyDescent="0.25">
      <c r="A7944">
        <f t="shared" si="1119"/>
        <v>7934</v>
      </c>
      <c r="B7944">
        <f t="shared" si="1114"/>
        <v>4.818453250562512E-2</v>
      </c>
      <c r="C7944">
        <f t="shared" si="1115"/>
        <v>5.1257169361056287E-2</v>
      </c>
      <c r="D7944">
        <f t="shared" si="1116"/>
        <v>0.83375050329008382</v>
      </c>
      <c r="E7944">
        <f t="shared" si="1120"/>
        <v>0.40442159248407572</v>
      </c>
      <c r="F7944" s="4">
        <f t="shared" si="1121"/>
        <v>6.3768115942028983E-2</v>
      </c>
      <c r="G7944" s="4" t="str">
        <f t="shared" si="1122"/>
        <v/>
      </c>
      <c r="H7944" t="str">
        <f t="shared" si="1117"/>
        <v/>
      </c>
      <c r="J7944">
        <f t="shared" ca="1" si="1118"/>
        <v>5.2163911750025771E-2</v>
      </c>
      <c r="K7944">
        <v>0.24799526283889139</v>
      </c>
      <c r="L7944">
        <v>0.32689678686148527</v>
      </c>
    </row>
    <row r="7945" spans="1:12" x14ac:dyDescent="0.25">
      <c r="A7945">
        <f t="shared" si="1119"/>
        <v>7935</v>
      </c>
      <c r="B7945">
        <f t="shared" si="1114"/>
        <v>4.8743193752067149E-2</v>
      </c>
      <c r="C7945">
        <f t="shared" si="1115"/>
        <v>5.3352149035213903E-2</v>
      </c>
      <c r="D7945">
        <f t="shared" si="1116"/>
        <v>1.2506257549351267</v>
      </c>
      <c r="E7945">
        <f t="shared" si="1120"/>
        <v>0.21107104959186196</v>
      </c>
      <c r="F7945" s="4">
        <f t="shared" si="1121"/>
        <v>9.4555873925501507E-2</v>
      </c>
      <c r="G7945" s="4" t="str">
        <f t="shared" si="1122"/>
        <v/>
      </c>
      <c r="H7945" t="str">
        <f t="shared" si="1117"/>
        <v/>
      </c>
      <c r="J7945">
        <f t="shared" ca="1" si="1118"/>
        <v>3.5235712730962154E-2</v>
      </c>
      <c r="K7945">
        <v>0.31146016429108858</v>
      </c>
      <c r="L7945">
        <v>0.63658706728003267</v>
      </c>
    </row>
    <row r="7946" spans="1:12" x14ac:dyDescent="0.25">
      <c r="A7946">
        <f t="shared" si="1119"/>
        <v>7936</v>
      </c>
      <c r="B7946">
        <f t="shared" si="1114"/>
        <v>4.8603528440456643E-2</v>
      </c>
      <c r="C7946">
        <f t="shared" si="1115"/>
        <v>5.321248372360339E-2</v>
      </c>
      <c r="D7946">
        <f t="shared" si="1116"/>
        <v>1.2506257549351247</v>
      </c>
      <c r="E7946">
        <f t="shared" si="1120"/>
        <v>0.21107104959186263</v>
      </c>
      <c r="F7946" s="4">
        <f t="shared" si="1121"/>
        <v>9.4827586206896478E-2</v>
      </c>
      <c r="G7946" s="4" t="str">
        <f t="shared" si="1122"/>
        <v/>
      </c>
      <c r="H7946" t="str">
        <f t="shared" si="1117"/>
        <v/>
      </c>
      <c r="J7946">
        <f t="shared" ca="1" si="1118"/>
        <v>0.81068897058658995</v>
      </c>
      <c r="K7946">
        <v>0.30560838416470837</v>
      </c>
      <c r="L7946">
        <v>0.60132488493231162</v>
      </c>
    </row>
    <row r="7947" spans="1:12" x14ac:dyDescent="0.25">
      <c r="A7947">
        <f t="shared" si="1119"/>
        <v>7937</v>
      </c>
      <c r="B7947">
        <f t="shared" ref="B7947:B8010" si="1123">_xlfn.BINOM.INV($F$8,$B$10, $K7947)/$F$8</f>
        <v>5.3771144970045426E-2</v>
      </c>
      <c r="C7947">
        <f t="shared" ref="C7947:C8010" si="1124">_xlfn.BINOM.INV($F$8,$C$10, $L7947)/$F$8</f>
        <v>5.0698508114614259E-2</v>
      </c>
      <c r="D7947">
        <f t="shared" ref="D7947:D8010" si="1125">(C7947-B7947)/SQRT($B$10*(1-$B$10)/$F$8+$C$10*(1-$C$10)/$F$8)</f>
        <v>-0.83375050329008382</v>
      </c>
      <c r="E7947">
        <f t="shared" si="1120"/>
        <v>0.40442159248407572</v>
      </c>
      <c r="F7947" s="4">
        <f t="shared" si="1121"/>
        <v>-5.7142857142857141E-2</v>
      </c>
      <c r="G7947" s="4" t="str">
        <f t="shared" si="1122"/>
        <v/>
      </c>
      <c r="H7947" t="str">
        <f t="shared" si="1117"/>
        <v/>
      </c>
      <c r="J7947">
        <f t="shared" ca="1" si="1118"/>
        <v>0.88877485424854952</v>
      </c>
      <c r="K7947">
        <v>0.92979776297470007</v>
      </c>
      <c r="L7947">
        <v>0.25396959446343315</v>
      </c>
    </row>
    <row r="7948" spans="1:12" x14ac:dyDescent="0.25">
      <c r="A7948">
        <f t="shared" si="1119"/>
        <v>7938</v>
      </c>
      <c r="B7948">
        <f t="shared" si="1123"/>
        <v>4.8743193752067149E-2</v>
      </c>
      <c r="C7948">
        <f t="shared" si="1124"/>
        <v>5.2653822477161362E-2</v>
      </c>
      <c r="D7948">
        <f t="shared" si="1125"/>
        <v>1.0611370041873796</v>
      </c>
      <c r="E7948">
        <f t="shared" si="1120"/>
        <v>0.28862764317669587</v>
      </c>
      <c r="F7948" s="4">
        <f t="shared" si="1121"/>
        <v>8.0229226361031539E-2</v>
      </c>
      <c r="G7948" s="4" t="str">
        <f t="shared" si="1122"/>
        <v/>
      </c>
      <c r="H7948" t="str">
        <f t="shared" ref="H7948:H8011" si="1126">IF(AND(E7948&lt;=0.05,F7948&lt;0), "Yes", "")</f>
        <v/>
      </c>
      <c r="J7948">
        <f t="shared" ref="J7948:J8011" ca="1" si="1127">RAND()</f>
        <v>0.80394778688053847</v>
      </c>
      <c r="K7948">
        <v>0.31689797030188083</v>
      </c>
      <c r="L7948">
        <v>0.52399631966766502</v>
      </c>
    </row>
    <row r="7949" spans="1:12" x14ac:dyDescent="0.25">
      <c r="A7949">
        <f t="shared" si="1119"/>
        <v>7939</v>
      </c>
      <c r="B7949">
        <f t="shared" si="1123"/>
        <v>4.7067210012741056E-2</v>
      </c>
      <c r="C7949">
        <f t="shared" si="1124"/>
        <v>5.3491814346824408E-2</v>
      </c>
      <c r="D7949">
        <f t="shared" si="1125"/>
        <v>1.743296506879267</v>
      </c>
      <c r="E7949">
        <f t="shared" si="1120"/>
        <v>8.1281835223044219E-2</v>
      </c>
      <c r="F7949" s="4">
        <f t="shared" si="1121"/>
        <v>0.13649851632047483</v>
      </c>
      <c r="G7949" s="4" t="str">
        <f t="shared" si="1122"/>
        <v/>
      </c>
      <c r="H7949" t="str">
        <f t="shared" si="1126"/>
        <v/>
      </c>
      <c r="J7949">
        <f t="shared" ca="1" si="1127"/>
        <v>0.99966686297927276</v>
      </c>
      <c r="K7949">
        <v>0.12505926165166592</v>
      </c>
      <c r="L7949">
        <v>0.64705116248012651</v>
      </c>
    </row>
    <row r="7950" spans="1:12" x14ac:dyDescent="0.25">
      <c r="A7950">
        <f t="shared" si="1119"/>
        <v>7940</v>
      </c>
      <c r="B7950">
        <f t="shared" si="1123"/>
        <v>4.7346540635962074E-2</v>
      </c>
      <c r="C7950">
        <f t="shared" si="1124"/>
        <v>5.321248372360339E-2</v>
      </c>
      <c r="D7950">
        <f t="shared" si="1125"/>
        <v>1.5917055062810685</v>
      </c>
      <c r="E7950">
        <f t="shared" si="1120"/>
        <v>0.11145089053704371</v>
      </c>
      <c r="F7950" s="4">
        <f t="shared" si="1121"/>
        <v>0.12389380530973446</v>
      </c>
      <c r="G7950" s="4" t="str">
        <f t="shared" si="1122"/>
        <v/>
      </c>
      <c r="H7950" t="str">
        <f t="shared" si="1126"/>
        <v/>
      </c>
      <c r="J7950">
        <f t="shared" ca="1" si="1127"/>
        <v>0.75936169797624575</v>
      </c>
      <c r="K7950">
        <v>0.14718231314698926</v>
      </c>
      <c r="L7950">
        <v>0.60708477420045359</v>
      </c>
    </row>
    <row r="7951" spans="1:12" x14ac:dyDescent="0.25">
      <c r="A7951">
        <f t="shared" si="1119"/>
        <v>7941</v>
      </c>
      <c r="B7951">
        <f t="shared" si="1123"/>
        <v>5.3072818411992885E-2</v>
      </c>
      <c r="C7951">
        <f t="shared" si="1124"/>
        <v>5.5866124644203034E-2</v>
      </c>
      <c r="D7951">
        <f t="shared" si="1125"/>
        <v>0.75795500299098462</v>
      </c>
      <c r="E7951">
        <f t="shared" si="1120"/>
        <v>0.44847792078133231</v>
      </c>
      <c r="F7951" s="4">
        <f t="shared" si="1121"/>
        <v>5.263157894736837E-2</v>
      </c>
      <c r="G7951" s="4" t="str">
        <f t="shared" si="1122"/>
        <v/>
      </c>
      <c r="H7951" t="str">
        <f t="shared" si="1126"/>
        <v/>
      </c>
      <c r="J7951">
        <f t="shared" ca="1" si="1127"/>
        <v>0.40287670254986674</v>
      </c>
      <c r="K7951">
        <v>0.88611799691510806</v>
      </c>
      <c r="L7951">
        <v>0.89832089213728017</v>
      </c>
    </row>
    <row r="7952" spans="1:12" x14ac:dyDescent="0.25">
      <c r="A7952">
        <f t="shared" si="1119"/>
        <v>7942</v>
      </c>
      <c r="B7952">
        <f t="shared" si="1123"/>
        <v>4.9581185621730195E-2</v>
      </c>
      <c r="C7952">
        <f t="shared" si="1124"/>
        <v>4.9581185621730195E-2</v>
      </c>
      <c r="D7952">
        <f t="shared" si="1125"/>
        <v>0</v>
      </c>
      <c r="E7952">
        <f t="shared" si="1120"/>
        <v>1</v>
      </c>
      <c r="F7952" s="4">
        <f t="shared" si="1121"/>
        <v>0</v>
      </c>
      <c r="G7952" s="4" t="str">
        <f t="shared" si="1122"/>
        <v/>
      </c>
      <c r="H7952" t="str">
        <f t="shared" si="1126"/>
        <v/>
      </c>
      <c r="J7952">
        <f t="shared" ca="1" si="1127"/>
        <v>0.98624355355528226</v>
      </c>
      <c r="K7952">
        <v>0.44550823825132257</v>
      </c>
      <c r="L7952">
        <v>0.1295124086738354</v>
      </c>
    </row>
    <row r="7953" spans="1:12" x14ac:dyDescent="0.25">
      <c r="A7953">
        <f t="shared" si="1119"/>
        <v>7943</v>
      </c>
      <c r="B7953">
        <f t="shared" si="1123"/>
        <v>5.097783873783527E-2</v>
      </c>
      <c r="C7953">
        <f t="shared" si="1124"/>
        <v>5.293315310038238E-2</v>
      </c>
      <c r="D7953">
        <f t="shared" si="1125"/>
        <v>0.53056850209369077</v>
      </c>
      <c r="E7953">
        <f t="shared" si="1120"/>
        <v>0.59571782753603486</v>
      </c>
      <c r="F7953" s="4">
        <f t="shared" si="1121"/>
        <v>3.8356164383561722E-2</v>
      </c>
      <c r="G7953" s="4" t="str">
        <f t="shared" si="1122"/>
        <v/>
      </c>
      <c r="H7953" t="str">
        <f t="shared" si="1126"/>
        <v/>
      </c>
      <c r="J7953">
        <f t="shared" ca="1" si="1127"/>
        <v>0.96753137938611966</v>
      </c>
      <c r="K7953">
        <v>0.65437976313873736</v>
      </c>
      <c r="L7953">
        <v>0.56772559834070224</v>
      </c>
    </row>
    <row r="7954" spans="1:12" x14ac:dyDescent="0.25">
      <c r="A7954">
        <f t="shared" si="1119"/>
        <v>7944</v>
      </c>
      <c r="B7954">
        <f t="shared" si="1123"/>
        <v>5.2234826542329839E-2</v>
      </c>
      <c r="C7954">
        <f t="shared" si="1124"/>
        <v>5.1117504049445782E-2</v>
      </c>
      <c r="D7954">
        <f t="shared" si="1125"/>
        <v>-0.3031820011963931</v>
      </c>
      <c r="E7954">
        <f t="shared" si="1120"/>
        <v>0.76175116485686822</v>
      </c>
      <c r="F7954" s="4">
        <f t="shared" si="1121"/>
        <v>-2.1390374331550728E-2</v>
      </c>
      <c r="G7954" s="4" t="str">
        <f t="shared" si="1122"/>
        <v/>
      </c>
      <c r="H7954" t="str">
        <f t="shared" si="1126"/>
        <v/>
      </c>
      <c r="J7954">
        <f t="shared" ca="1" si="1127"/>
        <v>0.3932725415135957</v>
      </c>
      <c r="K7954">
        <v>0.80673048486958077</v>
      </c>
      <c r="L7954">
        <v>0.30408024474802442</v>
      </c>
    </row>
    <row r="7955" spans="1:12" x14ac:dyDescent="0.25">
      <c r="A7955">
        <f t="shared" si="1119"/>
        <v>7945</v>
      </c>
      <c r="B7955">
        <f t="shared" si="1123"/>
        <v>5.0000181556561718E-2</v>
      </c>
      <c r="C7955">
        <f t="shared" si="1124"/>
        <v>5.0838173426224764E-2</v>
      </c>
      <c r="D7955">
        <f t="shared" si="1125"/>
        <v>0.22738650089729576</v>
      </c>
      <c r="E7955">
        <f t="shared" si="1120"/>
        <v>0.82012321611685701</v>
      </c>
      <c r="F7955" s="4">
        <f t="shared" si="1121"/>
        <v>1.6759776536312863E-2</v>
      </c>
      <c r="G7955" s="4" t="str">
        <f t="shared" si="1122"/>
        <v/>
      </c>
      <c r="H7955" t="str">
        <f t="shared" si="1126"/>
        <v/>
      </c>
      <c r="J7955">
        <f t="shared" ca="1" si="1127"/>
        <v>0.77777410385231338</v>
      </c>
      <c r="K7955">
        <v>0.51094553437158685</v>
      </c>
      <c r="L7955">
        <v>0.26410927786458405</v>
      </c>
    </row>
    <row r="7956" spans="1:12" x14ac:dyDescent="0.25">
      <c r="A7956">
        <f t="shared" si="1119"/>
        <v>7946</v>
      </c>
      <c r="B7956">
        <f t="shared" si="1123"/>
        <v>5.3352149035213903E-2</v>
      </c>
      <c r="C7956">
        <f t="shared" si="1124"/>
        <v>5.3072818411992885E-2</v>
      </c>
      <c r="D7956">
        <f t="shared" si="1125"/>
        <v>-7.5795500299099219E-2</v>
      </c>
      <c r="E7956">
        <f t="shared" si="1120"/>
        <v>0.93958179606976633</v>
      </c>
      <c r="F7956" s="4">
        <f t="shared" si="1121"/>
        <v>-5.2356020942408849E-3</v>
      </c>
      <c r="G7956" s="4" t="str">
        <f t="shared" si="1122"/>
        <v/>
      </c>
      <c r="H7956" t="str">
        <f t="shared" si="1126"/>
        <v/>
      </c>
      <c r="J7956">
        <f t="shared" ca="1" si="1127"/>
        <v>0.55138524767685171</v>
      </c>
      <c r="K7956">
        <v>0.90559474164723575</v>
      </c>
      <c r="L7956">
        <v>0.58406621682871895</v>
      </c>
    </row>
    <row r="7957" spans="1:12" x14ac:dyDescent="0.25">
      <c r="A7957">
        <f t="shared" si="1119"/>
        <v>7947</v>
      </c>
      <c r="B7957">
        <f t="shared" si="1123"/>
        <v>5.1117504049445782E-2</v>
      </c>
      <c r="C7957">
        <f t="shared" si="1124"/>
        <v>5.2374491853940344E-2</v>
      </c>
      <c r="D7957">
        <f t="shared" si="1125"/>
        <v>0.34107975134594176</v>
      </c>
      <c r="E7957">
        <f t="shared" si="1120"/>
        <v>0.7330435443099137</v>
      </c>
      <c r="F7957" s="4">
        <f t="shared" si="1121"/>
        <v>2.4590163934426111E-2</v>
      </c>
      <c r="G7957" s="4" t="str">
        <f t="shared" si="1122"/>
        <v/>
      </c>
      <c r="H7957" t="str">
        <f t="shared" si="1126"/>
        <v/>
      </c>
      <c r="J7957">
        <f t="shared" ca="1" si="1127"/>
        <v>0.61199695557159539</v>
      </c>
      <c r="K7957">
        <v>0.67212386689686388</v>
      </c>
      <c r="L7957">
        <v>0.49172803348134875</v>
      </c>
    </row>
    <row r="7958" spans="1:12" x14ac:dyDescent="0.25">
      <c r="A7958">
        <f t="shared" si="1119"/>
        <v>7948</v>
      </c>
      <c r="B7958">
        <f t="shared" si="1123"/>
        <v>4.944152031011969E-2</v>
      </c>
      <c r="C7958">
        <f t="shared" si="1124"/>
        <v>5.0698508114614259E-2</v>
      </c>
      <c r="D7958">
        <f t="shared" si="1125"/>
        <v>0.34107975134594365</v>
      </c>
      <c r="E7958">
        <f t="shared" si="1120"/>
        <v>0.73304354430991236</v>
      </c>
      <c r="F7958" s="4">
        <f t="shared" si="1121"/>
        <v>2.5423728813559341E-2</v>
      </c>
      <c r="G7958" s="4" t="str">
        <f t="shared" si="1122"/>
        <v/>
      </c>
      <c r="H7958" t="str">
        <f t="shared" si="1126"/>
        <v/>
      </c>
      <c r="J7958">
        <f t="shared" ca="1" si="1127"/>
        <v>0.55917303651722372</v>
      </c>
      <c r="K7958">
        <v>0.42018990986411842</v>
      </c>
      <c r="L7958">
        <v>0.25394105012564649</v>
      </c>
    </row>
    <row r="7959" spans="1:12" x14ac:dyDescent="0.25">
      <c r="A7959">
        <f t="shared" si="1119"/>
        <v>7949</v>
      </c>
      <c r="B7959">
        <f t="shared" si="1123"/>
        <v>4.469289971536243E-2</v>
      </c>
      <c r="C7959">
        <f t="shared" si="1124"/>
        <v>5.3910810281655931E-2</v>
      </c>
      <c r="D7959">
        <f t="shared" si="1125"/>
        <v>2.5012515098702517</v>
      </c>
      <c r="E7959">
        <f t="shared" si="1120"/>
        <v>1.2375525544732868E-2</v>
      </c>
      <c r="F7959" s="4">
        <f t="shared" si="1121"/>
        <v>0.20624999999999999</v>
      </c>
      <c r="G7959" s="4">
        <f t="shared" si="1122"/>
        <v>0.20624999999999999</v>
      </c>
      <c r="H7959" t="str">
        <f t="shared" si="1126"/>
        <v/>
      </c>
      <c r="J7959">
        <f t="shared" ca="1" si="1127"/>
        <v>0.47939048877049451</v>
      </c>
      <c r="K7959">
        <v>1.8484547827074205E-2</v>
      </c>
      <c r="L7959">
        <v>0.69939522047490565</v>
      </c>
    </row>
    <row r="7960" spans="1:12" x14ac:dyDescent="0.25">
      <c r="A7960">
        <f t="shared" si="1119"/>
        <v>7950</v>
      </c>
      <c r="B7960">
        <f t="shared" si="1123"/>
        <v>5.0838173426224764E-2</v>
      </c>
      <c r="C7960">
        <f t="shared" si="1124"/>
        <v>4.97208509333407E-2</v>
      </c>
      <c r="D7960">
        <f t="shared" si="1125"/>
        <v>-0.30318200119639499</v>
      </c>
      <c r="E7960">
        <f t="shared" si="1120"/>
        <v>0.76175116485686689</v>
      </c>
      <c r="F7960" s="4">
        <f t="shared" si="1121"/>
        <v>-2.1978021978022039E-2</v>
      </c>
      <c r="G7960" s="4" t="str">
        <f t="shared" si="1122"/>
        <v/>
      </c>
      <c r="H7960" t="str">
        <f t="shared" si="1126"/>
        <v/>
      </c>
      <c r="J7960">
        <f t="shared" ca="1" si="1127"/>
        <v>0.75951939456625384</v>
      </c>
      <c r="K7960">
        <v>0.62798733745500279</v>
      </c>
      <c r="L7960">
        <v>0.14481038751661379</v>
      </c>
    </row>
    <row r="7961" spans="1:12" x14ac:dyDescent="0.25">
      <c r="A7961">
        <f t="shared" si="1119"/>
        <v>7951</v>
      </c>
      <c r="B7961">
        <f t="shared" si="1123"/>
        <v>4.4972230338583448E-2</v>
      </c>
      <c r="C7961">
        <f t="shared" si="1124"/>
        <v>4.9301854998509177E-2</v>
      </c>
      <c r="D7961">
        <f t="shared" si="1125"/>
        <v>1.1748302546360256</v>
      </c>
      <c r="E7961">
        <f t="shared" si="1120"/>
        <v>0.24006263340611289</v>
      </c>
      <c r="F7961" s="4">
        <f t="shared" si="1121"/>
        <v>9.6273291925465701E-2</v>
      </c>
      <c r="G7961" s="4" t="str">
        <f t="shared" si="1122"/>
        <v/>
      </c>
      <c r="H7961" t="str">
        <f t="shared" si="1126"/>
        <v/>
      </c>
      <c r="J7961">
        <f t="shared" ca="1" si="1127"/>
        <v>0.18038615593043006</v>
      </c>
      <c r="K7961">
        <v>2.532802880586682E-2</v>
      </c>
      <c r="L7961">
        <v>0.1167730490432406</v>
      </c>
    </row>
    <row r="7962" spans="1:12" x14ac:dyDescent="0.25">
      <c r="A7962">
        <f t="shared" si="1119"/>
        <v>7952</v>
      </c>
      <c r="B7962">
        <f t="shared" si="1123"/>
        <v>5.1257169361056287E-2</v>
      </c>
      <c r="C7962">
        <f t="shared" si="1124"/>
        <v>5.4748802151318977E-2</v>
      </c>
      <c r="D7962">
        <f t="shared" si="1125"/>
        <v>0.94744375373873169</v>
      </c>
      <c r="E7962">
        <f t="shared" si="1120"/>
        <v>0.34341270461982765</v>
      </c>
      <c r="F7962" s="4">
        <f t="shared" si="1121"/>
        <v>6.8119891008174394E-2</v>
      </c>
      <c r="G7962" s="4" t="str">
        <f t="shared" si="1122"/>
        <v/>
      </c>
      <c r="H7962" t="str">
        <f t="shared" si="1126"/>
        <v/>
      </c>
      <c r="J7962">
        <f t="shared" ca="1" si="1127"/>
        <v>0.80713273946266573</v>
      </c>
      <c r="K7962">
        <v>0.68743072491075297</v>
      </c>
      <c r="L7962">
        <v>0.81032135224309965</v>
      </c>
    </row>
    <row r="7963" spans="1:12" x14ac:dyDescent="0.25">
      <c r="A7963">
        <f t="shared" si="1119"/>
        <v>7953</v>
      </c>
      <c r="B7963">
        <f t="shared" si="1123"/>
        <v>5.1955495919108828E-2</v>
      </c>
      <c r="C7963">
        <f t="shared" si="1124"/>
        <v>5.6843781825476593E-2</v>
      </c>
      <c r="D7963">
        <f t="shared" si="1125"/>
        <v>1.3264212552342241</v>
      </c>
      <c r="E7963">
        <f t="shared" si="1120"/>
        <v>0.18470020217371186</v>
      </c>
      <c r="F7963" s="4">
        <f t="shared" si="1121"/>
        <v>9.4086021505376316E-2</v>
      </c>
      <c r="G7963" s="4" t="str">
        <f t="shared" si="1122"/>
        <v/>
      </c>
      <c r="H7963" t="str">
        <f t="shared" si="1126"/>
        <v/>
      </c>
      <c r="J7963">
        <f t="shared" ca="1" si="1127"/>
        <v>0.23299200968000622</v>
      </c>
      <c r="K7963">
        <v>0.77797483015514002</v>
      </c>
      <c r="L7963">
        <v>0.94704127447789122</v>
      </c>
    </row>
    <row r="7964" spans="1:12" x14ac:dyDescent="0.25">
      <c r="A7964">
        <f t="shared" si="1119"/>
        <v>7954</v>
      </c>
      <c r="B7964">
        <f t="shared" si="1123"/>
        <v>5.4050475593266437E-2</v>
      </c>
      <c r="C7964">
        <f t="shared" si="1124"/>
        <v>5.3072818411992885E-2</v>
      </c>
      <c r="D7964">
        <f t="shared" si="1125"/>
        <v>-0.26528425104684444</v>
      </c>
      <c r="E7964">
        <f t="shared" si="1120"/>
        <v>0.790790495854373</v>
      </c>
      <c r="F7964" s="4">
        <f t="shared" si="1121"/>
        <v>-1.8087855297157594E-2</v>
      </c>
      <c r="G7964" s="4" t="str">
        <f t="shared" si="1122"/>
        <v/>
      </c>
      <c r="H7964" t="str">
        <f t="shared" si="1126"/>
        <v/>
      </c>
      <c r="J7964">
        <f t="shared" ca="1" si="1127"/>
        <v>0.27949749145588254</v>
      </c>
      <c r="K7964">
        <v>0.94260096244677005</v>
      </c>
      <c r="L7964">
        <v>0.59362613533846176</v>
      </c>
    </row>
    <row r="7965" spans="1:12" x14ac:dyDescent="0.25">
      <c r="A7965">
        <f t="shared" si="1119"/>
        <v>7955</v>
      </c>
      <c r="B7965">
        <f t="shared" si="1123"/>
        <v>5.4190140904876949E-2</v>
      </c>
      <c r="C7965">
        <f t="shared" si="1124"/>
        <v>5.4190140904876949E-2</v>
      </c>
      <c r="D7965">
        <f t="shared" si="1125"/>
        <v>0</v>
      </c>
      <c r="E7965">
        <f t="shared" si="1120"/>
        <v>1</v>
      </c>
      <c r="F7965" s="4">
        <f t="shared" si="1121"/>
        <v>0</v>
      </c>
      <c r="G7965" s="4" t="str">
        <f t="shared" si="1122"/>
        <v/>
      </c>
      <c r="H7965" t="str">
        <f t="shared" si="1126"/>
        <v/>
      </c>
      <c r="J7965">
        <f t="shared" ca="1" si="1127"/>
        <v>0.33258209417193285</v>
      </c>
      <c r="K7965">
        <v>0.9485385408893483</v>
      </c>
      <c r="L7965">
        <v>0.74437784954254893</v>
      </c>
    </row>
    <row r="7966" spans="1:12" x14ac:dyDescent="0.25">
      <c r="A7966">
        <f t="shared" si="1119"/>
        <v>7956</v>
      </c>
      <c r="B7966">
        <f t="shared" si="1123"/>
        <v>5.1117504049445782E-2</v>
      </c>
      <c r="C7966">
        <f t="shared" si="1124"/>
        <v>5.4888467462929483E-2</v>
      </c>
      <c r="D7966">
        <f t="shared" si="1125"/>
        <v>1.023239254037829</v>
      </c>
      <c r="E7966">
        <f t="shared" si="1120"/>
        <v>0.30619473730009084</v>
      </c>
      <c r="F7966" s="4">
        <f t="shared" si="1121"/>
        <v>7.3770491803278604E-2</v>
      </c>
      <c r="G7966" s="4" t="str">
        <f t="shared" si="1122"/>
        <v/>
      </c>
      <c r="H7966" t="str">
        <f t="shared" si="1126"/>
        <v/>
      </c>
      <c r="J7966">
        <f t="shared" ca="1" si="1127"/>
        <v>0.30567021853355925</v>
      </c>
      <c r="K7966">
        <v>0.6762895203730096</v>
      </c>
      <c r="L7966">
        <v>0.82286852652374864</v>
      </c>
    </row>
    <row r="7967" spans="1:12" x14ac:dyDescent="0.25">
      <c r="A7967">
        <f t="shared" si="1119"/>
        <v>7957</v>
      </c>
      <c r="B7967">
        <f t="shared" si="1123"/>
        <v>5.4050475593266437E-2</v>
      </c>
      <c r="C7967">
        <f t="shared" si="1124"/>
        <v>5.1536499984277305E-2</v>
      </c>
      <c r="D7967">
        <f t="shared" si="1125"/>
        <v>-0.68215950269188541</v>
      </c>
      <c r="E7967">
        <f t="shared" si="1120"/>
        <v>0.49513809896736838</v>
      </c>
      <c r="F7967" s="4">
        <f t="shared" si="1121"/>
        <v>-4.6511627906976653E-2</v>
      </c>
      <c r="G7967" s="4" t="str">
        <f t="shared" si="1122"/>
        <v/>
      </c>
      <c r="H7967" t="str">
        <f t="shared" si="1126"/>
        <v/>
      </c>
      <c r="J7967">
        <f t="shared" ca="1" si="1127"/>
        <v>0.73065418810291027</v>
      </c>
      <c r="K7967">
        <v>0.94265300056225509</v>
      </c>
      <c r="L7967">
        <v>0.36728710861265634</v>
      </c>
    </row>
    <row r="7968" spans="1:12" x14ac:dyDescent="0.25">
      <c r="A7968">
        <f t="shared" si="1119"/>
        <v>7958</v>
      </c>
      <c r="B7968">
        <f t="shared" si="1123"/>
        <v>4.8044867194014615E-2</v>
      </c>
      <c r="C7968">
        <f t="shared" si="1124"/>
        <v>4.8882859063677661E-2</v>
      </c>
      <c r="D7968">
        <f t="shared" si="1125"/>
        <v>0.22738650089729576</v>
      </c>
      <c r="E7968">
        <f t="shared" si="1120"/>
        <v>0.82012321611685701</v>
      </c>
      <c r="F7968" s="4">
        <f t="shared" si="1121"/>
        <v>1.7441860465116289E-2</v>
      </c>
      <c r="G7968" s="4" t="str">
        <f t="shared" si="1122"/>
        <v/>
      </c>
      <c r="H7968" t="str">
        <f t="shared" si="1126"/>
        <v/>
      </c>
      <c r="J7968">
        <f t="shared" ca="1" si="1127"/>
        <v>0.72492555922722612</v>
      </c>
      <c r="K7968">
        <v>0.22031311919353991</v>
      </c>
      <c r="L7968">
        <v>8.3453453757560969E-2</v>
      </c>
    </row>
    <row r="7969" spans="1:12" x14ac:dyDescent="0.25">
      <c r="A7969">
        <f t="shared" si="1119"/>
        <v>7959</v>
      </c>
      <c r="B7969">
        <f t="shared" si="1123"/>
        <v>5.1955495919108828E-2</v>
      </c>
      <c r="C7969">
        <f t="shared" si="1124"/>
        <v>5.1536499984277305E-2</v>
      </c>
      <c r="D7969">
        <f t="shared" si="1125"/>
        <v>-0.11369325044864788</v>
      </c>
      <c r="E7969">
        <f t="shared" si="1120"/>
        <v>0.90948096318930416</v>
      </c>
      <c r="F7969" s="4">
        <f t="shared" si="1121"/>
        <v>-8.064516129032263E-3</v>
      </c>
      <c r="G7969" s="4" t="str">
        <f t="shared" si="1122"/>
        <v/>
      </c>
      <c r="H7969" t="str">
        <f t="shared" si="1126"/>
        <v/>
      </c>
      <c r="J7969">
        <f t="shared" ca="1" si="1127"/>
        <v>0.1256461762122193</v>
      </c>
      <c r="K7969">
        <v>0.78241499600256037</v>
      </c>
      <c r="L7969">
        <v>0.35406400774752045</v>
      </c>
    </row>
    <row r="7970" spans="1:12" x14ac:dyDescent="0.25">
      <c r="A7970">
        <f t="shared" si="1119"/>
        <v>7960</v>
      </c>
      <c r="B7970">
        <f t="shared" si="1123"/>
        <v>5.097783873783527E-2</v>
      </c>
      <c r="C7970">
        <f t="shared" si="1124"/>
        <v>5.4190140904876949E-2</v>
      </c>
      <c r="D7970">
        <f t="shared" si="1125"/>
        <v>0.87164825343963437</v>
      </c>
      <c r="E7970">
        <f t="shared" si="1120"/>
        <v>0.38340029799062414</v>
      </c>
      <c r="F7970" s="4">
        <f t="shared" si="1121"/>
        <v>6.3013698630137074E-2</v>
      </c>
      <c r="G7970" s="4" t="str">
        <f t="shared" si="1122"/>
        <v/>
      </c>
      <c r="H7970" t="str">
        <f t="shared" si="1126"/>
        <v/>
      </c>
      <c r="J7970">
        <f t="shared" ca="1" si="1127"/>
        <v>0.11056600717636611</v>
      </c>
      <c r="K7970">
        <v>0.6464304142676871</v>
      </c>
      <c r="L7970">
        <v>0.73947036841420066</v>
      </c>
    </row>
    <row r="7971" spans="1:12" x14ac:dyDescent="0.25">
      <c r="A7971">
        <f t="shared" si="1119"/>
        <v>7961</v>
      </c>
      <c r="B7971">
        <f t="shared" si="1123"/>
        <v>4.8743193752067149E-2</v>
      </c>
      <c r="C7971">
        <f t="shared" si="1124"/>
        <v>5.5866124644203034E-2</v>
      </c>
      <c r="D7971">
        <f t="shared" si="1125"/>
        <v>1.9327852576270121</v>
      </c>
      <c r="E7971">
        <f t="shared" si="1120"/>
        <v>5.326265718155998E-2</v>
      </c>
      <c r="F7971" s="4">
        <f t="shared" si="1121"/>
        <v>0.14613180515759308</v>
      </c>
      <c r="G7971" s="4" t="str">
        <f t="shared" si="1122"/>
        <v/>
      </c>
      <c r="H7971" t="str">
        <f t="shared" si="1126"/>
        <v/>
      </c>
      <c r="J7971">
        <f t="shared" ca="1" si="1127"/>
        <v>0.24717548706194747</v>
      </c>
      <c r="K7971">
        <v>0.3212731847780842</v>
      </c>
      <c r="L7971">
        <v>0.89890525232873275</v>
      </c>
    </row>
    <row r="7972" spans="1:12" x14ac:dyDescent="0.25">
      <c r="A7972">
        <f t="shared" si="1119"/>
        <v>7962</v>
      </c>
      <c r="B7972">
        <f t="shared" si="1123"/>
        <v>5.0558842803003747E-2</v>
      </c>
      <c r="C7972">
        <f t="shared" si="1124"/>
        <v>5.3072818411992885E-2</v>
      </c>
      <c r="D7972">
        <f t="shared" si="1125"/>
        <v>0.6821595026918873</v>
      </c>
      <c r="E7972">
        <f t="shared" si="1120"/>
        <v>0.49513809896736705</v>
      </c>
      <c r="F7972" s="4">
        <f t="shared" si="1121"/>
        <v>4.9723756906077388E-2</v>
      </c>
      <c r="G7972" s="4" t="str">
        <f t="shared" si="1122"/>
        <v/>
      </c>
      <c r="H7972" t="str">
        <f t="shared" si="1126"/>
        <v/>
      </c>
      <c r="J7972">
        <f t="shared" ca="1" si="1127"/>
        <v>0.62759864051705028</v>
      </c>
      <c r="K7972">
        <v>0.5868692904315207</v>
      </c>
      <c r="L7972">
        <v>0.58020763068578252</v>
      </c>
    </row>
    <row r="7973" spans="1:12" x14ac:dyDescent="0.25">
      <c r="A7973">
        <f t="shared" si="1119"/>
        <v>7963</v>
      </c>
      <c r="B7973">
        <f t="shared" si="1123"/>
        <v>5.097783873783527E-2</v>
      </c>
      <c r="C7973">
        <f t="shared" si="1124"/>
        <v>4.7206875324351569E-2</v>
      </c>
      <c r="D7973">
        <f t="shared" si="1125"/>
        <v>-1.023239254037829</v>
      </c>
      <c r="E7973">
        <f t="shared" si="1120"/>
        <v>0.30619473730009084</v>
      </c>
      <c r="F7973" s="4">
        <f t="shared" si="1121"/>
        <v>-7.3972602739725946E-2</v>
      </c>
      <c r="G7973" s="4" t="str">
        <f t="shared" si="1122"/>
        <v/>
      </c>
      <c r="H7973" t="str">
        <f t="shared" si="1126"/>
        <v/>
      </c>
      <c r="J7973">
        <f t="shared" ca="1" si="1127"/>
        <v>0.49680046210703954</v>
      </c>
      <c r="K7973">
        <v>0.65535408795448724</v>
      </c>
      <c r="L7973">
        <v>1.9831664057724629E-2</v>
      </c>
    </row>
    <row r="7974" spans="1:12" x14ac:dyDescent="0.25">
      <c r="A7974">
        <f t="shared" si="1119"/>
        <v>7964</v>
      </c>
      <c r="B7974">
        <f t="shared" si="1123"/>
        <v>5.1257169361056287E-2</v>
      </c>
      <c r="C7974">
        <f t="shared" si="1124"/>
        <v>5.3072818411992885E-2</v>
      </c>
      <c r="D7974">
        <f t="shared" si="1125"/>
        <v>0.49267075194414017</v>
      </c>
      <c r="E7974">
        <f t="shared" si="1120"/>
        <v>0.62224524700712269</v>
      </c>
      <c r="F7974" s="4">
        <f t="shared" si="1121"/>
        <v>3.5422343324250663E-2</v>
      </c>
      <c r="G7974" s="4" t="str">
        <f t="shared" si="1122"/>
        <v/>
      </c>
      <c r="H7974" t="str">
        <f t="shared" si="1126"/>
        <v/>
      </c>
      <c r="J7974">
        <f t="shared" ca="1" si="1127"/>
        <v>0.58768292139600942</v>
      </c>
      <c r="K7974">
        <v>0.69511436288802309</v>
      </c>
      <c r="L7974">
        <v>0.59603289387149949</v>
      </c>
    </row>
    <row r="7975" spans="1:12" x14ac:dyDescent="0.25">
      <c r="A7975">
        <f t="shared" si="1119"/>
        <v>7965</v>
      </c>
      <c r="B7975">
        <f t="shared" si="1123"/>
        <v>5.1257169361056287E-2</v>
      </c>
      <c r="C7975">
        <f t="shared" si="1124"/>
        <v>5.7123112448697604E-2</v>
      </c>
      <c r="D7975">
        <f t="shared" si="1125"/>
        <v>1.5917055062810685</v>
      </c>
      <c r="E7975">
        <f t="shared" si="1120"/>
        <v>0.11145089053704371</v>
      </c>
      <c r="F7975" s="4">
        <f t="shared" si="1121"/>
        <v>0.11444141689373291</v>
      </c>
      <c r="G7975" s="4" t="str">
        <f t="shared" si="1122"/>
        <v/>
      </c>
      <c r="H7975" t="str">
        <f t="shared" si="1126"/>
        <v/>
      </c>
      <c r="J7975">
        <f t="shared" ca="1" si="1127"/>
        <v>0.85874607610741605</v>
      </c>
      <c r="K7975">
        <v>0.68749925335886808</v>
      </c>
      <c r="L7975">
        <v>0.95733675458598833</v>
      </c>
    </row>
    <row r="7976" spans="1:12" x14ac:dyDescent="0.25">
      <c r="A7976">
        <f t="shared" si="1119"/>
        <v>7966</v>
      </c>
      <c r="B7976">
        <f t="shared" si="1123"/>
        <v>5.0838173426224764E-2</v>
      </c>
      <c r="C7976">
        <f t="shared" si="1124"/>
        <v>5.2793487788771867E-2</v>
      </c>
      <c r="D7976">
        <f t="shared" si="1125"/>
        <v>0.53056850209368889</v>
      </c>
      <c r="E7976">
        <f t="shared" si="1120"/>
        <v>0.59571782753603619</v>
      </c>
      <c r="F7976" s="4">
        <f t="shared" si="1121"/>
        <v>3.8461538461538401E-2</v>
      </c>
      <c r="G7976" s="4" t="str">
        <f t="shared" si="1122"/>
        <v/>
      </c>
      <c r="H7976" t="str">
        <f t="shared" si="1126"/>
        <v/>
      </c>
      <c r="J7976">
        <f t="shared" ca="1" si="1127"/>
        <v>0.6242507562558014</v>
      </c>
      <c r="K7976">
        <v>0.63777420095183779</v>
      </c>
      <c r="L7976">
        <v>0.53823182761332011</v>
      </c>
    </row>
    <row r="7977" spans="1:12" x14ac:dyDescent="0.25">
      <c r="A7977">
        <f t="shared" si="1119"/>
        <v>7967</v>
      </c>
      <c r="B7977">
        <f t="shared" si="1123"/>
        <v>4.8463863128846138E-2</v>
      </c>
      <c r="C7977">
        <f t="shared" si="1124"/>
        <v>5.1117504049445782E-2</v>
      </c>
      <c r="D7977">
        <f t="shared" si="1125"/>
        <v>0.72005725284143596</v>
      </c>
      <c r="E7977">
        <f t="shared" si="1120"/>
        <v>0.47148974556626189</v>
      </c>
      <c r="F7977" s="4">
        <f t="shared" si="1121"/>
        <v>5.4755043227665695E-2</v>
      </c>
      <c r="G7977" s="4" t="str">
        <f t="shared" si="1122"/>
        <v/>
      </c>
      <c r="H7977" t="str">
        <f t="shared" si="1126"/>
        <v/>
      </c>
      <c r="J7977">
        <f t="shared" ca="1" si="1127"/>
        <v>0.40000816528861083</v>
      </c>
      <c r="K7977">
        <v>0.27916461481625687</v>
      </c>
      <c r="L7977">
        <v>0.30725023455190936</v>
      </c>
    </row>
    <row r="7978" spans="1:12" x14ac:dyDescent="0.25">
      <c r="A7978">
        <f t="shared" si="1119"/>
        <v>7968</v>
      </c>
      <c r="B7978">
        <f t="shared" si="1123"/>
        <v>4.748620594757258E-2</v>
      </c>
      <c r="C7978">
        <f t="shared" si="1124"/>
        <v>5.3631479658434913E-2</v>
      </c>
      <c r="D7978">
        <f t="shared" si="1125"/>
        <v>1.6675010065801676</v>
      </c>
      <c r="E7978">
        <f t="shared" si="1120"/>
        <v>9.5414824430527512E-2</v>
      </c>
      <c r="F7978" s="4">
        <f t="shared" si="1121"/>
        <v>0.12941176470588237</v>
      </c>
      <c r="G7978" s="4" t="str">
        <f t="shared" si="1122"/>
        <v/>
      </c>
      <c r="H7978" t="str">
        <f t="shared" si="1126"/>
        <v/>
      </c>
      <c r="J7978">
        <f t="shared" ca="1" si="1127"/>
        <v>0.82652262556812595</v>
      </c>
      <c r="K7978">
        <v>0.16600018435540775</v>
      </c>
      <c r="L7978">
        <v>0.67335835631583885</v>
      </c>
    </row>
    <row r="7979" spans="1:12" x14ac:dyDescent="0.25">
      <c r="A7979">
        <f t="shared" si="1119"/>
        <v>7969</v>
      </c>
      <c r="B7979">
        <f t="shared" si="1123"/>
        <v>4.7206875324351569E-2</v>
      </c>
      <c r="C7979">
        <f t="shared" si="1124"/>
        <v>5.293315310038238E-2</v>
      </c>
      <c r="D7979">
        <f t="shared" si="1125"/>
        <v>1.5538077561315198</v>
      </c>
      <c r="E7979">
        <f t="shared" si="1120"/>
        <v>0.12023027990579127</v>
      </c>
      <c r="F7979" s="4">
        <f t="shared" si="1121"/>
        <v>0.12130177514792898</v>
      </c>
      <c r="G7979" s="4" t="str">
        <f t="shared" si="1122"/>
        <v/>
      </c>
      <c r="H7979" t="str">
        <f t="shared" si="1126"/>
        <v/>
      </c>
      <c r="J7979">
        <f t="shared" ca="1" si="1127"/>
        <v>0.15268421996344061</v>
      </c>
      <c r="K7979">
        <v>0.14432506019273983</v>
      </c>
      <c r="L7979">
        <v>0.56097285275685105</v>
      </c>
    </row>
    <row r="7980" spans="1:12" x14ac:dyDescent="0.25">
      <c r="A7980">
        <f t="shared" si="1119"/>
        <v>7970</v>
      </c>
      <c r="B7980">
        <f t="shared" si="1123"/>
        <v>4.7067210012741056E-2</v>
      </c>
      <c r="C7980">
        <f t="shared" si="1124"/>
        <v>5.321248372360339E-2</v>
      </c>
      <c r="D7980">
        <f t="shared" si="1125"/>
        <v>1.6675010065801676</v>
      </c>
      <c r="E7980">
        <f t="shared" si="1120"/>
        <v>9.5414824430527512E-2</v>
      </c>
      <c r="F7980" s="4">
        <f t="shared" si="1121"/>
        <v>0.13056379821958458</v>
      </c>
      <c r="G7980" s="4" t="str">
        <f t="shared" si="1122"/>
        <v/>
      </c>
      <c r="H7980" t="str">
        <f t="shared" si="1126"/>
        <v/>
      </c>
      <c r="J7980">
        <f t="shared" ca="1" si="1127"/>
        <v>7.2322319361345921E-2</v>
      </c>
      <c r="K7980">
        <v>0.12616982836041368</v>
      </c>
      <c r="L7980">
        <v>0.60592994016628166</v>
      </c>
    </row>
    <row r="7981" spans="1:12" x14ac:dyDescent="0.25">
      <c r="A7981">
        <f t="shared" si="1119"/>
        <v>7971</v>
      </c>
      <c r="B7981">
        <f t="shared" si="1123"/>
        <v>5.2514157165550857E-2</v>
      </c>
      <c r="C7981">
        <f t="shared" si="1124"/>
        <v>5.1536499984277305E-2</v>
      </c>
      <c r="D7981">
        <f t="shared" si="1125"/>
        <v>-0.26528425104684444</v>
      </c>
      <c r="E7981">
        <f t="shared" si="1120"/>
        <v>0.790790495854373</v>
      </c>
      <c r="F7981" s="4">
        <f t="shared" si="1121"/>
        <v>-1.8617021276595713E-2</v>
      </c>
      <c r="G7981" s="4" t="str">
        <f t="shared" si="1122"/>
        <v/>
      </c>
      <c r="H7981" t="str">
        <f t="shared" si="1126"/>
        <v/>
      </c>
      <c r="J7981">
        <f t="shared" ca="1" si="1127"/>
        <v>9.0759478564259588E-3</v>
      </c>
      <c r="K7981">
        <v>0.83709997977037309</v>
      </c>
      <c r="L7981">
        <v>0.35568322384903261</v>
      </c>
    </row>
    <row r="7982" spans="1:12" x14ac:dyDescent="0.25">
      <c r="A7982">
        <f t="shared" si="1119"/>
        <v>7972</v>
      </c>
      <c r="B7982">
        <f t="shared" si="1123"/>
        <v>5.0838173426224764E-2</v>
      </c>
      <c r="C7982">
        <f t="shared" si="1124"/>
        <v>5.167616529588781E-2</v>
      </c>
      <c r="D7982">
        <f t="shared" si="1125"/>
        <v>0.22738650089729576</v>
      </c>
      <c r="E7982">
        <f t="shared" si="1120"/>
        <v>0.82012321611685701</v>
      </c>
      <c r="F7982" s="4">
        <f t="shared" si="1121"/>
        <v>1.6483516483516494E-2</v>
      </c>
      <c r="G7982" s="4" t="str">
        <f t="shared" si="1122"/>
        <v/>
      </c>
      <c r="H7982" t="str">
        <f t="shared" si="1126"/>
        <v/>
      </c>
      <c r="J7982">
        <f t="shared" ca="1" si="1127"/>
        <v>0.470654344174816</v>
      </c>
      <c r="K7982">
        <v>0.62975454551211563</v>
      </c>
      <c r="L7982">
        <v>0.3731609592655859</v>
      </c>
    </row>
    <row r="7983" spans="1:12" x14ac:dyDescent="0.25">
      <c r="A7983">
        <f t="shared" ref="A7983:A8046" si="1128">A7982+1</f>
        <v>7973</v>
      </c>
      <c r="B7983">
        <f t="shared" si="1123"/>
        <v>4.8743193752067149E-2</v>
      </c>
      <c r="C7983">
        <f t="shared" si="1124"/>
        <v>5.4609136839708472E-2</v>
      </c>
      <c r="D7983">
        <f t="shared" si="1125"/>
        <v>1.5917055062810703</v>
      </c>
      <c r="E7983">
        <f t="shared" si="1120"/>
        <v>0.11145089053704327</v>
      </c>
      <c r="F7983" s="4">
        <f t="shared" si="1121"/>
        <v>0.12034383954154737</v>
      </c>
      <c r="G7983" s="4" t="str">
        <f t="shared" si="1122"/>
        <v/>
      </c>
      <c r="H7983" t="str">
        <f t="shared" si="1126"/>
        <v/>
      </c>
      <c r="J7983">
        <f t="shared" ca="1" si="1127"/>
        <v>0.41281114338639247</v>
      </c>
      <c r="K7983">
        <v>0.31732861646767041</v>
      </c>
      <c r="L7983">
        <v>0.79298347075111897</v>
      </c>
    </row>
    <row r="7984" spans="1:12" x14ac:dyDescent="0.25">
      <c r="A7984">
        <f t="shared" si="1128"/>
        <v>7974</v>
      </c>
      <c r="B7984">
        <f t="shared" si="1123"/>
        <v>5.446947152809796E-2</v>
      </c>
      <c r="C7984">
        <f t="shared" si="1124"/>
        <v>5.167616529588781E-2</v>
      </c>
      <c r="D7984">
        <f t="shared" si="1125"/>
        <v>-0.75795500299098462</v>
      </c>
      <c r="E7984">
        <f t="shared" si="1120"/>
        <v>0.44847792078133231</v>
      </c>
      <c r="F7984" s="4">
        <f t="shared" si="1121"/>
        <v>-5.1282051282051239E-2</v>
      </c>
      <c r="G7984" s="4" t="str">
        <f t="shared" si="1122"/>
        <v/>
      </c>
      <c r="H7984" t="str">
        <f t="shared" si="1126"/>
        <v/>
      </c>
      <c r="J7984">
        <f t="shared" ca="1" si="1127"/>
        <v>0.33457156547186429</v>
      </c>
      <c r="K7984">
        <v>0.9590841283534367</v>
      </c>
      <c r="L7984">
        <v>0.38356028117119756</v>
      </c>
    </row>
    <row r="7985" spans="1:12" x14ac:dyDescent="0.25">
      <c r="A7985">
        <f t="shared" si="1128"/>
        <v>7975</v>
      </c>
      <c r="B7985">
        <f t="shared" si="1123"/>
        <v>4.8882859063677661E-2</v>
      </c>
      <c r="C7985">
        <f t="shared" si="1124"/>
        <v>4.8743193752067149E-2</v>
      </c>
      <c r="D7985">
        <f t="shared" si="1125"/>
        <v>-3.7897750149550546E-2</v>
      </c>
      <c r="E7985">
        <f t="shared" si="1120"/>
        <v>0.96976920688269441</v>
      </c>
      <c r="F7985" s="4">
        <f t="shared" si="1121"/>
        <v>-2.8571428571429539E-3</v>
      </c>
      <c r="G7985" s="4" t="str">
        <f t="shared" si="1122"/>
        <v/>
      </c>
      <c r="H7985" t="str">
        <f t="shared" si="1126"/>
        <v/>
      </c>
      <c r="J7985">
        <f t="shared" ca="1" si="1127"/>
        <v>0.8557288456547909</v>
      </c>
      <c r="K7985">
        <v>0.33231946496132503</v>
      </c>
      <c r="L7985">
        <v>7.3798583575707788E-2</v>
      </c>
    </row>
    <row r="7986" spans="1:12" x14ac:dyDescent="0.25">
      <c r="A7986">
        <f t="shared" si="1128"/>
        <v>7976</v>
      </c>
      <c r="B7986">
        <f t="shared" si="1123"/>
        <v>4.97208509333407E-2</v>
      </c>
      <c r="C7986">
        <f t="shared" si="1124"/>
        <v>5.2653822477161362E-2</v>
      </c>
      <c r="D7986">
        <f t="shared" si="1125"/>
        <v>0.79585275314053516</v>
      </c>
      <c r="E7986">
        <f t="shared" si="1120"/>
        <v>0.4261176255145902</v>
      </c>
      <c r="F7986" s="4">
        <f t="shared" si="1121"/>
        <v>5.8988764044943867E-2</v>
      </c>
      <c r="G7986" s="4" t="str">
        <f t="shared" si="1122"/>
        <v/>
      </c>
      <c r="H7986" t="str">
        <f t="shared" si="1126"/>
        <v/>
      </c>
      <c r="J7986">
        <f t="shared" ca="1" si="1127"/>
        <v>0.68216590657220022</v>
      </c>
      <c r="K7986">
        <v>0.45666917811890184</v>
      </c>
      <c r="L7986">
        <v>0.53233380286788068</v>
      </c>
    </row>
    <row r="7987" spans="1:12" x14ac:dyDescent="0.25">
      <c r="A7987">
        <f t="shared" si="1128"/>
        <v>7977</v>
      </c>
      <c r="B7987">
        <f t="shared" si="1123"/>
        <v>4.9022524375288166E-2</v>
      </c>
      <c r="C7987">
        <f t="shared" si="1124"/>
        <v>5.0838173426224764E-2</v>
      </c>
      <c r="D7987">
        <f t="shared" si="1125"/>
        <v>0.49267075194414017</v>
      </c>
      <c r="E7987">
        <f t="shared" ref="E7987:E8050" si="1129">2*(1-_xlfn.NORM.S.DIST(ABS(D7987),TRUE))</f>
        <v>0.62224524700712269</v>
      </c>
      <c r="F7987" s="4">
        <f t="shared" ref="F7987:F8050" si="1130">IF(B7987=0, (C7987-B7987), (C7987-B7987)/B7987)</f>
        <v>3.7037037037037014E-2</v>
      </c>
      <c r="G7987" s="4" t="str">
        <f t="shared" ref="G7987:G8050" si="1131">IF(E7987&lt;0.05,ABS(F7987), "")</f>
        <v/>
      </c>
      <c r="H7987" t="str">
        <f t="shared" si="1126"/>
        <v/>
      </c>
      <c r="J7987">
        <f t="shared" ca="1" si="1127"/>
        <v>1.4431976673529689E-2</v>
      </c>
      <c r="K7987">
        <v>0.3479098397391247</v>
      </c>
      <c r="L7987">
        <v>0.26729214547451607</v>
      </c>
    </row>
    <row r="7988" spans="1:12" x14ac:dyDescent="0.25">
      <c r="A7988">
        <f t="shared" si="1128"/>
        <v>7978</v>
      </c>
      <c r="B7988">
        <f t="shared" si="1123"/>
        <v>5.0000181556561718E-2</v>
      </c>
      <c r="C7988">
        <f t="shared" si="1124"/>
        <v>4.6927544701130551E-2</v>
      </c>
      <c r="D7988">
        <f t="shared" si="1125"/>
        <v>-0.83375050329008382</v>
      </c>
      <c r="E7988">
        <f t="shared" si="1129"/>
        <v>0.40442159248407572</v>
      </c>
      <c r="F7988" s="4">
        <f t="shared" si="1130"/>
        <v>-6.1452513966480445E-2</v>
      </c>
      <c r="G7988" s="4" t="str">
        <f t="shared" si="1131"/>
        <v/>
      </c>
      <c r="H7988" t="str">
        <f t="shared" si="1126"/>
        <v/>
      </c>
      <c r="J7988">
        <f t="shared" ca="1" si="1127"/>
        <v>0.1977371736581931</v>
      </c>
      <c r="K7988">
        <v>0.50403523993087684</v>
      </c>
      <c r="L7988">
        <v>1.627222095739933E-2</v>
      </c>
    </row>
    <row r="7989" spans="1:12" x14ac:dyDescent="0.25">
      <c r="A7989">
        <f t="shared" si="1128"/>
        <v>7979</v>
      </c>
      <c r="B7989">
        <f t="shared" si="1123"/>
        <v>4.7765536570793597E-2</v>
      </c>
      <c r="C7989">
        <f t="shared" si="1124"/>
        <v>5.2514157165550857E-2</v>
      </c>
      <c r="D7989">
        <f t="shared" si="1125"/>
        <v>1.2885235050846753</v>
      </c>
      <c r="E7989">
        <f t="shared" si="1129"/>
        <v>0.19756379210566632</v>
      </c>
      <c r="F7989" s="4">
        <f t="shared" si="1130"/>
        <v>9.9415204678362595E-2</v>
      </c>
      <c r="G7989" s="4" t="str">
        <f t="shared" si="1131"/>
        <v/>
      </c>
      <c r="H7989" t="str">
        <f t="shared" si="1126"/>
        <v/>
      </c>
      <c r="J7989">
        <f t="shared" ca="1" si="1127"/>
        <v>0.99779373085170475</v>
      </c>
      <c r="K7989">
        <v>0.18665036103741239</v>
      </c>
      <c r="L7989">
        <v>0.51462826334615719</v>
      </c>
    </row>
    <row r="7990" spans="1:12" x14ac:dyDescent="0.25">
      <c r="A7990">
        <f t="shared" si="1128"/>
        <v>7980</v>
      </c>
      <c r="B7990">
        <f t="shared" si="1123"/>
        <v>4.6927544701130551E-2</v>
      </c>
      <c r="C7990">
        <f t="shared" si="1124"/>
        <v>5.3072818411992885E-2</v>
      </c>
      <c r="D7990">
        <f t="shared" si="1125"/>
        <v>1.6675010065801676</v>
      </c>
      <c r="E7990">
        <f t="shared" si="1129"/>
        <v>9.5414824430527512E-2</v>
      </c>
      <c r="F7990" s="4">
        <f t="shared" si="1130"/>
        <v>0.13095238095238096</v>
      </c>
      <c r="G7990" s="4" t="str">
        <f t="shared" si="1131"/>
        <v/>
      </c>
      <c r="H7990" t="str">
        <f t="shared" si="1126"/>
        <v/>
      </c>
      <c r="J7990">
        <f t="shared" ca="1" si="1127"/>
        <v>0.55528144640769073</v>
      </c>
      <c r="K7990">
        <v>0.11275734888639466</v>
      </c>
      <c r="L7990">
        <v>0.59636714729272766</v>
      </c>
    </row>
    <row r="7991" spans="1:12" x14ac:dyDescent="0.25">
      <c r="A7991">
        <f t="shared" si="1128"/>
        <v>7981</v>
      </c>
      <c r="B7991">
        <f t="shared" si="1123"/>
        <v>5.3771144970045426E-2</v>
      </c>
      <c r="C7991">
        <f t="shared" si="1124"/>
        <v>5.0698508114614259E-2</v>
      </c>
      <c r="D7991">
        <f t="shared" si="1125"/>
        <v>-0.83375050329008382</v>
      </c>
      <c r="E7991">
        <f t="shared" si="1129"/>
        <v>0.40442159248407572</v>
      </c>
      <c r="F7991" s="4">
        <f t="shared" si="1130"/>
        <v>-5.7142857142857141E-2</v>
      </c>
      <c r="G7991" s="4" t="str">
        <f t="shared" si="1131"/>
        <v/>
      </c>
      <c r="H7991" t="str">
        <f t="shared" si="1126"/>
        <v/>
      </c>
      <c r="J7991">
        <f t="shared" ca="1" si="1127"/>
        <v>0.93535075212576635</v>
      </c>
      <c r="K7991">
        <v>0.92727758109783676</v>
      </c>
      <c r="L7991">
        <v>0.24677854208800631</v>
      </c>
    </row>
    <row r="7992" spans="1:12" x14ac:dyDescent="0.25">
      <c r="A7992">
        <f t="shared" si="1128"/>
        <v>7982</v>
      </c>
      <c r="B7992">
        <f t="shared" si="1123"/>
        <v>4.97208509333407E-2</v>
      </c>
      <c r="C7992">
        <f t="shared" si="1124"/>
        <v>5.1396834672666793E-2</v>
      </c>
      <c r="D7992">
        <f t="shared" si="1125"/>
        <v>0.45477300179459151</v>
      </c>
      <c r="E7992">
        <f t="shared" si="1129"/>
        <v>0.64927255531256134</v>
      </c>
      <c r="F7992" s="4">
        <f t="shared" si="1130"/>
        <v>3.3707865168539353E-2</v>
      </c>
      <c r="G7992" s="4" t="str">
        <f t="shared" si="1131"/>
        <v/>
      </c>
      <c r="H7992" t="str">
        <f t="shared" si="1126"/>
        <v/>
      </c>
      <c r="J7992">
        <f t="shared" ca="1" si="1127"/>
        <v>9.0166046321675908E-2</v>
      </c>
      <c r="K7992">
        <v>0.46698746183401452</v>
      </c>
      <c r="L7992">
        <v>0.33271558480048768</v>
      </c>
    </row>
    <row r="7993" spans="1:12" x14ac:dyDescent="0.25">
      <c r="A7993">
        <f t="shared" si="1128"/>
        <v>7983</v>
      </c>
      <c r="B7993">
        <f t="shared" si="1123"/>
        <v>4.9022524375288166E-2</v>
      </c>
      <c r="C7993">
        <f t="shared" si="1124"/>
        <v>5.5586794020982024E-2</v>
      </c>
      <c r="D7993">
        <f t="shared" si="1125"/>
        <v>1.7811942570288155</v>
      </c>
      <c r="E7993">
        <f t="shared" si="1129"/>
        <v>7.4880721541232376E-2</v>
      </c>
      <c r="F7993" s="4">
        <f t="shared" si="1130"/>
        <v>0.13390313390313391</v>
      </c>
      <c r="G7993" s="4" t="str">
        <f t="shared" si="1131"/>
        <v/>
      </c>
      <c r="H7993" t="str">
        <f t="shared" si="1126"/>
        <v/>
      </c>
      <c r="J7993">
        <f t="shared" ca="1" si="1127"/>
        <v>0.31673762139809547</v>
      </c>
      <c r="K7993">
        <v>0.35222688086826803</v>
      </c>
      <c r="L7993">
        <v>0.88349158531847916</v>
      </c>
    </row>
    <row r="7994" spans="1:12" x14ac:dyDescent="0.25">
      <c r="A7994">
        <f t="shared" si="1128"/>
        <v>7984</v>
      </c>
      <c r="B7994">
        <f t="shared" si="1123"/>
        <v>5.0139846868172223E-2</v>
      </c>
      <c r="C7994">
        <f t="shared" si="1124"/>
        <v>5.5447128709371518E-2</v>
      </c>
      <c r="D7994">
        <f t="shared" si="1125"/>
        <v>1.4401145056828739</v>
      </c>
      <c r="E7994">
        <f t="shared" si="1129"/>
        <v>0.14983500579959719</v>
      </c>
      <c r="F7994" s="4">
        <f t="shared" si="1130"/>
        <v>0.10584958217270207</v>
      </c>
      <c r="G7994" s="4" t="str">
        <f t="shared" si="1131"/>
        <v/>
      </c>
      <c r="H7994" t="str">
        <f t="shared" si="1126"/>
        <v/>
      </c>
      <c r="J7994">
        <f t="shared" ca="1" si="1127"/>
        <v>0.38719116980995372</v>
      </c>
      <c r="K7994">
        <v>0.51650711448851983</v>
      </c>
      <c r="L7994">
        <v>0.87119472874368808</v>
      </c>
    </row>
    <row r="7995" spans="1:12" x14ac:dyDescent="0.25">
      <c r="A7995">
        <f t="shared" si="1128"/>
        <v>7985</v>
      </c>
      <c r="B7995">
        <f t="shared" si="1123"/>
        <v>4.5670556896635982E-2</v>
      </c>
      <c r="C7995">
        <f t="shared" si="1124"/>
        <v>5.3910810281655931E-2</v>
      </c>
      <c r="D7995">
        <f t="shared" si="1125"/>
        <v>2.2359672588234072</v>
      </c>
      <c r="E7995">
        <f t="shared" si="1129"/>
        <v>2.5353915924877013E-2</v>
      </c>
      <c r="F7995" s="4">
        <f t="shared" si="1130"/>
        <v>0.18042813455657497</v>
      </c>
      <c r="G7995" s="4">
        <f t="shared" si="1131"/>
        <v>0.18042813455657497</v>
      </c>
      <c r="H7995" t="str">
        <f t="shared" si="1126"/>
        <v/>
      </c>
      <c r="J7995">
        <f t="shared" ca="1" si="1127"/>
        <v>4.3034715879774144E-2</v>
      </c>
      <c r="K7995">
        <v>4.7363991633960101E-2</v>
      </c>
      <c r="L7995">
        <v>0.70229272176159174</v>
      </c>
    </row>
    <row r="7996" spans="1:12" x14ac:dyDescent="0.25">
      <c r="A7996">
        <f t="shared" si="1128"/>
        <v>7986</v>
      </c>
      <c r="B7996">
        <f t="shared" si="1123"/>
        <v>4.8743193752067149E-2</v>
      </c>
      <c r="C7996">
        <f t="shared" si="1124"/>
        <v>5.7821439006750144E-2</v>
      </c>
      <c r="D7996">
        <f t="shared" si="1125"/>
        <v>2.4633537597207029</v>
      </c>
      <c r="E7996">
        <f t="shared" si="1129"/>
        <v>1.3764403322441554E-2</v>
      </c>
      <c r="F7996" s="4">
        <f t="shared" si="1130"/>
        <v>0.18624641833810893</v>
      </c>
      <c r="G7996" s="4">
        <f t="shared" si="1131"/>
        <v>0.18624641833810893</v>
      </c>
      <c r="H7996" t="str">
        <f t="shared" si="1126"/>
        <v/>
      </c>
      <c r="J7996">
        <f t="shared" ca="1" si="1127"/>
        <v>0.54120117834512715</v>
      </c>
      <c r="K7996">
        <v>0.30959583063297313</v>
      </c>
      <c r="L7996">
        <v>0.97659081946203818</v>
      </c>
    </row>
    <row r="7997" spans="1:12" x14ac:dyDescent="0.25">
      <c r="A7997">
        <f t="shared" si="1128"/>
        <v>7987</v>
      </c>
      <c r="B7997">
        <f t="shared" si="1123"/>
        <v>5.097783873783527E-2</v>
      </c>
      <c r="C7997">
        <f t="shared" si="1124"/>
        <v>5.2653822477161362E-2</v>
      </c>
      <c r="D7997">
        <f t="shared" si="1125"/>
        <v>0.45477300179459151</v>
      </c>
      <c r="E7997">
        <f t="shared" si="1129"/>
        <v>0.64927255531256134</v>
      </c>
      <c r="F7997" s="4">
        <f t="shared" si="1130"/>
        <v>3.2876712328767148E-2</v>
      </c>
      <c r="G7997" s="4" t="str">
        <f t="shared" si="1131"/>
        <v/>
      </c>
      <c r="H7997" t="str">
        <f t="shared" si="1126"/>
        <v/>
      </c>
      <c r="J7997">
        <f t="shared" ca="1" si="1127"/>
        <v>0.54908980536198848</v>
      </c>
      <c r="K7997">
        <v>0.64346087702051369</v>
      </c>
      <c r="L7997">
        <v>0.51717164010747185</v>
      </c>
    </row>
    <row r="7998" spans="1:12" x14ac:dyDescent="0.25">
      <c r="A7998">
        <f t="shared" si="1128"/>
        <v>7988</v>
      </c>
      <c r="B7998">
        <f t="shared" si="1123"/>
        <v>4.9581185621730195E-2</v>
      </c>
      <c r="C7998">
        <f t="shared" si="1124"/>
        <v>5.5447128709371518E-2</v>
      </c>
      <c r="D7998">
        <f t="shared" si="1125"/>
        <v>1.5917055062810703</v>
      </c>
      <c r="E7998">
        <f t="shared" si="1129"/>
        <v>0.11145089053704327</v>
      </c>
      <c r="F7998" s="4">
        <f t="shared" si="1130"/>
        <v>0.11830985915492967</v>
      </c>
      <c r="G7998" s="4" t="str">
        <f t="shared" si="1131"/>
        <v/>
      </c>
      <c r="H7998" t="str">
        <f t="shared" si="1126"/>
        <v/>
      </c>
      <c r="J7998">
        <f t="shared" ca="1" si="1127"/>
        <v>0.57868492489228196</v>
      </c>
      <c r="K7998">
        <v>0.43673632100058823</v>
      </c>
      <c r="L7998">
        <v>0.87379604325190507</v>
      </c>
    </row>
    <row r="7999" spans="1:12" x14ac:dyDescent="0.25">
      <c r="A7999">
        <f t="shared" si="1128"/>
        <v>7989</v>
      </c>
      <c r="B7999">
        <f t="shared" si="1123"/>
        <v>4.6089552831467505E-2</v>
      </c>
      <c r="C7999">
        <f t="shared" si="1124"/>
        <v>5.3352149035213903E-2</v>
      </c>
      <c r="D7999">
        <f t="shared" si="1125"/>
        <v>1.9706830077765627</v>
      </c>
      <c r="E7999">
        <f t="shared" si="1129"/>
        <v>4.8760145338422767E-2</v>
      </c>
      <c r="F7999" s="4">
        <f t="shared" si="1130"/>
        <v>0.15757575757575765</v>
      </c>
      <c r="G7999" s="4">
        <f t="shared" si="1131"/>
        <v>0.15757575757575765</v>
      </c>
      <c r="H7999" t="str">
        <f t="shared" si="1126"/>
        <v/>
      </c>
      <c r="J7999">
        <f t="shared" ca="1" si="1127"/>
        <v>0.63726945493243492</v>
      </c>
      <c r="K7999">
        <v>6.4931336544697404E-2</v>
      </c>
      <c r="L7999">
        <v>0.63742706899768875</v>
      </c>
    </row>
    <row r="8000" spans="1:12" x14ac:dyDescent="0.25">
      <c r="A8000">
        <f t="shared" si="1128"/>
        <v>7990</v>
      </c>
      <c r="B8000">
        <f t="shared" si="1123"/>
        <v>5.2514157165550857E-2</v>
      </c>
      <c r="C8000">
        <f t="shared" si="1124"/>
        <v>5.2653822477161362E-2</v>
      </c>
      <c r="D8000">
        <f t="shared" si="1125"/>
        <v>3.7897750149548666E-2</v>
      </c>
      <c r="E8000">
        <f t="shared" si="1129"/>
        <v>0.96976920688269574</v>
      </c>
      <c r="F8000" s="4">
        <f t="shared" si="1130"/>
        <v>2.6595744680850643E-3</v>
      </c>
      <c r="G8000" s="4" t="str">
        <f t="shared" si="1131"/>
        <v/>
      </c>
      <c r="H8000" t="str">
        <f t="shared" si="1126"/>
        <v/>
      </c>
      <c r="J8000">
        <f t="shared" ca="1" si="1127"/>
        <v>0.58528550068219753</v>
      </c>
      <c r="K8000">
        <v>0.83713226170982247</v>
      </c>
      <c r="L8000">
        <v>0.52076695721230126</v>
      </c>
    </row>
    <row r="8001" spans="1:12" x14ac:dyDescent="0.25">
      <c r="A8001">
        <f t="shared" si="1128"/>
        <v>7991</v>
      </c>
      <c r="B8001">
        <f t="shared" si="1123"/>
        <v>4.818453250562512E-2</v>
      </c>
      <c r="C8001">
        <f t="shared" si="1124"/>
        <v>4.97208509333407E-2</v>
      </c>
      <c r="D8001">
        <f t="shared" si="1125"/>
        <v>0.41687525164504097</v>
      </c>
      <c r="E8001">
        <f t="shared" si="1129"/>
        <v>0.67676965641081344</v>
      </c>
      <c r="F8001" s="4">
        <f t="shared" si="1130"/>
        <v>3.1884057971014422E-2</v>
      </c>
      <c r="G8001" s="4" t="str">
        <f t="shared" si="1131"/>
        <v/>
      </c>
      <c r="H8001" t="str">
        <f t="shared" si="1126"/>
        <v/>
      </c>
      <c r="J8001">
        <f t="shared" ca="1" si="1127"/>
        <v>0.71549624102922693</v>
      </c>
      <c r="K8001">
        <v>0.23437413345239011</v>
      </c>
      <c r="L8001">
        <v>0.14969665932113263</v>
      </c>
    </row>
    <row r="8002" spans="1:12" x14ac:dyDescent="0.25">
      <c r="A8002">
        <f t="shared" si="1128"/>
        <v>7992</v>
      </c>
      <c r="B8002">
        <f t="shared" si="1123"/>
        <v>4.9581185621730195E-2</v>
      </c>
      <c r="C8002">
        <f t="shared" si="1124"/>
        <v>4.97208509333407E-2</v>
      </c>
      <c r="D8002">
        <f t="shared" si="1125"/>
        <v>3.7897750149548666E-2</v>
      </c>
      <c r="E8002">
        <f t="shared" si="1129"/>
        <v>0.96976920688269574</v>
      </c>
      <c r="F8002" s="4">
        <f t="shared" si="1130"/>
        <v>2.8169014084506597E-3</v>
      </c>
      <c r="G8002" s="4" t="str">
        <f t="shared" si="1131"/>
        <v/>
      </c>
      <c r="H8002" t="str">
        <f t="shared" si="1126"/>
        <v/>
      </c>
      <c r="J8002">
        <f t="shared" ca="1" si="1127"/>
        <v>9.6867005853144339E-2</v>
      </c>
      <c r="K8002">
        <v>0.44068558432736915</v>
      </c>
      <c r="L8002">
        <v>0.14679671328393629</v>
      </c>
    </row>
    <row r="8003" spans="1:12" x14ac:dyDescent="0.25">
      <c r="A8003">
        <f t="shared" si="1128"/>
        <v>7993</v>
      </c>
      <c r="B8003">
        <f t="shared" si="1123"/>
        <v>5.2095161230719333E-2</v>
      </c>
      <c r="C8003">
        <f t="shared" si="1124"/>
        <v>5.3352149035213903E-2</v>
      </c>
      <c r="D8003">
        <f t="shared" si="1125"/>
        <v>0.34107975134594365</v>
      </c>
      <c r="E8003">
        <f t="shared" si="1129"/>
        <v>0.73304354430991236</v>
      </c>
      <c r="F8003" s="4">
        <f t="shared" si="1130"/>
        <v>2.4128686327077764E-2</v>
      </c>
      <c r="G8003" s="4" t="str">
        <f t="shared" si="1131"/>
        <v/>
      </c>
      <c r="H8003" t="str">
        <f t="shared" si="1126"/>
        <v/>
      </c>
      <c r="J8003">
        <f t="shared" ca="1" si="1127"/>
        <v>0.66224195577056411</v>
      </c>
      <c r="K8003">
        <v>0.79480557225741144</v>
      </c>
      <c r="L8003">
        <v>0.63222138355988289</v>
      </c>
    </row>
    <row r="8004" spans="1:12" x14ac:dyDescent="0.25">
      <c r="A8004">
        <f t="shared" si="1128"/>
        <v>7994</v>
      </c>
      <c r="B8004">
        <f t="shared" si="1123"/>
        <v>4.8603528440456643E-2</v>
      </c>
      <c r="C8004">
        <f t="shared" si="1124"/>
        <v>4.818453250562512E-2</v>
      </c>
      <c r="D8004">
        <f t="shared" si="1125"/>
        <v>-0.11369325044864788</v>
      </c>
      <c r="E8004">
        <f t="shared" si="1129"/>
        <v>0.90948096318930416</v>
      </c>
      <c r="F8004" s="4">
        <f t="shared" si="1130"/>
        <v>-8.6206896551724206E-3</v>
      </c>
      <c r="G8004" s="4" t="str">
        <f t="shared" si="1131"/>
        <v/>
      </c>
      <c r="H8004" t="str">
        <f t="shared" si="1126"/>
        <v/>
      </c>
      <c r="J8004">
        <f t="shared" ca="1" si="1127"/>
        <v>0.47857632370439485</v>
      </c>
      <c r="K8004">
        <v>0.30286388167338696</v>
      </c>
      <c r="L8004">
        <v>4.7237235580508963E-2</v>
      </c>
    </row>
    <row r="8005" spans="1:12" x14ac:dyDescent="0.25">
      <c r="A8005">
        <f t="shared" si="1128"/>
        <v>7995</v>
      </c>
      <c r="B8005">
        <f t="shared" si="1123"/>
        <v>4.97208509333407E-2</v>
      </c>
      <c r="C8005">
        <f t="shared" si="1124"/>
        <v>5.2514157165550857E-2</v>
      </c>
      <c r="D8005">
        <f t="shared" si="1125"/>
        <v>0.7579550029909865</v>
      </c>
      <c r="E8005">
        <f t="shared" si="1129"/>
        <v>0.4484779207813312</v>
      </c>
      <c r="F8005" s="4">
        <f t="shared" si="1130"/>
        <v>5.6179775280898965E-2</v>
      </c>
      <c r="G8005" s="4" t="str">
        <f t="shared" si="1131"/>
        <v/>
      </c>
      <c r="H8005" t="str">
        <f t="shared" si="1126"/>
        <v/>
      </c>
      <c r="J8005">
        <f t="shared" ca="1" si="1127"/>
        <v>0.85916492700617542</v>
      </c>
      <c r="K8005">
        <v>0.46011802506937383</v>
      </c>
      <c r="L8005">
        <v>0.50978601158951442</v>
      </c>
    </row>
    <row r="8006" spans="1:12" x14ac:dyDescent="0.25">
      <c r="A8006">
        <f t="shared" si="1128"/>
        <v>7996</v>
      </c>
      <c r="B8006">
        <f t="shared" si="1123"/>
        <v>5.1257169361056287E-2</v>
      </c>
      <c r="C8006">
        <f t="shared" si="1124"/>
        <v>4.9860516244951213E-2</v>
      </c>
      <c r="D8006">
        <f t="shared" si="1125"/>
        <v>-0.37897750149549231</v>
      </c>
      <c r="E8006">
        <f t="shared" si="1129"/>
        <v>0.70470457106782747</v>
      </c>
      <c r="F8006" s="4">
        <f t="shared" si="1130"/>
        <v>-2.724795640326973E-2</v>
      </c>
      <c r="G8006" s="4" t="str">
        <f t="shared" si="1131"/>
        <v/>
      </c>
      <c r="H8006" t="str">
        <f t="shared" si="1126"/>
        <v/>
      </c>
      <c r="J8006">
        <f t="shared" ca="1" si="1127"/>
        <v>0.78595076564626498</v>
      </c>
      <c r="K8006">
        <v>0.69096773150937962</v>
      </c>
      <c r="L8006">
        <v>0.15577523425830819</v>
      </c>
    </row>
    <row r="8007" spans="1:12" x14ac:dyDescent="0.25">
      <c r="A8007">
        <f t="shared" si="1128"/>
        <v>7997</v>
      </c>
      <c r="B8007">
        <f t="shared" si="1123"/>
        <v>4.9860516244951213E-2</v>
      </c>
      <c r="C8007">
        <f t="shared" si="1124"/>
        <v>5.0558842803003747E-2</v>
      </c>
      <c r="D8007">
        <f t="shared" si="1125"/>
        <v>0.18948875074774521</v>
      </c>
      <c r="E8007">
        <f t="shared" si="1129"/>
        <v>0.84970977099081102</v>
      </c>
      <c r="F8007" s="4">
        <f t="shared" si="1130"/>
        <v>1.4005602240896276E-2</v>
      </c>
      <c r="G8007" s="4" t="str">
        <f t="shared" si="1131"/>
        <v/>
      </c>
      <c r="H8007" t="str">
        <f t="shared" si="1126"/>
        <v/>
      </c>
      <c r="J8007">
        <f t="shared" ca="1" si="1127"/>
        <v>0.86786782839112042</v>
      </c>
      <c r="K8007">
        <v>0.49272317613922478</v>
      </c>
      <c r="L8007">
        <v>0.22610315570202644</v>
      </c>
    </row>
    <row r="8008" spans="1:12" x14ac:dyDescent="0.25">
      <c r="A8008">
        <f t="shared" si="1128"/>
        <v>7998</v>
      </c>
      <c r="B8008">
        <f t="shared" si="1123"/>
        <v>4.8882859063677661E-2</v>
      </c>
      <c r="C8008">
        <f t="shared" si="1124"/>
        <v>5.3352149035213903E-2</v>
      </c>
      <c r="D8008">
        <f t="shared" si="1125"/>
        <v>1.2127280047855762</v>
      </c>
      <c r="E8008">
        <f t="shared" si="1129"/>
        <v>0.22523382911180168</v>
      </c>
      <c r="F8008" s="4">
        <f t="shared" si="1130"/>
        <v>9.1428571428571401E-2</v>
      </c>
      <c r="G8008" s="4" t="str">
        <f t="shared" si="1131"/>
        <v/>
      </c>
      <c r="H8008" t="str">
        <f t="shared" si="1126"/>
        <v/>
      </c>
      <c r="J8008">
        <f t="shared" ca="1" si="1127"/>
        <v>0.1484152969101028</v>
      </c>
      <c r="K8008">
        <v>0.34537592213479396</v>
      </c>
      <c r="L8008">
        <v>0.63465640371889331</v>
      </c>
    </row>
    <row r="8009" spans="1:12" x14ac:dyDescent="0.25">
      <c r="A8009">
        <f t="shared" si="1128"/>
        <v>7999</v>
      </c>
      <c r="B8009">
        <f t="shared" si="1123"/>
        <v>4.8463863128846138E-2</v>
      </c>
      <c r="C8009">
        <f t="shared" si="1124"/>
        <v>5.1396834672666793E-2</v>
      </c>
      <c r="D8009">
        <f t="shared" si="1125"/>
        <v>0.79585275314053328</v>
      </c>
      <c r="E8009">
        <f t="shared" si="1129"/>
        <v>0.42611762551459131</v>
      </c>
      <c r="F8009" s="4">
        <f t="shared" si="1130"/>
        <v>6.0518731988472518E-2</v>
      </c>
      <c r="G8009" s="4" t="str">
        <f t="shared" si="1131"/>
        <v/>
      </c>
      <c r="H8009" t="str">
        <f t="shared" si="1126"/>
        <v/>
      </c>
      <c r="J8009">
        <f t="shared" ca="1" si="1127"/>
        <v>0.52650663230023287</v>
      </c>
      <c r="K8009">
        <v>0.26933186126059661</v>
      </c>
      <c r="L8009">
        <v>0.33437168038390974</v>
      </c>
    </row>
    <row r="8010" spans="1:12" x14ac:dyDescent="0.25">
      <c r="A8010">
        <f t="shared" si="1128"/>
        <v>8000</v>
      </c>
      <c r="B8010">
        <f t="shared" si="1123"/>
        <v>4.5111895650193953E-2</v>
      </c>
      <c r="C8010">
        <f t="shared" si="1124"/>
        <v>5.2793487788771867E-2</v>
      </c>
      <c r="D8010">
        <f t="shared" si="1125"/>
        <v>2.0843762582252086</v>
      </c>
      <c r="E8010">
        <f t="shared" si="1129"/>
        <v>3.7125955681776901E-2</v>
      </c>
      <c r="F8010" s="4">
        <f t="shared" si="1130"/>
        <v>0.17027863777089774</v>
      </c>
      <c r="G8010" s="4">
        <f t="shared" si="1131"/>
        <v>0.17027863777089774</v>
      </c>
      <c r="H8010" t="str">
        <f t="shared" si="1126"/>
        <v/>
      </c>
      <c r="J8010">
        <f t="shared" ca="1" si="1127"/>
        <v>0.29527844785429969</v>
      </c>
      <c r="K8010">
        <v>2.7694087452264649E-2</v>
      </c>
      <c r="L8010">
        <v>0.55844859152161508</v>
      </c>
    </row>
    <row r="8011" spans="1:12" x14ac:dyDescent="0.25">
      <c r="A8011">
        <f t="shared" si="1128"/>
        <v>8001</v>
      </c>
      <c r="B8011">
        <f t="shared" ref="B8011:B8074" si="1132">_xlfn.BINOM.INV($F$8,$B$10, $K8011)/$F$8</f>
        <v>5.1117504049445782E-2</v>
      </c>
      <c r="C8011">
        <f t="shared" ref="C8011:C8074" si="1133">_xlfn.BINOM.INV($F$8,$C$10, $L8011)/$F$8</f>
        <v>4.6508548766299028E-2</v>
      </c>
      <c r="D8011">
        <f t="shared" ref="D8011:D8074" si="1134">(C8011-B8011)/SQRT($B$10*(1-$B$10)/$F$8+$C$10*(1-$C$10)/$F$8)</f>
        <v>-1.2506257549351267</v>
      </c>
      <c r="E8011">
        <f t="shared" si="1129"/>
        <v>0.21107104959186196</v>
      </c>
      <c r="F8011" s="4">
        <f t="shared" si="1130"/>
        <v>-9.0163934426229567E-2</v>
      </c>
      <c r="G8011" s="4" t="str">
        <f t="shared" si="1131"/>
        <v/>
      </c>
      <c r="H8011" t="str">
        <f t="shared" si="1126"/>
        <v/>
      </c>
      <c r="J8011">
        <f t="shared" ca="1" si="1127"/>
        <v>0.29708701152527195</v>
      </c>
      <c r="K8011">
        <v>0.67101689196016112</v>
      </c>
      <c r="L8011">
        <v>1.0760104291227424E-2</v>
      </c>
    </row>
    <row r="8012" spans="1:12" x14ac:dyDescent="0.25">
      <c r="A8012">
        <f t="shared" si="1128"/>
        <v>8002</v>
      </c>
      <c r="B8012">
        <f t="shared" si="1132"/>
        <v>4.9022524375288166E-2</v>
      </c>
      <c r="C8012">
        <f t="shared" si="1133"/>
        <v>5.3491814346824408E-2</v>
      </c>
      <c r="D8012">
        <f t="shared" si="1134"/>
        <v>1.2127280047855762</v>
      </c>
      <c r="E8012">
        <f t="shared" si="1129"/>
        <v>0.22523382911180168</v>
      </c>
      <c r="F8012" s="4">
        <f t="shared" si="1130"/>
        <v>9.1168091168091145E-2</v>
      </c>
      <c r="G8012" s="4" t="str">
        <f t="shared" si="1131"/>
        <v/>
      </c>
      <c r="H8012" t="str">
        <f t="shared" ref="H8012:H8075" si="1135">IF(AND(E8012&lt;=0.05,F8012&lt;0), "Yes", "")</f>
        <v/>
      </c>
      <c r="J8012">
        <f t="shared" ref="J8012:J8075" ca="1" si="1136">RAND()</f>
        <v>0.75660018349954827</v>
      </c>
      <c r="K8012">
        <v>0.35743939468342967</v>
      </c>
      <c r="L8012">
        <v>0.64221850166705596</v>
      </c>
    </row>
    <row r="8013" spans="1:12" x14ac:dyDescent="0.25">
      <c r="A8013">
        <f t="shared" si="1128"/>
        <v>8003</v>
      </c>
      <c r="B8013">
        <f t="shared" si="1132"/>
        <v>4.6927544701130551E-2</v>
      </c>
      <c r="C8013">
        <f t="shared" si="1133"/>
        <v>4.9860516244951213E-2</v>
      </c>
      <c r="D8013">
        <f t="shared" si="1134"/>
        <v>0.79585275314053516</v>
      </c>
      <c r="E8013">
        <f t="shared" si="1129"/>
        <v>0.4261176255145902</v>
      </c>
      <c r="F8013" s="4">
        <f t="shared" si="1130"/>
        <v>6.2500000000000042E-2</v>
      </c>
      <c r="G8013" s="4" t="str">
        <f t="shared" si="1131"/>
        <v/>
      </c>
      <c r="H8013" t="str">
        <f t="shared" si="1135"/>
        <v/>
      </c>
      <c r="J8013">
        <f t="shared" ca="1" si="1136"/>
        <v>0.87517040698197557</v>
      </c>
      <c r="K8013">
        <v>0.11181652211513859</v>
      </c>
      <c r="L8013">
        <v>0.15404980274532509</v>
      </c>
    </row>
    <row r="8014" spans="1:12" x14ac:dyDescent="0.25">
      <c r="A8014">
        <f t="shared" si="1128"/>
        <v>8004</v>
      </c>
      <c r="B8014">
        <f t="shared" si="1132"/>
        <v>5.0279512179782736E-2</v>
      </c>
      <c r="C8014">
        <f t="shared" si="1133"/>
        <v>5.2653822477161362E-2</v>
      </c>
      <c r="D8014">
        <f t="shared" si="1134"/>
        <v>0.64426175254233675</v>
      </c>
      <c r="E8014">
        <f t="shared" si="1129"/>
        <v>0.51940571299285354</v>
      </c>
      <c r="F8014" s="4">
        <f t="shared" si="1130"/>
        <v>4.7222222222222165E-2</v>
      </c>
      <c r="G8014" s="4" t="str">
        <f t="shared" si="1131"/>
        <v/>
      </c>
      <c r="H8014" t="str">
        <f t="shared" si="1135"/>
        <v/>
      </c>
      <c r="J8014">
        <f t="shared" ca="1" si="1136"/>
        <v>0.56405405493394778</v>
      </c>
      <c r="K8014">
        <v>0.55538051303391889</v>
      </c>
      <c r="L8014">
        <v>0.53613427103778766</v>
      </c>
    </row>
    <row r="8015" spans="1:12" x14ac:dyDescent="0.25">
      <c r="A8015">
        <f t="shared" si="1128"/>
        <v>8005</v>
      </c>
      <c r="B8015">
        <f t="shared" si="1132"/>
        <v>4.9022524375288166E-2</v>
      </c>
      <c r="C8015">
        <f t="shared" si="1133"/>
        <v>5.097783873783527E-2</v>
      </c>
      <c r="D8015">
        <f t="shared" si="1134"/>
        <v>0.53056850209368889</v>
      </c>
      <c r="E8015">
        <f t="shared" si="1129"/>
        <v>0.59571782753603619</v>
      </c>
      <c r="F8015" s="4">
        <f t="shared" si="1130"/>
        <v>3.9886039886039823E-2</v>
      </c>
      <c r="G8015" s="4" t="str">
        <f t="shared" si="1131"/>
        <v/>
      </c>
      <c r="H8015" t="str">
        <f t="shared" si="1135"/>
        <v/>
      </c>
      <c r="J8015">
        <f t="shared" ca="1" si="1136"/>
        <v>0.23893024917198424</v>
      </c>
      <c r="K8015">
        <v>0.35593920843603988</v>
      </c>
      <c r="L8015">
        <v>0.27747148036669167</v>
      </c>
    </row>
    <row r="8016" spans="1:12" x14ac:dyDescent="0.25">
      <c r="A8016">
        <f t="shared" si="1128"/>
        <v>8006</v>
      </c>
      <c r="B8016">
        <f t="shared" si="1132"/>
        <v>5.167616529588781E-2</v>
      </c>
      <c r="C8016">
        <f t="shared" si="1133"/>
        <v>5.1117504049445782E-2</v>
      </c>
      <c r="D8016">
        <f t="shared" si="1134"/>
        <v>-0.15159100059819655</v>
      </c>
      <c r="E8016">
        <f t="shared" si="1129"/>
        <v>0.87950953185498082</v>
      </c>
      <c r="F8016" s="4">
        <f t="shared" si="1130"/>
        <v>-1.0810810810810773E-2</v>
      </c>
      <c r="G8016" s="4" t="str">
        <f t="shared" si="1131"/>
        <v/>
      </c>
      <c r="H8016" t="str">
        <f t="shared" si="1135"/>
        <v/>
      </c>
      <c r="J8016">
        <f t="shared" ca="1" si="1136"/>
        <v>0.14514214498031852</v>
      </c>
      <c r="K8016">
        <v>0.74610081877759926</v>
      </c>
      <c r="L8016">
        <v>0.29789367513873999</v>
      </c>
    </row>
    <row r="8017" spans="1:12" x14ac:dyDescent="0.25">
      <c r="A8017">
        <f t="shared" si="1128"/>
        <v>8007</v>
      </c>
      <c r="B8017">
        <f t="shared" si="1132"/>
        <v>5.167616529588781E-2</v>
      </c>
      <c r="C8017">
        <f t="shared" si="1133"/>
        <v>4.944152031011969E-2</v>
      </c>
      <c r="D8017">
        <f t="shared" si="1134"/>
        <v>-0.60636400239278809</v>
      </c>
      <c r="E8017">
        <f t="shared" si="1129"/>
        <v>0.54427306687335708</v>
      </c>
      <c r="F8017" s="4">
        <f t="shared" si="1130"/>
        <v>-4.3243243243243232E-2</v>
      </c>
      <c r="G8017" s="4" t="str">
        <f t="shared" si="1131"/>
        <v/>
      </c>
      <c r="H8017" t="str">
        <f t="shared" si="1135"/>
        <v/>
      </c>
      <c r="J8017">
        <f t="shared" ca="1" si="1136"/>
        <v>0.60428671152893076</v>
      </c>
      <c r="K8017">
        <v>0.75273503388551977</v>
      </c>
      <c r="L8017">
        <v>0.11756599189238082</v>
      </c>
    </row>
    <row r="8018" spans="1:12" x14ac:dyDescent="0.25">
      <c r="A8018">
        <f t="shared" si="1128"/>
        <v>8008</v>
      </c>
      <c r="B8018">
        <f t="shared" si="1132"/>
        <v>4.5949887519856999E-2</v>
      </c>
      <c r="C8018">
        <f t="shared" si="1133"/>
        <v>5.4748802151318977E-2</v>
      </c>
      <c r="D8018">
        <f t="shared" si="1134"/>
        <v>2.3875582594216036</v>
      </c>
      <c r="E8018">
        <f t="shared" si="1129"/>
        <v>1.6960714301798019E-2</v>
      </c>
      <c r="F8018" s="4">
        <f t="shared" si="1130"/>
        <v>0.19148936170212763</v>
      </c>
      <c r="G8018" s="4">
        <f t="shared" si="1131"/>
        <v>0.19148936170212763</v>
      </c>
      <c r="H8018" t="str">
        <f t="shared" si="1135"/>
        <v/>
      </c>
      <c r="J8018">
        <f t="shared" ca="1" si="1136"/>
        <v>0.72693862417651733</v>
      </c>
      <c r="K8018">
        <v>5.5834127497011665E-2</v>
      </c>
      <c r="L8018">
        <v>0.8018512763168284</v>
      </c>
    </row>
    <row r="8019" spans="1:12" x14ac:dyDescent="0.25">
      <c r="A8019">
        <f t="shared" si="1128"/>
        <v>8009</v>
      </c>
      <c r="B8019">
        <f t="shared" si="1132"/>
        <v>5.5726459332592529E-2</v>
      </c>
      <c r="C8019">
        <f t="shared" si="1133"/>
        <v>5.0698508114614259E-2</v>
      </c>
      <c r="D8019">
        <f t="shared" si="1134"/>
        <v>-1.3643190053837726</v>
      </c>
      <c r="E8019">
        <f t="shared" si="1129"/>
        <v>0.17246718686690388</v>
      </c>
      <c r="F8019" s="4">
        <f t="shared" si="1130"/>
        <v>-9.0225563909774376E-2</v>
      </c>
      <c r="G8019" s="4" t="str">
        <f t="shared" si="1131"/>
        <v/>
      </c>
      <c r="H8019" t="str">
        <f t="shared" si="1135"/>
        <v/>
      </c>
      <c r="J8019">
        <f t="shared" ca="1" si="1136"/>
        <v>0.87329112757025584</v>
      </c>
      <c r="K8019">
        <v>0.98625421573906114</v>
      </c>
      <c r="L8019">
        <v>0.24416821335523797</v>
      </c>
    </row>
    <row r="8020" spans="1:12" x14ac:dyDescent="0.25">
      <c r="A8020">
        <f t="shared" si="1128"/>
        <v>8010</v>
      </c>
      <c r="B8020">
        <f t="shared" si="1132"/>
        <v>4.748620594757258E-2</v>
      </c>
      <c r="C8020">
        <f t="shared" si="1133"/>
        <v>4.8603528440456643E-2</v>
      </c>
      <c r="D8020">
        <f t="shared" si="1134"/>
        <v>0.30318200119639499</v>
      </c>
      <c r="E8020">
        <f t="shared" si="1129"/>
        <v>0.76175116485686689</v>
      </c>
      <c r="F8020" s="4">
        <f t="shared" si="1130"/>
        <v>2.3529411764705948E-2</v>
      </c>
      <c r="G8020" s="4" t="str">
        <f t="shared" si="1131"/>
        <v/>
      </c>
      <c r="H8020" t="str">
        <f t="shared" si="1135"/>
        <v/>
      </c>
      <c r="J8020">
        <f t="shared" ca="1" si="1136"/>
        <v>0.21430805072784176</v>
      </c>
      <c r="K8020">
        <v>0.15966192038616733</v>
      </c>
      <c r="L8020">
        <v>6.8799988061121975E-2</v>
      </c>
    </row>
    <row r="8021" spans="1:12" x14ac:dyDescent="0.25">
      <c r="A8021">
        <f t="shared" si="1128"/>
        <v>8011</v>
      </c>
      <c r="B8021">
        <f t="shared" si="1132"/>
        <v>4.7067210012741056E-2</v>
      </c>
      <c r="C8021">
        <f t="shared" si="1133"/>
        <v>4.8463863128846138E-2</v>
      </c>
      <c r="D8021">
        <f t="shared" si="1134"/>
        <v>0.3789775014954942</v>
      </c>
      <c r="E8021">
        <f t="shared" si="1129"/>
        <v>0.70470457106782614</v>
      </c>
      <c r="F8021" s="4">
        <f t="shared" si="1130"/>
        <v>2.9673590504451161E-2</v>
      </c>
      <c r="G8021" s="4" t="str">
        <f t="shared" si="1131"/>
        <v/>
      </c>
      <c r="H8021" t="str">
        <f t="shared" si="1135"/>
        <v/>
      </c>
      <c r="J8021">
        <f t="shared" ca="1" si="1136"/>
        <v>0.18008822886602938</v>
      </c>
      <c r="K8021">
        <v>0.1314893841550322</v>
      </c>
      <c r="L8021">
        <v>5.8580642061483612E-2</v>
      </c>
    </row>
    <row r="8022" spans="1:12" x14ac:dyDescent="0.25">
      <c r="A8022">
        <f t="shared" si="1128"/>
        <v>8012</v>
      </c>
      <c r="B8022">
        <f t="shared" si="1132"/>
        <v>5.1955495919108828E-2</v>
      </c>
      <c r="C8022">
        <f t="shared" si="1133"/>
        <v>5.5447128709371518E-2</v>
      </c>
      <c r="D8022">
        <f t="shared" si="1134"/>
        <v>0.94744375373873169</v>
      </c>
      <c r="E8022">
        <f t="shared" si="1129"/>
        <v>0.34341270461982765</v>
      </c>
      <c r="F8022" s="4">
        <f t="shared" si="1130"/>
        <v>6.7204301075268813E-2</v>
      </c>
      <c r="G8022" s="4" t="str">
        <f t="shared" si="1131"/>
        <v/>
      </c>
      <c r="H8022" t="str">
        <f t="shared" si="1135"/>
        <v/>
      </c>
      <c r="J8022">
        <f t="shared" ca="1" si="1136"/>
        <v>0.35745414456563773</v>
      </c>
      <c r="K8022">
        <v>0.78401006705822474</v>
      </c>
      <c r="L8022">
        <v>0.87314141475485452</v>
      </c>
    </row>
    <row r="8023" spans="1:12" x14ac:dyDescent="0.25">
      <c r="A8023">
        <f t="shared" si="1128"/>
        <v>8013</v>
      </c>
      <c r="B8023">
        <f t="shared" si="1132"/>
        <v>5.1955495919108828E-2</v>
      </c>
      <c r="C8023">
        <f t="shared" si="1133"/>
        <v>5.293315310038238E-2</v>
      </c>
      <c r="D8023">
        <f t="shared" si="1134"/>
        <v>0.26528425104684444</v>
      </c>
      <c r="E8023">
        <f t="shared" si="1129"/>
        <v>0.790790495854373</v>
      </c>
      <c r="F8023" s="4">
        <f t="shared" si="1130"/>
        <v>1.8817204301075238E-2</v>
      </c>
      <c r="G8023" s="4" t="str">
        <f t="shared" si="1131"/>
        <v/>
      </c>
      <c r="H8023" t="str">
        <f t="shared" si="1135"/>
        <v/>
      </c>
      <c r="J8023">
        <f t="shared" ca="1" si="1136"/>
        <v>0.12347408183142172</v>
      </c>
      <c r="K8023">
        <v>0.78302670169784416</v>
      </c>
      <c r="L8023">
        <v>0.57404697788481995</v>
      </c>
    </row>
    <row r="8024" spans="1:12" x14ac:dyDescent="0.25">
      <c r="A8024">
        <f t="shared" si="1128"/>
        <v>8014</v>
      </c>
      <c r="B8024">
        <f t="shared" si="1132"/>
        <v>4.9022524375288166E-2</v>
      </c>
      <c r="C8024">
        <f t="shared" si="1133"/>
        <v>5.5028132774539995E-2</v>
      </c>
      <c r="D8024">
        <f t="shared" si="1134"/>
        <v>1.6296032564306191</v>
      </c>
      <c r="E8024">
        <f t="shared" si="1129"/>
        <v>0.10318537571607922</v>
      </c>
      <c r="F8024" s="4">
        <f t="shared" si="1130"/>
        <v>0.12250712250712255</v>
      </c>
      <c r="G8024" s="4" t="str">
        <f t="shared" si="1131"/>
        <v/>
      </c>
      <c r="H8024" t="str">
        <f t="shared" si="1135"/>
        <v/>
      </c>
      <c r="J8024">
        <f t="shared" ca="1" si="1136"/>
        <v>0.84858639383905077</v>
      </c>
      <c r="K8024">
        <v>0.36043158001290043</v>
      </c>
      <c r="L8024">
        <v>0.82740682278883093</v>
      </c>
    </row>
    <row r="8025" spans="1:12" x14ac:dyDescent="0.25">
      <c r="A8025">
        <f t="shared" si="1128"/>
        <v>8015</v>
      </c>
      <c r="B8025">
        <f t="shared" si="1132"/>
        <v>4.818453250562512E-2</v>
      </c>
      <c r="C8025">
        <f t="shared" si="1133"/>
        <v>5.0558842803003747E-2</v>
      </c>
      <c r="D8025">
        <f t="shared" si="1134"/>
        <v>0.64426175254233675</v>
      </c>
      <c r="E8025">
        <f t="shared" si="1129"/>
        <v>0.51940571299285354</v>
      </c>
      <c r="F8025" s="4">
        <f t="shared" si="1130"/>
        <v>4.927536231884052E-2</v>
      </c>
      <c r="G8025" s="4" t="str">
        <f t="shared" si="1131"/>
        <v/>
      </c>
      <c r="H8025" t="str">
        <f t="shared" si="1135"/>
        <v/>
      </c>
      <c r="J8025">
        <f t="shared" ca="1" si="1136"/>
        <v>0.40215980839107024</v>
      </c>
      <c r="K8025">
        <v>0.24116373922630396</v>
      </c>
      <c r="L8025">
        <v>0.23135583701296225</v>
      </c>
    </row>
    <row r="8026" spans="1:12" x14ac:dyDescent="0.25">
      <c r="A8026">
        <f t="shared" si="1128"/>
        <v>8016</v>
      </c>
      <c r="B8026">
        <f t="shared" si="1132"/>
        <v>5.1117504049445782E-2</v>
      </c>
      <c r="C8026">
        <f t="shared" si="1133"/>
        <v>5.1815830607498316E-2</v>
      </c>
      <c r="D8026">
        <f t="shared" si="1134"/>
        <v>0.18948875074774521</v>
      </c>
      <c r="E8026">
        <f t="shared" si="1129"/>
        <v>0.84970977099081102</v>
      </c>
      <c r="F8026" s="4">
        <f t="shared" si="1130"/>
        <v>1.3661202185792268E-2</v>
      </c>
      <c r="G8026" s="4" t="str">
        <f t="shared" si="1131"/>
        <v/>
      </c>
      <c r="H8026" t="str">
        <f t="shared" si="1135"/>
        <v/>
      </c>
      <c r="J8026">
        <f t="shared" ca="1" si="1136"/>
        <v>0.83788738373022076</v>
      </c>
      <c r="K8026">
        <v>0.66504974746069634</v>
      </c>
      <c r="L8026">
        <v>0.39804652966282883</v>
      </c>
    </row>
    <row r="8027" spans="1:12" x14ac:dyDescent="0.25">
      <c r="A8027">
        <f t="shared" si="1128"/>
        <v>8017</v>
      </c>
      <c r="B8027">
        <f t="shared" si="1132"/>
        <v>4.5530891585025476E-2</v>
      </c>
      <c r="C8027">
        <f t="shared" si="1133"/>
        <v>5.1536499984277305E-2</v>
      </c>
      <c r="D8027">
        <f t="shared" si="1134"/>
        <v>1.6296032564306191</v>
      </c>
      <c r="E8027">
        <f t="shared" si="1129"/>
        <v>0.10318537571607922</v>
      </c>
      <c r="F8027" s="4">
        <f t="shared" si="1130"/>
        <v>0.13190184049079759</v>
      </c>
      <c r="G8027" s="4" t="str">
        <f t="shared" si="1131"/>
        <v/>
      </c>
      <c r="H8027" t="str">
        <f t="shared" si="1135"/>
        <v/>
      </c>
      <c r="J8027">
        <f t="shared" ca="1" si="1136"/>
        <v>0.33749849907040019</v>
      </c>
      <c r="K8027">
        <v>3.8182634070605515E-2</v>
      </c>
      <c r="L8027">
        <v>0.35162883427141345</v>
      </c>
    </row>
    <row r="8028" spans="1:12" x14ac:dyDescent="0.25">
      <c r="A8028">
        <f t="shared" si="1128"/>
        <v>8018</v>
      </c>
      <c r="B8028">
        <f t="shared" si="1132"/>
        <v>4.8603528440456643E-2</v>
      </c>
      <c r="C8028">
        <f t="shared" si="1133"/>
        <v>5.2793487788771867E-2</v>
      </c>
      <c r="D8028">
        <f t="shared" si="1134"/>
        <v>1.1369325044864769</v>
      </c>
      <c r="E8028">
        <f t="shared" si="1129"/>
        <v>0.25556650263494163</v>
      </c>
      <c r="F8028" s="4">
        <f t="shared" si="1130"/>
        <v>8.620689655172406E-2</v>
      </c>
      <c r="G8028" s="4" t="str">
        <f t="shared" si="1131"/>
        <v/>
      </c>
      <c r="H8028" t="str">
        <f t="shared" si="1135"/>
        <v/>
      </c>
      <c r="J8028">
        <f t="shared" ca="1" si="1136"/>
        <v>0.75641688160285525</v>
      </c>
      <c r="K8028">
        <v>0.2939838404636671</v>
      </c>
      <c r="L8028">
        <v>0.5435695525948202</v>
      </c>
    </row>
    <row r="8029" spans="1:12" x14ac:dyDescent="0.25">
      <c r="A8029">
        <f t="shared" si="1128"/>
        <v>8019</v>
      </c>
      <c r="B8029">
        <f t="shared" si="1132"/>
        <v>5.1536499984277305E-2</v>
      </c>
      <c r="C8029">
        <f t="shared" si="1133"/>
        <v>5.0419177491393241E-2</v>
      </c>
      <c r="D8029">
        <f t="shared" si="1134"/>
        <v>-0.30318200119639499</v>
      </c>
      <c r="E8029">
        <f t="shared" si="1129"/>
        <v>0.76175116485686689</v>
      </c>
      <c r="F8029" s="4">
        <f t="shared" si="1130"/>
        <v>-2.1680216802168081E-2</v>
      </c>
      <c r="G8029" s="4" t="str">
        <f t="shared" si="1131"/>
        <v/>
      </c>
      <c r="H8029" t="str">
        <f t="shared" si="1135"/>
        <v/>
      </c>
      <c r="J8029">
        <f t="shared" ca="1" si="1136"/>
        <v>0.55106279665392466</v>
      </c>
      <c r="K8029">
        <v>0.7234818451762598</v>
      </c>
      <c r="L8029">
        <v>0.20987094872055978</v>
      </c>
    </row>
    <row r="8030" spans="1:12" x14ac:dyDescent="0.25">
      <c r="A8030">
        <f t="shared" si="1128"/>
        <v>8020</v>
      </c>
      <c r="B8030">
        <f t="shared" si="1132"/>
        <v>4.7905201882404103E-2</v>
      </c>
      <c r="C8030">
        <f t="shared" si="1133"/>
        <v>5.4329806216487454E-2</v>
      </c>
      <c r="D8030">
        <f t="shared" si="1134"/>
        <v>1.743296506879267</v>
      </c>
      <c r="E8030">
        <f t="shared" si="1129"/>
        <v>8.1281835223044219E-2</v>
      </c>
      <c r="F8030" s="4">
        <f t="shared" si="1130"/>
        <v>0.13411078717201172</v>
      </c>
      <c r="G8030" s="4" t="str">
        <f t="shared" si="1131"/>
        <v/>
      </c>
      <c r="H8030" t="str">
        <f t="shared" si="1135"/>
        <v/>
      </c>
      <c r="J8030">
        <f t="shared" ca="1" si="1136"/>
        <v>0.97482677541639251</v>
      </c>
      <c r="K8030">
        <v>0.21047896306301528</v>
      </c>
      <c r="L8030">
        <v>0.75875009508260804</v>
      </c>
    </row>
    <row r="8031" spans="1:12" x14ac:dyDescent="0.25">
      <c r="A8031">
        <f t="shared" si="1128"/>
        <v>8021</v>
      </c>
      <c r="B8031">
        <f t="shared" si="1132"/>
        <v>4.8044867194014615E-2</v>
      </c>
      <c r="C8031">
        <f t="shared" si="1133"/>
        <v>5.7262777760308116E-2</v>
      </c>
      <c r="D8031">
        <f t="shared" si="1134"/>
        <v>2.5012515098702517</v>
      </c>
      <c r="E8031">
        <f t="shared" si="1129"/>
        <v>1.2375525544732868E-2</v>
      </c>
      <c r="F8031" s="4">
        <f t="shared" si="1130"/>
        <v>0.19186046511627905</v>
      </c>
      <c r="G8031" s="4">
        <f t="shared" si="1131"/>
        <v>0.19186046511627905</v>
      </c>
      <c r="H8031" t="str">
        <f t="shared" si="1135"/>
        <v/>
      </c>
      <c r="J8031">
        <f t="shared" ca="1" si="1136"/>
        <v>0.57705054012400991</v>
      </c>
      <c r="K8031">
        <v>0.22418806091622867</v>
      </c>
      <c r="L8031">
        <v>0.96397003631250577</v>
      </c>
    </row>
    <row r="8032" spans="1:12" x14ac:dyDescent="0.25">
      <c r="A8032">
        <f t="shared" si="1128"/>
        <v>8022</v>
      </c>
      <c r="B8032">
        <f t="shared" si="1132"/>
        <v>5.1536499984277305E-2</v>
      </c>
      <c r="C8032">
        <f t="shared" si="1133"/>
        <v>5.9078426811244714E-2</v>
      </c>
      <c r="D8032">
        <f t="shared" si="1134"/>
        <v>2.0464785080756598</v>
      </c>
      <c r="E8032">
        <f t="shared" si="1129"/>
        <v>4.0709314869973534E-2</v>
      </c>
      <c r="F8032" s="4">
        <f t="shared" si="1130"/>
        <v>0.14634146341463411</v>
      </c>
      <c r="G8032" s="4">
        <f t="shared" si="1131"/>
        <v>0.14634146341463411</v>
      </c>
      <c r="H8032" t="str">
        <f t="shared" si="1135"/>
        <v/>
      </c>
      <c r="J8032">
        <f t="shared" ca="1" si="1136"/>
        <v>0.7813742506030591</v>
      </c>
      <c r="K8032">
        <v>0.73426772422861253</v>
      </c>
      <c r="L8032">
        <v>0.99297758013965876</v>
      </c>
    </row>
    <row r="8033" spans="1:12" x14ac:dyDescent="0.25">
      <c r="A8033">
        <f t="shared" si="1128"/>
        <v>8023</v>
      </c>
      <c r="B8033">
        <f t="shared" si="1132"/>
        <v>4.9860516244951213E-2</v>
      </c>
      <c r="C8033">
        <f t="shared" si="1133"/>
        <v>5.1815830607498316E-2</v>
      </c>
      <c r="D8033">
        <f t="shared" si="1134"/>
        <v>0.53056850209368889</v>
      </c>
      <c r="E8033">
        <f t="shared" si="1129"/>
        <v>0.59571782753603619</v>
      </c>
      <c r="F8033" s="4">
        <f t="shared" si="1130"/>
        <v>3.9215686274509741E-2</v>
      </c>
      <c r="G8033" s="4" t="str">
        <f t="shared" si="1131"/>
        <v/>
      </c>
      <c r="H8033" t="str">
        <f t="shared" si="1135"/>
        <v/>
      </c>
      <c r="J8033">
        <f t="shared" ca="1" si="1136"/>
        <v>0.88287384619433051</v>
      </c>
      <c r="K8033">
        <v>0.48967917618429924</v>
      </c>
      <c r="L8033">
        <v>0.39355087305662251</v>
      </c>
    </row>
    <row r="8034" spans="1:12" x14ac:dyDescent="0.25">
      <c r="A8034">
        <f t="shared" si="1128"/>
        <v>8024</v>
      </c>
      <c r="B8034">
        <f t="shared" si="1132"/>
        <v>5.4888467462929483E-2</v>
      </c>
      <c r="C8034">
        <f t="shared" si="1133"/>
        <v>5.2095161230719333E-2</v>
      </c>
      <c r="D8034">
        <f t="shared" si="1134"/>
        <v>-0.75795500299098462</v>
      </c>
      <c r="E8034">
        <f t="shared" si="1129"/>
        <v>0.44847792078133231</v>
      </c>
      <c r="F8034" s="4">
        <f t="shared" si="1130"/>
        <v>-5.0890585241730235E-2</v>
      </c>
      <c r="G8034" s="4" t="str">
        <f t="shared" si="1131"/>
        <v/>
      </c>
      <c r="H8034" t="str">
        <f t="shared" si="1135"/>
        <v/>
      </c>
      <c r="J8034">
        <f t="shared" ca="1" si="1136"/>
        <v>0.94697031172278057</v>
      </c>
      <c r="K8034">
        <v>0.97093656848797483</v>
      </c>
      <c r="L8034">
        <v>0.44572132397119268</v>
      </c>
    </row>
    <row r="8035" spans="1:12" x14ac:dyDescent="0.25">
      <c r="A8035">
        <f t="shared" si="1128"/>
        <v>8025</v>
      </c>
      <c r="B8035">
        <f t="shared" si="1132"/>
        <v>5.0279512179782736E-2</v>
      </c>
      <c r="C8035">
        <f t="shared" si="1133"/>
        <v>5.2514157165550857E-2</v>
      </c>
      <c r="D8035">
        <f t="shared" si="1134"/>
        <v>0.60636400239278809</v>
      </c>
      <c r="E8035">
        <f t="shared" si="1129"/>
        <v>0.54427306687335708</v>
      </c>
      <c r="F8035" s="4">
        <f t="shared" si="1130"/>
        <v>4.4444444444444432E-2</v>
      </c>
      <c r="G8035" s="4" t="str">
        <f t="shared" si="1131"/>
        <v/>
      </c>
      <c r="H8035" t="str">
        <f t="shared" si="1135"/>
        <v/>
      </c>
      <c r="J8035">
        <f t="shared" ca="1" si="1136"/>
        <v>0.48210564470972084</v>
      </c>
      <c r="K8035">
        <v>0.55283801961138723</v>
      </c>
      <c r="L8035">
        <v>0.5127848272822233</v>
      </c>
    </row>
    <row r="8036" spans="1:12" x14ac:dyDescent="0.25">
      <c r="A8036">
        <f t="shared" si="1128"/>
        <v>8026</v>
      </c>
      <c r="B8036">
        <f t="shared" si="1132"/>
        <v>4.9162189686898672E-2</v>
      </c>
      <c r="C8036">
        <f t="shared" si="1133"/>
        <v>5.2653822477161362E-2</v>
      </c>
      <c r="D8036">
        <f t="shared" si="1134"/>
        <v>0.94744375373873169</v>
      </c>
      <c r="E8036">
        <f t="shared" si="1129"/>
        <v>0.34341270461982765</v>
      </c>
      <c r="F8036" s="4">
        <f t="shared" si="1130"/>
        <v>7.1022727272727279E-2</v>
      </c>
      <c r="G8036" s="4" t="str">
        <f t="shared" si="1131"/>
        <v/>
      </c>
      <c r="H8036" t="str">
        <f t="shared" si="1135"/>
        <v/>
      </c>
      <c r="J8036">
        <f t="shared" ca="1" si="1136"/>
        <v>0.17458030557165616</v>
      </c>
      <c r="K8036">
        <v>0.3740985441293726</v>
      </c>
      <c r="L8036">
        <v>0.52440757536537552</v>
      </c>
    </row>
    <row r="8037" spans="1:12" x14ac:dyDescent="0.25">
      <c r="A8037">
        <f t="shared" si="1128"/>
        <v>8027</v>
      </c>
      <c r="B8037">
        <f t="shared" si="1132"/>
        <v>5.1117504049445782E-2</v>
      </c>
      <c r="C8037">
        <f t="shared" si="1133"/>
        <v>5.1396834672666793E-2</v>
      </c>
      <c r="D8037">
        <f t="shared" si="1134"/>
        <v>7.5795500299097332E-2</v>
      </c>
      <c r="E8037">
        <f t="shared" si="1129"/>
        <v>0.93958179606976788</v>
      </c>
      <c r="F8037" s="4">
        <f t="shared" si="1130"/>
        <v>5.4644808743168531E-3</v>
      </c>
      <c r="G8037" s="4" t="str">
        <f t="shared" si="1131"/>
        <v/>
      </c>
      <c r="H8037" t="str">
        <f t="shared" si="1135"/>
        <v/>
      </c>
      <c r="J8037">
        <f t="shared" ca="1" si="1136"/>
        <v>0.83000858291121371</v>
      </c>
      <c r="K8037">
        <v>0.66146042627533197</v>
      </c>
      <c r="L8037">
        <v>0.34841143680386355</v>
      </c>
    </row>
    <row r="8038" spans="1:12" x14ac:dyDescent="0.25">
      <c r="A8038">
        <f t="shared" si="1128"/>
        <v>8028</v>
      </c>
      <c r="B8038">
        <f t="shared" si="1132"/>
        <v>5.1536499984277305E-2</v>
      </c>
      <c r="C8038">
        <f t="shared" si="1133"/>
        <v>5.1815830607498316E-2</v>
      </c>
      <c r="D8038">
        <f t="shared" si="1134"/>
        <v>7.5795500299097332E-2</v>
      </c>
      <c r="E8038">
        <f t="shared" si="1129"/>
        <v>0.93958179606976788</v>
      </c>
      <c r="F8038" s="4">
        <f t="shared" si="1130"/>
        <v>5.4200542005419195E-3</v>
      </c>
      <c r="G8038" s="4" t="str">
        <f t="shared" si="1131"/>
        <v/>
      </c>
      <c r="H8038" t="str">
        <f t="shared" si="1135"/>
        <v/>
      </c>
      <c r="J8038">
        <f t="shared" ca="1" si="1136"/>
        <v>0.98261429241558484</v>
      </c>
      <c r="K8038">
        <v>0.73313809665096819</v>
      </c>
      <c r="L8038">
        <v>0.40812935445181731</v>
      </c>
    </row>
    <row r="8039" spans="1:12" x14ac:dyDescent="0.25">
      <c r="A8039">
        <f t="shared" si="1128"/>
        <v>8029</v>
      </c>
      <c r="B8039">
        <f t="shared" si="1132"/>
        <v>5.3631479658434913E-2</v>
      </c>
      <c r="C8039">
        <f t="shared" si="1133"/>
        <v>5.3072818411992885E-2</v>
      </c>
      <c r="D8039">
        <f t="shared" si="1134"/>
        <v>-0.15159100059819655</v>
      </c>
      <c r="E8039">
        <f t="shared" si="1129"/>
        <v>0.87950953185498082</v>
      </c>
      <c r="F8039" s="4">
        <f t="shared" si="1130"/>
        <v>-1.0416666666666631E-2</v>
      </c>
      <c r="G8039" s="4" t="str">
        <f t="shared" si="1131"/>
        <v/>
      </c>
      <c r="H8039" t="str">
        <f t="shared" si="1135"/>
        <v/>
      </c>
      <c r="J8039">
        <f t="shared" ca="1" si="1136"/>
        <v>0.47187175358777989</v>
      </c>
      <c r="K8039">
        <v>0.91643028788096703</v>
      </c>
      <c r="L8039">
        <v>0.57995042128751018</v>
      </c>
    </row>
    <row r="8040" spans="1:12" x14ac:dyDescent="0.25">
      <c r="A8040">
        <f t="shared" si="1128"/>
        <v>8030</v>
      </c>
      <c r="B8040">
        <f t="shared" si="1132"/>
        <v>5.4050475593266437E-2</v>
      </c>
      <c r="C8040">
        <f t="shared" si="1133"/>
        <v>5.3352149035213903E-2</v>
      </c>
      <c r="D8040">
        <f t="shared" si="1134"/>
        <v>-0.18948875074774521</v>
      </c>
      <c r="E8040">
        <f t="shared" si="1129"/>
        <v>0.84970977099081102</v>
      </c>
      <c r="F8040" s="4">
        <f t="shared" si="1130"/>
        <v>-1.2919896640826798E-2</v>
      </c>
      <c r="G8040" s="4" t="str">
        <f t="shared" si="1131"/>
        <v/>
      </c>
      <c r="H8040" t="str">
        <f t="shared" si="1135"/>
        <v/>
      </c>
      <c r="J8040">
        <f t="shared" ca="1" si="1136"/>
        <v>3.2229345831898626E-2</v>
      </c>
      <c r="K8040">
        <v>0.93943404657961194</v>
      </c>
      <c r="L8040">
        <v>0.62220193269103929</v>
      </c>
    </row>
    <row r="8041" spans="1:12" x14ac:dyDescent="0.25">
      <c r="A8041">
        <f t="shared" si="1128"/>
        <v>8031</v>
      </c>
      <c r="B8041">
        <f t="shared" si="1132"/>
        <v>5.3491814346824408E-2</v>
      </c>
      <c r="C8041">
        <f t="shared" si="1133"/>
        <v>5.6005789955813547E-2</v>
      </c>
      <c r="D8041">
        <f t="shared" si="1134"/>
        <v>0.6821595026918873</v>
      </c>
      <c r="E8041">
        <f t="shared" si="1129"/>
        <v>0.49513809896736705</v>
      </c>
      <c r="F8041" s="4">
        <f t="shared" si="1130"/>
        <v>4.6997389033942592E-2</v>
      </c>
      <c r="G8041" s="4" t="str">
        <f t="shared" si="1131"/>
        <v/>
      </c>
      <c r="H8041" t="str">
        <f t="shared" si="1135"/>
        <v/>
      </c>
      <c r="J8041">
        <f t="shared" ca="1" si="1136"/>
        <v>0.25014995707004861</v>
      </c>
      <c r="K8041">
        <v>0.91405581569013949</v>
      </c>
      <c r="L8041">
        <v>0.9064489839514841</v>
      </c>
    </row>
    <row r="8042" spans="1:12" x14ac:dyDescent="0.25">
      <c r="A8042">
        <f t="shared" si="1128"/>
        <v>8032</v>
      </c>
      <c r="B8042">
        <f t="shared" si="1132"/>
        <v>4.9022524375288166E-2</v>
      </c>
      <c r="C8042">
        <f t="shared" si="1133"/>
        <v>5.2653822477161362E-2</v>
      </c>
      <c r="D8042">
        <f t="shared" si="1134"/>
        <v>0.98534150388828035</v>
      </c>
      <c r="E8042">
        <f t="shared" si="1129"/>
        <v>0.32445635245909954</v>
      </c>
      <c r="F8042" s="4">
        <f t="shared" si="1130"/>
        <v>7.4074074074074028E-2</v>
      </c>
      <c r="G8042" s="4" t="str">
        <f t="shared" si="1131"/>
        <v/>
      </c>
      <c r="H8042" t="str">
        <f t="shared" si="1135"/>
        <v/>
      </c>
      <c r="J8042">
        <f t="shared" ca="1" si="1136"/>
        <v>0.43123576815868492</v>
      </c>
      <c r="K8042">
        <v>0.34845887369375383</v>
      </c>
      <c r="L8042">
        <v>0.51699527056247119</v>
      </c>
    </row>
    <row r="8043" spans="1:12" x14ac:dyDescent="0.25">
      <c r="A8043">
        <f t="shared" si="1128"/>
        <v>8033</v>
      </c>
      <c r="B8043">
        <f t="shared" si="1132"/>
        <v>4.622921814307801E-2</v>
      </c>
      <c r="C8043">
        <f t="shared" si="1133"/>
        <v>5.0558842803003747E-2</v>
      </c>
      <c r="D8043">
        <f t="shared" si="1134"/>
        <v>1.1748302546360274</v>
      </c>
      <c r="E8043">
        <f t="shared" si="1129"/>
        <v>0.24006263340611222</v>
      </c>
      <c r="F8043" s="4">
        <f t="shared" si="1130"/>
        <v>9.3655589123867095E-2</v>
      </c>
      <c r="G8043" s="4" t="str">
        <f t="shared" si="1131"/>
        <v/>
      </c>
      <c r="H8043" t="str">
        <f t="shared" si="1135"/>
        <v/>
      </c>
      <c r="J8043">
        <f t="shared" ca="1" si="1136"/>
        <v>0.31522757310702254</v>
      </c>
      <c r="K8043">
        <v>6.6968579462908018E-2</v>
      </c>
      <c r="L8043">
        <v>0.22997449014833371</v>
      </c>
    </row>
    <row r="8044" spans="1:12" x14ac:dyDescent="0.25">
      <c r="A8044">
        <f t="shared" si="1128"/>
        <v>8034</v>
      </c>
      <c r="B8044">
        <f t="shared" si="1132"/>
        <v>5.2653822477161362E-2</v>
      </c>
      <c r="C8044">
        <f t="shared" si="1133"/>
        <v>5.2514157165550857E-2</v>
      </c>
      <c r="D8044">
        <f t="shared" si="1134"/>
        <v>-3.7897750149548666E-2</v>
      </c>
      <c r="E8044">
        <f t="shared" si="1129"/>
        <v>0.96976920688269574</v>
      </c>
      <c r="F8044" s="4">
        <f t="shared" si="1130"/>
        <v>-2.6525198938991625E-3</v>
      </c>
      <c r="G8044" s="4" t="str">
        <f t="shared" si="1131"/>
        <v/>
      </c>
      <c r="H8044" t="str">
        <f t="shared" si="1135"/>
        <v/>
      </c>
      <c r="J8044">
        <f t="shared" ca="1" si="1136"/>
        <v>0.63902014347346225</v>
      </c>
      <c r="K8044">
        <v>0.84855975628535174</v>
      </c>
      <c r="L8044">
        <v>0.51268001885559156</v>
      </c>
    </row>
    <row r="8045" spans="1:12" x14ac:dyDescent="0.25">
      <c r="A8045">
        <f t="shared" si="1128"/>
        <v>8035</v>
      </c>
      <c r="B8045">
        <f t="shared" si="1132"/>
        <v>5.0419177491393241E-2</v>
      </c>
      <c r="C8045">
        <f t="shared" si="1133"/>
        <v>5.0558842803003747E-2</v>
      </c>
      <c r="D8045">
        <f t="shared" si="1134"/>
        <v>3.7897750149548666E-2</v>
      </c>
      <c r="E8045">
        <f t="shared" si="1129"/>
        <v>0.96976920688269574</v>
      </c>
      <c r="F8045" s="4">
        <f t="shared" si="1130"/>
        <v>2.770083102493031E-3</v>
      </c>
      <c r="G8045" s="4" t="str">
        <f t="shared" si="1131"/>
        <v/>
      </c>
      <c r="H8045" t="str">
        <f t="shared" si="1135"/>
        <v/>
      </c>
      <c r="J8045">
        <f t="shared" ca="1" si="1136"/>
        <v>0.95994063029949661</v>
      </c>
      <c r="K8045">
        <v>0.56215360044304785</v>
      </c>
      <c r="L8045">
        <v>0.23061994368874528</v>
      </c>
    </row>
    <row r="8046" spans="1:12" x14ac:dyDescent="0.25">
      <c r="A8046">
        <f t="shared" si="1128"/>
        <v>8036</v>
      </c>
      <c r="B8046">
        <f t="shared" si="1132"/>
        <v>5.321248372360339E-2</v>
      </c>
      <c r="C8046">
        <f t="shared" si="1133"/>
        <v>4.97208509333407E-2</v>
      </c>
      <c r="D8046">
        <f t="shared" si="1134"/>
        <v>-0.94744375373873169</v>
      </c>
      <c r="E8046">
        <f t="shared" si="1129"/>
        <v>0.34341270461982765</v>
      </c>
      <c r="F8046" s="4">
        <f t="shared" si="1130"/>
        <v>-6.561679790026248E-2</v>
      </c>
      <c r="G8046" s="4" t="str">
        <f t="shared" si="1131"/>
        <v/>
      </c>
      <c r="H8046" t="str">
        <f t="shared" si="1135"/>
        <v/>
      </c>
      <c r="J8046">
        <f t="shared" ca="1" si="1136"/>
        <v>0.87879133222970174</v>
      </c>
      <c r="K8046">
        <v>0.89330147873117571</v>
      </c>
      <c r="L8046">
        <v>0.14923575542351386</v>
      </c>
    </row>
    <row r="8047" spans="1:12" x14ac:dyDescent="0.25">
      <c r="A8047">
        <f t="shared" ref="A8047:A8110" si="1137">A8046+1</f>
        <v>8037</v>
      </c>
      <c r="B8047">
        <f t="shared" si="1132"/>
        <v>5.5307463397761006E-2</v>
      </c>
      <c r="C8047">
        <f t="shared" si="1133"/>
        <v>5.2653822477161362E-2</v>
      </c>
      <c r="D8047">
        <f t="shared" si="1134"/>
        <v>-0.72005725284143596</v>
      </c>
      <c r="E8047">
        <f t="shared" si="1129"/>
        <v>0.47148974556626189</v>
      </c>
      <c r="F8047" s="4">
        <f t="shared" si="1130"/>
        <v>-4.7979797979797977E-2</v>
      </c>
      <c r="G8047" s="4" t="str">
        <f t="shared" si="1131"/>
        <v/>
      </c>
      <c r="H8047" t="str">
        <f t="shared" si="1135"/>
        <v/>
      </c>
      <c r="J8047">
        <f t="shared" ca="1" si="1136"/>
        <v>0.18943178616131207</v>
      </c>
      <c r="K8047">
        <v>0.98024676015801793</v>
      </c>
      <c r="L8047">
        <v>0.52893740519505361</v>
      </c>
    </row>
    <row r="8048" spans="1:12" x14ac:dyDescent="0.25">
      <c r="A8048">
        <f t="shared" si="1137"/>
        <v>8038</v>
      </c>
      <c r="B8048">
        <f t="shared" si="1132"/>
        <v>5.5028132774539995E-2</v>
      </c>
      <c r="C8048">
        <f t="shared" si="1133"/>
        <v>5.3072818411992885E-2</v>
      </c>
      <c r="D8048">
        <f t="shared" si="1134"/>
        <v>-0.53056850209369077</v>
      </c>
      <c r="E8048">
        <f t="shared" si="1129"/>
        <v>0.59571782753603486</v>
      </c>
      <c r="F8048" s="4">
        <f t="shared" si="1130"/>
        <v>-3.5532994923857933E-2</v>
      </c>
      <c r="G8048" s="4" t="str">
        <f t="shared" si="1131"/>
        <v/>
      </c>
      <c r="H8048" t="str">
        <f t="shared" si="1135"/>
        <v/>
      </c>
      <c r="J8048">
        <f t="shared" ca="1" si="1136"/>
        <v>0.36395861654907669</v>
      </c>
      <c r="K8048">
        <v>0.97236803264586513</v>
      </c>
      <c r="L8048">
        <v>0.59109084684689595</v>
      </c>
    </row>
    <row r="8049" spans="1:12" x14ac:dyDescent="0.25">
      <c r="A8049">
        <f t="shared" si="1137"/>
        <v>8039</v>
      </c>
      <c r="B8049">
        <f t="shared" si="1132"/>
        <v>5.0558842803003747E-2</v>
      </c>
      <c r="C8049">
        <f t="shared" si="1133"/>
        <v>5.4609136839708472E-2</v>
      </c>
      <c r="D8049">
        <f t="shared" si="1134"/>
        <v>1.0990347543369301</v>
      </c>
      <c r="E8049">
        <f t="shared" si="1129"/>
        <v>0.271752906914557</v>
      </c>
      <c r="F8049" s="4">
        <f t="shared" si="1130"/>
        <v>8.0110497237569175E-2</v>
      </c>
      <c r="G8049" s="4" t="str">
        <f t="shared" si="1131"/>
        <v/>
      </c>
      <c r="H8049" t="str">
        <f t="shared" si="1135"/>
        <v/>
      </c>
      <c r="J8049">
        <f t="shared" ca="1" si="1136"/>
        <v>1.0297606758421618E-2</v>
      </c>
      <c r="K8049">
        <v>0.58871307133671302</v>
      </c>
      <c r="L8049">
        <v>0.78791942738660758</v>
      </c>
    </row>
    <row r="8050" spans="1:12" x14ac:dyDescent="0.25">
      <c r="A8050">
        <f t="shared" si="1137"/>
        <v>8040</v>
      </c>
      <c r="B8050">
        <f t="shared" si="1132"/>
        <v>5.167616529588781E-2</v>
      </c>
      <c r="C8050">
        <f t="shared" si="1133"/>
        <v>4.7765536570793597E-2</v>
      </c>
      <c r="D8050">
        <f t="shared" si="1134"/>
        <v>-1.0611370041873796</v>
      </c>
      <c r="E8050">
        <f t="shared" si="1129"/>
        <v>0.28862764317669587</v>
      </c>
      <c r="F8050" s="4">
        <f t="shared" si="1130"/>
        <v>-7.567567567567568E-2</v>
      </c>
      <c r="G8050" s="4" t="str">
        <f t="shared" si="1131"/>
        <v/>
      </c>
      <c r="H8050" t="str">
        <f t="shared" si="1135"/>
        <v/>
      </c>
      <c r="J8050">
        <f t="shared" ca="1" si="1136"/>
        <v>8.5059733664397008E-2</v>
      </c>
      <c r="K8050">
        <v>0.74093743130499101</v>
      </c>
      <c r="L8050">
        <v>3.5462835320295483E-2</v>
      </c>
    </row>
    <row r="8051" spans="1:12" x14ac:dyDescent="0.25">
      <c r="A8051">
        <f t="shared" si="1137"/>
        <v>8041</v>
      </c>
      <c r="B8051">
        <f t="shared" si="1132"/>
        <v>4.8603528440456643E-2</v>
      </c>
      <c r="C8051">
        <f t="shared" si="1133"/>
        <v>5.7681773695139639E-2</v>
      </c>
      <c r="D8051">
        <f t="shared" si="1134"/>
        <v>2.4633537597207029</v>
      </c>
      <c r="E8051">
        <f t="shared" ref="E8051:E8114" si="1138">2*(1-_xlfn.NORM.S.DIST(ABS(D8051),TRUE))</f>
        <v>1.3764403322441554E-2</v>
      </c>
      <c r="F8051" s="4">
        <f t="shared" ref="F8051:F8114" si="1139">IF(B8051=0, (C8051-B8051), (C8051-B8051)/B8051)</f>
        <v>0.18678160919540235</v>
      </c>
      <c r="G8051" s="4">
        <f t="shared" ref="G8051:G8114" si="1140">IF(E8051&lt;0.05,ABS(F8051), "")</f>
        <v>0.18678160919540235</v>
      </c>
      <c r="H8051" t="str">
        <f t="shared" si="1135"/>
        <v/>
      </c>
      <c r="J8051">
        <f t="shared" ca="1" si="1136"/>
        <v>4.6879027349589597E-2</v>
      </c>
      <c r="K8051">
        <v>0.30208455087398545</v>
      </c>
      <c r="L8051">
        <v>0.97437754140973265</v>
      </c>
    </row>
    <row r="8052" spans="1:12" x14ac:dyDescent="0.25">
      <c r="A8052">
        <f t="shared" si="1137"/>
        <v>8042</v>
      </c>
      <c r="B8052">
        <f t="shared" si="1132"/>
        <v>5.0139846868172223E-2</v>
      </c>
      <c r="C8052">
        <f t="shared" si="1133"/>
        <v>5.0558842803003747E-2</v>
      </c>
      <c r="D8052">
        <f t="shared" si="1134"/>
        <v>0.11369325044864788</v>
      </c>
      <c r="E8052">
        <f t="shared" si="1138"/>
        <v>0.90948096318930416</v>
      </c>
      <c r="F8052" s="4">
        <f t="shared" si="1139"/>
        <v>8.3565459610027929E-3</v>
      </c>
      <c r="G8052" s="4" t="str">
        <f t="shared" si="1140"/>
        <v/>
      </c>
      <c r="H8052" t="str">
        <f t="shared" si="1135"/>
        <v/>
      </c>
      <c r="J8052">
        <f t="shared" ca="1" si="1136"/>
        <v>0.98993001244765844</v>
      </c>
      <c r="K8052">
        <v>0.52056791506644562</v>
      </c>
      <c r="L8052">
        <v>0.22849359551844661</v>
      </c>
    </row>
    <row r="8053" spans="1:12" x14ac:dyDescent="0.25">
      <c r="A8053">
        <f t="shared" si="1137"/>
        <v>8043</v>
      </c>
      <c r="B8053">
        <f t="shared" si="1132"/>
        <v>4.6508548766299028E-2</v>
      </c>
      <c r="C8053">
        <f t="shared" si="1133"/>
        <v>5.51677980861505E-2</v>
      </c>
      <c r="D8053">
        <f t="shared" si="1134"/>
        <v>2.3496605092720548</v>
      </c>
      <c r="E8053">
        <f t="shared" si="1138"/>
        <v>1.8790540605111872E-2</v>
      </c>
      <c r="F8053" s="4">
        <f t="shared" si="1139"/>
        <v>0.18618618618618624</v>
      </c>
      <c r="G8053" s="4">
        <f t="shared" si="1140"/>
        <v>0.18618618618618624</v>
      </c>
      <c r="H8053" t="str">
        <f t="shared" si="1135"/>
        <v/>
      </c>
      <c r="J8053">
        <f t="shared" ca="1" si="1136"/>
        <v>0.57174126932187075</v>
      </c>
      <c r="K8053">
        <v>8.8968971692527932E-2</v>
      </c>
      <c r="L8053">
        <v>0.84159724137441982</v>
      </c>
    </row>
    <row r="8054" spans="1:12" x14ac:dyDescent="0.25">
      <c r="A8054">
        <f t="shared" si="1137"/>
        <v>8044</v>
      </c>
      <c r="B8054">
        <f t="shared" si="1132"/>
        <v>4.8324197817235626E-2</v>
      </c>
      <c r="C8054">
        <f t="shared" si="1133"/>
        <v>4.9301854998509177E-2</v>
      </c>
      <c r="D8054">
        <f t="shared" si="1134"/>
        <v>0.26528425104684444</v>
      </c>
      <c r="E8054">
        <f t="shared" si="1138"/>
        <v>0.790790495854373</v>
      </c>
      <c r="F8054" s="4">
        <f t="shared" si="1139"/>
        <v>2.0231213872832339E-2</v>
      </c>
      <c r="G8054" s="4" t="str">
        <f t="shared" si="1140"/>
        <v/>
      </c>
      <c r="H8054" t="str">
        <f t="shared" si="1135"/>
        <v/>
      </c>
      <c r="J8054">
        <f t="shared" ca="1" si="1136"/>
        <v>0.90330803052615039</v>
      </c>
      <c r="K8054">
        <v>0.26509726914263132</v>
      </c>
      <c r="L8054">
        <v>0.11229896346356594</v>
      </c>
    </row>
    <row r="8055" spans="1:12" x14ac:dyDescent="0.25">
      <c r="A8055">
        <f t="shared" si="1137"/>
        <v>8045</v>
      </c>
      <c r="B8055">
        <f t="shared" si="1132"/>
        <v>5.3491814346824408E-2</v>
      </c>
      <c r="C8055">
        <f t="shared" si="1133"/>
        <v>5.3910810281655931E-2</v>
      </c>
      <c r="D8055">
        <f t="shared" si="1134"/>
        <v>0.11369325044864788</v>
      </c>
      <c r="E8055">
        <f t="shared" si="1138"/>
        <v>0.90948096318930416</v>
      </c>
      <c r="F8055" s="4">
        <f t="shared" si="1139"/>
        <v>7.832898172323766E-3</v>
      </c>
      <c r="G8055" s="4" t="str">
        <f t="shared" si="1140"/>
        <v/>
      </c>
      <c r="H8055" t="str">
        <f t="shared" si="1135"/>
        <v/>
      </c>
      <c r="J8055">
        <f t="shared" ca="1" si="1136"/>
        <v>0.2774403408495828</v>
      </c>
      <c r="K8055">
        <v>0.91133670454663351</v>
      </c>
      <c r="L8055">
        <v>0.70813070003914824</v>
      </c>
    </row>
    <row r="8056" spans="1:12" x14ac:dyDescent="0.25">
      <c r="A8056">
        <f t="shared" si="1137"/>
        <v>8046</v>
      </c>
      <c r="B8056">
        <f t="shared" si="1132"/>
        <v>4.944152031011969E-2</v>
      </c>
      <c r="C8056">
        <f t="shared" si="1133"/>
        <v>5.2653822477161362E-2</v>
      </c>
      <c r="D8056">
        <f t="shared" si="1134"/>
        <v>0.87164825343963248</v>
      </c>
      <c r="E8056">
        <f t="shared" si="1138"/>
        <v>0.38340029799062503</v>
      </c>
      <c r="F8056" s="4">
        <f t="shared" si="1139"/>
        <v>6.4971751412429335E-2</v>
      </c>
      <c r="G8056" s="4" t="str">
        <f t="shared" si="1140"/>
        <v/>
      </c>
      <c r="H8056" t="str">
        <f t="shared" si="1135"/>
        <v/>
      </c>
      <c r="J8056">
        <f t="shared" ca="1" si="1136"/>
        <v>0.92459798656136505</v>
      </c>
      <c r="K8056">
        <v>0.42517948739396783</v>
      </c>
      <c r="L8056">
        <v>0.52263101150994706</v>
      </c>
    </row>
    <row r="8057" spans="1:12" x14ac:dyDescent="0.25">
      <c r="A8057">
        <f t="shared" si="1137"/>
        <v>8047</v>
      </c>
      <c r="B8057">
        <f t="shared" si="1132"/>
        <v>4.97208509333407E-2</v>
      </c>
      <c r="C8057">
        <f t="shared" si="1133"/>
        <v>5.3771144970045426E-2</v>
      </c>
      <c r="D8057">
        <f t="shared" si="1134"/>
        <v>1.0990347543369301</v>
      </c>
      <c r="E8057">
        <f t="shared" si="1138"/>
        <v>0.271752906914557</v>
      </c>
      <c r="F8057" s="4">
        <f t="shared" si="1139"/>
        <v>8.1460674157303486E-2</v>
      </c>
      <c r="G8057" s="4" t="str">
        <f t="shared" si="1140"/>
        <v/>
      </c>
      <c r="H8057" t="str">
        <f t="shared" si="1135"/>
        <v/>
      </c>
      <c r="J8057">
        <f t="shared" ca="1" si="1136"/>
        <v>0.32491032830802069</v>
      </c>
      <c r="K8057">
        <v>0.46433342450035131</v>
      </c>
      <c r="L8057">
        <v>0.69103998188491489</v>
      </c>
    </row>
    <row r="8058" spans="1:12" x14ac:dyDescent="0.25">
      <c r="A8058">
        <f t="shared" si="1137"/>
        <v>8048</v>
      </c>
      <c r="B8058">
        <f t="shared" si="1132"/>
        <v>4.5949887519856999E-2</v>
      </c>
      <c r="C8058">
        <f t="shared" si="1133"/>
        <v>5.1396834672666793E-2</v>
      </c>
      <c r="D8058">
        <f t="shared" si="1134"/>
        <v>1.4780122558324207</v>
      </c>
      <c r="E8058">
        <f t="shared" si="1138"/>
        <v>0.13940449786197551</v>
      </c>
      <c r="F8058" s="4">
        <f t="shared" si="1139"/>
        <v>0.11854103343465039</v>
      </c>
      <c r="G8058" s="4" t="str">
        <f t="shared" si="1140"/>
        <v/>
      </c>
      <c r="H8058" t="str">
        <f t="shared" si="1135"/>
        <v/>
      </c>
      <c r="J8058">
        <f t="shared" ca="1" si="1136"/>
        <v>0.28642997161995809</v>
      </c>
      <c r="K8058">
        <v>5.9971485131622648E-2</v>
      </c>
      <c r="L8058">
        <v>0.33143188153255243</v>
      </c>
    </row>
    <row r="8059" spans="1:12" x14ac:dyDescent="0.25">
      <c r="A8059">
        <f t="shared" si="1137"/>
        <v>8049</v>
      </c>
      <c r="B8059">
        <f t="shared" si="1132"/>
        <v>4.7067210012741056E-2</v>
      </c>
      <c r="C8059">
        <f t="shared" si="1133"/>
        <v>5.2653822477161362E-2</v>
      </c>
      <c r="D8059">
        <f t="shared" si="1134"/>
        <v>1.5159100059819712</v>
      </c>
      <c r="E8059">
        <f t="shared" si="1138"/>
        <v>0.12954210984492387</v>
      </c>
      <c r="F8059" s="4">
        <f t="shared" si="1139"/>
        <v>0.1186943620178042</v>
      </c>
      <c r="G8059" s="4" t="str">
        <f t="shared" si="1140"/>
        <v/>
      </c>
      <c r="H8059" t="str">
        <f t="shared" si="1135"/>
        <v/>
      </c>
      <c r="J8059">
        <f t="shared" ca="1" si="1136"/>
        <v>0.66121498305443094</v>
      </c>
      <c r="K8059">
        <v>0.13208018197187688</v>
      </c>
      <c r="L8059">
        <v>0.5177858950362535</v>
      </c>
    </row>
    <row r="8060" spans="1:12" x14ac:dyDescent="0.25">
      <c r="A8060">
        <f t="shared" si="1137"/>
        <v>8050</v>
      </c>
      <c r="B8060">
        <f t="shared" si="1132"/>
        <v>4.4832565026972936E-2</v>
      </c>
      <c r="C8060">
        <f t="shared" si="1133"/>
        <v>5.1815830607498316E-2</v>
      </c>
      <c r="D8060">
        <f t="shared" si="1134"/>
        <v>1.8948875074774634</v>
      </c>
      <c r="E8060">
        <f t="shared" si="1138"/>
        <v>5.8107306562698247E-2</v>
      </c>
      <c r="F8060" s="4">
        <f t="shared" si="1139"/>
        <v>0.15576323987538943</v>
      </c>
      <c r="G8060" s="4" t="str">
        <f t="shared" si="1140"/>
        <v/>
      </c>
      <c r="H8060" t="str">
        <f t="shared" si="1135"/>
        <v/>
      </c>
      <c r="J8060">
        <f t="shared" ca="1" si="1136"/>
        <v>0.82283649978666029</v>
      </c>
      <c r="K8060">
        <v>2.2638733950766765E-2</v>
      </c>
      <c r="L8060">
        <v>0.40073206607031286</v>
      </c>
    </row>
    <row r="8061" spans="1:12" x14ac:dyDescent="0.25">
      <c r="A8061">
        <f t="shared" si="1137"/>
        <v>8051</v>
      </c>
      <c r="B8061">
        <f t="shared" si="1132"/>
        <v>4.7346540635962074E-2</v>
      </c>
      <c r="C8061">
        <f t="shared" si="1133"/>
        <v>5.0698508114614259E-2</v>
      </c>
      <c r="D8061">
        <f t="shared" si="1134"/>
        <v>0.90954600358918303</v>
      </c>
      <c r="E8061">
        <f t="shared" si="1138"/>
        <v>0.36306198608958207</v>
      </c>
      <c r="F8061" s="4">
        <f t="shared" si="1139"/>
        <v>7.0796460176991205E-2</v>
      </c>
      <c r="G8061" s="4" t="str">
        <f t="shared" si="1140"/>
        <v/>
      </c>
      <c r="H8061" t="str">
        <f t="shared" si="1135"/>
        <v/>
      </c>
      <c r="J8061">
        <f t="shared" ca="1" si="1136"/>
        <v>0.7630276958652209</v>
      </c>
      <c r="K8061">
        <v>0.15271406142510691</v>
      </c>
      <c r="L8061">
        <v>0.24207622670906181</v>
      </c>
    </row>
    <row r="8062" spans="1:12" x14ac:dyDescent="0.25">
      <c r="A8062">
        <f t="shared" si="1137"/>
        <v>8052</v>
      </c>
      <c r="B8062">
        <f t="shared" si="1132"/>
        <v>4.9162189686898672E-2</v>
      </c>
      <c r="C8062">
        <f t="shared" si="1133"/>
        <v>5.0139846868172223E-2</v>
      </c>
      <c r="D8062">
        <f t="shared" si="1134"/>
        <v>0.26528425104684444</v>
      </c>
      <c r="E8062">
        <f t="shared" si="1138"/>
        <v>0.790790495854373</v>
      </c>
      <c r="F8062" s="4">
        <f t="shared" si="1139"/>
        <v>1.9886363636363605E-2</v>
      </c>
      <c r="G8062" s="4" t="str">
        <f t="shared" si="1140"/>
        <v/>
      </c>
      <c r="H8062" t="str">
        <f t="shared" si="1135"/>
        <v/>
      </c>
      <c r="J8062">
        <f t="shared" ca="1" si="1136"/>
        <v>0.99085493441491401</v>
      </c>
      <c r="K8062">
        <v>0.37887133027950892</v>
      </c>
      <c r="L8062">
        <v>0.18689114559951758</v>
      </c>
    </row>
    <row r="8063" spans="1:12" x14ac:dyDescent="0.25">
      <c r="A8063">
        <f t="shared" si="1137"/>
        <v>8053</v>
      </c>
      <c r="B8063">
        <f t="shared" si="1132"/>
        <v>5.1815830607498316E-2</v>
      </c>
      <c r="C8063">
        <f t="shared" si="1133"/>
        <v>5.2653822477161362E-2</v>
      </c>
      <c r="D8063">
        <f t="shared" si="1134"/>
        <v>0.22738650089729576</v>
      </c>
      <c r="E8063">
        <f t="shared" si="1138"/>
        <v>0.82012321611685701</v>
      </c>
      <c r="F8063" s="4">
        <f t="shared" si="1139"/>
        <v>1.6172506738544486E-2</v>
      </c>
      <c r="G8063" s="4" t="str">
        <f t="shared" si="1140"/>
        <v/>
      </c>
      <c r="H8063" t="str">
        <f t="shared" si="1135"/>
        <v/>
      </c>
      <c r="J8063">
        <f t="shared" ca="1" si="1136"/>
        <v>0.90949464544399161</v>
      </c>
      <c r="K8063">
        <v>0.76936032449050551</v>
      </c>
      <c r="L8063">
        <v>0.52304981667812966</v>
      </c>
    </row>
    <row r="8064" spans="1:12" x14ac:dyDescent="0.25">
      <c r="A8064">
        <f t="shared" si="1137"/>
        <v>8054</v>
      </c>
      <c r="B8064">
        <f t="shared" si="1132"/>
        <v>5.2374491853940344E-2</v>
      </c>
      <c r="C8064">
        <f t="shared" si="1133"/>
        <v>5.4329806216487454E-2</v>
      </c>
      <c r="D8064">
        <f t="shared" si="1134"/>
        <v>0.53056850209369077</v>
      </c>
      <c r="E8064">
        <f t="shared" si="1138"/>
        <v>0.59571782753603486</v>
      </c>
      <c r="F8064" s="4">
        <f t="shared" si="1139"/>
        <v>3.7333333333333406E-2</v>
      </c>
      <c r="G8064" s="4" t="str">
        <f t="shared" si="1140"/>
        <v/>
      </c>
      <c r="H8064" t="str">
        <f t="shared" si="1135"/>
        <v/>
      </c>
      <c r="J8064">
        <f t="shared" ca="1" si="1136"/>
        <v>0.83260843536302842</v>
      </c>
      <c r="K8064">
        <v>0.82150305892026476</v>
      </c>
      <c r="L8064">
        <v>0.75425391961183696</v>
      </c>
    </row>
    <row r="8065" spans="1:12" x14ac:dyDescent="0.25">
      <c r="A8065">
        <f t="shared" si="1137"/>
        <v>8055</v>
      </c>
      <c r="B8065">
        <f t="shared" si="1132"/>
        <v>4.8463863128846138E-2</v>
      </c>
      <c r="C8065">
        <f t="shared" si="1133"/>
        <v>6.3547716782780955E-2</v>
      </c>
      <c r="D8065">
        <f t="shared" si="1134"/>
        <v>4.0929570161513196</v>
      </c>
      <c r="E8065">
        <f t="shared" si="1138"/>
        <v>4.2590669602660114E-5</v>
      </c>
      <c r="F8065" s="4">
        <f t="shared" si="1139"/>
        <v>0.3112391930835734</v>
      </c>
      <c r="G8065" s="4">
        <f t="shared" si="1140"/>
        <v>0.3112391930835734</v>
      </c>
      <c r="H8065" t="str">
        <f t="shared" si="1135"/>
        <v/>
      </c>
      <c r="J8065">
        <f t="shared" ca="1" si="1136"/>
        <v>0.55139734339036028</v>
      </c>
      <c r="K8065">
        <v>0.2829728015129892</v>
      </c>
      <c r="L8065">
        <v>0.99997866691416204</v>
      </c>
    </row>
    <row r="8066" spans="1:12" x14ac:dyDescent="0.25">
      <c r="A8066">
        <f t="shared" si="1137"/>
        <v>8056</v>
      </c>
      <c r="B8066">
        <f t="shared" si="1132"/>
        <v>4.8603528440456643E-2</v>
      </c>
      <c r="C8066">
        <f t="shared" si="1133"/>
        <v>5.5866124644203034E-2</v>
      </c>
      <c r="D8066">
        <f t="shared" si="1134"/>
        <v>1.9706830077765607</v>
      </c>
      <c r="E8066">
        <f t="shared" si="1138"/>
        <v>4.8760145338423211E-2</v>
      </c>
      <c r="F8066" s="4">
        <f t="shared" si="1139"/>
        <v>0.14942528735632177</v>
      </c>
      <c r="G8066" s="4">
        <f t="shared" si="1140"/>
        <v>0.14942528735632177</v>
      </c>
      <c r="H8066" t="str">
        <f t="shared" si="1135"/>
        <v/>
      </c>
      <c r="J8066">
        <f t="shared" ca="1" si="1136"/>
        <v>0.43592080355774854</v>
      </c>
      <c r="K8066">
        <v>0.30426786169657227</v>
      </c>
      <c r="L8066">
        <v>0.89906867357156306</v>
      </c>
    </row>
    <row r="8067" spans="1:12" x14ac:dyDescent="0.25">
      <c r="A8067">
        <f t="shared" si="1137"/>
        <v>8057</v>
      </c>
      <c r="B8067">
        <f t="shared" si="1132"/>
        <v>5.1536499984277305E-2</v>
      </c>
      <c r="C8067">
        <f t="shared" si="1133"/>
        <v>4.944152031011969E-2</v>
      </c>
      <c r="D8067">
        <f t="shared" si="1134"/>
        <v>-0.56846625224323943</v>
      </c>
      <c r="E8067">
        <f t="shared" si="1138"/>
        <v>0.56971841484384589</v>
      </c>
      <c r="F8067" s="4">
        <f t="shared" si="1139"/>
        <v>-4.0650406504065068E-2</v>
      </c>
      <c r="G8067" s="4" t="str">
        <f t="shared" si="1140"/>
        <v/>
      </c>
      <c r="H8067" t="str">
        <f t="shared" si="1135"/>
        <v/>
      </c>
      <c r="J8067">
        <f t="shared" ca="1" si="1136"/>
        <v>0.61865632427787365</v>
      </c>
      <c r="K8067">
        <v>0.72543590842098415</v>
      </c>
      <c r="L8067">
        <v>0.12511296873491573</v>
      </c>
    </row>
    <row r="8068" spans="1:12" x14ac:dyDescent="0.25">
      <c r="A8068">
        <f t="shared" si="1137"/>
        <v>8058</v>
      </c>
      <c r="B8068">
        <f t="shared" si="1132"/>
        <v>4.9301854998509177E-2</v>
      </c>
      <c r="C8068">
        <f t="shared" si="1133"/>
        <v>5.2095161230719333E-2</v>
      </c>
      <c r="D8068">
        <f t="shared" si="1134"/>
        <v>0.7579550029909865</v>
      </c>
      <c r="E8068">
        <f t="shared" si="1138"/>
        <v>0.4484779207813312</v>
      </c>
      <c r="F8068" s="4">
        <f t="shared" si="1139"/>
        <v>5.6657223796034085E-2</v>
      </c>
      <c r="G8068" s="4" t="str">
        <f t="shared" si="1140"/>
        <v/>
      </c>
      <c r="H8068" t="str">
        <f t="shared" si="1135"/>
        <v/>
      </c>
      <c r="J8068">
        <f t="shared" ca="1" si="1136"/>
        <v>3.2613734424806307E-2</v>
      </c>
      <c r="K8068">
        <v>0.40299672311986789</v>
      </c>
      <c r="L8068">
        <v>0.44795661209300797</v>
      </c>
    </row>
    <row r="8069" spans="1:12" x14ac:dyDescent="0.25">
      <c r="A8069">
        <f t="shared" si="1137"/>
        <v>8059</v>
      </c>
      <c r="B8069">
        <f t="shared" si="1132"/>
        <v>4.6368883454688523E-2</v>
      </c>
      <c r="C8069">
        <f t="shared" si="1133"/>
        <v>5.3771144970045426E-2</v>
      </c>
      <c r="D8069">
        <f t="shared" si="1134"/>
        <v>2.0085807579261115</v>
      </c>
      <c r="E8069">
        <f t="shared" si="1138"/>
        <v>4.4581613652025176E-2</v>
      </c>
      <c r="F8069" s="4">
        <f t="shared" si="1139"/>
        <v>0.15963855421686748</v>
      </c>
      <c r="G8069" s="4">
        <f t="shared" si="1140"/>
        <v>0.15963855421686748</v>
      </c>
      <c r="H8069" t="str">
        <f t="shared" si="1135"/>
        <v/>
      </c>
      <c r="J8069">
        <f t="shared" ca="1" si="1136"/>
        <v>0.60859203302543596</v>
      </c>
      <c r="K8069">
        <v>8.0876102396683081E-2</v>
      </c>
      <c r="L8069">
        <v>0.68570450064999999</v>
      </c>
    </row>
    <row r="8070" spans="1:12" x14ac:dyDescent="0.25">
      <c r="A8070">
        <f t="shared" si="1137"/>
        <v>8060</v>
      </c>
      <c r="B8070">
        <f t="shared" si="1132"/>
        <v>5.1117504049445782E-2</v>
      </c>
      <c r="C8070">
        <f t="shared" si="1133"/>
        <v>5.3910810281655931E-2</v>
      </c>
      <c r="D8070">
        <f t="shared" si="1134"/>
        <v>0.75795500299098462</v>
      </c>
      <c r="E8070">
        <f t="shared" si="1138"/>
        <v>0.44847792078133231</v>
      </c>
      <c r="F8070" s="4">
        <f t="shared" si="1139"/>
        <v>5.4644808743169349E-2</v>
      </c>
      <c r="G8070" s="4" t="str">
        <f t="shared" si="1140"/>
        <v/>
      </c>
      <c r="H8070" t="str">
        <f t="shared" si="1135"/>
        <v/>
      </c>
      <c r="J8070">
        <f t="shared" ca="1" si="1136"/>
        <v>0.31359299732665713</v>
      </c>
      <c r="K8070">
        <v>0.67292362291253827</v>
      </c>
      <c r="L8070">
        <v>0.71503439290288051</v>
      </c>
    </row>
    <row r="8071" spans="1:12" x14ac:dyDescent="0.25">
      <c r="A8071">
        <f t="shared" si="1137"/>
        <v>8061</v>
      </c>
      <c r="B8071">
        <f t="shared" si="1132"/>
        <v>4.8044867194014615E-2</v>
      </c>
      <c r="C8071">
        <f t="shared" si="1133"/>
        <v>5.1815830607498316E-2</v>
      </c>
      <c r="D8071">
        <f t="shared" si="1134"/>
        <v>1.023239254037829</v>
      </c>
      <c r="E8071">
        <f t="shared" si="1138"/>
        <v>0.30619473730009084</v>
      </c>
      <c r="F8071" s="4">
        <f t="shared" si="1139"/>
        <v>7.8488372093023159E-2</v>
      </c>
      <c r="G8071" s="4" t="str">
        <f t="shared" si="1140"/>
        <v/>
      </c>
      <c r="H8071" t="str">
        <f t="shared" si="1135"/>
        <v/>
      </c>
      <c r="J8071">
        <f t="shared" ca="1" si="1136"/>
        <v>0.41849314469190857</v>
      </c>
      <c r="K8071">
        <v>0.23079831117776972</v>
      </c>
      <c r="L8071">
        <v>0.39198865692079654</v>
      </c>
    </row>
    <row r="8072" spans="1:12" x14ac:dyDescent="0.25">
      <c r="A8072">
        <f t="shared" si="1137"/>
        <v>8062</v>
      </c>
      <c r="B8072">
        <f t="shared" si="1132"/>
        <v>4.7206875324351569E-2</v>
      </c>
      <c r="C8072">
        <f t="shared" si="1133"/>
        <v>5.6285120579034557E-2</v>
      </c>
      <c r="D8072">
        <f t="shared" si="1134"/>
        <v>2.4633537597207011</v>
      </c>
      <c r="E8072">
        <f t="shared" si="1138"/>
        <v>1.3764403322441554E-2</v>
      </c>
      <c r="F8072" s="4">
        <f t="shared" si="1139"/>
        <v>0.19230769230769221</v>
      </c>
      <c r="G8072" s="4">
        <f t="shared" si="1140"/>
        <v>0.19230769230769221</v>
      </c>
      <c r="H8072" t="str">
        <f t="shared" si="1135"/>
        <v/>
      </c>
      <c r="J8072">
        <f t="shared" ca="1" si="1136"/>
        <v>0.15589292675296373</v>
      </c>
      <c r="K8072">
        <v>0.14201616236834702</v>
      </c>
      <c r="L8072">
        <v>0.92448771269971042</v>
      </c>
    </row>
    <row r="8073" spans="1:12" x14ac:dyDescent="0.25">
      <c r="A8073">
        <f t="shared" si="1137"/>
        <v>8063</v>
      </c>
      <c r="B8073">
        <f t="shared" si="1132"/>
        <v>4.748620594757258E-2</v>
      </c>
      <c r="C8073">
        <f t="shared" si="1133"/>
        <v>5.3352149035213903E-2</v>
      </c>
      <c r="D8073">
        <f t="shared" si="1134"/>
        <v>1.5917055062810703</v>
      </c>
      <c r="E8073">
        <f t="shared" si="1138"/>
        <v>0.11145089053704327</v>
      </c>
      <c r="F8073" s="4">
        <f t="shared" si="1139"/>
        <v>0.12352941176470598</v>
      </c>
      <c r="G8073" s="4" t="str">
        <f t="shared" si="1140"/>
        <v/>
      </c>
      <c r="H8073" t="str">
        <f t="shared" si="1135"/>
        <v/>
      </c>
      <c r="J8073">
        <f t="shared" ca="1" si="1136"/>
        <v>0.59878296240676598</v>
      </c>
      <c r="K8073">
        <v>0.16131052610545893</v>
      </c>
      <c r="L8073">
        <v>0.63640398518889196</v>
      </c>
    </row>
    <row r="8074" spans="1:12" x14ac:dyDescent="0.25">
      <c r="A8074">
        <f t="shared" si="1137"/>
        <v>8064</v>
      </c>
      <c r="B8074">
        <f t="shared" si="1132"/>
        <v>5.293315310038238E-2</v>
      </c>
      <c r="C8074">
        <f t="shared" si="1133"/>
        <v>5.3072818411992885E-2</v>
      </c>
      <c r="D8074">
        <f t="shared" si="1134"/>
        <v>3.7897750149548666E-2</v>
      </c>
      <c r="E8074">
        <f t="shared" si="1138"/>
        <v>0.96976920688269574</v>
      </c>
      <c r="F8074" s="4">
        <f t="shared" si="1139"/>
        <v>2.6385224274405915E-3</v>
      </c>
      <c r="G8074" s="4" t="str">
        <f t="shared" si="1140"/>
        <v/>
      </c>
      <c r="H8074" t="str">
        <f t="shared" si="1135"/>
        <v/>
      </c>
      <c r="J8074">
        <f t="shared" ca="1" si="1136"/>
        <v>7.5474736955004396E-2</v>
      </c>
      <c r="K8074">
        <v>0.87669952292468412</v>
      </c>
      <c r="L8074">
        <v>0.59092319882642874</v>
      </c>
    </row>
    <row r="8075" spans="1:12" x14ac:dyDescent="0.25">
      <c r="A8075">
        <f t="shared" si="1137"/>
        <v>8065</v>
      </c>
      <c r="B8075">
        <f t="shared" ref="B8075:B8138" si="1141">_xlfn.BINOM.INV($F$8,$B$10, $K8075)/$F$8</f>
        <v>4.818453250562512E-2</v>
      </c>
      <c r="C8075">
        <f t="shared" ref="C8075:C8138" si="1142">_xlfn.BINOM.INV($F$8,$C$10, $L8075)/$F$8</f>
        <v>5.5447128709371518E-2</v>
      </c>
      <c r="D8075">
        <f t="shared" ref="D8075:D8138" si="1143">(C8075-B8075)/SQRT($B$10*(1-$B$10)/$F$8+$C$10*(1-$C$10)/$F$8)</f>
        <v>1.9706830077765627</v>
      </c>
      <c r="E8075">
        <f t="shared" si="1138"/>
        <v>4.8760145338422767E-2</v>
      </c>
      <c r="F8075" s="4">
        <f t="shared" si="1139"/>
        <v>0.15072463768115948</v>
      </c>
      <c r="G8075" s="4">
        <f t="shared" si="1140"/>
        <v>0.15072463768115948</v>
      </c>
      <c r="H8075" t="str">
        <f t="shared" si="1135"/>
        <v/>
      </c>
      <c r="J8075">
        <f t="shared" ca="1" si="1136"/>
        <v>0.46638714148661053</v>
      </c>
      <c r="K8075">
        <v>0.25073509912364256</v>
      </c>
      <c r="L8075">
        <v>0.86878618986347489</v>
      </c>
    </row>
    <row r="8076" spans="1:12" x14ac:dyDescent="0.25">
      <c r="A8076">
        <f t="shared" si="1137"/>
        <v>8066</v>
      </c>
      <c r="B8076">
        <f t="shared" si="1141"/>
        <v>5.1396834672666793E-2</v>
      </c>
      <c r="C8076">
        <f t="shared" si="1142"/>
        <v>5.4888467462929483E-2</v>
      </c>
      <c r="D8076">
        <f t="shared" si="1143"/>
        <v>0.94744375373873169</v>
      </c>
      <c r="E8076">
        <f t="shared" si="1138"/>
        <v>0.34341270461982765</v>
      </c>
      <c r="F8076" s="4">
        <f t="shared" si="1139"/>
        <v>6.7934782608695662E-2</v>
      </c>
      <c r="G8076" s="4" t="str">
        <f t="shared" si="1140"/>
        <v/>
      </c>
      <c r="H8076" t="str">
        <f t="shared" ref="H8076:H8139" si="1144">IF(AND(E8076&lt;=0.05,F8076&lt;0), "Yes", "")</f>
        <v/>
      </c>
      <c r="J8076">
        <f t="shared" ref="J8076:J8139" ca="1" si="1145">RAND()</f>
        <v>0.89330443736389742</v>
      </c>
      <c r="K8076">
        <v>0.70618172286320102</v>
      </c>
      <c r="L8076">
        <v>0.81852712833562102</v>
      </c>
    </row>
    <row r="8077" spans="1:12" x14ac:dyDescent="0.25">
      <c r="A8077">
        <f t="shared" si="1137"/>
        <v>8067</v>
      </c>
      <c r="B8077">
        <f t="shared" si="1141"/>
        <v>4.8324197817235626E-2</v>
      </c>
      <c r="C8077">
        <f t="shared" si="1142"/>
        <v>5.1955495919108828E-2</v>
      </c>
      <c r="D8077">
        <f t="shared" si="1143"/>
        <v>0.98534150388828223</v>
      </c>
      <c r="E8077">
        <f t="shared" si="1138"/>
        <v>0.32445635245909865</v>
      </c>
      <c r="F8077" s="4">
        <f t="shared" si="1139"/>
        <v>7.5144508670520332E-2</v>
      </c>
      <c r="G8077" s="4" t="str">
        <f t="shared" si="1140"/>
        <v/>
      </c>
      <c r="H8077" t="str">
        <f t="shared" si="1144"/>
        <v/>
      </c>
      <c r="J8077">
        <f t="shared" ca="1" si="1145"/>
        <v>0.39657872058718047</v>
      </c>
      <c r="K8077">
        <v>0.25251180794886663</v>
      </c>
      <c r="L8077">
        <v>0.43095706100676301</v>
      </c>
    </row>
    <row r="8078" spans="1:12" x14ac:dyDescent="0.25">
      <c r="A8078">
        <f t="shared" si="1137"/>
        <v>8068</v>
      </c>
      <c r="B8078">
        <f t="shared" si="1141"/>
        <v>5.0419177491393241E-2</v>
      </c>
      <c r="C8078">
        <f t="shared" si="1142"/>
        <v>4.6927544701130551E-2</v>
      </c>
      <c r="D8078">
        <f t="shared" si="1143"/>
        <v>-0.94744375373873169</v>
      </c>
      <c r="E8078">
        <f t="shared" si="1138"/>
        <v>0.34341270461982765</v>
      </c>
      <c r="F8078" s="4">
        <f t="shared" si="1139"/>
        <v>-6.9252077562326875E-2</v>
      </c>
      <c r="G8078" s="4" t="str">
        <f t="shared" si="1140"/>
        <v/>
      </c>
      <c r="H8078" t="str">
        <f t="shared" si="1144"/>
        <v/>
      </c>
      <c r="J8078">
        <f t="shared" ca="1" si="1145"/>
        <v>0.33994812499164406</v>
      </c>
      <c r="K8078">
        <v>0.56411136247777283</v>
      </c>
      <c r="L8078">
        <v>1.5558742213132026E-2</v>
      </c>
    </row>
    <row r="8079" spans="1:12" x14ac:dyDescent="0.25">
      <c r="A8079">
        <f t="shared" si="1137"/>
        <v>8069</v>
      </c>
      <c r="B8079">
        <f t="shared" si="1141"/>
        <v>4.7067210012741056E-2</v>
      </c>
      <c r="C8079">
        <f t="shared" si="1142"/>
        <v>4.8882859063677661E-2</v>
      </c>
      <c r="D8079">
        <f t="shared" si="1143"/>
        <v>0.49267075194414206</v>
      </c>
      <c r="E8079">
        <f t="shared" si="1138"/>
        <v>0.62224524700712136</v>
      </c>
      <c r="F8079" s="4">
        <f t="shared" si="1139"/>
        <v>3.8575667655786482E-2</v>
      </c>
      <c r="G8079" s="4" t="str">
        <f t="shared" si="1140"/>
        <v/>
      </c>
      <c r="H8079" t="str">
        <f t="shared" si="1144"/>
        <v/>
      </c>
      <c r="J8079">
        <f t="shared" ca="1" si="1145"/>
        <v>0.33384781510111017</v>
      </c>
      <c r="K8079">
        <v>0.12579232607061075</v>
      </c>
      <c r="L8079">
        <v>8.4029849858893835E-2</v>
      </c>
    </row>
    <row r="8080" spans="1:12" x14ac:dyDescent="0.25">
      <c r="A8080">
        <f t="shared" si="1137"/>
        <v>8070</v>
      </c>
      <c r="B8080">
        <f t="shared" si="1141"/>
        <v>5.0139846868172223E-2</v>
      </c>
      <c r="C8080">
        <f t="shared" si="1142"/>
        <v>4.818453250562512E-2</v>
      </c>
      <c r="D8080">
        <f t="shared" si="1143"/>
        <v>-0.53056850209368889</v>
      </c>
      <c r="E8080">
        <f t="shared" si="1138"/>
        <v>0.59571782753603619</v>
      </c>
      <c r="F8080" s="4">
        <f t="shared" si="1139"/>
        <v>-3.8997214484679604E-2</v>
      </c>
      <c r="G8080" s="4" t="str">
        <f t="shared" si="1140"/>
        <v/>
      </c>
      <c r="H8080" t="str">
        <f t="shared" si="1144"/>
        <v/>
      </c>
      <c r="J8080">
        <f t="shared" ca="1" si="1145"/>
        <v>0.99079968233530391</v>
      </c>
      <c r="K8080">
        <v>0.53440950520392672</v>
      </c>
      <c r="L8080">
        <v>5.2145712763813634E-2</v>
      </c>
    </row>
    <row r="8081" spans="1:12" x14ac:dyDescent="0.25">
      <c r="A8081">
        <f t="shared" si="1137"/>
        <v>8071</v>
      </c>
      <c r="B8081">
        <f t="shared" si="1141"/>
        <v>4.9581185621730195E-2</v>
      </c>
      <c r="C8081">
        <f t="shared" si="1142"/>
        <v>5.1815830607498316E-2</v>
      </c>
      <c r="D8081">
        <f t="shared" si="1143"/>
        <v>0.60636400239278809</v>
      </c>
      <c r="E8081">
        <f t="shared" si="1138"/>
        <v>0.54427306687335708</v>
      </c>
      <c r="F8081" s="4">
        <f t="shared" si="1139"/>
        <v>4.5070422535211256E-2</v>
      </c>
      <c r="G8081" s="4" t="str">
        <f t="shared" si="1140"/>
        <v/>
      </c>
      <c r="H8081" t="str">
        <f t="shared" si="1144"/>
        <v/>
      </c>
      <c r="J8081">
        <f t="shared" ca="1" si="1145"/>
        <v>0.4901751040605542</v>
      </c>
      <c r="K8081">
        <v>0.44814354382255295</v>
      </c>
      <c r="L8081">
        <v>0.41151996743176178</v>
      </c>
    </row>
    <row r="8082" spans="1:12" x14ac:dyDescent="0.25">
      <c r="A8082">
        <f t="shared" si="1137"/>
        <v>8072</v>
      </c>
      <c r="B8082">
        <f t="shared" si="1141"/>
        <v>5.2374491853940344E-2</v>
      </c>
      <c r="C8082">
        <f t="shared" si="1142"/>
        <v>5.1955495919108828E-2</v>
      </c>
      <c r="D8082">
        <f t="shared" si="1143"/>
        <v>-0.113693250448646</v>
      </c>
      <c r="E8082">
        <f t="shared" si="1138"/>
        <v>0.90948096318930549</v>
      </c>
      <c r="F8082" s="4">
        <f t="shared" si="1139"/>
        <v>-7.9999999999998735E-3</v>
      </c>
      <c r="G8082" s="4" t="str">
        <f t="shared" si="1140"/>
        <v/>
      </c>
      <c r="H8082" t="str">
        <f t="shared" si="1144"/>
        <v/>
      </c>
      <c r="J8082">
        <f t="shared" ca="1" si="1145"/>
        <v>0.10901054257337761</v>
      </c>
      <c r="K8082">
        <v>0.82344569550206015</v>
      </c>
      <c r="L8082">
        <v>0.41182242033551664</v>
      </c>
    </row>
    <row r="8083" spans="1:12" x14ac:dyDescent="0.25">
      <c r="A8083">
        <f t="shared" si="1137"/>
        <v>8073</v>
      </c>
      <c r="B8083">
        <f t="shared" si="1141"/>
        <v>5.1117504049445782E-2</v>
      </c>
      <c r="C8083">
        <f t="shared" si="1142"/>
        <v>5.1536499984277305E-2</v>
      </c>
      <c r="D8083">
        <f t="shared" si="1143"/>
        <v>0.11369325044864788</v>
      </c>
      <c r="E8083">
        <f t="shared" si="1138"/>
        <v>0.90948096318930416</v>
      </c>
      <c r="F8083" s="4">
        <f t="shared" si="1139"/>
        <v>8.1967213114754155E-3</v>
      </c>
      <c r="G8083" s="4" t="str">
        <f t="shared" si="1140"/>
        <v/>
      </c>
      <c r="H8083" t="str">
        <f t="shared" si="1144"/>
        <v/>
      </c>
      <c r="J8083">
        <f t="shared" ca="1" si="1145"/>
        <v>0.99811998123043355</v>
      </c>
      <c r="K8083">
        <v>0.67620052923354812</v>
      </c>
      <c r="L8083">
        <v>0.35106664862361658</v>
      </c>
    </row>
    <row r="8084" spans="1:12" x14ac:dyDescent="0.25">
      <c r="A8084">
        <f t="shared" si="1137"/>
        <v>8074</v>
      </c>
      <c r="B8084">
        <f t="shared" si="1141"/>
        <v>4.97208509333407E-2</v>
      </c>
      <c r="C8084">
        <f t="shared" si="1142"/>
        <v>5.3491814346824408E-2</v>
      </c>
      <c r="D8084">
        <f t="shared" si="1143"/>
        <v>1.023239254037831</v>
      </c>
      <c r="E8084">
        <f t="shared" si="1138"/>
        <v>0.30619473730008995</v>
      </c>
      <c r="F8084" s="4">
        <f t="shared" si="1139"/>
        <v>7.5842696629213543E-2</v>
      </c>
      <c r="G8084" s="4" t="str">
        <f t="shared" si="1140"/>
        <v/>
      </c>
      <c r="H8084" t="str">
        <f t="shared" si="1144"/>
        <v/>
      </c>
      <c r="J8084">
        <f t="shared" ca="1" si="1145"/>
        <v>0.14561781532025808</v>
      </c>
      <c r="K8084">
        <v>0.4543580516461353</v>
      </c>
      <c r="L8084">
        <v>0.65261258755647145</v>
      </c>
    </row>
    <row r="8085" spans="1:12" x14ac:dyDescent="0.25">
      <c r="A8085">
        <f t="shared" si="1137"/>
        <v>8075</v>
      </c>
      <c r="B8085">
        <f t="shared" si="1141"/>
        <v>5.1117504049445782E-2</v>
      </c>
      <c r="C8085">
        <f t="shared" si="1142"/>
        <v>4.8044867194014615E-2</v>
      </c>
      <c r="D8085">
        <f t="shared" si="1143"/>
        <v>-0.83375050329008382</v>
      </c>
      <c r="E8085">
        <f t="shared" si="1138"/>
        <v>0.40442159248407572</v>
      </c>
      <c r="F8085" s="4">
        <f t="shared" si="1139"/>
        <v>-6.0109289617486336E-2</v>
      </c>
      <c r="G8085" s="4" t="str">
        <f t="shared" si="1140"/>
        <v/>
      </c>
      <c r="H8085" t="str">
        <f t="shared" si="1144"/>
        <v/>
      </c>
      <c r="J8085">
        <f t="shared" ca="1" si="1145"/>
        <v>0.48916367435209873</v>
      </c>
      <c r="K8085">
        <v>0.66484619664198974</v>
      </c>
      <c r="L8085">
        <v>4.6531584655268188E-2</v>
      </c>
    </row>
    <row r="8086" spans="1:12" x14ac:dyDescent="0.25">
      <c r="A8086">
        <f t="shared" si="1137"/>
        <v>8076</v>
      </c>
      <c r="B8086">
        <f t="shared" si="1141"/>
        <v>5.0279512179782736E-2</v>
      </c>
      <c r="C8086">
        <f t="shared" si="1142"/>
        <v>5.3631479658434913E-2</v>
      </c>
      <c r="D8086">
        <f t="shared" si="1143"/>
        <v>0.90954600358918114</v>
      </c>
      <c r="E8086">
        <f t="shared" si="1138"/>
        <v>0.36306198608958296</v>
      </c>
      <c r="F8086" s="4">
        <f t="shared" si="1139"/>
        <v>6.6666666666666569E-2</v>
      </c>
      <c r="G8086" s="4" t="str">
        <f t="shared" si="1140"/>
        <v/>
      </c>
      <c r="H8086" t="str">
        <f t="shared" si="1144"/>
        <v/>
      </c>
      <c r="J8086">
        <f t="shared" ca="1" si="1145"/>
        <v>0.5538007026266113</v>
      </c>
      <c r="K8086">
        <v>0.54514868894207003</v>
      </c>
      <c r="L8086">
        <v>0.6620445201697982</v>
      </c>
    </row>
    <row r="8087" spans="1:12" x14ac:dyDescent="0.25">
      <c r="A8087">
        <f t="shared" si="1137"/>
        <v>8077</v>
      </c>
      <c r="B8087">
        <f t="shared" si="1141"/>
        <v>4.818453250562512E-2</v>
      </c>
      <c r="C8087">
        <f t="shared" si="1142"/>
        <v>5.6285120579034557E-2</v>
      </c>
      <c r="D8087">
        <f t="shared" si="1143"/>
        <v>2.1980695086738566</v>
      </c>
      <c r="E8087">
        <f t="shared" si="1138"/>
        <v>2.7944152995940774E-2</v>
      </c>
      <c r="F8087" s="4">
        <f t="shared" si="1139"/>
        <v>0.16811594202898544</v>
      </c>
      <c r="G8087" s="4">
        <f t="shared" si="1140"/>
        <v>0.16811594202898544</v>
      </c>
      <c r="H8087" t="str">
        <f t="shared" si="1144"/>
        <v/>
      </c>
      <c r="J8087">
        <f t="shared" ca="1" si="1145"/>
        <v>0.70897475146721312</v>
      </c>
      <c r="K8087">
        <v>0.24593644017274952</v>
      </c>
      <c r="L8087">
        <v>0.92496172889851125</v>
      </c>
    </row>
    <row r="8088" spans="1:12" x14ac:dyDescent="0.25">
      <c r="A8088">
        <f t="shared" si="1137"/>
        <v>8078</v>
      </c>
      <c r="B8088">
        <f t="shared" si="1141"/>
        <v>5.2234826542329839E-2</v>
      </c>
      <c r="C8088">
        <f t="shared" si="1142"/>
        <v>5.0279512179782736E-2</v>
      </c>
      <c r="D8088">
        <f t="shared" si="1143"/>
        <v>-0.53056850209368889</v>
      </c>
      <c r="E8088">
        <f t="shared" si="1138"/>
        <v>0.59571782753603619</v>
      </c>
      <c r="F8088" s="4">
        <f t="shared" si="1139"/>
        <v>-3.7433155080213845E-2</v>
      </c>
      <c r="G8088" s="4" t="str">
        <f t="shared" si="1140"/>
        <v/>
      </c>
      <c r="H8088" t="str">
        <f t="shared" si="1144"/>
        <v/>
      </c>
      <c r="J8088">
        <f t="shared" ca="1" si="1145"/>
        <v>0.61555922796589901</v>
      </c>
      <c r="K8088">
        <v>0.81414355375772873</v>
      </c>
      <c r="L8088">
        <v>0.20825247856288576</v>
      </c>
    </row>
    <row r="8089" spans="1:12" x14ac:dyDescent="0.25">
      <c r="A8089">
        <f t="shared" si="1137"/>
        <v>8079</v>
      </c>
      <c r="B8089">
        <f t="shared" si="1141"/>
        <v>5.0139846868172223E-2</v>
      </c>
      <c r="C8089">
        <f t="shared" si="1142"/>
        <v>5.3631479658434913E-2</v>
      </c>
      <c r="D8089">
        <f t="shared" si="1143"/>
        <v>0.94744375373873169</v>
      </c>
      <c r="E8089">
        <f t="shared" si="1138"/>
        <v>0.34341270461982765</v>
      </c>
      <c r="F8089" s="4">
        <f t="shared" si="1139"/>
        <v>6.9637883008356549E-2</v>
      </c>
      <c r="G8089" s="4" t="str">
        <f t="shared" si="1140"/>
        <v/>
      </c>
      <c r="H8089" t="str">
        <f t="shared" si="1144"/>
        <v/>
      </c>
      <c r="J8089">
        <f t="shared" ca="1" si="1145"/>
        <v>0.13573722725814752</v>
      </c>
      <c r="K8089">
        <v>0.52664704563054343</v>
      </c>
      <c r="L8089">
        <v>0.66148524014203802</v>
      </c>
    </row>
    <row r="8090" spans="1:12" x14ac:dyDescent="0.25">
      <c r="A8090">
        <f t="shared" si="1137"/>
        <v>8080</v>
      </c>
      <c r="B8090">
        <f t="shared" si="1141"/>
        <v>4.97208509333407E-2</v>
      </c>
      <c r="C8090">
        <f t="shared" si="1142"/>
        <v>4.6927544701130551E-2</v>
      </c>
      <c r="D8090">
        <f t="shared" si="1143"/>
        <v>-0.75795500299098462</v>
      </c>
      <c r="E8090">
        <f t="shared" si="1138"/>
        <v>0.44847792078133231</v>
      </c>
      <c r="F8090" s="4">
        <f t="shared" si="1139"/>
        <v>-5.6179775280898826E-2</v>
      </c>
      <c r="G8090" s="4" t="str">
        <f t="shared" si="1140"/>
        <v/>
      </c>
      <c r="H8090" t="str">
        <f t="shared" si="1144"/>
        <v/>
      </c>
      <c r="J8090">
        <f t="shared" ca="1" si="1145"/>
        <v>5.4798225672355483E-2</v>
      </c>
      <c r="K8090">
        <v>0.46972908907698596</v>
      </c>
      <c r="L8090">
        <v>1.5948800627883619E-2</v>
      </c>
    </row>
    <row r="8091" spans="1:12" x14ac:dyDescent="0.25">
      <c r="A8091">
        <f t="shared" si="1137"/>
        <v>8081</v>
      </c>
      <c r="B8091">
        <f t="shared" si="1141"/>
        <v>5.097783873783527E-2</v>
      </c>
      <c r="C8091">
        <f t="shared" si="1142"/>
        <v>5.9218092122855219E-2</v>
      </c>
      <c r="D8091">
        <f t="shared" si="1143"/>
        <v>2.2359672588234072</v>
      </c>
      <c r="E8091">
        <f t="shared" si="1138"/>
        <v>2.5353915924877013E-2</v>
      </c>
      <c r="F8091" s="4">
        <f t="shared" si="1139"/>
        <v>0.16164383561643839</v>
      </c>
      <c r="G8091" s="4">
        <f t="shared" si="1140"/>
        <v>0.16164383561643839</v>
      </c>
      <c r="H8091" t="str">
        <f t="shared" si="1144"/>
        <v/>
      </c>
      <c r="J8091">
        <f t="shared" ca="1" si="1145"/>
        <v>0.89657058879492513</v>
      </c>
      <c r="K8091">
        <v>0.65405363828183938</v>
      </c>
      <c r="L8091">
        <v>0.99407809684179393</v>
      </c>
    </row>
    <row r="8092" spans="1:12" x14ac:dyDescent="0.25">
      <c r="A8092">
        <f t="shared" si="1137"/>
        <v>8082</v>
      </c>
      <c r="B8092">
        <f t="shared" si="1141"/>
        <v>4.7346540635962074E-2</v>
      </c>
      <c r="C8092">
        <f t="shared" si="1142"/>
        <v>5.5586794020982024E-2</v>
      </c>
      <c r="D8092">
        <f t="shared" si="1143"/>
        <v>2.2359672588234072</v>
      </c>
      <c r="E8092">
        <f t="shared" si="1138"/>
        <v>2.5353915924877013E-2</v>
      </c>
      <c r="F8092" s="4">
        <f t="shared" si="1139"/>
        <v>0.17404129793510328</v>
      </c>
      <c r="G8092" s="4">
        <f t="shared" si="1140"/>
        <v>0.17404129793510328</v>
      </c>
      <c r="H8092" t="str">
        <f t="shared" si="1144"/>
        <v/>
      </c>
      <c r="J8092">
        <f t="shared" ca="1" si="1145"/>
        <v>0.76401454985961459</v>
      </c>
      <c r="K8092">
        <v>0.1521838321809591</v>
      </c>
      <c r="L8092">
        <v>0.87604300724547957</v>
      </c>
    </row>
    <row r="8093" spans="1:12" x14ac:dyDescent="0.25">
      <c r="A8093">
        <f t="shared" si="1137"/>
        <v>8083</v>
      </c>
      <c r="B8093">
        <f t="shared" si="1141"/>
        <v>5.0698508114614259E-2</v>
      </c>
      <c r="C8093">
        <f t="shared" si="1142"/>
        <v>5.8659430876413191E-2</v>
      </c>
      <c r="D8093">
        <f t="shared" si="1143"/>
        <v>2.1601717585243079</v>
      </c>
      <c r="E8093">
        <f t="shared" si="1138"/>
        <v>3.0759375569110015E-2</v>
      </c>
      <c r="F8093" s="4">
        <f t="shared" si="1139"/>
        <v>0.15702479338842973</v>
      </c>
      <c r="G8093" s="4">
        <f t="shared" si="1140"/>
        <v>0.15702479338842973</v>
      </c>
      <c r="H8093" t="str">
        <f t="shared" si="1144"/>
        <v/>
      </c>
      <c r="J8093">
        <f t="shared" ca="1" si="1145"/>
        <v>0.97000727343701587</v>
      </c>
      <c r="K8093">
        <v>0.61013042991145983</v>
      </c>
      <c r="L8093">
        <v>0.98876089191459904</v>
      </c>
    </row>
    <row r="8094" spans="1:12" x14ac:dyDescent="0.25">
      <c r="A8094">
        <f t="shared" si="1137"/>
        <v>8084</v>
      </c>
      <c r="B8094">
        <f t="shared" si="1141"/>
        <v>5.0838173426224764E-2</v>
      </c>
      <c r="C8094">
        <f t="shared" si="1142"/>
        <v>5.0558842803003747E-2</v>
      </c>
      <c r="D8094">
        <f t="shared" si="1143"/>
        <v>-7.5795500299099219E-2</v>
      </c>
      <c r="E8094">
        <f t="shared" si="1138"/>
        <v>0.93958179606976633</v>
      </c>
      <c r="F8094" s="4">
        <f t="shared" si="1139"/>
        <v>-5.4945054945055444E-3</v>
      </c>
      <c r="G8094" s="4" t="str">
        <f t="shared" si="1140"/>
        <v/>
      </c>
      <c r="H8094" t="str">
        <f t="shared" si="1144"/>
        <v/>
      </c>
      <c r="J8094">
        <f t="shared" ca="1" si="1145"/>
        <v>0.57228769267513524</v>
      </c>
      <c r="K8094">
        <v>0.63465057919342072</v>
      </c>
      <c r="L8094">
        <v>0.23519182971903885</v>
      </c>
    </row>
    <row r="8095" spans="1:12" x14ac:dyDescent="0.25">
      <c r="A8095">
        <f t="shared" si="1137"/>
        <v>8085</v>
      </c>
      <c r="B8095">
        <f t="shared" si="1141"/>
        <v>5.1396834672666793E-2</v>
      </c>
      <c r="C8095">
        <f t="shared" si="1142"/>
        <v>5.1536499984277305E-2</v>
      </c>
      <c r="D8095">
        <f t="shared" si="1143"/>
        <v>3.7897750149550546E-2</v>
      </c>
      <c r="E8095">
        <f t="shared" si="1138"/>
        <v>0.96976920688269441</v>
      </c>
      <c r="F8095" s="4">
        <f t="shared" si="1139"/>
        <v>2.7173913043479184E-3</v>
      </c>
      <c r="G8095" s="4" t="str">
        <f t="shared" si="1140"/>
        <v/>
      </c>
      <c r="H8095" t="str">
        <f t="shared" si="1144"/>
        <v/>
      </c>
      <c r="J8095">
        <f t="shared" ca="1" si="1145"/>
        <v>0.64896352190002904</v>
      </c>
      <c r="K8095">
        <v>0.71207965967680897</v>
      </c>
      <c r="L8095">
        <v>0.36845581560178553</v>
      </c>
    </row>
    <row r="8096" spans="1:12" x14ac:dyDescent="0.25">
      <c r="A8096">
        <f t="shared" si="1137"/>
        <v>8086</v>
      </c>
      <c r="B8096">
        <f t="shared" si="1141"/>
        <v>4.6368883454688523E-2</v>
      </c>
      <c r="C8096">
        <f t="shared" si="1142"/>
        <v>5.2653822477161362E-2</v>
      </c>
      <c r="D8096">
        <f t="shared" si="1143"/>
        <v>1.7053987567297164</v>
      </c>
      <c r="E8096">
        <f t="shared" si="1138"/>
        <v>8.8120080067920936E-2</v>
      </c>
      <c r="F8096" s="4">
        <f t="shared" si="1139"/>
        <v>0.13554216867469873</v>
      </c>
      <c r="G8096" s="4" t="str">
        <f t="shared" si="1140"/>
        <v/>
      </c>
      <c r="H8096" t="str">
        <f t="shared" si="1144"/>
        <v/>
      </c>
      <c r="J8096">
        <f t="shared" ca="1" si="1145"/>
        <v>0.49740780801291773</v>
      </c>
      <c r="K8096">
        <v>7.7810347061634033E-2</v>
      </c>
      <c r="L8096">
        <v>0.52845412592078933</v>
      </c>
    </row>
    <row r="8097" spans="1:12" x14ac:dyDescent="0.25">
      <c r="A8097">
        <f t="shared" si="1137"/>
        <v>8087</v>
      </c>
      <c r="B8097">
        <f t="shared" si="1141"/>
        <v>4.7625871259183092E-2</v>
      </c>
      <c r="C8097">
        <f t="shared" si="1142"/>
        <v>5.3072818411992885E-2</v>
      </c>
      <c r="D8097">
        <f t="shared" si="1143"/>
        <v>1.4780122558324207</v>
      </c>
      <c r="E8097">
        <f t="shared" si="1138"/>
        <v>0.13940449786197551</v>
      </c>
      <c r="F8097" s="4">
        <f t="shared" si="1139"/>
        <v>0.11436950146627559</v>
      </c>
      <c r="G8097" s="4" t="str">
        <f t="shared" si="1140"/>
        <v/>
      </c>
      <c r="H8097" t="str">
        <f t="shared" si="1144"/>
        <v/>
      </c>
      <c r="J8097">
        <f t="shared" ca="1" si="1145"/>
        <v>0.16703596696101308</v>
      </c>
      <c r="K8097">
        <v>0.17859440283299766</v>
      </c>
      <c r="L8097">
        <v>0.58729266628314392</v>
      </c>
    </row>
    <row r="8098" spans="1:12" x14ac:dyDescent="0.25">
      <c r="A8098">
        <f t="shared" si="1137"/>
        <v>8088</v>
      </c>
      <c r="B8098">
        <f t="shared" si="1141"/>
        <v>4.7905201882404103E-2</v>
      </c>
      <c r="C8098">
        <f t="shared" si="1142"/>
        <v>5.0139846868172223E-2</v>
      </c>
      <c r="D8098">
        <f t="shared" si="1143"/>
        <v>0.60636400239278809</v>
      </c>
      <c r="E8098">
        <f t="shared" si="1138"/>
        <v>0.54427306687335708</v>
      </c>
      <c r="F8098" s="4">
        <f t="shared" si="1139"/>
        <v>4.6647230320699694E-2</v>
      </c>
      <c r="G8098" s="4" t="str">
        <f t="shared" si="1140"/>
        <v/>
      </c>
      <c r="H8098" t="str">
        <f t="shared" si="1144"/>
        <v/>
      </c>
      <c r="J8098">
        <f t="shared" ca="1" si="1145"/>
        <v>0.66909364584602504</v>
      </c>
      <c r="K8098">
        <v>0.21476168994670619</v>
      </c>
      <c r="L8098">
        <v>0.19193466512107626</v>
      </c>
    </row>
    <row r="8099" spans="1:12" x14ac:dyDescent="0.25">
      <c r="A8099">
        <f t="shared" si="1137"/>
        <v>8089</v>
      </c>
      <c r="B8099">
        <f t="shared" si="1141"/>
        <v>4.9581185621730195E-2</v>
      </c>
      <c r="C8099">
        <f t="shared" si="1142"/>
        <v>5.1815830607498316E-2</v>
      </c>
      <c r="D8099">
        <f t="shared" si="1143"/>
        <v>0.60636400239278809</v>
      </c>
      <c r="E8099">
        <f t="shared" si="1138"/>
        <v>0.54427306687335708</v>
      </c>
      <c r="F8099" s="4">
        <f t="shared" si="1139"/>
        <v>4.5070422535211256E-2</v>
      </c>
      <c r="G8099" s="4" t="str">
        <f t="shared" si="1140"/>
        <v/>
      </c>
      <c r="H8099" t="str">
        <f t="shared" si="1144"/>
        <v/>
      </c>
      <c r="J8099">
        <f t="shared" ca="1" si="1145"/>
        <v>0.81447462900262635</v>
      </c>
      <c r="K8099">
        <v>0.43563248763985751</v>
      </c>
      <c r="L8099">
        <v>0.40424883475327</v>
      </c>
    </row>
    <row r="8100" spans="1:12" x14ac:dyDescent="0.25">
      <c r="A8100">
        <f t="shared" si="1137"/>
        <v>8090</v>
      </c>
      <c r="B8100">
        <f t="shared" si="1141"/>
        <v>4.944152031011969E-2</v>
      </c>
      <c r="C8100">
        <f t="shared" si="1142"/>
        <v>5.4050475593266437E-2</v>
      </c>
      <c r="D8100">
        <f t="shared" si="1143"/>
        <v>1.2506257549351247</v>
      </c>
      <c r="E8100">
        <f t="shared" si="1138"/>
        <v>0.21107104959186263</v>
      </c>
      <c r="F8100" s="4">
        <f t="shared" si="1139"/>
        <v>9.3220338983050766E-2</v>
      </c>
      <c r="G8100" s="4" t="str">
        <f t="shared" si="1140"/>
        <v/>
      </c>
      <c r="H8100" t="str">
        <f t="shared" si="1144"/>
        <v/>
      </c>
      <c r="J8100">
        <f t="shared" ca="1" si="1145"/>
        <v>0.1672164239685251</v>
      </c>
      <c r="K8100">
        <v>0.41440752918097501</v>
      </c>
      <c r="L8100">
        <v>0.72297577314838968</v>
      </c>
    </row>
    <row r="8101" spans="1:12" x14ac:dyDescent="0.25">
      <c r="A8101">
        <f t="shared" si="1137"/>
        <v>8091</v>
      </c>
      <c r="B8101">
        <f t="shared" si="1141"/>
        <v>5.1955495919108828E-2</v>
      </c>
      <c r="C8101">
        <f t="shared" si="1142"/>
        <v>5.293315310038238E-2</v>
      </c>
      <c r="D8101">
        <f t="shared" si="1143"/>
        <v>0.26528425104684444</v>
      </c>
      <c r="E8101">
        <f t="shared" si="1138"/>
        <v>0.790790495854373</v>
      </c>
      <c r="F8101" s="4">
        <f t="shared" si="1139"/>
        <v>1.8817204301075238E-2</v>
      </c>
      <c r="G8101" s="4" t="str">
        <f t="shared" si="1140"/>
        <v/>
      </c>
      <c r="H8101" t="str">
        <f t="shared" si="1144"/>
        <v/>
      </c>
      <c r="J8101">
        <f t="shared" ca="1" si="1145"/>
        <v>0.38834597490136358</v>
      </c>
      <c r="K8101">
        <v>0.77016277817068279</v>
      </c>
      <c r="L8101">
        <v>0.5785366783935838</v>
      </c>
    </row>
    <row r="8102" spans="1:12" x14ac:dyDescent="0.25">
      <c r="A8102">
        <f t="shared" si="1137"/>
        <v>8092</v>
      </c>
      <c r="B8102">
        <f t="shared" si="1141"/>
        <v>5.0419177491393241E-2</v>
      </c>
      <c r="C8102">
        <f t="shared" si="1142"/>
        <v>5.670411651386608E-2</v>
      </c>
      <c r="D8102">
        <f t="shared" si="1143"/>
        <v>1.7053987567297164</v>
      </c>
      <c r="E8102">
        <f t="shared" si="1138"/>
        <v>8.8120080067920936E-2</v>
      </c>
      <c r="F8102" s="4">
        <f t="shared" si="1139"/>
        <v>0.12465373961218831</v>
      </c>
      <c r="G8102" s="4" t="str">
        <f t="shared" si="1140"/>
        <v/>
      </c>
      <c r="H8102" t="str">
        <f t="shared" si="1144"/>
        <v/>
      </c>
      <c r="J8102">
        <f t="shared" ca="1" si="1145"/>
        <v>0.36896916142371494</v>
      </c>
      <c r="K8102">
        <v>0.56441509114177724</v>
      </c>
      <c r="L8102">
        <v>0.94608309356304376</v>
      </c>
    </row>
    <row r="8103" spans="1:12" x14ac:dyDescent="0.25">
      <c r="A8103">
        <f t="shared" si="1137"/>
        <v>8093</v>
      </c>
      <c r="B8103">
        <f t="shared" si="1141"/>
        <v>5.1955495919108828E-2</v>
      </c>
      <c r="C8103">
        <f t="shared" si="1142"/>
        <v>5.2793487788771867E-2</v>
      </c>
      <c r="D8103">
        <f t="shared" si="1143"/>
        <v>0.22738650089729387</v>
      </c>
      <c r="E8103">
        <f t="shared" si="1138"/>
        <v>0.82012321611685857</v>
      </c>
      <c r="F8103" s="4">
        <f t="shared" si="1139"/>
        <v>1.6129032258064394E-2</v>
      </c>
      <c r="G8103" s="4" t="str">
        <f t="shared" si="1140"/>
        <v/>
      </c>
      <c r="H8103" t="str">
        <f t="shared" si="1144"/>
        <v/>
      </c>
      <c r="J8103">
        <f t="shared" ca="1" si="1145"/>
        <v>0.14306134294942385</v>
      </c>
      <c r="K8103">
        <v>0.7706325882397006</v>
      </c>
      <c r="L8103">
        <v>0.54892729392418105</v>
      </c>
    </row>
    <row r="8104" spans="1:12" x14ac:dyDescent="0.25">
      <c r="A8104">
        <f t="shared" si="1137"/>
        <v>8094</v>
      </c>
      <c r="B8104">
        <f t="shared" si="1141"/>
        <v>4.7206875324351569E-2</v>
      </c>
      <c r="C8104">
        <f t="shared" si="1142"/>
        <v>4.5530891585025476E-2</v>
      </c>
      <c r="D8104">
        <f t="shared" si="1143"/>
        <v>-0.45477300179459151</v>
      </c>
      <c r="E8104">
        <f t="shared" si="1138"/>
        <v>0.64927255531256134</v>
      </c>
      <c r="F8104" s="4">
        <f t="shared" si="1139"/>
        <v>-3.5502958579881679E-2</v>
      </c>
      <c r="G8104" s="4" t="str">
        <f t="shared" si="1140"/>
        <v/>
      </c>
      <c r="H8104" t="str">
        <f t="shared" si="1144"/>
        <v/>
      </c>
      <c r="J8104">
        <f t="shared" ca="1" si="1145"/>
        <v>0.88605158457676392</v>
      </c>
      <c r="K8104">
        <v>0.14199316532047601</v>
      </c>
      <c r="L8104">
        <v>3.7952860134347066E-3</v>
      </c>
    </row>
    <row r="8105" spans="1:12" x14ac:dyDescent="0.25">
      <c r="A8105">
        <f t="shared" si="1137"/>
        <v>8095</v>
      </c>
      <c r="B8105">
        <f t="shared" si="1141"/>
        <v>5.0000181556561718E-2</v>
      </c>
      <c r="C8105">
        <f t="shared" si="1142"/>
        <v>5.5866124644203034E-2</v>
      </c>
      <c r="D8105">
        <f t="shared" si="1143"/>
        <v>1.5917055062810685</v>
      </c>
      <c r="E8105">
        <f t="shared" si="1138"/>
        <v>0.11145089053704371</v>
      </c>
      <c r="F8105" s="4">
        <f t="shared" si="1139"/>
        <v>0.11731843575418989</v>
      </c>
      <c r="G8105" s="4" t="str">
        <f t="shared" si="1140"/>
        <v/>
      </c>
      <c r="H8105" t="str">
        <f t="shared" si="1144"/>
        <v/>
      </c>
      <c r="J8105">
        <f t="shared" ca="1" si="1145"/>
        <v>0.43632389366533775</v>
      </c>
      <c r="K8105">
        <v>0.5086556702772228</v>
      </c>
      <c r="L8105">
        <v>0.90065646434872948</v>
      </c>
    </row>
    <row r="8106" spans="1:12" x14ac:dyDescent="0.25">
      <c r="A8106">
        <f t="shared" si="1137"/>
        <v>8096</v>
      </c>
      <c r="B8106">
        <f t="shared" si="1141"/>
        <v>5.2374491853940344E-2</v>
      </c>
      <c r="C8106">
        <f t="shared" si="1142"/>
        <v>5.1117504049445782E-2</v>
      </c>
      <c r="D8106">
        <f t="shared" si="1143"/>
        <v>-0.34107975134594176</v>
      </c>
      <c r="E8106">
        <f t="shared" si="1138"/>
        <v>0.7330435443099137</v>
      </c>
      <c r="F8106" s="4">
        <f t="shared" si="1139"/>
        <v>-2.3999999999999886E-2</v>
      </c>
      <c r="G8106" s="4" t="str">
        <f t="shared" si="1140"/>
        <v/>
      </c>
      <c r="H8106" t="str">
        <f t="shared" si="1144"/>
        <v/>
      </c>
      <c r="J8106">
        <f t="shared" ca="1" si="1145"/>
        <v>0.26468609059940529</v>
      </c>
      <c r="K8106">
        <v>0.82336754107943888</v>
      </c>
      <c r="L8106">
        <v>0.30010600641545704</v>
      </c>
    </row>
    <row r="8107" spans="1:12" x14ac:dyDescent="0.25">
      <c r="A8107">
        <f t="shared" si="1137"/>
        <v>8097</v>
      </c>
      <c r="B8107">
        <f t="shared" si="1141"/>
        <v>4.9581185621730195E-2</v>
      </c>
      <c r="C8107">
        <f t="shared" si="1142"/>
        <v>5.2793487788771867E-2</v>
      </c>
      <c r="D8107">
        <f t="shared" si="1143"/>
        <v>0.87164825343963248</v>
      </c>
      <c r="E8107">
        <f t="shared" si="1138"/>
        <v>0.38340029799062503</v>
      </c>
      <c r="F8107" s="4">
        <f t="shared" si="1139"/>
        <v>6.4788732394366153E-2</v>
      </c>
      <c r="G8107" s="4" t="str">
        <f t="shared" si="1140"/>
        <v/>
      </c>
      <c r="H8107" t="str">
        <f t="shared" si="1144"/>
        <v/>
      </c>
      <c r="J8107">
        <f t="shared" ca="1" si="1145"/>
        <v>0.42612712363570637</v>
      </c>
      <c r="K8107">
        <v>0.43609807854418681</v>
      </c>
      <c r="L8107">
        <v>0.53949880516020765</v>
      </c>
    </row>
    <row r="8108" spans="1:12" x14ac:dyDescent="0.25">
      <c r="A8108">
        <f t="shared" si="1137"/>
        <v>8098</v>
      </c>
      <c r="B8108">
        <f t="shared" si="1141"/>
        <v>4.8603528440456643E-2</v>
      </c>
      <c r="C8108">
        <f t="shared" si="1142"/>
        <v>5.3352149035213903E-2</v>
      </c>
      <c r="D8108">
        <f t="shared" si="1143"/>
        <v>1.2885235050846753</v>
      </c>
      <c r="E8108">
        <f t="shared" si="1138"/>
        <v>0.19756379210566632</v>
      </c>
      <c r="F8108" s="4">
        <f t="shared" si="1139"/>
        <v>9.7701149425287376E-2</v>
      </c>
      <c r="G8108" s="4" t="str">
        <f t="shared" si="1140"/>
        <v/>
      </c>
      <c r="H8108" t="str">
        <f t="shared" si="1144"/>
        <v/>
      </c>
      <c r="J8108">
        <f t="shared" ca="1" si="1145"/>
        <v>0.92056866077080568</v>
      </c>
      <c r="K8108">
        <v>0.30236306445268968</v>
      </c>
      <c r="L8108">
        <v>0.63517246929259896</v>
      </c>
    </row>
    <row r="8109" spans="1:12" x14ac:dyDescent="0.25">
      <c r="A8109">
        <f t="shared" si="1137"/>
        <v>8099</v>
      </c>
      <c r="B8109">
        <f t="shared" si="1141"/>
        <v>5.0279512179782736E-2</v>
      </c>
      <c r="C8109">
        <f t="shared" si="1142"/>
        <v>5.1815830607498316E-2</v>
      </c>
      <c r="D8109">
        <f t="shared" si="1143"/>
        <v>0.41687525164504097</v>
      </c>
      <c r="E8109">
        <f t="shared" si="1138"/>
        <v>0.67676965641081344</v>
      </c>
      <c r="F8109" s="4">
        <f t="shared" si="1139"/>
        <v>3.0555555555555485E-2</v>
      </c>
      <c r="G8109" s="4" t="str">
        <f t="shared" si="1140"/>
        <v/>
      </c>
      <c r="H8109" t="str">
        <f t="shared" si="1144"/>
        <v/>
      </c>
      <c r="J8109">
        <f t="shared" ca="1" si="1145"/>
        <v>0.35430714618918568</v>
      </c>
      <c r="K8109">
        <v>0.53719423200935645</v>
      </c>
      <c r="L8109">
        <v>0.41033152420412</v>
      </c>
    </row>
    <row r="8110" spans="1:12" x14ac:dyDescent="0.25">
      <c r="A8110">
        <f t="shared" si="1137"/>
        <v>8100</v>
      </c>
      <c r="B8110">
        <f t="shared" si="1141"/>
        <v>4.9860516244951213E-2</v>
      </c>
      <c r="C8110">
        <f t="shared" si="1142"/>
        <v>4.9860516244951213E-2</v>
      </c>
      <c r="D8110">
        <f t="shared" si="1143"/>
        <v>0</v>
      </c>
      <c r="E8110">
        <f t="shared" si="1138"/>
        <v>1</v>
      </c>
      <c r="F8110" s="4">
        <f t="shared" si="1139"/>
        <v>0</v>
      </c>
      <c r="G8110" s="4" t="str">
        <f t="shared" si="1140"/>
        <v/>
      </c>
      <c r="H8110" t="str">
        <f t="shared" si="1144"/>
        <v/>
      </c>
      <c r="J8110">
        <f t="shared" ca="1" si="1145"/>
        <v>0.31028478883435828</v>
      </c>
      <c r="K8110">
        <v>0.47733578603703319</v>
      </c>
      <c r="L8110">
        <v>0.15947205812942888</v>
      </c>
    </row>
    <row r="8111" spans="1:12" x14ac:dyDescent="0.25">
      <c r="A8111">
        <f t="shared" ref="A8111:A8174" si="1146">A8110+1</f>
        <v>8101</v>
      </c>
      <c r="B8111">
        <f t="shared" si="1141"/>
        <v>4.6787879389520046E-2</v>
      </c>
      <c r="C8111">
        <f t="shared" si="1142"/>
        <v>5.3631479658434913E-2</v>
      </c>
      <c r="D8111">
        <f t="shared" si="1143"/>
        <v>1.8569897573279128</v>
      </c>
      <c r="E8111">
        <f t="shared" si="1138"/>
        <v>6.3312611340197389E-2</v>
      </c>
      <c r="F8111" s="4">
        <f t="shared" si="1139"/>
        <v>0.14626865671641781</v>
      </c>
      <c r="G8111" s="4" t="str">
        <f t="shared" si="1140"/>
        <v/>
      </c>
      <c r="H8111" t="str">
        <f t="shared" si="1144"/>
        <v/>
      </c>
      <c r="J8111">
        <f t="shared" ca="1" si="1145"/>
        <v>0.86648349200833075</v>
      </c>
      <c r="K8111">
        <v>0.11001324465821827</v>
      </c>
      <c r="L8111">
        <v>0.67832340565964411</v>
      </c>
    </row>
    <row r="8112" spans="1:12" x14ac:dyDescent="0.25">
      <c r="A8112">
        <f t="shared" si="1146"/>
        <v>8102</v>
      </c>
      <c r="B8112">
        <f t="shared" si="1141"/>
        <v>5.3352149035213903E-2</v>
      </c>
      <c r="C8112">
        <f t="shared" si="1142"/>
        <v>4.9301854998509177E-2</v>
      </c>
      <c r="D8112">
        <f t="shared" si="1143"/>
        <v>-1.0990347543369301</v>
      </c>
      <c r="E8112">
        <f t="shared" si="1138"/>
        <v>0.271752906914557</v>
      </c>
      <c r="F8112" s="4">
        <f t="shared" si="1139"/>
        <v>-7.5916230366492241E-2</v>
      </c>
      <c r="G8112" s="4" t="str">
        <f t="shared" si="1140"/>
        <v/>
      </c>
      <c r="H8112" t="str">
        <f t="shared" si="1144"/>
        <v/>
      </c>
      <c r="J8112">
        <f t="shared" ca="1" si="1145"/>
        <v>0.95787008104819082</v>
      </c>
      <c r="K8112">
        <v>0.90719454477811245</v>
      </c>
      <c r="L8112">
        <v>0.11146413294224511</v>
      </c>
    </row>
    <row r="8113" spans="1:12" x14ac:dyDescent="0.25">
      <c r="A8113">
        <f t="shared" si="1146"/>
        <v>8103</v>
      </c>
      <c r="B8113">
        <f t="shared" si="1141"/>
        <v>5.0838173426224764E-2</v>
      </c>
      <c r="C8113">
        <f t="shared" si="1142"/>
        <v>5.1955495919108828E-2</v>
      </c>
      <c r="D8113">
        <f t="shared" si="1143"/>
        <v>0.30318200119639499</v>
      </c>
      <c r="E8113">
        <f t="shared" si="1138"/>
        <v>0.76175116485686689</v>
      </c>
      <c r="F8113" s="4">
        <f t="shared" si="1139"/>
        <v>2.1978021978022039E-2</v>
      </c>
      <c r="G8113" s="4" t="str">
        <f t="shared" si="1140"/>
        <v/>
      </c>
      <c r="H8113" t="str">
        <f t="shared" si="1144"/>
        <v/>
      </c>
      <c r="J8113">
        <f t="shared" ca="1" si="1145"/>
        <v>0.50941862530270576</v>
      </c>
      <c r="K8113">
        <v>0.63418220828762395</v>
      </c>
      <c r="L8113">
        <v>0.42468372977195645</v>
      </c>
    </row>
    <row r="8114" spans="1:12" x14ac:dyDescent="0.25">
      <c r="A8114">
        <f t="shared" si="1146"/>
        <v>8104</v>
      </c>
      <c r="B8114">
        <f t="shared" si="1141"/>
        <v>5.5307463397761006E-2</v>
      </c>
      <c r="C8114">
        <f t="shared" si="1142"/>
        <v>5.3771144970045426E-2</v>
      </c>
      <c r="D8114">
        <f t="shared" si="1143"/>
        <v>-0.41687525164504097</v>
      </c>
      <c r="E8114">
        <f t="shared" si="1138"/>
        <v>0.67676965641081344</v>
      </c>
      <c r="F8114" s="4">
        <f t="shared" si="1139"/>
        <v>-2.7777777777777714E-2</v>
      </c>
      <c r="G8114" s="4" t="str">
        <f t="shared" si="1140"/>
        <v/>
      </c>
      <c r="H8114" t="str">
        <f t="shared" si="1144"/>
        <v/>
      </c>
      <c r="J8114">
        <f t="shared" ca="1" si="1145"/>
        <v>0.84120531229465645</v>
      </c>
      <c r="K8114">
        <v>0.97868472187325073</v>
      </c>
      <c r="L8114">
        <v>0.69570255604905362</v>
      </c>
    </row>
    <row r="8115" spans="1:12" x14ac:dyDescent="0.25">
      <c r="A8115">
        <f t="shared" si="1146"/>
        <v>8105</v>
      </c>
      <c r="B8115">
        <f t="shared" si="1141"/>
        <v>4.944152031011969E-2</v>
      </c>
      <c r="C8115">
        <f t="shared" si="1142"/>
        <v>5.2514157165550857E-2</v>
      </c>
      <c r="D8115">
        <f t="shared" si="1143"/>
        <v>0.83375050329008382</v>
      </c>
      <c r="E8115">
        <f t="shared" ref="E8115:E8178" si="1147">2*(1-_xlfn.NORM.S.DIST(ABS(D8115),TRUE))</f>
        <v>0.40442159248407572</v>
      </c>
      <c r="F8115" s="4">
        <f t="shared" ref="F8115:F8178" si="1148">IF(B8115=0, (C8115-B8115), (C8115-B8115)/B8115)</f>
        <v>6.2146892655367228E-2</v>
      </c>
      <c r="G8115" s="4" t="str">
        <f t="shared" ref="G8115:G8178" si="1149">IF(E8115&lt;0.05,ABS(F8115), "")</f>
        <v/>
      </c>
      <c r="H8115" t="str">
        <f t="shared" si="1144"/>
        <v/>
      </c>
      <c r="J8115">
        <f t="shared" ca="1" si="1145"/>
        <v>0.60014838145307725</v>
      </c>
      <c r="K8115">
        <v>0.41021135186140445</v>
      </c>
      <c r="L8115">
        <v>0.50881721437219496</v>
      </c>
    </row>
    <row r="8116" spans="1:12" x14ac:dyDescent="0.25">
      <c r="A8116">
        <f t="shared" si="1146"/>
        <v>8106</v>
      </c>
      <c r="B8116">
        <f t="shared" si="1141"/>
        <v>4.9581185621730195E-2</v>
      </c>
      <c r="C8116">
        <f t="shared" si="1142"/>
        <v>5.6145455267424052E-2</v>
      </c>
      <c r="D8116">
        <f t="shared" si="1143"/>
        <v>1.7811942570288155</v>
      </c>
      <c r="E8116">
        <f t="shared" si="1147"/>
        <v>7.4880721541232376E-2</v>
      </c>
      <c r="F8116" s="4">
        <f t="shared" si="1148"/>
        <v>0.13239436619718312</v>
      </c>
      <c r="G8116" s="4" t="str">
        <f t="shared" si="1149"/>
        <v/>
      </c>
      <c r="H8116" t="str">
        <f t="shared" si="1144"/>
        <v/>
      </c>
      <c r="J8116">
        <f t="shared" ca="1" si="1145"/>
        <v>0.5966792353901883</v>
      </c>
      <c r="K8116">
        <v>0.44884778034785211</v>
      </c>
      <c r="L8116">
        <v>0.91843952186571765</v>
      </c>
    </row>
    <row r="8117" spans="1:12" x14ac:dyDescent="0.25">
      <c r="A8117">
        <f t="shared" si="1146"/>
        <v>8107</v>
      </c>
      <c r="B8117">
        <f t="shared" si="1141"/>
        <v>5.167616529588781E-2</v>
      </c>
      <c r="C8117">
        <f t="shared" si="1142"/>
        <v>5.321248372360339E-2</v>
      </c>
      <c r="D8117">
        <f t="shared" si="1143"/>
        <v>0.41687525164504097</v>
      </c>
      <c r="E8117">
        <f t="shared" si="1147"/>
        <v>0.67676965641081344</v>
      </c>
      <c r="F8117" s="4">
        <f t="shared" si="1148"/>
        <v>2.9729729729729662E-2</v>
      </c>
      <c r="G8117" s="4" t="str">
        <f t="shared" si="1149"/>
        <v/>
      </c>
      <c r="H8117" t="str">
        <f t="shared" si="1144"/>
        <v/>
      </c>
      <c r="J8117">
        <f t="shared" ca="1" si="1145"/>
        <v>0.49645796381530294</v>
      </c>
      <c r="K8117">
        <v>0.73712080001293623</v>
      </c>
      <c r="L8117">
        <v>0.61649177261029275</v>
      </c>
    </row>
    <row r="8118" spans="1:12" x14ac:dyDescent="0.25">
      <c r="A8118">
        <f t="shared" si="1146"/>
        <v>8108</v>
      </c>
      <c r="B8118">
        <f t="shared" si="1141"/>
        <v>5.1815830607498316E-2</v>
      </c>
      <c r="C8118">
        <f t="shared" si="1142"/>
        <v>5.1815830607498316E-2</v>
      </c>
      <c r="D8118">
        <f t="shared" si="1143"/>
        <v>0</v>
      </c>
      <c r="E8118">
        <f t="shared" si="1147"/>
        <v>1</v>
      </c>
      <c r="F8118" s="4">
        <f t="shared" si="1148"/>
        <v>0</v>
      </c>
      <c r="G8118" s="4" t="str">
        <f t="shared" si="1149"/>
        <v/>
      </c>
      <c r="H8118" t="str">
        <f t="shared" si="1144"/>
        <v/>
      </c>
      <c r="J8118">
        <f t="shared" ca="1" si="1145"/>
        <v>0.90957082889191654</v>
      </c>
      <c r="K8118">
        <v>0.76877367701547084</v>
      </c>
      <c r="L8118">
        <v>0.40886280658279617</v>
      </c>
    </row>
    <row r="8119" spans="1:12" x14ac:dyDescent="0.25">
      <c r="A8119">
        <f t="shared" si="1146"/>
        <v>8109</v>
      </c>
      <c r="B8119">
        <f t="shared" si="1141"/>
        <v>4.8324197817235626E-2</v>
      </c>
      <c r="C8119">
        <f t="shared" si="1142"/>
        <v>5.2653822477161362E-2</v>
      </c>
      <c r="D8119">
        <f t="shared" si="1143"/>
        <v>1.1748302546360274</v>
      </c>
      <c r="E8119">
        <f t="shared" si="1147"/>
        <v>0.24006263340611222</v>
      </c>
      <c r="F8119" s="4">
        <f t="shared" si="1148"/>
        <v>8.9595375722543377E-2</v>
      </c>
      <c r="G8119" s="4" t="str">
        <f t="shared" si="1149"/>
        <v/>
      </c>
      <c r="H8119" t="str">
        <f t="shared" si="1144"/>
        <v/>
      </c>
      <c r="J8119">
        <f t="shared" ca="1" si="1145"/>
        <v>0.64701919636609762</v>
      </c>
      <c r="K8119">
        <v>0.26481678228312855</v>
      </c>
      <c r="L8119">
        <v>0.52987019471620422</v>
      </c>
    </row>
    <row r="8120" spans="1:12" x14ac:dyDescent="0.25">
      <c r="A8120">
        <f t="shared" si="1146"/>
        <v>8110</v>
      </c>
      <c r="B8120">
        <f t="shared" si="1141"/>
        <v>5.1815830607498316E-2</v>
      </c>
      <c r="C8120">
        <f t="shared" si="1142"/>
        <v>5.670411651386608E-2</v>
      </c>
      <c r="D8120">
        <f t="shared" si="1143"/>
        <v>1.3264212552342241</v>
      </c>
      <c r="E8120">
        <f t="shared" si="1147"/>
        <v>0.18470020217371186</v>
      </c>
      <c r="F8120" s="4">
        <f t="shared" si="1148"/>
        <v>9.4339622641509413E-2</v>
      </c>
      <c r="G8120" s="4" t="str">
        <f t="shared" si="1149"/>
        <v/>
      </c>
      <c r="H8120" t="str">
        <f t="shared" si="1144"/>
        <v/>
      </c>
      <c r="J8120">
        <f t="shared" ca="1" si="1145"/>
        <v>0.10416010669135545</v>
      </c>
      <c r="K8120">
        <v>0.76021288452174385</v>
      </c>
      <c r="L8120">
        <v>0.94304711230013694</v>
      </c>
    </row>
    <row r="8121" spans="1:12" x14ac:dyDescent="0.25">
      <c r="A8121">
        <f t="shared" si="1146"/>
        <v>8111</v>
      </c>
      <c r="B8121">
        <f t="shared" si="1141"/>
        <v>4.469289971536243E-2</v>
      </c>
      <c r="C8121">
        <f t="shared" si="1142"/>
        <v>5.1117504049445782E-2</v>
      </c>
      <c r="D8121">
        <f t="shared" si="1143"/>
        <v>1.743296506879267</v>
      </c>
      <c r="E8121">
        <f t="shared" si="1147"/>
        <v>8.1281835223044219E-2</v>
      </c>
      <c r="F8121" s="4">
        <f t="shared" si="1148"/>
        <v>0.14375000000000004</v>
      </c>
      <c r="G8121" s="4" t="str">
        <f t="shared" si="1149"/>
        <v/>
      </c>
      <c r="H8121" t="str">
        <f t="shared" si="1144"/>
        <v/>
      </c>
      <c r="J8121">
        <f t="shared" ca="1" si="1145"/>
        <v>0.66953268146378875</v>
      </c>
      <c r="K8121">
        <v>1.9598184196463531E-2</v>
      </c>
      <c r="L8121">
        <v>0.30312876046486881</v>
      </c>
    </row>
    <row r="8122" spans="1:12" x14ac:dyDescent="0.25">
      <c r="A8122">
        <f t="shared" si="1146"/>
        <v>8112</v>
      </c>
      <c r="B8122">
        <f t="shared" si="1141"/>
        <v>5.0139846868172223E-2</v>
      </c>
      <c r="C8122">
        <f t="shared" si="1142"/>
        <v>4.8743193752067149E-2</v>
      </c>
      <c r="D8122">
        <f t="shared" si="1143"/>
        <v>-0.37897750149549231</v>
      </c>
      <c r="E8122">
        <f t="shared" si="1147"/>
        <v>0.70470457106782747</v>
      </c>
      <c r="F8122" s="4">
        <f t="shared" si="1148"/>
        <v>-2.7855153203342593E-2</v>
      </c>
      <c r="G8122" s="4" t="str">
        <f t="shared" si="1149"/>
        <v/>
      </c>
      <c r="H8122" t="str">
        <f t="shared" si="1144"/>
        <v/>
      </c>
      <c r="J8122">
        <f t="shared" ca="1" si="1145"/>
        <v>0.17349710687427189</v>
      </c>
      <c r="K8122">
        <v>0.53647584435719053</v>
      </c>
      <c r="L8122">
        <v>7.4953139280757752E-2</v>
      </c>
    </row>
    <row r="8123" spans="1:12" x14ac:dyDescent="0.25">
      <c r="A8123">
        <f t="shared" si="1146"/>
        <v>8113</v>
      </c>
      <c r="B8123">
        <f t="shared" si="1141"/>
        <v>4.7346540635962074E-2</v>
      </c>
      <c r="C8123">
        <f t="shared" si="1142"/>
        <v>5.4888467462929483E-2</v>
      </c>
      <c r="D8123">
        <f t="shared" si="1143"/>
        <v>2.0464785080756598</v>
      </c>
      <c r="E8123">
        <f t="shared" si="1147"/>
        <v>4.0709314869973534E-2</v>
      </c>
      <c r="F8123" s="4">
        <f t="shared" si="1148"/>
        <v>0.15929203539823006</v>
      </c>
      <c r="G8123" s="4">
        <f t="shared" si="1149"/>
        <v>0.15929203539823006</v>
      </c>
      <c r="H8123" t="str">
        <f t="shared" si="1144"/>
        <v/>
      </c>
      <c r="J8123">
        <f t="shared" ca="1" si="1145"/>
        <v>0.75804348433289204</v>
      </c>
      <c r="K8123">
        <v>0.1525835329408548</v>
      </c>
      <c r="L8123">
        <v>0.82020316636750001</v>
      </c>
    </row>
    <row r="8124" spans="1:12" x14ac:dyDescent="0.25">
      <c r="A8124">
        <f t="shared" si="1146"/>
        <v>8114</v>
      </c>
      <c r="B8124">
        <f t="shared" si="1141"/>
        <v>5.2234826542329839E-2</v>
      </c>
      <c r="C8124">
        <f t="shared" si="1142"/>
        <v>5.4888467462929483E-2</v>
      </c>
      <c r="D8124">
        <f t="shared" si="1143"/>
        <v>0.72005725284143596</v>
      </c>
      <c r="E8124">
        <f t="shared" si="1147"/>
        <v>0.47148974556626189</v>
      </c>
      <c r="F8124" s="4">
        <f t="shared" si="1148"/>
        <v>5.080213903743315E-2</v>
      </c>
      <c r="G8124" s="4" t="str">
        <f t="shared" si="1149"/>
        <v/>
      </c>
      <c r="H8124" t="str">
        <f t="shared" si="1144"/>
        <v/>
      </c>
      <c r="J8124">
        <f t="shared" ca="1" si="1145"/>
        <v>0.85436606330571963</v>
      </c>
      <c r="K8124">
        <v>0.81304064872126613</v>
      </c>
      <c r="L8124">
        <v>0.82065292803066126</v>
      </c>
    </row>
    <row r="8125" spans="1:12" x14ac:dyDescent="0.25">
      <c r="A8125">
        <f t="shared" si="1146"/>
        <v>8115</v>
      </c>
      <c r="B8125">
        <f t="shared" si="1141"/>
        <v>4.7765536570793597E-2</v>
      </c>
      <c r="C8125">
        <f t="shared" si="1142"/>
        <v>5.1815830607498316E-2</v>
      </c>
      <c r="D8125">
        <f t="shared" si="1143"/>
        <v>1.0990347543369283</v>
      </c>
      <c r="E8125">
        <f t="shared" si="1147"/>
        <v>0.27175290691455789</v>
      </c>
      <c r="F8125" s="4">
        <f t="shared" si="1148"/>
        <v>8.4795321637426868E-2</v>
      </c>
      <c r="G8125" s="4" t="str">
        <f t="shared" si="1149"/>
        <v/>
      </c>
      <c r="H8125" t="str">
        <f t="shared" si="1144"/>
        <v/>
      </c>
      <c r="J8125">
        <f t="shared" ca="1" si="1145"/>
        <v>0.76087692794526429</v>
      </c>
      <c r="K8125">
        <v>0.18718764230010598</v>
      </c>
      <c r="L8125">
        <v>0.39774256246542838</v>
      </c>
    </row>
    <row r="8126" spans="1:12" x14ac:dyDescent="0.25">
      <c r="A8126">
        <f t="shared" si="1146"/>
        <v>8116</v>
      </c>
      <c r="B8126">
        <f t="shared" si="1141"/>
        <v>5.0279512179782736E-2</v>
      </c>
      <c r="C8126">
        <f t="shared" si="1142"/>
        <v>6.0894075862181311E-2</v>
      </c>
      <c r="D8126">
        <f t="shared" si="1143"/>
        <v>2.8802290113657438</v>
      </c>
      <c r="E8126">
        <f t="shared" si="1147"/>
        <v>3.973864038153696E-3</v>
      </c>
      <c r="F8126" s="4">
        <f t="shared" si="1148"/>
        <v>0.21111111111111108</v>
      </c>
      <c r="G8126" s="4">
        <f t="shared" si="1149"/>
        <v>0.21111111111111108</v>
      </c>
      <c r="H8126" t="str">
        <f t="shared" si="1144"/>
        <v/>
      </c>
      <c r="J8126">
        <f t="shared" ca="1" si="1145"/>
        <v>0.33368179720231494</v>
      </c>
      <c r="K8126">
        <v>0.53721431402287689</v>
      </c>
      <c r="L8126">
        <v>0.99910766557131725</v>
      </c>
    </row>
    <row r="8127" spans="1:12" x14ac:dyDescent="0.25">
      <c r="A8127">
        <f t="shared" si="1146"/>
        <v>8117</v>
      </c>
      <c r="B8127">
        <f t="shared" si="1141"/>
        <v>4.3715242534088879E-2</v>
      </c>
      <c r="C8127">
        <f t="shared" si="1142"/>
        <v>5.4190140904876949E-2</v>
      </c>
      <c r="D8127">
        <f t="shared" si="1143"/>
        <v>2.8423312612161951</v>
      </c>
      <c r="E8127">
        <f t="shared" si="1147"/>
        <v>4.478493128070804E-3</v>
      </c>
      <c r="F8127" s="4">
        <f t="shared" si="1148"/>
        <v>0.23961661341853036</v>
      </c>
      <c r="G8127" s="4">
        <f t="shared" si="1149"/>
        <v>0.23961661341853036</v>
      </c>
      <c r="H8127" t="str">
        <f t="shared" si="1144"/>
        <v/>
      </c>
      <c r="J8127">
        <f t="shared" ca="1" si="1145"/>
        <v>0.13792158202583804</v>
      </c>
      <c r="K8127">
        <v>6.6394867527241885E-3</v>
      </c>
      <c r="L8127">
        <v>0.74834373706025126</v>
      </c>
    </row>
    <row r="8128" spans="1:12" x14ac:dyDescent="0.25">
      <c r="A8128">
        <f t="shared" si="1146"/>
        <v>8118</v>
      </c>
      <c r="B8128">
        <f t="shared" si="1141"/>
        <v>5.1117504049445782E-2</v>
      </c>
      <c r="C8128">
        <f t="shared" si="1142"/>
        <v>4.7346540635962074E-2</v>
      </c>
      <c r="D8128">
        <f t="shared" si="1143"/>
        <v>-1.023239254037831</v>
      </c>
      <c r="E8128">
        <f t="shared" si="1147"/>
        <v>0.30619473730008995</v>
      </c>
      <c r="F8128" s="4">
        <f t="shared" si="1148"/>
        <v>-7.3770491803278743E-2</v>
      </c>
      <c r="G8128" s="4" t="str">
        <f t="shared" si="1149"/>
        <v/>
      </c>
      <c r="H8128" t="str">
        <f t="shared" si="1144"/>
        <v/>
      </c>
      <c r="J8128">
        <f t="shared" ca="1" si="1145"/>
        <v>0.57257917655961221</v>
      </c>
      <c r="K8128">
        <v>0.6698457988335158</v>
      </c>
      <c r="L8128">
        <v>2.4264706738078567E-2</v>
      </c>
    </row>
    <row r="8129" spans="1:12" x14ac:dyDescent="0.25">
      <c r="A8129">
        <f t="shared" si="1146"/>
        <v>8119</v>
      </c>
      <c r="B8129">
        <f t="shared" si="1141"/>
        <v>4.97208509333407E-2</v>
      </c>
      <c r="C8129">
        <f t="shared" si="1142"/>
        <v>5.0139846868172223E-2</v>
      </c>
      <c r="D8129">
        <f t="shared" si="1143"/>
        <v>0.11369325044864788</v>
      </c>
      <c r="E8129">
        <f t="shared" si="1147"/>
        <v>0.90948096318930416</v>
      </c>
      <c r="F8129" s="4">
        <f t="shared" si="1148"/>
        <v>8.4269662921348382E-3</v>
      </c>
      <c r="G8129" s="4" t="str">
        <f t="shared" si="1149"/>
        <v/>
      </c>
      <c r="H8129" t="str">
        <f t="shared" si="1144"/>
        <v/>
      </c>
      <c r="J8129">
        <f t="shared" ca="1" si="1145"/>
        <v>0.57284281095931766</v>
      </c>
      <c r="K8129">
        <v>0.46549222645206201</v>
      </c>
      <c r="L8129">
        <v>0.18068567343624264</v>
      </c>
    </row>
    <row r="8130" spans="1:12" x14ac:dyDescent="0.25">
      <c r="A8130">
        <f t="shared" si="1146"/>
        <v>8120</v>
      </c>
      <c r="B8130">
        <f t="shared" si="1141"/>
        <v>5.4050475593266437E-2</v>
      </c>
      <c r="C8130">
        <f t="shared" si="1142"/>
        <v>5.0558842803003747E-2</v>
      </c>
      <c r="D8130">
        <f t="shared" si="1143"/>
        <v>-0.94744375373873169</v>
      </c>
      <c r="E8130">
        <f t="shared" si="1147"/>
        <v>0.34341270461982765</v>
      </c>
      <c r="F8130" s="4">
        <f t="shared" si="1148"/>
        <v>-6.4599483204134375E-2</v>
      </c>
      <c r="G8130" s="4" t="str">
        <f t="shared" si="1149"/>
        <v/>
      </c>
      <c r="H8130" t="str">
        <f t="shared" si="1144"/>
        <v/>
      </c>
      <c r="J8130">
        <f t="shared" ca="1" si="1145"/>
        <v>0.52612690446200061</v>
      </c>
      <c r="K8130">
        <v>0.94222683250590611</v>
      </c>
      <c r="L8130">
        <v>0.23021142427961017</v>
      </c>
    </row>
    <row r="8131" spans="1:12" x14ac:dyDescent="0.25">
      <c r="A8131">
        <f t="shared" si="1146"/>
        <v>8121</v>
      </c>
      <c r="B8131">
        <f t="shared" si="1141"/>
        <v>4.4273903780530907E-2</v>
      </c>
      <c r="C8131">
        <f t="shared" si="1142"/>
        <v>5.6145455267424052E-2</v>
      </c>
      <c r="D8131">
        <f t="shared" si="1143"/>
        <v>3.2213087627116876</v>
      </c>
      <c r="E8131">
        <f t="shared" si="1147"/>
        <v>1.2760659166735078E-3</v>
      </c>
      <c r="F8131" s="4">
        <f t="shared" si="1148"/>
        <v>0.26813880126182965</v>
      </c>
      <c r="G8131" s="4">
        <f t="shared" si="1149"/>
        <v>0.26813880126182965</v>
      </c>
      <c r="H8131" t="str">
        <f t="shared" si="1144"/>
        <v/>
      </c>
      <c r="J8131">
        <f t="shared" ca="1" si="1145"/>
        <v>0.49328448413185144</v>
      </c>
      <c r="K8131">
        <v>1.1294079344841723E-2</v>
      </c>
      <c r="L8131">
        <v>0.91279397182167521</v>
      </c>
    </row>
    <row r="8132" spans="1:12" x14ac:dyDescent="0.25">
      <c r="A8132">
        <f t="shared" si="1146"/>
        <v>8122</v>
      </c>
      <c r="B8132">
        <f t="shared" si="1141"/>
        <v>5.1536499984277305E-2</v>
      </c>
      <c r="C8132">
        <f t="shared" si="1142"/>
        <v>6.0614745238960294E-2</v>
      </c>
      <c r="D8132">
        <f t="shared" si="1143"/>
        <v>2.4633537597207011</v>
      </c>
      <c r="E8132">
        <f t="shared" si="1147"/>
        <v>1.3764403322441554E-2</v>
      </c>
      <c r="F8132" s="4">
        <f t="shared" si="1148"/>
        <v>0.17615176151761508</v>
      </c>
      <c r="G8132" s="4">
        <f t="shared" si="1149"/>
        <v>0.17615176151761508</v>
      </c>
      <c r="H8132" t="str">
        <f t="shared" si="1144"/>
        <v/>
      </c>
      <c r="J8132">
        <f t="shared" ca="1" si="1145"/>
        <v>0.1471791190264149</v>
      </c>
      <c r="K8132">
        <v>0.72223682812753964</v>
      </c>
      <c r="L8132">
        <v>0.99881134429615581</v>
      </c>
    </row>
    <row r="8133" spans="1:12" x14ac:dyDescent="0.25">
      <c r="A8133">
        <f t="shared" si="1146"/>
        <v>8123</v>
      </c>
      <c r="B8133">
        <f t="shared" si="1141"/>
        <v>5.0419177491393241E-2</v>
      </c>
      <c r="C8133">
        <f t="shared" si="1142"/>
        <v>5.1815830607498316E-2</v>
      </c>
      <c r="D8133">
        <f t="shared" si="1143"/>
        <v>0.37897750149549231</v>
      </c>
      <c r="E8133">
        <f t="shared" si="1147"/>
        <v>0.70470457106782747</v>
      </c>
      <c r="F8133" s="4">
        <f t="shared" si="1148"/>
        <v>2.7700831024930723E-2</v>
      </c>
      <c r="G8133" s="4" t="str">
        <f t="shared" si="1149"/>
        <v/>
      </c>
      <c r="H8133" t="str">
        <f t="shared" si="1144"/>
        <v/>
      </c>
      <c r="J8133">
        <f t="shared" ca="1" si="1145"/>
        <v>0.74872042279006235</v>
      </c>
      <c r="K8133">
        <v>0.55891900908926551</v>
      </c>
      <c r="L8133">
        <v>0.40114792363129959</v>
      </c>
    </row>
    <row r="8134" spans="1:12" x14ac:dyDescent="0.25">
      <c r="A8134">
        <f t="shared" si="1146"/>
        <v>8124</v>
      </c>
      <c r="B8134">
        <f t="shared" si="1141"/>
        <v>4.5530891585025476E-2</v>
      </c>
      <c r="C8134">
        <f t="shared" si="1142"/>
        <v>4.8743193752067149E-2</v>
      </c>
      <c r="D8134">
        <f t="shared" si="1143"/>
        <v>0.87164825343963248</v>
      </c>
      <c r="E8134">
        <f t="shared" si="1147"/>
        <v>0.38340029799062503</v>
      </c>
      <c r="F8134" s="4">
        <f t="shared" si="1148"/>
        <v>7.0552147239263757E-2</v>
      </c>
      <c r="G8134" s="4" t="str">
        <f t="shared" si="1149"/>
        <v/>
      </c>
      <c r="H8134" t="str">
        <f t="shared" si="1144"/>
        <v/>
      </c>
      <c r="J8134">
        <f t="shared" ca="1" si="1145"/>
        <v>0.48692320493958596</v>
      </c>
      <c r="K8134">
        <v>4.1573403830855837E-2</v>
      </c>
      <c r="L8134">
        <v>7.9562284529362981E-2</v>
      </c>
    </row>
    <row r="8135" spans="1:12" x14ac:dyDescent="0.25">
      <c r="A8135">
        <f t="shared" si="1146"/>
        <v>8125</v>
      </c>
      <c r="B8135">
        <f t="shared" si="1141"/>
        <v>4.7905201882404103E-2</v>
      </c>
      <c r="C8135">
        <f t="shared" si="1142"/>
        <v>5.0419177491393241E-2</v>
      </c>
      <c r="D8135">
        <f t="shared" si="1143"/>
        <v>0.6821595026918873</v>
      </c>
      <c r="E8135">
        <f t="shared" si="1147"/>
        <v>0.49513809896736705</v>
      </c>
      <c r="F8135" s="4">
        <f t="shared" si="1148"/>
        <v>5.2478134110787215E-2</v>
      </c>
      <c r="G8135" s="4" t="str">
        <f t="shared" si="1149"/>
        <v/>
      </c>
      <c r="H8135" t="str">
        <f t="shared" si="1144"/>
        <v/>
      </c>
      <c r="J8135">
        <f t="shared" ca="1" si="1145"/>
        <v>0.29788772339667424</v>
      </c>
      <c r="K8135">
        <v>0.21385716998368864</v>
      </c>
      <c r="L8135">
        <v>0.22190671206345114</v>
      </c>
    </row>
    <row r="8136" spans="1:12" x14ac:dyDescent="0.25">
      <c r="A8136">
        <f t="shared" si="1146"/>
        <v>8126</v>
      </c>
      <c r="B8136">
        <f t="shared" si="1141"/>
        <v>5.1536499984277305E-2</v>
      </c>
      <c r="C8136">
        <f t="shared" si="1142"/>
        <v>5.6285120579034557E-2</v>
      </c>
      <c r="D8136">
        <f t="shared" si="1143"/>
        <v>1.2885235050846735</v>
      </c>
      <c r="E8136">
        <f t="shared" si="1147"/>
        <v>0.19756379210566677</v>
      </c>
      <c r="F8136" s="4">
        <f t="shared" si="1148"/>
        <v>9.2140921409213969E-2</v>
      </c>
      <c r="G8136" s="4" t="str">
        <f t="shared" si="1149"/>
        <v/>
      </c>
      <c r="H8136" t="str">
        <f t="shared" si="1144"/>
        <v/>
      </c>
      <c r="J8136">
        <f t="shared" ca="1" si="1145"/>
        <v>0.36828504053360878</v>
      </c>
      <c r="K8136">
        <v>0.73544533505226728</v>
      </c>
      <c r="L8136">
        <v>0.92533409157113578</v>
      </c>
    </row>
    <row r="8137" spans="1:12" x14ac:dyDescent="0.25">
      <c r="A8137">
        <f t="shared" si="1146"/>
        <v>8127</v>
      </c>
      <c r="B8137">
        <f t="shared" si="1141"/>
        <v>4.7905201882404103E-2</v>
      </c>
      <c r="C8137">
        <f t="shared" si="1142"/>
        <v>5.4190140904876949E-2</v>
      </c>
      <c r="D8137">
        <f t="shared" si="1143"/>
        <v>1.7053987567297182</v>
      </c>
      <c r="E8137">
        <f t="shared" si="1147"/>
        <v>8.8120080067920492E-2</v>
      </c>
      <c r="F8137" s="4">
        <f t="shared" si="1148"/>
        <v>0.13119533527696803</v>
      </c>
      <c r="G8137" s="4" t="str">
        <f t="shared" si="1149"/>
        <v/>
      </c>
      <c r="H8137" t="str">
        <f t="shared" si="1144"/>
        <v/>
      </c>
      <c r="J8137">
        <f t="shared" ca="1" si="1145"/>
        <v>0.58227040955346177</v>
      </c>
      <c r="K8137">
        <v>0.21187081140783326</v>
      </c>
      <c r="L8137">
        <v>0.73865215184161537</v>
      </c>
    </row>
    <row r="8138" spans="1:12" x14ac:dyDescent="0.25">
      <c r="A8138">
        <f t="shared" si="1146"/>
        <v>8128</v>
      </c>
      <c r="B8138">
        <f t="shared" si="1141"/>
        <v>4.7346540635962074E-2</v>
      </c>
      <c r="C8138">
        <f t="shared" si="1142"/>
        <v>5.1815830607498316E-2</v>
      </c>
      <c r="D8138">
        <f t="shared" si="1143"/>
        <v>1.2127280047855762</v>
      </c>
      <c r="E8138">
        <f t="shared" si="1147"/>
        <v>0.22523382911180168</v>
      </c>
      <c r="F8138" s="4">
        <f t="shared" si="1148"/>
        <v>9.4395280235988172E-2</v>
      </c>
      <c r="G8138" s="4" t="str">
        <f t="shared" si="1149"/>
        <v/>
      </c>
      <c r="H8138" t="str">
        <f t="shared" si="1144"/>
        <v/>
      </c>
      <c r="J8138">
        <f t="shared" ca="1" si="1145"/>
        <v>0.77018296727316671</v>
      </c>
      <c r="K8138">
        <v>0.15795618478421347</v>
      </c>
      <c r="L8138">
        <v>0.39773571130648366</v>
      </c>
    </row>
    <row r="8139" spans="1:12" x14ac:dyDescent="0.25">
      <c r="A8139">
        <f t="shared" si="1146"/>
        <v>8129</v>
      </c>
      <c r="B8139">
        <f t="shared" ref="B8139:B8202" si="1150">_xlfn.BINOM.INV($F$8,$B$10, $K8139)/$F$8</f>
        <v>4.9860516244951213E-2</v>
      </c>
      <c r="C8139">
        <f t="shared" ref="C8139:C8202" si="1151">_xlfn.BINOM.INV($F$8,$C$10, $L8139)/$F$8</f>
        <v>5.167616529588781E-2</v>
      </c>
      <c r="D8139">
        <f t="shared" ref="D8139:D8202" si="1152">(C8139-B8139)/SQRT($B$10*(1-$B$10)/$F$8+$C$10*(1-$C$10)/$F$8)</f>
        <v>0.49267075194414017</v>
      </c>
      <c r="E8139">
        <f t="shared" si="1147"/>
        <v>0.62224524700712269</v>
      </c>
      <c r="F8139" s="4">
        <f t="shared" si="1148"/>
        <v>3.6414565826330514E-2</v>
      </c>
      <c r="G8139" s="4" t="str">
        <f t="shared" si="1149"/>
        <v/>
      </c>
      <c r="H8139" t="str">
        <f t="shared" si="1144"/>
        <v/>
      </c>
      <c r="J8139">
        <f t="shared" ca="1" si="1145"/>
        <v>0.22371745912928254</v>
      </c>
      <c r="K8139">
        <v>0.4793690302036514</v>
      </c>
      <c r="L8139">
        <v>0.38262605163143559</v>
      </c>
    </row>
    <row r="8140" spans="1:12" x14ac:dyDescent="0.25">
      <c r="A8140">
        <f t="shared" si="1146"/>
        <v>8130</v>
      </c>
      <c r="B8140">
        <f t="shared" si="1150"/>
        <v>5.1117504049445782E-2</v>
      </c>
      <c r="C8140">
        <f t="shared" si="1151"/>
        <v>5.2095161230719333E-2</v>
      </c>
      <c r="D8140">
        <f t="shared" si="1152"/>
        <v>0.26528425104684444</v>
      </c>
      <c r="E8140">
        <f t="shared" si="1147"/>
        <v>0.790790495854373</v>
      </c>
      <c r="F8140" s="4">
        <f t="shared" si="1148"/>
        <v>1.9125683060109259E-2</v>
      </c>
      <c r="G8140" s="4" t="str">
        <f t="shared" si="1149"/>
        <v/>
      </c>
      <c r="H8140" t="str">
        <f t="shared" ref="H8140:H8203" si="1153">IF(AND(E8140&lt;=0.05,F8140&lt;0), "Yes", "")</f>
        <v/>
      </c>
      <c r="J8140">
        <f t="shared" ref="J8140:J8203" ca="1" si="1154">RAND()</f>
        <v>0.78290911697663013</v>
      </c>
      <c r="K8140">
        <v>0.66697576415812521</v>
      </c>
      <c r="L8140">
        <v>0.44166505460972216</v>
      </c>
    </row>
    <row r="8141" spans="1:12" x14ac:dyDescent="0.25">
      <c r="A8141">
        <f t="shared" si="1146"/>
        <v>8131</v>
      </c>
      <c r="B8141">
        <f t="shared" si="1150"/>
        <v>5.0000181556561718E-2</v>
      </c>
      <c r="C8141">
        <f t="shared" si="1151"/>
        <v>5.2793487788771867E-2</v>
      </c>
      <c r="D8141">
        <f t="shared" si="1152"/>
        <v>0.75795500299098462</v>
      </c>
      <c r="E8141">
        <f t="shared" si="1147"/>
        <v>0.44847792078133231</v>
      </c>
      <c r="F8141" s="4">
        <f t="shared" si="1148"/>
        <v>5.5865921787709445E-2</v>
      </c>
      <c r="G8141" s="4" t="str">
        <f t="shared" si="1149"/>
        <v/>
      </c>
      <c r="H8141" t="str">
        <f t="shared" si="1153"/>
        <v/>
      </c>
      <c r="J8141">
        <f t="shared" ca="1" si="1154"/>
        <v>0.27781508588903414</v>
      </c>
      <c r="K8141">
        <v>0.50113967646149349</v>
      </c>
      <c r="L8141">
        <v>0.53885912242145151</v>
      </c>
    </row>
    <row r="8142" spans="1:12" x14ac:dyDescent="0.25">
      <c r="A8142">
        <f t="shared" si="1146"/>
        <v>8132</v>
      </c>
      <c r="B8142">
        <f t="shared" si="1150"/>
        <v>5.0000181556561718E-2</v>
      </c>
      <c r="C8142">
        <f t="shared" si="1151"/>
        <v>4.9301854998509177E-2</v>
      </c>
      <c r="D8142">
        <f t="shared" si="1152"/>
        <v>-0.1894887507477471</v>
      </c>
      <c r="E8142">
        <f t="shared" si="1147"/>
        <v>0.84970977099080969</v>
      </c>
      <c r="F8142" s="4">
        <f t="shared" si="1148"/>
        <v>-1.3966480446927431E-2</v>
      </c>
      <c r="G8142" s="4" t="str">
        <f t="shared" si="1149"/>
        <v/>
      </c>
      <c r="H8142" t="str">
        <f t="shared" si="1153"/>
        <v/>
      </c>
      <c r="J8142">
        <f t="shared" ca="1" si="1154"/>
        <v>0.86137904781489949</v>
      </c>
      <c r="K8142">
        <v>0.50908564990868521</v>
      </c>
      <c r="L8142">
        <v>0.1075556870136759</v>
      </c>
    </row>
    <row r="8143" spans="1:12" x14ac:dyDescent="0.25">
      <c r="A8143">
        <f t="shared" si="1146"/>
        <v>8133</v>
      </c>
      <c r="B8143">
        <f t="shared" si="1150"/>
        <v>4.7206875324351569E-2</v>
      </c>
      <c r="C8143">
        <f t="shared" si="1151"/>
        <v>4.818453250562512E-2</v>
      </c>
      <c r="D8143">
        <f t="shared" si="1152"/>
        <v>0.26528425104684444</v>
      </c>
      <c r="E8143">
        <f t="shared" si="1147"/>
        <v>0.790790495854373</v>
      </c>
      <c r="F8143" s="4">
        <f t="shared" si="1148"/>
        <v>2.0710059171597597E-2</v>
      </c>
      <c r="G8143" s="4" t="str">
        <f t="shared" si="1149"/>
        <v/>
      </c>
      <c r="H8143" t="str">
        <f t="shared" si="1153"/>
        <v/>
      </c>
      <c r="J8143">
        <f t="shared" ca="1" si="1154"/>
        <v>0.88314516391789299</v>
      </c>
      <c r="K8143">
        <v>0.13584462458045732</v>
      </c>
      <c r="L8143">
        <v>5.0942066698603128E-2</v>
      </c>
    </row>
    <row r="8144" spans="1:12" x14ac:dyDescent="0.25">
      <c r="A8144">
        <f t="shared" si="1146"/>
        <v>8134</v>
      </c>
      <c r="B8144">
        <f t="shared" si="1150"/>
        <v>5.1257169361056287E-2</v>
      </c>
      <c r="C8144">
        <f t="shared" si="1151"/>
        <v>5.4888467462929483E-2</v>
      </c>
      <c r="D8144">
        <f t="shared" si="1152"/>
        <v>0.98534150388828035</v>
      </c>
      <c r="E8144">
        <f t="shared" si="1147"/>
        <v>0.32445635245909954</v>
      </c>
      <c r="F8144" s="4">
        <f t="shared" si="1148"/>
        <v>7.0844686648501326E-2</v>
      </c>
      <c r="G8144" s="4" t="str">
        <f t="shared" si="1149"/>
        <v/>
      </c>
      <c r="H8144" t="str">
        <f t="shared" si="1153"/>
        <v/>
      </c>
      <c r="J8144">
        <f t="shared" ca="1" si="1154"/>
        <v>3.3481099029653572E-2</v>
      </c>
      <c r="K8144">
        <v>0.68366669171733829</v>
      </c>
      <c r="L8144">
        <v>0.81796873083857158</v>
      </c>
    </row>
    <row r="8145" spans="1:12" x14ac:dyDescent="0.25">
      <c r="A8145">
        <f t="shared" si="1146"/>
        <v>8135</v>
      </c>
      <c r="B8145">
        <f t="shared" si="1150"/>
        <v>5.3771144970045426E-2</v>
      </c>
      <c r="C8145">
        <f t="shared" si="1151"/>
        <v>5.4888467462929483E-2</v>
      </c>
      <c r="D8145">
        <f t="shared" si="1152"/>
        <v>0.3031820011963931</v>
      </c>
      <c r="E8145">
        <f t="shared" si="1147"/>
        <v>0.76175116485686822</v>
      </c>
      <c r="F8145" s="4">
        <f t="shared" si="1148"/>
        <v>2.0779220779220706E-2</v>
      </c>
      <c r="G8145" s="4" t="str">
        <f t="shared" si="1149"/>
        <v/>
      </c>
      <c r="H8145" t="str">
        <f t="shared" si="1153"/>
        <v/>
      </c>
      <c r="J8145">
        <f t="shared" ca="1" si="1154"/>
        <v>0.37573028032036859</v>
      </c>
      <c r="K8145">
        <v>0.9308360777312803</v>
      </c>
      <c r="L8145">
        <v>0.82316546641568278</v>
      </c>
    </row>
    <row r="8146" spans="1:12" x14ac:dyDescent="0.25">
      <c r="A8146">
        <f t="shared" si="1146"/>
        <v>8136</v>
      </c>
      <c r="B8146">
        <f t="shared" si="1150"/>
        <v>5.2234826542329839E-2</v>
      </c>
      <c r="C8146">
        <f t="shared" si="1151"/>
        <v>4.8603528440456643E-2</v>
      </c>
      <c r="D8146">
        <f t="shared" si="1152"/>
        <v>-0.98534150388828035</v>
      </c>
      <c r="E8146">
        <f t="shared" si="1147"/>
        <v>0.32445635245909954</v>
      </c>
      <c r="F8146" s="4">
        <f t="shared" si="1148"/>
        <v>-6.9518716577540066E-2</v>
      </c>
      <c r="G8146" s="4" t="str">
        <f t="shared" si="1149"/>
        <v/>
      </c>
      <c r="H8146" t="str">
        <f t="shared" si="1153"/>
        <v/>
      </c>
      <c r="J8146">
        <f t="shared" ca="1" si="1154"/>
        <v>0.36820064610133019</v>
      </c>
      <c r="K8146">
        <v>0.80998685789236968</v>
      </c>
      <c r="L8146">
        <v>6.6505704933695675E-2</v>
      </c>
    </row>
    <row r="8147" spans="1:12" x14ac:dyDescent="0.25">
      <c r="A8147">
        <f t="shared" si="1146"/>
        <v>8137</v>
      </c>
      <c r="B8147">
        <f t="shared" si="1150"/>
        <v>4.8882859063677661E-2</v>
      </c>
      <c r="C8147">
        <f t="shared" si="1151"/>
        <v>5.4190140904876949E-2</v>
      </c>
      <c r="D8147">
        <f t="shared" si="1152"/>
        <v>1.4401145056828719</v>
      </c>
      <c r="E8147">
        <f t="shared" si="1147"/>
        <v>0.14983500579959763</v>
      </c>
      <c r="F8147" s="4">
        <f t="shared" si="1148"/>
        <v>0.10857142857142855</v>
      </c>
      <c r="G8147" s="4" t="str">
        <f t="shared" si="1149"/>
        <v/>
      </c>
      <c r="H8147" t="str">
        <f t="shared" si="1153"/>
        <v/>
      </c>
      <c r="J8147">
        <f t="shared" ca="1" si="1154"/>
        <v>0.23220808376224589</v>
      </c>
      <c r="K8147">
        <v>0.32828382788700206</v>
      </c>
      <c r="L8147">
        <v>0.74569994425201092</v>
      </c>
    </row>
    <row r="8148" spans="1:12" x14ac:dyDescent="0.25">
      <c r="A8148">
        <f t="shared" si="1146"/>
        <v>8138</v>
      </c>
      <c r="B8148">
        <f t="shared" si="1150"/>
        <v>4.97208509333407E-2</v>
      </c>
      <c r="C8148">
        <f t="shared" si="1151"/>
        <v>4.7206875324351569E-2</v>
      </c>
      <c r="D8148">
        <f t="shared" si="1152"/>
        <v>-0.68215950269188541</v>
      </c>
      <c r="E8148">
        <f t="shared" si="1147"/>
        <v>0.49513809896736838</v>
      </c>
      <c r="F8148" s="4">
        <f t="shared" si="1148"/>
        <v>-5.056179775280889E-2</v>
      </c>
      <c r="G8148" s="4" t="str">
        <f t="shared" si="1149"/>
        <v/>
      </c>
      <c r="H8148" t="str">
        <f t="shared" si="1153"/>
        <v/>
      </c>
      <c r="J8148">
        <f t="shared" ca="1" si="1154"/>
        <v>0.2166068446461209</v>
      </c>
      <c r="K8148">
        <v>0.46137233057717886</v>
      </c>
      <c r="L8148">
        <v>2.1252992461161746E-2</v>
      </c>
    </row>
    <row r="8149" spans="1:12" x14ac:dyDescent="0.25">
      <c r="A8149">
        <f t="shared" si="1146"/>
        <v>8139</v>
      </c>
      <c r="B8149">
        <f t="shared" si="1150"/>
        <v>4.6927544701130551E-2</v>
      </c>
      <c r="C8149">
        <f t="shared" si="1151"/>
        <v>5.1117504049445782E-2</v>
      </c>
      <c r="D8149">
        <f t="shared" si="1152"/>
        <v>1.1369325044864789</v>
      </c>
      <c r="E8149">
        <f t="shared" si="1147"/>
        <v>0.25556650263494074</v>
      </c>
      <c r="F8149" s="4">
        <f t="shared" si="1148"/>
        <v>8.9285714285714357E-2</v>
      </c>
      <c r="G8149" s="4" t="str">
        <f t="shared" si="1149"/>
        <v/>
      </c>
      <c r="H8149" t="str">
        <f t="shared" si="1153"/>
        <v/>
      </c>
      <c r="J8149">
        <f t="shared" ca="1" si="1154"/>
        <v>7.1087355257050011E-2</v>
      </c>
      <c r="K8149">
        <v>0.11931529090953064</v>
      </c>
      <c r="L8149">
        <v>0.30489534746138269</v>
      </c>
    </row>
    <row r="8150" spans="1:12" x14ac:dyDescent="0.25">
      <c r="A8150">
        <f t="shared" si="1146"/>
        <v>8140</v>
      </c>
      <c r="B8150">
        <f t="shared" si="1150"/>
        <v>5.2374491853940344E-2</v>
      </c>
      <c r="C8150">
        <f t="shared" si="1151"/>
        <v>5.2653822477161362E-2</v>
      </c>
      <c r="D8150">
        <f t="shared" si="1152"/>
        <v>7.5795500299099219E-2</v>
      </c>
      <c r="E8150">
        <f t="shared" si="1147"/>
        <v>0.93958179606976633</v>
      </c>
      <c r="F8150" s="4">
        <f t="shared" si="1148"/>
        <v>5.3333333333333817E-3</v>
      </c>
      <c r="G8150" s="4" t="str">
        <f t="shared" si="1149"/>
        <v/>
      </c>
      <c r="H8150" t="str">
        <f t="shared" si="1153"/>
        <v/>
      </c>
      <c r="J8150">
        <f t="shared" ca="1" si="1154"/>
        <v>0.16302706615598661</v>
      </c>
      <c r="K8150">
        <v>0.81737953817174902</v>
      </c>
      <c r="L8150">
        <v>0.53362391149726129</v>
      </c>
    </row>
    <row r="8151" spans="1:12" x14ac:dyDescent="0.25">
      <c r="A8151">
        <f t="shared" si="1146"/>
        <v>8141</v>
      </c>
      <c r="B8151">
        <f t="shared" si="1150"/>
        <v>4.8603528440456643E-2</v>
      </c>
      <c r="C8151">
        <f t="shared" si="1151"/>
        <v>5.2653822477161362E-2</v>
      </c>
      <c r="D8151">
        <f t="shared" si="1152"/>
        <v>1.0990347543369283</v>
      </c>
      <c r="E8151">
        <f t="shared" si="1147"/>
        <v>0.27175290691455789</v>
      </c>
      <c r="F8151" s="4">
        <f t="shared" si="1148"/>
        <v>8.3333333333333301E-2</v>
      </c>
      <c r="G8151" s="4" t="str">
        <f t="shared" si="1149"/>
        <v/>
      </c>
      <c r="H8151" t="str">
        <f t="shared" si="1153"/>
        <v/>
      </c>
      <c r="J8151">
        <f t="shared" ca="1" si="1154"/>
        <v>0.75843523441916338</v>
      </c>
      <c r="K8151">
        <v>0.30532700824869075</v>
      </c>
      <c r="L8151">
        <v>0.53644118704477939</v>
      </c>
    </row>
    <row r="8152" spans="1:12" x14ac:dyDescent="0.25">
      <c r="A8152">
        <f t="shared" si="1146"/>
        <v>8142</v>
      </c>
      <c r="B8152">
        <f t="shared" si="1150"/>
        <v>4.3296246599257356E-2</v>
      </c>
      <c r="C8152">
        <f t="shared" si="1151"/>
        <v>5.2793487788771867E-2</v>
      </c>
      <c r="D8152">
        <f t="shared" si="1152"/>
        <v>2.5770470101693488</v>
      </c>
      <c r="E8152">
        <f t="shared" si="1147"/>
        <v>9.9648397298237601E-3</v>
      </c>
      <c r="F8152" s="4">
        <f t="shared" si="1148"/>
        <v>0.21935483870967731</v>
      </c>
      <c r="G8152" s="4">
        <f t="shared" si="1149"/>
        <v>0.21935483870967731</v>
      </c>
      <c r="H8152" t="str">
        <f t="shared" si="1153"/>
        <v/>
      </c>
      <c r="J8152">
        <f t="shared" ca="1" si="1154"/>
        <v>0.73241344638327655</v>
      </c>
      <c r="K8152">
        <v>4.0444719151999653E-3</v>
      </c>
      <c r="L8152">
        <v>0.54637671011657796</v>
      </c>
    </row>
    <row r="8153" spans="1:12" x14ac:dyDescent="0.25">
      <c r="A8153">
        <f t="shared" si="1146"/>
        <v>8143</v>
      </c>
      <c r="B8153">
        <f t="shared" si="1150"/>
        <v>4.9301854998509177E-2</v>
      </c>
      <c r="C8153">
        <f t="shared" si="1151"/>
        <v>5.51677980861505E-2</v>
      </c>
      <c r="D8153">
        <f t="shared" si="1152"/>
        <v>1.5917055062810703</v>
      </c>
      <c r="E8153">
        <f t="shared" si="1147"/>
        <v>0.11145089053704327</v>
      </c>
      <c r="F8153" s="4">
        <f t="shared" si="1148"/>
        <v>0.11898016997167148</v>
      </c>
      <c r="G8153" s="4" t="str">
        <f t="shared" si="1149"/>
        <v/>
      </c>
      <c r="H8153" t="str">
        <f t="shared" si="1153"/>
        <v/>
      </c>
      <c r="J8153">
        <f t="shared" ca="1" si="1154"/>
        <v>0.81618862973414441</v>
      </c>
      <c r="K8153">
        <v>0.39594399357675691</v>
      </c>
      <c r="L8153">
        <v>0.84253402228320184</v>
      </c>
    </row>
    <row r="8154" spans="1:12" x14ac:dyDescent="0.25">
      <c r="A8154">
        <f t="shared" si="1146"/>
        <v>8144</v>
      </c>
      <c r="B8154">
        <f t="shared" si="1150"/>
        <v>4.8044867194014615E-2</v>
      </c>
      <c r="C8154">
        <f t="shared" si="1151"/>
        <v>5.0838173426224764E-2</v>
      </c>
      <c r="D8154">
        <f t="shared" si="1152"/>
        <v>0.75795500299098462</v>
      </c>
      <c r="E8154">
        <f t="shared" si="1147"/>
        <v>0.44847792078133231</v>
      </c>
      <c r="F8154" s="4">
        <f t="shared" si="1148"/>
        <v>5.8139534883720874E-2</v>
      </c>
      <c r="G8154" s="4" t="str">
        <f t="shared" si="1149"/>
        <v/>
      </c>
      <c r="H8154" t="str">
        <f t="shared" si="1153"/>
        <v/>
      </c>
      <c r="J8154">
        <f t="shared" ca="1" si="1154"/>
        <v>0.53893129146403707</v>
      </c>
      <c r="K8154">
        <v>0.23078474721565012</v>
      </c>
      <c r="L8154">
        <v>0.26193178317338728</v>
      </c>
    </row>
    <row r="8155" spans="1:12" x14ac:dyDescent="0.25">
      <c r="A8155">
        <f t="shared" si="1146"/>
        <v>8145</v>
      </c>
      <c r="B8155">
        <f t="shared" si="1150"/>
        <v>5.4050475593266437E-2</v>
      </c>
      <c r="C8155">
        <f t="shared" si="1151"/>
        <v>5.1815830607498316E-2</v>
      </c>
      <c r="D8155">
        <f t="shared" si="1152"/>
        <v>-0.60636400239278809</v>
      </c>
      <c r="E8155">
        <f t="shared" si="1147"/>
        <v>0.54427306687335708</v>
      </c>
      <c r="F8155" s="4">
        <f t="shared" si="1148"/>
        <v>-4.1343669250645983E-2</v>
      </c>
      <c r="G8155" s="4" t="str">
        <f t="shared" si="1149"/>
        <v/>
      </c>
      <c r="H8155" t="str">
        <f t="shared" si="1153"/>
        <v/>
      </c>
      <c r="J8155">
        <f t="shared" ca="1" si="1154"/>
        <v>0.73158545475425307</v>
      </c>
      <c r="K8155">
        <v>0.93814301342269968</v>
      </c>
      <c r="L8155">
        <v>0.40479801897933598</v>
      </c>
    </row>
    <row r="8156" spans="1:12" x14ac:dyDescent="0.25">
      <c r="A8156">
        <f t="shared" si="1146"/>
        <v>8146</v>
      </c>
      <c r="B8156">
        <f t="shared" si="1150"/>
        <v>5.1117504049445782E-2</v>
      </c>
      <c r="C8156">
        <f t="shared" si="1151"/>
        <v>5.3352149035213903E-2</v>
      </c>
      <c r="D8156">
        <f t="shared" si="1152"/>
        <v>0.60636400239278809</v>
      </c>
      <c r="E8156">
        <f t="shared" si="1147"/>
        <v>0.54427306687335708</v>
      </c>
      <c r="F8156" s="4">
        <f t="shared" si="1148"/>
        <v>4.3715846994535505E-2</v>
      </c>
      <c r="G8156" s="4" t="str">
        <f t="shared" si="1149"/>
        <v/>
      </c>
      <c r="H8156" t="str">
        <f t="shared" si="1153"/>
        <v/>
      </c>
      <c r="J8156">
        <f t="shared" ca="1" si="1154"/>
        <v>0.30642872319837355</v>
      </c>
      <c r="K8156">
        <v>0.67556207188163775</v>
      </c>
      <c r="L8156">
        <v>0.63602862396476689</v>
      </c>
    </row>
    <row r="8157" spans="1:12" x14ac:dyDescent="0.25">
      <c r="A8157">
        <f t="shared" si="1146"/>
        <v>8147</v>
      </c>
      <c r="B8157">
        <f t="shared" si="1150"/>
        <v>5.167616529588781E-2</v>
      </c>
      <c r="C8157">
        <f t="shared" si="1151"/>
        <v>5.2514157165550857E-2</v>
      </c>
      <c r="D8157">
        <f t="shared" si="1152"/>
        <v>0.22738650089729576</v>
      </c>
      <c r="E8157">
        <f t="shared" si="1147"/>
        <v>0.82012321611685701</v>
      </c>
      <c r="F8157" s="4">
        <f t="shared" si="1148"/>
        <v>1.6216216216216228E-2</v>
      </c>
      <c r="G8157" s="4" t="str">
        <f t="shared" si="1149"/>
        <v/>
      </c>
      <c r="H8157" t="str">
        <f t="shared" si="1153"/>
        <v/>
      </c>
      <c r="J8157">
        <f t="shared" ca="1" si="1154"/>
        <v>5.5175322577256658E-3</v>
      </c>
      <c r="K8157">
        <v>0.7380444796005684</v>
      </c>
      <c r="L8157">
        <v>0.51504696469436706</v>
      </c>
    </row>
    <row r="8158" spans="1:12" x14ac:dyDescent="0.25">
      <c r="A8158">
        <f t="shared" si="1146"/>
        <v>8148</v>
      </c>
      <c r="B8158">
        <f t="shared" si="1150"/>
        <v>4.9162189686898672E-2</v>
      </c>
      <c r="C8158">
        <f t="shared" si="1151"/>
        <v>5.4888467462929483E-2</v>
      </c>
      <c r="D8158">
        <f t="shared" si="1152"/>
        <v>1.5538077561315198</v>
      </c>
      <c r="E8158">
        <f t="shared" si="1147"/>
        <v>0.12023027990579127</v>
      </c>
      <c r="F8158" s="4">
        <f t="shared" si="1148"/>
        <v>0.11647727272727272</v>
      </c>
      <c r="G8158" s="4" t="str">
        <f t="shared" si="1149"/>
        <v/>
      </c>
      <c r="H8158" t="str">
        <f t="shared" si="1153"/>
        <v/>
      </c>
      <c r="J8158">
        <f t="shared" ca="1" si="1154"/>
        <v>0.90591494956532803</v>
      </c>
      <c r="K8158">
        <v>0.3750005022737074</v>
      </c>
      <c r="L8158">
        <v>0.81463720629434944</v>
      </c>
    </row>
    <row r="8159" spans="1:12" x14ac:dyDescent="0.25">
      <c r="A8159">
        <f t="shared" si="1146"/>
        <v>8149</v>
      </c>
      <c r="B8159">
        <f t="shared" si="1150"/>
        <v>4.7346540635962074E-2</v>
      </c>
      <c r="C8159">
        <f t="shared" si="1151"/>
        <v>5.7262777760308116E-2</v>
      </c>
      <c r="D8159">
        <f t="shared" si="1152"/>
        <v>2.6907402606179986</v>
      </c>
      <c r="E8159">
        <f t="shared" si="1147"/>
        <v>7.1293678120960546E-3</v>
      </c>
      <c r="F8159" s="4">
        <f t="shared" si="1148"/>
        <v>0.20943952802359889</v>
      </c>
      <c r="G8159" s="4">
        <f t="shared" si="1149"/>
        <v>0.20943952802359889</v>
      </c>
      <c r="H8159" t="str">
        <f t="shared" si="1153"/>
        <v/>
      </c>
      <c r="J8159">
        <f t="shared" ca="1" si="1154"/>
        <v>0.65775985131135317</v>
      </c>
      <c r="K8159">
        <v>0.15303884408760082</v>
      </c>
      <c r="L8159">
        <v>0.96329744177835497</v>
      </c>
    </row>
    <row r="8160" spans="1:12" x14ac:dyDescent="0.25">
      <c r="A8160">
        <f t="shared" si="1146"/>
        <v>8150</v>
      </c>
      <c r="B8160">
        <f t="shared" si="1150"/>
        <v>5.0419177491393241E-2</v>
      </c>
      <c r="C8160">
        <f t="shared" si="1151"/>
        <v>5.2514157165550857E-2</v>
      </c>
      <c r="D8160">
        <f t="shared" si="1152"/>
        <v>0.56846625224323943</v>
      </c>
      <c r="E8160">
        <f t="shared" si="1147"/>
        <v>0.56971841484384589</v>
      </c>
      <c r="F8160" s="4">
        <f t="shared" si="1148"/>
        <v>4.1551246537396155E-2</v>
      </c>
      <c r="G8160" s="4" t="str">
        <f t="shared" si="1149"/>
        <v/>
      </c>
      <c r="H8160" t="str">
        <f t="shared" si="1153"/>
        <v/>
      </c>
      <c r="J8160">
        <f t="shared" ca="1" si="1154"/>
        <v>0.96888010052031448</v>
      </c>
      <c r="K8160">
        <v>0.56306248225534261</v>
      </c>
      <c r="L8160">
        <v>0.51345139406649876</v>
      </c>
    </row>
    <row r="8161" spans="1:12" x14ac:dyDescent="0.25">
      <c r="A8161">
        <f t="shared" si="1146"/>
        <v>8151</v>
      </c>
      <c r="B8161">
        <f t="shared" si="1150"/>
        <v>4.9162189686898672E-2</v>
      </c>
      <c r="C8161">
        <f t="shared" si="1151"/>
        <v>5.4190140904876949E-2</v>
      </c>
      <c r="D8161">
        <f t="shared" si="1152"/>
        <v>1.3643190053837746</v>
      </c>
      <c r="E8161">
        <f t="shared" si="1147"/>
        <v>0.17246718686690321</v>
      </c>
      <c r="F8161" s="4">
        <f t="shared" si="1148"/>
        <v>0.10227272727272735</v>
      </c>
      <c r="G8161" s="4" t="str">
        <f t="shared" si="1149"/>
        <v/>
      </c>
      <c r="H8161" t="str">
        <f t="shared" si="1153"/>
        <v/>
      </c>
      <c r="J8161">
        <f t="shared" ca="1" si="1154"/>
        <v>0.99608834959202164</v>
      </c>
      <c r="K8161">
        <v>0.3715488626663358</v>
      </c>
      <c r="L8161">
        <v>0.74162063611934226</v>
      </c>
    </row>
    <row r="8162" spans="1:12" x14ac:dyDescent="0.25">
      <c r="A8162">
        <f t="shared" si="1146"/>
        <v>8152</v>
      </c>
      <c r="B8162">
        <f t="shared" si="1150"/>
        <v>5.2514157165550857E-2</v>
      </c>
      <c r="C8162">
        <f t="shared" si="1151"/>
        <v>5.1257169361056287E-2</v>
      </c>
      <c r="D8162">
        <f t="shared" si="1152"/>
        <v>-0.34107975134594365</v>
      </c>
      <c r="E8162">
        <f t="shared" si="1147"/>
        <v>0.73304354430991236</v>
      </c>
      <c r="F8162" s="4">
        <f t="shared" si="1148"/>
        <v>-2.3936170212765975E-2</v>
      </c>
      <c r="G8162" s="4" t="str">
        <f t="shared" si="1149"/>
        <v/>
      </c>
      <c r="H8162" t="str">
        <f t="shared" si="1153"/>
        <v/>
      </c>
      <c r="J8162">
        <f t="shared" ca="1" si="1154"/>
        <v>0.93922945750383369</v>
      </c>
      <c r="K8162">
        <v>0.83687218510126338</v>
      </c>
      <c r="L8162">
        <v>0.33065498289628148</v>
      </c>
    </row>
    <row r="8163" spans="1:12" x14ac:dyDescent="0.25">
      <c r="A8163">
        <f t="shared" si="1146"/>
        <v>8153</v>
      </c>
      <c r="B8163">
        <f t="shared" si="1150"/>
        <v>4.7905201882404103E-2</v>
      </c>
      <c r="C8163">
        <f t="shared" si="1151"/>
        <v>5.3910810281655931E-2</v>
      </c>
      <c r="D8163">
        <f t="shared" si="1152"/>
        <v>1.6296032564306191</v>
      </c>
      <c r="E8163">
        <f t="shared" si="1147"/>
        <v>0.10318537571607922</v>
      </c>
      <c r="F8163" s="4">
        <f t="shared" si="1148"/>
        <v>0.12536443148688051</v>
      </c>
      <c r="G8163" s="4" t="str">
        <f t="shared" si="1149"/>
        <v/>
      </c>
      <c r="H8163" t="str">
        <f t="shared" si="1153"/>
        <v/>
      </c>
      <c r="J8163">
        <f t="shared" ca="1" si="1154"/>
        <v>0.62401472535733127</v>
      </c>
      <c r="K8163">
        <v>0.20897233872796728</v>
      </c>
      <c r="L8163">
        <v>0.70363507294007677</v>
      </c>
    </row>
    <row r="8164" spans="1:12" x14ac:dyDescent="0.25">
      <c r="A8164">
        <f t="shared" si="1146"/>
        <v>8154</v>
      </c>
      <c r="B8164">
        <f t="shared" si="1150"/>
        <v>4.6508548766299028E-2</v>
      </c>
      <c r="C8164">
        <f t="shared" si="1151"/>
        <v>5.0838173426224764E-2</v>
      </c>
      <c r="D8164">
        <f t="shared" si="1152"/>
        <v>1.1748302546360274</v>
      </c>
      <c r="E8164">
        <f t="shared" si="1147"/>
        <v>0.24006263340611222</v>
      </c>
      <c r="F8164" s="4">
        <f t="shared" si="1148"/>
        <v>9.3093093093093118E-2</v>
      </c>
      <c r="G8164" s="4" t="str">
        <f t="shared" si="1149"/>
        <v/>
      </c>
      <c r="H8164" t="str">
        <f t="shared" si="1153"/>
        <v/>
      </c>
      <c r="J8164">
        <f t="shared" ca="1" si="1154"/>
        <v>0.64886472238765236</v>
      </c>
      <c r="K8164">
        <v>8.9231628464645163E-2</v>
      </c>
      <c r="L8164">
        <v>0.2629428288545731</v>
      </c>
    </row>
    <row r="8165" spans="1:12" x14ac:dyDescent="0.25">
      <c r="A8165">
        <f t="shared" si="1146"/>
        <v>8155</v>
      </c>
      <c r="B8165">
        <f t="shared" si="1150"/>
        <v>4.7625871259183092E-2</v>
      </c>
      <c r="C8165">
        <f t="shared" si="1151"/>
        <v>5.4050475593266437E-2</v>
      </c>
      <c r="D8165">
        <f t="shared" si="1152"/>
        <v>1.743296506879265</v>
      </c>
      <c r="E8165">
        <f t="shared" si="1147"/>
        <v>8.1281835223044663E-2</v>
      </c>
      <c r="F8165" s="4">
        <f t="shared" si="1148"/>
        <v>0.13489736070381222</v>
      </c>
      <c r="G8165" s="4" t="str">
        <f t="shared" si="1149"/>
        <v/>
      </c>
      <c r="H8165" t="str">
        <f t="shared" si="1153"/>
        <v/>
      </c>
      <c r="J8165">
        <f t="shared" ca="1" si="1154"/>
        <v>0.6922824995408654</v>
      </c>
      <c r="K8165">
        <v>0.17273983317598451</v>
      </c>
      <c r="L8165">
        <v>0.73116127584704005</v>
      </c>
    </row>
    <row r="8166" spans="1:12" x14ac:dyDescent="0.25">
      <c r="A8166">
        <f t="shared" si="1146"/>
        <v>8156</v>
      </c>
      <c r="B8166">
        <f t="shared" si="1150"/>
        <v>4.9860516244951213E-2</v>
      </c>
      <c r="C8166">
        <f t="shared" si="1151"/>
        <v>5.0838173426224764E-2</v>
      </c>
      <c r="D8166">
        <f t="shared" si="1152"/>
        <v>0.26528425104684444</v>
      </c>
      <c r="E8166">
        <f t="shared" si="1147"/>
        <v>0.790790495854373</v>
      </c>
      <c r="F8166" s="4">
        <f t="shared" si="1148"/>
        <v>1.960784313725487E-2</v>
      </c>
      <c r="G8166" s="4" t="str">
        <f t="shared" si="1149"/>
        <v/>
      </c>
      <c r="H8166" t="str">
        <f t="shared" si="1153"/>
        <v/>
      </c>
      <c r="J8166">
        <f t="shared" ca="1" si="1154"/>
        <v>0.61327162621409514</v>
      </c>
      <c r="K8166">
        <v>0.48458365684341642</v>
      </c>
      <c r="L8166">
        <v>0.26733308697438007</v>
      </c>
    </row>
    <row r="8167" spans="1:12" x14ac:dyDescent="0.25">
      <c r="A8167">
        <f t="shared" si="1146"/>
        <v>8157</v>
      </c>
      <c r="B8167">
        <f t="shared" si="1150"/>
        <v>5.5866124644203034E-2</v>
      </c>
      <c r="C8167">
        <f t="shared" si="1151"/>
        <v>5.4050475593266437E-2</v>
      </c>
      <c r="D8167">
        <f t="shared" si="1152"/>
        <v>-0.49267075194414017</v>
      </c>
      <c r="E8167">
        <f t="shared" si="1147"/>
        <v>0.62224524700712269</v>
      </c>
      <c r="F8167" s="4">
        <f t="shared" si="1148"/>
        <v>-3.2499999999999987E-2</v>
      </c>
      <c r="G8167" s="4" t="str">
        <f t="shared" si="1149"/>
        <v/>
      </c>
      <c r="H8167" t="str">
        <f t="shared" si="1153"/>
        <v/>
      </c>
      <c r="J8167">
        <f t="shared" ca="1" si="1154"/>
        <v>6.2563917531303193E-2</v>
      </c>
      <c r="K8167">
        <v>0.98772890336062724</v>
      </c>
      <c r="L8167">
        <v>0.7263094305113561</v>
      </c>
    </row>
    <row r="8168" spans="1:12" x14ac:dyDescent="0.25">
      <c r="A8168">
        <f t="shared" si="1146"/>
        <v>8158</v>
      </c>
      <c r="B8168">
        <f t="shared" si="1150"/>
        <v>5.0838173426224764E-2</v>
      </c>
      <c r="C8168">
        <f t="shared" si="1151"/>
        <v>5.1536499984277305E-2</v>
      </c>
      <c r="D8168">
        <f t="shared" si="1152"/>
        <v>0.1894887507477471</v>
      </c>
      <c r="E8168">
        <f t="shared" si="1147"/>
        <v>0.84970977099080969</v>
      </c>
      <c r="F8168" s="4">
        <f t="shared" si="1148"/>
        <v>1.3736263736263792E-2</v>
      </c>
      <c r="G8168" s="4" t="str">
        <f t="shared" si="1149"/>
        <v/>
      </c>
      <c r="H8168" t="str">
        <f t="shared" si="1153"/>
        <v/>
      </c>
      <c r="J8168">
        <f t="shared" ca="1" si="1154"/>
        <v>1.5794210998779534E-2</v>
      </c>
      <c r="K8168">
        <v>0.64060232803167727</v>
      </c>
      <c r="L8168">
        <v>0.36881823655235957</v>
      </c>
    </row>
    <row r="8169" spans="1:12" x14ac:dyDescent="0.25">
      <c r="A8169">
        <f t="shared" si="1146"/>
        <v>8159</v>
      </c>
      <c r="B8169">
        <f t="shared" si="1150"/>
        <v>4.5949887519856999E-2</v>
      </c>
      <c r="C8169">
        <f t="shared" si="1151"/>
        <v>5.3072818411992885E-2</v>
      </c>
      <c r="D8169">
        <f t="shared" si="1152"/>
        <v>1.9327852576270121</v>
      </c>
      <c r="E8169">
        <f t="shared" si="1147"/>
        <v>5.326265718155998E-2</v>
      </c>
      <c r="F8169" s="4">
        <f t="shared" si="1148"/>
        <v>0.15501519756838902</v>
      </c>
      <c r="G8169" s="4" t="str">
        <f t="shared" si="1149"/>
        <v/>
      </c>
      <c r="H8169" t="str">
        <f t="shared" si="1153"/>
        <v/>
      </c>
      <c r="J8169">
        <f t="shared" ca="1" si="1154"/>
        <v>0.1355793431456801</v>
      </c>
      <c r="K8169">
        <v>5.3983071149585782E-2</v>
      </c>
      <c r="L8169">
        <v>0.59146612986771052</v>
      </c>
    </row>
    <row r="8170" spans="1:12" x14ac:dyDescent="0.25">
      <c r="A8170">
        <f t="shared" si="1146"/>
        <v>8160</v>
      </c>
      <c r="B8170">
        <f t="shared" si="1150"/>
        <v>5.0558842803003747E-2</v>
      </c>
      <c r="C8170">
        <f t="shared" si="1151"/>
        <v>5.2234826542329839E-2</v>
      </c>
      <c r="D8170">
        <f t="shared" si="1152"/>
        <v>0.45477300179459151</v>
      </c>
      <c r="E8170">
        <f t="shared" si="1147"/>
        <v>0.64927255531256134</v>
      </c>
      <c r="F8170" s="4">
        <f t="shared" si="1148"/>
        <v>3.3149171270718258E-2</v>
      </c>
      <c r="G8170" s="4" t="str">
        <f t="shared" si="1149"/>
        <v/>
      </c>
      <c r="H8170" t="str">
        <f t="shared" si="1153"/>
        <v/>
      </c>
      <c r="J8170">
        <f t="shared" ca="1" si="1154"/>
        <v>3.2189523777415019E-3</v>
      </c>
      <c r="K8170">
        <v>0.58649146470575575</v>
      </c>
      <c r="L8170">
        <v>0.46332491317755609</v>
      </c>
    </row>
    <row r="8171" spans="1:12" x14ac:dyDescent="0.25">
      <c r="A8171">
        <f t="shared" si="1146"/>
        <v>8161</v>
      </c>
      <c r="B8171">
        <f t="shared" si="1150"/>
        <v>5.2374491853940344E-2</v>
      </c>
      <c r="C8171">
        <f t="shared" si="1151"/>
        <v>5.6285120579034557E-2</v>
      </c>
      <c r="D8171">
        <f t="shared" si="1152"/>
        <v>1.0611370041873796</v>
      </c>
      <c r="E8171">
        <f t="shared" si="1147"/>
        <v>0.28862764317669587</v>
      </c>
      <c r="F8171" s="4">
        <f t="shared" si="1148"/>
        <v>7.4666666666666687E-2</v>
      </c>
      <c r="G8171" s="4" t="str">
        <f t="shared" si="1149"/>
        <v/>
      </c>
      <c r="H8171" t="str">
        <f t="shared" si="1153"/>
        <v/>
      </c>
      <c r="J8171">
        <f t="shared" ca="1" si="1154"/>
        <v>0.74480179582387218</v>
      </c>
      <c r="K8171">
        <v>0.82071518462232185</v>
      </c>
      <c r="L8171">
        <v>0.92599744597414591</v>
      </c>
    </row>
    <row r="8172" spans="1:12" x14ac:dyDescent="0.25">
      <c r="A8172">
        <f t="shared" si="1146"/>
        <v>8162</v>
      </c>
      <c r="B8172">
        <f t="shared" si="1150"/>
        <v>5.0139846868172223E-2</v>
      </c>
      <c r="C8172">
        <f t="shared" si="1151"/>
        <v>5.5866124644203034E-2</v>
      </c>
      <c r="D8172">
        <f t="shared" si="1152"/>
        <v>1.5538077561315198</v>
      </c>
      <c r="E8172">
        <f t="shared" si="1147"/>
        <v>0.12023027990579127</v>
      </c>
      <c r="F8172" s="4">
        <f t="shared" si="1148"/>
        <v>0.11420612813370473</v>
      </c>
      <c r="G8172" s="4" t="str">
        <f t="shared" si="1149"/>
        <v/>
      </c>
      <c r="H8172" t="str">
        <f t="shared" si="1153"/>
        <v/>
      </c>
      <c r="J8172">
        <f t="shared" ca="1" si="1154"/>
        <v>0.9116072553170812</v>
      </c>
      <c r="K8172">
        <v>0.51535693417696271</v>
      </c>
      <c r="L8172">
        <v>0.89945249711498754</v>
      </c>
    </row>
    <row r="8173" spans="1:12" x14ac:dyDescent="0.25">
      <c r="A8173">
        <f t="shared" si="1146"/>
        <v>8163</v>
      </c>
      <c r="B8173">
        <f t="shared" si="1150"/>
        <v>4.9301854998509177E-2</v>
      </c>
      <c r="C8173">
        <f t="shared" si="1151"/>
        <v>5.2095161230719333E-2</v>
      </c>
      <c r="D8173">
        <f t="shared" si="1152"/>
        <v>0.7579550029909865</v>
      </c>
      <c r="E8173">
        <f t="shared" si="1147"/>
        <v>0.4484779207813312</v>
      </c>
      <c r="F8173" s="4">
        <f t="shared" si="1148"/>
        <v>5.6657223796034085E-2</v>
      </c>
      <c r="G8173" s="4" t="str">
        <f t="shared" si="1149"/>
        <v/>
      </c>
      <c r="H8173" t="str">
        <f t="shared" si="1153"/>
        <v/>
      </c>
      <c r="J8173">
        <f t="shared" ca="1" si="1154"/>
        <v>0.82332801240869924</v>
      </c>
      <c r="K8173">
        <v>0.39457268268857426</v>
      </c>
      <c r="L8173">
        <v>0.43289057085006988</v>
      </c>
    </row>
    <row r="8174" spans="1:12" x14ac:dyDescent="0.25">
      <c r="A8174">
        <f t="shared" si="1146"/>
        <v>8164</v>
      </c>
      <c r="B8174">
        <f t="shared" si="1150"/>
        <v>4.3715242534088879E-2</v>
      </c>
      <c r="C8174">
        <f t="shared" si="1151"/>
        <v>5.167616529588781E-2</v>
      </c>
      <c r="D8174">
        <f t="shared" si="1152"/>
        <v>2.1601717585243079</v>
      </c>
      <c r="E8174">
        <f t="shared" si="1147"/>
        <v>3.0759375569110015E-2</v>
      </c>
      <c r="F8174" s="4">
        <f t="shared" si="1148"/>
        <v>0.18210862619808305</v>
      </c>
      <c r="G8174" s="4">
        <f t="shared" si="1149"/>
        <v>0.18210862619808305</v>
      </c>
      <c r="H8174" t="str">
        <f t="shared" si="1153"/>
        <v/>
      </c>
      <c r="J8174">
        <f t="shared" ca="1" si="1154"/>
        <v>0.30120847498124648</v>
      </c>
      <c r="K8174">
        <v>7.0852702368258136E-3</v>
      </c>
      <c r="L8174">
        <v>0.37657925201989384</v>
      </c>
    </row>
    <row r="8175" spans="1:12" x14ac:dyDescent="0.25">
      <c r="A8175">
        <f t="shared" ref="A8175:A8238" si="1155">A8174+1</f>
        <v>8165</v>
      </c>
      <c r="B8175">
        <f t="shared" si="1150"/>
        <v>4.8743193752067149E-2</v>
      </c>
      <c r="C8175">
        <f t="shared" si="1151"/>
        <v>5.2234826542329839E-2</v>
      </c>
      <c r="D8175">
        <f t="shared" si="1152"/>
        <v>0.94744375373873169</v>
      </c>
      <c r="E8175">
        <f t="shared" si="1147"/>
        <v>0.34341270461982765</v>
      </c>
      <c r="F8175" s="4">
        <f t="shared" si="1148"/>
        <v>7.163323782234958E-2</v>
      </c>
      <c r="G8175" s="4" t="str">
        <f t="shared" si="1149"/>
        <v/>
      </c>
      <c r="H8175" t="str">
        <f t="shared" si="1153"/>
        <v/>
      </c>
      <c r="J8175">
        <f t="shared" ca="1" si="1154"/>
        <v>0.93372472550812691</v>
      </c>
      <c r="K8175">
        <v>0.31560944367194343</v>
      </c>
      <c r="L8175">
        <v>0.45445331544445922</v>
      </c>
    </row>
    <row r="8176" spans="1:12" x14ac:dyDescent="0.25">
      <c r="A8176">
        <f t="shared" si="1155"/>
        <v>8166</v>
      </c>
      <c r="B8176">
        <f t="shared" si="1150"/>
        <v>5.4050475593266437E-2</v>
      </c>
      <c r="C8176">
        <f t="shared" si="1151"/>
        <v>5.446947152809796E-2</v>
      </c>
      <c r="D8176">
        <f t="shared" si="1152"/>
        <v>0.11369325044864788</v>
      </c>
      <c r="E8176">
        <f t="shared" si="1147"/>
        <v>0.90948096318930416</v>
      </c>
      <c r="F8176" s="4">
        <f t="shared" si="1148"/>
        <v>7.75193798449613E-3</v>
      </c>
      <c r="G8176" s="4" t="str">
        <f t="shared" si="1149"/>
        <v/>
      </c>
      <c r="H8176" t="str">
        <f t="shared" si="1153"/>
        <v/>
      </c>
      <c r="J8176">
        <f t="shared" ca="1" si="1154"/>
        <v>0.40811299164473724</v>
      </c>
      <c r="K8176">
        <v>0.94033325712723492</v>
      </c>
      <c r="L8176">
        <v>0.77228639893811513</v>
      </c>
    </row>
    <row r="8177" spans="1:12" x14ac:dyDescent="0.25">
      <c r="A8177">
        <f t="shared" si="1155"/>
        <v>8167</v>
      </c>
      <c r="B8177">
        <f t="shared" si="1150"/>
        <v>5.0558842803003747E-2</v>
      </c>
      <c r="C8177">
        <f t="shared" si="1151"/>
        <v>5.2514157165550857E-2</v>
      </c>
      <c r="D8177">
        <f t="shared" si="1152"/>
        <v>0.53056850209369077</v>
      </c>
      <c r="E8177">
        <f t="shared" si="1147"/>
        <v>0.59571782753603486</v>
      </c>
      <c r="F8177" s="4">
        <f t="shared" si="1148"/>
        <v>3.8674033149171345E-2</v>
      </c>
      <c r="G8177" s="4" t="str">
        <f t="shared" si="1149"/>
        <v/>
      </c>
      <c r="H8177" t="str">
        <f t="shared" si="1153"/>
        <v/>
      </c>
      <c r="J8177">
        <f t="shared" ca="1" si="1154"/>
        <v>0.95851787533085431</v>
      </c>
      <c r="K8177">
        <v>0.59250020666688874</v>
      </c>
      <c r="L8177">
        <v>0.51557231454179298</v>
      </c>
    </row>
    <row r="8178" spans="1:12" x14ac:dyDescent="0.25">
      <c r="A8178">
        <f t="shared" si="1155"/>
        <v>8168</v>
      </c>
      <c r="B8178">
        <f t="shared" si="1150"/>
        <v>4.4832565026972936E-2</v>
      </c>
      <c r="C8178">
        <f t="shared" si="1151"/>
        <v>5.4190140904876949E-2</v>
      </c>
      <c r="D8178">
        <f t="shared" si="1152"/>
        <v>2.5391492600198022</v>
      </c>
      <c r="E8178">
        <f t="shared" si="1147"/>
        <v>1.1112240375379168E-2</v>
      </c>
      <c r="F8178" s="4">
        <f t="shared" si="1148"/>
        <v>0.20872274143302191</v>
      </c>
      <c r="G8178" s="4">
        <f t="shared" si="1149"/>
        <v>0.20872274143302191</v>
      </c>
      <c r="H8178" t="str">
        <f t="shared" si="1153"/>
        <v/>
      </c>
      <c r="J8178">
        <f t="shared" ca="1" si="1154"/>
        <v>0.87373438735161879</v>
      </c>
      <c r="K8178">
        <v>2.0755317253631222E-2</v>
      </c>
      <c r="L8178">
        <v>0.74029171201723054</v>
      </c>
    </row>
    <row r="8179" spans="1:12" x14ac:dyDescent="0.25">
      <c r="A8179">
        <f t="shared" si="1155"/>
        <v>8169</v>
      </c>
      <c r="B8179">
        <f t="shared" si="1150"/>
        <v>4.4832565026972936E-2</v>
      </c>
      <c r="C8179">
        <f t="shared" si="1151"/>
        <v>5.2653822477161362E-2</v>
      </c>
      <c r="D8179">
        <f t="shared" si="1152"/>
        <v>2.1222740083747591</v>
      </c>
      <c r="E8179">
        <f t="shared" ref="E8179:E8242" si="1156">2*(1-_xlfn.NORM.S.DIST(ABS(D8179),TRUE))</f>
        <v>3.3814734814276992E-2</v>
      </c>
      <c r="F8179" s="4">
        <f t="shared" ref="F8179:F8242" si="1157">IF(B8179=0, (C8179-B8179), (C8179-B8179)/B8179)</f>
        <v>0.17445482866043616</v>
      </c>
      <c r="G8179" s="4">
        <f t="shared" ref="G8179:G8242" si="1158">IF(E8179&lt;0.05,ABS(F8179), "")</f>
        <v>0.17445482866043616</v>
      </c>
      <c r="H8179" t="str">
        <f t="shared" si="1153"/>
        <v/>
      </c>
      <c r="J8179">
        <f t="shared" ca="1" si="1154"/>
        <v>0.31104311986823585</v>
      </c>
      <c r="K8179">
        <v>2.2271944408848054E-2</v>
      </c>
      <c r="L8179">
        <v>0.52340197708166392</v>
      </c>
    </row>
    <row r="8180" spans="1:12" x14ac:dyDescent="0.25">
      <c r="A8180">
        <f t="shared" si="1155"/>
        <v>8170</v>
      </c>
      <c r="B8180">
        <f t="shared" si="1150"/>
        <v>5.2514157165550857E-2</v>
      </c>
      <c r="C8180">
        <f t="shared" si="1151"/>
        <v>5.1117504049445782E-2</v>
      </c>
      <c r="D8180">
        <f t="shared" si="1152"/>
        <v>-0.37897750149549231</v>
      </c>
      <c r="E8180">
        <f t="shared" si="1156"/>
        <v>0.70470457106782747</v>
      </c>
      <c r="F8180" s="4">
        <f t="shared" si="1157"/>
        <v>-2.659574468085104E-2</v>
      </c>
      <c r="G8180" s="4" t="str">
        <f t="shared" si="1158"/>
        <v/>
      </c>
      <c r="H8180" t="str">
        <f t="shared" si="1153"/>
        <v/>
      </c>
      <c r="J8180">
        <f t="shared" ca="1" si="1154"/>
        <v>0.32471077117757208</v>
      </c>
      <c r="K8180">
        <v>0.83912522955653057</v>
      </c>
      <c r="L8180">
        <v>0.31054427000402696</v>
      </c>
    </row>
    <row r="8181" spans="1:12" x14ac:dyDescent="0.25">
      <c r="A8181">
        <f t="shared" si="1155"/>
        <v>8171</v>
      </c>
      <c r="B8181">
        <f t="shared" si="1150"/>
        <v>4.9162189686898672E-2</v>
      </c>
      <c r="C8181">
        <f t="shared" si="1151"/>
        <v>5.1536499984277305E-2</v>
      </c>
      <c r="D8181">
        <f t="shared" si="1152"/>
        <v>0.64426175254233864</v>
      </c>
      <c r="E8181">
        <f t="shared" si="1156"/>
        <v>0.51940571299285221</v>
      </c>
      <c r="F8181" s="4">
        <f t="shared" si="1157"/>
        <v>4.8295454545454627E-2</v>
      </c>
      <c r="G8181" s="4" t="str">
        <f t="shared" si="1158"/>
        <v/>
      </c>
      <c r="H8181" t="str">
        <f t="shared" si="1153"/>
        <v/>
      </c>
      <c r="J8181">
        <f t="shared" ca="1" si="1154"/>
        <v>0.80945834528095839</v>
      </c>
      <c r="K8181">
        <v>0.3681568156319861</v>
      </c>
      <c r="L8181">
        <v>0.36282752316611233</v>
      </c>
    </row>
    <row r="8182" spans="1:12" x14ac:dyDescent="0.25">
      <c r="A8182">
        <f t="shared" si="1155"/>
        <v>8172</v>
      </c>
      <c r="B8182">
        <f t="shared" si="1150"/>
        <v>4.6927544701130551E-2</v>
      </c>
      <c r="C8182">
        <f t="shared" si="1151"/>
        <v>5.3491814346824408E-2</v>
      </c>
      <c r="D8182">
        <f t="shared" si="1152"/>
        <v>1.7811942570288155</v>
      </c>
      <c r="E8182">
        <f t="shared" si="1156"/>
        <v>7.4880721541232376E-2</v>
      </c>
      <c r="F8182" s="4">
        <f t="shared" si="1157"/>
        <v>0.13988095238095238</v>
      </c>
      <c r="G8182" s="4" t="str">
        <f t="shared" si="1158"/>
        <v/>
      </c>
      <c r="H8182" t="str">
        <f t="shared" si="1153"/>
        <v/>
      </c>
      <c r="J8182">
        <f t="shared" ca="1" si="1154"/>
        <v>0.25952227752673551</v>
      </c>
      <c r="K8182">
        <v>0.11784398480360725</v>
      </c>
      <c r="L8182">
        <v>0.65178328271895281</v>
      </c>
    </row>
    <row r="8183" spans="1:12" x14ac:dyDescent="0.25">
      <c r="A8183">
        <f t="shared" si="1155"/>
        <v>8173</v>
      </c>
      <c r="B8183">
        <f t="shared" si="1150"/>
        <v>5.0000181556561718E-2</v>
      </c>
      <c r="C8183">
        <f t="shared" si="1151"/>
        <v>5.2234826542329839E-2</v>
      </c>
      <c r="D8183">
        <f t="shared" si="1152"/>
        <v>0.60636400239278809</v>
      </c>
      <c r="E8183">
        <f t="shared" si="1156"/>
        <v>0.54427306687335708</v>
      </c>
      <c r="F8183" s="4">
        <f t="shared" si="1157"/>
        <v>4.4692737430167585E-2</v>
      </c>
      <c r="G8183" s="4" t="str">
        <f t="shared" si="1158"/>
        <v/>
      </c>
      <c r="H8183" t="str">
        <f t="shared" si="1153"/>
        <v/>
      </c>
      <c r="J8183">
        <f t="shared" ca="1" si="1154"/>
        <v>0.52999963918503556</v>
      </c>
      <c r="K8183">
        <v>0.4975324876284074</v>
      </c>
      <c r="L8183">
        <v>0.47368930226246919</v>
      </c>
    </row>
    <row r="8184" spans="1:12" x14ac:dyDescent="0.25">
      <c r="A8184">
        <f t="shared" si="1155"/>
        <v>8174</v>
      </c>
      <c r="B8184">
        <f t="shared" si="1150"/>
        <v>4.7346540635962074E-2</v>
      </c>
      <c r="C8184">
        <f t="shared" si="1151"/>
        <v>5.0139846868172223E-2</v>
      </c>
      <c r="D8184">
        <f t="shared" si="1152"/>
        <v>0.75795500299098462</v>
      </c>
      <c r="E8184">
        <f t="shared" si="1156"/>
        <v>0.44847792078133231</v>
      </c>
      <c r="F8184" s="4">
        <f t="shared" si="1157"/>
        <v>5.8997050147492569E-2</v>
      </c>
      <c r="G8184" s="4" t="str">
        <f t="shared" si="1158"/>
        <v/>
      </c>
      <c r="H8184" t="str">
        <f t="shared" si="1153"/>
        <v/>
      </c>
      <c r="J8184">
        <f t="shared" ca="1" si="1154"/>
        <v>0.15381085538571537</v>
      </c>
      <c r="K8184">
        <v>0.14757013578174794</v>
      </c>
      <c r="L8184">
        <v>0.1921744479592119</v>
      </c>
    </row>
    <row r="8185" spans="1:12" x14ac:dyDescent="0.25">
      <c r="A8185">
        <f t="shared" si="1155"/>
        <v>8175</v>
      </c>
      <c r="B8185">
        <f t="shared" si="1150"/>
        <v>4.97208509333407E-2</v>
      </c>
      <c r="C8185">
        <f t="shared" si="1151"/>
        <v>5.167616529588781E-2</v>
      </c>
      <c r="D8185">
        <f t="shared" si="1152"/>
        <v>0.53056850209369077</v>
      </c>
      <c r="E8185">
        <f t="shared" si="1156"/>
        <v>0.59571782753603486</v>
      </c>
      <c r="F8185" s="4">
        <f t="shared" si="1157"/>
        <v>3.9325842696629289E-2</v>
      </c>
      <c r="G8185" s="4" t="str">
        <f t="shared" si="1158"/>
        <v/>
      </c>
      <c r="H8185" t="str">
        <f t="shared" si="1153"/>
        <v/>
      </c>
      <c r="J8185">
        <f t="shared" ca="1" si="1154"/>
        <v>5.4203823841310061E-3</v>
      </c>
      <c r="K8185">
        <v>0.45427544261764607</v>
      </c>
      <c r="L8185">
        <v>0.3717692704114256</v>
      </c>
    </row>
    <row r="8186" spans="1:12" x14ac:dyDescent="0.25">
      <c r="A8186">
        <f t="shared" si="1155"/>
        <v>8176</v>
      </c>
      <c r="B8186">
        <f t="shared" si="1150"/>
        <v>5.0838173426224764E-2</v>
      </c>
      <c r="C8186">
        <f t="shared" si="1151"/>
        <v>4.8463863128846138E-2</v>
      </c>
      <c r="D8186">
        <f t="shared" si="1152"/>
        <v>-0.64426175254233675</v>
      </c>
      <c r="E8186">
        <f t="shared" si="1156"/>
        <v>0.51940571299285354</v>
      </c>
      <c r="F8186" s="4">
        <f t="shared" si="1157"/>
        <v>-4.6703296703296648E-2</v>
      </c>
      <c r="G8186" s="4" t="str">
        <f t="shared" si="1158"/>
        <v/>
      </c>
      <c r="H8186" t="str">
        <f t="shared" si="1153"/>
        <v/>
      </c>
      <c r="J8186">
        <f t="shared" ca="1" si="1154"/>
        <v>0.63891483371720659</v>
      </c>
      <c r="K8186">
        <v>0.63563773303351501</v>
      </c>
      <c r="L8186">
        <v>6.4228110509783831E-2</v>
      </c>
    </row>
    <row r="8187" spans="1:12" x14ac:dyDescent="0.25">
      <c r="A8187">
        <f t="shared" si="1155"/>
        <v>8177</v>
      </c>
      <c r="B8187">
        <f t="shared" si="1150"/>
        <v>5.1536499984277305E-2</v>
      </c>
      <c r="C8187">
        <f t="shared" si="1151"/>
        <v>5.2095161230719333E-2</v>
      </c>
      <c r="D8187">
        <f t="shared" si="1152"/>
        <v>0.15159100059819655</v>
      </c>
      <c r="E8187">
        <f t="shared" si="1156"/>
        <v>0.87950953185498082</v>
      </c>
      <c r="F8187" s="4">
        <f t="shared" si="1157"/>
        <v>1.0840108401083973E-2</v>
      </c>
      <c r="G8187" s="4" t="str">
        <f t="shared" si="1158"/>
        <v/>
      </c>
      <c r="H8187" t="str">
        <f t="shared" si="1153"/>
        <v/>
      </c>
      <c r="J8187">
        <f t="shared" ca="1" si="1154"/>
        <v>0.67223279731773899</v>
      </c>
      <c r="K8187">
        <v>0.72171067418320334</v>
      </c>
      <c r="L8187">
        <v>0.44310974720181584</v>
      </c>
    </row>
    <row r="8188" spans="1:12" x14ac:dyDescent="0.25">
      <c r="A8188">
        <f t="shared" si="1155"/>
        <v>8178</v>
      </c>
      <c r="B8188">
        <f t="shared" si="1150"/>
        <v>4.944152031011969E-2</v>
      </c>
      <c r="C8188">
        <f t="shared" si="1151"/>
        <v>5.6005789955813547E-2</v>
      </c>
      <c r="D8188">
        <f t="shared" si="1152"/>
        <v>1.7811942570288155</v>
      </c>
      <c r="E8188">
        <f t="shared" si="1156"/>
        <v>7.4880721541232376E-2</v>
      </c>
      <c r="F8188" s="4">
        <f t="shared" si="1157"/>
        <v>0.1327683615819209</v>
      </c>
      <c r="G8188" s="4" t="str">
        <f t="shared" si="1158"/>
        <v/>
      </c>
      <c r="H8188" t="str">
        <f t="shared" si="1153"/>
        <v/>
      </c>
      <c r="J8188">
        <f t="shared" ca="1" si="1154"/>
        <v>0.64712446674926949</v>
      </c>
      <c r="K8188">
        <v>0.42621669040938492</v>
      </c>
      <c r="L8188">
        <v>0.91024453006778738</v>
      </c>
    </row>
    <row r="8189" spans="1:12" x14ac:dyDescent="0.25">
      <c r="A8189">
        <f t="shared" si="1155"/>
        <v>8179</v>
      </c>
      <c r="B8189">
        <f t="shared" si="1150"/>
        <v>4.8324197817235626E-2</v>
      </c>
      <c r="C8189">
        <f t="shared" si="1151"/>
        <v>5.7402443071918621E-2</v>
      </c>
      <c r="D8189">
        <f t="shared" si="1152"/>
        <v>2.4633537597207029</v>
      </c>
      <c r="E8189">
        <f t="shared" si="1156"/>
        <v>1.3764403322441554E-2</v>
      </c>
      <c r="F8189" s="4">
        <f t="shared" si="1157"/>
        <v>0.18786127167630062</v>
      </c>
      <c r="G8189" s="4">
        <f t="shared" si="1158"/>
        <v>0.18786127167630062</v>
      </c>
      <c r="H8189" t="str">
        <f t="shared" si="1153"/>
        <v/>
      </c>
      <c r="J8189">
        <f t="shared" ca="1" si="1154"/>
        <v>0.24093969638348978</v>
      </c>
      <c r="K8189">
        <v>0.25586095366943185</v>
      </c>
      <c r="L8189">
        <v>0.96817431514068009</v>
      </c>
    </row>
    <row r="8190" spans="1:12" x14ac:dyDescent="0.25">
      <c r="A8190">
        <f t="shared" si="1155"/>
        <v>8180</v>
      </c>
      <c r="B8190">
        <f t="shared" si="1150"/>
        <v>4.7905201882404103E-2</v>
      </c>
      <c r="C8190">
        <f t="shared" si="1151"/>
        <v>4.6089552831467505E-2</v>
      </c>
      <c r="D8190">
        <f t="shared" si="1152"/>
        <v>-0.49267075194414017</v>
      </c>
      <c r="E8190">
        <f t="shared" si="1156"/>
        <v>0.62224524700712269</v>
      </c>
      <c r="F8190" s="4">
        <f t="shared" si="1157"/>
        <v>-3.7900874635568495E-2</v>
      </c>
      <c r="G8190" s="4" t="str">
        <f t="shared" si="1158"/>
        <v/>
      </c>
      <c r="H8190" t="str">
        <f t="shared" si="1153"/>
        <v/>
      </c>
      <c r="J8190">
        <f t="shared" ca="1" si="1154"/>
        <v>0.81953463974700025</v>
      </c>
      <c r="K8190">
        <v>0.2021518321910164</v>
      </c>
      <c r="L8190">
        <v>6.3356030468628699E-3</v>
      </c>
    </row>
    <row r="8191" spans="1:12" x14ac:dyDescent="0.25">
      <c r="A8191">
        <f t="shared" si="1155"/>
        <v>8181</v>
      </c>
      <c r="B8191">
        <f t="shared" si="1150"/>
        <v>4.8743193752067149E-2</v>
      </c>
      <c r="C8191">
        <f t="shared" si="1151"/>
        <v>5.5307463397761006E-2</v>
      </c>
      <c r="D8191">
        <f t="shared" si="1152"/>
        <v>1.7811942570288155</v>
      </c>
      <c r="E8191">
        <f t="shared" si="1156"/>
        <v>7.4880721541232376E-2</v>
      </c>
      <c r="F8191" s="4">
        <f t="shared" si="1157"/>
        <v>0.1346704871060172</v>
      </c>
      <c r="G8191" s="4" t="str">
        <f t="shared" si="1158"/>
        <v/>
      </c>
      <c r="H8191" t="str">
        <f t="shared" si="1153"/>
        <v/>
      </c>
      <c r="J8191">
        <f t="shared" ca="1" si="1154"/>
        <v>0.87638730459327718</v>
      </c>
      <c r="K8191">
        <v>0.31155694192622108</v>
      </c>
      <c r="L8191">
        <v>0.8608362999561272</v>
      </c>
    </row>
    <row r="8192" spans="1:12" x14ac:dyDescent="0.25">
      <c r="A8192">
        <f t="shared" si="1155"/>
        <v>8182</v>
      </c>
      <c r="B8192">
        <f t="shared" si="1150"/>
        <v>4.9860516244951213E-2</v>
      </c>
      <c r="C8192">
        <f t="shared" si="1151"/>
        <v>5.1536499984277305E-2</v>
      </c>
      <c r="D8192">
        <f t="shared" si="1152"/>
        <v>0.45477300179459151</v>
      </c>
      <c r="E8192">
        <f t="shared" si="1156"/>
        <v>0.64927255531256134</v>
      </c>
      <c r="F8192" s="4">
        <f t="shared" si="1157"/>
        <v>3.3613445378151287E-2</v>
      </c>
      <c r="G8192" s="4" t="str">
        <f t="shared" si="1158"/>
        <v/>
      </c>
      <c r="H8192" t="str">
        <f t="shared" si="1153"/>
        <v/>
      </c>
      <c r="J8192">
        <f t="shared" ca="1" si="1154"/>
        <v>0.29280282339554076</v>
      </c>
      <c r="K8192">
        <v>0.47412286733435238</v>
      </c>
      <c r="L8192">
        <v>0.36584898817231959</v>
      </c>
    </row>
    <row r="8193" spans="1:12" x14ac:dyDescent="0.25">
      <c r="A8193">
        <f t="shared" si="1155"/>
        <v>8183</v>
      </c>
      <c r="B8193">
        <f t="shared" si="1150"/>
        <v>4.9581185621730195E-2</v>
      </c>
      <c r="C8193">
        <f t="shared" si="1151"/>
        <v>5.3631479658434913E-2</v>
      </c>
      <c r="D8193">
        <f t="shared" si="1152"/>
        <v>1.0990347543369283</v>
      </c>
      <c r="E8193">
        <f t="shared" si="1156"/>
        <v>0.27175290691455789</v>
      </c>
      <c r="F8193" s="4">
        <f t="shared" si="1157"/>
        <v>8.1690140845070397E-2</v>
      </c>
      <c r="G8193" s="4" t="str">
        <f t="shared" si="1158"/>
        <v/>
      </c>
      <c r="H8193" t="str">
        <f t="shared" si="1153"/>
        <v/>
      </c>
      <c r="J8193">
        <f t="shared" ca="1" si="1154"/>
        <v>2.5457404957204055E-2</v>
      </c>
      <c r="K8193">
        <v>0.43290942668848265</v>
      </c>
      <c r="L8193">
        <v>0.66302549960777801</v>
      </c>
    </row>
    <row r="8194" spans="1:12" x14ac:dyDescent="0.25">
      <c r="A8194">
        <f t="shared" si="1155"/>
        <v>8184</v>
      </c>
      <c r="B8194">
        <f t="shared" si="1150"/>
        <v>5.0558842803003747E-2</v>
      </c>
      <c r="C8194">
        <f t="shared" si="1151"/>
        <v>5.670411651386608E-2</v>
      </c>
      <c r="D8194">
        <f t="shared" si="1152"/>
        <v>1.6675010065801676</v>
      </c>
      <c r="E8194">
        <f t="shared" si="1156"/>
        <v>9.5414824430527512E-2</v>
      </c>
      <c r="F8194" s="4">
        <f t="shared" si="1157"/>
        <v>0.12154696132596686</v>
      </c>
      <c r="G8194" s="4" t="str">
        <f t="shared" si="1158"/>
        <v/>
      </c>
      <c r="H8194" t="str">
        <f t="shared" si="1153"/>
        <v/>
      </c>
      <c r="J8194">
        <f t="shared" ca="1" si="1154"/>
        <v>0.96978191390078006</v>
      </c>
      <c r="K8194">
        <v>0.58532596015616456</v>
      </c>
      <c r="L8194">
        <v>0.94259725926551619</v>
      </c>
    </row>
    <row r="8195" spans="1:12" x14ac:dyDescent="0.25">
      <c r="A8195">
        <f t="shared" si="1155"/>
        <v>8185</v>
      </c>
      <c r="B8195">
        <f t="shared" si="1150"/>
        <v>4.818453250562512E-2</v>
      </c>
      <c r="C8195">
        <f t="shared" si="1151"/>
        <v>4.8603528440456643E-2</v>
      </c>
      <c r="D8195">
        <f t="shared" si="1152"/>
        <v>0.11369325044864788</v>
      </c>
      <c r="E8195">
        <f t="shared" si="1156"/>
        <v>0.90948096318930416</v>
      </c>
      <c r="F8195" s="4">
        <f t="shared" si="1157"/>
        <v>8.6956521739130505E-3</v>
      </c>
      <c r="G8195" s="4" t="str">
        <f t="shared" si="1158"/>
        <v/>
      </c>
      <c r="H8195" t="str">
        <f t="shared" si="1153"/>
        <v/>
      </c>
      <c r="J8195">
        <f t="shared" ca="1" si="1154"/>
        <v>0.94894466790316978</v>
      </c>
      <c r="K8195">
        <v>0.23798986762682939</v>
      </c>
      <c r="L8195">
        <v>6.7551132048411899E-2</v>
      </c>
    </row>
    <row r="8196" spans="1:12" x14ac:dyDescent="0.25">
      <c r="A8196">
        <f t="shared" si="1155"/>
        <v>8186</v>
      </c>
      <c r="B8196">
        <f t="shared" si="1150"/>
        <v>4.97208509333407E-2</v>
      </c>
      <c r="C8196">
        <f t="shared" si="1151"/>
        <v>5.6983447137087098E-2</v>
      </c>
      <c r="D8196">
        <f t="shared" si="1152"/>
        <v>1.9706830077765627</v>
      </c>
      <c r="E8196">
        <f t="shared" si="1156"/>
        <v>4.8760145338422767E-2</v>
      </c>
      <c r="F8196" s="4">
        <f t="shared" si="1157"/>
        <v>0.14606741573033716</v>
      </c>
      <c r="G8196" s="4">
        <f t="shared" si="1158"/>
        <v>0.14606741573033716</v>
      </c>
      <c r="H8196" t="str">
        <f t="shared" si="1153"/>
        <v/>
      </c>
      <c r="J8196">
        <f t="shared" ca="1" si="1154"/>
        <v>0.15112717111642271</v>
      </c>
      <c r="K8196">
        <v>0.45677014130832905</v>
      </c>
      <c r="L8196">
        <v>0.95666259857223113</v>
      </c>
    </row>
    <row r="8197" spans="1:12" x14ac:dyDescent="0.25">
      <c r="A8197">
        <f t="shared" si="1155"/>
        <v>8187</v>
      </c>
      <c r="B8197">
        <f t="shared" si="1150"/>
        <v>5.5307463397761006E-2</v>
      </c>
      <c r="C8197">
        <f t="shared" si="1151"/>
        <v>4.97208509333407E-2</v>
      </c>
      <c r="D8197">
        <f t="shared" si="1152"/>
        <v>-1.5159100059819712</v>
      </c>
      <c r="E8197">
        <f t="shared" si="1156"/>
        <v>0.12954210984492387</v>
      </c>
      <c r="F8197" s="4">
        <f t="shared" si="1157"/>
        <v>-0.10101010101010105</v>
      </c>
      <c r="G8197" s="4" t="str">
        <f t="shared" si="1158"/>
        <v/>
      </c>
      <c r="H8197" t="str">
        <f t="shared" si="1153"/>
        <v/>
      </c>
      <c r="J8197">
        <f t="shared" ca="1" si="1154"/>
        <v>0.47345597685178298</v>
      </c>
      <c r="K8197">
        <v>0.97990741455674768</v>
      </c>
      <c r="L8197">
        <v>0.14084046826687435</v>
      </c>
    </row>
    <row r="8198" spans="1:12" x14ac:dyDescent="0.25">
      <c r="A8198">
        <f t="shared" si="1155"/>
        <v>8188</v>
      </c>
      <c r="B8198">
        <f t="shared" si="1150"/>
        <v>4.8324197817235626E-2</v>
      </c>
      <c r="C8198">
        <f t="shared" si="1151"/>
        <v>5.097783873783527E-2</v>
      </c>
      <c r="D8198">
        <f t="shared" si="1152"/>
        <v>0.72005725284143596</v>
      </c>
      <c r="E8198">
        <f t="shared" si="1156"/>
        <v>0.47148974556626189</v>
      </c>
      <c r="F8198" s="4">
        <f t="shared" si="1157"/>
        <v>5.4913294797687855E-2</v>
      </c>
      <c r="G8198" s="4" t="str">
        <f t="shared" si="1158"/>
        <v/>
      </c>
      <c r="H8198" t="str">
        <f t="shared" si="1153"/>
        <v/>
      </c>
      <c r="J8198">
        <f t="shared" ca="1" si="1154"/>
        <v>0.41762158837308017</v>
      </c>
      <c r="K8198">
        <v>0.25122956012252173</v>
      </c>
      <c r="L8198">
        <v>0.27586055121378794</v>
      </c>
    </row>
    <row r="8199" spans="1:12" x14ac:dyDescent="0.25">
      <c r="A8199">
        <f t="shared" si="1155"/>
        <v>8189</v>
      </c>
      <c r="B8199">
        <f t="shared" si="1150"/>
        <v>4.9860516244951213E-2</v>
      </c>
      <c r="C8199">
        <f t="shared" si="1151"/>
        <v>5.1257169361056287E-2</v>
      </c>
      <c r="D8199">
        <f t="shared" si="1152"/>
        <v>0.37897750149549231</v>
      </c>
      <c r="E8199">
        <f t="shared" si="1156"/>
        <v>0.70470457106782747</v>
      </c>
      <c r="F8199" s="4">
        <f t="shared" si="1157"/>
        <v>2.801120448179269E-2</v>
      </c>
      <c r="G8199" s="4" t="str">
        <f t="shared" si="1158"/>
        <v/>
      </c>
      <c r="H8199" t="str">
        <f t="shared" si="1153"/>
        <v/>
      </c>
      <c r="J8199">
        <f t="shared" ca="1" si="1154"/>
        <v>0.1331260579409258</v>
      </c>
      <c r="K8199">
        <v>0.47301026234914345</v>
      </c>
      <c r="L8199">
        <v>0.31519136119021762</v>
      </c>
    </row>
    <row r="8200" spans="1:12" x14ac:dyDescent="0.25">
      <c r="A8200">
        <f t="shared" si="1155"/>
        <v>8190</v>
      </c>
      <c r="B8200">
        <f t="shared" si="1150"/>
        <v>5.167616529588781E-2</v>
      </c>
      <c r="C8200">
        <f t="shared" si="1151"/>
        <v>4.9860516244951213E-2</v>
      </c>
      <c r="D8200">
        <f t="shared" si="1152"/>
        <v>-0.49267075194414017</v>
      </c>
      <c r="E8200">
        <f t="shared" si="1156"/>
        <v>0.62224524700712269</v>
      </c>
      <c r="F8200" s="4">
        <f t="shared" si="1157"/>
        <v>-3.5135135135135116E-2</v>
      </c>
      <c r="G8200" s="4" t="str">
        <f t="shared" si="1158"/>
        <v/>
      </c>
      <c r="H8200" t="str">
        <f t="shared" si="1153"/>
        <v/>
      </c>
      <c r="J8200">
        <f t="shared" ca="1" si="1154"/>
        <v>0.30231550389180628</v>
      </c>
      <c r="K8200">
        <v>0.74391136695611004</v>
      </c>
      <c r="L8200">
        <v>0.15587407064400283</v>
      </c>
    </row>
    <row r="8201" spans="1:12" x14ac:dyDescent="0.25">
      <c r="A8201">
        <f t="shared" si="1155"/>
        <v>8191</v>
      </c>
      <c r="B8201">
        <f t="shared" si="1150"/>
        <v>5.0139846868172223E-2</v>
      </c>
      <c r="C8201">
        <f t="shared" si="1151"/>
        <v>4.8603528440456643E-2</v>
      </c>
      <c r="D8201">
        <f t="shared" si="1152"/>
        <v>-0.41687525164504097</v>
      </c>
      <c r="E8201">
        <f t="shared" si="1156"/>
        <v>0.67676965641081344</v>
      </c>
      <c r="F8201" s="4">
        <f t="shared" si="1157"/>
        <v>-3.0640668523676813E-2</v>
      </c>
      <c r="G8201" s="4" t="str">
        <f t="shared" si="1158"/>
        <v/>
      </c>
      <c r="H8201" t="str">
        <f t="shared" si="1153"/>
        <v/>
      </c>
      <c r="J8201">
        <f t="shared" ca="1" si="1154"/>
        <v>0.91215729200936124</v>
      </c>
      <c r="K8201">
        <v>0.53028896944322157</v>
      </c>
      <c r="L8201">
        <v>7.1777110267065236E-2</v>
      </c>
    </row>
    <row r="8202" spans="1:12" x14ac:dyDescent="0.25">
      <c r="A8202">
        <f t="shared" si="1155"/>
        <v>8192</v>
      </c>
      <c r="B8202">
        <f t="shared" si="1150"/>
        <v>5.1396834672666793E-2</v>
      </c>
      <c r="C8202">
        <f t="shared" si="1151"/>
        <v>5.5307463397761006E-2</v>
      </c>
      <c r="D8202">
        <f t="shared" si="1152"/>
        <v>1.0611370041873796</v>
      </c>
      <c r="E8202">
        <f t="shared" si="1156"/>
        <v>0.28862764317669587</v>
      </c>
      <c r="F8202" s="4">
        <f t="shared" si="1157"/>
        <v>7.6086956521739149E-2</v>
      </c>
      <c r="G8202" s="4" t="str">
        <f t="shared" si="1158"/>
        <v/>
      </c>
      <c r="H8202" t="str">
        <f t="shared" si="1153"/>
        <v/>
      </c>
      <c r="J8202">
        <f t="shared" ca="1" si="1154"/>
        <v>0.5036795916694089</v>
      </c>
      <c r="K8202">
        <v>0.70163426293349651</v>
      </c>
      <c r="L8202">
        <v>0.85892898233184423</v>
      </c>
    </row>
    <row r="8203" spans="1:12" x14ac:dyDescent="0.25">
      <c r="A8203">
        <f t="shared" si="1155"/>
        <v>8193</v>
      </c>
      <c r="B8203">
        <f t="shared" ref="B8203:B8266" si="1159">_xlfn.BINOM.INV($F$8,$B$10, $K8203)/$F$8</f>
        <v>5.1257169361056287E-2</v>
      </c>
      <c r="C8203">
        <f t="shared" ref="C8203:C8266" si="1160">_xlfn.BINOM.INV($F$8,$C$10, $L8203)/$F$8</f>
        <v>5.2514157165550857E-2</v>
      </c>
      <c r="D8203">
        <f t="shared" ref="D8203:D8266" si="1161">(C8203-B8203)/SQRT($B$10*(1-$B$10)/$F$8+$C$10*(1-$C$10)/$F$8)</f>
        <v>0.34107975134594365</v>
      </c>
      <c r="E8203">
        <f t="shared" si="1156"/>
        <v>0.73304354430991236</v>
      </c>
      <c r="F8203" s="4">
        <f t="shared" si="1157"/>
        <v>2.4523160762942798E-2</v>
      </c>
      <c r="G8203" s="4" t="str">
        <f t="shared" si="1158"/>
        <v/>
      </c>
      <c r="H8203" t="str">
        <f t="shared" si="1153"/>
        <v/>
      </c>
      <c r="J8203">
        <f t="shared" ca="1" si="1154"/>
        <v>0.43142550360357812</v>
      </c>
      <c r="K8203">
        <v>0.6987037750893107</v>
      </c>
      <c r="L8203">
        <v>0.5034661119054743</v>
      </c>
    </row>
    <row r="8204" spans="1:12" x14ac:dyDescent="0.25">
      <c r="A8204">
        <f t="shared" si="1155"/>
        <v>8194</v>
      </c>
      <c r="B8204">
        <f t="shared" si="1159"/>
        <v>4.8882859063677661E-2</v>
      </c>
      <c r="C8204">
        <f t="shared" si="1160"/>
        <v>5.1955495919108828E-2</v>
      </c>
      <c r="D8204">
        <f t="shared" si="1161"/>
        <v>0.83375050329008382</v>
      </c>
      <c r="E8204">
        <f t="shared" si="1156"/>
        <v>0.40442159248407572</v>
      </c>
      <c r="F8204" s="4">
        <f t="shared" si="1157"/>
        <v>6.2857142857142848E-2</v>
      </c>
      <c r="G8204" s="4" t="str">
        <f t="shared" si="1158"/>
        <v/>
      </c>
      <c r="H8204" t="str">
        <f t="shared" ref="H8204:H8267" si="1162">IF(AND(E8204&lt;=0.05,F8204&lt;0), "Yes", "")</f>
        <v/>
      </c>
      <c r="J8204">
        <f t="shared" ref="J8204:J8267" ca="1" si="1163">RAND()</f>
        <v>0.49932909606661224</v>
      </c>
      <c r="K8204">
        <v>0.3272910341209333</v>
      </c>
      <c r="L8204">
        <v>0.41643390092463128</v>
      </c>
    </row>
    <row r="8205" spans="1:12" x14ac:dyDescent="0.25">
      <c r="A8205">
        <f t="shared" si="1155"/>
        <v>8195</v>
      </c>
      <c r="B8205">
        <f t="shared" si="1159"/>
        <v>5.3910810281655931E-2</v>
      </c>
      <c r="C8205">
        <f t="shared" si="1160"/>
        <v>5.6005789955813547E-2</v>
      </c>
      <c r="D8205">
        <f t="shared" si="1161"/>
        <v>0.56846625224323943</v>
      </c>
      <c r="E8205">
        <f t="shared" si="1156"/>
        <v>0.56971841484384589</v>
      </c>
      <c r="F8205" s="4">
        <f t="shared" si="1157"/>
        <v>3.8860103626943032E-2</v>
      </c>
      <c r="G8205" s="4" t="str">
        <f t="shared" si="1158"/>
        <v/>
      </c>
      <c r="H8205" t="str">
        <f t="shared" si="1162"/>
        <v/>
      </c>
      <c r="J8205">
        <f t="shared" ca="1" si="1163"/>
        <v>0.78290281288821573</v>
      </c>
      <c r="K8205">
        <v>0.93613826856636762</v>
      </c>
      <c r="L8205">
        <v>0.90455758968190292</v>
      </c>
    </row>
    <row r="8206" spans="1:12" x14ac:dyDescent="0.25">
      <c r="A8206">
        <f t="shared" si="1155"/>
        <v>8196</v>
      </c>
      <c r="B8206">
        <f t="shared" si="1159"/>
        <v>5.7542108383529127E-2</v>
      </c>
      <c r="C8206">
        <f t="shared" si="1160"/>
        <v>4.8603528440456643E-2</v>
      </c>
      <c r="D8206">
        <f t="shared" si="1161"/>
        <v>-2.4254560095711524</v>
      </c>
      <c r="E8206">
        <f t="shared" si="1156"/>
        <v>1.5289168568122458E-2</v>
      </c>
      <c r="F8206" s="4">
        <f t="shared" si="1157"/>
        <v>-0.15533980582524268</v>
      </c>
      <c r="G8206" s="4">
        <f t="shared" si="1158"/>
        <v>0.15533980582524268</v>
      </c>
      <c r="H8206" t="str">
        <f t="shared" si="1162"/>
        <v>Yes</v>
      </c>
      <c r="J8206">
        <f t="shared" ca="1" si="1163"/>
        <v>0.82129877672197793</v>
      </c>
      <c r="K8206">
        <v>0.99804918263969933</v>
      </c>
      <c r="L8206">
        <v>6.6972750143074689E-2</v>
      </c>
    </row>
    <row r="8207" spans="1:12" x14ac:dyDescent="0.25">
      <c r="A8207">
        <f t="shared" si="1155"/>
        <v>8197</v>
      </c>
      <c r="B8207">
        <f t="shared" si="1159"/>
        <v>4.5670556896635982E-2</v>
      </c>
      <c r="C8207">
        <f t="shared" si="1160"/>
        <v>5.6005789955813547E-2</v>
      </c>
      <c r="D8207">
        <f t="shared" si="1161"/>
        <v>2.8044335110666463</v>
      </c>
      <c r="E8207">
        <f t="shared" si="1156"/>
        <v>5.0405082487725572E-3</v>
      </c>
      <c r="F8207" s="4">
        <f t="shared" si="1157"/>
        <v>0.22629969418960252</v>
      </c>
      <c r="G8207" s="4">
        <f t="shared" si="1158"/>
        <v>0.22629969418960252</v>
      </c>
      <c r="H8207" t="str">
        <f t="shared" si="1162"/>
        <v/>
      </c>
      <c r="J8207">
        <f t="shared" ca="1" si="1163"/>
        <v>0.26577028472148845</v>
      </c>
      <c r="K8207">
        <v>4.710521373094434E-2</v>
      </c>
      <c r="L8207">
        <v>0.90373397101910469</v>
      </c>
    </row>
    <row r="8208" spans="1:12" x14ac:dyDescent="0.25">
      <c r="A8208">
        <f t="shared" si="1155"/>
        <v>8198</v>
      </c>
      <c r="B8208">
        <f t="shared" si="1159"/>
        <v>4.748620594757258E-2</v>
      </c>
      <c r="C8208">
        <f t="shared" si="1160"/>
        <v>5.4609136839708472E-2</v>
      </c>
      <c r="D8208">
        <f t="shared" si="1161"/>
        <v>1.9327852576270139</v>
      </c>
      <c r="E8208">
        <f t="shared" si="1156"/>
        <v>5.3262657181559758E-2</v>
      </c>
      <c r="F8208" s="4">
        <f t="shared" si="1157"/>
        <v>0.15000000000000011</v>
      </c>
      <c r="G8208" s="4" t="str">
        <f t="shared" si="1158"/>
        <v/>
      </c>
      <c r="H8208" t="str">
        <f t="shared" si="1162"/>
        <v/>
      </c>
      <c r="J8208">
        <f t="shared" ca="1" si="1163"/>
        <v>0.82056765555607503</v>
      </c>
      <c r="K8208">
        <v>0.16160208583986579</v>
      </c>
      <c r="L8208">
        <v>0.79318573702572359</v>
      </c>
    </row>
    <row r="8209" spans="1:12" x14ac:dyDescent="0.25">
      <c r="A8209">
        <f t="shared" si="1155"/>
        <v>8199</v>
      </c>
      <c r="B8209">
        <f t="shared" si="1159"/>
        <v>5.0698508114614259E-2</v>
      </c>
      <c r="C8209">
        <f t="shared" si="1160"/>
        <v>4.7625871259183092E-2</v>
      </c>
      <c r="D8209">
        <f t="shared" si="1161"/>
        <v>-0.83375050329008382</v>
      </c>
      <c r="E8209">
        <f t="shared" si="1156"/>
        <v>0.40442159248407572</v>
      </c>
      <c r="F8209" s="4">
        <f t="shared" si="1157"/>
        <v>-6.0606060606060601E-2</v>
      </c>
      <c r="G8209" s="4" t="str">
        <f t="shared" si="1158"/>
        <v/>
      </c>
      <c r="H8209" t="str">
        <f t="shared" si="1162"/>
        <v/>
      </c>
      <c r="J8209">
        <f t="shared" ca="1" si="1163"/>
        <v>0.61847635293177827</v>
      </c>
      <c r="K8209">
        <v>0.60874197868035274</v>
      </c>
      <c r="L8209">
        <v>3.1508330920703376E-2</v>
      </c>
    </row>
    <row r="8210" spans="1:12" x14ac:dyDescent="0.25">
      <c r="A8210">
        <f t="shared" si="1155"/>
        <v>8200</v>
      </c>
      <c r="B8210">
        <f t="shared" si="1159"/>
        <v>4.7346540635962074E-2</v>
      </c>
      <c r="C8210">
        <f t="shared" si="1160"/>
        <v>5.0838173426224764E-2</v>
      </c>
      <c r="D8210">
        <f t="shared" si="1161"/>
        <v>0.94744375373873169</v>
      </c>
      <c r="E8210">
        <f t="shared" si="1156"/>
        <v>0.34341270461982765</v>
      </c>
      <c r="F8210" s="4">
        <f t="shared" si="1157"/>
        <v>7.3746312684365781E-2</v>
      </c>
      <c r="G8210" s="4" t="str">
        <f t="shared" si="1158"/>
        <v/>
      </c>
      <c r="H8210" t="str">
        <f t="shared" si="1162"/>
        <v/>
      </c>
      <c r="J8210">
        <f t="shared" ca="1" si="1163"/>
        <v>0.91033112536338001</v>
      </c>
      <c r="K8210">
        <v>0.15681874236088011</v>
      </c>
      <c r="L8210">
        <v>0.27499968612896741</v>
      </c>
    </row>
    <row r="8211" spans="1:12" x14ac:dyDescent="0.25">
      <c r="A8211">
        <f t="shared" si="1155"/>
        <v>8201</v>
      </c>
      <c r="B8211">
        <f t="shared" si="1159"/>
        <v>4.8882859063677661E-2</v>
      </c>
      <c r="C8211">
        <f t="shared" si="1160"/>
        <v>5.6564451202255575E-2</v>
      </c>
      <c r="D8211">
        <f t="shared" si="1161"/>
        <v>2.0843762582252086</v>
      </c>
      <c r="E8211">
        <f t="shared" si="1156"/>
        <v>3.7125955681776901E-2</v>
      </c>
      <c r="F8211" s="4">
        <f t="shared" si="1157"/>
        <v>0.15714285714285706</v>
      </c>
      <c r="G8211" s="4">
        <f t="shared" si="1158"/>
        <v>0.15714285714285706</v>
      </c>
      <c r="H8211" t="str">
        <f t="shared" si="1162"/>
        <v/>
      </c>
      <c r="J8211">
        <f t="shared" ca="1" si="1163"/>
        <v>0.59798203175406373</v>
      </c>
      <c r="K8211">
        <v>0.33042022229673362</v>
      </c>
      <c r="L8211">
        <v>0.93595352512460772</v>
      </c>
    </row>
    <row r="8212" spans="1:12" x14ac:dyDescent="0.25">
      <c r="A8212">
        <f t="shared" si="1155"/>
        <v>8202</v>
      </c>
      <c r="B8212">
        <f t="shared" si="1159"/>
        <v>5.0279512179782736E-2</v>
      </c>
      <c r="C8212">
        <f t="shared" si="1160"/>
        <v>5.4748802151318977E-2</v>
      </c>
      <c r="D8212">
        <f t="shared" si="1161"/>
        <v>1.2127280047855762</v>
      </c>
      <c r="E8212">
        <f t="shared" si="1156"/>
        <v>0.22523382911180168</v>
      </c>
      <c r="F8212" s="4">
        <f t="shared" si="1157"/>
        <v>8.8888888888888865E-2</v>
      </c>
      <c r="G8212" s="4" t="str">
        <f t="shared" si="1158"/>
        <v/>
      </c>
      <c r="H8212" t="str">
        <f t="shared" si="1162"/>
        <v/>
      </c>
      <c r="J8212">
        <f t="shared" ca="1" si="1163"/>
        <v>0.56576211150734212</v>
      </c>
      <c r="K8212">
        <v>0.54136676261969296</v>
      </c>
      <c r="L8212">
        <v>0.81020237575703502</v>
      </c>
    </row>
    <row r="8213" spans="1:12" x14ac:dyDescent="0.25">
      <c r="A8213">
        <f t="shared" si="1155"/>
        <v>8203</v>
      </c>
      <c r="B8213">
        <f t="shared" si="1159"/>
        <v>5.3631479658434913E-2</v>
      </c>
      <c r="C8213">
        <f t="shared" si="1160"/>
        <v>5.097783873783527E-2</v>
      </c>
      <c r="D8213">
        <f t="shared" si="1161"/>
        <v>-0.72005725284143596</v>
      </c>
      <c r="E8213">
        <f t="shared" si="1156"/>
        <v>0.47148974556626189</v>
      </c>
      <c r="F8213" s="4">
        <f t="shared" si="1157"/>
        <v>-4.9479166666666664E-2</v>
      </c>
      <c r="G8213" s="4" t="str">
        <f t="shared" si="1158"/>
        <v/>
      </c>
      <c r="H8213" t="str">
        <f t="shared" si="1162"/>
        <v/>
      </c>
      <c r="J8213">
        <f t="shared" ca="1" si="1163"/>
        <v>9.0913251640210246E-2</v>
      </c>
      <c r="K8213">
        <v>0.92113627363255746</v>
      </c>
      <c r="L8213">
        <v>0.27679513245653065</v>
      </c>
    </row>
    <row r="8214" spans="1:12" x14ac:dyDescent="0.25">
      <c r="A8214">
        <f t="shared" si="1155"/>
        <v>8204</v>
      </c>
      <c r="B8214">
        <f t="shared" si="1159"/>
        <v>4.818453250562512E-2</v>
      </c>
      <c r="C8214">
        <f t="shared" si="1160"/>
        <v>4.9581185621730195E-2</v>
      </c>
      <c r="D8214">
        <f t="shared" si="1161"/>
        <v>0.37897750149549231</v>
      </c>
      <c r="E8214">
        <f t="shared" si="1156"/>
        <v>0.70470457106782747</v>
      </c>
      <c r="F8214" s="4">
        <f t="shared" si="1157"/>
        <v>2.8985507246376784E-2</v>
      </c>
      <c r="G8214" s="4" t="str">
        <f t="shared" si="1158"/>
        <v/>
      </c>
      <c r="H8214" t="str">
        <f t="shared" si="1162"/>
        <v/>
      </c>
      <c r="J8214">
        <f t="shared" ca="1" si="1163"/>
        <v>0.97950252505727531</v>
      </c>
      <c r="K8214">
        <v>0.24733665654856651</v>
      </c>
      <c r="L8214">
        <v>0.12944394676577864</v>
      </c>
    </row>
    <row r="8215" spans="1:12" x14ac:dyDescent="0.25">
      <c r="A8215">
        <f t="shared" si="1155"/>
        <v>8205</v>
      </c>
      <c r="B8215">
        <f t="shared" si="1159"/>
        <v>5.4329806216487454E-2</v>
      </c>
      <c r="C8215">
        <f t="shared" si="1160"/>
        <v>4.97208509333407E-2</v>
      </c>
      <c r="D8215">
        <f t="shared" si="1161"/>
        <v>-1.2506257549351267</v>
      </c>
      <c r="E8215">
        <f t="shared" si="1156"/>
        <v>0.21107104959186196</v>
      </c>
      <c r="F8215" s="4">
        <f t="shared" si="1157"/>
        <v>-8.4832904884318827E-2</v>
      </c>
      <c r="G8215" s="4" t="str">
        <f t="shared" si="1158"/>
        <v/>
      </c>
      <c r="H8215" t="str">
        <f t="shared" si="1162"/>
        <v/>
      </c>
      <c r="J8215">
        <f t="shared" ca="1" si="1163"/>
        <v>0.4746390406568427</v>
      </c>
      <c r="K8215">
        <v>0.95097869998909246</v>
      </c>
      <c r="L8215">
        <v>0.14769367073310302</v>
      </c>
    </row>
    <row r="8216" spans="1:12" x14ac:dyDescent="0.25">
      <c r="A8216">
        <f t="shared" si="1155"/>
        <v>8206</v>
      </c>
      <c r="B8216">
        <f t="shared" si="1159"/>
        <v>4.8463863128846138E-2</v>
      </c>
      <c r="C8216">
        <f t="shared" si="1160"/>
        <v>5.2793487788771867E-2</v>
      </c>
      <c r="D8216">
        <f t="shared" si="1161"/>
        <v>1.1748302546360256</v>
      </c>
      <c r="E8216">
        <f t="shared" si="1156"/>
        <v>0.24006263340611289</v>
      </c>
      <c r="F8216" s="4">
        <f t="shared" si="1157"/>
        <v>8.9337175792507079E-2</v>
      </c>
      <c r="G8216" s="4" t="str">
        <f t="shared" si="1158"/>
        <v/>
      </c>
      <c r="H8216" t="str">
        <f t="shared" si="1162"/>
        <v/>
      </c>
      <c r="J8216">
        <f t="shared" ca="1" si="1163"/>
        <v>0.14414980924040066</v>
      </c>
      <c r="K8216">
        <v>0.28209260169346873</v>
      </c>
      <c r="L8216">
        <v>0.55106981088404516</v>
      </c>
    </row>
    <row r="8217" spans="1:12" x14ac:dyDescent="0.25">
      <c r="A8217">
        <f t="shared" si="1155"/>
        <v>8207</v>
      </c>
      <c r="B8217">
        <f t="shared" si="1159"/>
        <v>4.8882859063677661E-2</v>
      </c>
      <c r="C8217">
        <f t="shared" si="1160"/>
        <v>5.1815830607498316E-2</v>
      </c>
      <c r="D8217">
        <f t="shared" si="1161"/>
        <v>0.79585275314053328</v>
      </c>
      <c r="E8217">
        <f t="shared" si="1156"/>
        <v>0.42611762551459131</v>
      </c>
      <c r="F8217" s="4">
        <f t="shared" si="1157"/>
        <v>5.9999999999999901E-2</v>
      </c>
      <c r="G8217" s="4" t="str">
        <f t="shared" si="1158"/>
        <v/>
      </c>
      <c r="H8217" t="str">
        <f t="shared" si="1162"/>
        <v/>
      </c>
      <c r="J8217">
        <f t="shared" ca="1" si="1163"/>
        <v>6.318488051975879E-3</v>
      </c>
      <c r="K8217">
        <v>0.34407514526240679</v>
      </c>
      <c r="L8217">
        <v>0.40007961239086498</v>
      </c>
    </row>
    <row r="8218" spans="1:12" x14ac:dyDescent="0.25">
      <c r="A8218">
        <f t="shared" si="1155"/>
        <v>8208</v>
      </c>
      <c r="B8218">
        <f t="shared" si="1159"/>
        <v>5.642478589064507E-2</v>
      </c>
      <c r="C8218">
        <f t="shared" si="1160"/>
        <v>5.4050475593266437E-2</v>
      </c>
      <c r="D8218">
        <f t="shared" si="1161"/>
        <v>-0.64426175254233864</v>
      </c>
      <c r="E8218">
        <f t="shared" si="1156"/>
        <v>0.51940571299285221</v>
      </c>
      <c r="F8218" s="4">
        <f t="shared" si="1157"/>
        <v>-4.2079207920792151E-2</v>
      </c>
      <c r="G8218" s="4" t="str">
        <f t="shared" si="1158"/>
        <v/>
      </c>
      <c r="H8218" t="str">
        <f t="shared" si="1162"/>
        <v/>
      </c>
      <c r="J8218">
        <f t="shared" ca="1" si="1163"/>
        <v>0.90262988060843374</v>
      </c>
      <c r="K8218">
        <v>0.9926051617356233</v>
      </c>
      <c r="L8218">
        <v>0.72452161490616307</v>
      </c>
    </row>
    <row r="8219" spans="1:12" x14ac:dyDescent="0.25">
      <c r="A8219">
        <f t="shared" si="1155"/>
        <v>8209</v>
      </c>
      <c r="B8219">
        <f t="shared" si="1159"/>
        <v>5.4050475593266437E-2</v>
      </c>
      <c r="C8219">
        <f t="shared" si="1160"/>
        <v>5.2653822477161362E-2</v>
      </c>
      <c r="D8219">
        <f t="shared" si="1161"/>
        <v>-0.37897750149549231</v>
      </c>
      <c r="E8219">
        <f t="shared" si="1156"/>
        <v>0.70470457106782747</v>
      </c>
      <c r="F8219" s="4">
        <f t="shared" si="1157"/>
        <v>-2.5839793281653724E-2</v>
      </c>
      <c r="G8219" s="4" t="str">
        <f t="shared" si="1158"/>
        <v/>
      </c>
      <c r="H8219" t="str">
        <f t="shared" si="1162"/>
        <v/>
      </c>
      <c r="J8219">
        <f t="shared" ca="1" si="1163"/>
        <v>0.52552695637763769</v>
      </c>
      <c r="K8219">
        <v>0.94086303195376608</v>
      </c>
      <c r="L8219">
        <v>0.53511926222473682</v>
      </c>
    </row>
    <row r="8220" spans="1:12" x14ac:dyDescent="0.25">
      <c r="A8220">
        <f t="shared" si="1155"/>
        <v>8210</v>
      </c>
      <c r="B8220">
        <f t="shared" si="1159"/>
        <v>4.8044867194014615E-2</v>
      </c>
      <c r="C8220">
        <f t="shared" si="1160"/>
        <v>5.5586794020982024E-2</v>
      </c>
      <c r="D8220">
        <f t="shared" si="1161"/>
        <v>2.0464785080756598</v>
      </c>
      <c r="E8220">
        <f t="shared" si="1156"/>
        <v>4.0709314869973534E-2</v>
      </c>
      <c r="F8220" s="4">
        <f t="shared" si="1157"/>
        <v>0.15697674418604649</v>
      </c>
      <c r="G8220" s="4">
        <f t="shared" si="1158"/>
        <v>0.15697674418604649</v>
      </c>
      <c r="H8220" t="str">
        <f t="shared" si="1162"/>
        <v/>
      </c>
      <c r="J8220">
        <f t="shared" ca="1" si="1163"/>
        <v>0.78608615439126428</v>
      </c>
      <c r="K8220">
        <v>0.21841062844698678</v>
      </c>
      <c r="L8220">
        <v>0.87856483676328523</v>
      </c>
    </row>
    <row r="8221" spans="1:12" x14ac:dyDescent="0.25">
      <c r="A8221">
        <f t="shared" si="1155"/>
        <v>8211</v>
      </c>
      <c r="B8221">
        <f t="shared" si="1159"/>
        <v>5.167616529588781E-2</v>
      </c>
      <c r="C8221">
        <f t="shared" si="1160"/>
        <v>5.2374491853940344E-2</v>
      </c>
      <c r="D8221">
        <f t="shared" si="1161"/>
        <v>0.18948875074774521</v>
      </c>
      <c r="E8221">
        <f t="shared" si="1156"/>
        <v>0.84970977099081102</v>
      </c>
      <c r="F8221" s="4">
        <f t="shared" si="1157"/>
        <v>1.3513513513513434E-2</v>
      </c>
      <c r="G8221" s="4" t="str">
        <f t="shared" si="1158"/>
        <v/>
      </c>
      <c r="H8221" t="str">
        <f t="shared" si="1162"/>
        <v/>
      </c>
      <c r="J8221">
        <f t="shared" ca="1" si="1163"/>
        <v>0.9196217727855317</v>
      </c>
      <c r="K8221">
        <v>0.74085881167841805</v>
      </c>
      <c r="L8221">
        <v>0.48613339633620578</v>
      </c>
    </row>
    <row r="8222" spans="1:12" x14ac:dyDescent="0.25">
      <c r="A8222">
        <f t="shared" si="1155"/>
        <v>8212</v>
      </c>
      <c r="B8222">
        <f t="shared" si="1159"/>
        <v>5.2234826542329839E-2</v>
      </c>
      <c r="C8222">
        <f t="shared" si="1160"/>
        <v>4.7625871259183092E-2</v>
      </c>
      <c r="D8222">
        <f t="shared" si="1161"/>
        <v>-1.2506257549351247</v>
      </c>
      <c r="E8222">
        <f t="shared" si="1156"/>
        <v>0.21107104959186263</v>
      </c>
      <c r="F8222" s="4">
        <f t="shared" si="1157"/>
        <v>-8.8235294117646995E-2</v>
      </c>
      <c r="G8222" s="4" t="str">
        <f t="shared" si="1158"/>
        <v/>
      </c>
      <c r="H8222" t="str">
        <f t="shared" si="1162"/>
        <v/>
      </c>
      <c r="J8222">
        <f t="shared" ca="1" si="1163"/>
        <v>0.73465723871743749</v>
      </c>
      <c r="K8222">
        <v>0.80917051948482244</v>
      </c>
      <c r="L8222">
        <v>3.2409183155378996E-2</v>
      </c>
    </row>
    <row r="8223" spans="1:12" x14ac:dyDescent="0.25">
      <c r="A8223">
        <f t="shared" si="1155"/>
        <v>8213</v>
      </c>
      <c r="B8223">
        <f t="shared" si="1159"/>
        <v>4.6648214077909533E-2</v>
      </c>
      <c r="C8223">
        <f t="shared" si="1160"/>
        <v>5.1396834672666793E-2</v>
      </c>
      <c r="D8223">
        <f t="shared" si="1161"/>
        <v>1.2885235050846753</v>
      </c>
      <c r="E8223">
        <f t="shared" si="1156"/>
        <v>0.19756379210566632</v>
      </c>
      <c r="F8223" s="4">
        <f t="shared" si="1157"/>
        <v>0.10179640718562877</v>
      </c>
      <c r="G8223" s="4" t="str">
        <f t="shared" si="1158"/>
        <v/>
      </c>
      <c r="H8223" t="str">
        <f t="shared" si="1162"/>
        <v/>
      </c>
      <c r="J8223">
        <f t="shared" ca="1" si="1163"/>
        <v>0.28377692793627884</v>
      </c>
      <c r="K8223">
        <v>9.4135208549326554E-2</v>
      </c>
      <c r="L8223">
        <v>0.33867234618423947</v>
      </c>
    </row>
    <row r="8224" spans="1:12" x14ac:dyDescent="0.25">
      <c r="A8224">
        <f t="shared" si="1155"/>
        <v>8214</v>
      </c>
      <c r="B8224">
        <f t="shared" si="1159"/>
        <v>4.944152031011969E-2</v>
      </c>
      <c r="C8224">
        <f t="shared" si="1160"/>
        <v>5.097783873783527E-2</v>
      </c>
      <c r="D8224">
        <f t="shared" si="1161"/>
        <v>0.41687525164504097</v>
      </c>
      <c r="E8224">
        <f t="shared" si="1156"/>
        <v>0.67676965641081344</v>
      </c>
      <c r="F8224" s="4">
        <f t="shared" si="1157"/>
        <v>3.1073446327683545E-2</v>
      </c>
      <c r="G8224" s="4" t="str">
        <f t="shared" si="1158"/>
        <v/>
      </c>
      <c r="H8224" t="str">
        <f t="shared" si="1162"/>
        <v/>
      </c>
      <c r="J8224">
        <f t="shared" ca="1" si="1163"/>
        <v>0.90352416748878894</v>
      </c>
      <c r="K8224">
        <v>0.42692825852203808</v>
      </c>
      <c r="L8224">
        <v>0.28842838037212415</v>
      </c>
    </row>
    <row r="8225" spans="1:12" x14ac:dyDescent="0.25">
      <c r="A8225">
        <f t="shared" si="1155"/>
        <v>8215</v>
      </c>
      <c r="B8225">
        <f t="shared" si="1159"/>
        <v>5.446947152809796E-2</v>
      </c>
      <c r="C8225">
        <f t="shared" si="1160"/>
        <v>5.2514157165550857E-2</v>
      </c>
      <c r="D8225">
        <f t="shared" si="1161"/>
        <v>-0.53056850209368889</v>
      </c>
      <c r="E8225">
        <f t="shared" si="1156"/>
        <v>0.59571782753603619</v>
      </c>
      <c r="F8225" s="4">
        <f t="shared" si="1157"/>
        <v>-3.5897435897435839E-2</v>
      </c>
      <c r="G8225" s="4" t="str">
        <f t="shared" si="1158"/>
        <v/>
      </c>
      <c r="H8225" t="str">
        <f t="shared" si="1162"/>
        <v/>
      </c>
      <c r="J8225">
        <f t="shared" ca="1" si="1163"/>
        <v>0.11727571057085295</v>
      </c>
      <c r="K8225">
        <v>0.95593498600230042</v>
      </c>
      <c r="L8225">
        <v>0.51567946308902923</v>
      </c>
    </row>
    <row r="8226" spans="1:12" x14ac:dyDescent="0.25">
      <c r="A8226">
        <f t="shared" si="1155"/>
        <v>8216</v>
      </c>
      <c r="B8226">
        <f t="shared" si="1159"/>
        <v>4.8463863128846138E-2</v>
      </c>
      <c r="C8226">
        <f t="shared" si="1160"/>
        <v>5.2793487788771867E-2</v>
      </c>
      <c r="D8226">
        <f t="shared" si="1161"/>
        <v>1.1748302546360256</v>
      </c>
      <c r="E8226">
        <f t="shared" si="1156"/>
        <v>0.24006263340611289</v>
      </c>
      <c r="F8226" s="4">
        <f t="shared" si="1157"/>
        <v>8.9337175792507079E-2</v>
      </c>
      <c r="G8226" s="4" t="str">
        <f t="shared" si="1158"/>
        <v/>
      </c>
      <c r="H8226" t="str">
        <f t="shared" si="1162"/>
        <v/>
      </c>
      <c r="J8226">
        <f t="shared" ca="1" si="1163"/>
        <v>0.99380779211539749</v>
      </c>
      <c r="K8226">
        <v>0.28705350019351372</v>
      </c>
      <c r="L8226">
        <v>0.54682463169890949</v>
      </c>
    </row>
    <row r="8227" spans="1:12" x14ac:dyDescent="0.25">
      <c r="A8227">
        <f t="shared" si="1155"/>
        <v>8217</v>
      </c>
      <c r="B8227">
        <f t="shared" si="1159"/>
        <v>4.5111895650193953E-2</v>
      </c>
      <c r="C8227">
        <f t="shared" si="1160"/>
        <v>5.321248372360339E-2</v>
      </c>
      <c r="D8227">
        <f t="shared" si="1161"/>
        <v>2.1980695086738566</v>
      </c>
      <c r="E8227">
        <f t="shared" si="1156"/>
        <v>2.7944152995940774E-2</v>
      </c>
      <c r="F8227" s="4">
        <f t="shared" si="1157"/>
        <v>0.1795665634674922</v>
      </c>
      <c r="G8227" s="4">
        <f t="shared" si="1158"/>
        <v>0.1795665634674922</v>
      </c>
      <c r="H8227" t="str">
        <f t="shared" si="1162"/>
        <v/>
      </c>
      <c r="J8227">
        <f t="shared" ca="1" si="1163"/>
        <v>0.81446819481146859</v>
      </c>
      <c r="K8227">
        <v>2.7176690384573043E-2</v>
      </c>
      <c r="L8227">
        <v>0.60950654788243408</v>
      </c>
    </row>
    <row r="8228" spans="1:12" x14ac:dyDescent="0.25">
      <c r="A8228">
        <f t="shared" si="1155"/>
        <v>8218</v>
      </c>
      <c r="B8228">
        <f t="shared" si="1159"/>
        <v>4.6648214077909533E-2</v>
      </c>
      <c r="C8228">
        <f t="shared" si="1160"/>
        <v>5.4609136839708472E-2</v>
      </c>
      <c r="D8228">
        <f t="shared" si="1161"/>
        <v>2.1601717585243096</v>
      </c>
      <c r="E8228">
        <f t="shared" si="1156"/>
        <v>3.0759375569109793E-2</v>
      </c>
      <c r="F8228" s="4">
        <f t="shared" si="1157"/>
        <v>0.17065868263473066</v>
      </c>
      <c r="G8228" s="4">
        <f t="shared" si="1158"/>
        <v>0.17065868263473066</v>
      </c>
      <c r="H8228" t="str">
        <f t="shared" si="1162"/>
        <v/>
      </c>
      <c r="J8228">
        <f t="shared" ca="1" si="1163"/>
        <v>0.98596245567581442</v>
      </c>
      <c r="K8228">
        <v>9.2170544001231591E-2</v>
      </c>
      <c r="L8228">
        <v>0.79706907237732005</v>
      </c>
    </row>
    <row r="8229" spans="1:12" x14ac:dyDescent="0.25">
      <c r="A8229">
        <f t="shared" si="1155"/>
        <v>8219</v>
      </c>
      <c r="B8229">
        <f t="shared" si="1159"/>
        <v>5.1815830607498316E-2</v>
      </c>
      <c r="C8229">
        <f t="shared" si="1160"/>
        <v>5.2095161230719333E-2</v>
      </c>
      <c r="D8229">
        <f t="shared" si="1161"/>
        <v>7.5795500299099219E-2</v>
      </c>
      <c r="E8229">
        <f t="shared" si="1156"/>
        <v>0.93958179606976633</v>
      </c>
      <c r="F8229" s="4">
        <f t="shared" si="1157"/>
        <v>5.3908355795148737E-3</v>
      </c>
      <c r="G8229" s="4" t="str">
        <f t="shared" si="1158"/>
        <v/>
      </c>
      <c r="H8229" t="str">
        <f t="shared" si="1162"/>
        <v/>
      </c>
      <c r="J8229">
        <f t="shared" ca="1" si="1163"/>
        <v>0.16086368560387942</v>
      </c>
      <c r="K8229">
        <v>0.76466094918752181</v>
      </c>
      <c r="L8229">
        <v>0.4379334218005787</v>
      </c>
    </row>
    <row r="8230" spans="1:12" x14ac:dyDescent="0.25">
      <c r="A8230">
        <f t="shared" si="1155"/>
        <v>8220</v>
      </c>
      <c r="B8230">
        <f t="shared" si="1159"/>
        <v>4.97208509333407E-2</v>
      </c>
      <c r="C8230">
        <f t="shared" si="1160"/>
        <v>5.0838173426224764E-2</v>
      </c>
      <c r="D8230">
        <f t="shared" si="1161"/>
        <v>0.30318200119639499</v>
      </c>
      <c r="E8230">
        <f t="shared" si="1156"/>
        <v>0.76175116485686689</v>
      </c>
      <c r="F8230" s="4">
        <f t="shared" si="1157"/>
        <v>2.2471910112359616E-2</v>
      </c>
      <c r="G8230" s="4" t="str">
        <f t="shared" si="1158"/>
        <v/>
      </c>
      <c r="H8230" t="str">
        <f t="shared" si="1162"/>
        <v/>
      </c>
      <c r="J8230">
        <f t="shared" ca="1" si="1163"/>
        <v>5.0936679735148371E-2</v>
      </c>
      <c r="K8230">
        <v>0.45335931348022562</v>
      </c>
      <c r="L8230">
        <v>0.26163586603509936</v>
      </c>
    </row>
    <row r="8231" spans="1:12" x14ac:dyDescent="0.25">
      <c r="A8231">
        <f t="shared" si="1155"/>
        <v>8221</v>
      </c>
      <c r="B8231">
        <f t="shared" si="1159"/>
        <v>5.1117504049445782E-2</v>
      </c>
      <c r="C8231">
        <f t="shared" si="1160"/>
        <v>5.2374491853940344E-2</v>
      </c>
      <c r="D8231">
        <f t="shared" si="1161"/>
        <v>0.34107975134594176</v>
      </c>
      <c r="E8231">
        <f t="shared" si="1156"/>
        <v>0.7330435443099137</v>
      </c>
      <c r="F8231" s="4">
        <f t="shared" si="1157"/>
        <v>2.4590163934426111E-2</v>
      </c>
      <c r="G8231" s="4" t="str">
        <f t="shared" si="1158"/>
        <v/>
      </c>
      <c r="H8231" t="str">
        <f t="shared" si="1162"/>
        <v/>
      </c>
      <c r="J8231">
        <f t="shared" ca="1" si="1163"/>
        <v>0.20600376030318179</v>
      </c>
      <c r="K8231">
        <v>0.67810900256695261</v>
      </c>
      <c r="L8231">
        <v>0.49449688894439492</v>
      </c>
    </row>
    <row r="8232" spans="1:12" x14ac:dyDescent="0.25">
      <c r="A8232">
        <f t="shared" si="1155"/>
        <v>8222</v>
      </c>
      <c r="B8232">
        <f t="shared" si="1159"/>
        <v>4.8743193752067149E-2</v>
      </c>
      <c r="C8232">
        <f t="shared" si="1160"/>
        <v>4.97208509333407E-2</v>
      </c>
      <c r="D8232">
        <f t="shared" si="1161"/>
        <v>0.26528425104684444</v>
      </c>
      <c r="E8232">
        <f t="shared" si="1156"/>
        <v>0.790790495854373</v>
      </c>
      <c r="F8232" s="4">
        <f t="shared" si="1157"/>
        <v>2.0057306590257847E-2</v>
      </c>
      <c r="G8232" s="4" t="str">
        <f t="shared" si="1158"/>
        <v/>
      </c>
      <c r="H8232" t="str">
        <f t="shared" si="1162"/>
        <v/>
      </c>
      <c r="J8232">
        <f t="shared" ca="1" si="1163"/>
        <v>2.4846169225894665E-2</v>
      </c>
      <c r="K8232">
        <v>0.31661881598343022</v>
      </c>
      <c r="L8232">
        <v>0.14514239003806773</v>
      </c>
    </row>
    <row r="8233" spans="1:12" x14ac:dyDescent="0.25">
      <c r="A8233">
        <f t="shared" si="1155"/>
        <v>8223</v>
      </c>
      <c r="B8233">
        <f t="shared" si="1159"/>
        <v>4.8743193752067149E-2</v>
      </c>
      <c r="C8233">
        <f t="shared" si="1160"/>
        <v>5.2095161230719333E-2</v>
      </c>
      <c r="D8233">
        <f t="shared" si="1161"/>
        <v>0.90954600358918303</v>
      </c>
      <c r="E8233">
        <f t="shared" si="1156"/>
        <v>0.36306198608958207</v>
      </c>
      <c r="F8233" s="4">
        <f t="shared" si="1157"/>
        <v>6.8767908309455644E-2</v>
      </c>
      <c r="G8233" s="4" t="str">
        <f t="shared" si="1158"/>
        <v/>
      </c>
      <c r="H8233" t="str">
        <f t="shared" si="1162"/>
        <v/>
      </c>
      <c r="J8233">
        <f t="shared" ca="1" si="1163"/>
        <v>0.67494825603325581</v>
      </c>
      <c r="K8233">
        <v>0.32544904325691193</v>
      </c>
      <c r="L8233">
        <v>0.44764275465870051</v>
      </c>
    </row>
    <row r="8234" spans="1:12" x14ac:dyDescent="0.25">
      <c r="A8234">
        <f t="shared" si="1155"/>
        <v>8224</v>
      </c>
      <c r="B8234">
        <f t="shared" si="1159"/>
        <v>5.51677980861505E-2</v>
      </c>
      <c r="C8234">
        <f t="shared" si="1160"/>
        <v>5.293315310038238E-2</v>
      </c>
      <c r="D8234">
        <f t="shared" si="1161"/>
        <v>-0.60636400239278809</v>
      </c>
      <c r="E8234">
        <f t="shared" si="1156"/>
        <v>0.54427306687335708</v>
      </c>
      <c r="F8234" s="4">
        <f t="shared" si="1157"/>
        <v>-4.0506329113924038E-2</v>
      </c>
      <c r="G8234" s="4" t="str">
        <f t="shared" si="1158"/>
        <v/>
      </c>
      <c r="H8234" t="str">
        <f t="shared" si="1162"/>
        <v/>
      </c>
      <c r="J8234">
        <f t="shared" ca="1" si="1163"/>
        <v>0.7144026974410449</v>
      </c>
      <c r="K8234">
        <v>0.9753288949349993</v>
      </c>
      <c r="L8234">
        <v>0.56249632660329385</v>
      </c>
    </row>
    <row r="8235" spans="1:12" x14ac:dyDescent="0.25">
      <c r="A8235">
        <f t="shared" si="1155"/>
        <v>8225</v>
      </c>
      <c r="B8235">
        <f t="shared" si="1159"/>
        <v>4.8463863128846138E-2</v>
      </c>
      <c r="C8235">
        <f t="shared" si="1160"/>
        <v>5.2514157165550857E-2</v>
      </c>
      <c r="D8235">
        <f t="shared" si="1161"/>
        <v>1.0990347543369283</v>
      </c>
      <c r="E8235">
        <f t="shared" si="1156"/>
        <v>0.27175290691455789</v>
      </c>
      <c r="F8235" s="4">
        <f t="shared" si="1157"/>
        <v>8.3573487031700255E-2</v>
      </c>
      <c r="G8235" s="4" t="str">
        <f t="shared" si="1158"/>
        <v/>
      </c>
      <c r="H8235" t="str">
        <f t="shared" si="1162"/>
        <v/>
      </c>
      <c r="J8235">
        <f t="shared" ca="1" si="1163"/>
        <v>0.67710010813156107</v>
      </c>
      <c r="K8235">
        <v>0.28113965925547724</v>
      </c>
      <c r="L8235">
        <v>0.50903268060324391</v>
      </c>
    </row>
    <row r="8236" spans="1:12" x14ac:dyDescent="0.25">
      <c r="A8236">
        <f t="shared" si="1155"/>
        <v>8226</v>
      </c>
      <c r="B8236">
        <f t="shared" si="1159"/>
        <v>4.7905201882404103E-2</v>
      </c>
      <c r="C8236">
        <f t="shared" si="1160"/>
        <v>4.8743193752067149E-2</v>
      </c>
      <c r="D8236">
        <f t="shared" si="1161"/>
        <v>0.22738650089729576</v>
      </c>
      <c r="E8236">
        <f t="shared" si="1156"/>
        <v>0.82012321611685701</v>
      </c>
      <c r="F8236" s="4">
        <f t="shared" si="1157"/>
        <v>1.7492711370262405E-2</v>
      </c>
      <c r="G8236" s="4" t="str">
        <f t="shared" si="1158"/>
        <v/>
      </c>
      <c r="H8236" t="str">
        <f t="shared" si="1162"/>
        <v/>
      </c>
      <c r="J8236">
        <f t="shared" ca="1" si="1163"/>
        <v>1.5962435385072582E-2</v>
      </c>
      <c r="K8236">
        <v>0.21471338781191696</v>
      </c>
      <c r="L8236">
        <v>7.2937825331328643E-2</v>
      </c>
    </row>
    <row r="8237" spans="1:12" x14ac:dyDescent="0.25">
      <c r="A8237">
        <f t="shared" si="1155"/>
        <v>8227</v>
      </c>
      <c r="B8237">
        <f t="shared" si="1159"/>
        <v>5.4329806216487454E-2</v>
      </c>
      <c r="C8237">
        <f t="shared" si="1160"/>
        <v>5.51677980861505E-2</v>
      </c>
      <c r="D8237">
        <f t="shared" si="1161"/>
        <v>0.22738650089729576</v>
      </c>
      <c r="E8237">
        <f t="shared" si="1156"/>
        <v>0.82012321611685701</v>
      </c>
      <c r="F8237" s="4">
        <f t="shared" si="1157"/>
        <v>1.5424164524421606E-2</v>
      </c>
      <c r="G8237" s="4" t="str">
        <f t="shared" si="1158"/>
        <v/>
      </c>
      <c r="H8237" t="str">
        <f t="shared" si="1162"/>
        <v/>
      </c>
      <c r="J8237">
        <f t="shared" ca="1" si="1163"/>
        <v>0.1225251333109858</v>
      </c>
      <c r="K8237">
        <v>0.95134805249712551</v>
      </c>
      <c r="L8237">
        <v>0.84346855308279267</v>
      </c>
    </row>
    <row r="8238" spans="1:12" x14ac:dyDescent="0.25">
      <c r="A8238">
        <f t="shared" si="1155"/>
        <v>8228</v>
      </c>
      <c r="B8238">
        <f t="shared" si="1159"/>
        <v>5.2095161230719333E-2</v>
      </c>
      <c r="C8238">
        <f t="shared" si="1160"/>
        <v>4.944152031011969E-2</v>
      </c>
      <c r="D8238">
        <f t="shared" si="1161"/>
        <v>-0.72005725284143596</v>
      </c>
      <c r="E8238">
        <f t="shared" si="1156"/>
        <v>0.47148974556626189</v>
      </c>
      <c r="F8238" s="4">
        <f t="shared" si="1157"/>
        <v>-5.0938337801608571E-2</v>
      </c>
      <c r="G8238" s="4" t="str">
        <f t="shared" si="1158"/>
        <v/>
      </c>
      <c r="H8238" t="str">
        <f t="shared" si="1162"/>
        <v/>
      </c>
      <c r="J8238">
        <f t="shared" ca="1" si="1163"/>
        <v>0.15398531119189141</v>
      </c>
      <c r="K8238">
        <v>0.7863171221838392</v>
      </c>
      <c r="L8238">
        <v>0.11795728366136782</v>
      </c>
    </row>
    <row r="8239" spans="1:12" x14ac:dyDescent="0.25">
      <c r="A8239">
        <f t="shared" ref="A8239:A8302" si="1164">A8238+1</f>
        <v>8229</v>
      </c>
      <c r="B8239">
        <f t="shared" si="1159"/>
        <v>5.3631479658434913E-2</v>
      </c>
      <c r="C8239">
        <f t="shared" si="1160"/>
        <v>5.0838173426224764E-2</v>
      </c>
      <c r="D8239">
        <f t="shared" si="1161"/>
        <v>-0.75795500299098462</v>
      </c>
      <c r="E8239">
        <f t="shared" si="1156"/>
        <v>0.44847792078133231</v>
      </c>
      <c r="F8239" s="4">
        <f t="shared" si="1157"/>
        <v>-5.2083333333333287E-2</v>
      </c>
      <c r="G8239" s="4" t="str">
        <f t="shared" si="1158"/>
        <v/>
      </c>
      <c r="H8239" t="str">
        <f t="shared" si="1162"/>
        <v/>
      </c>
      <c r="J8239">
        <f t="shared" ca="1" si="1163"/>
        <v>0.86812609838004018</v>
      </c>
      <c r="K8239">
        <v>0.92246929347552264</v>
      </c>
      <c r="L8239">
        <v>0.26232304289048725</v>
      </c>
    </row>
    <row r="8240" spans="1:12" x14ac:dyDescent="0.25">
      <c r="A8240">
        <f t="shared" si="1164"/>
        <v>8230</v>
      </c>
      <c r="B8240">
        <f t="shared" si="1159"/>
        <v>4.6089552831467505E-2</v>
      </c>
      <c r="C8240">
        <f t="shared" si="1160"/>
        <v>5.0139846868172223E-2</v>
      </c>
      <c r="D8240">
        <f t="shared" si="1161"/>
        <v>1.0990347543369283</v>
      </c>
      <c r="E8240">
        <f t="shared" si="1156"/>
        <v>0.27175290691455789</v>
      </c>
      <c r="F8240" s="4">
        <f t="shared" si="1157"/>
        <v>8.7878787878787848E-2</v>
      </c>
      <c r="G8240" s="4" t="str">
        <f t="shared" si="1158"/>
        <v/>
      </c>
      <c r="H8240" t="str">
        <f t="shared" si="1162"/>
        <v/>
      </c>
      <c r="J8240">
        <f t="shared" ca="1" si="1163"/>
        <v>0.59090863303653018</v>
      </c>
      <c r="K8240">
        <v>6.266125712331061E-2</v>
      </c>
      <c r="L8240">
        <v>0.18320523269627753</v>
      </c>
    </row>
    <row r="8241" spans="1:12" x14ac:dyDescent="0.25">
      <c r="A8241">
        <f t="shared" si="1164"/>
        <v>8231</v>
      </c>
      <c r="B8241">
        <f t="shared" si="1159"/>
        <v>4.2597920041204815E-2</v>
      </c>
      <c r="C8241">
        <f t="shared" si="1160"/>
        <v>5.2653822477161362E-2</v>
      </c>
      <c r="D8241">
        <f t="shared" si="1161"/>
        <v>2.7286380107675474</v>
      </c>
      <c r="E8241">
        <f t="shared" si="1156"/>
        <v>6.3596472360536449E-3</v>
      </c>
      <c r="F8241" s="4">
        <f t="shared" si="1157"/>
        <v>0.23606557377049181</v>
      </c>
      <c r="G8241" s="4">
        <f t="shared" si="1158"/>
        <v>0.23606557377049181</v>
      </c>
      <c r="H8241" t="str">
        <f t="shared" si="1162"/>
        <v/>
      </c>
      <c r="J8241">
        <f t="shared" ca="1" si="1163"/>
        <v>0.85158258837506051</v>
      </c>
      <c r="K8241">
        <v>1.7974093577901584E-3</v>
      </c>
      <c r="L8241">
        <v>0.52576679122332615</v>
      </c>
    </row>
    <row r="8242" spans="1:12" x14ac:dyDescent="0.25">
      <c r="A8242">
        <f t="shared" si="1164"/>
        <v>8232</v>
      </c>
      <c r="B8242">
        <f t="shared" si="1159"/>
        <v>5.2653822477161362E-2</v>
      </c>
      <c r="C8242">
        <f t="shared" si="1160"/>
        <v>5.2374491853940344E-2</v>
      </c>
      <c r="D8242">
        <f t="shared" si="1161"/>
        <v>-7.5795500299099219E-2</v>
      </c>
      <c r="E8242">
        <f t="shared" si="1156"/>
        <v>0.93958179606976633</v>
      </c>
      <c r="F8242" s="4">
        <f t="shared" si="1157"/>
        <v>-5.3050397877984568E-3</v>
      </c>
      <c r="G8242" s="4" t="str">
        <f t="shared" si="1158"/>
        <v/>
      </c>
      <c r="H8242" t="str">
        <f t="shared" si="1162"/>
        <v/>
      </c>
      <c r="J8242">
        <f t="shared" ca="1" si="1163"/>
        <v>0.75575980828630496</v>
      </c>
      <c r="K8242">
        <v>0.85404634946705438</v>
      </c>
      <c r="L8242">
        <v>0.48720616504512149</v>
      </c>
    </row>
    <row r="8243" spans="1:12" x14ac:dyDescent="0.25">
      <c r="A8243">
        <f t="shared" si="1164"/>
        <v>8233</v>
      </c>
      <c r="B8243">
        <f t="shared" si="1159"/>
        <v>4.97208509333407E-2</v>
      </c>
      <c r="C8243">
        <f t="shared" si="1160"/>
        <v>5.2234826542329839E-2</v>
      </c>
      <c r="D8243">
        <f t="shared" si="1161"/>
        <v>0.6821595026918873</v>
      </c>
      <c r="E8243">
        <f t="shared" ref="E8243:E8306" si="1165">2*(1-_xlfn.NORM.S.DIST(ABS(D8243),TRUE))</f>
        <v>0.49513809896736705</v>
      </c>
      <c r="F8243" s="4">
        <f t="shared" ref="F8243:F8306" si="1166">IF(B8243=0, (C8243-B8243), (C8243-B8243)/B8243)</f>
        <v>5.0561797752809029E-2</v>
      </c>
      <c r="G8243" s="4" t="str">
        <f t="shared" ref="G8243:G8306" si="1167">IF(E8243&lt;0.05,ABS(F8243), "")</f>
        <v/>
      </c>
      <c r="H8243" t="str">
        <f t="shared" si="1162"/>
        <v/>
      </c>
      <c r="J8243">
        <f t="shared" ca="1" si="1163"/>
        <v>0.49758421351783266</v>
      </c>
      <c r="K8243">
        <v>0.45404196287654086</v>
      </c>
      <c r="L8243">
        <v>0.46409530329310777</v>
      </c>
    </row>
    <row r="8244" spans="1:12" x14ac:dyDescent="0.25">
      <c r="A8244">
        <f t="shared" si="1164"/>
        <v>8234</v>
      </c>
      <c r="B8244">
        <f t="shared" si="1159"/>
        <v>4.8743193752067149E-2</v>
      </c>
      <c r="C8244">
        <f t="shared" si="1160"/>
        <v>5.167616529588781E-2</v>
      </c>
      <c r="D8244">
        <f t="shared" si="1161"/>
        <v>0.79585275314053516</v>
      </c>
      <c r="E8244">
        <f t="shared" si="1165"/>
        <v>0.4261176255145902</v>
      </c>
      <c r="F8244" s="4">
        <f t="shared" si="1166"/>
        <v>6.0171919770773685E-2</v>
      </c>
      <c r="G8244" s="4" t="str">
        <f t="shared" si="1167"/>
        <v/>
      </c>
      <c r="H8244" t="str">
        <f t="shared" si="1162"/>
        <v/>
      </c>
      <c r="J8244">
        <f t="shared" ca="1" si="1163"/>
        <v>0.74701301679939647</v>
      </c>
      <c r="K8244">
        <v>0.31887138800774983</v>
      </c>
      <c r="L8244">
        <v>0.37258128290731485</v>
      </c>
    </row>
    <row r="8245" spans="1:12" x14ac:dyDescent="0.25">
      <c r="A8245">
        <f t="shared" si="1164"/>
        <v>8235</v>
      </c>
      <c r="B8245">
        <f t="shared" si="1159"/>
        <v>5.3072818411992885E-2</v>
      </c>
      <c r="C8245">
        <f t="shared" si="1160"/>
        <v>5.6564451202255575E-2</v>
      </c>
      <c r="D8245">
        <f t="shared" si="1161"/>
        <v>0.94744375373873169</v>
      </c>
      <c r="E8245">
        <f t="shared" si="1165"/>
        <v>0.34341270461982765</v>
      </c>
      <c r="F8245" s="4">
        <f t="shared" si="1166"/>
        <v>6.5789473684210537E-2</v>
      </c>
      <c r="G8245" s="4" t="str">
        <f t="shared" si="1167"/>
        <v/>
      </c>
      <c r="H8245" t="str">
        <f t="shared" si="1162"/>
        <v/>
      </c>
      <c r="J8245">
        <f t="shared" ca="1" si="1163"/>
        <v>0.40809265511000725</v>
      </c>
      <c r="K8245">
        <v>0.87834922562021756</v>
      </c>
      <c r="L8245">
        <v>0.93628353248233886</v>
      </c>
    </row>
    <row r="8246" spans="1:12" x14ac:dyDescent="0.25">
      <c r="A8246">
        <f t="shared" si="1164"/>
        <v>8236</v>
      </c>
      <c r="B8246">
        <f t="shared" si="1159"/>
        <v>4.97208509333407E-2</v>
      </c>
      <c r="C8246">
        <f t="shared" si="1160"/>
        <v>4.9301854998509177E-2</v>
      </c>
      <c r="D8246">
        <f t="shared" si="1161"/>
        <v>-0.11369325044864788</v>
      </c>
      <c r="E8246">
        <f t="shared" si="1165"/>
        <v>0.90948096318930416</v>
      </c>
      <c r="F8246" s="4">
        <f t="shared" si="1166"/>
        <v>-8.4269662921348382E-3</v>
      </c>
      <c r="G8246" s="4" t="str">
        <f t="shared" si="1167"/>
        <v/>
      </c>
      <c r="H8246" t="str">
        <f t="shared" si="1162"/>
        <v/>
      </c>
      <c r="J8246">
        <f t="shared" ca="1" si="1163"/>
        <v>0.851172031244668</v>
      </c>
      <c r="K8246">
        <v>0.46904657595541321</v>
      </c>
      <c r="L8246">
        <v>0.11364744665479798</v>
      </c>
    </row>
    <row r="8247" spans="1:12" x14ac:dyDescent="0.25">
      <c r="A8247">
        <f t="shared" si="1164"/>
        <v>8237</v>
      </c>
      <c r="B8247">
        <f t="shared" si="1159"/>
        <v>4.8463863128846138E-2</v>
      </c>
      <c r="C8247">
        <f t="shared" si="1160"/>
        <v>5.1815830607498316E-2</v>
      </c>
      <c r="D8247">
        <f t="shared" si="1161"/>
        <v>0.90954600358918114</v>
      </c>
      <c r="E8247">
        <f t="shared" si="1165"/>
        <v>0.36306198608958296</v>
      </c>
      <c r="F8247" s="4">
        <f t="shared" si="1166"/>
        <v>6.9164265129682906E-2</v>
      </c>
      <c r="G8247" s="4" t="str">
        <f t="shared" si="1167"/>
        <v/>
      </c>
      <c r="H8247" t="str">
        <f t="shared" si="1162"/>
        <v/>
      </c>
      <c r="J8247">
        <f t="shared" ca="1" si="1163"/>
        <v>0.84742036058050974</v>
      </c>
      <c r="K8247">
        <v>0.28176267572479563</v>
      </c>
      <c r="L8247">
        <v>0.39788465329141265</v>
      </c>
    </row>
    <row r="8248" spans="1:12" x14ac:dyDescent="0.25">
      <c r="A8248">
        <f t="shared" si="1164"/>
        <v>8238</v>
      </c>
      <c r="B8248">
        <f t="shared" si="1159"/>
        <v>5.2374491853940344E-2</v>
      </c>
      <c r="C8248">
        <f t="shared" si="1160"/>
        <v>5.8100769629971162E-2</v>
      </c>
      <c r="D8248">
        <f t="shared" si="1161"/>
        <v>1.5538077561315218</v>
      </c>
      <c r="E8248">
        <f t="shared" si="1165"/>
        <v>0.1202302799057906</v>
      </c>
      <c r="F8248" s="4">
        <f t="shared" si="1166"/>
        <v>0.10933333333333346</v>
      </c>
      <c r="G8248" s="4" t="str">
        <f t="shared" si="1167"/>
        <v/>
      </c>
      <c r="H8248" t="str">
        <f t="shared" si="1162"/>
        <v/>
      </c>
      <c r="J8248">
        <f t="shared" ca="1" si="1163"/>
        <v>0.1349659018160404</v>
      </c>
      <c r="K8248">
        <v>0.8162665611158868</v>
      </c>
      <c r="L8248">
        <v>0.98112351195708414</v>
      </c>
    </row>
    <row r="8249" spans="1:12" x14ac:dyDescent="0.25">
      <c r="A8249">
        <f t="shared" si="1164"/>
        <v>8239</v>
      </c>
      <c r="B8249">
        <f t="shared" si="1159"/>
        <v>4.9860516244951213E-2</v>
      </c>
      <c r="C8249">
        <f t="shared" si="1160"/>
        <v>5.2793487788771867E-2</v>
      </c>
      <c r="D8249">
        <f t="shared" si="1161"/>
        <v>0.79585275314053328</v>
      </c>
      <c r="E8249">
        <f t="shared" si="1165"/>
        <v>0.42611762551459131</v>
      </c>
      <c r="F8249" s="4">
        <f t="shared" si="1166"/>
        <v>5.8823529411764608E-2</v>
      </c>
      <c r="G8249" s="4" t="str">
        <f t="shared" si="1167"/>
        <v/>
      </c>
      <c r="H8249" t="str">
        <f t="shared" si="1162"/>
        <v/>
      </c>
      <c r="J8249">
        <f t="shared" ca="1" si="1163"/>
        <v>0.50997245230331045</v>
      </c>
      <c r="K8249">
        <v>0.48652164257736463</v>
      </c>
      <c r="L8249">
        <v>0.55412111687051568</v>
      </c>
    </row>
    <row r="8250" spans="1:12" x14ac:dyDescent="0.25">
      <c r="A8250">
        <f t="shared" si="1164"/>
        <v>8240</v>
      </c>
      <c r="B8250">
        <f t="shared" si="1159"/>
        <v>5.1117504049445782E-2</v>
      </c>
      <c r="C8250">
        <f t="shared" si="1160"/>
        <v>4.9162189686898672E-2</v>
      </c>
      <c r="D8250">
        <f t="shared" si="1161"/>
        <v>-0.53056850209369077</v>
      </c>
      <c r="E8250">
        <f t="shared" si="1165"/>
        <v>0.59571782753603486</v>
      </c>
      <c r="F8250" s="4">
        <f t="shared" si="1166"/>
        <v>-3.8251366120218649E-2</v>
      </c>
      <c r="G8250" s="4" t="str">
        <f t="shared" si="1167"/>
        <v/>
      </c>
      <c r="H8250" t="str">
        <f t="shared" si="1162"/>
        <v/>
      </c>
      <c r="J8250">
        <f t="shared" ca="1" si="1163"/>
        <v>0.47459231754543685</v>
      </c>
      <c r="K8250">
        <v>0.66868903867934482</v>
      </c>
      <c r="L8250">
        <v>0.10569656224962853</v>
      </c>
    </row>
    <row r="8251" spans="1:12" x14ac:dyDescent="0.25">
      <c r="A8251">
        <f t="shared" si="1164"/>
        <v>8241</v>
      </c>
      <c r="B8251">
        <f t="shared" si="1159"/>
        <v>5.1117504049445782E-2</v>
      </c>
      <c r="C8251">
        <f t="shared" si="1160"/>
        <v>5.4050475593266437E-2</v>
      </c>
      <c r="D8251">
        <f t="shared" si="1161"/>
        <v>0.79585275314053328</v>
      </c>
      <c r="E8251">
        <f t="shared" si="1165"/>
        <v>0.42611762551459131</v>
      </c>
      <c r="F8251" s="4">
        <f t="shared" si="1166"/>
        <v>5.7377049180327773E-2</v>
      </c>
      <c r="G8251" s="4" t="str">
        <f t="shared" si="1167"/>
        <v/>
      </c>
      <c r="H8251" t="str">
        <f t="shared" si="1162"/>
        <v/>
      </c>
      <c r="J8251">
        <f t="shared" ca="1" si="1163"/>
        <v>0.41016217801080568</v>
      </c>
      <c r="K8251">
        <v>0.6705137453519725</v>
      </c>
      <c r="L8251">
        <v>0.73168766463467438</v>
      </c>
    </row>
    <row r="8252" spans="1:12" x14ac:dyDescent="0.25">
      <c r="A8252">
        <f t="shared" si="1164"/>
        <v>8242</v>
      </c>
      <c r="B8252">
        <f t="shared" si="1159"/>
        <v>5.8240434941581667E-2</v>
      </c>
      <c r="C8252">
        <f t="shared" si="1160"/>
        <v>5.6145455267424052E-2</v>
      </c>
      <c r="D8252">
        <f t="shared" si="1161"/>
        <v>-0.56846625224323943</v>
      </c>
      <c r="E8252">
        <f t="shared" si="1165"/>
        <v>0.56971841484384589</v>
      </c>
      <c r="F8252" s="4">
        <f t="shared" si="1166"/>
        <v>-3.597122302158276E-2</v>
      </c>
      <c r="G8252" s="4" t="str">
        <f t="shared" si="1167"/>
        <v/>
      </c>
      <c r="H8252" t="str">
        <f t="shared" si="1162"/>
        <v/>
      </c>
      <c r="J8252">
        <f t="shared" ca="1" si="1163"/>
        <v>0.67329169854734561</v>
      </c>
      <c r="K8252">
        <v>0.99916256880372123</v>
      </c>
      <c r="L8252">
        <v>0.91694293921810988</v>
      </c>
    </row>
    <row r="8253" spans="1:12" x14ac:dyDescent="0.25">
      <c r="A8253">
        <f t="shared" si="1164"/>
        <v>8243</v>
      </c>
      <c r="B8253">
        <f t="shared" si="1159"/>
        <v>4.7765536570793597E-2</v>
      </c>
      <c r="C8253">
        <f t="shared" si="1160"/>
        <v>5.8938761499634201E-2</v>
      </c>
      <c r="D8253">
        <f t="shared" si="1161"/>
        <v>3.0318200119639402</v>
      </c>
      <c r="E8253">
        <f t="shared" si="1165"/>
        <v>2.4308410190336804E-3</v>
      </c>
      <c r="F8253" s="4">
        <f t="shared" si="1166"/>
        <v>0.23391812865497069</v>
      </c>
      <c r="G8253" s="4">
        <f t="shared" si="1167"/>
        <v>0.23391812865497069</v>
      </c>
      <c r="H8253" t="str">
        <f t="shared" si="1162"/>
        <v/>
      </c>
      <c r="J8253">
        <f t="shared" ca="1" si="1163"/>
        <v>0.4775490136381727</v>
      </c>
      <c r="K8253">
        <v>0.18741826065992773</v>
      </c>
      <c r="L8253">
        <v>0.9921010723187893</v>
      </c>
    </row>
    <row r="8254" spans="1:12" x14ac:dyDescent="0.25">
      <c r="A8254">
        <f t="shared" si="1164"/>
        <v>8244</v>
      </c>
      <c r="B8254">
        <f t="shared" si="1159"/>
        <v>4.97208509333407E-2</v>
      </c>
      <c r="C8254">
        <f t="shared" si="1160"/>
        <v>4.9301854998509177E-2</v>
      </c>
      <c r="D8254">
        <f t="shared" si="1161"/>
        <v>-0.11369325044864788</v>
      </c>
      <c r="E8254">
        <f t="shared" si="1165"/>
        <v>0.90948096318930416</v>
      </c>
      <c r="F8254" s="4">
        <f t="shared" si="1166"/>
        <v>-8.4269662921348382E-3</v>
      </c>
      <c r="G8254" s="4" t="str">
        <f t="shared" si="1167"/>
        <v/>
      </c>
      <c r="H8254" t="str">
        <f t="shared" si="1162"/>
        <v/>
      </c>
      <c r="J8254">
        <f t="shared" ca="1" si="1163"/>
        <v>0.38322406634618378</v>
      </c>
      <c r="K8254">
        <v>0.45654476582870929</v>
      </c>
      <c r="L8254">
        <v>0.11250749598846588</v>
      </c>
    </row>
    <row r="8255" spans="1:12" x14ac:dyDescent="0.25">
      <c r="A8255">
        <f t="shared" si="1164"/>
        <v>8245</v>
      </c>
      <c r="B8255">
        <f t="shared" si="1159"/>
        <v>5.2514157165550857E-2</v>
      </c>
      <c r="C8255">
        <f t="shared" si="1160"/>
        <v>5.7123112448697604E-2</v>
      </c>
      <c r="D8255">
        <f t="shared" si="1161"/>
        <v>1.2506257549351247</v>
      </c>
      <c r="E8255">
        <f t="shared" si="1165"/>
        <v>0.21107104959186263</v>
      </c>
      <c r="F8255" s="4">
        <f t="shared" si="1166"/>
        <v>8.7765957446808443E-2</v>
      </c>
      <c r="G8255" s="4" t="str">
        <f t="shared" si="1167"/>
        <v/>
      </c>
      <c r="H8255" t="str">
        <f t="shared" si="1162"/>
        <v/>
      </c>
      <c r="J8255">
        <f t="shared" ca="1" si="1163"/>
        <v>0.18502673958158955</v>
      </c>
      <c r="K8255">
        <v>0.83188366702679073</v>
      </c>
      <c r="L8255">
        <v>0.95811765562931805</v>
      </c>
    </row>
    <row r="8256" spans="1:12" x14ac:dyDescent="0.25">
      <c r="A8256">
        <f t="shared" si="1164"/>
        <v>8246</v>
      </c>
      <c r="B8256">
        <f t="shared" si="1159"/>
        <v>4.9581185621730195E-2</v>
      </c>
      <c r="C8256">
        <f t="shared" si="1160"/>
        <v>5.2374491853940344E-2</v>
      </c>
      <c r="D8256">
        <f t="shared" si="1161"/>
        <v>0.75795500299098462</v>
      </c>
      <c r="E8256">
        <f t="shared" si="1165"/>
        <v>0.44847792078133231</v>
      </c>
      <c r="F8256" s="4">
        <f t="shared" si="1166"/>
        <v>5.633802816901403E-2</v>
      </c>
      <c r="G8256" s="4" t="str">
        <f t="shared" si="1167"/>
        <v/>
      </c>
      <c r="H8256" t="str">
        <f t="shared" si="1162"/>
        <v/>
      </c>
      <c r="J8256">
        <f t="shared" ca="1" si="1163"/>
        <v>0.987115080417722</v>
      </c>
      <c r="K8256">
        <v>0.44951449766217477</v>
      </c>
      <c r="L8256">
        <v>0.47983887077160858</v>
      </c>
    </row>
    <row r="8257" spans="1:12" x14ac:dyDescent="0.25">
      <c r="A8257">
        <f t="shared" si="1164"/>
        <v>8247</v>
      </c>
      <c r="B8257">
        <f t="shared" si="1159"/>
        <v>5.1117504049445782E-2</v>
      </c>
      <c r="C8257">
        <f t="shared" si="1160"/>
        <v>5.51677980861505E-2</v>
      </c>
      <c r="D8257">
        <f t="shared" si="1161"/>
        <v>1.0990347543369283</v>
      </c>
      <c r="E8257">
        <f t="shared" si="1165"/>
        <v>0.27175290691455789</v>
      </c>
      <c r="F8257" s="4">
        <f t="shared" si="1166"/>
        <v>7.9234972677595591E-2</v>
      </c>
      <c r="G8257" s="4" t="str">
        <f t="shared" si="1167"/>
        <v/>
      </c>
      <c r="H8257" t="str">
        <f t="shared" si="1162"/>
        <v/>
      </c>
      <c r="J8257">
        <f t="shared" ca="1" si="1163"/>
        <v>0.3885769105813548</v>
      </c>
      <c r="K8257">
        <v>0.66171937665013314</v>
      </c>
      <c r="L8257">
        <v>0.84286151115151231</v>
      </c>
    </row>
    <row r="8258" spans="1:12" x14ac:dyDescent="0.25">
      <c r="A8258">
        <f t="shared" si="1164"/>
        <v>8248</v>
      </c>
      <c r="B8258">
        <f t="shared" si="1159"/>
        <v>5.167616529588781E-2</v>
      </c>
      <c r="C8258">
        <f t="shared" si="1160"/>
        <v>5.4748802151318977E-2</v>
      </c>
      <c r="D8258">
        <f t="shared" si="1161"/>
        <v>0.83375050329008382</v>
      </c>
      <c r="E8258">
        <f t="shared" si="1165"/>
        <v>0.40442159248407572</v>
      </c>
      <c r="F8258" s="4">
        <f t="shared" si="1166"/>
        <v>5.9459459459459456E-2</v>
      </c>
      <c r="G8258" s="4" t="str">
        <f t="shared" si="1167"/>
        <v/>
      </c>
      <c r="H8258" t="str">
        <f t="shared" si="1162"/>
        <v/>
      </c>
      <c r="J8258">
        <f t="shared" ca="1" si="1163"/>
        <v>0.62839580518201188</v>
      </c>
      <c r="K8258">
        <v>0.74716042722998399</v>
      </c>
      <c r="L8258">
        <v>0.80579384792244302</v>
      </c>
    </row>
    <row r="8259" spans="1:12" x14ac:dyDescent="0.25">
      <c r="A8259">
        <f t="shared" si="1164"/>
        <v>8249</v>
      </c>
      <c r="B8259">
        <f t="shared" si="1159"/>
        <v>5.2374491853940344E-2</v>
      </c>
      <c r="C8259">
        <f t="shared" si="1160"/>
        <v>5.3352149035213903E-2</v>
      </c>
      <c r="D8259">
        <f t="shared" si="1161"/>
        <v>0.26528425104684633</v>
      </c>
      <c r="E8259">
        <f t="shared" si="1165"/>
        <v>0.79079049585437144</v>
      </c>
      <c r="F8259" s="4">
        <f t="shared" si="1166"/>
        <v>1.8666666666666769E-2</v>
      </c>
      <c r="G8259" s="4" t="str">
        <f t="shared" si="1167"/>
        <v/>
      </c>
      <c r="H8259" t="str">
        <f t="shared" si="1162"/>
        <v/>
      </c>
      <c r="J8259">
        <f t="shared" ca="1" si="1163"/>
        <v>0.51330911891125464</v>
      </c>
      <c r="K8259">
        <v>0.8276986647652228</v>
      </c>
      <c r="L8259">
        <v>0.62258986627905355</v>
      </c>
    </row>
    <row r="8260" spans="1:12" x14ac:dyDescent="0.25">
      <c r="A8260">
        <f t="shared" si="1164"/>
        <v>8250</v>
      </c>
      <c r="B8260">
        <f t="shared" si="1159"/>
        <v>4.7765536570793597E-2</v>
      </c>
      <c r="C8260">
        <f t="shared" si="1160"/>
        <v>5.2374491853940344E-2</v>
      </c>
      <c r="D8260">
        <f t="shared" si="1161"/>
        <v>1.2506257549351247</v>
      </c>
      <c r="E8260">
        <f t="shared" si="1165"/>
        <v>0.21107104959186263</v>
      </c>
      <c r="F8260" s="4">
        <f t="shared" si="1166"/>
        <v>9.6491228070175364E-2</v>
      </c>
      <c r="G8260" s="4" t="str">
        <f t="shared" si="1167"/>
        <v/>
      </c>
      <c r="H8260" t="str">
        <f t="shared" si="1162"/>
        <v/>
      </c>
      <c r="J8260">
        <f t="shared" ca="1" si="1163"/>
        <v>0.41660013834102605</v>
      </c>
      <c r="K8260">
        <v>0.19811843598883849</v>
      </c>
      <c r="L8260">
        <v>0.49514490017705137</v>
      </c>
    </row>
    <row r="8261" spans="1:12" x14ac:dyDescent="0.25">
      <c r="A8261">
        <f t="shared" si="1164"/>
        <v>8251</v>
      </c>
      <c r="B8261">
        <f t="shared" si="1159"/>
        <v>4.9022524375288166E-2</v>
      </c>
      <c r="C8261">
        <f t="shared" si="1160"/>
        <v>5.0000181556561718E-2</v>
      </c>
      <c r="D8261">
        <f t="shared" si="1161"/>
        <v>0.26528425104684444</v>
      </c>
      <c r="E8261">
        <f t="shared" si="1165"/>
        <v>0.790790495854373</v>
      </c>
      <c r="F8261" s="4">
        <f t="shared" si="1166"/>
        <v>1.9943019943019911E-2</v>
      </c>
      <c r="G8261" s="4" t="str">
        <f t="shared" si="1167"/>
        <v/>
      </c>
      <c r="H8261" t="str">
        <f t="shared" si="1162"/>
        <v/>
      </c>
      <c r="J8261">
        <f t="shared" ca="1" si="1163"/>
        <v>0.98298391581946598</v>
      </c>
      <c r="K8261">
        <v>0.35658355565327271</v>
      </c>
      <c r="L8261">
        <v>0.17665795677563412</v>
      </c>
    </row>
    <row r="8262" spans="1:12" x14ac:dyDescent="0.25">
      <c r="A8262">
        <f t="shared" si="1164"/>
        <v>8252</v>
      </c>
      <c r="B8262">
        <f t="shared" si="1159"/>
        <v>5.3910810281655931E-2</v>
      </c>
      <c r="C8262">
        <f t="shared" si="1160"/>
        <v>5.1955495919108828E-2</v>
      </c>
      <c r="D8262">
        <f t="shared" si="1161"/>
        <v>-0.53056850209368889</v>
      </c>
      <c r="E8262">
        <f t="shared" si="1165"/>
        <v>0.59571782753603619</v>
      </c>
      <c r="F8262" s="4">
        <f t="shared" si="1166"/>
        <v>-3.6269430051813413E-2</v>
      </c>
      <c r="G8262" s="4" t="str">
        <f t="shared" si="1167"/>
        <v/>
      </c>
      <c r="H8262" t="str">
        <f t="shared" si="1162"/>
        <v/>
      </c>
      <c r="J8262">
        <f t="shared" ca="1" si="1163"/>
        <v>0.72337305152487241</v>
      </c>
      <c r="K8262">
        <v>0.93619904045194302</v>
      </c>
      <c r="L8262">
        <v>0.41335209340092816</v>
      </c>
    </row>
    <row r="8263" spans="1:12" x14ac:dyDescent="0.25">
      <c r="A8263">
        <f t="shared" si="1164"/>
        <v>8253</v>
      </c>
      <c r="B8263">
        <f t="shared" si="1159"/>
        <v>5.3910810281655931E-2</v>
      </c>
      <c r="C8263">
        <f t="shared" si="1160"/>
        <v>4.818453250562512E-2</v>
      </c>
      <c r="D8263">
        <f t="shared" si="1161"/>
        <v>-1.5538077561315198</v>
      </c>
      <c r="E8263">
        <f t="shared" si="1165"/>
        <v>0.12023027990579127</v>
      </c>
      <c r="F8263" s="4">
        <f t="shared" si="1166"/>
        <v>-0.10621761658031087</v>
      </c>
      <c r="G8263" s="4" t="str">
        <f t="shared" si="1167"/>
        <v/>
      </c>
      <c r="H8263" t="str">
        <f t="shared" si="1162"/>
        <v/>
      </c>
      <c r="J8263">
        <f t="shared" ca="1" si="1163"/>
        <v>0.11597953584403042</v>
      </c>
      <c r="K8263">
        <v>0.93155019192657706</v>
      </c>
      <c r="L8263">
        <v>5.167125046603871E-2</v>
      </c>
    </row>
    <row r="8264" spans="1:12" x14ac:dyDescent="0.25">
      <c r="A8264">
        <f t="shared" si="1164"/>
        <v>8254</v>
      </c>
      <c r="B8264">
        <f t="shared" si="1159"/>
        <v>4.9860516244951213E-2</v>
      </c>
      <c r="C8264">
        <f t="shared" si="1160"/>
        <v>5.0838173426224764E-2</v>
      </c>
      <c r="D8264">
        <f t="shared" si="1161"/>
        <v>0.26528425104684444</v>
      </c>
      <c r="E8264">
        <f t="shared" si="1165"/>
        <v>0.790790495854373</v>
      </c>
      <c r="F8264" s="4">
        <f t="shared" si="1166"/>
        <v>1.960784313725487E-2</v>
      </c>
      <c r="G8264" s="4" t="str">
        <f t="shared" si="1167"/>
        <v/>
      </c>
      <c r="H8264" t="str">
        <f t="shared" si="1162"/>
        <v/>
      </c>
      <c r="J8264">
        <f t="shared" ca="1" si="1163"/>
        <v>0.43624692692510292</v>
      </c>
      <c r="K8264">
        <v>0.48818589924685274</v>
      </c>
      <c r="L8264">
        <v>0.27063745471710277</v>
      </c>
    </row>
    <row r="8265" spans="1:12" x14ac:dyDescent="0.25">
      <c r="A8265">
        <f t="shared" si="1164"/>
        <v>8255</v>
      </c>
      <c r="B8265">
        <f t="shared" si="1159"/>
        <v>4.748620594757258E-2</v>
      </c>
      <c r="C8265">
        <f t="shared" si="1160"/>
        <v>4.9162189686898672E-2</v>
      </c>
      <c r="D8265">
        <f t="shared" si="1161"/>
        <v>0.45477300179459151</v>
      </c>
      <c r="E8265">
        <f t="shared" si="1165"/>
        <v>0.64927255531256134</v>
      </c>
      <c r="F8265" s="4">
        <f t="shared" si="1166"/>
        <v>3.5294117647058851E-2</v>
      </c>
      <c r="G8265" s="4" t="str">
        <f t="shared" si="1167"/>
        <v/>
      </c>
      <c r="H8265" t="str">
        <f t="shared" si="1162"/>
        <v/>
      </c>
      <c r="J8265">
        <f t="shared" ca="1" si="1163"/>
        <v>0.14695115225538402</v>
      </c>
      <c r="K8265">
        <v>0.16622077508175093</v>
      </c>
      <c r="L8265">
        <v>9.7899373550730973E-2</v>
      </c>
    </row>
    <row r="8266" spans="1:12" x14ac:dyDescent="0.25">
      <c r="A8266">
        <f t="shared" si="1164"/>
        <v>8256</v>
      </c>
      <c r="B8266">
        <f t="shared" si="1159"/>
        <v>5.0698508114614259E-2</v>
      </c>
      <c r="C8266">
        <f t="shared" si="1160"/>
        <v>5.167616529588781E-2</v>
      </c>
      <c r="D8266">
        <f t="shared" si="1161"/>
        <v>0.26528425104684444</v>
      </c>
      <c r="E8266">
        <f t="shared" si="1165"/>
        <v>0.790790495854373</v>
      </c>
      <c r="F8266" s="4">
        <f t="shared" si="1166"/>
        <v>1.9283746556473795E-2</v>
      </c>
      <c r="G8266" s="4" t="str">
        <f t="shared" si="1167"/>
        <v/>
      </c>
      <c r="H8266" t="str">
        <f t="shared" si="1162"/>
        <v/>
      </c>
      <c r="J8266">
        <f t="shared" ca="1" si="1163"/>
        <v>0.79074030102716397</v>
      </c>
      <c r="K8266">
        <v>0.61785802499208253</v>
      </c>
      <c r="L8266">
        <v>0.37121795063354823</v>
      </c>
    </row>
    <row r="8267" spans="1:12" x14ac:dyDescent="0.25">
      <c r="A8267">
        <f t="shared" si="1164"/>
        <v>8257</v>
      </c>
      <c r="B8267">
        <f t="shared" ref="B8267:B8330" si="1168">_xlfn.BINOM.INV($F$8,$B$10, $K8267)/$F$8</f>
        <v>5.0139846868172223E-2</v>
      </c>
      <c r="C8267">
        <f t="shared" ref="C8267:C8330" si="1169">_xlfn.BINOM.INV($F$8,$C$10, $L8267)/$F$8</f>
        <v>4.7905201882404103E-2</v>
      </c>
      <c r="D8267">
        <f t="shared" ref="D8267:D8330" si="1170">(C8267-B8267)/SQRT($B$10*(1-$B$10)/$F$8+$C$10*(1-$C$10)/$F$8)</f>
        <v>-0.60636400239278809</v>
      </c>
      <c r="E8267">
        <f t="shared" si="1165"/>
        <v>0.54427306687335708</v>
      </c>
      <c r="F8267" s="4">
        <f t="shared" si="1166"/>
        <v>-4.4568245125348176E-2</v>
      </c>
      <c r="G8267" s="4" t="str">
        <f t="shared" si="1167"/>
        <v/>
      </c>
      <c r="H8267" t="str">
        <f t="shared" si="1162"/>
        <v/>
      </c>
      <c r="J8267">
        <f t="shared" ca="1" si="1163"/>
        <v>0.51553732811204622</v>
      </c>
      <c r="K8267">
        <v>0.53294281442267455</v>
      </c>
      <c r="L8267">
        <v>3.7519128376869881E-2</v>
      </c>
    </row>
    <row r="8268" spans="1:12" x14ac:dyDescent="0.25">
      <c r="A8268">
        <f t="shared" si="1164"/>
        <v>8258</v>
      </c>
      <c r="B8268">
        <f t="shared" si="1168"/>
        <v>4.8463863128846138E-2</v>
      </c>
      <c r="C8268">
        <f t="shared" si="1169"/>
        <v>5.0139846868172223E-2</v>
      </c>
      <c r="D8268">
        <f t="shared" si="1170"/>
        <v>0.45477300179458963</v>
      </c>
      <c r="E8268">
        <f t="shared" si="1165"/>
        <v>0.64927255531256267</v>
      </c>
      <c r="F8268" s="4">
        <f t="shared" si="1166"/>
        <v>3.4582132564841377E-2</v>
      </c>
      <c r="G8268" s="4" t="str">
        <f t="shared" si="1167"/>
        <v/>
      </c>
      <c r="H8268" t="str">
        <f t="shared" ref="H8268:H8331" si="1171">IF(AND(E8268&lt;=0.05,F8268&lt;0), "Yes", "")</f>
        <v/>
      </c>
      <c r="J8268">
        <f t="shared" ref="J8268:J8331" ca="1" si="1172">RAND()</f>
        <v>0.32428696092984055</v>
      </c>
      <c r="K8268">
        <v>0.27174502907205833</v>
      </c>
      <c r="L8268">
        <v>0.18867230381633759</v>
      </c>
    </row>
    <row r="8269" spans="1:12" x14ac:dyDescent="0.25">
      <c r="A8269">
        <f t="shared" si="1164"/>
        <v>8259</v>
      </c>
      <c r="B8269">
        <f t="shared" si="1168"/>
        <v>5.0698508114614259E-2</v>
      </c>
      <c r="C8269">
        <f t="shared" si="1169"/>
        <v>5.3352149035213903E-2</v>
      </c>
      <c r="D8269">
        <f t="shared" si="1170"/>
        <v>0.72005725284143596</v>
      </c>
      <c r="E8269">
        <f t="shared" si="1165"/>
        <v>0.47148974556626189</v>
      </c>
      <c r="F8269" s="4">
        <f t="shared" si="1166"/>
        <v>5.2341597796143238E-2</v>
      </c>
      <c r="G8269" s="4" t="str">
        <f t="shared" si="1167"/>
        <v/>
      </c>
      <c r="H8269" t="str">
        <f t="shared" si="1171"/>
        <v/>
      </c>
      <c r="J8269">
        <f t="shared" ca="1" si="1172"/>
        <v>0.67163914580812034</v>
      </c>
      <c r="K8269">
        <v>0.61459168015077892</v>
      </c>
      <c r="L8269">
        <v>0.62440619668192332</v>
      </c>
    </row>
    <row r="8270" spans="1:12" x14ac:dyDescent="0.25">
      <c r="A8270">
        <f t="shared" si="1164"/>
        <v>8260</v>
      </c>
      <c r="B8270">
        <f t="shared" si="1168"/>
        <v>4.5391226273414971E-2</v>
      </c>
      <c r="C8270">
        <f t="shared" si="1169"/>
        <v>5.642478589064507E-2</v>
      </c>
      <c r="D8270">
        <f t="shared" si="1170"/>
        <v>2.9939222618143919</v>
      </c>
      <c r="E8270">
        <f t="shared" si="1165"/>
        <v>2.7541610770953628E-3</v>
      </c>
      <c r="F8270" s="4">
        <f t="shared" si="1166"/>
        <v>0.24307692307692302</v>
      </c>
      <c r="G8270" s="4">
        <f t="shared" si="1167"/>
        <v>0.24307692307692302</v>
      </c>
      <c r="H8270" t="str">
        <f t="shared" si="1171"/>
        <v/>
      </c>
      <c r="J8270">
        <f t="shared" ca="1" si="1172"/>
        <v>0.34967567044373737</v>
      </c>
      <c r="K8270">
        <v>3.6975444552261982E-2</v>
      </c>
      <c r="L8270">
        <v>0.931880541260387</v>
      </c>
    </row>
    <row r="8271" spans="1:12" x14ac:dyDescent="0.25">
      <c r="A8271">
        <f t="shared" si="1164"/>
        <v>8261</v>
      </c>
      <c r="B8271">
        <f t="shared" si="1168"/>
        <v>4.7905201882404103E-2</v>
      </c>
      <c r="C8271">
        <f t="shared" si="1169"/>
        <v>5.097783873783527E-2</v>
      </c>
      <c r="D8271">
        <f t="shared" si="1170"/>
        <v>0.83375050329008382</v>
      </c>
      <c r="E8271">
        <f t="shared" si="1165"/>
        <v>0.40442159248407572</v>
      </c>
      <c r="F8271" s="4">
        <f t="shared" si="1166"/>
        <v>6.4139941690962099E-2</v>
      </c>
      <c r="G8271" s="4" t="str">
        <f t="shared" si="1167"/>
        <v/>
      </c>
      <c r="H8271" t="str">
        <f t="shared" si="1171"/>
        <v/>
      </c>
      <c r="J8271">
        <f t="shared" ca="1" si="1172"/>
        <v>7.0836528050812197E-2</v>
      </c>
      <c r="K8271">
        <v>0.21215043868877892</v>
      </c>
      <c r="L8271">
        <v>0.28559448143526667</v>
      </c>
    </row>
    <row r="8272" spans="1:12" x14ac:dyDescent="0.25">
      <c r="A8272">
        <f t="shared" si="1164"/>
        <v>8262</v>
      </c>
      <c r="B8272">
        <f t="shared" si="1168"/>
        <v>5.4050475593266437E-2</v>
      </c>
      <c r="C8272">
        <f t="shared" si="1169"/>
        <v>5.2374491853940344E-2</v>
      </c>
      <c r="D8272">
        <f t="shared" si="1170"/>
        <v>-0.45477300179459151</v>
      </c>
      <c r="E8272">
        <f t="shared" si="1165"/>
        <v>0.64927255531256134</v>
      </c>
      <c r="F8272" s="4">
        <f t="shared" si="1166"/>
        <v>-3.100775193798452E-2</v>
      </c>
      <c r="G8272" s="4" t="str">
        <f t="shared" si="1167"/>
        <v/>
      </c>
      <c r="H8272" t="str">
        <f t="shared" si="1171"/>
        <v/>
      </c>
      <c r="J8272">
        <f t="shared" ca="1" si="1172"/>
        <v>0.25393820510397513</v>
      </c>
      <c r="K8272">
        <v>0.93808014721675481</v>
      </c>
      <c r="L8272">
        <v>0.48331445196954248</v>
      </c>
    </row>
    <row r="8273" spans="1:12" x14ac:dyDescent="0.25">
      <c r="A8273">
        <f t="shared" si="1164"/>
        <v>8263</v>
      </c>
      <c r="B8273">
        <f t="shared" si="1168"/>
        <v>5.1257169361056287E-2</v>
      </c>
      <c r="C8273">
        <f t="shared" si="1169"/>
        <v>5.3072818411992885E-2</v>
      </c>
      <c r="D8273">
        <f t="shared" si="1170"/>
        <v>0.49267075194414017</v>
      </c>
      <c r="E8273">
        <f t="shared" si="1165"/>
        <v>0.62224524700712269</v>
      </c>
      <c r="F8273" s="4">
        <f t="shared" si="1166"/>
        <v>3.5422343324250663E-2</v>
      </c>
      <c r="G8273" s="4" t="str">
        <f t="shared" si="1167"/>
        <v/>
      </c>
      <c r="H8273" t="str">
        <f t="shared" si="1171"/>
        <v/>
      </c>
      <c r="J8273">
        <f t="shared" ca="1" si="1172"/>
        <v>0.45322721023565138</v>
      </c>
      <c r="K8273">
        <v>0.68281455591248086</v>
      </c>
      <c r="L8273">
        <v>0.57991389166252072</v>
      </c>
    </row>
    <row r="8274" spans="1:12" x14ac:dyDescent="0.25">
      <c r="A8274">
        <f t="shared" si="1164"/>
        <v>8264</v>
      </c>
      <c r="B8274">
        <f t="shared" si="1168"/>
        <v>4.748620594757258E-2</v>
      </c>
      <c r="C8274">
        <f t="shared" si="1169"/>
        <v>5.4888467462929483E-2</v>
      </c>
      <c r="D8274">
        <f t="shared" si="1170"/>
        <v>2.0085807579261115</v>
      </c>
      <c r="E8274">
        <f t="shared" si="1165"/>
        <v>4.4581613652025176E-2</v>
      </c>
      <c r="F8274" s="4">
        <f t="shared" si="1166"/>
        <v>0.1558823529411765</v>
      </c>
      <c r="G8274" s="4">
        <f t="shared" si="1167"/>
        <v>0.1558823529411765</v>
      </c>
      <c r="H8274" t="str">
        <f t="shared" si="1171"/>
        <v/>
      </c>
      <c r="J8274">
        <f t="shared" ca="1" si="1172"/>
        <v>0.18582548092112139</v>
      </c>
      <c r="K8274">
        <v>0.16195770248896457</v>
      </c>
      <c r="L8274">
        <v>0.81607099135505123</v>
      </c>
    </row>
    <row r="8275" spans="1:12" x14ac:dyDescent="0.25">
      <c r="A8275">
        <f t="shared" si="1164"/>
        <v>8265</v>
      </c>
      <c r="B8275">
        <f t="shared" si="1168"/>
        <v>4.6508548766299028E-2</v>
      </c>
      <c r="C8275">
        <f t="shared" si="1169"/>
        <v>5.1955495919108828E-2</v>
      </c>
      <c r="D8275">
        <f t="shared" si="1170"/>
        <v>1.4780122558324225</v>
      </c>
      <c r="E8275">
        <f t="shared" si="1165"/>
        <v>0.13940449786197506</v>
      </c>
      <c r="F8275" s="4">
        <f t="shared" si="1166"/>
        <v>0.1171171171171172</v>
      </c>
      <c r="G8275" s="4" t="str">
        <f t="shared" si="1167"/>
        <v/>
      </c>
      <c r="H8275" t="str">
        <f t="shared" si="1171"/>
        <v/>
      </c>
      <c r="J8275">
        <f t="shared" ca="1" si="1172"/>
        <v>0.47256028297539199</v>
      </c>
      <c r="K8275">
        <v>8.4712633331678E-2</v>
      </c>
      <c r="L8275">
        <v>0.41618492797526596</v>
      </c>
    </row>
    <row r="8276" spans="1:12" x14ac:dyDescent="0.25">
      <c r="A8276">
        <f t="shared" si="1164"/>
        <v>8266</v>
      </c>
      <c r="B8276">
        <f t="shared" si="1168"/>
        <v>4.7067210012741056E-2</v>
      </c>
      <c r="C8276">
        <f t="shared" si="1169"/>
        <v>5.9776753369297247E-2</v>
      </c>
      <c r="D8276">
        <f t="shared" si="1170"/>
        <v>3.4486952636089834</v>
      </c>
      <c r="E8276">
        <f t="shared" si="1165"/>
        <v>5.6330202669330198E-4</v>
      </c>
      <c r="F8276" s="4">
        <f t="shared" si="1166"/>
        <v>0.27002967359050445</v>
      </c>
      <c r="G8276" s="4">
        <f t="shared" si="1167"/>
        <v>0.27002967359050445</v>
      </c>
      <c r="H8276" t="str">
        <f t="shared" si="1171"/>
        <v/>
      </c>
      <c r="J8276">
        <f t="shared" ca="1" si="1172"/>
        <v>0.73438252447772789</v>
      </c>
      <c r="K8276">
        <v>0.12831070368083453</v>
      </c>
      <c r="L8276">
        <v>0.9964777987226584</v>
      </c>
    </row>
    <row r="8277" spans="1:12" x14ac:dyDescent="0.25">
      <c r="A8277">
        <f t="shared" si="1164"/>
        <v>8267</v>
      </c>
      <c r="B8277">
        <f t="shared" si="1168"/>
        <v>5.3072818411992885E-2</v>
      </c>
      <c r="C8277">
        <f t="shared" si="1169"/>
        <v>5.0000181556561718E-2</v>
      </c>
      <c r="D8277">
        <f t="shared" si="1170"/>
        <v>-0.83375050329008382</v>
      </c>
      <c r="E8277">
        <f t="shared" si="1165"/>
        <v>0.40442159248407572</v>
      </c>
      <c r="F8277" s="4">
        <f t="shared" si="1166"/>
        <v>-5.7894736842105263E-2</v>
      </c>
      <c r="G8277" s="4" t="str">
        <f t="shared" si="1167"/>
        <v/>
      </c>
      <c r="H8277" t="str">
        <f t="shared" si="1171"/>
        <v/>
      </c>
      <c r="J8277">
        <f t="shared" ca="1" si="1172"/>
        <v>9.6998247318932473E-2</v>
      </c>
      <c r="K8277">
        <v>0.88107461842293933</v>
      </c>
      <c r="L8277">
        <v>0.17028611992516918</v>
      </c>
    </row>
    <row r="8278" spans="1:12" x14ac:dyDescent="0.25">
      <c r="A8278">
        <f t="shared" si="1164"/>
        <v>8268</v>
      </c>
      <c r="B8278">
        <f t="shared" si="1168"/>
        <v>5.1536499984277305E-2</v>
      </c>
      <c r="C8278">
        <f t="shared" si="1169"/>
        <v>5.1955495919108828E-2</v>
      </c>
      <c r="D8278">
        <f t="shared" si="1170"/>
        <v>0.11369325044864788</v>
      </c>
      <c r="E8278">
        <f t="shared" si="1165"/>
        <v>0.90948096318930416</v>
      </c>
      <c r="F8278" s="4">
        <f t="shared" si="1166"/>
        <v>8.1300813008130142E-3</v>
      </c>
      <c r="G8278" s="4" t="str">
        <f t="shared" si="1167"/>
        <v/>
      </c>
      <c r="H8278" t="str">
        <f t="shared" si="1171"/>
        <v/>
      </c>
      <c r="J8278">
        <f t="shared" ca="1" si="1172"/>
        <v>0.44784888121784405</v>
      </c>
      <c r="K8278">
        <v>0.72813758497838121</v>
      </c>
      <c r="L8278">
        <v>0.43234079175672502</v>
      </c>
    </row>
    <row r="8279" spans="1:12" x14ac:dyDescent="0.25">
      <c r="A8279">
        <f t="shared" si="1164"/>
        <v>8269</v>
      </c>
      <c r="B8279">
        <f t="shared" si="1168"/>
        <v>4.8743193752067149E-2</v>
      </c>
      <c r="C8279">
        <f t="shared" si="1169"/>
        <v>5.670411651386608E-2</v>
      </c>
      <c r="D8279">
        <f t="shared" si="1170"/>
        <v>2.1601717585243079</v>
      </c>
      <c r="E8279">
        <f t="shared" si="1165"/>
        <v>3.0759375569110015E-2</v>
      </c>
      <c r="F8279" s="4">
        <f t="shared" si="1166"/>
        <v>0.163323782234957</v>
      </c>
      <c r="G8279" s="4">
        <f t="shared" si="1167"/>
        <v>0.163323782234957</v>
      </c>
      <c r="H8279" t="str">
        <f t="shared" si="1171"/>
        <v/>
      </c>
      <c r="J8279">
        <f t="shared" ca="1" si="1172"/>
        <v>0.55970739772228761</v>
      </c>
      <c r="K8279">
        <v>0.31366259182943468</v>
      </c>
      <c r="L8279">
        <v>0.94566954201283759</v>
      </c>
    </row>
    <row r="8280" spans="1:12" x14ac:dyDescent="0.25">
      <c r="A8280">
        <f t="shared" si="1164"/>
        <v>8270</v>
      </c>
      <c r="B8280">
        <f t="shared" si="1168"/>
        <v>5.0838173426224764E-2</v>
      </c>
      <c r="C8280">
        <f t="shared" si="1169"/>
        <v>5.4190140904876949E-2</v>
      </c>
      <c r="D8280">
        <f t="shared" si="1170"/>
        <v>0.90954600358918303</v>
      </c>
      <c r="E8280">
        <f t="shared" si="1165"/>
        <v>0.36306198608958207</v>
      </c>
      <c r="F8280" s="4">
        <f t="shared" si="1166"/>
        <v>6.5934065934065977E-2</v>
      </c>
      <c r="G8280" s="4" t="str">
        <f t="shared" si="1167"/>
        <v/>
      </c>
      <c r="H8280" t="str">
        <f t="shared" si="1171"/>
        <v/>
      </c>
      <c r="J8280">
        <f t="shared" ca="1" si="1172"/>
        <v>0.65166171998140032</v>
      </c>
      <c r="K8280">
        <v>0.62387962634070204</v>
      </c>
      <c r="L8280">
        <v>0.74674724905272283</v>
      </c>
    </row>
    <row r="8281" spans="1:12" x14ac:dyDescent="0.25">
      <c r="A8281">
        <f t="shared" si="1164"/>
        <v>8271</v>
      </c>
      <c r="B8281">
        <f t="shared" si="1168"/>
        <v>5.1117504049445782E-2</v>
      </c>
      <c r="C8281">
        <f t="shared" si="1169"/>
        <v>5.8659430876413191E-2</v>
      </c>
      <c r="D8281">
        <f t="shared" si="1170"/>
        <v>2.0464785080756598</v>
      </c>
      <c r="E8281">
        <f t="shared" si="1165"/>
        <v>4.0709314869973534E-2</v>
      </c>
      <c r="F8281" s="4">
        <f t="shared" si="1166"/>
        <v>0.14754098360655735</v>
      </c>
      <c r="G8281" s="4">
        <f t="shared" si="1167"/>
        <v>0.14754098360655735</v>
      </c>
      <c r="H8281" t="str">
        <f t="shared" si="1171"/>
        <v/>
      </c>
      <c r="J8281">
        <f t="shared" ca="1" si="1172"/>
        <v>0.99204388506602614</v>
      </c>
      <c r="K8281">
        <v>0.66897284112537925</v>
      </c>
      <c r="L8281">
        <v>0.98901619224223247</v>
      </c>
    </row>
    <row r="8282" spans="1:12" x14ac:dyDescent="0.25">
      <c r="A8282">
        <f t="shared" si="1164"/>
        <v>8272</v>
      </c>
      <c r="B8282">
        <f t="shared" si="1168"/>
        <v>4.9581185621730195E-2</v>
      </c>
      <c r="C8282">
        <f t="shared" si="1169"/>
        <v>5.2793487788771867E-2</v>
      </c>
      <c r="D8282">
        <f t="shared" si="1170"/>
        <v>0.87164825343963248</v>
      </c>
      <c r="E8282">
        <f t="shared" si="1165"/>
        <v>0.38340029799062503</v>
      </c>
      <c r="F8282" s="4">
        <f t="shared" si="1166"/>
        <v>6.4788732394366153E-2</v>
      </c>
      <c r="G8282" s="4" t="str">
        <f t="shared" si="1167"/>
        <v/>
      </c>
      <c r="H8282" t="str">
        <f t="shared" si="1171"/>
        <v/>
      </c>
      <c r="J8282">
        <f t="shared" ca="1" si="1172"/>
        <v>0.8860627856034613</v>
      </c>
      <c r="K8282">
        <v>0.43836072262437231</v>
      </c>
      <c r="L8282">
        <v>0.55808275442255961</v>
      </c>
    </row>
    <row r="8283" spans="1:12" x14ac:dyDescent="0.25">
      <c r="A8283">
        <f t="shared" si="1164"/>
        <v>8273</v>
      </c>
      <c r="B8283">
        <f t="shared" si="1168"/>
        <v>5.0558842803003747E-2</v>
      </c>
      <c r="C8283">
        <f t="shared" si="1169"/>
        <v>5.2374491853940344E-2</v>
      </c>
      <c r="D8283">
        <f t="shared" si="1170"/>
        <v>0.49267075194414017</v>
      </c>
      <c r="E8283">
        <f t="shared" si="1165"/>
        <v>0.62224524700712269</v>
      </c>
      <c r="F8283" s="4">
        <f t="shared" si="1166"/>
        <v>3.5911602209944736E-2</v>
      </c>
      <c r="G8283" s="4" t="str">
        <f t="shared" si="1167"/>
        <v/>
      </c>
      <c r="H8283" t="str">
        <f t="shared" si="1171"/>
        <v/>
      </c>
      <c r="J8283">
        <f t="shared" ca="1" si="1172"/>
        <v>0.69598692538814177</v>
      </c>
      <c r="K8283">
        <v>0.5932431861760471</v>
      </c>
      <c r="L8283">
        <v>0.48455088674027158</v>
      </c>
    </row>
    <row r="8284" spans="1:12" x14ac:dyDescent="0.25">
      <c r="A8284">
        <f t="shared" si="1164"/>
        <v>8274</v>
      </c>
      <c r="B8284">
        <f t="shared" si="1168"/>
        <v>4.8743193752067149E-2</v>
      </c>
      <c r="C8284">
        <f t="shared" si="1169"/>
        <v>5.3771144970045426E-2</v>
      </c>
      <c r="D8284">
        <f t="shared" si="1170"/>
        <v>1.3643190053837746</v>
      </c>
      <c r="E8284">
        <f t="shared" si="1165"/>
        <v>0.17246718686690321</v>
      </c>
      <c r="F8284" s="4">
        <f t="shared" si="1166"/>
        <v>0.10315186246418345</v>
      </c>
      <c r="G8284" s="4" t="str">
        <f t="shared" si="1167"/>
        <v/>
      </c>
      <c r="H8284" t="str">
        <f t="shared" si="1171"/>
        <v/>
      </c>
      <c r="J8284">
        <f t="shared" ca="1" si="1172"/>
        <v>0.55389437068584169</v>
      </c>
      <c r="K8284">
        <v>0.31957555936029547</v>
      </c>
      <c r="L8284">
        <v>0.68822289382811375</v>
      </c>
    </row>
    <row r="8285" spans="1:12" x14ac:dyDescent="0.25">
      <c r="A8285">
        <f t="shared" si="1164"/>
        <v>8275</v>
      </c>
      <c r="B8285">
        <f t="shared" si="1168"/>
        <v>4.7905201882404103E-2</v>
      </c>
      <c r="C8285">
        <f t="shared" si="1169"/>
        <v>5.2514157165550857E-2</v>
      </c>
      <c r="D8285">
        <f t="shared" si="1170"/>
        <v>1.2506257549351267</v>
      </c>
      <c r="E8285">
        <f t="shared" si="1165"/>
        <v>0.21107104959186196</v>
      </c>
      <c r="F8285" s="4">
        <f t="shared" si="1166"/>
        <v>9.6209912536443218E-2</v>
      </c>
      <c r="G8285" s="4" t="str">
        <f t="shared" si="1167"/>
        <v/>
      </c>
      <c r="H8285" t="str">
        <f t="shared" si="1171"/>
        <v/>
      </c>
      <c r="J8285">
        <f t="shared" ca="1" si="1172"/>
        <v>3.6109895110960966E-2</v>
      </c>
      <c r="K8285">
        <v>0.20807185814708362</v>
      </c>
      <c r="L8285">
        <v>0.50250583294816953</v>
      </c>
    </row>
    <row r="8286" spans="1:12" x14ac:dyDescent="0.25">
      <c r="A8286">
        <f t="shared" si="1164"/>
        <v>8276</v>
      </c>
      <c r="B8286">
        <f t="shared" si="1168"/>
        <v>5.1396834672666793E-2</v>
      </c>
      <c r="C8286">
        <f t="shared" si="1169"/>
        <v>4.9860516244951213E-2</v>
      </c>
      <c r="D8286">
        <f t="shared" si="1170"/>
        <v>-0.41687525164504097</v>
      </c>
      <c r="E8286">
        <f t="shared" si="1165"/>
        <v>0.67676965641081344</v>
      </c>
      <c r="F8286" s="4">
        <f t="shared" si="1166"/>
        <v>-2.9891304347826018E-2</v>
      </c>
      <c r="G8286" s="4" t="str">
        <f t="shared" si="1167"/>
        <v/>
      </c>
      <c r="H8286" t="str">
        <f t="shared" si="1171"/>
        <v/>
      </c>
      <c r="J8286">
        <f t="shared" ca="1" si="1172"/>
        <v>0.2187758548646862</v>
      </c>
      <c r="K8286">
        <v>0.71589641155581218</v>
      </c>
      <c r="L8286">
        <v>0.1553255684422078</v>
      </c>
    </row>
    <row r="8287" spans="1:12" x14ac:dyDescent="0.25">
      <c r="A8287">
        <f t="shared" si="1164"/>
        <v>8277</v>
      </c>
      <c r="B8287">
        <f t="shared" si="1168"/>
        <v>4.3296246599257356E-2</v>
      </c>
      <c r="C8287">
        <f t="shared" si="1169"/>
        <v>5.7262777760308116E-2</v>
      </c>
      <c r="D8287">
        <f t="shared" si="1170"/>
        <v>3.7897750149549267</v>
      </c>
      <c r="E8287">
        <f t="shared" si="1165"/>
        <v>1.5078379152977384E-4</v>
      </c>
      <c r="F8287" s="4">
        <f t="shared" si="1166"/>
        <v>0.32258064516129031</v>
      </c>
      <c r="G8287" s="4">
        <f t="shared" si="1167"/>
        <v>0.32258064516129031</v>
      </c>
      <c r="H8287" t="str">
        <f t="shared" si="1171"/>
        <v/>
      </c>
      <c r="J8287">
        <f t="shared" ca="1" si="1172"/>
        <v>0.12561273804400108</v>
      </c>
      <c r="K8287">
        <v>4.3584210458387229E-3</v>
      </c>
      <c r="L8287">
        <v>0.96468364098011983</v>
      </c>
    </row>
    <row r="8288" spans="1:12" x14ac:dyDescent="0.25">
      <c r="A8288">
        <f t="shared" si="1164"/>
        <v>8278</v>
      </c>
      <c r="B8288">
        <f t="shared" si="1168"/>
        <v>5.0139846868172223E-2</v>
      </c>
      <c r="C8288">
        <f t="shared" si="1169"/>
        <v>5.7402443071918621E-2</v>
      </c>
      <c r="D8288">
        <f t="shared" si="1170"/>
        <v>1.9706830077765627</v>
      </c>
      <c r="E8288">
        <f t="shared" si="1165"/>
        <v>4.8760145338422767E-2</v>
      </c>
      <c r="F8288" s="4">
        <f t="shared" si="1166"/>
        <v>0.14484679665738168</v>
      </c>
      <c r="G8288" s="4">
        <f t="shared" si="1167"/>
        <v>0.14484679665738168</v>
      </c>
      <c r="H8288" t="str">
        <f t="shared" si="1171"/>
        <v/>
      </c>
      <c r="J8288">
        <f t="shared" ca="1" si="1172"/>
        <v>0.63626177503299863</v>
      </c>
      <c r="K8288">
        <v>0.51733222968092318</v>
      </c>
      <c r="L8288">
        <v>0.9657919312960217</v>
      </c>
    </row>
    <row r="8289" spans="1:12" x14ac:dyDescent="0.25">
      <c r="A8289">
        <f t="shared" si="1164"/>
        <v>8279</v>
      </c>
      <c r="B8289">
        <f t="shared" si="1168"/>
        <v>4.6368883454688523E-2</v>
      </c>
      <c r="C8289">
        <f t="shared" si="1169"/>
        <v>5.1117504049445782E-2</v>
      </c>
      <c r="D8289">
        <f t="shared" si="1170"/>
        <v>1.2885235050846753</v>
      </c>
      <c r="E8289">
        <f t="shared" si="1165"/>
        <v>0.19756379210566632</v>
      </c>
      <c r="F8289" s="4">
        <f t="shared" si="1166"/>
        <v>0.10240963855421689</v>
      </c>
      <c r="G8289" s="4" t="str">
        <f t="shared" si="1167"/>
        <v/>
      </c>
      <c r="H8289" t="str">
        <f t="shared" si="1171"/>
        <v/>
      </c>
      <c r="J8289">
        <f t="shared" ca="1" si="1172"/>
        <v>0.30404653711936269</v>
      </c>
      <c r="K8289">
        <v>7.6131823742047744E-2</v>
      </c>
      <c r="L8289">
        <v>0.29555656619631399</v>
      </c>
    </row>
    <row r="8290" spans="1:12" x14ac:dyDescent="0.25">
      <c r="A8290">
        <f t="shared" si="1164"/>
        <v>8280</v>
      </c>
      <c r="B8290">
        <f t="shared" si="1168"/>
        <v>5.1955495919108828E-2</v>
      </c>
      <c r="C8290">
        <f t="shared" si="1169"/>
        <v>5.3771144970045426E-2</v>
      </c>
      <c r="D8290">
        <f t="shared" si="1170"/>
        <v>0.49267075194414017</v>
      </c>
      <c r="E8290">
        <f t="shared" si="1165"/>
        <v>0.62224524700712269</v>
      </c>
      <c r="F8290" s="4">
        <f t="shared" si="1166"/>
        <v>3.4946236559139761E-2</v>
      </c>
      <c r="G8290" s="4" t="str">
        <f t="shared" si="1167"/>
        <v/>
      </c>
      <c r="H8290" t="str">
        <f t="shared" si="1171"/>
        <v/>
      </c>
      <c r="J8290">
        <f t="shared" ca="1" si="1172"/>
        <v>0.28751647974816519</v>
      </c>
      <c r="K8290">
        <v>0.77223903529625459</v>
      </c>
      <c r="L8290">
        <v>0.69343129499745537</v>
      </c>
    </row>
    <row r="8291" spans="1:12" x14ac:dyDescent="0.25">
      <c r="A8291">
        <f t="shared" si="1164"/>
        <v>8281</v>
      </c>
      <c r="B8291">
        <f t="shared" si="1168"/>
        <v>4.8324197817235626E-2</v>
      </c>
      <c r="C8291">
        <f t="shared" si="1169"/>
        <v>5.167616529588781E-2</v>
      </c>
      <c r="D8291">
        <f t="shared" si="1170"/>
        <v>0.90954600358918303</v>
      </c>
      <c r="E8291">
        <f t="shared" si="1165"/>
        <v>0.36306198608958207</v>
      </c>
      <c r="F8291" s="4">
        <f t="shared" si="1166"/>
        <v>6.9364161849711031E-2</v>
      </c>
      <c r="G8291" s="4" t="str">
        <f t="shared" si="1167"/>
        <v/>
      </c>
      <c r="H8291" t="str">
        <f t="shared" si="1171"/>
        <v/>
      </c>
      <c r="J8291">
        <f t="shared" ca="1" si="1172"/>
        <v>0.11988920358590083</v>
      </c>
      <c r="K8291">
        <v>0.26413729356546045</v>
      </c>
      <c r="L8291">
        <v>0.38884621523045515</v>
      </c>
    </row>
    <row r="8292" spans="1:12" x14ac:dyDescent="0.25">
      <c r="A8292">
        <f t="shared" si="1164"/>
        <v>8282</v>
      </c>
      <c r="B8292">
        <f t="shared" si="1168"/>
        <v>5.2514157165550857E-2</v>
      </c>
      <c r="C8292">
        <f t="shared" si="1169"/>
        <v>5.4329806216487454E-2</v>
      </c>
      <c r="D8292">
        <f t="shared" si="1170"/>
        <v>0.49267075194414017</v>
      </c>
      <c r="E8292">
        <f t="shared" si="1165"/>
        <v>0.62224524700712269</v>
      </c>
      <c r="F8292" s="4">
        <f t="shared" si="1166"/>
        <v>3.4574468085106363E-2</v>
      </c>
      <c r="G8292" s="4" t="str">
        <f t="shared" si="1167"/>
        <v/>
      </c>
      <c r="H8292" t="str">
        <f t="shared" si="1171"/>
        <v/>
      </c>
      <c r="J8292">
        <f t="shared" ca="1" si="1172"/>
        <v>0.94334891714319924</v>
      </c>
      <c r="K8292">
        <v>0.83497224381238766</v>
      </c>
      <c r="L8292">
        <v>0.76336098209976633</v>
      </c>
    </row>
    <row r="8293" spans="1:12" x14ac:dyDescent="0.25">
      <c r="A8293">
        <f t="shared" si="1164"/>
        <v>8283</v>
      </c>
      <c r="B8293">
        <f t="shared" si="1168"/>
        <v>5.097783873783527E-2</v>
      </c>
      <c r="C8293">
        <f t="shared" si="1169"/>
        <v>5.2653822477161362E-2</v>
      </c>
      <c r="D8293">
        <f t="shared" si="1170"/>
        <v>0.45477300179459151</v>
      </c>
      <c r="E8293">
        <f t="shared" si="1165"/>
        <v>0.64927255531256134</v>
      </c>
      <c r="F8293" s="4">
        <f t="shared" si="1166"/>
        <v>3.2876712328767148E-2</v>
      </c>
      <c r="G8293" s="4" t="str">
        <f t="shared" si="1167"/>
        <v/>
      </c>
      <c r="H8293" t="str">
        <f t="shared" si="1171"/>
        <v/>
      </c>
      <c r="J8293">
        <f t="shared" ca="1" si="1172"/>
        <v>0.61356394334584463</v>
      </c>
      <c r="K8293">
        <v>0.65876860220121414</v>
      </c>
      <c r="L8293">
        <v>0.53298738730198914</v>
      </c>
    </row>
    <row r="8294" spans="1:12" x14ac:dyDescent="0.25">
      <c r="A8294">
        <f t="shared" si="1164"/>
        <v>8284</v>
      </c>
      <c r="B8294">
        <f t="shared" si="1168"/>
        <v>4.97208509333407E-2</v>
      </c>
      <c r="C8294">
        <f t="shared" si="1169"/>
        <v>5.5307463397761006E-2</v>
      </c>
      <c r="D8294">
        <f t="shared" si="1170"/>
        <v>1.5159100059819712</v>
      </c>
      <c r="E8294">
        <f t="shared" si="1165"/>
        <v>0.12954210984492387</v>
      </c>
      <c r="F8294" s="4">
        <f t="shared" si="1166"/>
        <v>0.11235955056179779</v>
      </c>
      <c r="G8294" s="4" t="str">
        <f t="shared" si="1167"/>
        <v/>
      </c>
      <c r="H8294" t="str">
        <f t="shared" si="1171"/>
        <v/>
      </c>
      <c r="J8294">
        <f t="shared" ca="1" si="1172"/>
        <v>0.19079406940710164</v>
      </c>
      <c r="K8294">
        <v>0.47075444923584886</v>
      </c>
      <c r="L8294">
        <v>0.85479388617282903</v>
      </c>
    </row>
    <row r="8295" spans="1:12" x14ac:dyDescent="0.25">
      <c r="A8295">
        <f t="shared" si="1164"/>
        <v>8285</v>
      </c>
      <c r="B8295">
        <f t="shared" si="1168"/>
        <v>4.9022524375288166E-2</v>
      </c>
      <c r="C8295">
        <f t="shared" si="1169"/>
        <v>5.4748802151318977E-2</v>
      </c>
      <c r="D8295">
        <f t="shared" si="1170"/>
        <v>1.5538077561315198</v>
      </c>
      <c r="E8295">
        <f t="shared" si="1165"/>
        <v>0.12023027990579127</v>
      </c>
      <c r="F8295" s="4">
        <f t="shared" si="1166"/>
        <v>0.11680911680911679</v>
      </c>
      <c r="G8295" s="4" t="str">
        <f t="shared" si="1167"/>
        <v/>
      </c>
      <c r="H8295" t="str">
        <f t="shared" si="1171"/>
        <v/>
      </c>
      <c r="J8295">
        <f t="shared" ca="1" si="1172"/>
        <v>0.37876902591911232</v>
      </c>
      <c r="K8295">
        <v>0.36502712099114853</v>
      </c>
      <c r="L8295">
        <v>0.80533485966674545</v>
      </c>
    </row>
    <row r="8296" spans="1:12" x14ac:dyDescent="0.25">
      <c r="A8296">
        <f t="shared" si="1164"/>
        <v>8286</v>
      </c>
      <c r="B8296">
        <f t="shared" si="1168"/>
        <v>5.0279512179782736E-2</v>
      </c>
      <c r="C8296">
        <f t="shared" si="1169"/>
        <v>5.5447128709371518E-2</v>
      </c>
      <c r="D8296">
        <f t="shared" si="1170"/>
        <v>1.4022167555333231</v>
      </c>
      <c r="E8296">
        <f t="shared" si="1165"/>
        <v>0.16085052963544633</v>
      </c>
      <c r="F8296" s="4">
        <f t="shared" si="1166"/>
        <v>0.1027777777777778</v>
      </c>
      <c r="G8296" s="4" t="str">
        <f t="shared" si="1167"/>
        <v/>
      </c>
      <c r="H8296" t="str">
        <f t="shared" si="1171"/>
        <v/>
      </c>
      <c r="J8296">
        <f t="shared" ca="1" si="1172"/>
        <v>0.98392002944336054</v>
      </c>
      <c r="K8296">
        <v>0.53713447344687149</v>
      </c>
      <c r="L8296">
        <v>0.8666797387058286</v>
      </c>
    </row>
    <row r="8297" spans="1:12" x14ac:dyDescent="0.25">
      <c r="A8297">
        <f t="shared" si="1164"/>
        <v>8287</v>
      </c>
      <c r="B8297">
        <f t="shared" si="1168"/>
        <v>5.0279512179782736E-2</v>
      </c>
      <c r="C8297">
        <f t="shared" si="1169"/>
        <v>5.8380100253192173E-2</v>
      </c>
      <c r="D8297">
        <f t="shared" si="1170"/>
        <v>2.1980695086738566</v>
      </c>
      <c r="E8297">
        <f t="shared" si="1165"/>
        <v>2.7944152995940774E-2</v>
      </c>
      <c r="F8297" s="4">
        <f t="shared" si="1166"/>
        <v>0.16111111111111104</v>
      </c>
      <c r="G8297" s="4">
        <f t="shared" si="1167"/>
        <v>0.16111111111111104</v>
      </c>
      <c r="H8297" t="str">
        <f t="shared" si="1171"/>
        <v/>
      </c>
      <c r="J8297">
        <f t="shared" ca="1" si="1172"/>
        <v>0.9348569344446902</v>
      </c>
      <c r="K8297">
        <v>0.55176634965616889</v>
      </c>
      <c r="L8297">
        <v>0.98643535645937597</v>
      </c>
    </row>
    <row r="8298" spans="1:12" x14ac:dyDescent="0.25">
      <c r="A8298">
        <f t="shared" si="1164"/>
        <v>8288</v>
      </c>
      <c r="B8298">
        <f t="shared" si="1168"/>
        <v>4.8044867194014615E-2</v>
      </c>
      <c r="C8298">
        <f t="shared" si="1169"/>
        <v>5.2514157165550857E-2</v>
      </c>
      <c r="D8298">
        <f t="shared" si="1170"/>
        <v>1.2127280047855762</v>
      </c>
      <c r="E8298">
        <f t="shared" si="1165"/>
        <v>0.22523382911180168</v>
      </c>
      <c r="F8298" s="4">
        <f t="shared" si="1166"/>
        <v>9.3023255813953459E-2</v>
      </c>
      <c r="G8298" s="4" t="str">
        <f t="shared" si="1167"/>
        <v/>
      </c>
      <c r="H8298" t="str">
        <f t="shared" si="1171"/>
        <v/>
      </c>
      <c r="J8298">
        <f t="shared" ca="1" si="1172"/>
        <v>0.74772734685780429</v>
      </c>
      <c r="K8298">
        <v>0.22520322129423986</v>
      </c>
      <c r="L8298">
        <v>0.50568933839282593</v>
      </c>
    </row>
    <row r="8299" spans="1:12" x14ac:dyDescent="0.25">
      <c r="A8299">
        <f t="shared" si="1164"/>
        <v>8289</v>
      </c>
      <c r="B8299">
        <f t="shared" si="1168"/>
        <v>4.7905201882404103E-2</v>
      </c>
      <c r="C8299">
        <f t="shared" si="1169"/>
        <v>5.4748802151318977E-2</v>
      </c>
      <c r="D8299">
        <f t="shared" si="1170"/>
        <v>1.8569897573279148</v>
      </c>
      <c r="E8299">
        <f t="shared" si="1165"/>
        <v>6.3312611340196945E-2</v>
      </c>
      <c r="F8299" s="4">
        <f t="shared" si="1166"/>
        <v>0.14285714285714293</v>
      </c>
      <c r="G8299" s="4" t="str">
        <f t="shared" si="1167"/>
        <v/>
      </c>
      <c r="H8299" t="str">
        <f t="shared" si="1171"/>
        <v/>
      </c>
      <c r="J8299">
        <f t="shared" ca="1" si="1172"/>
        <v>0.55312875254997751</v>
      </c>
      <c r="K8299">
        <v>0.20421769765261577</v>
      </c>
      <c r="L8299">
        <v>0.7981761281880867</v>
      </c>
    </row>
    <row r="8300" spans="1:12" x14ac:dyDescent="0.25">
      <c r="A8300">
        <f t="shared" si="1164"/>
        <v>8290</v>
      </c>
      <c r="B8300">
        <f t="shared" si="1168"/>
        <v>4.7765536570793597E-2</v>
      </c>
      <c r="C8300">
        <f t="shared" si="1169"/>
        <v>4.8743193752067149E-2</v>
      </c>
      <c r="D8300">
        <f t="shared" si="1170"/>
        <v>0.26528425104684444</v>
      </c>
      <c r="E8300">
        <f t="shared" si="1165"/>
        <v>0.790790495854373</v>
      </c>
      <c r="F8300" s="4">
        <f t="shared" si="1166"/>
        <v>2.0467836257309909E-2</v>
      </c>
      <c r="G8300" s="4" t="str">
        <f t="shared" si="1167"/>
        <v/>
      </c>
      <c r="H8300" t="str">
        <f t="shared" si="1171"/>
        <v/>
      </c>
      <c r="J8300">
        <f t="shared" ca="1" si="1172"/>
        <v>0.89582949190357264</v>
      </c>
      <c r="K8300">
        <v>0.20015447812809473</v>
      </c>
      <c r="L8300">
        <v>7.3001926854310839E-2</v>
      </c>
    </row>
    <row r="8301" spans="1:12" x14ac:dyDescent="0.25">
      <c r="A8301">
        <f t="shared" si="1164"/>
        <v>8291</v>
      </c>
      <c r="B8301">
        <f t="shared" si="1168"/>
        <v>4.7625871259183092E-2</v>
      </c>
      <c r="C8301">
        <f t="shared" si="1169"/>
        <v>5.4050475593266437E-2</v>
      </c>
      <c r="D8301">
        <f t="shared" si="1170"/>
        <v>1.743296506879265</v>
      </c>
      <c r="E8301">
        <f t="shared" si="1165"/>
        <v>8.1281835223044663E-2</v>
      </c>
      <c r="F8301" s="4">
        <f t="shared" si="1166"/>
        <v>0.13489736070381222</v>
      </c>
      <c r="G8301" s="4" t="str">
        <f t="shared" si="1167"/>
        <v/>
      </c>
      <c r="H8301" t="str">
        <f t="shared" si="1171"/>
        <v/>
      </c>
      <c r="J8301">
        <f t="shared" ca="1" si="1172"/>
        <v>0.79831775604812194</v>
      </c>
      <c r="K8301">
        <v>0.18247868926230182</v>
      </c>
      <c r="L8301">
        <v>0.71926812473473589</v>
      </c>
    </row>
    <row r="8302" spans="1:12" x14ac:dyDescent="0.25">
      <c r="A8302">
        <f t="shared" si="1164"/>
        <v>8292</v>
      </c>
      <c r="B8302">
        <f t="shared" si="1168"/>
        <v>4.7625871259183092E-2</v>
      </c>
      <c r="C8302">
        <f t="shared" si="1169"/>
        <v>4.8882859063677661E-2</v>
      </c>
      <c r="D8302">
        <f t="shared" si="1170"/>
        <v>0.34107975134594365</v>
      </c>
      <c r="E8302">
        <f t="shared" si="1165"/>
        <v>0.73304354430991236</v>
      </c>
      <c r="F8302" s="4">
        <f t="shared" si="1166"/>
        <v>2.6392961876832863E-2</v>
      </c>
      <c r="G8302" s="4" t="str">
        <f t="shared" si="1167"/>
        <v/>
      </c>
      <c r="H8302" t="str">
        <f t="shared" si="1171"/>
        <v/>
      </c>
      <c r="J8302">
        <f t="shared" ca="1" si="1172"/>
        <v>0.43683358705004294</v>
      </c>
      <c r="K8302">
        <v>0.18534723621862348</v>
      </c>
      <c r="L8302">
        <v>8.4913630775002358E-2</v>
      </c>
    </row>
    <row r="8303" spans="1:12" x14ac:dyDescent="0.25">
      <c r="A8303">
        <f t="shared" ref="A8303:A8366" si="1173">A8302+1</f>
        <v>8293</v>
      </c>
      <c r="B8303">
        <f t="shared" si="1168"/>
        <v>5.1955495919108828E-2</v>
      </c>
      <c r="C8303">
        <f t="shared" si="1169"/>
        <v>5.2095161230719333E-2</v>
      </c>
      <c r="D8303">
        <f t="shared" si="1170"/>
        <v>3.7897750149548666E-2</v>
      </c>
      <c r="E8303">
        <f t="shared" si="1165"/>
        <v>0.96976920688269574</v>
      </c>
      <c r="F8303" s="4">
        <f t="shared" si="1166"/>
        <v>2.68817204301071E-3</v>
      </c>
      <c r="G8303" s="4" t="str">
        <f t="shared" si="1167"/>
        <v/>
      </c>
      <c r="H8303" t="str">
        <f t="shared" si="1171"/>
        <v/>
      </c>
      <c r="J8303">
        <f t="shared" ca="1" si="1172"/>
        <v>0.94377782076953709</v>
      </c>
      <c r="K8303">
        <v>0.77112413114814016</v>
      </c>
      <c r="L8303">
        <v>0.43549391560448614</v>
      </c>
    </row>
    <row r="8304" spans="1:12" x14ac:dyDescent="0.25">
      <c r="A8304">
        <f t="shared" si="1173"/>
        <v>8294</v>
      </c>
      <c r="B8304">
        <f t="shared" si="1168"/>
        <v>5.0139846868172223E-2</v>
      </c>
      <c r="C8304">
        <f t="shared" si="1169"/>
        <v>4.9162189686898672E-2</v>
      </c>
      <c r="D8304">
        <f t="shared" si="1170"/>
        <v>-0.26528425104684444</v>
      </c>
      <c r="E8304">
        <f t="shared" si="1165"/>
        <v>0.790790495854373</v>
      </c>
      <c r="F8304" s="4">
        <f t="shared" si="1166"/>
        <v>-1.9498607242339802E-2</v>
      </c>
      <c r="G8304" s="4" t="str">
        <f t="shared" si="1167"/>
        <v/>
      </c>
      <c r="H8304" t="str">
        <f t="shared" si="1171"/>
        <v/>
      </c>
      <c r="J8304">
        <f t="shared" ca="1" si="1172"/>
        <v>0.35189370018129085</v>
      </c>
      <c r="K8304">
        <v>0.53373176700596592</v>
      </c>
      <c r="L8304">
        <v>0.10117844212719063</v>
      </c>
    </row>
    <row r="8305" spans="1:12" x14ac:dyDescent="0.25">
      <c r="A8305">
        <f t="shared" si="1173"/>
        <v>8295</v>
      </c>
      <c r="B8305">
        <f t="shared" si="1168"/>
        <v>5.2514157165550857E-2</v>
      </c>
      <c r="C8305">
        <f t="shared" si="1169"/>
        <v>5.51677980861505E-2</v>
      </c>
      <c r="D8305">
        <f t="shared" si="1170"/>
        <v>0.72005725284143596</v>
      </c>
      <c r="E8305">
        <f t="shared" si="1165"/>
        <v>0.47148974556626189</v>
      </c>
      <c r="F8305" s="4">
        <f t="shared" si="1166"/>
        <v>5.0531914893617011E-2</v>
      </c>
      <c r="G8305" s="4" t="str">
        <f t="shared" si="1167"/>
        <v/>
      </c>
      <c r="H8305" t="str">
        <f t="shared" si="1171"/>
        <v/>
      </c>
      <c r="J8305">
        <f t="shared" ca="1" si="1172"/>
        <v>0.39322953222222756</v>
      </c>
      <c r="K8305">
        <v>0.83890711860213785</v>
      </c>
      <c r="L8305">
        <v>0.84032555579524648</v>
      </c>
    </row>
    <row r="8306" spans="1:12" x14ac:dyDescent="0.25">
      <c r="A8306">
        <f t="shared" si="1173"/>
        <v>8296</v>
      </c>
      <c r="B8306">
        <f t="shared" si="1168"/>
        <v>5.3491814346824408E-2</v>
      </c>
      <c r="C8306">
        <f t="shared" si="1169"/>
        <v>5.3771144970045426E-2</v>
      </c>
      <c r="D8306">
        <f t="shared" si="1170"/>
        <v>7.5795500299099219E-2</v>
      </c>
      <c r="E8306">
        <f t="shared" si="1165"/>
        <v>0.93958179606976633</v>
      </c>
      <c r="F8306" s="4">
        <f t="shared" si="1166"/>
        <v>5.2219321148825534E-3</v>
      </c>
      <c r="G8306" s="4" t="str">
        <f t="shared" si="1167"/>
        <v/>
      </c>
      <c r="H8306" t="str">
        <f t="shared" si="1171"/>
        <v/>
      </c>
      <c r="J8306">
        <f t="shared" ca="1" si="1172"/>
        <v>0.4660707426850097</v>
      </c>
      <c r="K8306">
        <v>0.90865460296116507</v>
      </c>
      <c r="L8306">
        <v>0.69200761165729197</v>
      </c>
    </row>
    <row r="8307" spans="1:12" x14ac:dyDescent="0.25">
      <c r="A8307">
        <f t="shared" si="1173"/>
        <v>8297</v>
      </c>
      <c r="B8307">
        <f t="shared" si="1168"/>
        <v>4.6089552831467505E-2</v>
      </c>
      <c r="C8307">
        <f t="shared" si="1169"/>
        <v>5.3352149035213903E-2</v>
      </c>
      <c r="D8307">
        <f t="shared" si="1170"/>
        <v>1.9706830077765627</v>
      </c>
      <c r="E8307">
        <f t="shared" ref="E8307:E8370" si="1174">2*(1-_xlfn.NORM.S.DIST(ABS(D8307),TRUE))</f>
        <v>4.8760145338422767E-2</v>
      </c>
      <c r="F8307" s="4">
        <f t="shared" ref="F8307:F8370" si="1175">IF(B8307=0, (C8307-B8307), (C8307-B8307)/B8307)</f>
        <v>0.15757575757575765</v>
      </c>
      <c r="G8307" s="4">
        <f t="shared" ref="G8307:G8370" si="1176">IF(E8307&lt;0.05,ABS(F8307), "")</f>
        <v>0.15757575757575765</v>
      </c>
      <c r="H8307" t="str">
        <f t="shared" si="1171"/>
        <v/>
      </c>
      <c r="J8307">
        <f t="shared" ca="1" si="1172"/>
        <v>0.15128097931130424</v>
      </c>
      <c r="K8307">
        <v>6.3618991866936536E-2</v>
      </c>
      <c r="L8307">
        <v>0.62899134768497744</v>
      </c>
    </row>
    <row r="8308" spans="1:12" x14ac:dyDescent="0.25">
      <c r="A8308">
        <f t="shared" si="1173"/>
        <v>8298</v>
      </c>
      <c r="B8308">
        <f t="shared" si="1168"/>
        <v>4.7905201882404103E-2</v>
      </c>
      <c r="C8308">
        <f t="shared" si="1169"/>
        <v>5.3352149035213903E-2</v>
      </c>
      <c r="D8308">
        <f t="shared" si="1170"/>
        <v>1.4780122558324225</v>
      </c>
      <c r="E8308">
        <f t="shared" si="1174"/>
        <v>0.13940449786197506</v>
      </c>
      <c r="F8308" s="4">
        <f t="shared" si="1175"/>
        <v>0.11370262390670563</v>
      </c>
      <c r="G8308" s="4" t="str">
        <f t="shared" si="1176"/>
        <v/>
      </c>
      <c r="H8308" t="str">
        <f t="shared" si="1171"/>
        <v/>
      </c>
      <c r="J8308">
        <f t="shared" ca="1" si="1172"/>
        <v>0.35746937665646394</v>
      </c>
      <c r="K8308">
        <v>0.20354091179981137</v>
      </c>
      <c r="L8308">
        <v>0.63446587561806367</v>
      </c>
    </row>
    <row r="8309" spans="1:12" x14ac:dyDescent="0.25">
      <c r="A8309">
        <f t="shared" si="1173"/>
        <v>8299</v>
      </c>
      <c r="B8309">
        <f t="shared" si="1168"/>
        <v>5.0419177491393241E-2</v>
      </c>
      <c r="C8309">
        <f t="shared" si="1169"/>
        <v>5.5028132774539995E-2</v>
      </c>
      <c r="D8309">
        <f t="shared" si="1170"/>
        <v>1.2506257549351267</v>
      </c>
      <c r="E8309">
        <f t="shared" si="1174"/>
        <v>0.21107104959186196</v>
      </c>
      <c r="F8309" s="4">
        <f t="shared" si="1175"/>
        <v>9.1412742382271539E-2</v>
      </c>
      <c r="G8309" s="4" t="str">
        <f t="shared" si="1176"/>
        <v/>
      </c>
      <c r="H8309" t="str">
        <f t="shared" si="1171"/>
        <v/>
      </c>
      <c r="J8309">
        <f t="shared" ca="1" si="1172"/>
        <v>0.42411069025013981</v>
      </c>
      <c r="K8309">
        <v>0.57311117514377319</v>
      </c>
      <c r="L8309">
        <v>0.82672260826291855</v>
      </c>
    </row>
    <row r="8310" spans="1:12" x14ac:dyDescent="0.25">
      <c r="A8310">
        <f t="shared" si="1173"/>
        <v>8300</v>
      </c>
      <c r="B8310">
        <f t="shared" si="1168"/>
        <v>4.6368883454688523E-2</v>
      </c>
      <c r="C8310">
        <f t="shared" si="1169"/>
        <v>5.4190140904876949E-2</v>
      </c>
      <c r="D8310">
        <f t="shared" si="1170"/>
        <v>2.1222740083747591</v>
      </c>
      <c r="E8310">
        <f t="shared" si="1174"/>
        <v>3.3814734814276992E-2</v>
      </c>
      <c r="F8310" s="4">
        <f t="shared" si="1175"/>
        <v>0.16867469879518074</v>
      </c>
      <c r="G8310" s="4">
        <f t="shared" si="1176"/>
        <v>0.16867469879518074</v>
      </c>
      <c r="H8310" t="str">
        <f t="shared" si="1171"/>
        <v/>
      </c>
      <c r="J8310">
        <f t="shared" ca="1" si="1172"/>
        <v>0.52754986204078391</v>
      </c>
      <c r="K8310">
        <v>7.8722627891788299E-2</v>
      </c>
      <c r="L8310">
        <v>0.74078613574176078</v>
      </c>
    </row>
    <row r="8311" spans="1:12" x14ac:dyDescent="0.25">
      <c r="A8311">
        <f t="shared" si="1173"/>
        <v>8301</v>
      </c>
      <c r="B8311">
        <f t="shared" si="1168"/>
        <v>4.6787879389520046E-2</v>
      </c>
      <c r="C8311">
        <f t="shared" si="1169"/>
        <v>4.8044867194014615E-2</v>
      </c>
      <c r="D8311">
        <f t="shared" si="1170"/>
        <v>0.34107975134594365</v>
      </c>
      <c r="E8311">
        <f t="shared" si="1174"/>
        <v>0.73304354430991236</v>
      </c>
      <c r="F8311" s="4">
        <f t="shared" si="1175"/>
        <v>2.6865671641791062E-2</v>
      </c>
      <c r="G8311" s="4" t="str">
        <f t="shared" si="1176"/>
        <v/>
      </c>
      <c r="H8311" t="str">
        <f t="shared" si="1171"/>
        <v/>
      </c>
      <c r="J8311">
        <f t="shared" ca="1" si="1172"/>
        <v>0.53725597925489377</v>
      </c>
      <c r="K8311">
        <v>0.10296792440638114</v>
      </c>
      <c r="L8311">
        <v>4.5806917580973106E-2</v>
      </c>
    </row>
    <row r="8312" spans="1:12" x14ac:dyDescent="0.25">
      <c r="A8312">
        <f t="shared" si="1173"/>
        <v>8302</v>
      </c>
      <c r="B8312">
        <f t="shared" si="1168"/>
        <v>5.0698508114614259E-2</v>
      </c>
      <c r="C8312">
        <f t="shared" si="1169"/>
        <v>5.0838173426224764E-2</v>
      </c>
      <c r="D8312">
        <f t="shared" si="1170"/>
        <v>3.7897750149548666E-2</v>
      </c>
      <c r="E8312">
        <f t="shared" si="1174"/>
        <v>0.96976920688269574</v>
      </c>
      <c r="F8312" s="4">
        <f t="shared" si="1175"/>
        <v>2.7548209366390747E-3</v>
      </c>
      <c r="G8312" s="4" t="str">
        <f t="shared" si="1176"/>
        <v/>
      </c>
      <c r="H8312" t="str">
        <f t="shared" si="1171"/>
        <v/>
      </c>
      <c r="J8312">
        <f t="shared" ca="1" si="1172"/>
        <v>0.60242235256401122</v>
      </c>
      <c r="K8312">
        <v>0.60171776522037956</v>
      </c>
      <c r="L8312">
        <v>0.25894646741542404</v>
      </c>
    </row>
    <row r="8313" spans="1:12" x14ac:dyDescent="0.25">
      <c r="A8313">
        <f t="shared" si="1173"/>
        <v>8303</v>
      </c>
      <c r="B8313">
        <f t="shared" si="1168"/>
        <v>4.7067210012741056E-2</v>
      </c>
      <c r="C8313">
        <f t="shared" si="1169"/>
        <v>5.1257169361056287E-2</v>
      </c>
      <c r="D8313">
        <f t="shared" si="1170"/>
        <v>1.1369325044864789</v>
      </c>
      <c r="E8313">
        <f t="shared" si="1174"/>
        <v>0.25556650263494074</v>
      </c>
      <c r="F8313" s="4">
        <f t="shared" si="1175"/>
        <v>8.9020771513353192E-2</v>
      </c>
      <c r="G8313" s="4" t="str">
        <f t="shared" si="1176"/>
        <v/>
      </c>
      <c r="H8313" t="str">
        <f t="shared" si="1171"/>
        <v/>
      </c>
      <c r="J8313">
        <f t="shared" ca="1" si="1172"/>
        <v>0.12926918345605942</v>
      </c>
      <c r="K8313">
        <v>0.12849012050911546</v>
      </c>
      <c r="L8313">
        <v>0.31443347852511627</v>
      </c>
    </row>
    <row r="8314" spans="1:12" x14ac:dyDescent="0.25">
      <c r="A8314">
        <f t="shared" si="1173"/>
        <v>8304</v>
      </c>
      <c r="B8314">
        <f t="shared" si="1168"/>
        <v>4.8603528440456643E-2</v>
      </c>
      <c r="C8314">
        <f t="shared" si="1169"/>
        <v>4.9301854998509177E-2</v>
      </c>
      <c r="D8314">
        <f t="shared" si="1170"/>
        <v>0.18948875074774521</v>
      </c>
      <c r="E8314">
        <f t="shared" si="1174"/>
        <v>0.84970977099081102</v>
      </c>
      <c r="F8314" s="4">
        <f t="shared" si="1175"/>
        <v>1.4367816091953938E-2</v>
      </c>
      <c r="G8314" s="4" t="str">
        <f t="shared" si="1176"/>
        <v/>
      </c>
      <c r="H8314" t="str">
        <f t="shared" si="1171"/>
        <v/>
      </c>
      <c r="J8314">
        <f t="shared" ca="1" si="1172"/>
        <v>5.7545573315321397E-2</v>
      </c>
      <c r="K8314">
        <v>0.29771209147768551</v>
      </c>
      <c r="L8314">
        <v>0.11380430856443124</v>
      </c>
    </row>
    <row r="8315" spans="1:12" x14ac:dyDescent="0.25">
      <c r="A8315">
        <f t="shared" si="1173"/>
        <v>8305</v>
      </c>
      <c r="B8315">
        <f t="shared" si="1168"/>
        <v>4.8463863128846138E-2</v>
      </c>
      <c r="C8315">
        <f t="shared" si="1169"/>
        <v>5.2653822477161362E-2</v>
      </c>
      <c r="D8315">
        <f t="shared" si="1170"/>
        <v>1.1369325044864769</v>
      </c>
      <c r="E8315">
        <f t="shared" si="1174"/>
        <v>0.25556650263494163</v>
      </c>
      <c r="F8315" s="4">
        <f t="shared" si="1175"/>
        <v>8.6455331412103667E-2</v>
      </c>
      <c r="G8315" s="4" t="str">
        <f t="shared" si="1176"/>
        <v/>
      </c>
      <c r="H8315" t="str">
        <f t="shared" si="1171"/>
        <v/>
      </c>
      <c r="J8315">
        <f t="shared" ca="1" si="1172"/>
        <v>0.69435083567196632</v>
      </c>
      <c r="K8315">
        <v>0.27433984637607167</v>
      </c>
      <c r="L8315">
        <v>0.52116381000955625</v>
      </c>
    </row>
    <row r="8316" spans="1:12" x14ac:dyDescent="0.25">
      <c r="A8316">
        <f t="shared" si="1173"/>
        <v>8306</v>
      </c>
      <c r="B8316">
        <f t="shared" si="1168"/>
        <v>5.0558842803003747E-2</v>
      </c>
      <c r="C8316">
        <f t="shared" si="1169"/>
        <v>5.0000181556561718E-2</v>
      </c>
      <c r="D8316">
        <f t="shared" si="1170"/>
        <v>-0.15159100059819655</v>
      </c>
      <c r="E8316">
        <f t="shared" si="1174"/>
        <v>0.87950953185498082</v>
      </c>
      <c r="F8316" s="4">
        <f t="shared" si="1175"/>
        <v>-1.104972375690604E-2</v>
      </c>
      <c r="G8316" s="4" t="str">
        <f t="shared" si="1176"/>
        <v/>
      </c>
      <c r="H8316" t="str">
        <f t="shared" si="1171"/>
        <v/>
      </c>
      <c r="J8316">
        <f t="shared" ca="1" si="1172"/>
        <v>0.91248746701025152</v>
      </c>
      <c r="K8316">
        <v>0.5920584603662461</v>
      </c>
      <c r="L8316">
        <v>0.16838918804099634</v>
      </c>
    </row>
    <row r="8317" spans="1:12" x14ac:dyDescent="0.25">
      <c r="A8317">
        <f t="shared" si="1173"/>
        <v>8307</v>
      </c>
      <c r="B8317">
        <f t="shared" si="1168"/>
        <v>5.3771144970045426E-2</v>
      </c>
      <c r="C8317">
        <f t="shared" si="1169"/>
        <v>5.1536499984277305E-2</v>
      </c>
      <c r="D8317">
        <f t="shared" si="1170"/>
        <v>-0.60636400239278809</v>
      </c>
      <c r="E8317">
        <f t="shared" si="1174"/>
        <v>0.54427306687335708</v>
      </c>
      <c r="F8317" s="4">
        <f t="shared" si="1175"/>
        <v>-4.1558441558441545E-2</v>
      </c>
      <c r="G8317" s="4" t="str">
        <f t="shared" si="1176"/>
        <v/>
      </c>
      <c r="H8317" t="str">
        <f t="shared" si="1171"/>
        <v/>
      </c>
      <c r="J8317">
        <f t="shared" ca="1" si="1172"/>
        <v>0.56641740930427387</v>
      </c>
      <c r="K8317">
        <v>0.92581526002185799</v>
      </c>
      <c r="L8317">
        <v>0.36501188276554308</v>
      </c>
    </row>
    <row r="8318" spans="1:12" x14ac:dyDescent="0.25">
      <c r="A8318">
        <f t="shared" si="1173"/>
        <v>8308</v>
      </c>
      <c r="B8318">
        <f t="shared" si="1168"/>
        <v>5.3631479658434913E-2</v>
      </c>
      <c r="C8318">
        <f t="shared" si="1169"/>
        <v>5.1396834672666793E-2</v>
      </c>
      <c r="D8318">
        <f t="shared" si="1170"/>
        <v>-0.60636400239278809</v>
      </c>
      <c r="E8318">
        <f t="shared" si="1174"/>
        <v>0.54427306687335708</v>
      </c>
      <c r="F8318" s="4">
        <f t="shared" si="1175"/>
        <v>-4.1666666666666657E-2</v>
      </c>
      <c r="G8318" s="4" t="str">
        <f t="shared" si="1176"/>
        <v/>
      </c>
      <c r="H8318" t="str">
        <f t="shared" si="1171"/>
        <v/>
      </c>
      <c r="J8318">
        <f t="shared" ca="1" si="1172"/>
        <v>0.1209323084297893</v>
      </c>
      <c r="K8318">
        <v>0.91850137126250764</v>
      </c>
      <c r="L8318">
        <v>0.3474348111370622</v>
      </c>
    </row>
    <row r="8319" spans="1:12" x14ac:dyDescent="0.25">
      <c r="A8319">
        <f t="shared" si="1173"/>
        <v>8309</v>
      </c>
      <c r="B8319">
        <f t="shared" si="1168"/>
        <v>4.8743193752067149E-2</v>
      </c>
      <c r="C8319">
        <f t="shared" si="1169"/>
        <v>5.3352149035213903E-2</v>
      </c>
      <c r="D8319">
        <f t="shared" si="1170"/>
        <v>1.2506257549351267</v>
      </c>
      <c r="E8319">
        <f t="shared" si="1174"/>
        <v>0.21107104959186196</v>
      </c>
      <c r="F8319" s="4">
        <f t="shared" si="1175"/>
        <v>9.4555873925501507E-2</v>
      </c>
      <c r="G8319" s="4" t="str">
        <f t="shared" si="1176"/>
        <v/>
      </c>
      <c r="H8319" t="str">
        <f t="shared" si="1171"/>
        <v/>
      </c>
      <c r="J8319">
        <f t="shared" ca="1" si="1172"/>
        <v>0.98081302682887184</v>
      </c>
      <c r="K8319">
        <v>0.32311308710119535</v>
      </c>
      <c r="L8319">
        <v>0.63503677369796718</v>
      </c>
    </row>
    <row r="8320" spans="1:12" x14ac:dyDescent="0.25">
      <c r="A8320">
        <f t="shared" si="1173"/>
        <v>8310</v>
      </c>
      <c r="B8320">
        <f t="shared" si="1168"/>
        <v>4.818453250562512E-2</v>
      </c>
      <c r="C8320">
        <f t="shared" si="1169"/>
        <v>5.0558842803003747E-2</v>
      </c>
      <c r="D8320">
        <f t="shared" si="1170"/>
        <v>0.64426175254233675</v>
      </c>
      <c r="E8320">
        <f t="shared" si="1174"/>
        <v>0.51940571299285354</v>
      </c>
      <c r="F8320" s="4">
        <f t="shared" si="1175"/>
        <v>4.927536231884052E-2</v>
      </c>
      <c r="G8320" s="4" t="str">
        <f t="shared" si="1176"/>
        <v/>
      </c>
      <c r="H8320" t="str">
        <f t="shared" si="1171"/>
        <v/>
      </c>
      <c r="J8320">
        <f t="shared" ca="1" si="1172"/>
        <v>0.91922239274779804</v>
      </c>
      <c r="K8320">
        <v>0.23931847998701694</v>
      </c>
      <c r="L8320">
        <v>0.24027230727983329</v>
      </c>
    </row>
    <row r="8321" spans="1:12" x14ac:dyDescent="0.25">
      <c r="A8321">
        <f t="shared" si="1173"/>
        <v>8311</v>
      </c>
      <c r="B8321">
        <f t="shared" si="1168"/>
        <v>4.6508548766299028E-2</v>
      </c>
      <c r="C8321">
        <f t="shared" si="1169"/>
        <v>5.6005789955813547E-2</v>
      </c>
      <c r="D8321">
        <f t="shared" si="1170"/>
        <v>2.5770470101693506</v>
      </c>
      <c r="E8321">
        <f t="shared" si="1174"/>
        <v>9.9648397298237601E-3</v>
      </c>
      <c r="F8321" s="4">
        <f t="shared" si="1175"/>
        <v>0.20420420420420426</v>
      </c>
      <c r="G8321" s="4">
        <f t="shared" si="1176"/>
        <v>0.20420420420420426</v>
      </c>
      <c r="H8321" t="str">
        <f t="shared" si="1171"/>
        <v/>
      </c>
      <c r="J8321">
        <f t="shared" ca="1" si="1172"/>
        <v>0.38390223690708647</v>
      </c>
      <c r="K8321">
        <v>8.5520850496287215E-2</v>
      </c>
      <c r="L8321">
        <v>0.91096623231891993</v>
      </c>
    </row>
    <row r="8322" spans="1:12" x14ac:dyDescent="0.25">
      <c r="A8322">
        <f t="shared" si="1173"/>
        <v>8312</v>
      </c>
      <c r="B8322">
        <f t="shared" si="1168"/>
        <v>4.818453250562512E-2</v>
      </c>
      <c r="C8322">
        <f t="shared" si="1169"/>
        <v>4.748620594757258E-2</v>
      </c>
      <c r="D8322">
        <f t="shared" si="1170"/>
        <v>-0.1894887507477471</v>
      </c>
      <c r="E8322">
        <f t="shared" si="1174"/>
        <v>0.84970977099080969</v>
      </c>
      <c r="F8322" s="4">
        <f t="shared" si="1175"/>
        <v>-1.4492753623188465E-2</v>
      </c>
      <c r="G8322" s="4" t="str">
        <f t="shared" si="1176"/>
        <v/>
      </c>
      <c r="H8322" t="str">
        <f t="shared" si="1171"/>
        <v/>
      </c>
      <c r="J8322">
        <f t="shared" ca="1" si="1172"/>
        <v>0.61991638482343359</v>
      </c>
      <c r="K8322">
        <v>0.23962878665566201</v>
      </c>
      <c r="L8322">
        <v>2.7660967678950987E-2</v>
      </c>
    </row>
    <row r="8323" spans="1:12" x14ac:dyDescent="0.25">
      <c r="A8323">
        <f t="shared" si="1173"/>
        <v>8313</v>
      </c>
      <c r="B8323">
        <f t="shared" si="1168"/>
        <v>5.5866124644203034E-2</v>
      </c>
      <c r="C8323">
        <f t="shared" si="1169"/>
        <v>5.2374491853940344E-2</v>
      </c>
      <c r="D8323">
        <f t="shared" si="1170"/>
        <v>-0.94744375373873169</v>
      </c>
      <c r="E8323">
        <f t="shared" si="1174"/>
        <v>0.34341270461982765</v>
      </c>
      <c r="F8323" s="4">
        <f t="shared" si="1175"/>
        <v>-6.2500000000000014E-2</v>
      </c>
      <c r="G8323" s="4" t="str">
        <f t="shared" si="1176"/>
        <v/>
      </c>
      <c r="H8323" t="str">
        <f t="shared" si="1171"/>
        <v/>
      </c>
      <c r="J8323">
        <f t="shared" ca="1" si="1172"/>
        <v>0.44995180223409148</v>
      </c>
      <c r="K8323">
        <v>0.98822645469354398</v>
      </c>
      <c r="L8323">
        <v>0.48336623215450158</v>
      </c>
    </row>
    <row r="8324" spans="1:12" x14ac:dyDescent="0.25">
      <c r="A8324">
        <f t="shared" si="1173"/>
        <v>8314</v>
      </c>
      <c r="B8324">
        <f t="shared" si="1168"/>
        <v>5.0279512179782736E-2</v>
      </c>
      <c r="C8324">
        <f t="shared" si="1169"/>
        <v>5.097783873783527E-2</v>
      </c>
      <c r="D8324">
        <f t="shared" si="1170"/>
        <v>0.18948875074774521</v>
      </c>
      <c r="E8324">
        <f t="shared" si="1174"/>
        <v>0.84970977099081102</v>
      </c>
      <c r="F8324" s="4">
        <f t="shared" si="1175"/>
        <v>1.3888888888888807E-2</v>
      </c>
      <c r="G8324" s="4" t="str">
        <f t="shared" si="1176"/>
        <v/>
      </c>
      <c r="H8324" t="str">
        <f t="shared" si="1171"/>
        <v/>
      </c>
      <c r="J8324">
        <f t="shared" ca="1" si="1172"/>
        <v>0.97332383199963335</v>
      </c>
      <c r="K8324">
        <v>0.54438067944189705</v>
      </c>
      <c r="L8324">
        <v>0.2846499869000193</v>
      </c>
    </row>
    <row r="8325" spans="1:12" x14ac:dyDescent="0.25">
      <c r="A8325">
        <f t="shared" si="1173"/>
        <v>8315</v>
      </c>
      <c r="B8325">
        <f t="shared" si="1168"/>
        <v>5.4050475593266437E-2</v>
      </c>
      <c r="C8325">
        <f t="shared" si="1169"/>
        <v>5.3771144970045426E-2</v>
      </c>
      <c r="D8325">
        <f t="shared" si="1170"/>
        <v>-7.5795500299097332E-2</v>
      </c>
      <c r="E8325">
        <f t="shared" si="1174"/>
        <v>0.93958179606976788</v>
      </c>
      <c r="F8325" s="4">
        <f t="shared" si="1175"/>
        <v>-5.167958656330668E-3</v>
      </c>
      <c r="G8325" s="4" t="str">
        <f t="shared" si="1176"/>
        <v/>
      </c>
      <c r="H8325" t="str">
        <f t="shared" si="1171"/>
        <v/>
      </c>
      <c r="J8325">
        <f t="shared" ca="1" si="1172"/>
        <v>0.70936650456271932</v>
      </c>
      <c r="K8325">
        <v>0.94241855951604525</v>
      </c>
      <c r="L8325">
        <v>0.68457962369886716</v>
      </c>
    </row>
    <row r="8326" spans="1:12" x14ac:dyDescent="0.25">
      <c r="A8326">
        <f t="shared" si="1173"/>
        <v>8316</v>
      </c>
      <c r="B8326">
        <f t="shared" si="1168"/>
        <v>4.9162189686898672E-2</v>
      </c>
      <c r="C8326">
        <f t="shared" si="1169"/>
        <v>5.3910810281655931E-2</v>
      </c>
      <c r="D8326">
        <f t="shared" si="1170"/>
        <v>1.2885235050846753</v>
      </c>
      <c r="E8326">
        <f t="shared" si="1174"/>
        <v>0.19756379210566632</v>
      </c>
      <c r="F8326" s="4">
        <f t="shared" si="1175"/>
        <v>9.6590909090909116E-2</v>
      </c>
      <c r="G8326" s="4" t="str">
        <f t="shared" si="1176"/>
        <v/>
      </c>
      <c r="H8326" t="str">
        <f t="shared" si="1171"/>
        <v/>
      </c>
      <c r="J8326">
        <f t="shared" ca="1" si="1172"/>
        <v>0.8288613813005361</v>
      </c>
      <c r="K8326">
        <v>0.38086875673272313</v>
      </c>
      <c r="L8326">
        <v>0.71290663188384085</v>
      </c>
    </row>
    <row r="8327" spans="1:12" x14ac:dyDescent="0.25">
      <c r="A8327">
        <f t="shared" si="1173"/>
        <v>8317</v>
      </c>
      <c r="B8327">
        <f t="shared" si="1168"/>
        <v>4.8044867194014615E-2</v>
      </c>
      <c r="C8327">
        <f t="shared" si="1169"/>
        <v>4.8603528440456643E-2</v>
      </c>
      <c r="D8327">
        <f t="shared" si="1170"/>
        <v>0.15159100059819655</v>
      </c>
      <c r="E8327">
        <f t="shared" si="1174"/>
        <v>0.87950953185498082</v>
      </c>
      <c r="F8327" s="4">
        <f t="shared" si="1175"/>
        <v>1.1627906976744146E-2</v>
      </c>
      <c r="G8327" s="4" t="str">
        <f t="shared" si="1176"/>
        <v/>
      </c>
      <c r="H8327" t="str">
        <f t="shared" si="1171"/>
        <v/>
      </c>
      <c r="J8327">
        <f t="shared" ca="1" si="1172"/>
        <v>0.45825508066856468</v>
      </c>
      <c r="K8327">
        <v>0.23016214314514483</v>
      </c>
      <c r="L8327">
        <v>6.9032429135272411E-2</v>
      </c>
    </row>
    <row r="8328" spans="1:12" x14ac:dyDescent="0.25">
      <c r="A8328">
        <f t="shared" si="1173"/>
        <v>8318</v>
      </c>
      <c r="B8328">
        <f t="shared" si="1168"/>
        <v>4.8882859063677661E-2</v>
      </c>
      <c r="C8328">
        <f t="shared" si="1169"/>
        <v>5.321248372360339E-2</v>
      </c>
      <c r="D8328">
        <f t="shared" si="1170"/>
        <v>1.1748302546360256</v>
      </c>
      <c r="E8328">
        <f t="shared" si="1174"/>
        <v>0.24006263340611289</v>
      </c>
      <c r="F8328" s="4">
        <f t="shared" si="1175"/>
        <v>8.857142857142844E-2</v>
      </c>
      <c r="G8328" s="4" t="str">
        <f t="shared" si="1176"/>
        <v/>
      </c>
      <c r="H8328" t="str">
        <f t="shared" si="1171"/>
        <v/>
      </c>
      <c r="J8328">
        <f t="shared" ca="1" si="1172"/>
        <v>0.57939165879167276</v>
      </c>
      <c r="K8328">
        <v>0.3371924796186353</v>
      </c>
      <c r="L8328">
        <v>0.61736359170724608</v>
      </c>
    </row>
    <row r="8329" spans="1:12" x14ac:dyDescent="0.25">
      <c r="A8329">
        <f t="shared" si="1173"/>
        <v>8319</v>
      </c>
      <c r="B8329">
        <f t="shared" si="1168"/>
        <v>5.2234826542329839E-2</v>
      </c>
      <c r="C8329">
        <f t="shared" si="1169"/>
        <v>5.2374491853940344E-2</v>
      </c>
      <c r="D8329">
        <f t="shared" si="1170"/>
        <v>3.7897750149548666E-2</v>
      </c>
      <c r="E8329">
        <f t="shared" si="1174"/>
        <v>0.96976920688269574</v>
      </c>
      <c r="F8329" s="4">
        <f t="shared" si="1175"/>
        <v>2.673796791443808E-3</v>
      </c>
      <c r="G8329" s="4" t="str">
        <f t="shared" si="1176"/>
        <v/>
      </c>
      <c r="H8329" t="str">
        <f t="shared" si="1171"/>
        <v/>
      </c>
      <c r="J8329">
        <f t="shared" ca="1" si="1172"/>
        <v>0.14475672503346371</v>
      </c>
      <c r="K8329">
        <v>0.8131178731722507</v>
      </c>
      <c r="L8329">
        <v>0.48264502204226445</v>
      </c>
    </row>
    <row r="8330" spans="1:12" x14ac:dyDescent="0.25">
      <c r="A8330">
        <f t="shared" si="1173"/>
        <v>8320</v>
      </c>
      <c r="B8330">
        <f t="shared" si="1168"/>
        <v>4.9301854998509177E-2</v>
      </c>
      <c r="C8330">
        <f t="shared" si="1169"/>
        <v>5.5307463397761006E-2</v>
      </c>
      <c r="D8330">
        <f t="shared" si="1170"/>
        <v>1.6296032564306191</v>
      </c>
      <c r="E8330">
        <f t="shared" si="1174"/>
        <v>0.10318537571607922</v>
      </c>
      <c r="F8330" s="4">
        <f t="shared" si="1175"/>
        <v>0.12181303116147314</v>
      </c>
      <c r="G8330" s="4" t="str">
        <f t="shared" si="1176"/>
        <v/>
      </c>
      <c r="H8330" t="str">
        <f t="shared" si="1171"/>
        <v/>
      </c>
      <c r="J8330">
        <f t="shared" ca="1" si="1172"/>
        <v>0.34782557655718527</v>
      </c>
      <c r="K8330">
        <v>0.39269879310447942</v>
      </c>
      <c r="L8330">
        <v>0.85983834734008624</v>
      </c>
    </row>
    <row r="8331" spans="1:12" x14ac:dyDescent="0.25">
      <c r="A8331">
        <f t="shared" si="1173"/>
        <v>8321</v>
      </c>
      <c r="B8331">
        <f t="shared" ref="B8331:B8394" si="1177">_xlfn.BINOM.INV($F$8,$B$10, $K8331)/$F$8</f>
        <v>4.5251560961804459E-2</v>
      </c>
      <c r="C8331">
        <f t="shared" ref="C8331:C8394" si="1178">_xlfn.BINOM.INV($F$8,$C$10, $L8331)/$F$8</f>
        <v>5.2793487788771867E-2</v>
      </c>
      <c r="D8331">
        <f t="shared" ref="D8331:D8394" si="1179">(C8331-B8331)/SQRT($B$10*(1-$B$10)/$F$8+$C$10*(1-$C$10)/$F$8)</f>
        <v>2.0464785080756598</v>
      </c>
      <c r="E8331">
        <f t="shared" si="1174"/>
        <v>4.0709314869973534E-2</v>
      </c>
      <c r="F8331" s="4">
        <f t="shared" si="1175"/>
        <v>0.16666666666666663</v>
      </c>
      <c r="G8331" s="4">
        <f t="shared" si="1176"/>
        <v>0.16666666666666663</v>
      </c>
      <c r="H8331" t="str">
        <f t="shared" si="1171"/>
        <v/>
      </c>
      <c r="J8331">
        <f t="shared" ca="1" si="1172"/>
        <v>9.3368937400371443E-2</v>
      </c>
      <c r="K8331">
        <v>3.2066470734975927E-2</v>
      </c>
      <c r="L8331">
        <v>0.54125814170673692</v>
      </c>
    </row>
    <row r="8332" spans="1:12" x14ac:dyDescent="0.25">
      <c r="A8332">
        <f t="shared" si="1173"/>
        <v>8322</v>
      </c>
      <c r="B8332">
        <f t="shared" si="1177"/>
        <v>5.2793487788771867E-2</v>
      </c>
      <c r="C8332">
        <f t="shared" si="1178"/>
        <v>4.8463863128846138E-2</v>
      </c>
      <c r="D8332">
        <f t="shared" si="1179"/>
        <v>-1.1748302546360256</v>
      </c>
      <c r="E8332">
        <f t="shared" si="1174"/>
        <v>0.24006263340611289</v>
      </c>
      <c r="F8332" s="4">
        <f t="shared" si="1175"/>
        <v>-8.2010582010581895E-2</v>
      </c>
      <c r="G8332" s="4" t="str">
        <f t="shared" si="1176"/>
        <v/>
      </c>
      <c r="H8332" t="str">
        <f t="shared" ref="H8332:H8395" si="1180">IF(AND(E8332&lt;=0.05,F8332&lt;0), "Yes", "")</f>
        <v/>
      </c>
      <c r="J8332">
        <f t="shared" ref="J8332:J8395" ca="1" si="1181">RAND()</f>
        <v>0.55796530672603484</v>
      </c>
      <c r="K8332">
        <v>0.86105362502427896</v>
      </c>
      <c r="L8332">
        <v>5.873253992887828E-2</v>
      </c>
    </row>
    <row r="8333" spans="1:12" x14ac:dyDescent="0.25">
      <c r="A8333">
        <f t="shared" si="1173"/>
        <v>8323</v>
      </c>
      <c r="B8333">
        <f t="shared" si="1177"/>
        <v>4.8324197817235626E-2</v>
      </c>
      <c r="C8333">
        <f t="shared" si="1178"/>
        <v>5.167616529588781E-2</v>
      </c>
      <c r="D8333">
        <f t="shared" si="1179"/>
        <v>0.90954600358918303</v>
      </c>
      <c r="E8333">
        <f t="shared" si="1174"/>
        <v>0.36306198608958207</v>
      </c>
      <c r="F8333" s="4">
        <f t="shared" si="1175"/>
        <v>6.9364161849711031E-2</v>
      </c>
      <c r="G8333" s="4" t="str">
        <f t="shared" si="1176"/>
        <v/>
      </c>
      <c r="H8333" t="str">
        <f t="shared" si="1180"/>
        <v/>
      </c>
      <c r="J8333">
        <f t="shared" ca="1" si="1181"/>
        <v>0.39437147594300426</v>
      </c>
      <c r="K8333">
        <v>0.25139314117919453</v>
      </c>
      <c r="L8333">
        <v>0.38363191831457988</v>
      </c>
    </row>
    <row r="8334" spans="1:12" x14ac:dyDescent="0.25">
      <c r="A8334">
        <f t="shared" si="1173"/>
        <v>8324</v>
      </c>
      <c r="B8334">
        <f t="shared" si="1177"/>
        <v>4.6648214077909533E-2</v>
      </c>
      <c r="C8334">
        <f t="shared" si="1178"/>
        <v>4.8463863128846138E-2</v>
      </c>
      <c r="D8334">
        <f t="shared" si="1179"/>
        <v>0.49267075194414206</v>
      </c>
      <c r="E8334">
        <f t="shared" si="1174"/>
        <v>0.62224524700712136</v>
      </c>
      <c r="F8334" s="4">
        <f t="shared" si="1175"/>
        <v>3.8922155688622888E-2</v>
      </c>
      <c r="G8334" s="4" t="str">
        <f t="shared" si="1176"/>
        <v/>
      </c>
      <c r="H8334" t="str">
        <f t="shared" si="1180"/>
        <v/>
      </c>
      <c r="J8334">
        <f t="shared" ca="1" si="1181"/>
        <v>9.5017636517304993E-2</v>
      </c>
      <c r="K8334">
        <v>9.9585330480672196E-2</v>
      </c>
      <c r="L8334">
        <v>6.18828893012634E-2</v>
      </c>
    </row>
    <row r="8335" spans="1:12" x14ac:dyDescent="0.25">
      <c r="A8335">
        <f t="shared" si="1173"/>
        <v>8325</v>
      </c>
      <c r="B8335">
        <f t="shared" si="1177"/>
        <v>5.1396834672666793E-2</v>
      </c>
      <c r="C8335">
        <f t="shared" si="1178"/>
        <v>4.9581185621730195E-2</v>
      </c>
      <c r="D8335">
        <f t="shared" si="1179"/>
        <v>-0.49267075194414017</v>
      </c>
      <c r="E8335">
        <f t="shared" si="1174"/>
        <v>0.62224524700712269</v>
      </c>
      <c r="F8335" s="4">
        <f t="shared" si="1175"/>
        <v>-3.5326086956521723E-2</v>
      </c>
      <c r="G8335" s="4" t="str">
        <f t="shared" si="1176"/>
        <v/>
      </c>
      <c r="H8335" t="str">
        <f t="shared" si="1180"/>
        <v/>
      </c>
      <c r="J8335">
        <f t="shared" ca="1" si="1181"/>
        <v>1.2549893613836183E-2</v>
      </c>
      <c r="K8335">
        <v>0.70117623438361931</v>
      </c>
      <c r="L8335">
        <v>0.13669792128645186</v>
      </c>
    </row>
    <row r="8336" spans="1:12" x14ac:dyDescent="0.25">
      <c r="A8336">
        <f t="shared" si="1173"/>
        <v>8326</v>
      </c>
      <c r="B8336">
        <f t="shared" si="1177"/>
        <v>4.8324197817235626E-2</v>
      </c>
      <c r="C8336">
        <f t="shared" si="1178"/>
        <v>5.5726459332592529E-2</v>
      </c>
      <c r="D8336">
        <f t="shared" si="1179"/>
        <v>2.0085807579261115</v>
      </c>
      <c r="E8336">
        <f t="shared" si="1174"/>
        <v>4.4581613652025176E-2</v>
      </c>
      <c r="F8336" s="4">
        <f t="shared" si="1175"/>
        <v>0.15317919075144512</v>
      </c>
      <c r="G8336" s="4">
        <f t="shared" si="1176"/>
        <v>0.15317919075144512</v>
      </c>
      <c r="H8336" t="str">
        <f t="shared" si="1180"/>
        <v/>
      </c>
      <c r="J8336">
        <f t="shared" ca="1" si="1181"/>
        <v>0.53368522333793356</v>
      </c>
      <c r="K8336">
        <v>0.2613773612641882</v>
      </c>
      <c r="L8336">
        <v>0.88795560818990737</v>
      </c>
    </row>
    <row r="8337" spans="1:12" x14ac:dyDescent="0.25">
      <c r="A8337">
        <f t="shared" si="1173"/>
        <v>8327</v>
      </c>
      <c r="B8337">
        <f t="shared" si="1177"/>
        <v>4.7067210012741056E-2</v>
      </c>
      <c r="C8337">
        <f t="shared" si="1178"/>
        <v>5.3352149035213903E-2</v>
      </c>
      <c r="D8337">
        <f t="shared" si="1179"/>
        <v>1.7053987567297182</v>
      </c>
      <c r="E8337">
        <f t="shared" si="1174"/>
        <v>8.8120080067920492E-2</v>
      </c>
      <c r="F8337" s="4">
        <f t="shared" si="1175"/>
        <v>0.13353115727002979</v>
      </c>
      <c r="G8337" s="4" t="str">
        <f t="shared" si="1176"/>
        <v/>
      </c>
      <c r="H8337" t="str">
        <f t="shared" si="1180"/>
        <v/>
      </c>
      <c r="J8337">
        <f t="shared" ca="1" si="1181"/>
        <v>0.81794861199376601</v>
      </c>
      <c r="K8337">
        <v>0.12735815228051295</v>
      </c>
      <c r="L8337">
        <v>0.63615568986186954</v>
      </c>
    </row>
    <row r="8338" spans="1:12" x14ac:dyDescent="0.25">
      <c r="A8338">
        <f t="shared" si="1173"/>
        <v>8328</v>
      </c>
      <c r="B8338">
        <f t="shared" si="1177"/>
        <v>5.3631479658434913E-2</v>
      </c>
      <c r="C8338">
        <f t="shared" si="1178"/>
        <v>5.2653822477161362E-2</v>
      </c>
      <c r="D8338">
        <f t="shared" si="1179"/>
        <v>-0.26528425104684444</v>
      </c>
      <c r="E8338">
        <f t="shared" si="1174"/>
        <v>0.790790495854373</v>
      </c>
      <c r="F8338" s="4">
        <f t="shared" si="1175"/>
        <v>-1.8229166666666637E-2</v>
      </c>
      <c r="G8338" s="4" t="str">
        <f t="shared" si="1176"/>
        <v/>
      </c>
      <c r="H8338" t="str">
        <f t="shared" si="1180"/>
        <v/>
      </c>
      <c r="J8338">
        <f t="shared" ca="1" si="1181"/>
        <v>0.23726988709610564</v>
      </c>
      <c r="K8338">
        <v>0.91618291658611495</v>
      </c>
      <c r="L8338">
        <v>0.53227579704734451</v>
      </c>
    </row>
    <row r="8339" spans="1:12" x14ac:dyDescent="0.25">
      <c r="A8339">
        <f t="shared" si="1173"/>
        <v>8329</v>
      </c>
      <c r="B8339">
        <f t="shared" si="1177"/>
        <v>5.1396834672666793E-2</v>
      </c>
      <c r="C8339">
        <f t="shared" si="1178"/>
        <v>5.3771144970045426E-2</v>
      </c>
      <c r="D8339">
        <f t="shared" si="1179"/>
        <v>0.64426175254233864</v>
      </c>
      <c r="E8339">
        <f t="shared" si="1174"/>
        <v>0.51940571299285221</v>
      </c>
      <c r="F8339" s="4">
        <f t="shared" si="1175"/>
        <v>4.6195652173913124E-2</v>
      </c>
      <c r="G8339" s="4" t="str">
        <f t="shared" si="1176"/>
        <v/>
      </c>
      <c r="H8339" t="str">
        <f t="shared" si="1180"/>
        <v/>
      </c>
      <c r="J8339">
        <f t="shared" ca="1" si="1181"/>
        <v>0.25123503952513526</v>
      </c>
      <c r="K8339">
        <v>0.70656370062894824</v>
      </c>
      <c r="L8339">
        <v>0.6858641559332177</v>
      </c>
    </row>
    <row r="8340" spans="1:12" x14ac:dyDescent="0.25">
      <c r="A8340">
        <f t="shared" si="1173"/>
        <v>8330</v>
      </c>
      <c r="B8340">
        <f t="shared" si="1177"/>
        <v>4.6648214077909533E-2</v>
      </c>
      <c r="C8340">
        <f t="shared" si="1178"/>
        <v>5.3352149035213903E-2</v>
      </c>
      <c r="D8340">
        <f t="shared" si="1179"/>
        <v>1.8190920071783661</v>
      </c>
      <c r="E8340">
        <f t="shared" si="1174"/>
        <v>6.8897394280621693E-2</v>
      </c>
      <c r="F8340" s="4">
        <f t="shared" si="1175"/>
        <v>0.14371257485029951</v>
      </c>
      <c r="G8340" s="4" t="str">
        <f t="shared" si="1176"/>
        <v/>
      </c>
      <c r="H8340" t="str">
        <f t="shared" si="1180"/>
        <v/>
      </c>
      <c r="J8340">
        <f t="shared" ca="1" si="1181"/>
        <v>0.74720249867391852</v>
      </c>
      <c r="K8340">
        <v>9.4383544410092779E-2</v>
      </c>
      <c r="L8340">
        <v>0.63291948028319112</v>
      </c>
    </row>
    <row r="8341" spans="1:12" x14ac:dyDescent="0.25">
      <c r="A8341">
        <f t="shared" si="1173"/>
        <v>8331</v>
      </c>
      <c r="B8341">
        <f t="shared" si="1177"/>
        <v>5.4050475593266437E-2</v>
      </c>
      <c r="C8341">
        <f t="shared" si="1178"/>
        <v>5.1536499984277305E-2</v>
      </c>
      <c r="D8341">
        <f t="shared" si="1179"/>
        <v>-0.68215950269188541</v>
      </c>
      <c r="E8341">
        <f t="shared" si="1174"/>
        <v>0.49513809896736838</v>
      </c>
      <c r="F8341" s="4">
        <f t="shared" si="1175"/>
        <v>-4.6511627906976653E-2</v>
      </c>
      <c r="G8341" s="4" t="str">
        <f t="shared" si="1176"/>
        <v/>
      </c>
      <c r="H8341" t="str">
        <f t="shared" si="1180"/>
        <v/>
      </c>
      <c r="J8341">
        <f t="shared" ca="1" si="1181"/>
        <v>0.56474981344112185</v>
      </c>
      <c r="K8341">
        <v>0.93917782492307966</v>
      </c>
      <c r="L8341">
        <v>0.36656901701672417</v>
      </c>
    </row>
    <row r="8342" spans="1:12" x14ac:dyDescent="0.25">
      <c r="A8342">
        <f t="shared" si="1173"/>
        <v>8332</v>
      </c>
      <c r="B8342">
        <f t="shared" si="1177"/>
        <v>4.4553234403751925E-2</v>
      </c>
      <c r="C8342">
        <f t="shared" si="1178"/>
        <v>4.944152031011969E-2</v>
      </c>
      <c r="D8342">
        <f t="shared" si="1179"/>
        <v>1.3264212552342241</v>
      </c>
      <c r="E8342">
        <f t="shared" si="1174"/>
        <v>0.18470020217371186</v>
      </c>
      <c r="F8342" s="4">
        <f t="shared" si="1175"/>
        <v>0.10971786833855797</v>
      </c>
      <c r="G8342" s="4" t="str">
        <f t="shared" si="1176"/>
        <v/>
      </c>
      <c r="H8342" t="str">
        <f t="shared" si="1180"/>
        <v/>
      </c>
      <c r="J8342">
        <f t="shared" ca="1" si="1181"/>
        <v>0.58998743857268499</v>
      </c>
      <c r="K8342">
        <v>1.6225828852534319E-2</v>
      </c>
      <c r="L8342">
        <v>0.12778895016016845</v>
      </c>
    </row>
    <row r="8343" spans="1:12" x14ac:dyDescent="0.25">
      <c r="A8343">
        <f t="shared" si="1173"/>
        <v>8333</v>
      </c>
      <c r="B8343">
        <f t="shared" si="1177"/>
        <v>5.0139846868172223E-2</v>
      </c>
      <c r="C8343">
        <f t="shared" si="1178"/>
        <v>5.2514157165550857E-2</v>
      </c>
      <c r="D8343">
        <f t="shared" si="1179"/>
        <v>0.64426175254233864</v>
      </c>
      <c r="E8343">
        <f t="shared" si="1174"/>
        <v>0.51940571299285221</v>
      </c>
      <c r="F8343" s="4">
        <f t="shared" si="1175"/>
        <v>4.7353760445682534E-2</v>
      </c>
      <c r="G8343" s="4" t="str">
        <f t="shared" si="1176"/>
        <v/>
      </c>
      <c r="H8343" t="str">
        <f t="shared" si="1180"/>
        <v/>
      </c>
      <c r="J8343">
        <f t="shared" ca="1" si="1181"/>
        <v>0.54573443781925912</v>
      </c>
      <c r="K8343">
        <v>0.52475391045308328</v>
      </c>
      <c r="L8343">
        <v>0.51226564583878331</v>
      </c>
    </row>
    <row r="8344" spans="1:12" x14ac:dyDescent="0.25">
      <c r="A8344">
        <f t="shared" si="1173"/>
        <v>8334</v>
      </c>
      <c r="B8344">
        <f t="shared" si="1177"/>
        <v>5.3771144970045426E-2</v>
      </c>
      <c r="C8344">
        <f t="shared" si="1178"/>
        <v>5.167616529588781E-2</v>
      </c>
      <c r="D8344">
        <f t="shared" si="1179"/>
        <v>-0.56846625224323943</v>
      </c>
      <c r="E8344">
        <f t="shared" si="1174"/>
        <v>0.56971841484384589</v>
      </c>
      <c r="F8344" s="4">
        <f t="shared" si="1175"/>
        <v>-3.8961038961038988E-2</v>
      </c>
      <c r="G8344" s="4" t="str">
        <f t="shared" si="1176"/>
        <v/>
      </c>
      <c r="H8344" t="str">
        <f t="shared" si="1180"/>
        <v/>
      </c>
      <c r="J8344">
        <f t="shared" ca="1" si="1181"/>
        <v>0.84177812759395343</v>
      </c>
      <c r="K8344">
        <v>0.92949851725741872</v>
      </c>
      <c r="L8344">
        <v>0.38531546142007544</v>
      </c>
    </row>
    <row r="8345" spans="1:12" x14ac:dyDescent="0.25">
      <c r="A8345">
        <f t="shared" si="1173"/>
        <v>8335</v>
      </c>
      <c r="B8345">
        <f t="shared" si="1177"/>
        <v>4.8044867194014615E-2</v>
      </c>
      <c r="C8345">
        <f t="shared" si="1178"/>
        <v>5.167616529588781E-2</v>
      </c>
      <c r="D8345">
        <f t="shared" si="1179"/>
        <v>0.98534150388828035</v>
      </c>
      <c r="E8345">
        <f t="shared" si="1174"/>
        <v>0.32445635245909954</v>
      </c>
      <c r="F8345" s="4">
        <f t="shared" si="1175"/>
        <v>7.5581395348837163E-2</v>
      </c>
      <c r="G8345" s="4" t="str">
        <f t="shared" si="1176"/>
        <v/>
      </c>
      <c r="H8345" t="str">
        <f t="shared" si="1180"/>
        <v/>
      </c>
      <c r="J8345">
        <f t="shared" ca="1" si="1181"/>
        <v>0.10099392740009083</v>
      </c>
      <c r="K8345">
        <v>0.22632499075758528</v>
      </c>
      <c r="L8345">
        <v>0.38485273680851628</v>
      </c>
    </row>
    <row r="8346" spans="1:12" x14ac:dyDescent="0.25">
      <c r="A8346">
        <f t="shared" si="1173"/>
        <v>8336</v>
      </c>
      <c r="B8346">
        <f t="shared" si="1177"/>
        <v>4.8743193752067149E-2</v>
      </c>
      <c r="C8346">
        <f t="shared" si="1178"/>
        <v>5.7123112448697604E-2</v>
      </c>
      <c r="D8346">
        <f t="shared" si="1179"/>
        <v>2.273865008972956</v>
      </c>
      <c r="E8346">
        <f t="shared" si="1174"/>
        <v>2.2974104106721072E-2</v>
      </c>
      <c r="F8346" s="4">
        <f t="shared" si="1175"/>
        <v>0.17191977077363896</v>
      </c>
      <c r="G8346" s="4">
        <f t="shared" si="1176"/>
        <v>0.17191977077363896</v>
      </c>
      <c r="H8346" t="str">
        <f t="shared" si="1180"/>
        <v/>
      </c>
      <c r="J8346">
        <f t="shared" ca="1" si="1181"/>
        <v>0.6880293628501466</v>
      </c>
      <c r="K8346">
        <v>0.31722206790473939</v>
      </c>
      <c r="L8346">
        <v>0.95912834161139848</v>
      </c>
    </row>
    <row r="8347" spans="1:12" x14ac:dyDescent="0.25">
      <c r="A8347">
        <f t="shared" si="1173"/>
        <v>8337</v>
      </c>
      <c r="B8347">
        <f t="shared" si="1177"/>
        <v>5.0838173426224764E-2</v>
      </c>
      <c r="C8347">
        <f t="shared" si="1178"/>
        <v>5.5726459332592529E-2</v>
      </c>
      <c r="D8347">
        <f t="shared" si="1179"/>
        <v>1.3264212552342241</v>
      </c>
      <c r="E8347">
        <f t="shared" si="1174"/>
        <v>0.18470020217371186</v>
      </c>
      <c r="F8347" s="4">
        <f t="shared" si="1175"/>
        <v>9.6153846153846131E-2</v>
      </c>
      <c r="G8347" s="4" t="str">
        <f t="shared" si="1176"/>
        <v/>
      </c>
      <c r="H8347" t="str">
        <f t="shared" si="1180"/>
        <v/>
      </c>
      <c r="J8347">
        <f t="shared" ca="1" si="1181"/>
        <v>0.81303852600511894</v>
      </c>
      <c r="K8347">
        <v>0.62564090567471675</v>
      </c>
      <c r="L8347">
        <v>0.88743601967673513</v>
      </c>
    </row>
    <row r="8348" spans="1:12" x14ac:dyDescent="0.25">
      <c r="A8348">
        <f t="shared" si="1173"/>
        <v>8338</v>
      </c>
      <c r="B8348">
        <f t="shared" si="1177"/>
        <v>4.8743193752067149E-2</v>
      </c>
      <c r="C8348">
        <f t="shared" si="1178"/>
        <v>4.9860516244951213E-2</v>
      </c>
      <c r="D8348">
        <f t="shared" si="1179"/>
        <v>0.30318200119639499</v>
      </c>
      <c r="E8348">
        <f t="shared" si="1174"/>
        <v>0.76175116485686689</v>
      </c>
      <c r="F8348" s="4">
        <f t="shared" si="1175"/>
        <v>2.2922636103151928E-2</v>
      </c>
      <c r="G8348" s="4" t="str">
        <f t="shared" si="1176"/>
        <v/>
      </c>
      <c r="H8348" t="str">
        <f t="shared" si="1180"/>
        <v/>
      </c>
      <c r="J8348">
        <f t="shared" ca="1" si="1181"/>
        <v>0.51172703522461238</v>
      </c>
      <c r="K8348">
        <v>0.30969498169842857</v>
      </c>
      <c r="L8348">
        <v>0.15715395877974569</v>
      </c>
    </row>
    <row r="8349" spans="1:12" x14ac:dyDescent="0.25">
      <c r="A8349">
        <f t="shared" si="1173"/>
        <v>8339</v>
      </c>
      <c r="B8349">
        <f t="shared" si="1177"/>
        <v>5.321248372360339E-2</v>
      </c>
      <c r="C8349">
        <f t="shared" si="1178"/>
        <v>4.9581185621730195E-2</v>
      </c>
      <c r="D8349">
        <f t="shared" si="1179"/>
        <v>-0.98534150388828035</v>
      </c>
      <c r="E8349">
        <f t="shared" si="1174"/>
        <v>0.32445635245909954</v>
      </c>
      <c r="F8349" s="4">
        <f t="shared" si="1175"/>
        <v>-6.8241469816272937E-2</v>
      </c>
      <c r="G8349" s="4" t="str">
        <f t="shared" si="1176"/>
        <v/>
      </c>
      <c r="H8349" t="str">
        <f t="shared" si="1180"/>
        <v/>
      </c>
      <c r="J8349">
        <f t="shared" ca="1" si="1181"/>
        <v>0.52846787434915132</v>
      </c>
      <c r="K8349">
        <v>0.89601903512160552</v>
      </c>
      <c r="L8349">
        <v>0.13384165692408379</v>
      </c>
    </row>
    <row r="8350" spans="1:12" x14ac:dyDescent="0.25">
      <c r="A8350">
        <f t="shared" si="1173"/>
        <v>8340</v>
      </c>
      <c r="B8350">
        <f t="shared" si="1177"/>
        <v>5.1257169361056287E-2</v>
      </c>
      <c r="C8350">
        <f t="shared" si="1178"/>
        <v>5.8240434941581667E-2</v>
      </c>
      <c r="D8350">
        <f t="shared" si="1179"/>
        <v>1.8948875074774634</v>
      </c>
      <c r="E8350">
        <f t="shared" si="1174"/>
        <v>5.8107306562698247E-2</v>
      </c>
      <c r="F8350" s="4">
        <f t="shared" si="1175"/>
        <v>0.13623978201634879</v>
      </c>
      <c r="G8350" s="4" t="str">
        <f t="shared" si="1176"/>
        <v/>
      </c>
      <c r="H8350" t="str">
        <f t="shared" si="1180"/>
        <v/>
      </c>
      <c r="J8350">
        <f t="shared" ca="1" si="1181"/>
        <v>0.47495584032141125</v>
      </c>
      <c r="K8350">
        <v>0.68151293695607296</v>
      </c>
      <c r="L8350">
        <v>0.98343283046572183</v>
      </c>
    </row>
    <row r="8351" spans="1:12" x14ac:dyDescent="0.25">
      <c r="A8351">
        <f t="shared" si="1173"/>
        <v>8341</v>
      </c>
      <c r="B8351">
        <f t="shared" si="1177"/>
        <v>5.3352149035213903E-2</v>
      </c>
      <c r="C8351">
        <f t="shared" si="1178"/>
        <v>5.1257169361056287E-2</v>
      </c>
      <c r="D8351">
        <f t="shared" si="1179"/>
        <v>-0.56846625224323943</v>
      </c>
      <c r="E8351">
        <f t="shared" si="1174"/>
        <v>0.56971841484384589</v>
      </c>
      <c r="F8351" s="4">
        <f t="shared" si="1175"/>
        <v>-3.926701570680631E-2</v>
      </c>
      <c r="G8351" s="4" t="str">
        <f t="shared" si="1176"/>
        <v/>
      </c>
      <c r="H8351" t="str">
        <f t="shared" si="1180"/>
        <v/>
      </c>
      <c r="J8351">
        <f t="shared" ca="1" si="1181"/>
        <v>0.49023919466898846</v>
      </c>
      <c r="K8351">
        <v>0.90558286774635477</v>
      </c>
      <c r="L8351">
        <v>0.33131084074363648</v>
      </c>
    </row>
    <row r="8352" spans="1:12" x14ac:dyDescent="0.25">
      <c r="A8352">
        <f t="shared" si="1173"/>
        <v>8342</v>
      </c>
      <c r="B8352">
        <f t="shared" si="1177"/>
        <v>4.9022524375288166E-2</v>
      </c>
      <c r="C8352">
        <f t="shared" si="1178"/>
        <v>5.6145455267424052E-2</v>
      </c>
      <c r="D8352">
        <f t="shared" si="1179"/>
        <v>1.9327852576270121</v>
      </c>
      <c r="E8352">
        <f t="shared" si="1174"/>
        <v>5.326265718155998E-2</v>
      </c>
      <c r="F8352" s="4">
        <f t="shared" si="1175"/>
        <v>0.14529914529914525</v>
      </c>
      <c r="G8352" s="4" t="str">
        <f t="shared" si="1176"/>
        <v/>
      </c>
      <c r="H8352" t="str">
        <f t="shared" si="1180"/>
        <v/>
      </c>
      <c r="J8352">
        <f t="shared" ca="1" si="1181"/>
        <v>0.97767859412364921</v>
      </c>
      <c r="K8352">
        <v>0.35412920661256364</v>
      </c>
      <c r="L8352">
        <v>0.91775344234652123</v>
      </c>
    </row>
    <row r="8353" spans="1:12" x14ac:dyDescent="0.25">
      <c r="A8353">
        <f t="shared" si="1173"/>
        <v>8343</v>
      </c>
      <c r="B8353">
        <f t="shared" si="1177"/>
        <v>4.8882859063677661E-2</v>
      </c>
      <c r="C8353">
        <f t="shared" si="1178"/>
        <v>5.4888467462929483E-2</v>
      </c>
      <c r="D8353">
        <f t="shared" si="1179"/>
        <v>1.6296032564306171</v>
      </c>
      <c r="E8353">
        <f t="shared" si="1174"/>
        <v>0.10318537571607944</v>
      </c>
      <c r="F8353" s="4">
        <f t="shared" si="1175"/>
        <v>0.12285714285714275</v>
      </c>
      <c r="G8353" s="4" t="str">
        <f t="shared" si="1176"/>
        <v/>
      </c>
      <c r="H8353" t="str">
        <f t="shared" si="1180"/>
        <v/>
      </c>
      <c r="J8353">
        <f t="shared" ca="1" si="1181"/>
        <v>0.69579103976654699</v>
      </c>
      <c r="K8353">
        <v>0.34150121130700051</v>
      </c>
      <c r="L8353">
        <v>0.82400031805830254</v>
      </c>
    </row>
    <row r="8354" spans="1:12" x14ac:dyDescent="0.25">
      <c r="A8354">
        <f t="shared" si="1173"/>
        <v>8344</v>
      </c>
      <c r="B8354">
        <f t="shared" si="1177"/>
        <v>5.5447128709371518E-2</v>
      </c>
      <c r="C8354">
        <f t="shared" si="1178"/>
        <v>5.1955495919108828E-2</v>
      </c>
      <c r="D8354">
        <f t="shared" si="1179"/>
        <v>-0.94744375373873169</v>
      </c>
      <c r="E8354">
        <f t="shared" si="1174"/>
        <v>0.34341270461982765</v>
      </c>
      <c r="F8354" s="4">
        <f t="shared" si="1175"/>
        <v>-6.2972292191435769E-2</v>
      </c>
      <c r="G8354" s="4" t="str">
        <f t="shared" si="1176"/>
        <v/>
      </c>
      <c r="H8354" t="str">
        <f t="shared" si="1180"/>
        <v/>
      </c>
      <c r="J8354">
        <f t="shared" ca="1" si="1181"/>
        <v>9.6579577663322036E-2</v>
      </c>
      <c r="K8354">
        <v>0.98160381502160088</v>
      </c>
      <c r="L8354">
        <v>0.41830754609301746</v>
      </c>
    </row>
    <row r="8355" spans="1:12" x14ac:dyDescent="0.25">
      <c r="A8355">
        <f t="shared" si="1173"/>
        <v>8345</v>
      </c>
      <c r="B8355">
        <f t="shared" si="1177"/>
        <v>4.7905201882404103E-2</v>
      </c>
      <c r="C8355">
        <f t="shared" si="1178"/>
        <v>5.0838173426224764E-2</v>
      </c>
      <c r="D8355">
        <f t="shared" si="1179"/>
        <v>0.79585275314053516</v>
      </c>
      <c r="E8355">
        <f t="shared" si="1174"/>
        <v>0.4261176255145902</v>
      </c>
      <c r="F8355" s="4">
        <f t="shared" si="1175"/>
        <v>6.1224489795918415E-2</v>
      </c>
      <c r="G8355" s="4" t="str">
        <f t="shared" si="1176"/>
        <v/>
      </c>
      <c r="H8355" t="str">
        <f t="shared" si="1180"/>
        <v/>
      </c>
      <c r="J8355">
        <f t="shared" ca="1" si="1181"/>
        <v>0.81732940000558196</v>
      </c>
      <c r="K8355">
        <v>0.20396676959346016</v>
      </c>
      <c r="L8355">
        <v>0.26585622315336221</v>
      </c>
    </row>
    <row r="8356" spans="1:12" x14ac:dyDescent="0.25">
      <c r="A8356">
        <f t="shared" si="1173"/>
        <v>8346</v>
      </c>
      <c r="B8356">
        <f t="shared" si="1177"/>
        <v>5.1117504049445782E-2</v>
      </c>
      <c r="C8356">
        <f t="shared" si="1178"/>
        <v>4.9022524375288166E-2</v>
      </c>
      <c r="D8356">
        <f t="shared" si="1179"/>
        <v>-0.56846625224323943</v>
      </c>
      <c r="E8356">
        <f t="shared" si="1174"/>
        <v>0.56971841484384589</v>
      </c>
      <c r="F8356" s="4">
        <f t="shared" si="1175"/>
        <v>-4.0983606557377074E-2</v>
      </c>
      <c r="G8356" s="4" t="str">
        <f t="shared" si="1176"/>
        <v/>
      </c>
      <c r="H8356" t="str">
        <f t="shared" si="1180"/>
        <v/>
      </c>
      <c r="J8356">
        <f t="shared" ca="1" si="1181"/>
        <v>0.61581873795091302</v>
      </c>
      <c r="K8356">
        <v>0.66825812395845352</v>
      </c>
      <c r="L8356">
        <v>9.4616668688869754E-2</v>
      </c>
    </row>
    <row r="8357" spans="1:12" x14ac:dyDescent="0.25">
      <c r="A8357">
        <f t="shared" si="1173"/>
        <v>8347</v>
      </c>
      <c r="B8357">
        <f t="shared" si="1177"/>
        <v>4.5670556896635982E-2</v>
      </c>
      <c r="C8357">
        <f t="shared" si="1178"/>
        <v>5.6285120579034557E-2</v>
      </c>
      <c r="D8357">
        <f t="shared" si="1179"/>
        <v>2.8802290113657438</v>
      </c>
      <c r="E8357">
        <f t="shared" si="1174"/>
        <v>3.973864038153696E-3</v>
      </c>
      <c r="F8357" s="4">
        <f t="shared" si="1175"/>
        <v>0.23241590214067276</v>
      </c>
      <c r="G8357" s="4">
        <f t="shared" si="1176"/>
        <v>0.23241590214067276</v>
      </c>
      <c r="H8357" t="str">
        <f t="shared" si="1180"/>
        <v/>
      </c>
      <c r="J8357">
        <f t="shared" ca="1" si="1181"/>
        <v>0.51719906383929926</v>
      </c>
      <c r="K8357">
        <v>4.4942888564760253E-2</v>
      </c>
      <c r="L8357">
        <v>0.92176678723434868</v>
      </c>
    </row>
    <row r="8358" spans="1:12" x14ac:dyDescent="0.25">
      <c r="A8358">
        <f t="shared" si="1173"/>
        <v>8348</v>
      </c>
      <c r="B8358">
        <f t="shared" si="1177"/>
        <v>5.0838173426224764E-2</v>
      </c>
      <c r="C8358">
        <f t="shared" si="1178"/>
        <v>5.2793487788771867E-2</v>
      </c>
      <c r="D8358">
        <f t="shared" si="1179"/>
        <v>0.53056850209368889</v>
      </c>
      <c r="E8358">
        <f t="shared" si="1174"/>
        <v>0.59571782753603619</v>
      </c>
      <c r="F8358" s="4">
        <f t="shared" si="1175"/>
        <v>3.8461538461538401E-2</v>
      </c>
      <c r="G8358" s="4" t="str">
        <f t="shared" si="1176"/>
        <v/>
      </c>
      <c r="H8358" t="str">
        <f t="shared" si="1180"/>
        <v/>
      </c>
      <c r="J8358">
        <f t="shared" ca="1" si="1181"/>
        <v>0.94857043861373225</v>
      </c>
      <c r="K8358">
        <v>0.63026622459455184</v>
      </c>
      <c r="L8358">
        <v>0.55007318002724004</v>
      </c>
    </row>
    <row r="8359" spans="1:12" x14ac:dyDescent="0.25">
      <c r="A8359">
        <f t="shared" si="1173"/>
        <v>8349</v>
      </c>
      <c r="B8359">
        <f t="shared" si="1177"/>
        <v>5.3352149035213903E-2</v>
      </c>
      <c r="C8359">
        <f t="shared" si="1178"/>
        <v>5.097783873783527E-2</v>
      </c>
      <c r="D8359">
        <f t="shared" si="1179"/>
        <v>-0.64426175254233864</v>
      </c>
      <c r="E8359">
        <f t="shared" si="1174"/>
        <v>0.51940571299285221</v>
      </c>
      <c r="F8359" s="4">
        <f t="shared" si="1175"/>
        <v>-4.4502617801047195E-2</v>
      </c>
      <c r="G8359" s="4" t="str">
        <f t="shared" si="1176"/>
        <v/>
      </c>
      <c r="H8359" t="str">
        <f t="shared" si="1180"/>
        <v/>
      </c>
      <c r="J8359">
        <f t="shared" ca="1" si="1181"/>
        <v>0.48694717691710054</v>
      </c>
      <c r="K8359">
        <v>0.89867927954240023</v>
      </c>
      <c r="L8359">
        <v>0.27570375712559736</v>
      </c>
    </row>
    <row r="8360" spans="1:12" x14ac:dyDescent="0.25">
      <c r="A8360">
        <f t="shared" si="1173"/>
        <v>8350</v>
      </c>
      <c r="B8360">
        <f t="shared" si="1177"/>
        <v>4.9860516244951213E-2</v>
      </c>
      <c r="C8360">
        <f t="shared" si="1178"/>
        <v>5.2653822477161362E-2</v>
      </c>
      <c r="D8360">
        <f t="shared" si="1179"/>
        <v>0.75795500299098462</v>
      </c>
      <c r="E8360">
        <f t="shared" si="1174"/>
        <v>0.44847792078133231</v>
      </c>
      <c r="F8360" s="4">
        <f t="shared" si="1175"/>
        <v>5.6022408963585381E-2</v>
      </c>
      <c r="G8360" s="4" t="str">
        <f t="shared" si="1176"/>
        <v/>
      </c>
      <c r="H8360" t="str">
        <f t="shared" si="1180"/>
        <v/>
      </c>
      <c r="J8360">
        <f t="shared" ca="1" si="1181"/>
        <v>0.48548829407354466</v>
      </c>
      <c r="K8360">
        <v>0.47887965878498084</v>
      </c>
      <c r="L8360">
        <v>0.52427433461945849</v>
      </c>
    </row>
    <row r="8361" spans="1:12" x14ac:dyDescent="0.25">
      <c r="A8361">
        <f t="shared" si="1173"/>
        <v>8351</v>
      </c>
      <c r="B8361">
        <f t="shared" si="1177"/>
        <v>4.8463863128846138E-2</v>
      </c>
      <c r="C8361">
        <f t="shared" si="1178"/>
        <v>5.3910810281655931E-2</v>
      </c>
      <c r="D8361">
        <f t="shared" si="1179"/>
        <v>1.4780122558324207</v>
      </c>
      <c r="E8361">
        <f t="shared" si="1174"/>
        <v>0.13940449786197551</v>
      </c>
      <c r="F8361" s="4">
        <f t="shared" si="1175"/>
        <v>0.1123919308357348</v>
      </c>
      <c r="G8361" s="4" t="str">
        <f t="shared" si="1176"/>
        <v/>
      </c>
      <c r="H8361" t="str">
        <f t="shared" si="1180"/>
        <v/>
      </c>
      <c r="J8361">
        <f t="shared" ca="1" si="1181"/>
        <v>0.81589953769218537</v>
      </c>
      <c r="K8361">
        <v>0.27000642188489776</v>
      </c>
      <c r="L8361">
        <v>0.70790837011476759</v>
      </c>
    </row>
    <row r="8362" spans="1:12" x14ac:dyDescent="0.25">
      <c r="A8362">
        <f t="shared" si="1173"/>
        <v>8352</v>
      </c>
      <c r="B8362">
        <f t="shared" si="1177"/>
        <v>4.4832565026972936E-2</v>
      </c>
      <c r="C8362">
        <f t="shared" si="1178"/>
        <v>5.4329806216487454E-2</v>
      </c>
      <c r="D8362">
        <f t="shared" si="1179"/>
        <v>2.5770470101693506</v>
      </c>
      <c r="E8362">
        <f t="shared" si="1174"/>
        <v>9.9648397298237601E-3</v>
      </c>
      <c r="F8362" s="4">
        <f t="shared" si="1175"/>
        <v>0.21183800623052965</v>
      </c>
      <c r="G8362" s="4">
        <f t="shared" si="1176"/>
        <v>0.21183800623052965</v>
      </c>
      <c r="H8362" t="str">
        <f t="shared" si="1180"/>
        <v/>
      </c>
      <c r="J8362">
        <f t="shared" ca="1" si="1181"/>
        <v>0.63977154470056874</v>
      </c>
      <c r="K8362">
        <v>2.2204896355595749E-2</v>
      </c>
      <c r="L8362">
        <v>0.75427201337891325</v>
      </c>
    </row>
    <row r="8363" spans="1:12" x14ac:dyDescent="0.25">
      <c r="A8363">
        <f t="shared" si="1173"/>
        <v>8353</v>
      </c>
      <c r="B8363">
        <f t="shared" si="1177"/>
        <v>4.8044867194014615E-2</v>
      </c>
      <c r="C8363">
        <f t="shared" si="1178"/>
        <v>5.3771144970045426E-2</v>
      </c>
      <c r="D8363">
        <f t="shared" si="1179"/>
        <v>1.5538077561315198</v>
      </c>
      <c r="E8363">
        <f t="shared" si="1174"/>
        <v>0.12023027990579127</v>
      </c>
      <c r="F8363" s="4">
        <f t="shared" si="1175"/>
        <v>0.1191860465116279</v>
      </c>
      <c r="G8363" s="4" t="str">
        <f t="shared" si="1176"/>
        <v/>
      </c>
      <c r="H8363" t="str">
        <f t="shared" si="1180"/>
        <v/>
      </c>
      <c r="J8363">
        <f t="shared" ca="1" si="1181"/>
        <v>1.5450830944211513E-2</v>
      </c>
      <c r="K8363">
        <v>0.21850059419164403</v>
      </c>
      <c r="L8363">
        <v>0.6829087449758926</v>
      </c>
    </row>
    <row r="8364" spans="1:12" x14ac:dyDescent="0.25">
      <c r="A8364">
        <f t="shared" si="1173"/>
        <v>8354</v>
      </c>
      <c r="B8364">
        <f t="shared" si="1177"/>
        <v>4.9022524375288166E-2</v>
      </c>
      <c r="C8364">
        <f t="shared" si="1178"/>
        <v>5.6564451202255575E-2</v>
      </c>
      <c r="D8364">
        <f t="shared" si="1179"/>
        <v>2.0464785080756598</v>
      </c>
      <c r="E8364">
        <f t="shared" si="1174"/>
        <v>4.0709314869973534E-2</v>
      </c>
      <c r="F8364" s="4">
        <f t="shared" si="1175"/>
        <v>0.15384615384615383</v>
      </c>
      <c r="G8364" s="4">
        <f t="shared" si="1176"/>
        <v>0.15384615384615383</v>
      </c>
      <c r="H8364" t="str">
        <f t="shared" si="1180"/>
        <v/>
      </c>
      <c r="J8364">
        <f t="shared" ca="1" si="1181"/>
        <v>0.98618082193762702</v>
      </c>
      <c r="K8364">
        <v>0.35485857949535593</v>
      </c>
      <c r="L8364">
        <v>0.93531072460972386</v>
      </c>
    </row>
    <row r="8365" spans="1:12" x14ac:dyDescent="0.25">
      <c r="A8365">
        <f t="shared" si="1173"/>
        <v>8355</v>
      </c>
      <c r="B8365">
        <f t="shared" si="1177"/>
        <v>5.4748802151318977E-2</v>
      </c>
      <c r="C8365">
        <f t="shared" si="1178"/>
        <v>5.0698508114614259E-2</v>
      </c>
      <c r="D8365">
        <f t="shared" si="1179"/>
        <v>-1.0990347543369283</v>
      </c>
      <c r="E8365">
        <f t="shared" si="1174"/>
        <v>0.27175290691455789</v>
      </c>
      <c r="F8365" s="4">
        <f t="shared" si="1175"/>
        <v>-7.3979591836734665E-2</v>
      </c>
      <c r="G8365" s="4" t="str">
        <f t="shared" si="1176"/>
        <v/>
      </c>
      <c r="H8365" t="str">
        <f t="shared" si="1180"/>
        <v/>
      </c>
      <c r="J8365">
        <f t="shared" ca="1" si="1181"/>
        <v>0.58829646240599431</v>
      </c>
      <c r="K8365">
        <v>0.96699728587292666</v>
      </c>
      <c r="L8365">
        <v>0.24737552491116543</v>
      </c>
    </row>
    <row r="8366" spans="1:12" x14ac:dyDescent="0.25">
      <c r="A8366">
        <f t="shared" si="1173"/>
        <v>8356</v>
      </c>
      <c r="B8366">
        <f t="shared" si="1177"/>
        <v>5.1396834672666793E-2</v>
      </c>
      <c r="C8366">
        <f t="shared" si="1178"/>
        <v>4.97208509333407E-2</v>
      </c>
      <c r="D8366">
        <f t="shared" si="1179"/>
        <v>-0.45477300179459151</v>
      </c>
      <c r="E8366">
        <f t="shared" si="1174"/>
        <v>0.64927255531256134</v>
      </c>
      <c r="F8366" s="4">
        <f t="shared" si="1175"/>
        <v>-3.260869565217394E-2</v>
      </c>
      <c r="G8366" s="4" t="str">
        <f t="shared" si="1176"/>
        <v/>
      </c>
      <c r="H8366" t="str">
        <f t="shared" si="1180"/>
        <v/>
      </c>
      <c r="J8366">
        <f t="shared" ca="1" si="1181"/>
        <v>0.58337724427008564</v>
      </c>
      <c r="K8366">
        <v>0.71806999858464049</v>
      </c>
      <c r="L8366">
        <v>0.14603334598741091</v>
      </c>
    </row>
    <row r="8367" spans="1:12" x14ac:dyDescent="0.25">
      <c r="A8367">
        <f t="shared" ref="A8367:A8430" si="1182">A8366+1</f>
        <v>8357</v>
      </c>
      <c r="B8367">
        <f t="shared" si="1177"/>
        <v>4.944152031011969E-2</v>
      </c>
      <c r="C8367">
        <f t="shared" si="1178"/>
        <v>5.51677980861505E-2</v>
      </c>
      <c r="D8367">
        <f t="shared" si="1179"/>
        <v>1.5538077561315198</v>
      </c>
      <c r="E8367">
        <f t="shared" si="1174"/>
        <v>0.12023027990579127</v>
      </c>
      <c r="F8367" s="4">
        <f t="shared" si="1175"/>
        <v>0.11581920903954801</v>
      </c>
      <c r="G8367" s="4" t="str">
        <f t="shared" si="1176"/>
        <v/>
      </c>
      <c r="H8367" t="str">
        <f t="shared" si="1180"/>
        <v/>
      </c>
      <c r="J8367">
        <f t="shared" ca="1" si="1181"/>
        <v>0.30866611573161984</v>
      </c>
      <c r="K8367">
        <v>0.41513290373453438</v>
      </c>
      <c r="L8367">
        <v>0.84702880385228674</v>
      </c>
    </row>
    <row r="8368" spans="1:12" x14ac:dyDescent="0.25">
      <c r="A8368">
        <f t="shared" si="1182"/>
        <v>8358</v>
      </c>
      <c r="B8368">
        <f t="shared" si="1177"/>
        <v>5.2374491853940344E-2</v>
      </c>
      <c r="C8368">
        <f t="shared" si="1178"/>
        <v>4.8324197817235626E-2</v>
      </c>
      <c r="D8368">
        <f t="shared" si="1179"/>
        <v>-1.0990347543369283</v>
      </c>
      <c r="E8368">
        <f t="shared" si="1174"/>
        <v>0.27175290691455789</v>
      </c>
      <c r="F8368" s="4">
        <f t="shared" si="1175"/>
        <v>-7.733333333333331E-2</v>
      </c>
      <c r="G8368" s="4" t="str">
        <f t="shared" si="1176"/>
        <v/>
      </c>
      <c r="H8368" t="str">
        <f t="shared" si="1180"/>
        <v/>
      </c>
      <c r="J8368">
        <f t="shared" ca="1" si="1181"/>
        <v>0.66407741063183212</v>
      </c>
      <c r="K8368">
        <v>0.8222432512563036</v>
      </c>
      <c r="L8368">
        <v>5.4557142308750084E-2</v>
      </c>
    </row>
    <row r="8369" spans="1:12" x14ac:dyDescent="0.25">
      <c r="A8369">
        <f t="shared" si="1182"/>
        <v>8359</v>
      </c>
      <c r="B8369">
        <f t="shared" si="1177"/>
        <v>4.748620594757258E-2</v>
      </c>
      <c r="C8369">
        <f t="shared" si="1178"/>
        <v>5.1396834672666793E-2</v>
      </c>
      <c r="D8369">
        <f t="shared" si="1179"/>
        <v>1.0611370041873796</v>
      </c>
      <c r="E8369">
        <f t="shared" si="1174"/>
        <v>0.28862764317669587</v>
      </c>
      <c r="F8369" s="4">
        <f t="shared" si="1175"/>
        <v>8.2352941176470601E-2</v>
      </c>
      <c r="G8369" s="4" t="str">
        <f t="shared" si="1176"/>
        <v/>
      </c>
      <c r="H8369" t="str">
        <f t="shared" si="1180"/>
        <v/>
      </c>
      <c r="J8369">
        <f t="shared" ca="1" si="1181"/>
        <v>6.748819213408408E-2</v>
      </c>
      <c r="K8369">
        <v>0.16813177494010567</v>
      </c>
      <c r="L8369">
        <v>0.3353855132458089</v>
      </c>
    </row>
    <row r="8370" spans="1:12" x14ac:dyDescent="0.25">
      <c r="A8370">
        <f t="shared" si="1182"/>
        <v>8360</v>
      </c>
      <c r="B8370">
        <f t="shared" si="1177"/>
        <v>4.3994573157309889E-2</v>
      </c>
      <c r="C8370">
        <f t="shared" si="1178"/>
        <v>5.293315310038238E-2</v>
      </c>
      <c r="D8370">
        <f t="shared" si="1179"/>
        <v>2.4254560095711541</v>
      </c>
      <c r="E8370">
        <f t="shared" si="1174"/>
        <v>1.5289168568122236E-2</v>
      </c>
      <c r="F8370" s="4">
        <f t="shared" si="1175"/>
        <v>0.20317460317460329</v>
      </c>
      <c r="G8370" s="4">
        <f t="shared" si="1176"/>
        <v>0.20317460317460329</v>
      </c>
      <c r="H8370" t="str">
        <f t="shared" si="1180"/>
        <v/>
      </c>
      <c r="J8370">
        <f t="shared" ca="1" si="1181"/>
        <v>0.34375941246831576</v>
      </c>
      <c r="K8370">
        <v>8.3457960975714673E-3</v>
      </c>
      <c r="L8370">
        <v>0.5712330566662317</v>
      </c>
    </row>
    <row r="8371" spans="1:12" x14ac:dyDescent="0.25">
      <c r="A8371">
        <f t="shared" si="1182"/>
        <v>8361</v>
      </c>
      <c r="B8371">
        <f t="shared" si="1177"/>
        <v>5.293315310038238E-2</v>
      </c>
      <c r="C8371">
        <f t="shared" si="1178"/>
        <v>5.1955495919108828E-2</v>
      </c>
      <c r="D8371">
        <f t="shared" si="1179"/>
        <v>-0.26528425104684444</v>
      </c>
      <c r="E8371">
        <f t="shared" ref="E8371:E8434" si="1183">2*(1-_xlfn.NORM.S.DIST(ABS(D8371),TRUE))</f>
        <v>0.790790495854373</v>
      </c>
      <c r="F8371" s="4">
        <f t="shared" ref="F8371:F8434" si="1184">IF(B8371=0, (C8371-B8371), (C8371-B8371)/B8371)</f>
        <v>-1.8469656992084402E-2</v>
      </c>
      <c r="G8371" s="4" t="str">
        <f t="shared" ref="G8371:G8434" si="1185">IF(E8371&lt;0.05,ABS(F8371), "")</f>
        <v/>
      </c>
      <c r="H8371" t="str">
        <f t="shared" si="1180"/>
        <v/>
      </c>
      <c r="J8371">
        <f t="shared" ca="1" si="1181"/>
        <v>0.80105315981489367</v>
      </c>
      <c r="K8371">
        <v>0.87508779396270742</v>
      </c>
      <c r="L8371">
        <v>0.42949672660536042</v>
      </c>
    </row>
    <row r="8372" spans="1:12" x14ac:dyDescent="0.25">
      <c r="A8372">
        <f t="shared" si="1182"/>
        <v>8362</v>
      </c>
      <c r="B8372">
        <f t="shared" si="1177"/>
        <v>4.9581185621730195E-2</v>
      </c>
      <c r="C8372">
        <f t="shared" si="1178"/>
        <v>5.9637088057686742E-2</v>
      </c>
      <c r="D8372">
        <f t="shared" si="1179"/>
        <v>2.7286380107675474</v>
      </c>
      <c r="E8372">
        <f t="shared" si="1183"/>
        <v>6.3596472360536449E-3</v>
      </c>
      <c r="F8372" s="4">
        <f t="shared" si="1184"/>
        <v>0.20281690140845071</v>
      </c>
      <c r="G8372" s="4">
        <f t="shared" si="1185"/>
        <v>0.20281690140845071</v>
      </c>
      <c r="H8372" t="str">
        <f t="shared" si="1180"/>
        <v/>
      </c>
      <c r="J8372">
        <f t="shared" ca="1" si="1181"/>
        <v>0.60735736131725448</v>
      </c>
      <c r="K8372">
        <v>0.43759407496580749</v>
      </c>
      <c r="L8372">
        <v>0.99592856653625439</v>
      </c>
    </row>
    <row r="8373" spans="1:12" x14ac:dyDescent="0.25">
      <c r="A8373">
        <f t="shared" si="1182"/>
        <v>8363</v>
      </c>
      <c r="B8373">
        <f t="shared" si="1177"/>
        <v>4.5810222208246494E-2</v>
      </c>
      <c r="C8373">
        <f t="shared" si="1178"/>
        <v>5.4050475593266437E-2</v>
      </c>
      <c r="D8373">
        <f t="shared" si="1179"/>
        <v>2.2359672588234054</v>
      </c>
      <c r="E8373">
        <f t="shared" si="1183"/>
        <v>2.5353915924877235E-2</v>
      </c>
      <c r="F8373" s="4">
        <f t="shared" si="1184"/>
        <v>0.17987804878048766</v>
      </c>
      <c r="G8373" s="4">
        <f t="shared" si="1185"/>
        <v>0.17987804878048766</v>
      </c>
      <c r="H8373" t="str">
        <f t="shared" si="1180"/>
        <v/>
      </c>
      <c r="J8373">
        <f t="shared" ca="1" si="1181"/>
        <v>0.5486892952538116</v>
      </c>
      <c r="K8373">
        <v>5.0165619201656186E-2</v>
      </c>
      <c r="L8373">
        <v>0.72017863442114782</v>
      </c>
    </row>
    <row r="8374" spans="1:12" x14ac:dyDescent="0.25">
      <c r="A8374">
        <f t="shared" si="1182"/>
        <v>8364</v>
      </c>
      <c r="B8374">
        <f t="shared" si="1177"/>
        <v>4.6648214077909533E-2</v>
      </c>
      <c r="C8374">
        <f t="shared" si="1178"/>
        <v>5.2514157165550857E-2</v>
      </c>
      <c r="D8374">
        <f t="shared" si="1179"/>
        <v>1.5917055062810703</v>
      </c>
      <c r="E8374">
        <f t="shared" si="1183"/>
        <v>0.11145089053704327</v>
      </c>
      <c r="F8374" s="4">
        <f t="shared" si="1184"/>
        <v>0.12574850299401208</v>
      </c>
      <c r="G8374" s="4" t="str">
        <f t="shared" si="1185"/>
        <v/>
      </c>
      <c r="H8374" t="str">
        <f t="shared" si="1180"/>
        <v/>
      </c>
      <c r="J8374">
        <f t="shared" ca="1" si="1181"/>
        <v>0.13954610280731494</v>
      </c>
      <c r="K8374">
        <v>9.7709914182525059E-2</v>
      </c>
      <c r="L8374">
        <v>0.51167989770310462</v>
      </c>
    </row>
    <row r="8375" spans="1:12" x14ac:dyDescent="0.25">
      <c r="A8375">
        <f t="shared" si="1182"/>
        <v>8365</v>
      </c>
      <c r="B8375">
        <f t="shared" si="1177"/>
        <v>5.0139846868172223E-2</v>
      </c>
      <c r="C8375">
        <f t="shared" si="1178"/>
        <v>5.1396834672666793E-2</v>
      </c>
      <c r="D8375">
        <f t="shared" si="1179"/>
        <v>0.34107975134594365</v>
      </c>
      <c r="E8375">
        <f t="shared" si="1183"/>
        <v>0.73304354430991236</v>
      </c>
      <c r="F8375" s="4">
        <f t="shared" si="1184"/>
        <v>2.5069637883008377E-2</v>
      </c>
      <c r="G8375" s="4" t="str">
        <f t="shared" si="1185"/>
        <v/>
      </c>
      <c r="H8375" t="str">
        <f t="shared" si="1180"/>
        <v/>
      </c>
      <c r="J8375">
        <f t="shared" ca="1" si="1181"/>
        <v>0.42481064123260215</v>
      </c>
      <c r="K8375">
        <v>0.5312395772030496</v>
      </c>
      <c r="L8375">
        <v>0.33946713891176783</v>
      </c>
    </row>
    <row r="8376" spans="1:12" x14ac:dyDescent="0.25">
      <c r="A8376">
        <f t="shared" si="1182"/>
        <v>8366</v>
      </c>
      <c r="B8376">
        <f t="shared" si="1177"/>
        <v>5.1955495919108828E-2</v>
      </c>
      <c r="C8376">
        <f t="shared" si="1178"/>
        <v>4.9301854998509177E-2</v>
      </c>
      <c r="D8376">
        <f t="shared" si="1179"/>
        <v>-0.72005725284143784</v>
      </c>
      <c r="E8376">
        <f t="shared" si="1183"/>
        <v>0.47148974556626078</v>
      </c>
      <c r="F8376" s="4">
        <f t="shared" si="1184"/>
        <v>-5.1075268817204422E-2</v>
      </c>
      <c r="G8376" s="4" t="str">
        <f t="shared" si="1185"/>
        <v/>
      </c>
      <c r="H8376" t="str">
        <f t="shared" si="1180"/>
        <v/>
      </c>
      <c r="J8376">
        <f t="shared" ca="1" si="1181"/>
        <v>0.56008770666774987</v>
      </c>
      <c r="K8376">
        <v>0.77988720013247548</v>
      </c>
      <c r="L8376">
        <v>0.10751303284347646</v>
      </c>
    </row>
    <row r="8377" spans="1:12" x14ac:dyDescent="0.25">
      <c r="A8377">
        <f t="shared" si="1182"/>
        <v>8367</v>
      </c>
      <c r="B8377">
        <f t="shared" si="1177"/>
        <v>4.9860516244951213E-2</v>
      </c>
      <c r="C8377">
        <f t="shared" si="1178"/>
        <v>5.167616529588781E-2</v>
      </c>
      <c r="D8377">
        <f t="shared" si="1179"/>
        <v>0.49267075194414017</v>
      </c>
      <c r="E8377">
        <f t="shared" si="1183"/>
        <v>0.62224524700712269</v>
      </c>
      <c r="F8377" s="4">
        <f t="shared" si="1184"/>
        <v>3.6414565826330514E-2</v>
      </c>
      <c r="G8377" s="4" t="str">
        <f t="shared" si="1185"/>
        <v/>
      </c>
      <c r="H8377" t="str">
        <f t="shared" si="1180"/>
        <v/>
      </c>
      <c r="J8377">
        <f t="shared" ca="1" si="1181"/>
        <v>0.87561046665371345</v>
      </c>
      <c r="K8377">
        <v>0.48591437763179846</v>
      </c>
      <c r="L8377">
        <v>0.38726328910831875</v>
      </c>
    </row>
    <row r="8378" spans="1:12" x14ac:dyDescent="0.25">
      <c r="A8378">
        <f t="shared" si="1182"/>
        <v>8368</v>
      </c>
      <c r="B8378">
        <f t="shared" si="1177"/>
        <v>4.3575577222478366E-2</v>
      </c>
      <c r="C8378">
        <f t="shared" si="1178"/>
        <v>5.3352149035213903E-2</v>
      </c>
      <c r="D8378">
        <f t="shared" si="1179"/>
        <v>2.6528425104684499</v>
      </c>
      <c r="E8378">
        <f t="shared" si="1183"/>
        <v>7.9817102433836773E-3</v>
      </c>
      <c r="F8378" s="4">
        <f t="shared" si="1184"/>
        <v>0.22435897435897448</v>
      </c>
      <c r="G8378" s="4">
        <f t="shared" si="1185"/>
        <v>0.22435897435897448</v>
      </c>
      <c r="H8378" t="str">
        <f t="shared" si="1180"/>
        <v/>
      </c>
      <c r="J8378">
        <f t="shared" ca="1" si="1181"/>
        <v>0.60034174353780223</v>
      </c>
      <c r="K8378">
        <v>5.4994316235195129E-3</v>
      </c>
      <c r="L8378">
        <v>0.62936252723719677</v>
      </c>
    </row>
    <row r="8379" spans="1:12" x14ac:dyDescent="0.25">
      <c r="A8379">
        <f t="shared" si="1182"/>
        <v>8369</v>
      </c>
      <c r="B8379">
        <f t="shared" si="1177"/>
        <v>5.1257169361056287E-2</v>
      </c>
      <c r="C8379">
        <f t="shared" si="1178"/>
        <v>5.8659430876413191E-2</v>
      </c>
      <c r="D8379">
        <f t="shared" si="1179"/>
        <v>2.0085807579261115</v>
      </c>
      <c r="E8379">
        <f t="shared" si="1183"/>
        <v>4.4581613652025176E-2</v>
      </c>
      <c r="F8379" s="4">
        <f t="shared" si="1184"/>
        <v>0.14441416893732972</v>
      </c>
      <c r="G8379" s="4">
        <f t="shared" si="1185"/>
        <v>0.14441416893732972</v>
      </c>
      <c r="H8379" t="str">
        <f t="shared" si="1180"/>
        <v/>
      </c>
      <c r="J8379">
        <f t="shared" ca="1" si="1181"/>
        <v>0.7098306668695934</v>
      </c>
      <c r="K8379">
        <v>0.6863667201082968</v>
      </c>
      <c r="L8379">
        <v>0.98938331903856414</v>
      </c>
    </row>
    <row r="8380" spans="1:12" x14ac:dyDescent="0.25">
      <c r="A8380">
        <f t="shared" si="1182"/>
        <v>8370</v>
      </c>
      <c r="B8380">
        <f t="shared" si="1177"/>
        <v>4.944152031011969E-2</v>
      </c>
      <c r="C8380">
        <f t="shared" si="1178"/>
        <v>5.321248372360339E-2</v>
      </c>
      <c r="D8380">
        <f t="shared" si="1179"/>
        <v>1.023239254037829</v>
      </c>
      <c r="E8380">
        <f t="shared" si="1183"/>
        <v>0.30619473730009084</v>
      </c>
      <c r="F8380" s="4">
        <f t="shared" si="1184"/>
        <v>7.6271186440677874E-2</v>
      </c>
      <c r="G8380" s="4" t="str">
        <f t="shared" si="1185"/>
        <v/>
      </c>
      <c r="H8380" t="str">
        <f t="shared" si="1180"/>
        <v/>
      </c>
      <c r="J8380">
        <f t="shared" ca="1" si="1181"/>
        <v>0.31566918044074566</v>
      </c>
      <c r="K8380">
        <v>0.41933419367092306</v>
      </c>
      <c r="L8380">
        <v>0.60856623045171032</v>
      </c>
    </row>
    <row r="8381" spans="1:12" x14ac:dyDescent="0.25">
      <c r="A8381">
        <f t="shared" si="1182"/>
        <v>8371</v>
      </c>
      <c r="B8381">
        <f t="shared" si="1177"/>
        <v>5.3491814346824408E-2</v>
      </c>
      <c r="C8381">
        <f t="shared" si="1178"/>
        <v>5.4190140904876949E-2</v>
      </c>
      <c r="D8381">
        <f t="shared" si="1179"/>
        <v>0.1894887507477471</v>
      </c>
      <c r="E8381">
        <f t="shared" si="1183"/>
        <v>0.84970977099080969</v>
      </c>
      <c r="F8381" s="4">
        <f t="shared" si="1184"/>
        <v>1.3054830287206319E-2</v>
      </c>
      <c r="G8381" s="4" t="str">
        <f t="shared" si="1185"/>
        <v/>
      </c>
      <c r="H8381" t="str">
        <f t="shared" si="1180"/>
        <v/>
      </c>
      <c r="J8381">
        <f t="shared" ca="1" si="1181"/>
        <v>0.97977620698939649</v>
      </c>
      <c r="K8381">
        <v>0.90880765077935077</v>
      </c>
      <c r="L8381">
        <v>0.73556031751941486</v>
      </c>
    </row>
    <row r="8382" spans="1:12" x14ac:dyDescent="0.25">
      <c r="A8382">
        <f t="shared" si="1182"/>
        <v>8372</v>
      </c>
      <c r="B8382">
        <f t="shared" si="1177"/>
        <v>4.748620594757258E-2</v>
      </c>
      <c r="C8382">
        <f t="shared" si="1178"/>
        <v>5.642478589064507E-2</v>
      </c>
      <c r="D8382">
        <f t="shared" si="1179"/>
        <v>2.4254560095711541</v>
      </c>
      <c r="E8382">
        <f t="shared" si="1183"/>
        <v>1.5289168568122236E-2</v>
      </c>
      <c r="F8382" s="4">
        <f t="shared" si="1184"/>
        <v>0.18823529411764717</v>
      </c>
      <c r="G8382" s="4">
        <f t="shared" si="1185"/>
        <v>0.18823529411764717</v>
      </c>
      <c r="H8382" t="str">
        <f t="shared" si="1180"/>
        <v/>
      </c>
      <c r="J8382">
        <f t="shared" ca="1" si="1181"/>
        <v>0.74845198373969701</v>
      </c>
      <c r="K8382">
        <v>0.16755724483787982</v>
      </c>
      <c r="L8382">
        <v>0.92961895842851805</v>
      </c>
    </row>
    <row r="8383" spans="1:12" x14ac:dyDescent="0.25">
      <c r="A8383">
        <f t="shared" si="1182"/>
        <v>8373</v>
      </c>
      <c r="B8383">
        <f t="shared" si="1177"/>
        <v>4.7346540635962074E-2</v>
      </c>
      <c r="C8383">
        <f t="shared" si="1178"/>
        <v>5.4050475593266437E-2</v>
      </c>
      <c r="D8383">
        <f t="shared" si="1179"/>
        <v>1.8190920071783643</v>
      </c>
      <c r="E8383">
        <f t="shared" si="1183"/>
        <v>6.8897394280622137E-2</v>
      </c>
      <c r="F8383" s="4">
        <f t="shared" si="1184"/>
        <v>0.14159292035398227</v>
      </c>
      <c r="G8383" s="4" t="str">
        <f t="shared" si="1185"/>
        <v/>
      </c>
      <c r="H8383" t="str">
        <f t="shared" si="1180"/>
        <v/>
      </c>
      <c r="J8383">
        <f t="shared" ca="1" si="1181"/>
        <v>0.73290608830764126</v>
      </c>
      <c r="K8383">
        <v>0.15386944073354458</v>
      </c>
      <c r="L8383">
        <v>0.71661410325370212</v>
      </c>
    </row>
    <row r="8384" spans="1:12" x14ac:dyDescent="0.25">
      <c r="A8384">
        <f t="shared" si="1182"/>
        <v>8374</v>
      </c>
      <c r="B8384">
        <f t="shared" si="1177"/>
        <v>5.0279512179782736E-2</v>
      </c>
      <c r="C8384">
        <f t="shared" si="1178"/>
        <v>5.2234826542329839E-2</v>
      </c>
      <c r="D8384">
        <f t="shared" si="1179"/>
        <v>0.53056850209368889</v>
      </c>
      <c r="E8384">
        <f t="shared" si="1183"/>
        <v>0.59571782753603619</v>
      </c>
      <c r="F8384" s="4">
        <f t="shared" si="1184"/>
        <v>3.8888888888888827E-2</v>
      </c>
      <c r="G8384" s="4" t="str">
        <f t="shared" si="1185"/>
        <v/>
      </c>
      <c r="H8384" t="str">
        <f t="shared" si="1180"/>
        <v/>
      </c>
      <c r="J8384">
        <f t="shared" ca="1" si="1181"/>
        <v>0.69389536648449723</v>
      </c>
      <c r="K8384">
        <v>0.551635493630794</v>
      </c>
      <c r="L8384">
        <v>0.46245667590648698</v>
      </c>
    </row>
    <row r="8385" spans="1:12" x14ac:dyDescent="0.25">
      <c r="A8385">
        <f t="shared" si="1182"/>
        <v>8375</v>
      </c>
      <c r="B8385">
        <f t="shared" si="1177"/>
        <v>5.1117504049445782E-2</v>
      </c>
      <c r="C8385">
        <f t="shared" si="1178"/>
        <v>5.2653822477161362E-2</v>
      </c>
      <c r="D8385">
        <f t="shared" si="1179"/>
        <v>0.41687525164504097</v>
      </c>
      <c r="E8385">
        <f t="shared" si="1183"/>
        <v>0.67676965641081344</v>
      </c>
      <c r="F8385" s="4">
        <f t="shared" si="1184"/>
        <v>3.0054644808743099E-2</v>
      </c>
      <c r="G8385" s="4" t="str">
        <f t="shared" si="1185"/>
        <v/>
      </c>
      <c r="H8385" t="str">
        <f t="shared" si="1180"/>
        <v/>
      </c>
      <c r="J8385">
        <f t="shared" ca="1" si="1181"/>
        <v>0.87447890723048027</v>
      </c>
      <c r="K8385">
        <v>0.67534549022955948</v>
      </c>
      <c r="L8385">
        <v>0.52770055368568158</v>
      </c>
    </row>
    <row r="8386" spans="1:12" x14ac:dyDescent="0.25">
      <c r="A8386">
        <f t="shared" si="1182"/>
        <v>8376</v>
      </c>
      <c r="B8386">
        <f t="shared" si="1177"/>
        <v>5.0698508114614259E-2</v>
      </c>
      <c r="C8386">
        <f t="shared" si="1178"/>
        <v>5.4609136839708472E-2</v>
      </c>
      <c r="D8386">
        <f t="shared" si="1179"/>
        <v>1.0611370041873796</v>
      </c>
      <c r="E8386">
        <f t="shared" si="1183"/>
        <v>0.28862764317669587</v>
      </c>
      <c r="F8386" s="4">
        <f t="shared" si="1184"/>
        <v>7.7134986225895319E-2</v>
      </c>
      <c r="G8386" s="4" t="str">
        <f t="shared" si="1185"/>
        <v/>
      </c>
      <c r="H8386" t="str">
        <f t="shared" si="1180"/>
        <v/>
      </c>
      <c r="J8386">
        <f t="shared" ca="1" si="1181"/>
        <v>0.62040836007276745</v>
      </c>
      <c r="K8386">
        <v>0.60164823137455914</v>
      </c>
      <c r="L8386">
        <v>0.79525892247878649</v>
      </c>
    </row>
    <row r="8387" spans="1:12" x14ac:dyDescent="0.25">
      <c r="A8387">
        <f t="shared" si="1182"/>
        <v>8377</v>
      </c>
      <c r="B8387">
        <f t="shared" si="1177"/>
        <v>5.2234826542329839E-2</v>
      </c>
      <c r="C8387">
        <f t="shared" si="1178"/>
        <v>5.4609136839708472E-2</v>
      </c>
      <c r="D8387">
        <f t="shared" si="1179"/>
        <v>0.64426175254233864</v>
      </c>
      <c r="E8387">
        <f t="shared" si="1183"/>
        <v>0.51940571299285221</v>
      </c>
      <c r="F8387" s="4">
        <f t="shared" si="1184"/>
        <v>4.5454545454545532E-2</v>
      </c>
      <c r="G8387" s="4" t="str">
        <f t="shared" si="1185"/>
        <v/>
      </c>
      <c r="H8387" t="str">
        <f t="shared" si="1180"/>
        <v/>
      </c>
      <c r="J8387">
        <f t="shared" ca="1" si="1181"/>
        <v>9.7305647939149198E-2</v>
      </c>
      <c r="K8387">
        <v>0.80231016744745343</v>
      </c>
      <c r="L8387">
        <v>0.78543465396111534</v>
      </c>
    </row>
    <row r="8388" spans="1:12" x14ac:dyDescent="0.25">
      <c r="A8388">
        <f t="shared" si="1182"/>
        <v>8378</v>
      </c>
      <c r="B8388">
        <f t="shared" si="1177"/>
        <v>4.4972230338583448E-2</v>
      </c>
      <c r="C8388">
        <f t="shared" si="1178"/>
        <v>5.642478589064507E-2</v>
      </c>
      <c r="D8388">
        <f t="shared" si="1179"/>
        <v>3.1076155122630396</v>
      </c>
      <c r="E8388">
        <f t="shared" si="1183"/>
        <v>1.8860326368199676E-3</v>
      </c>
      <c r="F8388" s="4">
        <f t="shared" si="1184"/>
        <v>0.25465838509316768</v>
      </c>
      <c r="G8388" s="4">
        <f t="shared" si="1185"/>
        <v>0.25465838509316768</v>
      </c>
      <c r="H8388" t="str">
        <f t="shared" si="1180"/>
        <v/>
      </c>
      <c r="J8388">
        <f t="shared" ca="1" si="1181"/>
        <v>0.22287326031117904</v>
      </c>
      <c r="K8388">
        <v>2.3138362424064307E-2</v>
      </c>
      <c r="L8388">
        <v>0.93255033270068732</v>
      </c>
    </row>
    <row r="8389" spans="1:12" x14ac:dyDescent="0.25">
      <c r="A8389">
        <f t="shared" si="1182"/>
        <v>8379</v>
      </c>
      <c r="B8389">
        <f t="shared" si="1177"/>
        <v>5.167616529588781E-2</v>
      </c>
      <c r="C8389">
        <f t="shared" si="1178"/>
        <v>4.9162189686898672E-2</v>
      </c>
      <c r="D8389">
        <f t="shared" si="1179"/>
        <v>-0.6821595026918873</v>
      </c>
      <c r="E8389">
        <f t="shared" si="1183"/>
        <v>0.49513809896736705</v>
      </c>
      <c r="F8389" s="4">
        <f t="shared" si="1184"/>
        <v>-4.8648648648648686E-2</v>
      </c>
      <c r="G8389" s="4" t="str">
        <f t="shared" si="1185"/>
        <v/>
      </c>
      <c r="H8389" t="str">
        <f t="shared" si="1180"/>
        <v/>
      </c>
      <c r="J8389">
        <f t="shared" ca="1" si="1181"/>
        <v>0.69268043573477611</v>
      </c>
      <c r="K8389">
        <v>0.74932209303275654</v>
      </c>
      <c r="L8389">
        <v>0.10244121451312316</v>
      </c>
    </row>
    <row r="8390" spans="1:12" x14ac:dyDescent="0.25">
      <c r="A8390">
        <f t="shared" si="1182"/>
        <v>8380</v>
      </c>
      <c r="B8390">
        <f t="shared" si="1177"/>
        <v>4.8044867194014615E-2</v>
      </c>
      <c r="C8390">
        <f t="shared" si="1178"/>
        <v>5.6564451202255575E-2</v>
      </c>
      <c r="D8390">
        <f t="shared" si="1179"/>
        <v>2.3117627591225043</v>
      </c>
      <c r="E8390">
        <f t="shared" si="1183"/>
        <v>2.079076073059527E-2</v>
      </c>
      <c r="F8390" s="4">
        <f t="shared" si="1184"/>
        <v>0.17732558139534876</v>
      </c>
      <c r="G8390" s="4">
        <f t="shared" si="1185"/>
        <v>0.17732558139534876</v>
      </c>
      <c r="H8390" t="str">
        <f t="shared" si="1180"/>
        <v/>
      </c>
      <c r="J8390">
        <f t="shared" ca="1" si="1181"/>
        <v>0.35840703013218889</v>
      </c>
      <c r="K8390">
        <v>0.22015788504279021</v>
      </c>
      <c r="L8390">
        <v>0.93793481976711468</v>
      </c>
    </row>
    <row r="8391" spans="1:12" x14ac:dyDescent="0.25">
      <c r="A8391">
        <f t="shared" si="1182"/>
        <v>8381</v>
      </c>
      <c r="B8391">
        <f t="shared" si="1177"/>
        <v>5.8659430876413191E-2</v>
      </c>
      <c r="C8391">
        <f t="shared" si="1178"/>
        <v>4.7765536570793597E-2</v>
      </c>
      <c r="D8391">
        <f t="shared" si="1179"/>
        <v>-2.9560245116648431</v>
      </c>
      <c r="E8391">
        <f t="shared" si="1183"/>
        <v>3.1163232365649662E-3</v>
      </c>
      <c r="F8391" s="4">
        <f t="shared" si="1184"/>
        <v>-0.18571428571428572</v>
      </c>
      <c r="G8391" s="4">
        <f t="shared" si="1185"/>
        <v>0.18571428571428572</v>
      </c>
      <c r="H8391" t="str">
        <f t="shared" si="1180"/>
        <v>Yes</v>
      </c>
      <c r="J8391">
        <f t="shared" ca="1" si="1181"/>
        <v>0.14081852479557688</v>
      </c>
      <c r="K8391">
        <v>0.99948965720135863</v>
      </c>
      <c r="L8391">
        <v>3.67569283584539E-2</v>
      </c>
    </row>
    <row r="8392" spans="1:12" x14ac:dyDescent="0.25">
      <c r="A8392">
        <f t="shared" si="1182"/>
        <v>8382</v>
      </c>
      <c r="B8392">
        <f t="shared" si="1177"/>
        <v>5.0000181556561718E-2</v>
      </c>
      <c r="C8392">
        <f t="shared" si="1178"/>
        <v>4.7067210012741056E-2</v>
      </c>
      <c r="D8392">
        <f t="shared" si="1179"/>
        <v>-0.79585275314053516</v>
      </c>
      <c r="E8392">
        <f t="shared" si="1183"/>
        <v>0.4261176255145902</v>
      </c>
      <c r="F8392" s="4">
        <f t="shared" si="1184"/>
        <v>-5.8659217877095014E-2</v>
      </c>
      <c r="G8392" s="4" t="str">
        <f t="shared" si="1185"/>
        <v/>
      </c>
      <c r="H8392" t="str">
        <f t="shared" si="1180"/>
        <v/>
      </c>
      <c r="J8392">
        <f t="shared" ca="1" si="1181"/>
        <v>0.75305669291866473</v>
      </c>
      <c r="K8392">
        <v>0.50784008020994531</v>
      </c>
      <c r="L8392">
        <v>1.7586136518848883E-2</v>
      </c>
    </row>
    <row r="8393" spans="1:12" x14ac:dyDescent="0.25">
      <c r="A8393">
        <f t="shared" si="1182"/>
        <v>8383</v>
      </c>
      <c r="B8393">
        <f t="shared" si="1177"/>
        <v>5.0419177491393241E-2</v>
      </c>
      <c r="C8393">
        <f t="shared" si="1178"/>
        <v>4.7206875324351569E-2</v>
      </c>
      <c r="D8393">
        <f t="shared" si="1179"/>
        <v>-0.87164825343963248</v>
      </c>
      <c r="E8393">
        <f t="shared" si="1183"/>
        <v>0.38340029799062503</v>
      </c>
      <c r="F8393" s="4">
        <f t="shared" si="1184"/>
        <v>-6.3711911357340681E-2</v>
      </c>
      <c r="G8393" s="4" t="str">
        <f t="shared" si="1185"/>
        <v/>
      </c>
      <c r="H8393" t="str">
        <f t="shared" si="1180"/>
        <v/>
      </c>
      <c r="J8393">
        <f t="shared" ca="1" si="1181"/>
        <v>0.76159123979866017</v>
      </c>
      <c r="K8393">
        <v>0.5641898677203645</v>
      </c>
      <c r="L8393">
        <v>2.1949909755313302E-2</v>
      </c>
    </row>
    <row r="8394" spans="1:12" x14ac:dyDescent="0.25">
      <c r="A8394">
        <f t="shared" si="1182"/>
        <v>8384</v>
      </c>
      <c r="B8394">
        <f t="shared" si="1177"/>
        <v>4.9162189686898672E-2</v>
      </c>
      <c r="C8394">
        <f t="shared" si="1178"/>
        <v>5.6564451202255575E-2</v>
      </c>
      <c r="D8394">
        <f t="shared" si="1179"/>
        <v>2.0085807579261115</v>
      </c>
      <c r="E8394">
        <f t="shared" si="1183"/>
        <v>4.4581613652025176E-2</v>
      </c>
      <c r="F8394" s="4">
        <f t="shared" si="1184"/>
        <v>0.15056818181818185</v>
      </c>
      <c r="G8394" s="4">
        <f t="shared" si="1185"/>
        <v>0.15056818181818185</v>
      </c>
      <c r="H8394" t="str">
        <f t="shared" si="1180"/>
        <v/>
      </c>
      <c r="J8394">
        <f t="shared" ca="1" si="1181"/>
        <v>0.45324915950002731</v>
      </c>
      <c r="K8394">
        <v>0.37305818402946223</v>
      </c>
      <c r="L8394">
        <v>0.93863327504932292</v>
      </c>
    </row>
    <row r="8395" spans="1:12" x14ac:dyDescent="0.25">
      <c r="A8395">
        <f t="shared" si="1182"/>
        <v>8385</v>
      </c>
      <c r="B8395">
        <f t="shared" ref="B8395:B8458" si="1186">_xlfn.BINOM.INV($F$8,$B$10, $K8395)/$F$8</f>
        <v>5.0698508114614259E-2</v>
      </c>
      <c r="C8395">
        <f t="shared" ref="C8395:C8458" si="1187">_xlfn.BINOM.INV($F$8,$C$10, $L8395)/$F$8</f>
        <v>4.8044867194014615E-2</v>
      </c>
      <c r="D8395">
        <f t="shared" ref="D8395:D8458" si="1188">(C8395-B8395)/SQRT($B$10*(1-$B$10)/$F$8+$C$10*(1-$C$10)/$F$8)</f>
        <v>-0.72005725284143596</v>
      </c>
      <c r="E8395">
        <f t="shared" si="1183"/>
        <v>0.47148974556626189</v>
      </c>
      <c r="F8395" s="4">
        <f t="shared" si="1184"/>
        <v>-5.2341597796143238E-2</v>
      </c>
      <c r="G8395" s="4" t="str">
        <f t="shared" si="1185"/>
        <v/>
      </c>
      <c r="H8395" t="str">
        <f t="shared" si="1180"/>
        <v/>
      </c>
      <c r="J8395">
        <f t="shared" ca="1" si="1181"/>
        <v>0.51912491116201143</v>
      </c>
      <c r="K8395">
        <v>0.61654359440433815</v>
      </c>
      <c r="L8395">
        <v>4.3057963281027734E-2</v>
      </c>
    </row>
    <row r="8396" spans="1:12" x14ac:dyDescent="0.25">
      <c r="A8396">
        <f t="shared" si="1182"/>
        <v>8386</v>
      </c>
      <c r="B8396">
        <f t="shared" si="1186"/>
        <v>5.446947152809796E-2</v>
      </c>
      <c r="C8396">
        <f t="shared" si="1187"/>
        <v>4.9022524375288166E-2</v>
      </c>
      <c r="D8396">
        <f t="shared" si="1188"/>
        <v>-1.4780122558324207</v>
      </c>
      <c r="E8396">
        <f t="shared" si="1183"/>
        <v>0.13940449786197551</v>
      </c>
      <c r="F8396" s="4">
        <f t="shared" si="1184"/>
        <v>-9.999999999999995E-2</v>
      </c>
      <c r="G8396" s="4" t="str">
        <f t="shared" si="1185"/>
        <v/>
      </c>
      <c r="H8396" t="str">
        <f t="shared" ref="H8396:H8459" si="1189">IF(AND(E8396&lt;=0.05,F8396&lt;0), "Yes", "")</f>
        <v/>
      </c>
      <c r="J8396">
        <f t="shared" ref="J8396:J8459" ca="1" si="1190">RAND()</f>
        <v>0.88283342015601374</v>
      </c>
      <c r="K8396">
        <v>0.9589678846537768</v>
      </c>
      <c r="L8396">
        <v>9.271434625330166E-2</v>
      </c>
    </row>
    <row r="8397" spans="1:12" x14ac:dyDescent="0.25">
      <c r="A8397">
        <f t="shared" si="1182"/>
        <v>8387</v>
      </c>
      <c r="B8397">
        <f t="shared" si="1186"/>
        <v>4.6787879389520046E-2</v>
      </c>
      <c r="C8397">
        <f t="shared" si="1187"/>
        <v>5.2793487788771867E-2</v>
      </c>
      <c r="D8397">
        <f t="shared" si="1188"/>
        <v>1.6296032564306171</v>
      </c>
      <c r="E8397">
        <f t="shared" si="1183"/>
        <v>0.10318537571607944</v>
      </c>
      <c r="F8397" s="4">
        <f t="shared" si="1184"/>
        <v>0.12835820895522376</v>
      </c>
      <c r="G8397" s="4" t="str">
        <f t="shared" si="1185"/>
        <v/>
      </c>
      <c r="H8397" t="str">
        <f t="shared" si="1189"/>
        <v/>
      </c>
      <c r="J8397">
        <f t="shared" ca="1" si="1190"/>
        <v>0.81417721097238993</v>
      </c>
      <c r="K8397">
        <v>0.10300940789057789</v>
      </c>
      <c r="L8397">
        <v>0.54994029156584445</v>
      </c>
    </row>
    <row r="8398" spans="1:12" x14ac:dyDescent="0.25">
      <c r="A8398">
        <f t="shared" si="1182"/>
        <v>8388</v>
      </c>
      <c r="B8398">
        <f t="shared" si="1186"/>
        <v>4.9162189686898672E-2</v>
      </c>
      <c r="C8398">
        <f t="shared" si="1187"/>
        <v>5.3910810281655931E-2</v>
      </c>
      <c r="D8398">
        <f t="shared" si="1188"/>
        <v>1.2885235050846753</v>
      </c>
      <c r="E8398">
        <f t="shared" si="1183"/>
        <v>0.19756379210566632</v>
      </c>
      <c r="F8398" s="4">
        <f t="shared" si="1184"/>
        <v>9.6590909090909116E-2</v>
      </c>
      <c r="G8398" s="4" t="str">
        <f t="shared" si="1185"/>
        <v/>
      </c>
      <c r="H8398" t="str">
        <f t="shared" si="1189"/>
        <v/>
      </c>
      <c r="J8398">
        <f t="shared" ca="1" si="1190"/>
        <v>0.16531004944008998</v>
      </c>
      <c r="K8398">
        <v>0.38378766835000233</v>
      </c>
      <c r="L8398">
        <v>0.69829602513404154</v>
      </c>
    </row>
    <row r="8399" spans="1:12" x14ac:dyDescent="0.25">
      <c r="A8399">
        <f t="shared" si="1182"/>
        <v>8389</v>
      </c>
      <c r="B8399">
        <f t="shared" si="1186"/>
        <v>4.3575577222478366E-2</v>
      </c>
      <c r="C8399">
        <f t="shared" si="1187"/>
        <v>5.1396834672666793E-2</v>
      </c>
      <c r="D8399">
        <f t="shared" si="1188"/>
        <v>2.1222740083747591</v>
      </c>
      <c r="E8399">
        <f t="shared" si="1183"/>
        <v>3.3814734814276992E-2</v>
      </c>
      <c r="F8399" s="4">
        <f t="shared" si="1184"/>
        <v>0.17948717948717952</v>
      </c>
      <c r="G8399" s="4">
        <f t="shared" si="1185"/>
        <v>0.17948717948717952</v>
      </c>
      <c r="H8399" t="str">
        <f t="shared" si="1189"/>
        <v/>
      </c>
      <c r="J8399">
        <f t="shared" ca="1" si="1190"/>
        <v>0.50555336005786078</v>
      </c>
      <c r="K8399">
        <v>5.6245203497999885E-3</v>
      </c>
      <c r="L8399">
        <v>0.34087742443945979</v>
      </c>
    </row>
    <row r="8400" spans="1:12" x14ac:dyDescent="0.25">
      <c r="A8400">
        <f t="shared" si="1182"/>
        <v>8390</v>
      </c>
      <c r="B8400">
        <f t="shared" si="1186"/>
        <v>4.9162189686898672E-2</v>
      </c>
      <c r="C8400">
        <f t="shared" si="1187"/>
        <v>4.944152031011969E-2</v>
      </c>
      <c r="D8400">
        <f t="shared" si="1188"/>
        <v>7.5795500299099219E-2</v>
      </c>
      <c r="E8400">
        <f t="shared" si="1183"/>
        <v>0.93958179606976633</v>
      </c>
      <c r="F8400" s="4">
        <f t="shared" si="1184"/>
        <v>5.6818181818182332E-3</v>
      </c>
      <c r="G8400" s="4" t="str">
        <f t="shared" si="1185"/>
        <v/>
      </c>
      <c r="H8400" t="str">
        <f t="shared" si="1189"/>
        <v/>
      </c>
      <c r="J8400">
        <f t="shared" ca="1" si="1190"/>
        <v>0.82932403710721347</v>
      </c>
      <c r="K8400">
        <v>0.37664179365256434</v>
      </c>
      <c r="L8400">
        <v>0.12055910441973539</v>
      </c>
    </row>
    <row r="8401" spans="1:12" x14ac:dyDescent="0.25">
      <c r="A8401">
        <f t="shared" si="1182"/>
        <v>8391</v>
      </c>
      <c r="B8401">
        <f t="shared" si="1186"/>
        <v>5.0279512179782736E-2</v>
      </c>
      <c r="C8401">
        <f t="shared" si="1187"/>
        <v>5.3910810281655931E-2</v>
      </c>
      <c r="D8401">
        <f t="shared" si="1188"/>
        <v>0.98534150388828035</v>
      </c>
      <c r="E8401">
        <f t="shared" si="1183"/>
        <v>0.32445635245909954</v>
      </c>
      <c r="F8401" s="4">
        <f t="shared" si="1184"/>
        <v>7.2222222222222174E-2</v>
      </c>
      <c r="G8401" s="4" t="str">
        <f t="shared" si="1185"/>
        <v/>
      </c>
      <c r="H8401" t="str">
        <f t="shared" si="1189"/>
        <v/>
      </c>
      <c r="J8401">
        <f t="shared" ca="1" si="1190"/>
        <v>0.23717679525756052</v>
      </c>
      <c r="K8401">
        <v>0.54392504020089305</v>
      </c>
      <c r="L8401">
        <v>0.7086011093131569</v>
      </c>
    </row>
    <row r="8402" spans="1:12" x14ac:dyDescent="0.25">
      <c r="A8402">
        <f t="shared" si="1182"/>
        <v>8392</v>
      </c>
      <c r="B8402">
        <f t="shared" si="1186"/>
        <v>5.0558842803003747E-2</v>
      </c>
      <c r="C8402">
        <f t="shared" si="1187"/>
        <v>4.9301854998509177E-2</v>
      </c>
      <c r="D8402">
        <f t="shared" si="1188"/>
        <v>-0.34107975134594365</v>
      </c>
      <c r="E8402">
        <f t="shared" si="1183"/>
        <v>0.73304354430991236</v>
      </c>
      <c r="F8402" s="4">
        <f t="shared" si="1184"/>
        <v>-2.4861878453038694E-2</v>
      </c>
      <c r="G8402" s="4" t="str">
        <f t="shared" si="1185"/>
        <v/>
      </c>
      <c r="H8402" t="str">
        <f t="shared" si="1189"/>
        <v/>
      </c>
      <c r="J8402">
        <f t="shared" ca="1" si="1190"/>
        <v>6.3348041545317368E-2</v>
      </c>
      <c r="K8402">
        <v>0.59728804186570406</v>
      </c>
      <c r="L8402">
        <v>0.11271480505079878</v>
      </c>
    </row>
    <row r="8403" spans="1:12" x14ac:dyDescent="0.25">
      <c r="A8403">
        <f t="shared" si="1182"/>
        <v>8393</v>
      </c>
      <c r="B8403">
        <f t="shared" si="1186"/>
        <v>4.6508548766299028E-2</v>
      </c>
      <c r="C8403">
        <f t="shared" si="1187"/>
        <v>5.1815830607498316E-2</v>
      </c>
      <c r="D8403">
        <f t="shared" si="1188"/>
        <v>1.4401145056828719</v>
      </c>
      <c r="E8403">
        <f t="shared" si="1183"/>
        <v>0.14983500579959763</v>
      </c>
      <c r="F8403" s="4">
        <f t="shared" si="1184"/>
        <v>0.1141141141141141</v>
      </c>
      <c r="G8403" s="4" t="str">
        <f t="shared" si="1185"/>
        <v/>
      </c>
      <c r="H8403" t="str">
        <f t="shared" si="1189"/>
        <v/>
      </c>
      <c r="J8403">
        <f t="shared" ca="1" si="1190"/>
        <v>0.79978500086166726</v>
      </c>
      <c r="K8403">
        <v>8.502657464633423E-2</v>
      </c>
      <c r="L8403">
        <v>0.393196942582137</v>
      </c>
    </row>
    <row r="8404" spans="1:12" x14ac:dyDescent="0.25">
      <c r="A8404">
        <f t="shared" si="1182"/>
        <v>8394</v>
      </c>
      <c r="B8404">
        <f t="shared" si="1186"/>
        <v>5.0838173426224764E-2</v>
      </c>
      <c r="C8404">
        <f t="shared" si="1187"/>
        <v>4.6787879389520046E-2</v>
      </c>
      <c r="D8404">
        <f t="shared" si="1188"/>
        <v>-1.0990347543369283</v>
      </c>
      <c r="E8404">
        <f t="shared" si="1183"/>
        <v>0.27175290691455789</v>
      </c>
      <c r="F8404" s="4">
        <f t="shared" si="1184"/>
        <v>-7.9670329670329637E-2</v>
      </c>
      <c r="G8404" s="4" t="str">
        <f t="shared" si="1185"/>
        <v/>
      </c>
      <c r="H8404" t="str">
        <f t="shared" si="1189"/>
        <v/>
      </c>
      <c r="J8404">
        <f t="shared" ca="1" si="1190"/>
        <v>0.6084075354990881</v>
      </c>
      <c r="K8404">
        <v>0.63211415613131305</v>
      </c>
      <c r="L8404">
        <v>1.500530905477826E-2</v>
      </c>
    </row>
    <row r="8405" spans="1:12" x14ac:dyDescent="0.25">
      <c r="A8405">
        <f t="shared" si="1182"/>
        <v>8395</v>
      </c>
      <c r="B8405">
        <f t="shared" si="1186"/>
        <v>4.3715242534088879E-2</v>
      </c>
      <c r="C8405">
        <f t="shared" si="1187"/>
        <v>5.4748802151318977E-2</v>
      </c>
      <c r="D8405">
        <f t="shared" si="1188"/>
        <v>2.9939222618143919</v>
      </c>
      <c r="E8405">
        <f t="shared" si="1183"/>
        <v>2.7541610770953628E-3</v>
      </c>
      <c r="F8405" s="4">
        <f t="shared" si="1184"/>
        <v>0.25239616613418525</v>
      </c>
      <c r="G8405" s="4">
        <f t="shared" si="1185"/>
        <v>0.25239616613418525</v>
      </c>
      <c r="H8405" t="str">
        <f t="shared" si="1189"/>
        <v/>
      </c>
      <c r="J8405">
        <f t="shared" ca="1" si="1190"/>
        <v>6.2811491408577558E-2</v>
      </c>
      <c r="K8405">
        <v>6.9932190972702424E-3</v>
      </c>
      <c r="L8405">
        <v>0.80994248198476859</v>
      </c>
    </row>
    <row r="8406" spans="1:12" x14ac:dyDescent="0.25">
      <c r="A8406">
        <f t="shared" si="1182"/>
        <v>8396</v>
      </c>
      <c r="B8406">
        <f t="shared" si="1186"/>
        <v>4.9860516244951213E-2</v>
      </c>
      <c r="C8406">
        <f t="shared" si="1187"/>
        <v>5.6005789955813547E-2</v>
      </c>
      <c r="D8406">
        <f t="shared" si="1188"/>
        <v>1.6675010065801676</v>
      </c>
      <c r="E8406">
        <f t="shared" si="1183"/>
        <v>9.5414824430527512E-2</v>
      </c>
      <c r="F8406" s="4">
        <f t="shared" si="1184"/>
        <v>0.12324929971988795</v>
      </c>
      <c r="G8406" s="4" t="str">
        <f t="shared" si="1185"/>
        <v/>
      </c>
      <c r="H8406" t="str">
        <f t="shared" si="1189"/>
        <v/>
      </c>
      <c r="J8406">
        <f t="shared" ca="1" si="1190"/>
        <v>0.35451719728720565</v>
      </c>
      <c r="K8406">
        <v>0.4731194612984928</v>
      </c>
      <c r="L8406">
        <v>0.90370597281486886</v>
      </c>
    </row>
    <row r="8407" spans="1:12" x14ac:dyDescent="0.25">
      <c r="A8407">
        <f t="shared" si="1182"/>
        <v>8397</v>
      </c>
      <c r="B8407">
        <f t="shared" si="1186"/>
        <v>4.7765536570793597E-2</v>
      </c>
      <c r="C8407">
        <f t="shared" si="1187"/>
        <v>4.9022524375288166E-2</v>
      </c>
      <c r="D8407">
        <f t="shared" si="1188"/>
        <v>0.34107975134594365</v>
      </c>
      <c r="E8407">
        <f t="shared" si="1183"/>
        <v>0.73304354430991236</v>
      </c>
      <c r="F8407" s="4">
        <f t="shared" si="1184"/>
        <v>2.631578947368423E-2</v>
      </c>
      <c r="G8407" s="4" t="str">
        <f t="shared" si="1185"/>
        <v/>
      </c>
      <c r="H8407" t="str">
        <f t="shared" si="1189"/>
        <v/>
      </c>
      <c r="J8407">
        <f t="shared" ca="1" si="1190"/>
        <v>2.0851129842205385E-2</v>
      </c>
      <c r="K8407">
        <v>0.19967559201742624</v>
      </c>
      <c r="L8407">
        <v>9.2016418775192843E-2</v>
      </c>
    </row>
    <row r="8408" spans="1:12" x14ac:dyDescent="0.25">
      <c r="A8408">
        <f t="shared" si="1182"/>
        <v>8398</v>
      </c>
      <c r="B8408">
        <f t="shared" si="1186"/>
        <v>4.6089552831467505E-2</v>
      </c>
      <c r="C8408">
        <f t="shared" si="1187"/>
        <v>5.2374491853940344E-2</v>
      </c>
      <c r="D8408">
        <f t="shared" si="1188"/>
        <v>1.7053987567297164</v>
      </c>
      <c r="E8408">
        <f t="shared" si="1183"/>
        <v>8.8120080067920936E-2</v>
      </c>
      <c r="F8408" s="4">
        <f t="shared" si="1184"/>
        <v>0.13636363636363633</v>
      </c>
      <c r="G8408" s="4" t="str">
        <f t="shared" si="1185"/>
        <v/>
      </c>
      <c r="H8408" t="str">
        <f t="shared" si="1189"/>
        <v/>
      </c>
      <c r="J8408">
        <f t="shared" ca="1" si="1190"/>
        <v>0.46306623950685777</v>
      </c>
      <c r="K8408">
        <v>6.5835832231084468E-2</v>
      </c>
      <c r="L8408">
        <v>0.4830747236915085</v>
      </c>
    </row>
    <row r="8409" spans="1:12" x14ac:dyDescent="0.25">
      <c r="A8409">
        <f t="shared" si="1182"/>
        <v>8399</v>
      </c>
      <c r="B8409">
        <f t="shared" si="1186"/>
        <v>4.6368883454688523E-2</v>
      </c>
      <c r="C8409">
        <f t="shared" si="1187"/>
        <v>4.944152031011969E-2</v>
      </c>
      <c r="D8409">
        <f t="shared" si="1188"/>
        <v>0.83375050329008382</v>
      </c>
      <c r="E8409">
        <f t="shared" si="1183"/>
        <v>0.40442159248407572</v>
      </c>
      <c r="F8409" s="4">
        <f t="shared" si="1184"/>
        <v>6.6265060240963847E-2</v>
      </c>
      <c r="G8409" s="4" t="str">
        <f t="shared" si="1185"/>
        <v/>
      </c>
      <c r="H8409" t="str">
        <f t="shared" si="1189"/>
        <v/>
      </c>
      <c r="J8409">
        <f t="shared" ca="1" si="1190"/>
        <v>0.80846403765968444</v>
      </c>
      <c r="K8409">
        <v>7.5073769183393813E-2</v>
      </c>
      <c r="L8409">
        <v>0.12441929639743443</v>
      </c>
    </row>
    <row r="8410" spans="1:12" x14ac:dyDescent="0.25">
      <c r="A8410">
        <f t="shared" si="1182"/>
        <v>8400</v>
      </c>
      <c r="B8410">
        <f t="shared" si="1186"/>
        <v>5.1117504049445782E-2</v>
      </c>
      <c r="C8410">
        <f t="shared" si="1187"/>
        <v>5.4888467462929483E-2</v>
      </c>
      <c r="D8410">
        <f t="shared" si="1188"/>
        <v>1.023239254037829</v>
      </c>
      <c r="E8410">
        <f t="shared" si="1183"/>
        <v>0.30619473730009084</v>
      </c>
      <c r="F8410" s="4">
        <f t="shared" si="1184"/>
        <v>7.3770491803278604E-2</v>
      </c>
      <c r="G8410" s="4" t="str">
        <f t="shared" si="1185"/>
        <v/>
      </c>
      <c r="H8410" t="str">
        <f t="shared" si="1189"/>
        <v/>
      </c>
      <c r="J8410">
        <f t="shared" ca="1" si="1190"/>
        <v>0.89628116495356147</v>
      </c>
      <c r="K8410">
        <v>0.66390957034878018</v>
      </c>
      <c r="L8410">
        <v>0.82427507954821633</v>
      </c>
    </row>
    <row r="8411" spans="1:12" x14ac:dyDescent="0.25">
      <c r="A8411">
        <f t="shared" si="1182"/>
        <v>8401</v>
      </c>
      <c r="B8411">
        <f t="shared" si="1186"/>
        <v>4.818453250562512E-2</v>
      </c>
      <c r="C8411">
        <f t="shared" si="1187"/>
        <v>5.3352149035213903E-2</v>
      </c>
      <c r="D8411">
        <f t="shared" si="1188"/>
        <v>1.4022167555333231</v>
      </c>
      <c r="E8411">
        <f t="shared" si="1183"/>
        <v>0.16085052963544633</v>
      </c>
      <c r="F8411" s="4">
        <f t="shared" si="1184"/>
        <v>0.10724637681159423</v>
      </c>
      <c r="G8411" s="4" t="str">
        <f t="shared" si="1185"/>
        <v/>
      </c>
      <c r="H8411" t="str">
        <f t="shared" si="1189"/>
        <v/>
      </c>
      <c r="J8411">
        <f t="shared" ca="1" si="1190"/>
        <v>0.44632403726479775</v>
      </c>
      <c r="K8411">
        <v>0.23927546059316829</v>
      </c>
      <c r="L8411">
        <v>0.63920365361024278</v>
      </c>
    </row>
    <row r="8412" spans="1:12" x14ac:dyDescent="0.25">
      <c r="A8412">
        <f t="shared" si="1182"/>
        <v>8402</v>
      </c>
      <c r="B8412">
        <f t="shared" si="1186"/>
        <v>5.167616529588781E-2</v>
      </c>
      <c r="C8412">
        <f t="shared" si="1187"/>
        <v>5.0558842803003747E-2</v>
      </c>
      <c r="D8412">
        <f t="shared" si="1188"/>
        <v>-0.30318200119639499</v>
      </c>
      <c r="E8412">
        <f t="shared" si="1183"/>
        <v>0.76175116485686689</v>
      </c>
      <c r="F8412" s="4">
        <f t="shared" si="1184"/>
        <v>-2.1621621621621682E-2</v>
      </c>
      <c r="G8412" s="4" t="str">
        <f t="shared" si="1185"/>
        <v/>
      </c>
      <c r="H8412" t="str">
        <f t="shared" si="1189"/>
        <v/>
      </c>
      <c r="J8412">
        <f t="shared" ca="1" si="1190"/>
        <v>0.94441047871697703</v>
      </c>
      <c r="K8412">
        <v>0.74156843135103023</v>
      </c>
      <c r="L8412">
        <v>0.2341343378109576</v>
      </c>
    </row>
    <row r="8413" spans="1:12" x14ac:dyDescent="0.25">
      <c r="A8413">
        <f t="shared" si="1182"/>
        <v>8403</v>
      </c>
      <c r="B8413">
        <f t="shared" si="1186"/>
        <v>4.9581185621730195E-2</v>
      </c>
      <c r="C8413">
        <f t="shared" si="1187"/>
        <v>5.2234826542329839E-2</v>
      </c>
      <c r="D8413">
        <f t="shared" si="1188"/>
        <v>0.72005725284143596</v>
      </c>
      <c r="E8413">
        <f t="shared" si="1183"/>
        <v>0.47148974556626189</v>
      </c>
      <c r="F8413" s="4">
        <f t="shared" si="1184"/>
        <v>5.3521126760563371E-2</v>
      </c>
      <c r="G8413" s="4" t="str">
        <f t="shared" si="1185"/>
        <v/>
      </c>
      <c r="H8413" t="str">
        <f t="shared" si="1189"/>
        <v/>
      </c>
      <c r="J8413">
        <f t="shared" ca="1" si="1190"/>
        <v>0.21648581117235599</v>
      </c>
      <c r="K8413">
        <v>0.43131407576195224</v>
      </c>
      <c r="L8413">
        <v>0.46823164066048839</v>
      </c>
    </row>
    <row r="8414" spans="1:12" x14ac:dyDescent="0.25">
      <c r="A8414">
        <f t="shared" si="1182"/>
        <v>8404</v>
      </c>
      <c r="B8414">
        <f t="shared" si="1186"/>
        <v>4.8324197817235626E-2</v>
      </c>
      <c r="C8414">
        <f t="shared" si="1187"/>
        <v>5.293315310038238E-2</v>
      </c>
      <c r="D8414">
        <f t="shared" si="1188"/>
        <v>1.2506257549351267</v>
      </c>
      <c r="E8414">
        <f t="shared" si="1183"/>
        <v>0.21107104959186196</v>
      </c>
      <c r="F8414" s="4">
        <f t="shared" si="1184"/>
        <v>9.5375722543352678E-2</v>
      </c>
      <c r="G8414" s="4" t="str">
        <f t="shared" si="1185"/>
        <v/>
      </c>
      <c r="H8414" t="str">
        <f t="shared" si="1189"/>
        <v/>
      </c>
      <c r="J8414">
        <f t="shared" ca="1" si="1190"/>
        <v>0.90967229212872414</v>
      </c>
      <c r="K8414">
        <v>0.25742080309396786</v>
      </c>
      <c r="L8414">
        <v>0.56087332988816052</v>
      </c>
    </row>
    <row r="8415" spans="1:12" x14ac:dyDescent="0.25">
      <c r="A8415">
        <f t="shared" si="1182"/>
        <v>8405</v>
      </c>
      <c r="B8415">
        <f t="shared" si="1186"/>
        <v>4.8324197817235626E-2</v>
      </c>
      <c r="C8415">
        <f t="shared" si="1187"/>
        <v>4.5670556896635982E-2</v>
      </c>
      <c r="D8415">
        <f t="shared" si="1188"/>
        <v>-0.72005725284143596</v>
      </c>
      <c r="E8415">
        <f t="shared" si="1183"/>
        <v>0.47148974556626189</v>
      </c>
      <c r="F8415" s="4">
        <f t="shared" si="1184"/>
        <v>-5.4913294797687855E-2</v>
      </c>
      <c r="G8415" s="4" t="str">
        <f t="shared" si="1185"/>
        <v/>
      </c>
      <c r="H8415" t="str">
        <f t="shared" si="1189"/>
        <v/>
      </c>
      <c r="J8415">
        <f t="shared" ca="1" si="1190"/>
        <v>0.56769589411012977</v>
      </c>
      <c r="K8415">
        <v>0.25970634392922365</v>
      </c>
      <c r="L8415">
        <v>3.9705055210365048E-3</v>
      </c>
    </row>
    <row r="8416" spans="1:12" x14ac:dyDescent="0.25">
      <c r="A8416">
        <f t="shared" si="1182"/>
        <v>8406</v>
      </c>
      <c r="B8416">
        <f t="shared" si="1186"/>
        <v>5.167616529588781E-2</v>
      </c>
      <c r="C8416">
        <f t="shared" si="1187"/>
        <v>5.1396834672666793E-2</v>
      </c>
      <c r="D8416">
        <f t="shared" si="1188"/>
        <v>-7.5795500299099219E-2</v>
      </c>
      <c r="E8416">
        <f t="shared" si="1183"/>
        <v>0.93958179606976633</v>
      </c>
      <c r="F8416" s="4">
        <f t="shared" si="1184"/>
        <v>-5.4054054054054543E-3</v>
      </c>
      <c r="G8416" s="4" t="str">
        <f t="shared" si="1185"/>
        <v/>
      </c>
      <c r="H8416" t="str">
        <f t="shared" si="1189"/>
        <v/>
      </c>
      <c r="J8416">
        <f t="shared" ca="1" si="1190"/>
        <v>0.80224127214484164</v>
      </c>
      <c r="K8416">
        <v>0.73797342428465285</v>
      </c>
      <c r="L8416">
        <v>0.34670831386334122</v>
      </c>
    </row>
    <row r="8417" spans="1:12" x14ac:dyDescent="0.25">
      <c r="A8417">
        <f t="shared" si="1182"/>
        <v>8407</v>
      </c>
      <c r="B8417">
        <f t="shared" si="1186"/>
        <v>5.0698508114614259E-2</v>
      </c>
      <c r="C8417">
        <f t="shared" si="1187"/>
        <v>5.2653822477161362E-2</v>
      </c>
      <c r="D8417">
        <f t="shared" si="1188"/>
        <v>0.53056850209368889</v>
      </c>
      <c r="E8417">
        <f t="shared" si="1183"/>
        <v>0.59571782753603619</v>
      </c>
      <c r="F8417" s="4">
        <f t="shared" si="1184"/>
        <v>3.856749311294759E-2</v>
      </c>
      <c r="G8417" s="4" t="str">
        <f t="shared" si="1185"/>
        <v/>
      </c>
      <c r="H8417" t="str">
        <f t="shared" si="1189"/>
        <v/>
      </c>
      <c r="J8417">
        <f t="shared" ca="1" si="1190"/>
        <v>0.54534850580164518</v>
      </c>
      <c r="K8417">
        <v>0.62058522622571632</v>
      </c>
      <c r="L8417">
        <v>0.52016998006512138</v>
      </c>
    </row>
    <row r="8418" spans="1:12" x14ac:dyDescent="0.25">
      <c r="A8418">
        <f t="shared" si="1182"/>
        <v>8408</v>
      </c>
      <c r="B8418">
        <f t="shared" si="1186"/>
        <v>5.1815830607498316E-2</v>
      </c>
      <c r="C8418">
        <f t="shared" si="1187"/>
        <v>4.97208509333407E-2</v>
      </c>
      <c r="D8418">
        <f t="shared" si="1188"/>
        <v>-0.56846625224323943</v>
      </c>
      <c r="E8418">
        <f t="shared" si="1183"/>
        <v>0.56971841484384589</v>
      </c>
      <c r="F8418" s="4">
        <f t="shared" si="1184"/>
        <v>-4.0431266846361218E-2</v>
      </c>
      <c r="G8418" s="4" t="str">
        <f t="shared" si="1185"/>
        <v/>
      </c>
      <c r="H8418" t="str">
        <f t="shared" si="1189"/>
        <v/>
      </c>
      <c r="J8418">
        <f t="shared" ca="1" si="1190"/>
        <v>0.68934535482632242</v>
      </c>
      <c r="K8418">
        <v>0.7636178137130103</v>
      </c>
      <c r="L8418">
        <v>0.14795797298626734</v>
      </c>
    </row>
    <row r="8419" spans="1:12" x14ac:dyDescent="0.25">
      <c r="A8419">
        <f t="shared" si="1182"/>
        <v>8409</v>
      </c>
      <c r="B8419">
        <f t="shared" si="1186"/>
        <v>4.8743193752067149E-2</v>
      </c>
      <c r="C8419">
        <f t="shared" si="1187"/>
        <v>4.97208509333407E-2</v>
      </c>
      <c r="D8419">
        <f t="shared" si="1188"/>
        <v>0.26528425104684444</v>
      </c>
      <c r="E8419">
        <f t="shared" si="1183"/>
        <v>0.790790495854373</v>
      </c>
      <c r="F8419" s="4">
        <f t="shared" si="1184"/>
        <v>2.0057306590257847E-2</v>
      </c>
      <c r="G8419" s="4" t="str">
        <f t="shared" si="1185"/>
        <v/>
      </c>
      <c r="H8419" t="str">
        <f t="shared" si="1189"/>
        <v/>
      </c>
      <c r="J8419">
        <f t="shared" ca="1" si="1190"/>
        <v>0.36224692051583496</v>
      </c>
      <c r="K8419">
        <v>0.30740205728027259</v>
      </c>
      <c r="L8419">
        <v>0.14063197322775944</v>
      </c>
    </row>
    <row r="8420" spans="1:12" x14ac:dyDescent="0.25">
      <c r="A8420">
        <f t="shared" si="1182"/>
        <v>8410</v>
      </c>
      <c r="B8420">
        <f t="shared" si="1186"/>
        <v>4.7346540635962074E-2</v>
      </c>
      <c r="C8420">
        <f t="shared" si="1187"/>
        <v>5.3771144970045426E-2</v>
      </c>
      <c r="D8420">
        <f t="shared" si="1188"/>
        <v>1.743296506879267</v>
      </c>
      <c r="E8420">
        <f t="shared" si="1183"/>
        <v>8.1281835223044219E-2</v>
      </c>
      <c r="F8420" s="4">
        <f t="shared" si="1184"/>
        <v>0.13569321533923309</v>
      </c>
      <c r="G8420" s="4" t="str">
        <f t="shared" si="1185"/>
        <v/>
      </c>
      <c r="H8420" t="str">
        <f t="shared" si="1189"/>
        <v/>
      </c>
      <c r="J8420">
        <f t="shared" ca="1" si="1190"/>
        <v>4.6778817972849773E-2</v>
      </c>
      <c r="K8420">
        <v>0.14684583912934546</v>
      </c>
      <c r="L8420">
        <v>0.69414974871195123</v>
      </c>
    </row>
    <row r="8421" spans="1:12" x14ac:dyDescent="0.25">
      <c r="A8421">
        <f t="shared" si="1182"/>
        <v>8411</v>
      </c>
      <c r="B8421">
        <f t="shared" si="1186"/>
        <v>5.2234826542329839E-2</v>
      </c>
      <c r="C8421">
        <f t="shared" si="1187"/>
        <v>5.2234826542329839E-2</v>
      </c>
      <c r="D8421">
        <f t="shared" si="1188"/>
        <v>0</v>
      </c>
      <c r="E8421">
        <f t="shared" si="1183"/>
        <v>1</v>
      </c>
      <c r="F8421" s="4">
        <f t="shared" si="1184"/>
        <v>0</v>
      </c>
      <c r="G8421" s="4" t="str">
        <f t="shared" si="1185"/>
        <v/>
      </c>
      <c r="H8421" t="str">
        <f t="shared" si="1189"/>
        <v/>
      </c>
      <c r="J8421">
        <f t="shared" ca="1" si="1190"/>
        <v>0.43997861835193075</v>
      </c>
      <c r="K8421">
        <v>0.80408263079855302</v>
      </c>
      <c r="L8421">
        <v>0.45675887662965542</v>
      </c>
    </row>
    <row r="8422" spans="1:12" x14ac:dyDescent="0.25">
      <c r="A8422">
        <f t="shared" si="1182"/>
        <v>8412</v>
      </c>
      <c r="B8422">
        <f t="shared" si="1186"/>
        <v>4.8324197817235626E-2</v>
      </c>
      <c r="C8422">
        <f t="shared" si="1187"/>
        <v>5.0558842803003747E-2</v>
      </c>
      <c r="D8422">
        <f t="shared" si="1188"/>
        <v>0.60636400239278809</v>
      </c>
      <c r="E8422">
        <f t="shared" si="1183"/>
        <v>0.54427306687335708</v>
      </c>
      <c r="F8422" s="4">
        <f t="shared" si="1184"/>
        <v>4.6242774566473979E-2</v>
      </c>
      <c r="G8422" s="4" t="str">
        <f t="shared" si="1185"/>
        <v/>
      </c>
      <c r="H8422" t="str">
        <f t="shared" si="1189"/>
        <v/>
      </c>
      <c r="J8422">
        <f t="shared" ca="1" si="1190"/>
        <v>0.61859299511513166</v>
      </c>
      <c r="K8422">
        <v>0.25608372286284664</v>
      </c>
      <c r="L8422">
        <v>0.23647816678423206</v>
      </c>
    </row>
    <row r="8423" spans="1:12" x14ac:dyDescent="0.25">
      <c r="A8423">
        <f t="shared" si="1182"/>
        <v>8413</v>
      </c>
      <c r="B8423">
        <f t="shared" si="1186"/>
        <v>5.5307463397761006E-2</v>
      </c>
      <c r="C8423">
        <f t="shared" si="1187"/>
        <v>5.0838173426224764E-2</v>
      </c>
      <c r="D8423">
        <f t="shared" si="1188"/>
        <v>-1.2127280047855762</v>
      </c>
      <c r="E8423">
        <f t="shared" si="1183"/>
        <v>0.22523382911180168</v>
      </c>
      <c r="F8423" s="4">
        <f t="shared" si="1184"/>
        <v>-8.0808080808080787E-2</v>
      </c>
      <c r="G8423" s="4" t="str">
        <f t="shared" si="1185"/>
        <v/>
      </c>
      <c r="H8423" t="str">
        <f t="shared" si="1189"/>
        <v/>
      </c>
      <c r="J8423">
        <f t="shared" ca="1" si="1190"/>
        <v>0.67708753469465943</v>
      </c>
      <c r="K8423">
        <v>0.9804160869536368</v>
      </c>
      <c r="L8423">
        <v>0.27382519873478439</v>
      </c>
    </row>
    <row r="8424" spans="1:12" x14ac:dyDescent="0.25">
      <c r="A8424">
        <f t="shared" si="1182"/>
        <v>8414</v>
      </c>
      <c r="B8424">
        <f t="shared" si="1186"/>
        <v>4.8463863128846138E-2</v>
      </c>
      <c r="C8424">
        <f t="shared" si="1187"/>
        <v>4.97208509333407E-2</v>
      </c>
      <c r="D8424">
        <f t="shared" si="1188"/>
        <v>0.34107975134594176</v>
      </c>
      <c r="E8424">
        <f t="shared" si="1183"/>
        <v>0.7330435443099137</v>
      </c>
      <c r="F8424" s="4">
        <f t="shared" si="1184"/>
        <v>2.5936599423630999E-2</v>
      </c>
      <c r="G8424" s="4" t="str">
        <f t="shared" si="1185"/>
        <v/>
      </c>
      <c r="H8424" t="str">
        <f t="shared" si="1189"/>
        <v/>
      </c>
      <c r="J8424">
        <f t="shared" ca="1" si="1190"/>
        <v>0.6724575767037515</v>
      </c>
      <c r="K8424">
        <v>0.2751178050657761</v>
      </c>
      <c r="L8424">
        <v>0.14565118487015405</v>
      </c>
    </row>
    <row r="8425" spans="1:12" x14ac:dyDescent="0.25">
      <c r="A8425">
        <f t="shared" si="1182"/>
        <v>8415</v>
      </c>
      <c r="B8425">
        <f t="shared" si="1186"/>
        <v>5.0698508114614259E-2</v>
      </c>
      <c r="C8425">
        <f t="shared" si="1187"/>
        <v>5.4050475593266437E-2</v>
      </c>
      <c r="D8425">
        <f t="shared" si="1188"/>
        <v>0.90954600358918114</v>
      </c>
      <c r="E8425">
        <f t="shared" si="1183"/>
        <v>0.36306198608958296</v>
      </c>
      <c r="F8425" s="4">
        <f t="shared" si="1184"/>
        <v>6.6115702479338748E-2</v>
      </c>
      <c r="G8425" s="4" t="str">
        <f t="shared" si="1185"/>
        <v/>
      </c>
      <c r="H8425" t="str">
        <f t="shared" si="1189"/>
        <v/>
      </c>
      <c r="J8425">
        <f t="shared" ca="1" si="1190"/>
        <v>0.65278278515200527</v>
      </c>
      <c r="K8425">
        <v>0.60312556456135957</v>
      </c>
      <c r="L8425">
        <v>0.73295246691107252</v>
      </c>
    </row>
    <row r="8426" spans="1:12" x14ac:dyDescent="0.25">
      <c r="A8426">
        <f t="shared" si="1182"/>
        <v>8416</v>
      </c>
      <c r="B8426">
        <f t="shared" si="1186"/>
        <v>5.0419177491393241E-2</v>
      </c>
      <c r="C8426">
        <f t="shared" si="1187"/>
        <v>5.3072818411992885E-2</v>
      </c>
      <c r="D8426">
        <f t="shared" si="1188"/>
        <v>0.72005725284143596</v>
      </c>
      <c r="E8426">
        <f t="shared" si="1183"/>
        <v>0.47148974556626189</v>
      </c>
      <c r="F8426" s="4">
        <f t="shared" si="1184"/>
        <v>5.2631578947368411E-2</v>
      </c>
      <c r="G8426" s="4" t="str">
        <f t="shared" si="1185"/>
        <v/>
      </c>
      <c r="H8426" t="str">
        <f t="shared" si="1189"/>
        <v/>
      </c>
      <c r="J8426">
        <f t="shared" ca="1" si="1190"/>
        <v>0.70532429551166109</v>
      </c>
      <c r="K8426">
        <v>0.57629576302961294</v>
      </c>
      <c r="L8426">
        <v>0.58053299499842592</v>
      </c>
    </row>
    <row r="8427" spans="1:12" x14ac:dyDescent="0.25">
      <c r="A8427">
        <f t="shared" si="1182"/>
        <v>8417</v>
      </c>
      <c r="B8427">
        <f t="shared" si="1186"/>
        <v>4.622921814307801E-2</v>
      </c>
      <c r="C8427">
        <f t="shared" si="1187"/>
        <v>5.2095161230719333E-2</v>
      </c>
      <c r="D8427">
        <f t="shared" si="1188"/>
        <v>1.5917055062810703</v>
      </c>
      <c r="E8427">
        <f t="shared" si="1183"/>
        <v>0.11145089053704327</v>
      </c>
      <c r="F8427" s="4">
        <f t="shared" si="1184"/>
        <v>0.12688821752265872</v>
      </c>
      <c r="G8427" s="4" t="str">
        <f t="shared" si="1185"/>
        <v/>
      </c>
      <c r="H8427" t="str">
        <f t="shared" si="1189"/>
        <v/>
      </c>
      <c r="J8427">
        <f t="shared" ca="1" si="1190"/>
        <v>0.34086370094073459</v>
      </c>
      <c r="K8427">
        <v>6.8406281654032064E-2</v>
      </c>
      <c r="L8427">
        <v>0.4329091389546047</v>
      </c>
    </row>
    <row r="8428" spans="1:12" x14ac:dyDescent="0.25">
      <c r="A8428">
        <f t="shared" si="1182"/>
        <v>8418</v>
      </c>
      <c r="B8428">
        <f t="shared" si="1186"/>
        <v>4.5111895650193953E-2</v>
      </c>
      <c r="C8428">
        <f t="shared" si="1187"/>
        <v>5.5726459332592529E-2</v>
      </c>
      <c r="D8428">
        <f t="shared" si="1188"/>
        <v>2.8802290113657438</v>
      </c>
      <c r="E8428">
        <f t="shared" si="1183"/>
        <v>3.973864038153696E-3</v>
      </c>
      <c r="F8428" s="4">
        <f t="shared" si="1184"/>
        <v>0.23529411764705879</v>
      </c>
      <c r="G8428" s="4">
        <f t="shared" si="1185"/>
        <v>0.23529411764705879</v>
      </c>
      <c r="H8428" t="str">
        <f t="shared" si="1189"/>
        <v/>
      </c>
      <c r="J8428">
        <f t="shared" ca="1" si="1190"/>
        <v>0.23985650264834613</v>
      </c>
      <c r="K8428">
        <v>2.6779003185610217E-2</v>
      </c>
      <c r="L8428">
        <v>0.88911627811291793</v>
      </c>
    </row>
    <row r="8429" spans="1:12" x14ac:dyDescent="0.25">
      <c r="A8429">
        <f t="shared" si="1182"/>
        <v>8419</v>
      </c>
      <c r="B8429">
        <f t="shared" si="1186"/>
        <v>4.8463863128846138E-2</v>
      </c>
      <c r="C8429">
        <f t="shared" si="1187"/>
        <v>5.293315310038238E-2</v>
      </c>
      <c r="D8429">
        <f t="shared" si="1188"/>
        <v>1.2127280047855762</v>
      </c>
      <c r="E8429">
        <f t="shared" si="1183"/>
        <v>0.22523382911180168</v>
      </c>
      <c r="F8429" s="4">
        <f t="shared" si="1184"/>
        <v>9.2219020172910629E-2</v>
      </c>
      <c r="G8429" s="4" t="str">
        <f t="shared" si="1185"/>
        <v/>
      </c>
      <c r="H8429" t="str">
        <f t="shared" si="1189"/>
        <v/>
      </c>
      <c r="J8429">
        <f t="shared" ca="1" si="1190"/>
        <v>0.65287801522130595</v>
      </c>
      <c r="K8429">
        <v>0.27368267856929585</v>
      </c>
      <c r="L8429">
        <v>0.57204830182570277</v>
      </c>
    </row>
    <row r="8430" spans="1:12" x14ac:dyDescent="0.25">
      <c r="A8430">
        <f t="shared" si="1182"/>
        <v>8420</v>
      </c>
      <c r="B8430">
        <f t="shared" si="1186"/>
        <v>4.8882859063677661E-2</v>
      </c>
      <c r="C8430">
        <f t="shared" si="1187"/>
        <v>5.9637088057686742E-2</v>
      </c>
      <c r="D8430">
        <f t="shared" si="1188"/>
        <v>2.9181267615152926</v>
      </c>
      <c r="E8430">
        <f t="shared" si="1183"/>
        <v>3.5214116465691614E-3</v>
      </c>
      <c r="F8430" s="4">
        <f t="shared" si="1184"/>
        <v>0.21999999999999992</v>
      </c>
      <c r="G8430" s="4">
        <f t="shared" si="1185"/>
        <v>0.21999999999999992</v>
      </c>
      <c r="H8430" t="str">
        <f t="shared" si="1189"/>
        <v/>
      </c>
      <c r="J8430">
        <f t="shared" ca="1" si="1190"/>
        <v>0.6245060836404942</v>
      </c>
      <c r="K8430">
        <v>0.33614586891301446</v>
      </c>
      <c r="L8430">
        <v>0.99637165046564879</v>
      </c>
    </row>
    <row r="8431" spans="1:12" x14ac:dyDescent="0.25">
      <c r="A8431">
        <f t="shared" ref="A8431:A8494" si="1191">A8430+1</f>
        <v>8421</v>
      </c>
      <c r="B8431">
        <f t="shared" si="1186"/>
        <v>5.0838173426224764E-2</v>
      </c>
      <c r="C8431">
        <f t="shared" si="1187"/>
        <v>5.2653822477161362E-2</v>
      </c>
      <c r="D8431">
        <f t="shared" si="1188"/>
        <v>0.49267075194414017</v>
      </c>
      <c r="E8431">
        <f t="shared" si="1183"/>
        <v>0.62224524700712269</v>
      </c>
      <c r="F8431" s="4">
        <f t="shared" si="1184"/>
        <v>3.5714285714285691E-2</v>
      </c>
      <c r="G8431" s="4" t="str">
        <f t="shared" si="1185"/>
        <v/>
      </c>
      <c r="H8431" t="str">
        <f t="shared" si="1189"/>
        <v/>
      </c>
      <c r="J8431">
        <f t="shared" ca="1" si="1190"/>
        <v>0.79045163603639645</v>
      </c>
      <c r="K8431">
        <v>0.64089351135571038</v>
      </c>
      <c r="L8431">
        <v>0.52877296598398882</v>
      </c>
    </row>
    <row r="8432" spans="1:12" x14ac:dyDescent="0.25">
      <c r="A8432">
        <f t="shared" si="1191"/>
        <v>8422</v>
      </c>
      <c r="B8432">
        <f t="shared" si="1186"/>
        <v>5.8240434941581667E-2</v>
      </c>
      <c r="C8432">
        <f t="shared" si="1187"/>
        <v>5.1955495919108828E-2</v>
      </c>
      <c r="D8432">
        <f t="shared" si="1188"/>
        <v>-1.7053987567297164</v>
      </c>
      <c r="E8432">
        <f t="shared" si="1183"/>
        <v>8.8120080067920936E-2</v>
      </c>
      <c r="F8432" s="4">
        <f t="shared" si="1184"/>
        <v>-0.10791366906474816</v>
      </c>
      <c r="G8432" s="4" t="str">
        <f t="shared" si="1185"/>
        <v/>
      </c>
      <c r="H8432" t="str">
        <f t="shared" si="1189"/>
        <v/>
      </c>
      <c r="J8432">
        <f t="shared" ca="1" si="1190"/>
        <v>4.4865150614091909E-2</v>
      </c>
      <c r="K8432">
        <v>0.99914775423008351</v>
      </c>
      <c r="L8432">
        <v>0.41760669137829043</v>
      </c>
    </row>
    <row r="8433" spans="1:12" x14ac:dyDescent="0.25">
      <c r="A8433">
        <f t="shared" si="1191"/>
        <v>8423</v>
      </c>
      <c r="B8433">
        <f t="shared" si="1186"/>
        <v>4.7206875324351569E-2</v>
      </c>
      <c r="C8433">
        <f t="shared" si="1187"/>
        <v>4.818453250562512E-2</v>
      </c>
      <c r="D8433">
        <f t="shared" si="1188"/>
        <v>0.26528425104684444</v>
      </c>
      <c r="E8433">
        <f t="shared" si="1183"/>
        <v>0.790790495854373</v>
      </c>
      <c r="F8433" s="4">
        <f t="shared" si="1184"/>
        <v>2.0710059171597597E-2</v>
      </c>
      <c r="G8433" s="4" t="str">
        <f t="shared" si="1185"/>
        <v/>
      </c>
      <c r="H8433" t="str">
        <f t="shared" si="1189"/>
        <v/>
      </c>
      <c r="J8433">
        <f t="shared" ca="1" si="1190"/>
        <v>0.48538702645870291</v>
      </c>
      <c r="K8433">
        <v>0.13688921610383398</v>
      </c>
      <c r="L8433">
        <v>5.1783677397453709E-2</v>
      </c>
    </row>
    <row r="8434" spans="1:12" x14ac:dyDescent="0.25">
      <c r="A8434">
        <f t="shared" si="1191"/>
        <v>8424</v>
      </c>
      <c r="B8434">
        <f t="shared" si="1186"/>
        <v>4.8463863128846138E-2</v>
      </c>
      <c r="C8434">
        <f t="shared" si="1187"/>
        <v>4.97208509333407E-2</v>
      </c>
      <c r="D8434">
        <f t="shared" si="1188"/>
        <v>0.34107975134594176</v>
      </c>
      <c r="E8434">
        <f t="shared" si="1183"/>
        <v>0.7330435443099137</v>
      </c>
      <c r="F8434" s="4">
        <f t="shared" si="1184"/>
        <v>2.5936599423630999E-2</v>
      </c>
      <c r="G8434" s="4" t="str">
        <f t="shared" si="1185"/>
        <v/>
      </c>
      <c r="H8434" t="str">
        <f t="shared" si="1189"/>
        <v/>
      </c>
      <c r="J8434">
        <f t="shared" ca="1" si="1190"/>
        <v>0.30981059850093284</v>
      </c>
      <c r="K8434">
        <v>0.28319106089114154</v>
      </c>
      <c r="L8434">
        <v>0.14228970735265145</v>
      </c>
    </row>
    <row r="8435" spans="1:12" x14ac:dyDescent="0.25">
      <c r="A8435">
        <f t="shared" si="1191"/>
        <v>8425</v>
      </c>
      <c r="B8435">
        <f t="shared" si="1186"/>
        <v>5.0419177491393241E-2</v>
      </c>
      <c r="C8435">
        <f t="shared" si="1187"/>
        <v>5.0000181556561718E-2</v>
      </c>
      <c r="D8435">
        <f t="shared" si="1188"/>
        <v>-0.11369325044864788</v>
      </c>
      <c r="E8435">
        <f t="shared" ref="E8435:E8498" si="1192">2*(1-_xlfn.NORM.S.DIST(ABS(D8435),TRUE))</f>
        <v>0.90948096318930416</v>
      </c>
      <c r="F8435" s="4">
        <f t="shared" ref="F8435:F8498" si="1193">IF(B8435=0, (C8435-B8435), (C8435-B8435)/B8435)</f>
        <v>-8.31024930747923E-3</v>
      </c>
      <c r="G8435" s="4" t="str">
        <f t="shared" ref="G8435:G8498" si="1194">IF(E8435&lt;0.05,ABS(F8435), "")</f>
        <v/>
      </c>
      <c r="H8435" t="str">
        <f t="shared" si="1189"/>
        <v/>
      </c>
      <c r="J8435">
        <f t="shared" ca="1" si="1190"/>
        <v>0.24071400281313171</v>
      </c>
      <c r="K8435">
        <v>0.55927467902558714</v>
      </c>
      <c r="L8435">
        <v>0.17023416503152689</v>
      </c>
    </row>
    <row r="8436" spans="1:12" x14ac:dyDescent="0.25">
      <c r="A8436">
        <f t="shared" si="1191"/>
        <v>8426</v>
      </c>
      <c r="B8436">
        <f t="shared" si="1186"/>
        <v>4.8044867194014615E-2</v>
      </c>
      <c r="C8436">
        <f t="shared" si="1187"/>
        <v>5.3771144970045426E-2</v>
      </c>
      <c r="D8436">
        <f t="shared" si="1188"/>
        <v>1.5538077561315198</v>
      </c>
      <c r="E8436">
        <f t="shared" si="1192"/>
        <v>0.12023027990579127</v>
      </c>
      <c r="F8436" s="4">
        <f t="shared" si="1193"/>
        <v>0.1191860465116279</v>
      </c>
      <c r="G8436" s="4" t="str">
        <f t="shared" si="1194"/>
        <v/>
      </c>
      <c r="H8436" t="str">
        <f t="shared" si="1189"/>
        <v/>
      </c>
      <c r="J8436">
        <f t="shared" ca="1" si="1190"/>
        <v>0.68011345322067318</v>
      </c>
      <c r="K8436">
        <v>0.22523748384357112</v>
      </c>
      <c r="L8436">
        <v>0.68809541348147496</v>
      </c>
    </row>
    <row r="8437" spans="1:12" x14ac:dyDescent="0.25">
      <c r="A8437">
        <f t="shared" si="1191"/>
        <v>8427</v>
      </c>
      <c r="B8437">
        <f t="shared" si="1186"/>
        <v>4.8463863128846138E-2</v>
      </c>
      <c r="C8437">
        <f t="shared" si="1187"/>
        <v>5.0139846868172223E-2</v>
      </c>
      <c r="D8437">
        <f t="shared" si="1188"/>
        <v>0.45477300179458963</v>
      </c>
      <c r="E8437">
        <f t="shared" si="1192"/>
        <v>0.64927255531256267</v>
      </c>
      <c r="F8437" s="4">
        <f t="shared" si="1193"/>
        <v>3.4582132564841377E-2</v>
      </c>
      <c r="G8437" s="4" t="str">
        <f t="shared" si="1194"/>
        <v/>
      </c>
      <c r="H8437" t="str">
        <f t="shared" si="1189"/>
        <v/>
      </c>
      <c r="J8437">
        <f t="shared" ca="1" si="1190"/>
        <v>0.84493449316399349</v>
      </c>
      <c r="K8437">
        <v>0.2715983498244755</v>
      </c>
      <c r="L8437">
        <v>0.17939589418805113</v>
      </c>
    </row>
    <row r="8438" spans="1:12" x14ac:dyDescent="0.25">
      <c r="A8438">
        <f t="shared" si="1191"/>
        <v>8428</v>
      </c>
      <c r="B8438">
        <f t="shared" si="1186"/>
        <v>4.9301854998509177E-2</v>
      </c>
      <c r="C8438">
        <f t="shared" si="1187"/>
        <v>5.1257169361056287E-2</v>
      </c>
      <c r="D8438">
        <f t="shared" si="1188"/>
        <v>0.53056850209369077</v>
      </c>
      <c r="E8438">
        <f t="shared" si="1192"/>
        <v>0.59571782753603486</v>
      </c>
      <c r="F8438" s="4">
        <f t="shared" si="1193"/>
        <v>3.9660056657223872E-2</v>
      </c>
      <c r="G8438" s="4" t="str">
        <f t="shared" si="1194"/>
        <v/>
      </c>
      <c r="H8438" t="str">
        <f t="shared" si="1189"/>
        <v/>
      </c>
      <c r="J8438">
        <f t="shared" ca="1" si="1190"/>
        <v>0.58706643832604821</v>
      </c>
      <c r="K8438">
        <v>0.39885676775459544</v>
      </c>
      <c r="L8438">
        <v>0.31768754345517758</v>
      </c>
    </row>
    <row r="8439" spans="1:12" x14ac:dyDescent="0.25">
      <c r="A8439">
        <f t="shared" si="1191"/>
        <v>8429</v>
      </c>
      <c r="B8439">
        <f t="shared" si="1186"/>
        <v>5.2653822477161362E-2</v>
      </c>
      <c r="C8439">
        <f t="shared" si="1187"/>
        <v>5.1117504049445782E-2</v>
      </c>
      <c r="D8439">
        <f t="shared" si="1188"/>
        <v>-0.41687525164504097</v>
      </c>
      <c r="E8439">
        <f t="shared" si="1192"/>
        <v>0.67676965641081344</v>
      </c>
      <c r="F8439" s="4">
        <f t="shared" si="1193"/>
        <v>-2.9177718832891181E-2</v>
      </c>
      <c r="G8439" s="4" t="str">
        <f t="shared" si="1194"/>
        <v/>
      </c>
      <c r="H8439" t="str">
        <f t="shared" si="1189"/>
        <v/>
      </c>
      <c r="J8439">
        <f t="shared" ca="1" si="1190"/>
        <v>0.8614255966223584</v>
      </c>
      <c r="K8439">
        <v>0.85208091946428888</v>
      </c>
      <c r="L8439">
        <v>0.29673049935901263</v>
      </c>
    </row>
    <row r="8440" spans="1:12" x14ac:dyDescent="0.25">
      <c r="A8440">
        <f t="shared" si="1191"/>
        <v>8430</v>
      </c>
      <c r="B8440">
        <f t="shared" si="1186"/>
        <v>5.0558842803003747E-2</v>
      </c>
      <c r="C8440">
        <f t="shared" si="1187"/>
        <v>5.446947152809796E-2</v>
      </c>
      <c r="D8440">
        <f t="shared" si="1188"/>
        <v>1.0611370041873796</v>
      </c>
      <c r="E8440">
        <f t="shared" si="1192"/>
        <v>0.28862764317669587</v>
      </c>
      <c r="F8440" s="4">
        <f t="shared" si="1193"/>
        <v>7.7348066298342552E-2</v>
      </c>
      <c r="G8440" s="4" t="str">
        <f t="shared" si="1194"/>
        <v/>
      </c>
      <c r="H8440" t="str">
        <f t="shared" si="1189"/>
        <v/>
      </c>
      <c r="J8440">
        <f t="shared" ca="1" si="1190"/>
        <v>0.75913246250782729</v>
      </c>
      <c r="K8440">
        <v>0.60017489872753704</v>
      </c>
      <c r="L8440">
        <v>0.77663353844569405</v>
      </c>
    </row>
    <row r="8441" spans="1:12" x14ac:dyDescent="0.25">
      <c r="A8441">
        <f t="shared" si="1191"/>
        <v>8431</v>
      </c>
      <c r="B8441">
        <f t="shared" si="1186"/>
        <v>5.0139846868172223E-2</v>
      </c>
      <c r="C8441">
        <f t="shared" si="1187"/>
        <v>5.293315310038238E-2</v>
      </c>
      <c r="D8441">
        <f t="shared" si="1188"/>
        <v>0.7579550029909865</v>
      </c>
      <c r="E8441">
        <f t="shared" si="1192"/>
        <v>0.4484779207813312</v>
      </c>
      <c r="F8441" s="4">
        <f t="shared" si="1193"/>
        <v>5.5710306406685325E-2</v>
      </c>
      <c r="G8441" s="4" t="str">
        <f t="shared" si="1194"/>
        <v/>
      </c>
      <c r="H8441" t="str">
        <f t="shared" si="1189"/>
        <v/>
      </c>
      <c r="J8441">
        <f t="shared" ca="1" si="1190"/>
        <v>1.3810363391667968E-2</v>
      </c>
      <c r="K8441">
        <v>0.53435404520893814</v>
      </c>
      <c r="L8441">
        <v>0.5772569997097271</v>
      </c>
    </row>
    <row r="8442" spans="1:12" x14ac:dyDescent="0.25">
      <c r="A8442">
        <f t="shared" si="1191"/>
        <v>8432</v>
      </c>
      <c r="B8442">
        <f t="shared" si="1186"/>
        <v>5.1815830607498316E-2</v>
      </c>
      <c r="C8442">
        <f t="shared" si="1187"/>
        <v>5.446947152809796E-2</v>
      </c>
      <c r="D8442">
        <f t="shared" si="1188"/>
        <v>0.72005725284143596</v>
      </c>
      <c r="E8442">
        <f t="shared" si="1192"/>
        <v>0.47148974556626189</v>
      </c>
      <c r="F8442" s="4">
        <f t="shared" si="1193"/>
        <v>5.1212938005390833E-2</v>
      </c>
      <c r="G8442" s="4" t="str">
        <f t="shared" si="1194"/>
        <v/>
      </c>
      <c r="H8442" t="str">
        <f t="shared" si="1189"/>
        <v/>
      </c>
      <c r="J8442">
        <f t="shared" ca="1" si="1190"/>
        <v>0.78517218559826407</v>
      </c>
      <c r="K8442">
        <v>0.76428106544198615</v>
      </c>
      <c r="L8442">
        <v>0.77952461317870014</v>
      </c>
    </row>
    <row r="8443" spans="1:12" x14ac:dyDescent="0.25">
      <c r="A8443">
        <f t="shared" si="1191"/>
        <v>8433</v>
      </c>
      <c r="B8443">
        <f t="shared" si="1186"/>
        <v>5.1815830607498316E-2</v>
      </c>
      <c r="C8443">
        <f t="shared" si="1187"/>
        <v>5.2234826542329839E-2</v>
      </c>
      <c r="D8443">
        <f t="shared" si="1188"/>
        <v>0.11369325044864788</v>
      </c>
      <c r="E8443">
        <f t="shared" si="1192"/>
        <v>0.90948096318930416</v>
      </c>
      <c r="F8443" s="4">
        <f t="shared" si="1193"/>
        <v>8.0862533692722428E-3</v>
      </c>
      <c r="G8443" s="4" t="str">
        <f t="shared" si="1194"/>
        <v/>
      </c>
      <c r="H8443" t="str">
        <f t="shared" si="1189"/>
        <v/>
      </c>
      <c r="J8443">
        <f t="shared" ca="1" si="1190"/>
        <v>0.21104646332367272</v>
      </c>
      <c r="K8443">
        <v>0.75793337319703202</v>
      </c>
      <c r="L8443">
        <v>0.47262254732714792</v>
      </c>
    </row>
    <row r="8444" spans="1:12" x14ac:dyDescent="0.25">
      <c r="A8444">
        <f t="shared" si="1191"/>
        <v>8434</v>
      </c>
      <c r="B8444">
        <f t="shared" si="1186"/>
        <v>5.0558842803003747E-2</v>
      </c>
      <c r="C8444">
        <f t="shared" si="1187"/>
        <v>4.7346540635962074E-2</v>
      </c>
      <c r="D8444">
        <f t="shared" si="1188"/>
        <v>-0.87164825343963248</v>
      </c>
      <c r="E8444">
        <f t="shared" si="1192"/>
        <v>0.38340029799062503</v>
      </c>
      <c r="F8444" s="4">
        <f t="shared" si="1193"/>
        <v>-6.3535911602209907E-2</v>
      </c>
      <c r="G8444" s="4" t="str">
        <f t="shared" si="1194"/>
        <v/>
      </c>
      <c r="H8444" t="str">
        <f t="shared" si="1189"/>
        <v/>
      </c>
      <c r="J8444">
        <f t="shared" ca="1" si="1190"/>
        <v>0.72931656979690984</v>
      </c>
      <c r="K8444">
        <v>0.58526057569975098</v>
      </c>
      <c r="L8444">
        <v>2.472031211652892E-2</v>
      </c>
    </row>
    <row r="8445" spans="1:12" x14ac:dyDescent="0.25">
      <c r="A8445">
        <f t="shared" si="1191"/>
        <v>8435</v>
      </c>
      <c r="B8445">
        <f t="shared" si="1186"/>
        <v>4.8743193752067149E-2</v>
      </c>
      <c r="C8445">
        <f t="shared" si="1187"/>
        <v>5.0419177491393241E-2</v>
      </c>
      <c r="D8445">
        <f t="shared" si="1188"/>
        <v>0.45477300179459151</v>
      </c>
      <c r="E8445">
        <f t="shared" si="1192"/>
        <v>0.64927255531256134</v>
      </c>
      <c r="F8445" s="4">
        <f t="shared" si="1193"/>
        <v>3.4383954154727822E-2</v>
      </c>
      <c r="G8445" s="4" t="str">
        <f t="shared" si="1194"/>
        <v/>
      </c>
      <c r="H8445" t="str">
        <f t="shared" si="1189"/>
        <v/>
      </c>
      <c r="J8445">
        <f t="shared" ca="1" si="1190"/>
        <v>0.18384284903839698</v>
      </c>
      <c r="K8445">
        <v>0.32292773072765624</v>
      </c>
      <c r="L8445">
        <v>0.21285626647128153</v>
      </c>
    </row>
    <row r="8446" spans="1:12" x14ac:dyDescent="0.25">
      <c r="A8446">
        <f t="shared" si="1191"/>
        <v>8436</v>
      </c>
      <c r="B8446">
        <f t="shared" si="1186"/>
        <v>5.1536499984277305E-2</v>
      </c>
      <c r="C8446">
        <f t="shared" si="1187"/>
        <v>5.4329806216487454E-2</v>
      </c>
      <c r="D8446">
        <f t="shared" si="1188"/>
        <v>0.75795500299098462</v>
      </c>
      <c r="E8446">
        <f t="shared" si="1192"/>
        <v>0.44847792078133231</v>
      </c>
      <c r="F8446" s="4">
        <f t="shared" si="1193"/>
        <v>5.4200542005420002E-2</v>
      </c>
      <c r="G8446" s="4" t="str">
        <f t="shared" si="1194"/>
        <v/>
      </c>
      <c r="H8446" t="str">
        <f t="shared" si="1189"/>
        <v/>
      </c>
      <c r="J8446">
        <f t="shared" ca="1" si="1190"/>
        <v>0.31855095296173419</v>
      </c>
      <c r="K8446">
        <v>0.72551127039439345</v>
      </c>
      <c r="L8446">
        <v>0.75488234149499212</v>
      </c>
    </row>
    <row r="8447" spans="1:12" x14ac:dyDescent="0.25">
      <c r="A8447">
        <f t="shared" si="1191"/>
        <v>8437</v>
      </c>
      <c r="B8447">
        <f t="shared" si="1186"/>
        <v>4.7765536570793597E-2</v>
      </c>
      <c r="C8447">
        <f t="shared" si="1187"/>
        <v>5.167616529588781E-2</v>
      </c>
      <c r="D8447">
        <f t="shared" si="1188"/>
        <v>1.0611370041873796</v>
      </c>
      <c r="E8447">
        <f t="shared" si="1192"/>
        <v>0.28862764317669587</v>
      </c>
      <c r="F8447" s="4">
        <f t="shared" si="1193"/>
        <v>8.1871345029239775E-2</v>
      </c>
      <c r="G8447" s="4" t="str">
        <f t="shared" si="1194"/>
        <v/>
      </c>
      <c r="H8447" t="str">
        <f t="shared" si="1189"/>
        <v/>
      </c>
      <c r="J8447">
        <f t="shared" ca="1" si="1190"/>
        <v>0.32849969168190185</v>
      </c>
      <c r="K8447">
        <v>0.19870037616258718</v>
      </c>
      <c r="L8447">
        <v>0.38481307223738803</v>
      </c>
    </row>
    <row r="8448" spans="1:12" x14ac:dyDescent="0.25">
      <c r="A8448">
        <f t="shared" si="1191"/>
        <v>8438</v>
      </c>
      <c r="B8448">
        <f t="shared" si="1186"/>
        <v>5.1815830607498316E-2</v>
      </c>
      <c r="C8448">
        <f t="shared" si="1187"/>
        <v>5.1815830607498316E-2</v>
      </c>
      <c r="D8448">
        <f t="shared" si="1188"/>
        <v>0</v>
      </c>
      <c r="E8448">
        <f t="shared" si="1192"/>
        <v>1</v>
      </c>
      <c r="F8448" s="4">
        <f t="shared" si="1193"/>
        <v>0</v>
      </c>
      <c r="G8448" s="4" t="str">
        <f t="shared" si="1194"/>
        <v/>
      </c>
      <c r="H8448" t="str">
        <f t="shared" si="1189"/>
        <v/>
      </c>
      <c r="J8448">
        <f t="shared" ca="1" si="1190"/>
        <v>0.57775970977871294</v>
      </c>
      <c r="K8448">
        <v>0.75410548092485585</v>
      </c>
      <c r="L8448">
        <v>0.403174831880177</v>
      </c>
    </row>
    <row r="8449" spans="1:12" x14ac:dyDescent="0.25">
      <c r="A8449">
        <f t="shared" si="1191"/>
        <v>8439</v>
      </c>
      <c r="B8449">
        <f t="shared" si="1186"/>
        <v>5.167616529588781E-2</v>
      </c>
      <c r="C8449">
        <f t="shared" si="1187"/>
        <v>5.167616529588781E-2</v>
      </c>
      <c r="D8449">
        <f t="shared" si="1188"/>
        <v>0</v>
      </c>
      <c r="E8449">
        <f t="shared" si="1192"/>
        <v>1</v>
      </c>
      <c r="F8449" s="4">
        <f t="shared" si="1193"/>
        <v>0</v>
      </c>
      <c r="G8449" s="4" t="str">
        <f t="shared" si="1194"/>
        <v/>
      </c>
      <c r="H8449" t="str">
        <f t="shared" si="1189"/>
        <v/>
      </c>
      <c r="J8449">
        <f t="shared" ca="1" si="1190"/>
        <v>0.66736240399352187</v>
      </c>
      <c r="K8449">
        <v>0.73887782586644257</v>
      </c>
      <c r="L8449">
        <v>0.38886051746398731</v>
      </c>
    </row>
    <row r="8450" spans="1:12" x14ac:dyDescent="0.25">
      <c r="A8450">
        <f t="shared" si="1191"/>
        <v>8440</v>
      </c>
      <c r="B8450">
        <f t="shared" si="1186"/>
        <v>5.3771144970045426E-2</v>
      </c>
      <c r="C8450">
        <f t="shared" si="1187"/>
        <v>5.4609136839708472E-2</v>
      </c>
      <c r="D8450">
        <f t="shared" si="1188"/>
        <v>0.22738650089729576</v>
      </c>
      <c r="E8450">
        <f t="shared" si="1192"/>
        <v>0.82012321611685701</v>
      </c>
      <c r="F8450" s="4">
        <f t="shared" si="1193"/>
        <v>1.5584415584415595E-2</v>
      </c>
      <c r="G8450" s="4" t="str">
        <f t="shared" si="1194"/>
        <v/>
      </c>
      <c r="H8450" t="str">
        <f t="shared" si="1189"/>
        <v/>
      </c>
      <c r="J8450">
        <f t="shared" ca="1" si="1190"/>
        <v>0.79501585990011425</v>
      </c>
      <c r="K8450">
        <v>0.92580261378310513</v>
      </c>
      <c r="L8450">
        <v>0.78254151729196875</v>
      </c>
    </row>
    <row r="8451" spans="1:12" x14ac:dyDescent="0.25">
      <c r="A8451">
        <f t="shared" si="1191"/>
        <v>8441</v>
      </c>
      <c r="B8451">
        <f t="shared" si="1186"/>
        <v>4.8044867194014615E-2</v>
      </c>
      <c r="C8451">
        <f t="shared" si="1187"/>
        <v>5.097783873783527E-2</v>
      </c>
      <c r="D8451">
        <f t="shared" si="1188"/>
        <v>0.79585275314053328</v>
      </c>
      <c r="E8451">
        <f t="shared" si="1192"/>
        <v>0.42611762551459131</v>
      </c>
      <c r="F8451" s="4">
        <f t="shared" si="1193"/>
        <v>6.104651162790687E-2</v>
      </c>
      <c r="G8451" s="4" t="str">
        <f t="shared" si="1194"/>
        <v/>
      </c>
      <c r="H8451" t="str">
        <f t="shared" si="1189"/>
        <v/>
      </c>
      <c r="J8451">
        <f t="shared" ca="1" si="1190"/>
        <v>0.3897049625033413</v>
      </c>
      <c r="K8451">
        <v>0.23344546377135011</v>
      </c>
      <c r="L8451">
        <v>0.28225067846446172</v>
      </c>
    </row>
    <row r="8452" spans="1:12" x14ac:dyDescent="0.25">
      <c r="A8452">
        <f t="shared" si="1191"/>
        <v>8442</v>
      </c>
      <c r="B8452">
        <f t="shared" si="1186"/>
        <v>4.8603528440456643E-2</v>
      </c>
      <c r="C8452">
        <f t="shared" si="1187"/>
        <v>5.3072818411992885E-2</v>
      </c>
      <c r="D8452">
        <f t="shared" si="1188"/>
        <v>1.2127280047855762</v>
      </c>
      <c r="E8452">
        <f t="shared" si="1192"/>
        <v>0.22523382911180168</v>
      </c>
      <c r="F8452" s="4">
        <f t="shared" si="1193"/>
        <v>9.1954022988505718E-2</v>
      </c>
      <c r="G8452" s="4" t="str">
        <f t="shared" si="1194"/>
        <v/>
      </c>
      <c r="H8452" t="str">
        <f t="shared" si="1189"/>
        <v/>
      </c>
      <c r="J8452">
        <f t="shared" ca="1" si="1190"/>
        <v>0.47508589582848459</v>
      </c>
      <c r="K8452">
        <v>0.30447272956409965</v>
      </c>
      <c r="L8452">
        <v>0.59122032075817521</v>
      </c>
    </row>
    <row r="8453" spans="1:12" x14ac:dyDescent="0.25">
      <c r="A8453">
        <f t="shared" si="1191"/>
        <v>8443</v>
      </c>
      <c r="B8453">
        <f t="shared" si="1186"/>
        <v>5.0838173426224764E-2</v>
      </c>
      <c r="C8453">
        <f t="shared" si="1187"/>
        <v>5.1815830607498316E-2</v>
      </c>
      <c r="D8453">
        <f t="shared" si="1188"/>
        <v>0.26528425104684444</v>
      </c>
      <c r="E8453">
        <f t="shared" si="1192"/>
        <v>0.790790495854373</v>
      </c>
      <c r="F8453" s="4">
        <f t="shared" si="1193"/>
        <v>1.9230769230769201E-2</v>
      </c>
      <c r="G8453" s="4" t="str">
        <f t="shared" si="1194"/>
        <v/>
      </c>
      <c r="H8453" t="str">
        <f t="shared" si="1189"/>
        <v/>
      </c>
      <c r="J8453">
        <f t="shared" ca="1" si="1190"/>
        <v>0.64155310561634349</v>
      </c>
      <c r="K8453">
        <v>0.62635505069421349</v>
      </c>
      <c r="L8453">
        <v>0.39817163228932417</v>
      </c>
    </row>
    <row r="8454" spans="1:12" x14ac:dyDescent="0.25">
      <c r="A8454">
        <f t="shared" si="1191"/>
        <v>8444</v>
      </c>
      <c r="B8454">
        <f t="shared" si="1186"/>
        <v>4.7905201882404103E-2</v>
      </c>
      <c r="C8454">
        <f t="shared" si="1187"/>
        <v>4.7067210012741056E-2</v>
      </c>
      <c r="D8454">
        <f t="shared" si="1188"/>
        <v>-0.22738650089729576</v>
      </c>
      <c r="E8454">
        <f t="shared" si="1192"/>
        <v>0.82012321611685701</v>
      </c>
      <c r="F8454" s="4">
        <f t="shared" si="1193"/>
        <v>-1.7492711370262405E-2</v>
      </c>
      <c r="G8454" s="4" t="str">
        <f t="shared" si="1194"/>
        <v/>
      </c>
      <c r="H8454" t="str">
        <f t="shared" si="1189"/>
        <v/>
      </c>
      <c r="J8454">
        <f t="shared" ca="1" si="1190"/>
        <v>0.27548405197331527</v>
      </c>
      <c r="K8454">
        <v>0.20833370092708836</v>
      </c>
      <c r="L8454">
        <v>1.7882830567036989E-2</v>
      </c>
    </row>
    <row r="8455" spans="1:12" x14ac:dyDescent="0.25">
      <c r="A8455">
        <f t="shared" si="1191"/>
        <v>8445</v>
      </c>
      <c r="B8455">
        <f t="shared" si="1186"/>
        <v>5.0558842803003747E-2</v>
      </c>
      <c r="C8455">
        <f t="shared" si="1187"/>
        <v>4.622921814307801E-2</v>
      </c>
      <c r="D8455">
        <f t="shared" si="1188"/>
        <v>-1.1748302546360274</v>
      </c>
      <c r="E8455">
        <f t="shared" si="1192"/>
        <v>0.24006263340611222</v>
      </c>
      <c r="F8455" s="4">
        <f t="shared" si="1193"/>
        <v>-8.5635359116022117E-2</v>
      </c>
      <c r="G8455" s="4" t="str">
        <f t="shared" si="1194"/>
        <v/>
      </c>
      <c r="H8455" t="str">
        <f t="shared" si="1189"/>
        <v/>
      </c>
      <c r="J8455">
        <f t="shared" ca="1" si="1190"/>
        <v>0.84676626700345203</v>
      </c>
      <c r="K8455">
        <v>0.57953334575259741</v>
      </c>
      <c r="L8455">
        <v>7.8832157015445992E-3</v>
      </c>
    </row>
    <row r="8456" spans="1:12" x14ac:dyDescent="0.25">
      <c r="A8456">
        <f t="shared" si="1191"/>
        <v>8446</v>
      </c>
      <c r="B8456">
        <f t="shared" si="1186"/>
        <v>4.7206875324351569E-2</v>
      </c>
      <c r="C8456">
        <f t="shared" si="1187"/>
        <v>5.1955495919108828E-2</v>
      </c>
      <c r="D8456">
        <f t="shared" si="1188"/>
        <v>1.2885235050846753</v>
      </c>
      <c r="E8456">
        <f t="shared" si="1192"/>
        <v>0.19756379210566632</v>
      </c>
      <c r="F8456" s="4">
        <f t="shared" si="1193"/>
        <v>0.10059171597633138</v>
      </c>
      <c r="G8456" s="4" t="str">
        <f t="shared" si="1194"/>
        <v/>
      </c>
      <c r="H8456" t="str">
        <f t="shared" si="1189"/>
        <v/>
      </c>
      <c r="J8456">
        <f t="shared" ca="1" si="1190"/>
        <v>6.947480247743365E-2</v>
      </c>
      <c r="K8456">
        <v>0.13910778628390486</v>
      </c>
      <c r="L8456">
        <v>0.43222702580097694</v>
      </c>
    </row>
    <row r="8457" spans="1:12" x14ac:dyDescent="0.25">
      <c r="A8457">
        <f t="shared" si="1191"/>
        <v>8447</v>
      </c>
      <c r="B8457">
        <f t="shared" si="1186"/>
        <v>5.0419177491393241E-2</v>
      </c>
      <c r="C8457">
        <f t="shared" si="1187"/>
        <v>5.4050475593266437E-2</v>
      </c>
      <c r="D8457">
        <f t="shared" si="1188"/>
        <v>0.98534150388828035</v>
      </c>
      <c r="E8457">
        <f t="shared" si="1192"/>
        <v>0.32445635245909954</v>
      </c>
      <c r="F8457" s="4">
        <f t="shared" si="1193"/>
        <v>7.2022160664819909E-2</v>
      </c>
      <c r="G8457" s="4" t="str">
        <f t="shared" si="1194"/>
        <v/>
      </c>
      <c r="H8457" t="str">
        <f t="shared" si="1189"/>
        <v/>
      </c>
      <c r="J8457">
        <f t="shared" ca="1" si="1190"/>
        <v>0.83103328943027155</v>
      </c>
      <c r="K8457">
        <v>0.56962666125882777</v>
      </c>
      <c r="L8457">
        <v>0.72109089420668226</v>
      </c>
    </row>
    <row r="8458" spans="1:12" x14ac:dyDescent="0.25">
      <c r="A8458">
        <f t="shared" si="1191"/>
        <v>8448</v>
      </c>
      <c r="B8458">
        <f t="shared" si="1186"/>
        <v>4.9301854998509177E-2</v>
      </c>
      <c r="C8458">
        <f t="shared" si="1187"/>
        <v>4.97208509333407E-2</v>
      </c>
      <c r="D8458">
        <f t="shared" si="1188"/>
        <v>0.11369325044864788</v>
      </c>
      <c r="E8458">
        <f t="shared" si="1192"/>
        <v>0.90948096318930416</v>
      </c>
      <c r="F8458" s="4">
        <f t="shared" si="1193"/>
        <v>8.4985835694051052E-3</v>
      </c>
      <c r="G8458" s="4" t="str">
        <f t="shared" si="1194"/>
        <v/>
      </c>
      <c r="H8458" t="str">
        <f t="shared" si="1189"/>
        <v/>
      </c>
      <c r="J8458">
        <f t="shared" ca="1" si="1190"/>
        <v>0.76686322016221842</v>
      </c>
      <c r="K8458">
        <v>0.40229236945914104</v>
      </c>
      <c r="L8458">
        <v>0.15122326043725853</v>
      </c>
    </row>
    <row r="8459" spans="1:12" x14ac:dyDescent="0.25">
      <c r="A8459">
        <f t="shared" si="1191"/>
        <v>8449</v>
      </c>
      <c r="B8459">
        <f t="shared" ref="B8459:B8522" si="1195">_xlfn.BINOM.INV($F$8,$B$10, $K8459)/$F$8</f>
        <v>5.2374491853940344E-2</v>
      </c>
      <c r="C8459">
        <f t="shared" ref="C8459:C8522" si="1196">_xlfn.BINOM.INV($F$8,$C$10, $L8459)/$F$8</f>
        <v>5.2514157165550857E-2</v>
      </c>
      <c r="D8459">
        <f t="shared" ref="D8459:D8522" si="1197">(C8459-B8459)/SQRT($B$10*(1-$B$10)/$F$8+$C$10*(1-$C$10)/$F$8)</f>
        <v>3.7897750149550546E-2</v>
      </c>
      <c r="E8459">
        <f t="shared" si="1192"/>
        <v>0.96976920688269441</v>
      </c>
      <c r="F8459" s="4">
        <f t="shared" si="1193"/>
        <v>2.6666666666667572E-3</v>
      </c>
      <c r="G8459" s="4" t="str">
        <f t="shared" si="1194"/>
        <v/>
      </c>
      <c r="H8459" t="str">
        <f t="shared" si="1189"/>
        <v/>
      </c>
      <c r="J8459">
        <f t="shared" ca="1" si="1190"/>
        <v>0.19484315078561232</v>
      </c>
      <c r="K8459">
        <v>0.82544018629413174</v>
      </c>
      <c r="L8459">
        <v>0.49794620404100509</v>
      </c>
    </row>
    <row r="8460" spans="1:12" x14ac:dyDescent="0.25">
      <c r="A8460">
        <f t="shared" si="1191"/>
        <v>8450</v>
      </c>
      <c r="B8460">
        <f t="shared" si="1195"/>
        <v>4.8603528440456643E-2</v>
      </c>
      <c r="C8460">
        <f t="shared" si="1196"/>
        <v>4.8044867194014615E-2</v>
      </c>
      <c r="D8460">
        <f t="shared" si="1197"/>
        <v>-0.15159100059819655</v>
      </c>
      <c r="E8460">
        <f t="shared" si="1192"/>
        <v>0.87950953185498082</v>
      </c>
      <c r="F8460" s="4">
        <f t="shared" si="1193"/>
        <v>-1.1494252873563178E-2</v>
      </c>
      <c r="G8460" s="4" t="str">
        <f t="shared" si="1194"/>
        <v/>
      </c>
      <c r="H8460" t="str">
        <f t="shared" ref="H8460:H8523" si="1198">IF(AND(E8460&lt;=0.05,F8460&lt;0), "Yes", "")</f>
        <v/>
      </c>
      <c r="J8460">
        <f t="shared" ref="J8460:J8523" ca="1" si="1199">RAND()</f>
        <v>0.2951759942533867</v>
      </c>
      <c r="K8460">
        <v>0.29432037544172374</v>
      </c>
      <c r="L8460">
        <v>4.4472296173594938E-2</v>
      </c>
    </row>
    <row r="8461" spans="1:12" x14ac:dyDescent="0.25">
      <c r="A8461">
        <f t="shared" si="1191"/>
        <v>8451</v>
      </c>
      <c r="B8461">
        <f t="shared" si="1195"/>
        <v>4.8463863128846138E-2</v>
      </c>
      <c r="C8461">
        <f t="shared" si="1196"/>
        <v>5.4748802151318977E-2</v>
      </c>
      <c r="D8461">
        <f t="shared" si="1197"/>
        <v>1.7053987567297164</v>
      </c>
      <c r="E8461">
        <f t="shared" si="1192"/>
        <v>8.8120080067920936E-2</v>
      </c>
      <c r="F8461" s="4">
        <f t="shared" si="1193"/>
        <v>0.12968299711815556</v>
      </c>
      <c r="G8461" s="4" t="str">
        <f t="shared" si="1194"/>
        <v/>
      </c>
      <c r="H8461" t="str">
        <f t="shared" si="1198"/>
        <v/>
      </c>
      <c r="J8461">
        <f t="shared" ca="1" si="1199"/>
        <v>0.19335912447642356</v>
      </c>
      <c r="K8461">
        <v>0.2856095569506889</v>
      </c>
      <c r="L8461">
        <v>0.80444276250777569</v>
      </c>
    </row>
    <row r="8462" spans="1:12" x14ac:dyDescent="0.25">
      <c r="A8462">
        <f t="shared" si="1191"/>
        <v>8452</v>
      </c>
      <c r="B8462">
        <f t="shared" si="1195"/>
        <v>4.8044867194014615E-2</v>
      </c>
      <c r="C8462">
        <f t="shared" si="1196"/>
        <v>4.8743193752067149E-2</v>
      </c>
      <c r="D8462">
        <f t="shared" si="1197"/>
        <v>0.18948875074774521</v>
      </c>
      <c r="E8462">
        <f t="shared" si="1192"/>
        <v>0.84970977099081102</v>
      </c>
      <c r="F8462" s="4">
        <f t="shared" si="1193"/>
        <v>1.4534883720930146E-2</v>
      </c>
      <c r="G8462" s="4" t="str">
        <f t="shared" si="1194"/>
        <v/>
      </c>
      <c r="H8462" t="str">
        <f t="shared" si="1198"/>
        <v/>
      </c>
      <c r="J8462">
        <f t="shared" ca="1" si="1199"/>
        <v>4.0445464354393668E-2</v>
      </c>
      <c r="K8462">
        <v>0.22296733272962332</v>
      </c>
      <c r="L8462">
        <v>7.3108772273182243E-2</v>
      </c>
    </row>
    <row r="8463" spans="1:12" x14ac:dyDescent="0.25">
      <c r="A8463">
        <f t="shared" si="1191"/>
        <v>8453</v>
      </c>
      <c r="B8463">
        <f t="shared" si="1195"/>
        <v>4.7625871259183092E-2</v>
      </c>
      <c r="C8463">
        <f t="shared" si="1196"/>
        <v>4.6787879389520046E-2</v>
      </c>
      <c r="D8463">
        <f t="shared" si="1197"/>
        <v>-0.22738650089729576</v>
      </c>
      <c r="E8463">
        <f t="shared" si="1192"/>
        <v>0.82012321611685701</v>
      </c>
      <c r="F8463" s="4">
        <f t="shared" si="1193"/>
        <v>-1.7595307917888575E-2</v>
      </c>
      <c r="G8463" s="4" t="str">
        <f t="shared" si="1194"/>
        <v/>
      </c>
      <c r="H8463" t="str">
        <f t="shared" si="1198"/>
        <v/>
      </c>
      <c r="J8463">
        <f t="shared" ca="1" si="1199"/>
        <v>0.17738034583718609</v>
      </c>
      <c r="K8463">
        <v>0.18041909552374602</v>
      </c>
      <c r="L8463">
        <v>1.3441428184384763E-2</v>
      </c>
    </row>
    <row r="8464" spans="1:12" x14ac:dyDescent="0.25">
      <c r="A8464">
        <f t="shared" si="1191"/>
        <v>8454</v>
      </c>
      <c r="B8464">
        <f t="shared" si="1195"/>
        <v>4.9162189686898672E-2</v>
      </c>
      <c r="C8464">
        <f t="shared" si="1196"/>
        <v>4.7905201882404103E-2</v>
      </c>
      <c r="D8464">
        <f t="shared" si="1197"/>
        <v>-0.34107975134594365</v>
      </c>
      <c r="E8464">
        <f t="shared" si="1192"/>
        <v>0.73304354430991236</v>
      </c>
      <c r="F8464" s="4">
        <f t="shared" si="1193"/>
        <v>-2.5568181818181837E-2</v>
      </c>
      <c r="G8464" s="4" t="str">
        <f t="shared" si="1194"/>
        <v/>
      </c>
      <c r="H8464" t="str">
        <f t="shared" si="1198"/>
        <v/>
      </c>
      <c r="J8464">
        <f t="shared" ca="1" si="1199"/>
        <v>0.20395429761480588</v>
      </c>
      <c r="K8464">
        <v>0.38534767391977343</v>
      </c>
      <c r="L8464">
        <v>4.1187850221765521E-2</v>
      </c>
    </row>
    <row r="8465" spans="1:12" x14ac:dyDescent="0.25">
      <c r="A8465">
        <f t="shared" si="1191"/>
        <v>8455</v>
      </c>
      <c r="B8465">
        <f t="shared" si="1195"/>
        <v>4.9860516244951213E-2</v>
      </c>
      <c r="C8465">
        <f t="shared" si="1196"/>
        <v>5.2514157165550857E-2</v>
      </c>
      <c r="D8465">
        <f t="shared" si="1197"/>
        <v>0.72005725284143596</v>
      </c>
      <c r="E8465">
        <f t="shared" si="1192"/>
        <v>0.47148974556626189</v>
      </c>
      <c r="F8465" s="4">
        <f t="shared" si="1193"/>
        <v>5.3221288515406154E-2</v>
      </c>
      <c r="G8465" s="4" t="str">
        <f t="shared" si="1194"/>
        <v/>
      </c>
      <c r="H8465" t="str">
        <f t="shared" si="1198"/>
        <v/>
      </c>
      <c r="J8465">
        <f t="shared" ca="1" si="1199"/>
        <v>0.52848784774726054</v>
      </c>
      <c r="K8465">
        <v>0.47884598989896543</v>
      </c>
      <c r="L8465">
        <v>0.50074826057747834</v>
      </c>
    </row>
    <row r="8466" spans="1:12" x14ac:dyDescent="0.25">
      <c r="A8466">
        <f t="shared" si="1191"/>
        <v>8456</v>
      </c>
      <c r="B8466">
        <f t="shared" si="1195"/>
        <v>5.5307463397761006E-2</v>
      </c>
      <c r="C8466">
        <f t="shared" si="1196"/>
        <v>5.4329806216487454E-2</v>
      </c>
      <c r="D8466">
        <f t="shared" si="1197"/>
        <v>-0.26528425104684444</v>
      </c>
      <c r="E8466">
        <f t="shared" si="1192"/>
        <v>0.790790495854373</v>
      </c>
      <c r="F8466" s="4">
        <f t="shared" si="1193"/>
        <v>-1.7676767676767648E-2</v>
      </c>
      <c r="G8466" s="4" t="str">
        <f t="shared" si="1194"/>
        <v/>
      </c>
      <c r="H8466" t="str">
        <f t="shared" si="1198"/>
        <v/>
      </c>
      <c r="J8466">
        <f t="shared" ca="1" si="1199"/>
        <v>0.40825735256980467</v>
      </c>
      <c r="K8466">
        <v>0.98001543834020355</v>
      </c>
      <c r="L8466">
        <v>0.76038536774112586</v>
      </c>
    </row>
    <row r="8467" spans="1:12" x14ac:dyDescent="0.25">
      <c r="A8467">
        <f t="shared" si="1191"/>
        <v>8457</v>
      </c>
      <c r="B8467">
        <f t="shared" si="1195"/>
        <v>5.6285120579034557E-2</v>
      </c>
      <c r="C8467">
        <f t="shared" si="1196"/>
        <v>5.2793487788771867E-2</v>
      </c>
      <c r="D8467">
        <f t="shared" si="1197"/>
        <v>-0.94744375373873169</v>
      </c>
      <c r="E8467">
        <f t="shared" si="1192"/>
        <v>0.34341270461982765</v>
      </c>
      <c r="F8467" s="4">
        <f t="shared" si="1193"/>
        <v>-6.2034739454094302E-2</v>
      </c>
      <c r="G8467" s="4" t="str">
        <f t="shared" si="1194"/>
        <v/>
      </c>
      <c r="H8467" t="str">
        <f t="shared" si="1198"/>
        <v/>
      </c>
      <c r="J8467">
        <f t="shared" ca="1" si="1199"/>
        <v>0.47649747974223122</v>
      </c>
      <c r="K8467">
        <v>0.99182141450433392</v>
      </c>
      <c r="L8467">
        <v>0.55145773493843708</v>
      </c>
    </row>
    <row r="8468" spans="1:12" x14ac:dyDescent="0.25">
      <c r="A8468">
        <f t="shared" si="1191"/>
        <v>8458</v>
      </c>
      <c r="B8468">
        <f t="shared" si="1195"/>
        <v>4.748620594757258E-2</v>
      </c>
      <c r="C8468">
        <f t="shared" si="1196"/>
        <v>5.4888467462929483E-2</v>
      </c>
      <c r="D8468">
        <f t="shared" si="1197"/>
        <v>2.0085807579261115</v>
      </c>
      <c r="E8468">
        <f t="shared" si="1192"/>
        <v>4.4581613652025176E-2</v>
      </c>
      <c r="F8468" s="4">
        <f t="shared" si="1193"/>
        <v>0.1558823529411765</v>
      </c>
      <c r="G8468" s="4">
        <f t="shared" si="1194"/>
        <v>0.1558823529411765</v>
      </c>
      <c r="H8468" t="str">
        <f t="shared" si="1198"/>
        <v/>
      </c>
      <c r="J8468">
        <f t="shared" ca="1" si="1199"/>
        <v>0.85269871230420002</v>
      </c>
      <c r="K8468">
        <v>0.16967384392509399</v>
      </c>
      <c r="L8468">
        <v>0.81482409786078114</v>
      </c>
    </row>
    <row r="8469" spans="1:12" x14ac:dyDescent="0.25">
      <c r="A8469">
        <f t="shared" si="1191"/>
        <v>8459</v>
      </c>
      <c r="B8469">
        <f t="shared" si="1195"/>
        <v>5.0139846868172223E-2</v>
      </c>
      <c r="C8469">
        <f t="shared" si="1196"/>
        <v>5.9078426811244714E-2</v>
      </c>
      <c r="D8469">
        <f t="shared" si="1197"/>
        <v>2.4254560095711541</v>
      </c>
      <c r="E8469">
        <f t="shared" si="1192"/>
        <v>1.5289168568122236E-2</v>
      </c>
      <c r="F8469" s="4">
        <f t="shared" si="1193"/>
        <v>0.17827298050139284</v>
      </c>
      <c r="G8469" s="4">
        <f t="shared" si="1194"/>
        <v>0.17827298050139284</v>
      </c>
      <c r="H8469" t="str">
        <f t="shared" si="1198"/>
        <v/>
      </c>
      <c r="J8469">
        <f t="shared" ca="1" si="1199"/>
        <v>0.25490231944306807</v>
      </c>
      <c r="K8469">
        <v>0.53173147161064549</v>
      </c>
      <c r="L8469">
        <v>0.99349018841104153</v>
      </c>
    </row>
    <row r="8470" spans="1:12" x14ac:dyDescent="0.25">
      <c r="A8470">
        <f t="shared" si="1191"/>
        <v>8460</v>
      </c>
      <c r="B8470">
        <f t="shared" si="1195"/>
        <v>5.2374491853940344E-2</v>
      </c>
      <c r="C8470">
        <f t="shared" si="1196"/>
        <v>5.0000181556561718E-2</v>
      </c>
      <c r="D8470">
        <f t="shared" si="1197"/>
        <v>-0.64426175254233675</v>
      </c>
      <c r="E8470">
        <f t="shared" si="1192"/>
        <v>0.51940571299285354</v>
      </c>
      <c r="F8470" s="4">
        <f t="shared" si="1193"/>
        <v>-4.5333333333333281E-2</v>
      </c>
      <c r="G8470" s="4" t="str">
        <f t="shared" si="1194"/>
        <v/>
      </c>
      <c r="H8470" t="str">
        <f t="shared" si="1198"/>
        <v/>
      </c>
      <c r="J8470">
        <f t="shared" ca="1" si="1199"/>
        <v>0.75929874386241247</v>
      </c>
      <c r="K8470">
        <v>0.81990537356179749</v>
      </c>
      <c r="L8470">
        <v>0.17205965400662349</v>
      </c>
    </row>
    <row r="8471" spans="1:12" x14ac:dyDescent="0.25">
      <c r="A8471">
        <f t="shared" si="1191"/>
        <v>8461</v>
      </c>
      <c r="B8471">
        <f t="shared" si="1195"/>
        <v>5.2234826542329839E-2</v>
      </c>
      <c r="C8471">
        <f t="shared" si="1196"/>
        <v>5.4190140904876949E-2</v>
      </c>
      <c r="D8471">
        <f t="shared" si="1197"/>
        <v>0.53056850209369077</v>
      </c>
      <c r="E8471">
        <f t="shared" si="1192"/>
        <v>0.59571782753603486</v>
      </c>
      <c r="F8471" s="4">
        <f t="shared" si="1193"/>
        <v>3.7433155080213977E-2</v>
      </c>
      <c r="G8471" s="4" t="str">
        <f t="shared" si="1194"/>
        <v/>
      </c>
      <c r="H8471" t="str">
        <f t="shared" si="1198"/>
        <v/>
      </c>
      <c r="J8471">
        <f t="shared" ca="1" si="1199"/>
        <v>0.48988387199919448</v>
      </c>
      <c r="K8471">
        <v>0.81055718380238073</v>
      </c>
      <c r="L8471">
        <v>0.7347541484703578</v>
      </c>
    </row>
    <row r="8472" spans="1:12" x14ac:dyDescent="0.25">
      <c r="A8472">
        <f t="shared" si="1191"/>
        <v>8462</v>
      </c>
      <c r="B8472">
        <f t="shared" si="1195"/>
        <v>5.0279512179782736E-2</v>
      </c>
      <c r="C8472">
        <f t="shared" si="1196"/>
        <v>4.8463863128846138E-2</v>
      </c>
      <c r="D8472">
        <f t="shared" si="1197"/>
        <v>-0.49267075194414017</v>
      </c>
      <c r="E8472">
        <f t="shared" si="1192"/>
        <v>0.62224524700712269</v>
      </c>
      <c r="F8472" s="4">
        <f t="shared" si="1193"/>
        <v>-3.6111111111111087E-2</v>
      </c>
      <c r="G8472" s="4" t="str">
        <f t="shared" si="1194"/>
        <v/>
      </c>
      <c r="H8472" t="str">
        <f t="shared" si="1198"/>
        <v/>
      </c>
      <c r="J8472">
        <f t="shared" ca="1" si="1199"/>
        <v>0.24145256379421798</v>
      </c>
      <c r="K8472">
        <v>0.54940846796220866</v>
      </c>
      <c r="L8472">
        <v>5.9201534813200452E-2</v>
      </c>
    </row>
    <row r="8473" spans="1:12" x14ac:dyDescent="0.25">
      <c r="A8473">
        <f t="shared" si="1191"/>
        <v>8463</v>
      </c>
      <c r="B8473">
        <f t="shared" si="1195"/>
        <v>4.6368883454688523E-2</v>
      </c>
      <c r="C8473">
        <f t="shared" si="1196"/>
        <v>5.2514157165550857E-2</v>
      </c>
      <c r="D8473">
        <f t="shared" si="1197"/>
        <v>1.6675010065801676</v>
      </c>
      <c r="E8473">
        <f t="shared" si="1192"/>
        <v>9.5414824430527512E-2</v>
      </c>
      <c r="F8473" s="4">
        <f t="shared" si="1193"/>
        <v>0.13253012048192769</v>
      </c>
      <c r="G8473" s="4" t="str">
        <f t="shared" si="1194"/>
        <v/>
      </c>
      <c r="H8473" t="str">
        <f t="shared" si="1198"/>
        <v/>
      </c>
      <c r="J8473">
        <f t="shared" ca="1" si="1199"/>
        <v>0.51875055653204838</v>
      </c>
      <c r="K8473">
        <v>7.7745383542127899E-2</v>
      </c>
      <c r="L8473">
        <v>0.49681184568301162</v>
      </c>
    </row>
    <row r="8474" spans="1:12" x14ac:dyDescent="0.25">
      <c r="A8474">
        <f t="shared" si="1191"/>
        <v>8464</v>
      </c>
      <c r="B8474">
        <f t="shared" si="1195"/>
        <v>4.7765536570793597E-2</v>
      </c>
      <c r="C8474">
        <f t="shared" si="1196"/>
        <v>4.5251560961804459E-2</v>
      </c>
      <c r="D8474">
        <f t="shared" si="1197"/>
        <v>-0.6821595026918873</v>
      </c>
      <c r="E8474">
        <f t="shared" si="1192"/>
        <v>0.49513809896736705</v>
      </c>
      <c r="F8474" s="4">
        <f t="shared" si="1193"/>
        <v>-5.263157894736846E-2</v>
      </c>
      <c r="G8474" s="4" t="str">
        <f t="shared" si="1194"/>
        <v/>
      </c>
      <c r="H8474" t="str">
        <f t="shared" si="1198"/>
        <v/>
      </c>
      <c r="J8474">
        <f t="shared" ca="1" si="1199"/>
        <v>0.39059205968783228</v>
      </c>
      <c r="K8474">
        <v>0.19411426048655589</v>
      </c>
      <c r="L8474">
        <v>2.3983637957110115E-3</v>
      </c>
    </row>
    <row r="8475" spans="1:12" x14ac:dyDescent="0.25">
      <c r="A8475">
        <f t="shared" si="1191"/>
        <v>8465</v>
      </c>
      <c r="B8475">
        <f t="shared" si="1195"/>
        <v>5.4329806216487454E-2</v>
      </c>
      <c r="C8475">
        <f t="shared" si="1196"/>
        <v>5.097783873783527E-2</v>
      </c>
      <c r="D8475">
        <f t="shared" si="1197"/>
        <v>-0.90954600358918303</v>
      </c>
      <c r="E8475">
        <f t="shared" si="1192"/>
        <v>0.36306198608958207</v>
      </c>
      <c r="F8475" s="4">
        <f t="shared" si="1193"/>
        <v>-6.1696658097686423E-2</v>
      </c>
      <c r="G8475" s="4" t="str">
        <f t="shared" si="1194"/>
        <v/>
      </c>
      <c r="H8475" t="str">
        <f t="shared" si="1198"/>
        <v/>
      </c>
      <c r="J8475">
        <f t="shared" ca="1" si="1199"/>
        <v>0.15770378753770764</v>
      </c>
      <c r="K8475">
        <v>0.95114518562655292</v>
      </c>
      <c r="L8475">
        <v>0.28002772936378428</v>
      </c>
    </row>
    <row r="8476" spans="1:12" x14ac:dyDescent="0.25">
      <c r="A8476">
        <f t="shared" si="1191"/>
        <v>8466</v>
      </c>
      <c r="B8476">
        <f t="shared" si="1195"/>
        <v>5.2653822477161362E-2</v>
      </c>
      <c r="C8476">
        <f t="shared" si="1196"/>
        <v>5.5866124644203034E-2</v>
      </c>
      <c r="D8476">
        <f t="shared" si="1197"/>
        <v>0.87164825343963248</v>
      </c>
      <c r="E8476">
        <f t="shared" si="1192"/>
        <v>0.38340029799062503</v>
      </c>
      <c r="F8476" s="4">
        <f t="shared" si="1193"/>
        <v>6.1007957559681657E-2</v>
      </c>
      <c r="G8476" s="4" t="str">
        <f t="shared" si="1194"/>
        <v/>
      </c>
      <c r="H8476" t="str">
        <f t="shared" si="1198"/>
        <v/>
      </c>
      <c r="J8476">
        <f t="shared" ca="1" si="1199"/>
        <v>0.86411689231438438</v>
      </c>
      <c r="K8476">
        <v>0.84300185529465133</v>
      </c>
      <c r="L8476">
        <v>0.89686233038084917</v>
      </c>
    </row>
    <row r="8477" spans="1:12" x14ac:dyDescent="0.25">
      <c r="A8477">
        <f t="shared" si="1191"/>
        <v>8467</v>
      </c>
      <c r="B8477">
        <f t="shared" si="1195"/>
        <v>4.9860516244951213E-2</v>
      </c>
      <c r="C8477">
        <f t="shared" si="1196"/>
        <v>4.8743193752067149E-2</v>
      </c>
      <c r="D8477">
        <f t="shared" si="1197"/>
        <v>-0.30318200119639499</v>
      </c>
      <c r="E8477">
        <f t="shared" si="1192"/>
        <v>0.76175116485686689</v>
      </c>
      <c r="F8477" s="4">
        <f t="shared" si="1193"/>
        <v>-2.2408963585434236E-2</v>
      </c>
      <c r="G8477" s="4" t="str">
        <f t="shared" si="1194"/>
        <v/>
      </c>
      <c r="H8477" t="str">
        <f t="shared" si="1198"/>
        <v/>
      </c>
      <c r="J8477">
        <f t="shared" ca="1" si="1199"/>
        <v>0.97997705854764083</v>
      </c>
      <c r="K8477">
        <v>0.47614862116522838</v>
      </c>
      <c r="L8477">
        <v>7.5953302700270453E-2</v>
      </c>
    </row>
    <row r="8478" spans="1:12" x14ac:dyDescent="0.25">
      <c r="A8478">
        <f t="shared" si="1191"/>
        <v>8468</v>
      </c>
      <c r="B8478">
        <f t="shared" si="1195"/>
        <v>5.321248372360339E-2</v>
      </c>
      <c r="C8478">
        <f t="shared" si="1196"/>
        <v>5.1117504049445782E-2</v>
      </c>
      <c r="D8478">
        <f t="shared" si="1197"/>
        <v>-0.56846625224323755</v>
      </c>
      <c r="E8478">
        <f t="shared" si="1192"/>
        <v>0.56971841484384722</v>
      </c>
      <c r="F8478" s="4">
        <f t="shared" si="1193"/>
        <v>-3.9370078740157383E-2</v>
      </c>
      <c r="G8478" s="4" t="str">
        <f t="shared" si="1194"/>
        <v/>
      </c>
      <c r="H8478" t="str">
        <f t="shared" si="1198"/>
        <v/>
      </c>
      <c r="J8478">
        <f t="shared" ca="1" si="1199"/>
        <v>0.49236180980606736</v>
      </c>
      <c r="K8478">
        <v>0.89223136535074088</v>
      </c>
      <c r="L8478">
        <v>0.31085806972142438</v>
      </c>
    </row>
    <row r="8479" spans="1:12" x14ac:dyDescent="0.25">
      <c r="A8479">
        <f t="shared" si="1191"/>
        <v>8469</v>
      </c>
      <c r="B8479">
        <f t="shared" si="1195"/>
        <v>4.5670556896635982E-2</v>
      </c>
      <c r="C8479">
        <f t="shared" si="1196"/>
        <v>5.1396834672666793E-2</v>
      </c>
      <c r="D8479">
        <f t="shared" si="1197"/>
        <v>1.5538077561315198</v>
      </c>
      <c r="E8479">
        <f t="shared" si="1192"/>
        <v>0.12023027990579127</v>
      </c>
      <c r="F8479" s="4">
        <f t="shared" si="1193"/>
        <v>0.12538226299694188</v>
      </c>
      <c r="G8479" s="4" t="str">
        <f t="shared" si="1194"/>
        <v/>
      </c>
      <c r="H8479" t="str">
        <f t="shared" si="1198"/>
        <v/>
      </c>
      <c r="J8479">
        <f t="shared" ca="1" si="1199"/>
        <v>1.0879280487552379E-3</v>
      </c>
      <c r="K8479">
        <v>4.5496226703950704E-2</v>
      </c>
      <c r="L8479">
        <v>0.34815296999126411</v>
      </c>
    </row>
    <row r="8480" spans="1:12" x14ac:dyDescent="0.25">
      <c r="A8480">
        <f t="shared" si="1191"/>
        <v>8470</v>
      </c>
      <c r="B8480">
        <f t="shared" si="1195"/>
        <v>4.2458254729594309E-2</v>
      </c>
      <c r="C8480">
        <f t="shared" si="1196"/>
        <v>5.3072818411992885E-2</v>
      </c>
      <c r="D8480">
        <f t="shared" si="1197"/>
        <v>2.8802290113657438</v>
      </c>
      <c r="E8480">
        <f t="shared" si="1192"/>
        <v>3.973864038153696E-3</v>
      </c>
      <c r="F8480" s="4">
        <f t="shared" si="1193"/>
        <v>0.24999999999999997</v>
      </c>
      <c r="G8480" s="4">
        <f t="shared" si="1194"/>
        <v>0.24999999999999997</v>
      </c>
      <c r="H8480" t="str">
        <f t="shared" si="1198"/>
        <v/>
      </c>
      <c r="J8480">
        <f t="shared" ca="1" si="1199"/>
        <v>0.65728013806500052</v>
      </c>
      <c r="K8480">
        <v>1.3015661476978302E-3</v>
      </c>
      <c r="L8480">
        <v>0.59838914935949239</v>
      </c>
    </row>
    <row r="8481" spans="1:12" x14ac:dyDescent="0.25">
      <c r="A8481">
        <f t="shared" si="1191"/>
        <v>8471</v>
      </c>
      <c r="B8481">
        <f t="shared" si="1195"/>
        <v>4.5949887519856999E-2</v>
      </c>
      <c r="C8481">
        <f t="shared" si="1196"/>
        <v>5.1117504049445782E-2</v>
      </c>
      <c r="D8481">
        <f t="shared" si="1197"/>
        <v>1.4022167555333231</v>
      </c>
      <c r="E8481">
        <f t="shared" si="1192"/>
        <v>0.16085052963544633</v>
      </c>
      <c r="F8481" s="4">
        <f t="shared" si="1193"/>
        <v>0.11246200607902739</v>
      </c>
      <c r="G8481" s="4" t="str">
        <f t="shared" si="1194"/>
        <v/>
      </c>
      <c r="H8481" t="str">
        <f t="shared" si="1198"/>
        <v/>
      </c>
      <c r="J8481">
        <f t="shared" ca="1" si="1199"/>
        <v>6.6389498900441657E-2</v>
      </c>
      <c r="K8481">
        <v>5.6968916511940249E-2</v>
      </c>
      <c r="L8481">
        <v>0.30418161315711989</v>
      </c>
    </row>
    <row r="8482" spans="1:12" x14ac:dyDescent="0.25">
      <c r="A8482">
        <f t="shared" si="1191"/>
        <v>8472</v>
      </c>
      <c r="B8482">
        <f t="shared" si="1195"/>
        <v>5.1117504049445782E-2</v>
      </c>
      <c r="C8482">
        <f t="shared" si="1196"/>
        <v>4.97208509333407E-2</v>
      </c>
      <c r="D8482">
        <f t="shared" si="1197"/>
        <v>-0.3789775014954942</v>
      </c>
      <c r="E8482">
        <f t="shared" si="1192"/>
        <v>0.70470457106782614</v>
      </c>
      <c r="F8482" s="4">
        <f t="shared" si="1193"/>
        <v>-2.732240437158481E-2</v>
      </c>
      <c r="G8482" s="4" t="str">
        <f t="shared" si="1194"/>
        <v/>
      </c>
      <c r="H8482" t="str">
        <f t="shared" si="1198"/>
        <v/>
      </c>
      <c r="J8482">
        <f t="shared" ca="1" si="1199"/>
        <v>0.96779653648827424</v>
      </c>
      <c r="K8482">
        <v>0.66267286722946106</v>
      </c>
      <c r="L8482">
        <v>0.15026818769864192</v>
      </c>
    </row>
    <row r="8483" spans="1:12" x14ac:dyDescent="0.25">
      <c r="A8483">
        <f t="shared" si="1191"/>
        <v>8473</v>
      </c>
      <c r="B8483">
        <f t="shared" si="1195"/>
        <v>5.3910810281655931E-2</v>
      </c>
      <c r="C8483">
        <f t="shared" si="1196"/>
        <v>5.167616529588781E-2</v>
      </c>
      <c r="D8483">
        <f t="shared" si="1197"/>
        <v>-0.60636400239278809</v>
      </c>
      <c r="E8483">
        <f t="shared" si="1192"/>
        <v>0.54427306687335708</v>
      </c>
      <c r="F8483" s="4">
        <f t="shared" si="1193"/>
        <v>-4.1450777202072527E-2</v>
      </c>
      <c r="G8483" s="4" t="str">
        <f t="shared" si="1194"/>
        <v/>
      </c>
      <c r="H8483" t="str">
        <f t="shared" si="1198"/>
        <v/>
      </c>
      <c r="J8483">
        <f t="shared" ca="1" si="1199"/>
        <v>0.85773504849451387</v>
      </c>
      <c r="K8483">
        <v>0.93667433848790005</v>
      </c>
      <c r="L8483">
        <v>0.38988691467418068</v>
      </c>
    </row>
    <row r="8484" spans="1:12" x14ac:dyDescent="0.25">
      <c r="A8484">
        <f t="shared" si="1191"/>
        <v>8474</v>
      </c>
      <c r="B8484">
        <f t="shared" si="1195"/>
        <v>4.9022524375288166E-2</v>
      </c>
      <c r="C8484">
        <f t="shared" si="1196"/>
        <v>4.944152031011969E-2</v>
      </c>
      <c r="D8484">
        <f t="shared" si="1197"/>
        <v>0.11369325044864788</v>
      </c>
      <c r="E8484">
        <f t="shared" si="1192"/>
        <v>0.90948096318930416</v>
      </c>
      <c r="F8484" s="4">
        <f t="shared" si="1193"/>
        <v>8.5470085470085531E-3</v>
      </c>
      <c r="G8484" s="4" t="str">
        <f t="shared" si="1194"/>
        <v/>
      </c>
      <c r="H8484" t="str">
        <f t="shared" si="1198"/>
        <v/>
      </c>
      <c r="J8484">
        <f t="shared" ca="1" si="1199"/>
        <v>0.72276807851368607</v>
      </c>
      <c r="K8484">
        <v>0.36165188113853253</v>
      </c>
      <c r="L8484">
        <v>0.11959561978114719</v>
      </c>
    </row>
    <row r="8485" spans="1:12" x14ac:dyDescent="0.25">
      <c r="A8485">
        <f t="shared" si="1191"/>
        <v>8475</v>
      </c>
      <c r="B8485">
        <f t="shared" si="1195"/>
        <v>4.8743193752067149E-2</v>
      </c>
      <c r="C8485">
        <f t="shared" si="1196"/>
        <v>5.4329806216487454E-2</v>
      </c>
      <c r="D8485">
        <f t="shared" si="1197"/>
        <v>1.5159100059819712</v>
      </c>
      <c r="E8485">
        <f t="shared" si="1192"/>
        <v>0.12954210984492387</v>
      </c>
      <c r="F8485" s="4">
        <f t="shared" si="1193"/>
        <v>0.11461318051575935</v>
      </c>
      <c r="G8485" s="4" t="str">
        <f t="shared" si="1194"/>
        <v/>
      </c>
      <c r="H8485" t="str">
        <f t="shared" si="1198"/>
        <v/>
      </c>
      <c r="J8485">
        <f t="shared" ca="1" si="1199"/>
        <v>0.58774819843804116</v>
      </c>
      <c r="K8485">
        <v>0.3162615896203339</v>
      </c>
      <c r="L8485">
        <v>0.762951527356032</v>
      </c>
    </row>
    <row r="8486" spans="1:12" x14ac:dyDescent="0.25">
      <c r="A8486">
        <f t="shared" si="1191"/>
        <v>8476</v>
      </c>
      <c r="B8486">
        <f t="shared" si="1195"/>
        <v>4.5810222208246494E-2</v>
      </c>
      <c r="C8486">
        <f t="shared" si="1196"/>
        <v>5.2514157165550857E-2</v>
      </c>
      <c r="D8486">
        <f t="shared" si="1197"/>
        <v>1.8190920071783643</v>
      </c>
      <c r="E8486">
        <f t="shared" si="1192"/>
        <v>6.8897394280622137E-2</v>
      </c>
      <c r="F8486" s="4">
        <f t="shared" si="1193"/>
        <v>0.14634146341463408</v>
      </c>
      <c r="G8486" s="4" t="str">
        <f t="shared" si="1194"/>
        <v/>
      </c>
      <c r="H8486" t="str">
        <f t="shared" si="1198"/>
        <v/>
      </c>
      <c r="J8486">
        <f t="shared" ca="1" si="1199"/>
        <v>0.37813710429821978</v>
      </c>
      <c r="K8486">
        <v>5.2719867400504494E-2</v>
      </c>
      <c r="L8486">
        <v>0.50712465195211498</v>
      </c>
    </row>
    <row r="8487" spans="1:12" x14ac:dyDescent="0.25">
      <c r="A8487">
        <f t="shared" si="1191"/>
        <v>8477</v>
      </c>
      <c r="B8487">
        <f t="shared" si="1195"/>
        <v>4.97208509333407E-2</v>
      </c>
      <c r="C8487">
        <f t="shared" si="1196"/>
        <v>5.0279512179782736E-2</v>
      </c>
      <c r="D8487">
        <f t="shared" si="1197"/>
        <v>0.15159100059819844</v>
      </c>
      <c r="E8487">
        <f t="shared" si="1192"/>
        <v>0.87950953185497927</v>
      </c>
      <c r="F8487" s="4">
        <f t="shared" si="1193"/>
        <v>1.1235955056179877E-2</v>
      </c>
      <c r="G8487" s="4" t="str">
        <f t="shared" si="1194"/>
        <v/>
      </c>
      <c r="H8487" t="str">
        <f t="shared" si="1198"/>
        <v/>
      </c>
      <c r="J8487">
        <f t="shared" ca="1" si="1199"/>
        <v>0.76258186313914256</v>
      </c>
      <c r="K8487">
        <v>0.4582891140562817</v>
      </c>
      <c r="L8487">
        <v>0.19549025574956569</v>
      </c>
    </row>
    <row r="8488" spans="1:12" x14ac:dyDescent="0.25">
      <c r="A8488">
        <f t="shared" si="1191"/>
        <v>8478</v>
      </c>
      <c r="B8488">
        <f t="shared" si="1195"/>
        <v>5.1257169361056287E-2</v>
      </c>
      <c r="C8488">
        <f t="shared" si="1196"/>
        <v>5.3491814346824408E-2</v>
      </c>
      <c r="D8488">
        <f t="shared" si="1197"/>
        <v>0.60636400239278809</v>
      </c>
      <c r="E8488">
        <f t="shared" si="1192"/>
        <v>0.54427306687335708</v>
      </c>
      <c r="F8488" s="4">
        <f t="shared" si="1193"/>
        <v>4.3596730245231592E-2</v>
      </c>
      <c r="G8488" s="4" t="str">
        <f t="shared" si="1194"/>
        <v/>
      </c>
      <c r="H8488" t="str">
        <f t="shared" si="1198"/>
        <v/>
      </c>
      <c r="J8488">
        <f t="shared" ca="1" si="1199"/>
        <v>0.25788738273314638</v>
      </c>
      <c r="K8488">
        <v>0.68211275802971516</v>
      </c>
      <c r="L8488">
        <v>0.65907510251250712</v>
      </c>
    </row>
    <row r="8489" spans="1:12" x14ac:dyDescent="0.25">
      <c r="A8489">
        <f t="shared" si="1191"/>
        <v>8479</v>
      </c>
      <c r="B8489">
        <f t="shared" si="1195"/>
        <v>5.3072818411992885E-2</v>
      </c>
      <c r="C8489">
        <f t="shared" si="1196"/>
        <v>5.3072818411992885E-2</v>
      </c>
      <c r="D8489">
        <f t="shared" si="1197"/>
        <v>0</v>
      </c>
      <c r="E8489">
        <f t="shared" si="1192"/>
        <v>1</v>
      </c>
      <c r="F8489" s="4">
        <f t="shared" si="1193"/>
        <v>0</v>
      </c>
      <c r="G8489" s="4" t="str">
        <f t="shared" si="1194"/>
        <v/>
      </c>
      <c r="H8489" t="str">
        <f t="shared" si="1198"/>
        <v/>
      </c>
      <c r="J8489">
        <f t="shared" ca="1" si="1199"/>
        <v>0.74964356395965193</v>
      </c>
      <c r="K8489">
        <v>0.88858146142673888</v>
      </c>
      <c r="L8489">
        <v>0.58108606381216898</v>
      </c>
    </row>
    <row r="8490" spans="1:12" x14ac:dyDescent="0.25">
      <c r="A8490">
        <f t="shared" si="1191"/>
        <v>8480</v>
      </c>
      <c r="B8490">
        <f t="shared" si="1195"/>
        <v>5.2793487788771867E-2</v>
      </c>
      <c r="C8490">
        <f t="shared" si="1196"/>
        <v>5.0419177491393241E-2</v>
      </c>
      <c r="D8490">
        <f t="shared" si="1197"/>
        <v>-0.64426175254233675</v>
      </c>
      <c r="E8490">
        <f t="shared" si="1192"/>
        <v>0.51940571299285354</v>
      </c>
      <c r="F8490" s="4">
        <f t="shared" si="1193"/>
        <v>-4.4973544973544922E-2</v>
      </c>
      <c r="G8490" s="4" t="str">
        <f t="shared" si="1194"/>
        <v/>
      </c>
      <c r="H8490" t="str">
        <f t="shared" si="1198"/>
        <v/>
      </c>
      <c r="J8490">
        <f t="shared" ca="1" si="1199"/>
        <v>6.5550248790843146E-2</v>
      </c>
      <c r="K8490">
        <v>0.86372518804047993</v>
      </c>
      <c r="L8490">
        <v>0.21233235733501077</v>
      </c>
    </row>
    <row r="8491" spans="1:12" x14ac:dyDescent="0.25">
      <c r="A8491">
        <f t="shared" si="1191"/>
        <v>8481</v>
      </c>
      <c r="B8491">
        <f t="shared" si="1195"/>
        <v>4.8743193752067149E-2</v>
      </c>
      <c r="C8491">
        <f t="shared" si="1196"/>
        <v>4.97208509333407E-2</v>
      </c>
      <c r="D8491">
        <f t="shared" si="1197"/>
        <v>0.26528425104684444</v>
      </c>
      <c r="E8491">
        <f t="shared" si="1192"/>
        <v>0.790790495854373</v>
      </c>
      <c r="F8491" s="4">
        <f t="shared" si="1193"/>
        <v>2.0057306590257847E-2</v>
      </c>
      <c r="G8491" s="4" t="str">
        <f t="shared" si="1194"/>
        <v/>
      </c>
      <c r="H8491" t="str">
        <f t="shared" si="1198"/>
        <v/>
      </c>
      <c r="J8491">
        <f t="shared" ca="1" si="1199"/>
        <v>0.39476850919397355</v>
      </c>
      <c r="K8491">
        <v>0.31847011790511748</v>
      </c>
      <c r="L8491">
        <v>0.15197378134627804</v>
      </c>
    </row>
    <row r="8492" spans="1:12" x14ac:dyDescent="0.25">
      <c r="A8492">
        <f t="shared" si="1191"/>
        <v>8482</v>
      </c>
      <c r="B8492">
        <f t="shared" si="1195"/>
        <v>4.9860516244951213E-2</v>
      </c>
      <c r="C8492">
        <f t="shared" si="1196"/>
        <v>5.3352149035213903E-2</v>
      </c>
      <c r="D8492">
        <f t="shared" si="1197"/>
        <v>0.94744375373873169</v>
      </c>
      <c r="E8492">
        <f t="shared" si="1192"/>
        <v>0.34341270461982765</v>
      </c>
      <c r="F8492" s="4">
        <f t="shared" si="1193"/>
        <v>7.0028011204481794E-2</v>
      </c>
      <c r="G8492" s="4" t="str">
        <f t="shared" si="1194"/>
        <v/>
      </c>
      <c r="H8492" t="str">
        <f t="shared" si="1198"/>
        <v/>
      </c>
      <c r="J8492">
        <f t="shared" ca="1" si="1199"/>
        <v>0.75270998527311817</v>
      </c>
      <c r="K8492">
        <v>0.49245436316590563</v>
      </c>
      <c r="L8492">
        <v>0.62844007353173115</v>
      </c>
    </row>
    <row r="8493" spans="1:12" x14ac:dyDescent="0.25">
      <c r="A8493">
        <f t="shared" si="1191"/>
        <v>8483</v>
      </c>
      <c r="B8493">
        <f t="shared" si="1195"/>
        <v>4.9162189686898672E-2</v>
      </c>
      <c r="C8493">
        <f t="shared" si="1196"/>
        <v>5.0698508114614259E-2</v>
      </c>
      <c r="D8493">
        <f t="shared" si="1197"/>
        <v>0.41687525164504285</v>
      </c>
      <c r="E8493">
        <f t="shared" si="1192"/>
        <v>0.6767696564108121</v>
      </c>
      <c r="F8493" s="4">
        <f t="shared" si="1193"/>
        <v>3.1250000000000069E-2</v>
      </c>
      <c r="G8493" s="4" t="str">
        <f t="shared" si="1194"/>
        <v/>
      </c>
      <c r="H8493" t="str">
        <f t="shared" si="1198"/>
        <v/>
      </c>
      <c r="J8493">
        <f t="shared" ca="1" si="1199"/>
        <v>0.97478605563069609</v>
      </c>
      <c r="K8493">
        <v>0.37495862517053113</v>
      </c>
      <c r="L8493">
        <v>0.24366471575445114</v>
      </c>
    </row>
    <row r="8494" spans="1:12" x14ac:dyDescent="0.25">
      <c r="A8494">
        <f t="shared" si="1191"/>
        <v>8484</v>
      </c>
      <c r="B8494">
        <f t="shared" si="1195"/>
        <v>5.321248372360339E-2</v>
      </c>
      <c r="C8494">
        <f t="shared" si="1196"/>
        <v>5.4050475593266437E-2</v>
      </c>
      <c r="D8494">
        <f t="shared" si="1197"/>
        <v>0.22738650089729576</v>
      </c>
      <c r="E8494">
        <f t="shared" si="1192"/>
        <v>0.82012321611685701</v>
      </c>
      <c r="F8494" s="4">
        <f t="shared" si="1193"/>
        <v>1.5748031496063006E-2</v>
      </c>
      <c r="G8494" s="4" t="str">
        <f t="shared" si="1194"/>
        <v/>
      </c>
      <c r="H8494" t="str">
        <f t="shared" si="1198"/>
        <v/>
      </c>
      <c r="J8494">
        <f t="shared" ca="1" si="1199"/>
        <v>0.56350999989623807</v>
      </c>
      <c r="K8494">
        <v>0.8963259485265398</v>
      </c>
      <c r="L8494">
        <v>0.72120722843679486</v>
      </c>
    </row>
    <row r="8495" spans="1:12" x14ac:dyDescent="0.25">
      <c r="A8495">
        <f t="shared" ref="A8495:A8558" si="1200">A8494+1</f>
        <v>8485</v>
      </c>
      <c r="B8495">
        <f t="shared" si="1195"/>
        <v>4.7067210012741056E-2</v>
      </c>
      <c r="C8495">
        <f t="shared" si="1196"/>
        <v>5.1955495919108828E-2</v>
      </c>
      <c r="D8495">
        <f t="shared" si="1197"/>
        <v>1.3264212552342258</v>
      </c>
      <c r="E8495">
        <f t="shared" si="1192"/>
        <v>0.18470020217371119</v>
      </c>
      <c r="F8495" s="4">
        <f t="shared" si="1193"/>
        <v>0.10385756676557877</v>
      </c>
      <c r="G8495" s="4" t="str">
        <f t="shared" si="1194"/>
        <v/>
      </c>
      <c r="H8495" t="str">
        <f t="shared" si="1198"/>
        <v/>
      </c>
      <c r="J8495">
        <f t="shared" ca="1" si="1199"/>
        <v>0.69377330165431528</v>
      </c>
      <c r="K8495">
        <v>0.12419980386809326</v>
      </c>
      <c r="L8495">
        <v>0.42091043949985474</v>
      </c>
    </row>
    <row r="8496" spans="1:12" x14ac:dyDescent="0.25">
      <c r="A8496">
        <f t="shared" si="1200"/>
        <v>8486</v>
      </c>
      <c r="B8496">
        <f t="shared" si="1195"/>
        <v>4.9860516244951213E-2</v>
      </c>
      <c r="C8496">
        <f t="shared" si="1196"/>
        <v>5.1257169361056287E-2</v>
      </c>
      <c r="D8496">
        <f t="shared" si="1197"/>
        <v>0.37897750149549231</v>
      </c>
      <c r="E8496">
        <f t="shared" si="1192"/>
        <v>0.70470457106782747</v>
      </c>
      <c r="F8496" s="4">
        <f t="shared" si="1193"/>
        <v>2.801120448179269E-2</v>
      </c>
      <c r="G8496" s="4" t="str">
        <f t="shared" si="1194"/>
        <v/>
      </c>
      <c r="H8496" t="str">
        <f t="shared" si="1198"/>
        <v/>
      </c>
      <c r="J8496">
        <f t="shared" ca="1" si="1199"/>
        <v>5.6933439714909828E-2</v>
      </c>
      <c r="K8496">
        <v>0.49224970228883802</v>
      </c>
      <c r="L8496">
        <v>0.3196910443489358</v>
      </c>
    </row>
    <row r="8497" spans="1:12" x14ac:dyDescent="0.25">
      <c r="A8497">
        <f t="shared" si="1200"/>
        <v>8487</v>
      </c>
      <c r="B8497">
        <f t="shared" si="1195"/>
        <v>4.8743193752067149E-2</v>
      </c>
      <c r="C8497">
        <f t="shared" si="1196"/>
        <v>5.8380100253192173E-2</v>
      </c>
      <c r="D8497">
        <f t="shared" si="1197"/>
        <v>2.6149447603188993</v>
      </c>
      <c r="E8497">
        <f t="shared" si="1192"/>
        <v>8.9241887299005285E-3</v>
      </c>
      <c r="F8497" s="4">
        <f t="shared" si="1193"/>
        <v>0.19770773638968483</v>
      </c>
      <c r="G8497" s="4">
        <f t="shared" si="1194"/>
        <v>0.19770773638968483</v>
      </c>
      <c r="H8497" t="str">
        <f t="shared" si="1198"/>
        <v/>
      </c>
      <c r="J8497">
        <f t="shared" ca="1" si="1199"/>
        <v>0.19056643561512021</v>
      </c>
      <c r="K8497">
        <v>0.31147945841774027</v>
      </c>
      <c r="L8497">
        <v>0.98681515545112364</v>
      </c>
    </row>
    <row r="8498" spans="1:12" x14ac:dyDescent="0.25">
      <c r="A8498">
        <f t="shared" si="1200"/>
        <v>8488</v>
      </c>
      <c r="B8498">
        <f t="shared" si="1195"/>
        <v>5.3072818411992885E-2</v>
      </c>
      <c r="C8498">
        <f t="shared" si="1196"/>
        <v>5.51677980861505E-2</v>
      </c>
      <c r="D8498">
        <f t="shared" si="1197"/>
        <v>0.56846625224323943</v>
      </c>
      <c r="E8498">
        <f t="shared" si="1192"/>
        <v>0.56971841484384589</v>
      </c>
      <c r="F8498" s="4">
        <f t="shared" si="1193"/>
        <v>3.9473684210526348E-2</v>
      </c>
      <c r="G8498" s="4" t="str">
        <f t="shared" si="1194"/>
        <v/>
      </c>
      <c r="H8498" t="str">
        <f t="shared" si="1198"/>
        <v/>
      </c>
      <c r="J8498">
        <f t="shared" ca="1" si="1199"/>
        <v>0.74391487167016535</v>
      </c>
      <c r="K8498">
        <v>0.88247800323033398</v>
      </c>
      <c r="L8498">
        <v>0.84520782051051602</v>
      </c>
    </row>
    <row r="8499" spans="1:12" x14ac:dyDescent="0.25">
      <c r="A8499">
        <f t="shared" si="1200"/>
        <v>8489</v>
      </c>
      <c r="B8499">
        <f t="shared" si="1195"/>
        <v>4.6368883454688523E-2</v>
      </c>
      <c r="C8499">
        <f t="shared" si="1196"/>
        <v>5.6005789955813547E-2</v>
      </c>
      <c r="D8499">
        <f t="shared" si="1197"/>
        <v>2.6149447603188993</v>
      </c>
      <c r="E8499">
        <f t="shared" ref="E8499:E8562" si="1201">2*(1-_xlfn.NORM.S.DIST(ABS(D8499),TRUE))</f>
        <v>8.9241887299005285E-3</v>
      </c>
      <c r="F8499" s="4">
        <f t="shared" ref="F8499:F8562" si="1202">IF(B8499=0, (C8499-B8499), (C8499-B8499)/B8499)</f>
        <v>0.20783132530120482</v>
      </c>
      <c r="G8499" s="4">
        <f t="shared" ref="G8499:G8562" si="1203">IF(E8499&lt;0.05,ABS(F8499), "")</f>
        <v>0.20783132530120482</v>
      </c>
      <c r="H8499" t="str">
        <f t="shared" si="1198"/>
        <v/>
      </c>
      <c r="J8499">
        <f t="shared" ca="1" si="1199"/>
        <v>0.60793018769878315</v>
      </c>
      <c r="K8499">
        <v>7.8307670501065907E-2</v>
      </c>
      <c r="L8499">
        <v>0.90349934334178206</v>
      </c>
    </row>
    <row r="8500" spans="1:12" x14ac:dyDescent="0.25">
      <c r="A8500">
        <f t="shared" si="1200"/>
        <v>8490</v>
      </c>
      <c r="B8500">
        <f t="shared" si="1195"/>
        <v>4.6787879389520046E-2</v>
      </c>
      <c r="C8500">
        <f t="shared" si="1196"/>
        <v>5.4050475593266437E-2</v>
      </c>
      <c r="D8500">
        <f t="shared" si="1197"/>
        <v>1.9706830077765607</v>
      </c>
      <c r="E8500">
        <f t="shared" si="1201"/>
        <v>4.8760145338423211E-2</v>
      </c>
      <c r="F8500" s="4">
        <f t="shared" si="1202"/>
        <v>0.15522388059701483</v>
      </c>
      <c r="G8500" s="4">
        <f t="shared" si="1203"/>
        <v>0.15522388059701483</v>
      </c>
      <c r="H8500" t="str">
        <f t="shared" si="1198"/>
        <v/>
      </c>
      <c r="J8500">
        <f t="shared" ca="1" si="1199"/>
        <v>0.79289501627460723</v>
      </c>
      <c r="K8500">
        <v>0.10182904377826718</v>
      </c>
      <c r="L8500">
        <v>0.71990026010089703</v>
      </c>
    </row>
    <row r="8501" spans="1:12" x14ac:dyDescent="0.25">
      <c r="A8501">
        <f t="shared" si="1200"/>
        <v>8491</v>
      </c>
      <c r="B8501">
        <f t="shared" si="1195"/>
        <v>4.622921814307801E-2</v>
      </c>
      <c r="C8501">
        <f t="shared" si="1196"/>
        <v>5.8519765564802685E-2</v>
      </c>
      <c r="D8501">
        <f t="shared" si="1197"/>
        <v>3.3350020131603371</v>
      </c>
      <c r="E8501">
        <f t="shared" si="1201"/>
        <v>8.5298781745102303E-4</v>
      </c>
      <c r="F8501" s="4">
        <f t="shared" si="1202"/>
        <v>0.2658610271903325</v>
      </c>
      <c r="G8501" s="4">
        <f t="shared" si="1203"/>
        <v>0.2658610271903325</v>
      </c>
      <c r="H8501" t="str">
        <f t="shared" si="1198"/>
        <v/>
      </c>
      <c r="J8501">
        <f t="shared" ca="1" si="1199"/>
        <v>0.98398244109702371</v>
      </c>
      <c r="K8501">
        <v>6.9362375384526276E-2</v>
      </c>
      <c r="L8501">
        <v>0.98828405410226117</v>
      </c>
    </row>
    <row r="8502" spans="1:12" x14ac:dyDescent="0.25">
      <c r="A8502">
        <f t="shared" si="1200"/>
        <v>8492</v>
      </c>
      <c r="B8502">
        <f t="shared" si="1195"/>
        <v>5.2514157165550857E-2</v>
      </c>
      <c r="C8502">
        <f t="shared" si="1196"/>
        <v>5.3072818411992885E-2</v>
      </c>
      <c r="D8502">
        <f t="shared" si="1197"/>
        <v>0.15159100059819655</v>
      </c>
      <c r="E8502">
        <f t="shared" si="1201"/>
        <v>0.87950953185498082</v>
      </c>
      <c r="F8502" s="4">
        <f t="shared" si="1202"/>
        <v>1.0638297872340389E-2</v>
      </c>
      <c r="G8502" s="4" t="str">
        <f t="shared" si="1203"/>
        <v/>
      </c>
      <c r="H8502" t="str">
        <f t="shared" si="1198"/>
        <v/>
      </c>
      <c r="J8502">
        <f t="shared" ca="1" si="1199"/>
        <v>0.21352396483017377</v>
      </c>
      <c r="K8502">
        <v>0.83620370867816751</v>
      </c>
      <c r="L8502">
        <v>0.58851141104073434</v>
      </c>
    </row>
    <row r="8503" spans="1:12" x14ac:dyDescent="0.25">
      <c r="A8503">
        <f t="shared" si="1200"/>
        <v>8493</v>
      </c>
      <c r="B8503">
        <f t="shared" si="1195"/>
        <v>4.7765536570793597E-2</v>
      </c>
      <c r="C8503">
        <f t="shared" si="1196"/>
        <v>5.0000181556561718E-2</v>
      </c>
      <c r="D8503">
        <f t="shared" si="1197"/>
        <v>0.60636400239278809</v>
      </c>
      <c r="E8503">
        <f t="shared" si="1201"/>
        <v>0.54427306687335708</v>
      </c>
      <c r="F8503" s="4">
        <f t="shared" si="1202"/>
        <v>4.6783625730994136E-2</v>
      </c>
      <c r="G8503" s="4" t="str">
        <f t="shared" si="1203"/>
        <v/>
      </c>
      <c r="H8503" t="str">
        <f t="shared" si="1198"/>
        <v/>
      </c>
      <c r="J8503">
        <f t="shared" ca="1" si="1199"/>
        <v>0.80331256559537845</v>
      </c>
      <c r="K8503">
        <v>0.19835655563988308</v>
      </c>
      <c r="L8503">
        <v>0.17371752740332824</v>
      </c>
    </row>
    <row r="8504" spans="1:12" x14ac:dyDescent="0.25">
      <c r="A8504">
        <f t="shared" si="1200"/>
        <v>8494</v>
      </c>
      <c r="B8504">
        <f t="shared" si="1195"/>
        <v>5.0838173426224764E-2</v>
      </c>
      <c r="C8504">
        <f t="shared" si="1196"/>
        <v>5.3352149035213903E-2</v>
      </c>
      <c r="D8504">
        <f t="shared" si="1197"/>
        <v>0.6821595026918873</v>
      </c>
      <c r="E8504">
        <f t="shared" si="1201"/>
        <v>0.49513809896736705</v>
      </c>
      <c r="F8504" s="4">
        <f t="shared" si="1202"/>
        <v>4.945054945054949E-2</v>
      </c>
      <c r="G8504" s="4" t="str">
        <f t="shared" si="1203"/>
        <v/>
      </c>
      <c r="H8504" t="str">
        <f t="shared" si="1198"/>
        <v/>
      </c>
      <c r="J8504">
        <f t="shared" ca="1" si="1199"/>
        <v>0.14985204342689562</v>
      </c>
      <c r="K8504">
        <v>0.63808142761264131</v>
      </c>
      <c r="L8504">
        <v>0.62956342516573527</v>
      </c>
    </row>
    <row r="8505" spans="1:12" x14ac:dyDescent="0.25">
      <c r="A8505">
        <f t="shared" si="1200"/>
        <v>8495</v>
      </c>
      <c r="B8505">
        <f t="shared" si="1195"/>
        <v>4.8743193752067149E-2</v>
      </c>
      <c r="C8505">
        <f t="shared" si="1196"/>
        <v>5.4748802151318977E-2</v>
      </c>
      <c r="D8505">
        <f t="shared" si="1197"/>
        <v>1.6296032564306191</v>
      </c>
      <c r="E8505">
        <f t="shared" si="1201"/>
        <v>0.10318537571607922</v>
      </c>
      <c r="F8505" s="4">
        <f t="shared" si="1202"/>
        <v>0.12320916905444131</v>
      </c>
      <c r="G8505" s="4" t="str">
        <f t="shared" si="1203"/>
        <v/>
      </c>
      <c r="H8505" t="str">
        <f t="shared" si="1198"/>
        <v/>
      </c>
      <c r="J8505">
        <f t="shared" ca="1" si="1199"/>
        <v>2.5293029727185168E-2</v>
      </c>
      <c r="K8505">
        <v>0.31460306968410046</v>
      </c>
      <c r="L8505">
        <v>0.80446609004195513</v>
      </c>
    </row>
    <row r="8506" spans="1:12" x14ac:dyDescent="0.25">
      <c r="A8506">
        <f t="shared" si="1200"/>
        <v>8496</v>
      </c>
      <c r="B8506">
        <f t="shared" si="1195"/>
        <v>5.4609136839708472E-2</v>
      </c>
      <c r="C8506">
        <f t="shared" si="1196"/>
        <v>5.1257169361056287E-2</v>
      </c>
      <c r="D8506">
        <f t="shared" si="1197"/>
        <v>-0.90954600358918303</v>
      </c>
      <c r="E8506">
        <f t="shared" si="1201"/>
        <v>0.36306198608958207</v>
      </c>
      <c r="F8506" s="4">
        <f t="shared" si="1202"/>
        <v>-6.1381074168797997E-2</v>
      </c>
      <c r="G8506" s="4" t="str">
        <f t="shared" si="1203"/>
        <v/>
      </c>
      <c r="H8506" t="str">
        <f t="shared" si="1198"/>
        <v/>
      </c>
      <c r="J8506">
        <f t="shared" ca="1" si="1199"/>
        <v>0.13881157212382655</v>
      </c>
      <c r="K8506">
        <v>0.96252499336538366</v>
      </c>
      <c r="L8506">
        <v>0.3205822711605526</v>
      </c>
    </row>
    <row r="8507" spans="1:12" x14ac:dyDescent="0.25">
      <c r="A8507">
        <f t="shared" si="1200"/>
        <v>8497</v>
      </c>
      <c r="B8507">
        <f t="shared" si="1195"/>
        <v>4.5251560961804459E-2</v>
      </c>
      <c r="C8507">
        <f t="shared" si="1196"/>
        <v>5.097783873783527E-2</v>
      </c>
      <c r="D8507">
        <f t="shared" si="1197"/>
        <v>1.5538077561315198</v>
      </c>
      <c r="E8507">
        <f t="shared" si="1201"/>
        <v>0.12023027990579127</v>
      </c>
      <c r="F8507" s="4">
        <f t="shared" si="1202"/>
        <v>0.12654320987654322</v>
      </c>
      <c r="G8507" s="4" t="str">
        <f t="shared" si="1203"/>
        <v/>
      </c>
      <c r="H8507" t="str">
        <f t="shared" si="1198"/>
        <v/>
      </c>
      <c r="J8507">
        <f t="shared" ca="1" si="1199"/>
        <v>0.10028800942163629</v>
      </c>
      <c r="K8507">
        <v>3.0031761763404274E-2</v>
      </c>
      <c r="L8507">
        <v>0.27796172826201848</v>
      </c>
    </row>
    <row r="8508" spans="1:12" x14ac:dyDescent="0.25">
      <c r="A8508">
        <f t="shared" si="1200"/>
        <v>8498</v>
      </c>
      <c r="B8508">
        <f t="shared" si="1195"/>
        <v>5.4329806216487454E-2</v>
      </c>
      <c r="C8508">
        <f t="shared" si="1196"/>
        <v>5.2095161230719333E-2</v>
      </c>
      <c r="D8508">
        <f t="shared" si="1197"/>
        <v>-0.60636400239278809</v>
      </c>
      <c r="E8508">
        <f t="shared" si="1201"/>
        <v>0.54427306687335708</v>
      </c>
      <c r="F8508" s="4">
        <f t="shared" si="1202"/>
        <v>-4.1131105398457574E-2</v>
      </c>
      <c r="G8508" s="4" t="str">
        <f t="shared" si="1203"/>
        <v/>
      </c>
      <c r="H8508" t="str">
        <f t="shared" si="1198"/>
        <v/>
      </c>
      <c r="J8508">
        <f t="shared" ca="1" si="1199"/>
        <v>0.27032983627335838</v>
      </c>
      <c r="K8508">
        <v>0.95006356700625683</v>
      </c>
      <c r="L8508">
        <v>0.43686035219296504</v>
      </c>
    </row>
    <row r="8509" spans="1:12" x14ac:dyDescent="0.25">
      <c r="A8509">
        <f t="shared" si="1200"/>
        <v>8499</v>
      </c>
      <c r="B8509">
        <f t="shared" si="1195"/>
        <v>5.293315310038238E-2</v>
      </c>
      <c r="C8509">
        <f t="shared" si="1196"/>
        <v>5.3491814346824408E-2</v>
      </c>
      <c r="D8509">
        <f t="shared" si="1197"/>
        <v>0.15159100059819655</v>
      </c>
      <c r="E8509">
        <f t="shared" si="1201"/>
        <v>0.87950953185498082</v>
      </c>
      <c r="F8509" s="4">
        <f t="shared" si="1202"/>
        <v>1.0554089709762496E-2</v>
      </c>
      <c r="G8509" s="4" t="str">
        <f t="shared" si="1203"/>
        <v/>
      </c>
      <c r="H8509" t="str">
        <f t="shared" si="1198"/>
        <v/>
      </c>
      <c r="J8509">
        <f t="shared" ca="1" si="1199"/>
        <v>0.57777174512358087</v>
      </c>
      <c r="K8509">
        <v>0.87695838534741233</v>
      </c>
      <c r="L8509">
        <v>0.64314017301665338</v>
      </c>
    </row>
    <row r="8510" spans="1:12" x14ac:dyDescent="0.25">
      <c r="A8510">
        <f t="shared" si="1200"/>
        <v>8500</v>
      </c>
      <c r="B8510">
        <f t="shared" si="1195"/>
        <v>4.748620594757258E-2</v>
      </c>
      <c r="C8510">
        <f t="shared" si="1196"/>
        <v>5.0558842803003747E-2</v>
      </c>
      <c r="D8510">
        <f t="shared" si="1197"/>
        <v>0.83375050329008382</v>
      </c>
      <c r="E8510">
        <f t="shared" si="1201"/>
        <v>0.40442159248407572</v>
      </c>
      <c r="F8510" s="4">
        <f t="shared" si="1202"/>
        <v>6.4705882352941183E-2</v>
      </c>
      <c r="G8510" s="4" t="str">
        <f t="shared" si="1203"/>
        <v/>
      </c>
      <c r="H8510" t="str">
        <f t="shared" si="1198"/>
        <v/>
      </c>
      <c r="J8510">
        <f t="shared" ca="1" si="1199"/>
        <v>0.66259628628569878</v>
      </c>
      <c r="K8510">
        <v>0.16923384274051623</v>
      </c>
      <c r="L8510">
        <v>0.23603094094823174</v>
      </c>
    </row>
    <row r="8511" spans="1:12" x14ac:dyDescent="0.25">
      <c r="A8511">
        <f t="shared" si="1200"/>
        <v>8501</v>
      </c>
      <c r="B8511">
        <f t="shared" si="1195"/>
        <v>5.1536499984277305E-2</v>
      </c>
      <c r="C8511">
        <f t="shared" si="1196"/>
        <v>5.167616529588781E-2</v>
      </c>
      <c r="D8511">
        <f t="shared" si="1197"/>
        <v>3.7897750149548666E-2</v>
      </c>
      <c r="E8511">
        <f t="shared" si="1201"/>
        <v>0.96976920688269574</v>
      </c>
      <c r="F8511" s="4">
        <f t="shared" si="1202"/>
        <v>2.7100271002709598E-3</v>
      </c>
      <c r="G8511" s="4" t="str">
        <f t="shared" si="1203"/>
        <v/>
      </c>
      <c r="H8511" t="str">
        <f t="shared" si="1198"/>
        <v/>
      </c>
      <c r="J8511">
        <f t="shared" ca="1" si="1199"/>
        <v>9.1343254453495226E-2</v>
      </c>
      <c r="K8511">
        <v>0.73249043637557831</v>
      </c>
      <c r="L8511">
        <v>0.38350426606495447</v>
      </c>
    </row>
    <row r="8512" spans="1:12" x14ac:dyDescent="0.25">
      <c r="A8512">
        <f t="shared" si="1200"/>
        <v>8502</v>
      </c>
      <c r="B8512">
        <f t="shared" si="1195"/>
        <v>5.0000181556561718E-2</v>
      </c>
      <c r="C8512">
        <f t="shared" si="1196"/>
        <v>4.8743193752067149E-2</v>
      </c>
      <c r="D8512">
        <f t="shared" si="1197"/>
        <v>-0.34107975134594365</v>
      </c>
      <c r="E8512">
        <f t="shared" si="1201"/>
        <v>0.73304354430991236</v>
      </c>
      <c r="F8512" s="4">
        <f t="shared" si="1202"/>
        <v>-2.5139664804469292E-2</v>
      </c>
      <c r="G8512" s="4" t="str">
        <f t="shared" si="1203"/>
        <v/>
      </c>
      <c r="H8512" t="str">
        <f t="shared" si="1198"/>
        <v/>
      </c>
      <c r="J8512">
        <f t="shared" ca="1" si="1199"/>
        <v>0.41796676866144156</v>
      </c>
      <c r="K8512">
        <v>0.49359267208054614</v>
      </c>
      <c r="L8512">
        <v>7.4579065048690052E-2</v>
      </c>
    </row>
    <row r="8513" spans="1:12" x14ac:dyDescent="0.25">
      <c r="A8513">
        <f t="shared" si="1200"/>
        <v>8503</v>
      </c>
      <c r="B8513">
        <f t="shared" si="1195"/>
        <v>4.8463863128846138E-2</v>
      </c>
      <c r="C8513">
        <f t="shared" si="1196"/>
        <v>5.2234826542329839E-2</v>
      </c>
      <c r="D8513">
        <f t="shared" si="1197"/>
        <v>1.023239254037829</v>
      </c>
      <c r="E8513">
        <f t="shared" si="1201"/>
        <v>0.30619473730009084</v>
      </c>
      <c r="F8513" s="4">
        <f t="shared" si="1202"/>
        <v>7.7809798270893279E-2</v>
      </c>
      <c r="G8513" s="4" t="str">
        <f t="shared" si="1203"/>
        <v/>
      </c>
      <c r="H8513" t="str">
        <f t="shared" si="1198"/>
        <v/>
      </c>
      <c r="J8513">
        <f t="shared" ca="1" si="1199"/>
        <v>0.79067636092067584</v>
      </c>
      <c r="K8513">
        <v>0.27804881472653142</v>
      </c>
      <c r="L8513">
        <v>0.45726727161765535</v>
      </c>
    </row>
    <row r="8514" spans="1:12" x14ac:dyDescent="0.25">
      <c r="A8514">
        <f t="shared" si="1200"/>
        <v>8504</v>
      </c>
      <c r="B8514">
        <f t="shared" si="1195"/>
        <v>5.0558842803003747E-2</v>
      </c>
      <c r="C8514">
        <f t="shared" si="1196"/>
        <v>5.4609136839708472E-2</v>
      </c>
      <c r="D8514">
        <f t="shared" si="1197"/>
        <v>1.0990347543369301</v>
      </c>
      <c r="E8514">
        <f t="shared" si="1201"/>
        <v>0.271752906914557</v>
      </c>
      <c r="F8514" s="4">
        <f t="shared" si="1202"/>
        <v>8.0110497237569175E-2</v>
      </c>
      <c r="G8514" s="4" t="str">
        <f t="shared" si="1203"/>
        <v/>
      </c>
      <c r="H8514" t="str">
        <f t="shared" si="1198"/>
        <v/>
      </c>
      <c r="J8514">
        <f t="shared" ca="1" si="1199"/>
        <v>1.3487269199893404E-2</v>
      </c>
      <c r="K8514">
        <v>0.5884025666065188</v>
      </c>
      <c r="L8514">
        <v>0.78319415654437918</v>
      </c>
    </row>
    <row r="8515" spans="1:12" x14ac:dyDescent="0.25">
      <c r="A8515">
        <f t="shared" si="1200"/>
        <v>8505</v>
      </c>
      <c r="B8515">
        <f t="shared" si="1195"/>
        <v>4.5251560961804459E-2</v>
      </c>
      <c r="C8515">
        <f t="shared" si="1196"/>
        <v>5.2234826542329839E-2</v>
      </c>
      <c r="D8515">
        <f t="shared" si="1197"/>
        <v>1.8948875074774634</v>
      </c>
      <c r="E8515">
        <f t="shared" si="1201"/>
        <v>5.8107306562698247E-2</v>
      </c>
      <c r="F8515" s="4">
        <f t="shared" si="1202"/>
        <v>0.15432098765432101</v>
      </c>
      <c r="G8515" s="4" t="str">
        <f t="shared" si="1203"/>
        <v/>
      </c>
      <c r="H8515" t="str">
        <f t="shared" si="1198"/>
        <v/>
      </c>
      <c r="J8515">
        <f t="shared" ca="1" si="1199"/>
        <v>0.77373153808741668</v>
      </c>
      <c r="K8515">
        <v>2.9703722805365373E-2</v>
      </c>
      <c r="L8515">
        <v>0.4702634665817127</v>
      </c>
    </row>
    <row r="8516" spans="1:12" x14ac:dyDescent="0.25">
      <c r="A8516">
        <f t="shared" si="1200"/>
        <v>8506</v>
      </c>
      <c r="B8516">
        <f t="shared" si="1195"/>
        <v>4.6927544701130551E-2</v>
      </c>
      <c r="C8516">
        <f t="shared" si="1196"/>
        <v>5.097783873783527E-2</v>
      </c>
      <c r="D8516">
        <f t="shared" si="1197"/>
        <v>1.0990347543369283</v>
      </c>
      <c r="E8516">
        <f t="shared" si="1201"/>
        <v>0.27175290691455789</v>
      </c>
      <c r="F8516" s="4">
        <f t="shared" si="1202"/>
        <v>8.630952380952378E-2</v>
      </c>
      <c r="G8516" s="4" t="str">
        <f t="shared" si="1203"/>
        <v/>
      </c>
      <c r="H8516" t="str">
        <f t="shared" si="1198"/>
        <v/>
      </c>
      <c r="J8516">
        <f t="shared" ca="1" si="1199"/>
        <v>0.10671162955794689</v>
      </c>
      <c r="K8516">
        <v>0.11407206009490889</v>
      </c>
      <c r="L8516">
        <v>0.28621913962429513</v>
      </c>
    </row>
    <row r="8517" spans="1:12" x14ac:dyDescent="0.25">
      <c r="A8517">
        <f t="shared" si="1200"/>
        <v>8507</v>
      </c>
      <c r="B8517">
        <f t="shared" si="1195"/>
        <v>5.0558842803003747E-2</v>
      </c>
      <c r="C8517">
        <f t="shared" si="1196"/>
        <v>5.0698508114614259E-2</v>
      </c>
      <c r="D8517">
        <f t="shared" si="1197"/>
        <v>3.7897750149550546E-2</v>
      </c>
      <c r="E8517">
        <f t="shared" si="1201"/>
        <v>0.96976920688269441</v>
      </c>
      <c r="F8517" s="4">
        <f t="shared" si="1202"/>
        <v>2.7624309392266129E-3</v>
      </c>
      <c r="G8517" s="4" t="str">
        <f t="shared" si="1203"/>
        <v/>
      </c>
      <c r="H8517" t="str">
        <f t="shared" si="1198"/>
        <v/>
      </c>
      <c r="J8517">
        <f t="shared" ca="1" si="1199"/>
        <v>0.51030165837137476</v>
      </c>
      <c r="K8517">
        <v>0.59820519719160914</v>
      </c>
      <c r="L8517">
        <v>0.25180729941780611</v>
      </c>
    </row>
    <row r="8518" spans="1:12" x14ac:dyDescent="0.25">
      <c r="A8518">
        <f t="shared" si="1200"/>
        <v>8508</v>
      </c>
      <c r="B8518">
        <f t="shared" si="1195"/>
        <v>4.9162189686898672E-2</v>
      </c>
      <c r="C8518">
        <f t="shared" si="1196"/>
        <v>5.1257169361056287E-2</v>
      </c>
      <c r="D8518">
        <f t="shared" si="1197"/>
        <v>0.56846625224323943</v>
      </c>
      <c r="E8518">
        <f t="shared" si="1201"/>
        <v>0.56971841484384589</v>
      </c>
      <c r="F8518" s="4">
        <f t="shared" si="1202"/>
        <v>4.2613636363636395E-2</v>
      </c>
      <c r="G8518" s="4" t="str">
        <f t="shared" si="1203"/>
        <v/>
      </c>
      <c r="H8518" t="str">
        <f t="shared" si="1198"/>
        <v/>
      </c>
      <c r="J8518">
        <f t="shared" ca="1" si="1199"/>
        <v>0.59940587459503414</v>
      </c>
      <c r="K8518">
        <v>0.37395777325959523</v>
      </c>
      <c r="L8518">
        <v>0.31969028635060637</v>
      </c>
    </row>
    <row r="8519" spans="1:12" x14ac:dyDescent="0.25">
      <c r="A8519">
        <f t="shared" si="1200"/>
        <v>8509</v>
      </c>
      <c r="B8519">
        <f t="shared" si="1195"/>
        <v>5.1396834672666793E-2</v>
      </c>
      <c r="C8519">
        <f t="shared" si="1196"/>
        <v>5.9357757434465724E-2</v>
      </c>
      <c r="D8519">
        <f t="shared" si="1197"/>
        <v>2.1601717585243079</v>
      </c>
      <c r="E8519">
        <f t="shared" si="1201"/>
        <v>3.0759375569110015E-2</v>
      </c>
      <c r="F8519" s="4">
        <f t="shared" si="1202"/>
        <v>0.15489130434782608</v>
      </c>
      <c r="G8519" s="4">
        <f t="shared" si="1203"/>
        <v>0.15489130434782608</v>
      </c>
      <c r="H8519" t="str">
        <f t="shared" si="1198"/>
        <v/>
      </c>
      <c r="J8519">
        <f t="shared" ca="1" si="1199"/>
        <v>0.11071012067179586</v>
      </c>
      <c r="K8519">
        <v>0.71662558549948763</v>
      </c>
      <c r="L8519">
        <v>0.99443954204508378</v>
      </c>
    </row>
    <row r="8520" spans="1:12" x14ac:dyDescent="0.25">
      <c r="A8520">
        <f t="shared" si="1200"/>
        <v>8510</v>
      </c>
      <c r="B8520">
        <f t="shared" si="1195"/>
        <v>5.1117504049445782E-2</v>
      </c>
      <c r="C8520">
        <f t="shared" si="1196"/>
        <v>4.9860516244951213E-2</v>
      </c>
      <c r="D8520">
        <f t="shared" si="1197"/>
        <v>-0.34107975134594365</v>
      </c>
      <c r="E8520">
        <f t="shared" si="1201"/>
        <v>0.73304354430991236</v>
      </c>
      <c r="F8520" s="4">
        <f t="shared" si="1202"/>
        <v>-2.4590163934426246E-2</v>
      </c>
      <c r="G8520" s="4" t="str">
        <f t="shared" si="1203"/>
        <v/>
      </c>
      <c r="H8520" t="str">
        <f t="shared" si="1198"/>
        <v/>
      </c>
      <c r="J8520">
        <f t="shared" ca="1" si="1199"/>
        <v>0.45443468120408237</v>
      </c>
      <c r="K8520">
        <v>0.67318572043132197</v>
      </c>
      <c r="L8520">
        <v>0.16231083858034734</v>
      </c>
    </row>
    <row r="8521" spans="1:12" x14ac:dyDescent="0.25">
      <c r="A8521">
        <f t="shared" si="1200"/>
        <v>8511</v>
      </c>
      <c r="B8521">
        <f t="shared" si="1195"/>
        <v>5.0279512179782736E-2</v>
      </c>
      <c r="C8521">
        <f t="shared" si="1196"/>
        <v>5.2095161230719333E-2</v>
      </c>
      <c r="D8521">
        <f t="shared" si="1197"/>
        <v>0.49267075194414017</v>
      </c>
      <c r="E8521">
        <f t="shared" si="1201"/>
        <v>0.62224524700712269</v>
      </c>
      <c r="F8521" s="4">
        <f t="shared" si="1202"/>
        <v>3.6111111111111087E-2</v>
      </c>
      <c r="G8521" s="4" t="str">
        <f t="shared" si="1203"/>
        <v/>
      </c>
      <c r="H8521" t="str">
        <f t="shared" si="1198"/>
        <v/>
      </c>
      <c r="J8521">
        <f t="shared" ca="1" si="1199"/>
        <v>0.92754458204667101</v>
      </c>
      <c r="K8521">
        <v>0.53778687025604865</v>
      </c>
      <c r="L8521">
        <v>0.43306178192842237</v>
      </c>
    </row>
    <row r="8522" spans="1:12" x14ac:dyDescent="0.25">
      <c r="A8522">
        <f t="shared" si="1200"/>
        <v>8512</v>
      </c>
      <c r="B8522">
        <f t="shared" si="1195"/>
        <v>4.8044867194014615E-2</v>
      </c>
      <c r="C8522">
        <f t="shared" si="1196"/>
        <v>5.5586794020982024E-2</v>
      </c>
      <c r="D8522">
        <f t="shared" si="1197"/>
        <v>2.0464785080756598</v>
      </c>
      <c r="E8522">
        <f t="shared" si="1201"/>
        <v>4.0709314869973534E-2</v>
      </c>
      <c r="F8522" s="4">
        <f t="shared" si="1202"/>
        <v>0.15697674418604649</v>
      </c>
      <c r="G8522" s="4">
        <f t="shared" si="1203"/>
        <v>0.15697674418604649</v>
      </c>
      <c r="H8522" t="str">
        <f t="shared" si="1198"/>
        <v/>
      </c>
      <c r="J8522">
        <f t="shared" ca="1" si="1199"/>
        <v>0.64613879726486334</v>
      </c>
      <c r="K8522">
        <v>0.22768511740008412</v>
      </c>
      <c r="L8522">
        <v>0.88202596974651115</v>
      </c>
    </row>
    <row r="8523" spans="1:12" x14ac:dyDescent="0.25">
      <c r="A8523">
        <f t="shared" si="1200"/>
        <v>8513</v>
      </c>
      <c r="B8523">
        <f t="shared" ref="B8523:B8586" si="1204">_xlfn.BINOM.INV($F$8,$B$10, $K8523)/$F$8</f>
        <v>4.97208509333407E-2</v>
      </c>
      <c r="C8523">
        <f t="shared" ref="C8523:C8586" si="1205">_xlfn.BINOM.INV($F$8,$C$10, $L8523)/$F$8</f>
        <v>5.1815830607498316E-2</v>
      </c>
      <c r="D8523">
        <f t="shared" ref="D8523:D8586" si="1206">(C8523-B8523)/SQRT($B$10*(1-$B$10)/$F$8+$C$10*(1-$C$10)/$F$8)</f>
        <v>0.56846625224323943</v>
      </c>
      <c r="E8523">
        <f t="shared" si="1201"/>
        <v>0.56971841484384589</v>
      </c>
      <c r="F8523" s="4">
        <f t="shared" si="1202"/>
        <v>4.2134831460674191E-2</v>
      </c>
      <c r="G8523" s="4" t="str">
        <f t="shared" si="1203"/>
        <v/>
      </c>
      <c r="H8523" t="str">
        <f t="shared" si="1198"/>
        <v/>
      </c>
      <c r="J8523">
        <f t="shared" ca="1" si="1199"/>
        <v>0.35943959985254947</v>
      </c>
      <c r="K8523">
        <v>0.45416167025056342</v>
      </c>
      <c r="L8523">
        <v>0.39841258558056636</v>
      </c>
    </row>
    <row r="8524" spans="1:12" x14ac:dyDescent="0.25">
      <c r="A8524">
        <f t="shared" si="1200"/>
        <v>8514</v>
      </c>
      <c r="B8524">
        <f t="shared" si="1204"/>
        <v>5.0419177491393241E-2</v>
      </c>
      <c r="C8524">
        <f t="shared" si="1205"/>
        <v>4.8743193752067149E-2</v>
      </c>
      <c r="D8524">
        <f t="shared" si="1206"/>
        <v>-0.45477300179459151</v>
      </c>
      <c r="E8524">
        <f t="shared" si="1201"/>
        <v>0.64927255531256134</v>
      </c>
      <c r="F8524" s="4">
        <f t="shared" si="1202"/>
        <v>-3.324099722991692E-2</v>
      </c>
      <c r="G8524" s="4" t="str">
        <f t="shared" si="1203"/>
        <v/>
      </c>
      <c r="H8524" t="str">
        <f t="shared" ref="H8524:H8587" si="1207">IF(AND(E8524&lt;=0.05,F8524&lt;0), "Yes", "")</f>
        <v/>
      </c>
      <c r="J8524">
        <f t="shared" ref="J8524:J8587" ca="1" si="1208">RAND()</f>
        <v>0.59991486441606956</v>
      </c>
      <c r="K8524">
        <v>0.5706342501662337</v>
      </c>
      <c r="L8524">
        <v>7.5221682861681183E-2</v>
      </c>
    </row>
    <row r="8525" spans="1:12" x14ac:dyDescent="0.25">
      <c r="A8525">
        <f t="shared" si="1200"/>
        <v>8515</v>
      </c>
      <c r="B8525">
        <f t="shared" si="1204"/>
        <v>5.0139846868172223E-2</v>
      </c>
      <c r="C8525">
        <f t="shared" si="1205"/>
        <v>5.4329806216487454E-2</v>
      </c>
      <c r="D8525">
        <f t="shared" si="1206"/>
        <v>1.1369325044864789</v>
      </c>
      <c r="E8525">
        <f t="shared" si="1201"/>
        <v>0.25556650263494074</v>
      </c>
      <c r="F8525" s="4">
        <f t="shared" si="1202"/>
        <v>8.3565459610027926E-2</v>
      </c>
      <c r="G8525" s="4" t="str">
        <f t="shared" si="1203"/>
        <v/>
      </c>
      <c r="H8525" t="str">
        <f t="shared" si="1207"/>
        <v/>
      </c>
      <c r="J8525">
        <f t="shared" ca="1" si="1208"/>
        <v>0.40404317124824995</v>
      </c>
      <c r="K8525">
        <v>0.51719538226699602</v>
      </c>
      <c r="L8525">
        <v>0.75375825292838772</v>
      </c>
    </row>
    <row r="8526" spans="1:12" x14ac:dyDescent="0.25">
      <c r="A8526">
        <f t="shared" si="1200"/>
        <v>8516</v>
      </c>
      <c r="B8526">
        <f t="shared" si="1204"/>
        <v>4.4972230338583448E-2</v>
      </c>
      <c r="C8526">
        <f t="shared" si="1205"/>
        <v>5.321248372360339E-2</v>
      </c>
      <c r="D8526">
        <f t="shared" si="1206"/>
        <v>2.2359672588234054</v>
      </c>
      <c r="E8526">
        <f t="shared" si="1201"/>
        <v>2.5353915924877235E-2</v>
      </c>
      <c r="F8526" s="4">
        <f t="shared" si="1202"/>
        <v>0.18322981366459615</v>
      </c>
      <c r="G8526" s="4">
        <f t="shared" si="1203"/>
        <v>0.18322981366459615</v>
      </c>
      <c r="H8526" t="str">
        <f t="shared" si="1207"/>
        <v/>
      </c>
      <c r="J8526">
        <f t="shared" ca="1" si="1208"/>
        <v>7.5537171017137084E-4</v>
      </c>
      <c r="K8526">
        <v>2.517793830362447E-2</v>
      </c>
      <c r="L8526">
        <v>0.60993041414986848</v>
      </c>
    </row>
    <row r="8527" spans="1:12" x14ac:dyDescent="0.25">
      <c r="A8527">
        <f t="shared" si="1200"/>
        <v>8517</v>
      </c>
      <c r="B8527">
        <f t="shared" si="1204"/>
        <v>4.9860516244951213E-2</v>
      </c>
      <c r="C8527">
        <f t="shared" si="1205"/>
        <v>5.321248372360339E-2</v>
      </c>
      <c r="D8527">
        <f t="shared" si="1206"/>
        <v>0.90954600358918114</v>
      </c>
      <c r="E8527">
        <f t="shared" si="1201"/>
        <v>0.36306198608958296</v>
      </c>
      <c r="F8527" s="4">
        <f t="shared" si="1202"/>
        <v>6.7226890756302435E-2</v>
      </c>
      <c r="G8527" s="4" t="str">
        <f t="shared" si="1203"/>
        <v/>
      </c>
      <c r="H8527" t="str">
        <f t="shared" si="1207"/>
        <v/>
      </c>
      <c r="J8527">
        <f t="shared" ca="1" si="1208"/>
        <v>0.82585429311206682</v>
      </c>
      <c r="K8527">
        <v>0.477682521863104</v>
      </c>
      <c r="L8527">
        <v>0.60444764761683822</v>
      </c>
    </row>
    <row r="8528" spans="1:12" x14ac:dyDescent="0.25">
      <c r="A8528">
        <f t="shared" si="1200"/>
        <v>8518</v>
      </c>
      <c r="B8528">
        <f t="shared" si="1204"/>
        <v>5.1117504049445782E-2</v>
      </c>
      <c r="C8528">
        <f t="shared" si="1205"/>
        <v>6.0335414615739283E-2</v>
      </c>
      <c r="D8528">
        <f t="shared" si="1206"/>
        <v>2.5012515098702517</v>
      </c>
      <c r="E8528">
        <f t="shared" si="1201"/>
        <v>1.2375525544732868E-2</v>
      </c>
      <c r="F8528" s="4">
        <f t="shared" si="1202"/>
        <v>0.18032786885245899</v>
      </c>
      <c r="G8528" s="4">
        <f t="shared" si="1203"/>
        <v>0.18032786885245899</v>
      </c>
      <c r="H8528" t="str">
        <f t="shared" si="1207"/>
        <v/>
      </c>
      <c r="J8528">
        <f t="shared" ca="1" si="1208"/>
        <v>0.38445760158033837</v>
      </c>
      <c r="K8528">
        <v>0.66345924117083355</v>
      </c>
      <c r="L8528">
        <v>0.99823407135540032</v>
      </c>
    </row>
    <row r="8529" spans="1:12" x14ac:dyDescent="0.25">
      <c r="A8529">
        <f t="shared" si="1200"/>
        <v>8519</v>
      </c>
      <c r="B8529">
        <f t="shared" si="1204"/>
        <v>5.0698508114614259E-2</v>
      </c>
      <c r="C8529">
        <f t="shared" si="1205"/>
        <v>5.321248372360339E-2</v>
      </c>
      <c r="D8529">
        <f t="shared" si="1206"/>
        <v>0.68215950269188541</v>
      </c>
      <c r="E8529">
        <f t="shared" si="1201"/>
        <v>0.49513809896736838</v>
      </c>
      <c r="F8529" s="4">
        <f t="shared" si="1202"/>
        <v>4.958677685950403E-2</v>
      </c>
      <c r="G8529" s="4" t="str">
        <f t="shared" si="1203"/>
        <v/>
      </c>
      <c r="H8529" t="str">
        <f t="shared" si="1207"/>
        <v/>
      </c>
      <c r="J8529">
        <f t="shared" ca="1" si="1208"/>
        <v>0.69295452679194569</v>
      </c>
      <c r="K8529">
        <v>0.6153751233491741</v>
      </c>
      <c r="L8529">
        <v>0.6204327931477096</v>
      </c>
    </row>
    <row r="8530" spans="1:12" x14ac:dyDescent="0.25">
      <c r="A8530">
        <f t="shared" si="1200"/>
        <v>8520</v>
      </c>
      <c r="B8530">
        <f t="shared" si="1204"/>
        <v>5.1536499984277305E-2</v>
      </c>
      <c r="C8530">
        <f t="shared" si="1205"/>
        <v>5.2514157165550857E-2</v>
      </c>
      <c r="D8530">
        <f t="shared" si="1206"/>
        <v>0.26528425104684444</v>
      </c>
      <c r="E8530">
        <f t="shared" si="1201"/>
        <v>0.790790495854373</v>
      </c>
      <c r="F8530" s="4">
        <f t="shared" si="1202"/>
        <v>1.8970189701896987E-2</v>
      </c>
      <c r="G8530" s="4" t="str">
        <f t="shared" si="1203"/>
        <v/>
      </c>
      <c r="H8530" t="str">
        <f t="shared" si="1207"/>
        <v/>
      </c>
      <c r="J8530">
        <f t="shared" ca="1" si="1208"/>
        <v>0.61345546515882343</v>
      </c>
      <c r="K8530">
        <v>0.73274059744586939</v>
      </c>
      <c r="L8530">
        <v>0.51382990122320227</v>
      </c>
    </row>
    <row r="8531" spans="1:12" x14ac:dyDescent="0.25">
      <c r="A8531">
        <f t="shared" si="1200"/>
        <v>8521</v>
      </c>
      <c r="B8531">
        <f t="shared" si="1204"/>
        <v>5.2374491853940344E-2</v>
      </c>
      <c r="C8531">
        <f t="shared" si="1205"/>
        <v>5.0838173426224764E-2</v>
      </c>
      <c r="D8531">
        <f t="shared" si="1206"/>
        <v>-0.41687525164504097</v>
      </c>
      <c r="E8531">
        <f t="shared" si="1201"/>
        <v>0.67676965641081344</v>
      </c>
      <c r="F8531" s="4">
        <f t="shared" si="1202"/>
        <v>-2.9333333333333267E-2</v>
      </c>
      <c r="G8531" s="4" t="str">
        <f t="shared" si="1203"/>
        <v/>
      </c>
      <c r="H8531" t="str">
        <f t="shared" si="1207"/>
        <v/>
      </c>
      <c r="J8531">
        <f t="shared" ca="1" si="1208"/>
        <v>0.97240010835231538</v>
      </c>
      <c r="K8531">
        <v>0.81852190966335092</v>
      </c>
      <c r="L8531">
        <v>0.27058913665879547</v>
      </c>
    </row>
    <row r="8532" spans="1:12" x14ac:dyDescent="0.25">
      <c r="A8532">
        <f t="shared" si="1200"/>
        <v>8522</v>
      </c>
      <c r="B8532">
        <f t="shared" si="1204"/>
        <v>4.5111895650193953E-2</v>
      </c>
      <c r="C8532">
        <f t="shared" si="1205"/>
        <v>4.9301854998509177E-2</v>
      </c>
      <c r="D8532">
        <f t="shared" si="1206"/>
        <v>1.1369325044864769</v>
      </c>
      <c r="E8532">
        <f t="shared" si="1201"/>
        <v>0.25556650263494163</v>
      </c>
      <c r="F8532" s="4">
        <f t="shared" si="1202"/>
        <v>9.2879256965944179E-2</v>
      </c>
      <c r="G8532" s="4" t="str">
        <f t="shared" si="1203"/>
        <v/>
      </c>
      <c r="H8532" t="str">
        <f t="shared" si="1207"/>
        <v/>
      </c>
      <c r="J8532">
        <f t="shared" ca="1" si="1208"/>
        <v>0.77501321686079805</v>
      </c>
      <c r="K8532">
        <v>2.7897703892190484E-2</v>
      </c>
      <c r="L8532">
        <v>0.11734915788302291</v>
      </c>
    </row>
    <row r="8533" spans="1:12" x14ac:dyDescent="0.25">
      <c r="A8533">
        <f t="shared" si="1200"/>
        <v>8523</v>
      </c>
      <c r="B8533">
        <f t="shared" si="1204"/>
        <v>4.4553234403751925E-2</v>
      </c>
      <c r="C8533">
        <f t="shared" si="1205"/>
        <v>5.3910810281655931E-2</v>
      </c>
      <c r="D8533">
        <f t="shared" si="1206"/>
        <v>2.5391492600198</v>
      </c>
      <c r="E8533">
        <f t="shared" si="1201"/>
        <v>1.1112240375379168E-2</v>
      </c>
      <c r="F8533" s="4">
        <f t="shared" si="1202"/>
        <v>0.21003134796238238</v>
      </c>
      <c r="G8533" s="4">
        <f t="shared" si="1203"/>
        <v>0.21003134796238238</v>
      </c>
      <c r="H8533" t="str">
        <f t="shared" si="1207"/>
        <v/>
      </c>
      <c r="J8533">
        <f t="shared" ca="1" si="1208"/>
        <v>0.20636289421518361</v>
      </c>
      <c r="K8533">
        <v>1.6296800602274786E-2</v>
      </c>
      <c r="L8533">
        <v>0.71409700993094982</v>
      </c>
    </row>
    <row r="8534" spans="1:12" x14ac:dyDescent="0.25">
      <c r="A8534">
        <f t="shared" si="1200"/>
        <v>8524</v>
      </c>
      <c r="B8534">
        <f t="shared" si="1204"/>
        <v>4.9022524375288166E-2</v>
      </c>
      <c r="C8534">
        <f t="shared" si="1205"/>
        <v>5.2514157165550857E-2</v>
      </c>
      <c r="D8534">
        <f t="shared" si="1206"/>
        <v>0.94744375373873169</v>
      </c>
      <c r="E8534">
        <f t="shared" si="1201"/>
        <v>0.34341270461982765</v>
      </c>
      <c r="F8534" s="4">
        <f t="shared" si="1202"/>
        <v>7.1225071225071226E-2</v>
      </c>
      <c r="G8534" s="4" t="str">
        <f t="shared" si="1203"/>
        <v/>
      </c>
      <c r="H8534" t="str">
        <f t="shared" si="1207"/>
        <v/>
      </c>
      <c r="J8534">
        <f t="shared" ca="1" si="1208"/>
        <v>0.60173660907752735</v>
      </c>
      <c r="K8534">
        <v>0.36129374577986895</v>
      </c>
      <c r="L8534">
        <v>0.51088172891308259</v>
      </c>
    </row>
    <row r="8535" spans="1:12" x14ac:dyDescent="0.25">
      <c r="A8535">
        <f t="shared" si="1200"/>
        <v>8525</v>
      </c>
      <c r="B8535">
        <f t="shared" si="1204"/>
        <v>5.0419177491393241E-2</v>
      </c>
      <c r="C8535">
        <f t="shared" si="1205"/>
        <v>5.6285120579034557E-2</v>
      </c>
      <c r="D8535">
        <f t="shared" si="1206"/>
        <v>1.5917055062810685</v>
      </c>
      <c r="E8535">
        <f t="shared" si="1201"/>
        <v>0.11145089053704371</v>
      </c>
      <c r="F8535" s="4">
        <f t="shared" si="1202"/>
        <v>0.11634349030470909</v>
      </c>
      <c r="G8535" s="4" t="str">
        <f t="shared" si="1203"/>
        <v/>
      </c>
      <c r="H8535" t="str">
        <f t="shared" si="1207"/>
        <v/>
      </c>
      <c r="J8535">
        <f t="shared" ca="1" si="1208"/>
        <v>0.87562552502332236</v>
      </c>
      <c r="K8535">
        <v>0.56249700819707082</v>
      </c>
      <c r="L8535">
        <v>0.92279416268746239</v>
      </c>
    </row>
    <row r="8536" spans="1:12" x14ac:dyDescent="0.25">
      <c r="A8536">
        <f t="shared" si="1200"/>
        <v>8526</v>
      </c>
      <c r="B8536">
        <f t="shared" si="1204"/>
        <v>4.6089552831467505E-2</v>
      </c>
      <c r="C8536">
        <f t="shared" si="1205"/>
        <v>5.0698508114614259E-2</v>
      </c>
      <c r="D8536">
        <f t="shared" si="1206"/>
        <v>1.2506257549351267</v>
      </c>
      <c r="E8536">
        <f t="shared" si="1201"/>
        <v>0.21107104959186196</v>
      </c>
      <c r="F8536" s="4">
        <f t="shared" si="1202"/>
        <v>0.10000000000000007</v>
      </c>
      <c r="G8536" s="4" t="str">
        <f t="shared" si="1203"/>
        <v/>
      </c>
      <c r="H8536" t="str">
        <f t="shared" si="1207"/>
        <v/>
      </c>
      <c r="J8536">
        <f t="shared" ca="1" si="1208"/>
        <v>0.68445924600463859</v>
      </c>
      <c r="K8536">
        <v>6.531775890060465E-2</v>
      </c>
      <c r="L8536">
        <v>0.25350648661781972</v>
      </c>
    </row>
    <row r="8537" spans="1:12" x14ac:dyDescent="0.25">
      <c r="A8537">
        <f t="shared" si="1200"/>
        <v>8527</v>
      </c>
      <c r="B8537">
        <f t="shared" si="1204"/>
        <v>4.6508548766299028E-2</v>
      </c>
      <c r="C8537">
        <f t="shared" si="1205"/>
        <v>5.0279512179782736E-2</v>
      </c>
      <c r="D8537">
        <f t="shared" si="1206"/>
        <v>1.023239254037831</v>
      </c>
      <c r="E8537">
        <f t="shared" si="1201"/>
        <v>0.30619473730008995</v>
      </c>
      <c r="F8537" s="4">
        <f t="shared" si="1202"/>
        <v>8.1081081081081141E-2</v>
      </c>
      <c r="G8537" s="4" t="str">
        <f t="shared" si="1203"/>
        <v/>
      </c>
      <c r="H8537" t="str">
        <f t="shared" si="1207"/>
        <v/>
      </c>
      <c r="J8537">
        <f t="shared" ca="1" si="1208"/>
        <v>9.1331356385494833E-2</v>
      </c>
      <c r="K8537">
        <v>8.3238304109638506E-2</v>
      </c>
      <c r="L8537">
        <v>0.19745010773604532</v>
      </c>
    </row>
    <row r="8538" spans="1:12" x14ac:dyDescent="0.25">
      <c r="A8538">
        <f t="shared" si="1200"/>
        <v>8528</v>
      </c>
      <c r="B8538">
        <f t="shared" si="1204"/>
        <v>4.9581185621730195E-2</v>
      </c>
      <c r="C8538">
        <f t="shared" si="1205"/>
        <v>5.3352149035213903E-2</v>
      </c>
      <c r="D8538">
        <f t="shared" si="1206"/>
        <v>1.023239254037831</v>
      </c>
      <c r="E8538">
        <f t="shared" si="1201"/>
        <v>0.30619473730008995</v>
      </c>
      <c r="F8538" s="4">
        <f t="shared" si="1202"/>
        <v>7.6056338028169065E-2</v>
      </c>
      <c r="G8538" s="4" t="str">
        <f t="shared" si="1203"/>
        <v/>
      </c>
      <c r="H8538" t="str">
        <f t="shared" si="1207"/>
        <v/>
      </c>
      <c r="J8538">
        <f t="shared" ca="1" si="1208"/>
        <v>0.73176371603952706</v>
      </c>
      <c r="K8538">
        <v>0.43440390025227626</v>
      </c>
      <c r="L8538">
        <v>0.62782910169059913</v>
      </c>
    </row>
    <row r="8539" spans="1:12" x14ac:dyDescent="0.25">
      <c r="A8539">
        <f t="shared" si="1200"/>
        <v>8529</v>
      </c>
      <c r="B8539">
        <f t="shared" si="1204"/>
        <v>5.4748802151318977E-2</v>
      </c>
      <c r="C8539">
        <f t="shared" si="1205"/>
        <v>4.9860516244951213E-2</v>
      </c>
      <c r="D8539">
        <f t="shared" si="1206"/>
        <v>-1.3264212552342241</v>
      </c>
      <c r="E8539">
        <f t="shared" si="1201"/>
        <v>0.18470020217371186</v>
      </c>
      <c r="F8539" s="4">
        <f t="shared" si="1202"/>
        <v>-8.928571428571426E-2</v>
      </c>
      <c r="G8539" s="4" t="str">
        <f t="shared" si="1203"/>
        <v/>
      </c>
      <c r="H8539" t="str">
        <f t="shared" si="1207"/>
        <v/>
      </c>
      <c r="J8539">
        <f t="shared" ca="1" si="1208"/>
        <v>0.22014551613003142</v>
      </c>
      <c r="K8539">
        <v>0.96676018559824073</v>
      </c>
      <c r="L8539">
        <v>0.15404131740356097</v>
      </c>
    </row>
    <row r="8540" spans="1:12" x14ac:dyDescent="0.25">
      <c r="A8540">
        <f t="shared" si="1200"/>
        <v>8530</v>
      </c>
      <c r="B8540">
        <f t="shared" si="1204"/>
        <v>4.5251560961804459E-2</v>
      </c>
      <c r="C8540">
        <f t="shared" si="1205"/>
        <v>5.5028132774539995E-2</v>
      </c>
      <c r="D8540">
        <f t="shared" si="1206"/>
        <v>2.6528425104684499</v>
      </c>
      <c r="E8540">
        <f t="shared" si="1201"/>
        <v>7.9817102433836773E-3</v>
      </c>
      <c r="F8540" s="4">
        <f t="shared" si="1202"/>
        <v>0.21604938271604951</v>
      </c>
      <c r="G8540" s="4">
        <f t="shared" si="1203"/>
        <v>0.21604938271604951</v>
      </c>
      <c r="H8540" t="str">
        <f t="shared" si="1207"/>
        <v/>
      </c>
      <c r="J8540">
        <f t="shared" ca="1" si="1208"/>
        <v>0.8206401434672369</v>
      </c>
      <c r="K8540">
        <v>3.1497137251472407E-2</v>
      </c>
      <c r="L8540">
        <v>0.82750679360936996</v>
      </c>
    </row>
    <row r="8541" spans="1:12" x14ac:dyDescent="0.25">
      <c r="A8541">
        <f t="shared" si="1200"/>
        <v>8531</v>
      </c>
      <c r="B8541">
        <f t="shared" si="1204"/>
        <v>5.0279512179782736E-2</v>
      </c>
      <c r="C8541">
        <f t="shared" si="1205"/>
        <v>5.293315310038238E-2</v>
      </c>
      <c r="D8541">
        <f t="shared" si="1206"/>
        <v>0.72005725284143596</v>
      </c>
      <c r="E8541">
        <f t="shared" si="1201"/>
        <v>0.47148974556626189</v>
      </c>
      <c r="F8541" s="4">
        <f t="shared" si="1202"/>
        <v>5.2777777777777771E-2</v>
      </c>
      <c r="G8541" s="4" t="str">
        <f t="shared" si="1203"/>
        <v/>
      </c>
      <c r="H8541" t="str">
        <f t="shared" si="1207"/>
        <v/>
      </c>
      <c r="J8541">
        <f t="shared" ca="1" si="1208"/>
        <v>0.94511177185898643</v>
      </c>
      <c r="K8541">
        <v>0.54308119528052534</v>
      </c>
      <c r="L8541">
        <v>0.57333563819441435</v>
      </c>
    </row>
    <row r="8542" spans="1:12" x14ac:dyDescent="0.25">
      <c r="A8542">
        <f t="shared" si="1200"/>
        <v>8532</v>
      </c>
      <c r="B8542">
        <f t="shared" si="1204"/>
        <v>4.9581185621730195E-2</v>
      </c>
      <c r="C8542">
        <f t="shared" si="1205"/>
        <v>4.8603528440456643E-2</v>
      </c>
      <c r="D8542">
        <f t="shared" si="1206"/>
        <v>-0.26528425104684444</v>
      </c>
      <c r="E8542">
        <f t="shared" si="1201"/>
        <v>0.790790495854373</v>
      </c>
      <c r="F8542" s="4">
        <f t="shared" si="1202"/>
        <v>-1.9718309859154896E-2</v>
      </c>
      <c r="G8542" s="4" t="str">
        <f t="shared" si="1203"/>
        <v/>
      </c>
      <c r="H8542" t="str">
        <f t="shared" si="1207"/>
        <v/>
      </c>
      <c r="J8542">
        <f t="shared" ca="1" si="1208"/>
        <v>0.4944721412905706</v>
      </c>
      <c r="K8542">
        <v>0.43874920826938946</v>
      </c>
      <c r="L8542">
        <v>6.695337530583767E-2</v>
      </c>
    </row>
    <row r="8543" spans="1:12" x14ac:dyDescent="0.25">
      <c r="A8543">
        <f t="shared" si="1200"/>
        <v>8533</v>
      </c>
      <c r="B8543">
        <f t="shared" si="1204"/>
        <v>5.2374491853940344E-2</v>
      </c>
      <c r="C8543">
        <f t="shared" si="1205"/>
        <v>5.2234826542329839E-2</v>
      </c>
      <c r="D8543">
        <f t="shared" si="1206"/>
        <v>-3.7897750149548666E-2</v>
      </c>
      <c r="E8543">
        <f t="shared" si="1201"/>
        <v>0.96976920688269574</v>
      </c>
      <c r="F8543" s="4">
        <f t="shared" si="1202"/>
        <v>-2.6666666666666245E-3</v>
      </c>
      <c r="G8543" s="4" t="str">
        <f t="shared" si="1203"/>
        <v/>
      </c>
      <c r="H8543" t="str">
        <f t="shared" si="1207"/>
        <v/>
      </c>
      <c r="J8543">
        <f t="shared" ca="1" si="1208"/>
        <v>0.89461565620000727</v>
      </c>
      <c r="K8543">
        <v>0.81632503604982698</v>
      </c>
      <c r="L8543">
        <v>0.4695256099062739</v>
      </c>
    </row>
    <row r="8544" spans="1:12" x14ac:dyDescent="0.25">
      <c r="A8544">
        <f t="shared" si="1200"/>
        <v>8534</v>
      </c>
      <c r="B8544">
        <f t="shared" si="1204"/>
        <v>4.7346540635962074E-2</v>
      </c>
      <c r="C8544">
        <f t="shared" si="1205"/>
        <v>5.4888467462929483E-2</v>
      </c>
      <c r="D8544">
        <f t="shared" si="1206"/>
        <v>2.0464785080756598</v>
      </c>
      <c r="E8544">
        <f t="shared" si="1201"/>
        <v>4.0709314869973534E-2</v>
      </c>
      <c r="F8544" s="4">
        <f t="shared" si="1202"/>
        <v>0.15929203539823006</v>
      </c>
      <c r="G8544" s="4">
        <f t="shared" si="1203"/>
        <v>0.15929203539823006</v>
      </c>
      <c r="H8544" t="str">
        <f t="shared" si="1207"/>
        <v/>
      </c>
      <c r="J8544">
        <f t="shared" ca="1" si="1208"/>
        <v>0.1318686477526535</v>
      </c>
      <c r="K8544">
        <v>0.15671678952781365</v>
      </c>
      <c r="L8544">
        <v>0.81927321806515996</v>
      </c>
    </row>
    <row r="8545" spans="1:12" x14ac:dyDescent="0.25">
      <c r="A8545">
        <f t="shared" si="1200"/>
        <v>8535</v>
      </c>
      <c r="B8545">
        <f t="shared" si="1204"/>
        <v>4.9162189686898672E-2</v>
      </c>
      <c r="C8545">
        <f t="shared" si="1205"/>
        <v>5.8100769629971162E-2</v>
      </c>
      <c r="D8545">
        <f t="shared" si="1206"/>
        <v>2.4254560095711541</v>
      </c>
      <c r="E8545">
        <f t="shared" si="1201"/>
        <v>1.5289168568122236E-2</v>
      </c>
      <c r="F8545" s="4">
        <f t="shared" si="1202"/>
        <v>0.18181818181818191</v>
      </c>
      <c r="G8545" s="4">
        <f t="shared" si="1203"/>
        <v>0.18181818181818191</v>
      </c>
      <c r="H8545" t="str">
        <f t="shared" si="1207"/>
        <v/>
      </c>
      <c r="J8545">
        <f t="shared" ca="1" si="1208"/>
        <v>0.21993676511365134</v>
      </c>
      <c r="K8545">
        <v>0.38037299091121413</v>
      </c>
      <c r="L8545">
        <v>0.98291449956245136</v>
      </c>
    </row>
    <row r="8546" spans="1:12" x14ac:dyDescent="0.25">
      <c r="A8546">
        <f t="shared" si="1200"/>
        <v>8536</v>
      </c>
      <c r="B8546">
        <f t="shared" si="1204"/>
        <v>4.469289971536243E-2</v>
      </c>
      <c r="C8546">
        <f t="shared" si="1205"/>
        <v>5.6983447137087098E-2</v>
      </c>
      <c r="D8546">
        <f t="shared" si="1206"/>
        <v>3.3350020131603353</v>
      </c>
      <c r="E8546">
        <f t="shared" si="1201"/>
        <v>8.5298781745102303E-4</v>
      </c>
      <c r="F8546" s="4">
        <f t="shared" si="1202"/>
        <v>0.27499999999999997</v>
      </c>
      <c r="G8546" s="4">
        <f t="shared" si="1203"/>
        <v>0.27499999999999997</v>
      </c>
      <c r="H8546" t="str">
        <f t="shared" si="1207"/>
        <v/>
      </c>
      <c r="J8546">
        <f t="shared" ca="1" si="1208"/>
        <v>0.75287043744975435</v>
      </c>
      <c r="K8546">
        <v>1.8098825428398913E-2</v>
      </c>
      <c r="L8546">
        <v>0.95247940079160076</v>
      </c>
    </row>
    <row r="8547" spans="1:12" x14ac:dyDescent="0.25">
      <c r="A8547">
        <f t="shared" si="1200"/>
        <v>8537</v>
      </c>
      <c r="B8547">
        <f t="shared" si="1204"/>
        <v>5.321248372360339E-2</v>
      </c>
      <c r="C8547">
        <f t="shared" si="1205"/>
        <v>5.2793487788771867E-2</v>
      </c>
      <c r="D8547">
        <f t="shared" si="1206"/>
        <v>-0.11369325044864788</v>
      </c>
      <c r="E8547">
        <f t="shared" si="1201"/>
        <v>0.90948096318930416</v>
      </c>
      <c r="F8547" s="4">
        <f t="shared" si="1202"/>
        <v>-7.8740157480315029E-3</v>
      </c>
      <c r="G8547" s="4" t="str">
        <f t="shared" si="1203"/>
        <v/>
      </c>
      <c r="H8547" t="str">
        <f t="shared" si="1207"/>
        <v/>
      </c>
      <c r="J8547">
        <f t="shared" ca="1" si="1208"/>
        <v>0.16328749659199326</v>
      </c>
      <c r="K8547">
        <v>0.8897848417276919</v>
      </c>
      <c r="L8547">
        <v>0.55014823227773668</v>
      </c>
    </row>
    <row r="8548" spans="1:12" x14ac:dyDescent="0.25">
      <c r="A8548">
        <f t="shared" si="1200"/>
        <v>8538</v>
      </c>
      <c r="B8548">
        <f t="shared" si="1204"/>
        <v>5.167616529588781E-2</v>
      </c>
      <c r="C8548">
        <f t="shared" si="1205"/>
        <v>5.0139846868172223E-2</v>
      </c>
      <c r="D8548">
        <f t="shared" si="1206"/>
        <v>-0.41687525164504285</v>
      </c>
      <c r="E8548">
        <f t="shared" si="1201"/>
        <v>0.6767696564108121</v>
      </c>
      <c r="F8548" s="4">
        <f t="shared" si="1202"/>
        <v>-2.9729729729729797E-2</v>
      </c>
      <c r="G8548" s="4" t="str">
        <f t="shared" si="1203"/>
        <v/>
      </c>
      <c r="H8548" t="str">
        <f t="shared" si="1207"/>
        <v/>
      </c>
      <c r="J8548">
        <f t="shared" ca="1" si="1208"/>
        <v>0.72354326595993412</v>
      </c>
      <c r="K8548">
        <v>0.73832744002923922</v>
      </c>
      <c r="L8548">
        <v>0.18197726247600843</v>
      </c>
    </row>
    <row r="8549" spans="1:12" x14ac:dyDescent="0.25">
      <c r="A8549">
        <f t="shared" si="1200"/>
        <v>8539</v>
      </c>
      <c r="B8549">
        <f t="shared" si="1204"/>
        <v>5.1536499984277305E-2</v>
      </c>
      <c r="C8549">
        <f t="shared" si="1205"/>
        <v>5.4888467462929483E-2</v>
      </c>
      <c r="D8549">
        <f t="shared" si="1206"/>
        <v>0.90954600358918114</v>
      </c>
      <c r="E8549">
        <f t="shared" si="1201"/>
        <v>0.36306198608958296</v>
      </c>
      <c r="F8549" s="4">
        <f t="shared" si="1202"/>
        <v>6.5040650406503975E-2</v>
      </c>
      <c r="G8549" s="4" t="str">
        <f t="shared" si="1203"/>
        <v/>
      </c>
      <c r="H8549" t="str">
        <f t="shared" si="1207"/>
        <v/>
      </c>
      <c r="J8549">
        <f t="shared" ca="1" si="1208"/>
        <v>0.62571384677795661</v>
      </c>
      <c r="K8549">
        <v>0.73452226421585376</v>
      </c>
      <c r="L8549">
        <v>0.82353142388607792</v>
      </c>
    </row>
    <row r="8550" spans="1:12" x14ac:dyDescent="0.25">
      <c r="A8550">
        <f t="shared" si="1200"/>
        <v>8540</v>
      </c>
      <c r="B8550">
        <f t="shared" si="1204"/>
        <v>4.9301854998509177E-2</v>
      </c>
      <c r="C8550">
        <f t="shared" si="1205"/>
        <v>5.4748802151318977E-2</v>
      </c>
      <c r="D8550">
        <f t="shared" si="1206"/>
        <v>1.4780122558324225</v>
      </c>
      <c r="E8550">
        <f t="shared" si="1201"/>
        <v>0.13940449786197506</v>
      </c>
      <c r="F8550" s="4">
        <f t="shared" si="1202"/>
        <v>0.11048158640226638</v>
      </c>
      <c r="G8550" s="4" t="str">
        <f t="shared" si="1203"/>
        <v/>
      </c>
      <c r="H8550" t="str">
        <f t="shared" si="1207"/>
        <v/>
      </c>
      <c r="J8550">
        <f t="shared" ca="1" si="1208"/>
        <v>0.8578612888298276</v>
      </c>
      <c r="K8550">
        <v>0.38793136648857696</v>
      </c>
      <c r="L8550">
        <v>0.7976153233331893</v>
      </c>
    </row>
    <row r="8551" spans="1:12" x14ac:dyDescent="0.25">
      <c r="A8551">
        <f t="shared" si="1200"/>
        <v>8541</v>
      </c>
      <c r="B8551">
        <f t="shared" si="1204"/>
        <v>4.8882859063677661E-2</v>
      </c>
      <c r="C8551">
        <f t="shared" si="1205"/>
        <v>4.6927544701130551E-2</v>
      </c>
      <c r="D8551">
        <f t="shared" si="1206"/>
        <v>-0.53056850209369077</v>
      </c>
      <c r="E8551">
        <f t="shared" si="1201"/>
        <v>0.59571782753603486</v>
      </c>
      <c r="F8551" s="4">
        <f t="shared" si="1202"/>
        <v>-4.0000000000000077E-2</v>
      </c>
      <c r="G8551" s="4" t="str">
        <f t="shared" si="1203"/>
        <v/>
      </c>
      <c r="H8551" t="str">
        <f t="shared" si="1207"/>
        <v/>
      </c>
      <c r="J8551">
        <f t="shared" ca="1" si="1208"/>
        <v>0.28543903524708347</v>
      </c>
      <c r="K8551">
        <v>0.3375782700419897</v>
      </c>
      <c r="L8551">
        <v>1.5710049984063668E-2</v>
      </c>
    </row>
    <row r="8552" spans="1:12" x14ac:dyDescent="0.25">
      <c r="A8552">
        <f t="shared" si="1200"/>
        <v>8542</v>
      </c>
      <c r="B8552">
        <f t="shared" si="1204"/>
        <v>5.0558842803003747E-2</v>
      </c>
      <c r="C8552">
        <f t="shared" si="1205"/>
        <v>5.4609136839708472E-2</v>
      </c>
      <c r="D8552">
        <f t="shared" si="1206"/>
        <v>1.0990347543369301</v>
      </c>
      <c r="E8552">
        <f t="shared" si="1201"/>
        <v>0.271752906914557</v>
      </c>
      <c r="F8552" s="4">
        <f t="shared" si="1202"/>
        <v>8.0110497237569175E-2</v>
      </c>
      <c r="G8552" s="4" t="str">
        <f t="shared" si="1203"/>
        <v/>
      </c>
      <c r="H8552" t="str">
        <f t="shared" si="1207"/>
        <v/>
      </c>
      <c r="J8552">
        <f t="shared" ca="1" si="1208"/>
        <v>0.22168184659737955</v>
      </c>
      <c r="K8552">
        <v>0.59170030751771774</v>
      </c>
      <c r="L8552">
        <v>0.78743901929987981</v>
      </c>
    </row>
    <row r="8553" spans="1:12" x14ac:dyDescent="0.25">
      <c r="A8553">
        <f t="shared" si="1200"/>
        <v>8543</v>
      </c>
      <c r="B8553">
        <f t="shared" si="1204"/>
        <v>5.0419177491393241E-2</v>
      </c>
      <c r="C8553">
        <f t="shared" si="1205"/>
        <v>5.2095161230719333E-2</v>
      </c>
      <c r="D8553">
        <f t="shared" si="1206"/>
        <v>0.45477300179459151</v>
      </c>
      <c r="E8553">
        <f t="shared" si="1201"/>
        <v>0.64927255531256134</v>
      </c>
      <c r="F8553" s="4">
        <f t="shared" si="1202"/>
        <v>3.324099722991692E-2</v>
      </c>
      <c r="G8553" s="4" t="str">
        <f t="shared" si="1203"/>
        <v/>
      </c>
      <c r="H8553" t="str">
        <f t="shared" si="1207"/>
        <v/>
      </c>
      <c r="J8553">
        <f t="shared" ca="1" si="1208"/>
        <v>0.29126890470050348</v>
      </c>
      <c r="K8553">
        <v>0.56615004151692849</v>
      </c>
      <c r="L8553">
        <v>0.4398581832816354</v>
      </c>
    </row>
    <row r="8554" spans="1:12" x14ac:dyDescent="0.25">
      <c r="A8554">
        <f t="shared" si="1200"/>
        <v>8544</v>
      </c>
      <c r="B8554">
        <f t="shared" si="1204"/>
        <v>4.6927544701130551E-2</v>
      </c>
      <c r="C8554">
        <f t="shared" si="1205"/>
        <v>5.1536499984277305E-2</v>
      </c>
      <c r="D8554">
        <f t="shared" si="1206"/>
        <v>1.2506257549351267</v>
      </c>
      <c r="E8554">
        <f t="shared" si="1201"/>
        <v>0.21107104959186196</v>
      </c>
      <c r="F8554" s="4">
        <f t="shared" si="1202"/>
        <v>9.8214285714285782E-2</v>
      </c>
      <c r="G8554" s="4" t="str">
        <f t="shared" si="1203"/>
        <v/>
      </c>
      <c r="H8554" t="str">
        <f t="shared" si="1207"/>
        <v/>
      </c>
      <c r="J8554">
        <f t="shared" ca="1" si="1208"/>
        <v>0.51026095309041697</v>
      </c>
      <c r="K8554">
        <v>0.11350984376413076</v>
      </c>
      <c r="L8554">
        <v>0.35218224585092606</v>
      </c>
    </row>
    <row r="8555" spans="1:12" x14ac:dyDescent="0.25">
      <c r="A8555">
        <f t="shared" si="1200"/>
        <v>8545</v>
      </c>
      <c r="B8555">
        <f t="shared" si="1204"/>
        <v>5.2374491853940344E-2</v>
      </c>
      <c r="C8555">
        <f t="shared" si="1205"/>
        <v>5.167616529588781E-2</v>
      </c>
      <c r="D8555">
        <f t="shared" si="1206"/>
        <v>-0.18948875074774521</v>
      </c>
      <c r="E8555">
        <f t="shared" si="1201"/>
        <v>0.84970977099081102</v>
      </c>
      <c r="F8555" s="4">
        <f t="shared" si="1202"/>
        <v>-1.3333333333333256E-2</v>
      </c>
      <c r="G8555" s="4" t="str">
        <f t="shared" si="1203"/>
        <v/>
      </c>
      <c r="H8555" t="str">
        <f t="shared" si="1207"/>
        <v/>
      </c>
      <c r="J8555">
        <f t="shared" ca="1" si="1208"/>
        <v>0.73871632654315411</v>
      </c>
      <c r="K8555">
        <v>0.82001366568993372</v>
      </c>
      <c r="L8555">
        <v>0.39046683200996835</v>
      </c>
    </row>
    <row r="8556" spans="1:12" x14ac:dyDescent="0.25">
      <c r="A8556">
        <f t="shared" si="1200"/>
        <v>8546</v>
      </c>
      <c r="B8556">
        <f t="shared" si="1204"/>
        <v>5.0139846868172223E-2</v>
      </c>
      <c r="C8556">
        <f t="shared" si="1205"/>
        <v>5.4748802151318977E-2</v>
      </c>
      <c r="D8556">
        <f t="shared" si="1206"/>
        <v>1.2506257549351267</v>
      </c>
      <c r="E8556">
        <f t="shared" si="1201"/>
        <v>0.21107104959186196</v>
      </c>
      <c r="F8556" s="4">
        <f t="shared" si="1202"/>
        <v>9.192200557103071E-2</v>
      </c>
      <c r="G8556" s="4" t="str">
        <f t="shared" si="1203"/>
        <v/>
      </c>
      <c r="H8556" t="str">
        <f t="shared" si="1207"/>
        <v/>
      </c>
      <c r="J8556">
        <f t="shared" ca="1" si="1208"/>
        <v>0.2896465545971626</v>
      </c>
      <c r="K8556">
        <v>0.53618465296549966</v>
      </c>
      <c r="L8556">
        <v>0.79876679842782128</v>
      </c>
    </row>
    <row r="8557" spans="1:12" x14ac:dyDescent="0.25">
      <c r="A8557">
        <f t="shared" si="1200"/>
        <v>8547</v>
      </c>
      <c r="B8557">
        <f t="shared" si="1204"/>
        <v>5.1815830607498316E-2</v>
      </c>
      <c r="C8557">
        <f t="shared" si="1205"/>
        <v>4.7765536570793597E-2</v>
      </c>
      <c r="D8557">
        <f t="shared" si="1206"/>
        <v>-1.0990347543369283</v>
      </c>
      <c r="E8557">
        <f t="shared" si="1201"/>
        <v>0.27175290691455789</v>
      </c>
      <c r="F8557" s="4">
        <f t="shared" si="1202"/>
        <v>-7.8167115902964934E-2</v>
      </c>
      <c r="G8557" s="4" t="str">
        <f t="shared" si="1203"/>
        <v/>
      </c>
      <c r="H8557" t="str">
        <f t="shared" si="1207"/>
        <v/>
      </c>
      <c r="J8557">
        <f t="shared" ca="1" si="1208"/>
        <v>0.32462922632118951</v>
      </c>
      <c r="K8557">
        <v>0.75620766807388973</v>
      </c>
      <c r="L8557">
        <v>3.5073722178774691E-2</v>
      </c>
    </row>
    <row r="8558" spans="1:12" x14ac:dyDescent="0.25">
      <c r="A8558">
        <f t="shared" si="1200"/>
        <v>8548</v>
      </c>
      <c r="B8558">
        <f t="shared" si="1204"/>
        <v>5.0139846868172223E-2</v>
      </c>
      <c r="C8558">
        <f t="shared" si="1205"/>
        <v>5.4888467462929483E-2</v>
      </c>
      <c r="D8558">
        <f t="shared" si="1206"/>
        <v>1.2885235050846753</v>
      </c>
      <c r="E8558">
        <f t="shared" si="1201"/>
        <v>0.19756379210566632</v>
      </c>
      <c r="F8558" s="4">
        <f t="shared" si="1202"/>
        <v>9.470752089136493E-2</v>
      </c>
      <c r="G8558" s="4" t="str">
        <f t="shared" si="1203"/>
        <v/>
      </c>
      <c r="H8558" t="str">
        <f t="shared" si="1207"/>
        <v/>
      </c>
      <c r="J8558">
        <f t="shared" ca="1" si="1208"/>
        <v>0.56141605510734283</v>
      </c>
      <c r="K8558">
        <v>0.53533356211852767</v>
      </c>
      <c r="L8558">
        <v>0.81241032755520581</v>
      </c>
    </row>
    <row r="8559" spans="1:12" x14ac:dyDescent="0.25">
      <c r="A8559">
        <f t="shared" ref="A8559:A8622" si="1209">A8558+1</f>
        <v>8549</v>
      </c>
      <c r="B8559">
        <f t="shared" si="1204"/>
        <v>4.97208509333407E-2</v>
      </c>
      <c r="C8559">
        <f t="shared" si="1205"/>
        <v>5.1396834672666793E-2</v>
      </c>
      <c r="D8559">
        <f t="shared" si="1206"/>
        <v>0.45477300179459151</v>
      </c>
      <c r="E8559">
        <f t="shared" si="1201"/>
        <v>0.64927255531256134</v>
      </c>
      <c r="F8559" s="4">
        <f t="shared" si="1202"/>
        <v>3.3707865168539353E-2</v>
      </c>
      <c r="G8559" s="4" t="str">
        <f t="shared" si="1203"/>
        <v/>
      </c>
      <c r="H8559" t="str">
        <f t="shared" si="1207"/>
        <v/>
      </c>
      <c r="J8559">
        <f t="shared" ca="1" si="1208"/>
        <v>0.77531868824151062</v>
      </c>
      <c r="K8559">
        <v>0.46479012599764025</v>
      </c>
      <c r="L8559">
        <v>0.34701971054775615</v>
      </c>
    </row>
    <row r="8560" spans="1:12" x14ac:dyDescent="0.25">
      <c r="A8560">
        <f t="shared" si="1209"/>
        <v>8550</v>
      </c>
      <c r="B8560">
        <f t="shared" si="1204"/>
        <v>5.3352149035213903E-2</v>
      </c>
      <c r="C8560">
        <f t="shared" si="1205"/>
        <v>5.0838173426224764E-2</v>
      </c>
      <c r="D8560">
        <f t="shared" si="1206"/>
        <v>-0.6821595026918873</v>
      </c>
      <c r="E8560">
        <f t="shared" si="1201"/>
        <v>0.49513809896736705</v>
      </c>
      <c r="F8560" s="4">
        <f t="shared" si="1202"/>
        <v>-4.7120418848167575E-2</v>
      </c>
      <c r="G8560" s="4" t="str">
        <f t="shared" si="1203"/>
        <v/>
      </c>
      <c r="H8560" t="str">
        <f t="shared" si="1207"/>
        <v/>
      </c>
      <c r="J8560">
        <f t="shared" ca="1" si="1208"/>
        <v>0.27880130076242382</v>
      </c>
      <c r="K8560">
        <v>0.90273217826846275</v>
      </c>
      <c r="L8560">
        <v>0.26901256651848082</v>
      </c>
    </row>
    <row r="8561" spans="1:12" x14ac:dyDescent="0.25">
      <c r="A8561">
        <f t="shared" si="1209"/>
        <v>8551</v>
      </c>
      <c r="B8561">
        <f t="shared" si="1204"/>
        <v>5.2514157165550857E-2</v>
      </c>
      <c r="C8561">
        <f t="shared" si="1205"/>
        <v>5.3072818411992885E-2</v>
      </c>
      <c r="D8561">
        <f t="shared" si="1206"/>
        <v>0.15159100059819655</v>
      </c>
      <c r="E8561">
        <f t="shared" si="1201"/>
        <v>0.87950953185498082</v>
      </c>
      <c r="F8561" s="4">
        <f t="shared" si="1202"/>
        <v>1.0638297872340389E-2</v>
      </c>
      <c r="G8561" s="4" t="str">
        <f t="shared" si="1203"/>
        <v/>
      </c>
      <c r="H8561" t="str">
        <f t="shared" si="1207"/>
        <v/>
      </c>
      <c r="J8561">
        <f t="shared" ca="1" si="1208"/>
        <v>0.57693446087243894</v>
      </c>
      <c r="K8561">
        <v>0.84080983618216065</v>
      </c>
      <c r="L8561">
        <v>0.58346059824190233</v>
      </c>
    </row>
    <row r="8562" spans="1:12" x14ac:dyDescent="0.25">
      <c r="A8562">
        <f t="shared" si="1209"/>
        <v>8552</v>
      </c>
      <c r="B8562">
        <f t="shared" si="1204"/>
        <v>4.8743193752067149E-2</v>
      </c>
      <c r="C8562">
        <f t="shared" si="1205"/>
        <v>5.0419177491393241E-2</v>
      </c>
      <c r="D8562">
        <f t="shared" si="1206"/>
        <v>0.45477300179459151</v>
      </c>
      <c r="E8562">
        <f t="shared" si="1201"/>
        <v>0.64927255531256134</v>
      </c>
      <c r="F8562" s="4">
        <f t="shared" si="1202"/>
        <v>3.4383954154727822E-2</v>
      </c>
      <c r="G8562" s="4" t="str">
        <f t="shared" si="1203"/>
        <v/>
      </c>
      <c r="H8562" t="str">
        <f t="shared" si="1207"/>
        <v/>
      </c>
      <c r="J8562">
        <f t="shared" ca="1" si="1208"/>
        <v>0.48176165301154261</v>
      </c>
      <c r="K8562">
        <v>0.31897666532721292</v>
      </c>
      <c r="L8562">
        <v>0.21098969741008966</v>
      </c>
    </row>
    <row r="8563" spans="1:12" x14ac:dyDescent="0.25">
      <c r="A8563">
        <f t="shared" si="1209"/>
        <v>8553</v>
      </c>
      <c r="B8563">
        <f t="shared" si="1204"/>
        <v>4.9162189686898672E-2</v>
      </c>
      <c r="C8563">
        <f t="shared" si="1205"/>
        <v>5.5586794020982024E-2</v>
      </c>
      <c r="D8563">
        <f t="shared" si="1206"/>
        <v>1.743296506879267</v>
      </c>
      <c r="E8563">
        <f t="shared" ref="E8563:E8626" si="1210">2*(1-_xlfn.NORM.S.DIST(ABS(D8563),TRUE))</f>
        <v>8.1281835223044219E-2</v>
      </c>
      <c r="F8563" s="4">
        <f t="shared" ref="F8563:F8626" si="1211">IF(B8563=0, (C8563-B8563), (C8563-B8563)/B8563)</f>
        <v>0.13068181818181823</v>
      </c>
      <c r="G8563" s="4" t="str">
        <f t="shared" ref="G8563:G8626" si="1212">IF(E8563&lt;0.05,ABS(F8563), "")</f>
        <v/>
      </c>
      <c r="H8563" t="str">
        <f t="shared" si="1207"/>
        <v/>
      </c>
      <c r="J8563">
        <f t="shared" ca="1" si="1208"/>
        <v>0.53218521667225327</v>
      </c>
      <c r="K8563">
        <v>0.38396136185541963</v>
      </c>
      <c r="L8563">
        <v>0.87824326711909773</v>
      </c>
    </row>
    <row r="8564" spans="1:12" x14ac:dyDescent="0.25">
      <c r="A8564">
        <f t="shared" si="1209"/>
        <v>8554</v>
      </c>
      <c r="B8564">
        <f t="shared" si="1204"/>
        <v>4.9860516244951213E-2</v>
      </c>
      <c r="C8564">
        <f t="shared" si="1205"/>
        <v>5.0279512179782736E-2</v>
      </c>
      <c r="D8564">
        <f t="shared" si="1206"/>
        <v>0.11369325044864788</v>
      </c>
      <c r="E8564">
        <f t="shared" si="1210"/>
        <v>0.90948096318930416</v>
      </c>
      <c r="F8564" s="4">
        <f t="shared" si="1211"/>
        <v>8.4033613445378217E-3</v>
      </c>
      <c r="G8564" s="4" t="str">
        <f t="shared" si="1212"/>
        <v/>
      </c>
      <c r="H8564" t="str">
        <f t="shared" si="1207"/>
        <v/>
      </c>
      <c r="J8564">
        <f t="shared" ca="1" si="1208"/>
        <v>0.39535854233087619</v>
      </c>
      <c r="K8564">
        <v>0.47640433973526752</v>
      </c>
      <c r="L8564">
        <v>0.19411122315398188</v>
      </c>
    </row>
    <row r="8565" spans="1:12" x14ac:dyDescent="0.25">
      <c r="A8565">
        <f t="shared" si="1209"/>
        <v>8555</v>
      </c>
      <c r="B8565">
        <f t="shared" si="1204"/>
        <v>5.1955495919108828E-2</v>
      </c>
      <c r="C8565">
        <f t="shared" si="1205"/>
        <v>4.9860516244951213E-2</v>
      </c>
      <c r="D8565">
        <f t="shared" si="1206"/>
        <v>-0.56846625224323943</v>
      </c>
      <c r="E8565">
        <f t="shared" si="1210"/>
        <v>0.56971841484384589</v>
      </c>
      <c r="F8565" s="4">
        <f t="shared" si="1211"/>
        <v>-4.0322580645161317E-2</v>
      </c>
      <c r="G8565" s="4" t="str">
        <f t="shared" si="1212"/>
        <v/>
      </c>
      <c r="H8565" t="str">
        <f t="shared" si="1207"/>
        <v/>
      </c>
      <c r="J8565">
        <f t="shared" ca="1" si="1208"/>
        <v>0.55603903008107924</v>
      </c>
      <c r="K8565">
        <v>0.78118059987180111</v>
      </c>
      <c r="L8565">
        <v>0.16293346968768729</v>
      </c>
    </row>
    <row r="8566" spans="1:12" x14ac:dyDescent="0.25">
      <c r="A8566">
        <f t="shared" si="1209"/>
        <v>8556</v>
      </c>
      <c r="B8566">
        <f t="shared" si="1204"/>
        <v>4.8603528440456643E-2</v>
      </c>
      <c r="C8566">
        <f t="shared" si="1205"/>
        <v>5.3910810281655931E-2</v>
      </c>
      <c r="D8566">
        <f t="shared" si="1206"/>
        <v>1.4401145056828719</v>
      </c>
      <c r="E8566">
        <f t="shared" si="1210"/>
        <v>0.14983500579959763</v>
      </c>
      <c r="F8566" s="4">
        <f t="shared" si="1211"/>
        <v>0.10919540229885055</v>
      </c>
      <c r="G8566" s="4" t="str">
        <f t="shared" si="1212"/>
        <v/>
      </c>
      <c r="H8566" t="str">
        <f t="shared" si="1207"/>
        <v/>
      </c>
      <c r="J8566">
        <f t="shared" ca="1" si="1208"/>
        <v>0.77283792768394066</v>
      </c>
      <c r="K8566">
        <v>0.29425019663214469</v>
      </c>
      <c r="L8566">
        <v>0.71432266365118136</v>
      </c>
    </row>
    <row r="8567" spans="1:12" x14ac:dyDescent="0.25">
      <c r="A8567">
        <f t="shared" si="1209"/>
        <v>8557</v>
      </c>
      <c r="B8567">
        <f t="shared" si="1204"/>
        <v>5.5028132774539995E-2</v>
      </c>
      <c r="C8567">
        <f t="shared" si="1205"/>
        <v>5.2653822477161362E-2</v>
      </c>
      <c r="D8567">
        <f t="shared" si="1206"/>
        <v>-0.64426175254233864</v>
      </c>
      <c r="E8567">
        <f t="shared" si="1210"/>
        <v>0.51940571299285221</v>
      </c>
      <c r="F8567" s="4">
        <f t="shared" si="1211"/>
        <v>-4.3147208121827485E-2</v>
      </c>
      <c r="G8567" s="4" t="str">
        <f t="shared" si="1212"/>
        <v/>
      </c>
      <c r="H8567" t="str">
        <f t="shared" si="1207"/>
        <v/>
      </c>
      <c r="J8567">
        <f t="shared" ca="1" si="1208"/>
        <v>0.37037658865380585</v>
      </c>
      <c r="K8567">
        <v>0.97379996541599345</v>
      </c>
      <c r="L8567">
        <v>0.52853308558473922</v>
      </c>
    </row>
    <row r="8568" spans="1:12" x14ac:dyDescent="0.25">
      <c r="A8568">
        <f t="shared" si="1209"/>
        <v>8558</v>
      </c>
      <c r="B8568">
        <f t="shared" si="1204"/>
        <v>5.3352149035213903E-2</v>
      </c>
      <c r="C8568">
        <f t="shared" si="1205"/>
        <v>5.9078426811244714E-2</v>
      </c>
      <c r="D8568">
        <f t="shared" si="1206"/>
        <v>1.5538077561315198</v>
      </c>
      <c r="E8568">
        <f t="shared" si="1210"/>
        <v>0.12023027990579127</v>
      </c>
      <c r="F8568" s="4">
        <f t="shared" si="1211"/>
        <v>0.10732984293193716</v>
      </c>
      <c r="G8568" s="4" t="str">
        <f t="shared" si="1212"/>
        <v/>
      </c>
      <c r="H8568" t="str">
        <f t="shared" si="1207"/>
        <v/>
      </c>
      <c r="J8568">
        <f t="shared" ca="1" si="1208"/>
        <v>0.51565168788667304</v>
      </c>
      <c r="K8568">
        <v>0.90717757191798742</v>
      </c>
      <c r="L8568">
        <v>0.99255046721738016</v>
      </c>
    </row>
    <row r="8569" spans="1:12" x14ac:dyDescent="0.25">
      <c r="A8569">
        <f t="shared" si="1209"/>
        <v>8559</v>
      </c>
      <c r="B8569">
        <f t="shared" si="1204"/>
        <v>5.1815830607498316E-2</v>
      </c>
      <c r="C8569">
        <f t="shared" si="1205"/>
        <v>5.4190140904876949E-2</v>
      </c>
      <c r="D8569">
        <f t="shared" si="1206"/>
        <v>0.64426175254233864</v>
      </c>
      <c r="E8569">
        <f t="shared" si="1210"/>
        <v>0.51940571299285221</v>
      </c>
      <c r="F8569" s="4">
        <f t="shared" si="1211"/>
        <v>4.5822102425876088E-2</v>
      </c>
      <c r="G8569" s="4" t="str">
        <f t="shared" si="1212"/>
        <v/>
      </c>
      <c r="H8569" t="str">
        <f t="shared" si="1207"/>
        <v/>
      </c>
      <c r="J8569">
        <f t="shared" ca="1" si="1208"/>
        <v>0.13849037957766974</v>
      </c>
      <c r="K8569">
        <v>0.76419879515114986</v>
      </c>
      <c r="L8569">
        <v>0.74097659372943803</v>
      </c>
    </row>
    <row r="8570" spans="1:12" x14ac:dyDescent="0.25">
      <c r="A8570">
        <f t="shared" si="1209"/>
        <v>8560</v>
      </c>
      <c r="B8570">
        <f t="shared" si="1204"/>
        <v>5.6983447137087098E-2</v>
      </c>
      <c r="C8570">
        <f t="shared" si="1205"/>
        <v>5.2095161230719333E-2</v>
      </c>
      <c r="D8570">
        <f t="shared" si="1206"/>
        <v>-1.3264212552342241</v>
      </c>
      <c r="E8570">
        <f t="shared" si="1210"/>
        <v>0.18470020217371186</v>
      </c>
      <c r="F8570" s="4">
        <f t="shared" si="1211"/>
        <v>-8.5784313725490183E-2</v>
      </c>
      <c r="G8570" s="4" t="str">
        <f t="shared" si="1212"/>
        <v/>
      </c>
      <c r="H8570" t="str">
        <f t="shared" si="1207"/>
        <v/>
      </c>
      <c r="J8570">
        <f t="shared" ca="1" si="1208"/>
        <v>0.9007347996539975</v>
      </c>
      <c r="K8570">
        <v>0.99636428771258723</v>
      </c>
      <c r="L8570">
        <v>0.4533707788258865</v>
      </c>
    </row>
    <row r="8571" spans="1:12" x14ac:dyDescent="0.25">
      <c r="A8571">
        <f t="shared" si="1209"/>
        <v>8561</v>
      </c>
      <c r="B8571">
        <f t="shared" si="1204"/>
        <v>4.7765536570793597E-2</v>
      </c>
      <c r="C8571">
        <f t="shared" si="1205"/>
        <v>4.9022524375288166E-2</v>
      </c>
      <c r="D8571">
        <f t="shared" si="1206"/>
        <v>0.34107975134594365</v>
      </c>
      <c r="E8571">
        <f t="shared" si="1210"/>
        <v>0.73304354430991236</v>
      </c>
      <c r="F8571" s="4">
        <f t="shared" si="1211"/>
        <v>2.631578947368423E-2</v>
      </c>
      <c r="G8571" s="4" t="str">
        <f t="shared" si="1212"/>
        <v/>
      </c>
      <c r="H8571" t="str">
        <f t="shared" si="1207"/>
        <v/>
      </c>
      <c r="J8571">
        <f t="shared" ca="1" si="1208"/>
        <v>0.64620193340527099</v>
      </c>
      <c r="K8571">
        <v>0.18725604586585654</v>
      </c>
      <c r="L8571">
        <v>9.2723428561145793E-2</v>
      </c>
    </row>
    <row r="8572" spans="1:12" x14ac:dyDescent="0.25">
      <c r="A8572">
        <f t="shared" si="1209"/>
        <v>8562</v>
      </c>
      <c r="B8572">
        <f t="shared" si="1204"/>
        <v>5.2374491853940344E-2</v>
      </c>
      <c r="C8572">
        <f t="shared" si="1205"/>
        <v>5.4329806216487454E-2</v>
      </c>
      <c r="D8572">
        <f t="shared" si="1206"/>
        <v>0.53056850209369077</v>
      </c>
      <c r="E8572">
        <f t="shared" si="1210"/>
        <v>0.59571782753603486</v>
      </c>
      <c r="F8572" s="4">
        <f t="shared" si="1211"/>
        <v>3.7333333333333406E-2</v>
      </c>
      <c r="G8572" s="4" t="str">
        <f t="shared" si="1212"/>
        <v/>
      </c>
      <c r="H8572" t="str">
        <f t="shared" si="1207"/>
        <v/>
      </c>
      <c r="J8572">
        <f t="shared" ca="1" si="1208"/>
        <v>0.80139534268682255</v>
      </c>
      <c r="K8572">
        <v>0.81571891485640513</v>
      </c>
      <c r="L8572">
        <v>0.76097345346979517</v>
      </c>
    </row>
    <row r="8573" spans="1:12" x14ac:dyDescent="0.25">
      <c r="A8573">
        <f t="shared" si="1209"/>
        <v>8563</v>
      </c>
      <c r="B8573">
        <f t="shared" si="1204"/>
        <v>4.7346540635962074E-2</v>
      </c>
      <c r="C8573">
        <f t="shared" si="1205"/>
        <v>5.3771144970045426E-2</v>
      </c>
      <c r="D8573">
        <f t="shared" si="1206"/>
        <v>1.743296506879267</v>
      </c>
      <c r="E8573">
        <f t="shared" si="1210"/>
        <v>8.1281835223044219E-2</v>
      </c>
      <c r="F8573" s="4">
        <f t="shared" si="1211"/>
        <v>0.13569321533923309</v>
      </c>
      <c r="G8573" s="4" t="str">
        <f t="shared" si="1212"/>
        <v/>
      </c>
      <c r="H8573" t="str">
        <f t="shared" si="1207"/>
        <v/>
      </c>
      <c r="J8573">
        <f t="shared" ca="1" si="1208"/>
        <v>0.47599068376265552</v>
      </c>
      <c r="K8573">
        <v>0.15417341916194605</v>
      </c>
      <c r="L8573">
        <v>0.68322736201421996</v>
      </c>
    </row>
    <row r="8574" spans="1:12" x14ac:dyDescent="0.25">
      <c r="A8574">
        <f t="shared" si="1209"/>
        <v>8564</v>
      </c>
      <c r="B8574">
        <f t="shared" si="1204"/>
        <v>4.7905201882404103E-2</v>
      </c>
      <c r="C8574">
        <f t="shared" si="1205"/>
        <v>5.2793487788771867E-2</v>
      </c>
      <c r="D8574">
        <f t="shared" si="1206"/>
        <v>1.3264212552342241</v>
      </c>
      <c r="E8574">
        <f t="shared" si="1210"/>
        <v>0.18470020217371186</v>
      </c>
      <c r="F8574" s="4">
        <f t="shared" si="1211"/>
        <v>0.1020408163265306</v>
      </c>
      <c r="G8574" s="4" t="str">
        <f t="shared" si="1212"/>
        <v/>
      </c>
      <c r="H8574" t="str">
        <f t="shared" si="1207"/>
        <v/>
      </c>
      <c r="J8574">
        <f t="shared" ca="1" si="1208"/>
        <v>1.0031219315601581E-2</v>
      </c>
      <c r="K8574">
        <v>0.20921118961292551</v>
      </c>
      <c r="L8574">
        <v>0.54453852800605773</v>
      </c>
    </row>
    <row r="8575" spans="1:12" x14ac:dyDescent="0.25">
      <c r="A8575">
        <f t="shared" si="1209"/>
        <v>8565</v>
      </c>
      <c r="B8575">
        <f t="shared" si="1204"/>
        <v>5.0139846868172223E-2</v>
      </c>
      <c r="C8575">
        <f t="shared" si="1205"/>
        <v>5.2653822477161362E-2</v>
      </c>
      <c r="D8575">
        <f t="shared" si="1206"/>
        <v>0.6821595026918873</v>
      </c>
      <c r="E8575">
        <f t="shared" si="1210"/>
        <v>0.49513809896736705</v>
      </c>
      <c r="F8575" s="4">
        <f t="shared" si="1211"/>
        <v>5.0139275766016754E-2</v>
      </c>
      <c r="G8575" s="4" t="str">
        <f t="shared" si="1212"/>
        <v/>
      </c>
      <c r="H8575" t="str">
        <f t="shared" si="1207"/>
        <v/>
      </c>
      <c r="J8575">
        <f t="shared" ca="1" si="1208"/>
        <v>0.34047988177565458</v>
      </c>
      <c r="K8575">
        <v>0.5166817971103459</v>
      </c>
      <c r="L8575">
        <v>0.53470271352099186</v>
      </c>
    </row>
    <row r="8576" spans="1:12" x14ac:dyDescent="0.25">
      <c r="A8576">
        <f t="shared" si="1209"/>
        <v>8566</v>
      </c>
      <c r="B8576">
        <f t="shared" si="1204"/>
        <v>4.4832565026972936E-2</v>
      </c>
      <c r="C8576">
        <f t="shared" si="1205"/>
        <v>5.1117504049445782E-2</v>
      </c>
      <c r="D8576">
        <f t="shared" si="1206"/>
        <v>1.7053987567297182</v>
      </c>
      <c r="E8576">
        <f t="shared" si="1210"/>
        <v>8.8120080067920492E-2</v>
      </c>
      <c r="F8576" s="4">
        <f t="shared" si="1211"/>
        <v>0.14018691588785057</v>
      </c>
      <c r="G8576" s="4" t="str">
        <f t="shared" si="1212"/>
        <v/>
      </c>
      <c r="H8576" t="str">
        <f t="shared" si="1207"/>
        <v/>
      </c>
      <c r="J8576">
        <f t="shared" ca="1" si="1208"/>
        <v>0.16784323767082943</v>
      </c>
      <c r="K8576">
        <v>2.2100949294415861E-2</v>
      </c>
      <c r="L8576">
        <v>0.29569855077169949</v>
      </c>
    </row>
    <row r="8577" spans="1:12" x14ac:dyDescent="0.25">
      <c r="A8577">
        <f t="shared" si="1209"/>
        <v>8567</v>
      </c>
      <c r="B8577">
        <f t="shared" si="1204"/>
        <v>4.5670556896635982E-2</v>
      </c>
      <c r="C8577">
        <f t="shared" si="1205"/>
        <v>5.3910810281655931E-2</v>
      </c>
      <c r="D8577">
        <f t="shared" si="1206"/>
        <v>2.2359672588234072</v>
      </c>
      <c r="E8577">
        <f t="shared" si="1210"/>
        <v>2.5353915924877013E-2</v>
      </c>
      <c r="F8577" s="4">
        <f t="shared" si="1211"/>
        <v>0.18042813455657497</v>
      </c>
      <c r="G8577" s="4">
        <f t="shared" si="1212"/>
        <v>0.18042813455657497</v>
      </c>
      <c r="H8577" t="str">
        <f t="shared" si="1207"/>
        <v/>
      </c>
      <c r="J8577">
        <f t="shared" ca="1" si="1208"/>
        <v>0.77714419550786362</v>
      </c>
      <c r="K8577">
        <v>4.4474830131018384E-2</v>
      </c>
      <c r="L8577">
        <v>0.69977832232333537</v>
      </c>
    </row>
    <row r="8578" spans="1:12" x14ac:dyDescent="0.25">
      <c r="A8578">
        <f t="shared" si="1209"/>
        <v>8568</v>
      </c>
      <c r="B8578">
        <f t="shared" si="1204"/>
        <v>5.0000181556561718E-2</v>
      </c>
      <c r="C8578">
        <f t="shared" si="1205"/>
        <v>5.1396834672666793E-2</v>
      </c>
      <c r="D8578">
        <f t="shared" si="1206"/>
        <v>0.37897750149549231</v>
      </c>
      <c r="E8578">
        <f t="shared" si="1210"/>
        <v>0.70470457106782747</v>
      </c>
      <c r="F8578" s="4">
        <f t="shared" si="1211"/>
        <v>2.7932960893854723E-2</v>
      </c>
      <c r="G8578" s="4" t="str">
        <f t="shared" si="1212"/>
        <v/>
      </c>
      <c r="H8578" t="str">
        <f t="shared" si="1207"/>
        <v/>
      </c>
      <c r="J8578">
        <f t="shared" ca="1" si="1208"/>
        <v>0.11180980467891311</v>
      </c>
      <c r="K8578">
        <v>0.5054743974274587</v>
      </c>
      <c r="L8578">
        <v>0.33938741487086199</v>
      </c>
    </row>
    <row r="8579" spans="1:12" x14ac:dyDescent="0.25">
      <c r="A8579">
        <f t="shared" si="1209"/>
        <v>8569</v>
      </c>
      <c r="B8579">
        <f t="shared" si="1204"/>
        <v>4.944152031011969E-2</v>
      </c>
      <c r="C8579">
        <f t="shared" si="1205"/>
        <v>5.2095161230719333E-2</v>
      </c>
      <c r="D8579">
        <f t="shared" si="1206"/>
        <v>0.72005725284143596</v>
      </c>
      <c r="E8579">
        <f t="shared" si="1210"/>
        <v>0.47148974556626189</v>
      </c>
      <c r="F8579" s="4">
        <f t="shared" si="1211"/>
        <v>5.3672316384180782E-2</v>
      </c>
      <c r="G8579" s="4" t="str">
        <f t="shared" si="1212"/>
        <v/>
      </c>
      <c r="H8579" t="str">
        <f t="shared" si="1207"/>
        <v/>
      </c>
      <c r="J8579">
        <f t="shared" ca="1" si="1208"/>
        <v>0.52005910770795905</v>
      </c>
      <c r="K8579">
        <v>0.42376585474973705</v>
      </c>
      <c r="L8579">
        <v>0.44471950445408381</v>
      </c>
    </row>
    <row r="8580" spans="1:12" x14ac:dyDescent="0.25">
      <c r="A8580">
        <f t="shared" si="1209"/>
        <v>8570</v>
      </c>
      <c r="B8580">
        <f t="shared" si="1204"/>
        <v>4.748620594757258E-2</v>
      </c>
      <c r="C8580">
        <f t="shared" si="1205"/>
        <v>5.4609136839708472E-2</v>
      </c>
      <c r="D8580">
        <f t="shared" si="1206"/>
        <v>1.9327852576270139</v>
      </c>
      <c r="E8580">
        <f t="shared" si="1210"/>
        <v>5.3262657181559758E-2</v>
      </c>
      <c r="F8580" s="4">
        <f t="shared" si="1211"/>
        <v>0.15000000000000011</v>
      </c>
      <c r="G8580" s="4" t="str">
        <f t="shared" si="1212"/>
        <v/>
      </c>
      <c r="H8580" t="str">
        <f t="shared" si="1207"/>
        <v/>
      </c>
      <c r="J8580">
        <f t="shared" ca="1" si="1208"/>
        <v>0.15276422774830156</v>
      </c>
      <c r="K8580">
        <v>0.17179563484700422</v>
      </c>
      <c r="L8580">
        <v>0.78928444075242465</v>
      </c>
    </row>
    <row r="8581" spans="1:12" x14ac:dyDescent="0.25">
      <c r="A8581">
        <f t="shared" si="1209"/>
        <v>8571</v>
      </c>
      <c r="B8581">
        <f t="shared" si="1204"/>
        <v>4.9022524375288166E-2</v>
      </c>
      <c r="C8581">
        <f t="shared" si="1205"/>
        <v>5.7123112448697604E-2</v>
      </c>
      <c r="D8581">
        <f t="shared" si="1206"/>
        <v>2.1980695086738566</v>
      </c>
      <c r="E8581">
        <f t="shared" si="1210"/>
        <v>2.7944152995940774E-2</v>
      </c>
      <c r="F8581" s="4">
        <f t="shared" si="1211"/>
        <v>0.16524216524216517</v>
      </c>
      <c r="G8581" s="4">
        <f t="shared" si="1212"/>
        <v>0.16524216524216517</v>
      </c>
      <c r="H8581" t="str">
        <f t="shared" si="1207"/>
        <v/>
      </c>
      <c r="J8581">
        <f t="shared" ca="1" si="1208"/>
        <v>1.9527380905527636E-2</v>
      </c>
      <c r="K8581">
        <v>0.34565749264828449</v>
      </c>
      <c r="L8581">
        <v>0.95834041544276793</v>
      </c>
    </row>
    <row r="8582" spans="1:12" x14ac:dyDescent="0.25">
      <c r="A8582">
        <f t="shared" si="1209"/>
        <v>8572</v>
      </c>
      <c r="B8582">
        <f t="shared" si="1204"/>
        <v>5.0838173426224764E-2</v>
      </c>
      <c r="C8582">
        <f t="shared" si="1205"/>
        <v>5.642478589064507E-2</v>
      </c>
      <c r="D8582">
        <f t="shared" si="1206"/>
        <v>1.5159100059819712</v>
      </c>
      <c r="E8582">
        <f t="shared" si="1210"/>
        <v>0.12954210984492387</v>
      </c>
      <c r="F8582" s="4">
        <f t="shared" si="1211"/>
        <v>0.10989010989010993</v>
      </c>
      <c r="G8582" s="4" t="str">
        <f t="shared" si="1212"/>
        <v/>
      </c>
      <c r="H8582" t="str">
        <f t="shared" si="1207"/>
        <v/>
      </c>
      <c r="J8582">
        <f t="shared" ca="1" si="1208"/>
        <v>0.55688403113236429</v>
      </c>
      <c r="K8582">
        <v>0.63577417391398605</v>
      </c>
      <c r="L8582">
        <v>0.93249331668831703</v>
      </c>
    </row>
    <row r="8583" spans="1:12" x14ac:dyDescent="0.25">
      <c r="A8583">
        <f t="shared" si="1209"/>
        <v>8573</v>
      </c>
      <c r="B8583">
        <f t="shared" si="1204"/>
        <v>4.97208509333407E-2</v>
      </c>
      <c r="C8583">
        <f t="shared" si="1205"/>
        <v>5.3910810281655931E-2</v>
      </c>
      <c r="D8583">
        <f t="shared" si="1206"/>
        <v>1.1369325044864789</v>
      </c>
      <c r="E8583">
        <f t="shared" si="1210"/>
        <v>0.25556650263494074</v>
      </c>
      <c r="F8583" s="4">
        <f t="shared" si="1211"/>
        <v>8.4269662921348382E-2</v>
      </c>
      <c r="G8583" s="4" t="str">
        <f t="shared" si="1212"/>
        <v/>
      </c>
      <c r="H8583" t="str">
        <f t="shared" si="1207"/>
        <v/>
      </c>
      <c r="J8583">
        <f t="shared" ca="1" si="1208"/>
        <v>0.51414824475763377</v>
      </c>
      <c r="K8583">
        <v>0.46978882851132553</v>
      </c>
      <c r="L8583">
        <v>0.70534340841516063</v>
      </c>
    </row>
    <row r="8584" spans="1:12" x14ac:dyDescent="0.25">
      <c r="A8584">
        <f t="shared" si="1209"/>
        <v>8574</v>
      </c>
      <c r="B8584">
        <f t="shared" si="1204"/>
        <v>4.8044867194014615E-2</v>
      </c>
      <c r="C8584">
        <f t="shared" si="1205"/>
        <v>5.0000181556561718E-2</v>
      </c>
      <c r="D8584">
        <f t="shared" si="1206"/>
        <v>0.53056850209368889</v>
      </c>
      <c r="E8584">
        <f t="shared" si="1210"/>
        <v>0.59571782753603619</v>
      </c>
      <c r="F8584" s="4">
        <f t="shared" si="1211"/>
        <v>4.0697674418604585E-2</v>
      </c>
      <c r="G8584" s="4" t="str">
        <f t="shared" si="1212"/>
        <v/>
      </c>
      <c r="H8584" t="str">
        <f t="shared" si="1207"/>
        <v/>
      </c>
      <c r="J8584">
        <f t="shared" ca="1" si="1208"/>
        <v>0.35422841714374109</v>
      </c>
      <c r="K8584">
        <v>0.23263368530439676</v>
      </c>
      <c r="L8584">
        <v>0.17259111010541095</v>
      </c>
    </row>
    <row r="8585" spans="1:12" x14ac:dyDescent="0.25">
      <c r="A8585">
        <f t="shared" si="1209"/>
        <v>8575</v>
      </c>
      <c r="B8585">
        <f t="shared" si="1204"/>
        <v>5.5726459332592529E-2</v>
      </c>
      <c r="C8585">
        <f t="shared" si="1205"/>
        <v>4.7765536570793597E-2</v>
      </c>
      <c r="D8585">
        <f t="shared" si="1206"/>
        <v>-2.1601717585243079</v>
      </c>
      <c r="E8585">
        <f t="shared" si="1210"/>
        <v>3.0759375569110015E-2</v>
      </c>
      <c r="F8585" s="4">
        <f t="shared" si="1211"/>
        <v>-0.14285714285714285</v>
      </c>
      <c r="G8585" s="4">
        <f t="shared" si="1212"/>
        <v>0.14285714285714285</v>
      </c>
      <c r="H8585" t="str">
        <f t="shared" si="1207"/>
        <v>Yes</v>
      </c>
      <c r="J8585">
        <f t="shared" ca="1" si="1208"/>
        <v>0.19281498607609471</v>
      </c>
      <c r="K8585">
        <v>0.98571424263391527</v>
      </c>
      <c r="L8585">
        <v>3.7112063999198419E-2</v>
      </c>
    </row>
    <row r="8586" spans="1:12" x14ac:dyDescent="0.25">
      <c r="A8586">
        <f t="shared" si="1209"/>
        <v>8576</v>
      </c>
      <c r="B8586">
        <f t="shared" si="1204"/>
        <v>5.3072818411992885E-2</v>
      </c>
      <c r="C8586">
        <f t="shared" si="1205"/>
        <v>5.8519765564802685E-2</v>
      </c>
      <c r="D8586">
        <f t="shared" si="1206"/>
        <v>1.4780122558324225</v>
      </c>
      <c r="E8586">
        <f t="shared" si="1210"/>
        <v>0.13940449786197506</v>
      </c>
      <c r="F8586" s="4">
        <f t="shared" si="1211"/>
        <v>0.10263157894736849</v>
      </c>
      <c r="G8586" s="4" t="str">
        <f t="shared" si="1212"/>
        <v/>
      </c>
      <c r="H8586" t="str">
        <f t="shared" si="1207"/>
        <v/>
      </c>
      <c r="J8586">
        <f t="shared" ca="1" si="1208"/>
        <v>0.33066085013046098</v>
      </c>
      <c r="K8586">
        <v>0.88361777756967586</v>
      </c>
      <c r="L8586">
        <v>0.98721817191070171</v>
      </c>
    </row>
    <row r="8587" spans="1:12" x14ac:dyDescent="0.25">
      <c r="A8587">
        <f t="shared" si="1209"/>
        <v>8577</v>
      </c>
      <c r="B8587">
        <f t="shared" ref="B8587:B8650" si="1213">_xlfn.BINOM.INV($F$8,$B$10, $K8587)/$F$8</f>
        <v>5.0698508114614259E-2</v>
      </c>
      <c r="C8587">
        <f t="shared" ref="C8587:C8650" si="1214">_xlfn.BINOM.INV($F$8,$C$10, $L8587)/$F$8</f>
        <v>5.3352149035213903E-2</v>
      </c>
      <c r="D8587">
        <f t="shared" ref="D8587:D8650" si="1215">(C8587-B8587)/SQRT($B$10*(1-$B$10)/$F$8+$C$10*(1-$C$10)/$F$8)</f>
        <v>0.72005725284143596</v>
      </c>
      <c r="E8587">
        <f t="shared" si="1210"/>
        <v>0.47148974556626189</v>
      </c>
      <c r="F8587" s="4">
        <f t="shared" si="1211"/>
        <v>5.2341597796143238E-2</v>
      </c>
      <c r="G8587" s="4" t="str">
        <f t="shared" si="1212"/>
        <v/>
      </c>
      <c r="H8587" t="str">
        <f t="shared" si="1207"/>
        <v/>
      </c>
      <c r="J8587">
        <f t="shared" ca="1" si="1208"/>
        <v>0.42222773830163385</v>
      </c>
      <c r="K8587">
        <v>0.60281564858999859</v>
      </c>
      <c r="L8587">
        <v>0.63172951153104639</v>
      </c>
    </row>
    <row r="8588" spans="1:12" x14ac:dyDescent="0.25">
      <c r="A8588">
        <f t="shared" si="1209"/>
        <v>8578</v>
      </c>
      <c r="B8588">
        <f t="shared" si="1213"/>
        <v>5.2793487788771867E-2</v>
      </c>
      <c r="C8588">
        <f t="shared" si="1214"/>
        <v>5.293315310038238E-2</v>
      </c>
      <c r="D8588">
        <f t="shared" si="1215"/>
        <v>3.7897750149550546E-2</v>
      </c>
      <c r="E8588">
        <f t="shared" si="1210"/>
        <v>0.96976920688269441</v>
      </c>
      <c r="F8588" s="4">
        <f t="shared" si="1211"/>
        <v>2.6455026455027351E-3</v>
      </c>
      <c r="G8588" s="4" t="str">
        <f t="shared" si="1212"/>
        <v/>
      </c>
      <c r="H8588" t="str">
        <f t="shared" ref="H8588:H8651" si="1216">IF(AND(E8588&lt;=0.05,F8588&lt;0), "Yes", "")</f>
        <v/>
      </c>
      <c r="J8588">
        <f t="shared" ref="J8588:J8651" ca="1" si="1217">RAND()</f>
        <v>0.43244795190052832</v>
      </c>
      <c r="K8588">
        <v>0.85725870336120191</v>
      </c>
      <c r="L8588">
        <v>0.56662908964645686</v>
      </c>
    </row>
    <row r="8589" spans="1:12" x14ac:dyDescent="0.25">
      <c r="A8589">
        <f t="shared" si="1209"/>
        <v>8579</v>
      </c>
      <c r="B8589">
        <f t="shared" si="1213"/>
        <v>5.1117504049445782E-2</v>
      </c>
      <c r="C8589">
        <f t="shared" si="1214"/>
        <v>4.944152031011969E-2</v>
      </c>
      <c r="D8589">
        <f t="shared" si="1215"/>
        <v>-0.45477300179459151</v>
      </c>
      <c r="E8589">
        <f t="shared" si="1210"/>
        <v>0.64927255531256134</v>
      </c>
      <c r="F8589" s="4">
        <f t="shared" si="1211"/>
        <v>-3.2786885245901662E-2</v>
      </c>
      <c r="G8589" s="4" t="str">
        <f t="shared" si="1212"/>
        <v/>
      </c>
      <c r="H8589" t="str">
        <f t="shared" si="1216"/>
        <v/>
      </c>
      <c r="J8589">
        <f t="shared" ca="1" si="1217"/>
        <v>0.3903336467204378</v>
      </c>
      <c r="K8589">
        <v>0.6686949096586825</v>
      </c>
      <c r="L8589">
        <v>0.1277446084993672</v>
      </c>
    </row>
    <row r="8590" spans="1:12" x14ac:dyDescent="0.25">
      <c r="A8590">
        <f t="shared" si="1209"/>
        <v>8580</v>
      </c>
      <c r="B8590">
        <f t="shared" si="1213"/>
        <v>5.3491814346824408E-2</v>
      </c>
      <c r="C8590">
        <f t="shared" si="1214"/>
        <v>4.7625871259183092E-2</v>
      </c>
      <c r="D8590">
        <f t="shared" si="1215"/>
        <v>-1.5917055062810685</v>
      </c>
      <c r="E8590">
        <f t="shared" si="1210"/>
        <v>0.11145089053704371</v>
      </c>
      <c r="F8590" s="4">
        <f t="shared" si="1211"/>
        <v>-0.10966057441253259</v>
      </c>
      <c r="G8590" s="4" t="str">
        <f t="shared" si="1212"/>
        <v/>
      </c>
      <c r="H8590" t="str">
        <f t="shared" si="1216"/>
        <v/>
      </c>
      <c r="J8590">
        <f t="shared" ca="1" si="1217"/>
        <v>0.64859770769278513</v>
      </c>
      <c r="K8590">
        <v>0.91564477864252103</v>
      </c>
      <c r="L8590">
        <v>2.9468558832603131E-2</v>
      </c>
    </row>
    <row r="8591" spans="1:12" x14ac:dyDescent="0.25">
      <c r="A8591">
        <f t="shared" si="1209"/>
        <v>8581</v>
      </c>
      <c r="B8591">
        <f t="shared" si="1213"/>
        <v>5.1536499984277305E-2</v>
      </c>
      <c r="C8591">
        <f t="shared" si="1214"/>
        <v>5.3910810281655931E-2</v>
      </c>
      <c r="D8591">
        <f t="shared" si="1215"/>
        <v>0.64426175254233675</v>
      </c>
      <c r="E8591">
        <f t="shared" si="1210"/>
        <v>0.51940571299285354</v>
      </c>
      <c r="F8591" s="4">
        <f t="shared" si="1211"/>
        <v>4.6070460704606984E-2</v>
      </c>
      <c r="G8591" s="4" t="str">
        <f t="shared" si="1212"/>
        <v/>
      </c>
      <c r="H8591" t="str">
        <f t="shared" si="1216"/>
        <v/>
      </c>
      <c r="J8591">
        <f t="shared" ca="1" si="1217"/>
        <v>0.38701772167571868</v>
      </c>
      <c r="K8591">
        <v>0.71887190184562932</v>
      </c>
      <c r="L8591">
        <v>0.71449189148726511</v>
      </c>
    </row>
    <row r="8592" spans="1:12" x14ac:dyDescent="0.25">
      <c r="A8592">
        <f t="shared" si="1209"/>
        <v>8582</v>
      </c>
      <c r="B8592">
        <f t="shared" si="1213"/>
        <v>4.9301854998509177E-2</v>
      </c>
      <c r="C8592">
        <f t="shared" si="1214"/>
        <v>5.0838173426224764E-2</v>
      </c>
      <c r="D8592">
        <f t="shared" si="1215"/>
        <v>0.41687525164504285</v>
      </c>
      <c r="E8592">
        <f t="shared" si="1210"/>
        <v>0.6767696564108121</v>
      </c>
      <c r="F8592" s="4">
        <f t="shared" si="1211"/>
        <v>3.1161473087818768E-2</v>
      </c>
      <c r="G8592" s="4" t="str">
        <f t="shared" si="1212"/>
        <v/>
      </c>
      <c r="H8592" t="str">
        <f t="shared" si="1216"/>
        <v/>
      </c>
      <c r="J8592">
        <f t="shared" ca="1" si="1217"/>
        <v>0.50493274621846096</v>
      </c>
      <c r="K8592">
        <v>0.38933370079905461</v>
      </c>
      <c r="L8592">
        <v>0.27356571639564531</v>
      </c>
    </row>
    <row r="8593" spans="1:12" x14ac:dyDescent="0.25">
      <c r="A8593">
        <f t="shared" si="1209"/>
        <v>8583</v>
      </c>
      <c r="B8593">
        <f t="shared" si="1213"/>
        <v>5.321248372360339E-2</v>
      </c>
      <c r="C8593">
        <f t="shared" si="1214"/>
        <v>4.9860516244951213E-2</v>
      </c>
      <c r="D8593">
        <f t="shared" si="1215"/>
        <v>-0.90954600358918114</v>
      </c>
      <c r="E8593">
        <f t="shared" si="1210"/>
        <v>0.36306198608958296</v>
      </c>
      <c r="F8593" s="4">
        <f t="shared" si="1211"/>
        <v>-6.2992125984251884E-2</v>
      </c>
      <c r="G8593" s="4" t="str">
        <f t="shared" si="1212"/>
        <v/>
      </c>
      <c r="H8593" t="str">
        <f t="shared" si="1216"/>
        <v/>
      </c>
      <c r="J8593">
        <f t="shared" ca="1" si="1217"/>
        <v>0.4531080492278714</v>
      </c>
      <c r="K8593">
        <v>0.89622959805551039</v>
      </c>
      <c r="L8593">
        <v>0.15708003018152494</v>
      </c>
    </row>
    <row r="8594" spans="1:12" x14ac:dyDescent="0.25">
      <c r="A8594">
        <f t="shared" si="1209"/>
        <v>8584</v>
      </c>
      <c r="B8594">
        <f t="shared" si="1213"/>
        <v>4.4413569092141413E-2</v>
      </c>
      <c r="C8594">
        <f t="shared" si="1214"/>
        <v>4.6648214077909533E-2</v>
      </c>
      <c r="D8594">
        <f t="shared" si="1215"/>
        <v>0.60636400239278809</v>
      </c>
      <c r="E8594">
        <f t="shared" si="1210"/>
        <v>0.54427306687335708</v>
      </c>
      <c r="F8594" s="4">
        <f t="shared" si="1211"/>
        <v>5.031446540880502E-2</v>
      </c>
      <c r="G8594" s="4" t="str">
        <f t="shared" si="1212"/>
        <v/>
      </c>
      <c r="H8594" t="str">
        <f t="shared" si="1216"/>
        <v/>
      </c>
      <c r="J8594">
        <f t="shared" ca="1" si="1217"/>
        <v>0.38271492742070323</v>
      </c>
      <c r="K8594">
        <v>1.3475876493667882E-2</v>
      </c>
      <c r="L8594">
        <v>1.2053912504242814E-2</v>
      </c>
    </row>
    <row r="8595" spans="1:12" x14ac:dyDescent="0.25">
      <c r="A8595">
        <f t="shared" si="1209"/>
        <v>8585</v>
      </c>
      <c r="B8595">
        <f t="shared" si="1213"/>
        <v>5.446947152809796E-2</v>
      </c>
      <c r="C8595">
        <f t="shared" si="1214"/>
        <v>5.1536499984277305E-2</v>
      </c>
      <c r="D8595">
        <f t="shared" si="1215"/>
        <v>-0.79585275314053328</v>
      </c>
      <c r="E8595">
        <f t="shared" si="1210"/>
        <v>0.42611762551459131</v>
      </c>
      <c r="F8595" s="4">
        <f t="shared" si="1211"/>
        <v>-5.3846153846153759E-2</v>
      </c>
      <c r="G8595" s="4" t="str">
        <f t="shared" si="1212"/>
        <v/>
      </c>
      <c r="H8595" t="str">
        <f t="shared" si="1216"/>
        <v/>
      </c>
      <c r="J8595">
        <f t="shared" ca="1" si="1217"/>
        <v>0.90312617263111039</v>
      </c>
      <c r="K8595">
        <v>0.95624181099864414</v>
      </c>
      <c r="L8595">
        <v>0.35615710669264544</v>
      </c>
    </row>
    <row r="8596" spans="1:12" x14ac:dyDescent="0.25">
      <c r="A8596">
        <f t="shared" si="1209"/>
        <v>8586</v>
      </c>
      <c r="B8596">
        <f t="shared" si="1213"/>
        <v>5.4190140904876949E-2</v>
      </c>
      <c r="C8596">
        <f t="shared" si="1214"/>
        <v>5.1955495919108828E-2</v>
      </c>
      <c r="D8596">
        <f t="shared" si="1215"/>
        <v>-0.60636400239278809</v>
      </c>
      <c r="E8596">
        <f t="shared" si="1210"/>
        <v>0.54427306687335708</v>
      </c>
      <c r="F8596" s="4">
        <f t="shared" si="1211"/>
        <v>-4.1237113402061841E-2</v>
      </c>
      <c r="G8596" s="4" t="str">
        <f t="shared" si="1212"/>
        <v/>
      </c>
      <c r="H8596" t="str">
        <f t="shared" si="1216"/>
        <v/>
      </c>
      <c r="J8596">
        <f t="shared" ca="1" si="1217"/>
        <v>5.1051597302978369E-2</v>
      </c>
      <c r="K8596">
        <v>0.94716797201447511</v>
      </c>
      <c r="L8596">
        <v>0.41576282374582407</v>
      </c>
    </row>
    <row r="8597" spans="1:12" x14ac:dyDescent="0.25">
      <c r="A8597">
        <f t="shared" si="1209"/>
        <v>8587</v>
      </c>
      <c r="B8597">
        <f t="shared" si="1213"/>
        <v>5.293315310038238E-2</v>
      </c>
      <c r="C8597">
        <f t="shared" si="1214"/>
        <v>5.2095161230719333E-2</v>
      </c>
      <c r="D8597">
        <f t="shared" si="1215"/>
        <v>-0.22738650089729576</v>
      </c>
      <c r="E8597">
        <f t="shared" si="1210"/>
        <v>0.82012321611685701</v>
      </c>
      <c r="F8597" s="4">
        <f t="shared" si="1211"/>
        <v>-1.5831134564643811E-2</v>
      </c>
      <c r="G8597" s="4" t="str">
        <f t="shared" si="1212"/>
        <v/>
      </c>
      <c r="H8597" t="str">
        <f t="shared" si="1216"/>
        <v/>
      </c>
      <c r="J8597">
        <f t="shared" ca="1" si="1217"/>
        <v>0.17392688048465421</v>
      </c>
      <c r="K8597">
        <v>0.87755647143982163</v>
      </c>
      <c r="L8597">
        <v>0.44918532193893757</v>
      </c>
    </row>
    <row r="8598" spans="1:12" x14ac:dyDescent="0.25">
      <c r="A8598">
        <f t="shared" si="1209"/>
        <v>8588</v>
      </c>
      <c r="B8598">
        <f t="shared" si="1213"/>
        <v>5.6285120579034557E-2</v>
      </c>
      <c r="C8598">
        <f t="shared" si="1214"/>
        <v>5.1117504049445782E-2</v>
      </c>
      <c r="D8598">
        <f t="shared" si="1215"/>
        <v>-1.4022167555333214</v>
      </c>
      <c r="E8598">
        <f t="shared" si="1210"/>
        <v>0.16085052963544699</v>
      </c>
      <c r="F8598" s="4">
        <f t="shared" si="1211"/>
        <v>-9.1811414392059462E-2</v>
      </c>
      <c r="G8598" s="4" t="str">
        <f t="shared" si="1212"/>
        <v/>
      </c>
      <c r="H8598" t="str">
        <f t="shared" si="1216"/>
        <v/>
      </c>
      <c r="J8598">
        <f t="shared" ca="1" si="1217"/>
        <v>0.75767248684041533</v>
      </c>
      <c r="K8598">
        <v>0.99225638924056891</v>
      </c>
      <c r="L8598">
        <v>0.30149932142045033</v>
      </c>
    </row>
    <row r="8599" spans="1:12" x14ac:dyDescent="0.25">
      <c r="A8599">
        <f t="shared" si="1209"/>
        <v>8589</v>
      </c>
      <c r="B8599">
        <f t="shared" si="1213"/>
        <v>4.7625871259183092E-2</v>
      </c>
      <c r="C8599">
        <f t="shared" si="1214"/>
        <v>4.9860516244951213E-2</v>
      </c>
      <c r="D8599">
        <f t="shared" si="1215"/>
        <v>0.60636400239278809</v>
      </c>
      <c r="E8599">
        <f t="shared" si="1210"/>
        <v>0.54427306687335708</v>
      </c>
      <c r="F8599" s="4">
        <f t="shared" si="1211"/>
        <v>4.6920821114369488E-2</v>
      </c>
      <c r="G8599" s="4" t="str">
        <f t="shared" si="1212"/>
        <v/>
      </c>
      <c r="H8599" t="str">
        <f t="shared" si="1216"/>
        <v/>
      </c>
      <c r="J8599">
        <f t="shared" ca="1" si="1217"/>
        <v>0.48485890063414105</v>
      </c>
      <c r="K8599">
        <v>0.18517033469163557</v>
      </c>
      <c r="L8599">
        <v>0.16018752011023041</v>
      </c>
    </row>
    <row r="8600" spans="1:12" x14ac:dyDescent="0.25">
      <c r="A8600">
        <f t="shared" si="1209"/>
        <v>8590</v>
      </c>
      <c r="B8600">
        <f t="shared" si="1213"/>
        <v>4.97208509333407E-2</v>
      </c>
      <c r="C8600">
        <f t="shared" si="1214"/>
        <v>4.5251560961804459E-2</v>
      </c>
      <c r="D8600">
        <f t="shared" si="1215"/>
        <v>-1.2127280047855762</v>
      </c>
      <c r="E8600">
        <f t="shared" si="1210"/>
        <v>0.22523382911180168</v>
      </c>
      <c r="F8600" s="4">
        <f t="shared" si="1211"/>
        <v>-8.9887640449438186E-2</v>
      </c>
      <c r="G8600" s="4" t="str">
        <f t="shared" si="1212"/>
        <v/>
      </c>
      <c r="H8600" t="str">
        <f t="shared" si="1216"/>
        <v/>
      </c>
      <c r="J8600">
        <f t="shared" ca="1" si="1217"/>
        <v>0.89676583636762408</v>
      </c>
      <c r="K8600">
        <v>0.45335127615365778</v>
      </c>
      <c r="L8600">
        <v>2.6170488460129926E-3</v>
      </c>
    </row>
    <row r="8601" spans="1:12" x14ac:dyDescent="0.25">
      <c r="A8601">
        <f t="shared" si="1209"/>
        <v>8591</v>
      </c>
      <c r="B8601">
        <f t="shared" si="1213"/>
        <v>4.9860516244951213E-2</v>
      </c>
      <c r="C8601">
        <f t="shared" si="1214"/>
        <v>5.6285120579034557E-2</v>
      </c>
      <c r="D8601">
        <f t="shared" si="1215"/>
        <v>1.743296506879265</v>
      </c>
      <c r="E8601">
        <f t="shared" si="1210"/>
        <v>8.1281835223044663E-2</v>
      </c>
      <c r="F8601" s="4">
        <f t="shared" si="1211"/>
        <v>0.1288515406162464</v>
      </c>
      <c r="G8601" s="4" t="str">
        <f t="shared" si="1212"/>
        <v/>
      </c>
      <c r="H8601" t="str">
        <f t="shared" si="1216"/>
        <v/>
      </c>
      <c r="J8601">
        <f t="shared" ca="1" si="1217"/>
        <v>0.50177455937370663</v>
      </c>
      <c r="K8601">
        <v>0.48915113995868931</v>
      </c>
      <c r="L8601">
        <v>0.9263045812009143</v>
      </c>
    </row>
    <row r="8602" spans="1:12" x14ac:dyDescent="0.25">
      <c r="A8602">
        <f t="shared" si="1209"/>
        <v>8592</v>
      </c>
      <c r="B8602">
        <f t="shared" si="1213"/>
        <v>5.1955495919108828E-2</v>
      </c>
      <c r="C8602">
        <f t="shared" si="1214"/>
        <v>5.446947152809796E-2</v>
      </c>
      <c r="D8602">
        <f t="shared" si="1215"/>
        <v>0.68215950269188541</v>
      </c>
      <c r="E8602">
        <f t="shared" si="1210"/>
        <v>0.49513809896736838</v>
      </c>
      <c r="F8602" s="4">
        <f t="shared" si="1211"/>
        <v>4.838709677419345E-2</v>
      </c>
      <c r="G8602" s="4" t="str">
        <f t="shared" si="1212"/>
        <v/>
      </c>
      <c r="H8602" t="str">
        <f t="shared" si="1216"/>
        <v/>
      </c>
      <c r="J8602">
        <f t="shared" ca="1" si="1217"/>
        <v>4.6109117818643686E-2</v>
      </c>
      <c r="K8602">
        <v>0.7705818168623606</v>
      </c>
      <c r="L8602">
        <v>0.77254612146536139</v>
      </c>
    </row>
    <row r="8603" spans="1:12" x14ac:dyDescent="0.25">
      <c r="A8603">
        <f t="shared" si="1209"/>
        <v>8593</v>
      </c>
      <c r="B8603">
        <f t="shared" si="1213"/>
        <v>5.3631479658434913E-2</v>
      </c>
      <c r="C8603">
        <f t="shared" si="1214"/>
        <v>5.4748802151318977E-2</v>
      </c>
      <c r="D8603">
        <f t="shared" si="1215"/>
        <v>0.30318200119639499</v>
      </c>
      <c r="E8603">
        <f t="shared" si="1210"/>
        <v>0.76175116485686689</v>
      </c>
      <c r="F8603" s="4">
        <f t="shared" si="1211"/>
        <v>2.0833333333333391E-2</v>
      </c>
      <c r="G8603" s="4" t="str">
        <f t="shared" si="1212"/>
        <v/>
      </c>
      <c r="H8603" t="str">
        <f t="shared" si="1216"/>
        <v/>
      </c>
      <c r="J8603">
        <f t="shared" ca="1" si="1217"/>
        <v>0.6969666346984672</v>
      </c>
      <c r="K8603">
        <v>0.92202342635617729</v>
      </c>
      <c r="L8603">
        <v>0.80107877792214077</v>
      </c>
    </row>
    <row r="8604" spans="1:12" x14ac:dyDescent="0.25">
      <c r="A8604">
        <f t="shared" si="1209"/>
        <v>8594</v>
      </c>
      <c r="B8604">
        <f t="shared" si="1213"/>
        <v>4.97208509333407E-2</v>
      </c>
      <c r="C8604">
        <f t="shared" si="1214"/>
        <v>5.2793487788771867E-2</v>
      </c>
      <c r="D8604">
        <f t="shared" si="1215"/>
        <v>0.83375050329008382</v>
      </c>
      <c r="E8604">
        <f t="shared" si="1210"/>
        <v>0.40442159248407572</v>
      </c>
      <c r="F8604" s="4">
        <f t="shared" si="1211"/>
        <v>6.1797752808988769E-2</v>
      </c>
      <c r="G8604" s="4" t="str">
        <f t="shared" si="1212"/>
        <v/>
      </c>
      <c r="H8604" t="str">
        <f t="shared" si="1216"/>
        <v/>
      </c>
      <c r="J8604">
        <f t="shared" ca="1" si="1217"/>
        <v>2.1980251167386888E-2</v>
      </c>
      <c r="K8604">
        <v>0.46016007610250109</v>
      </c>
      <c r="L8604">
        <v>0.5390756905857057</v>
      </c>
    </row>
    <row r="8605" spans="1:12" x14ac:dyDescent="0.25">
      <c r="A8605">
        <f t="shared" si="1209"/>
        <v>8595</v>
      </c>
      <c r="B8605">
        <f t="shared" si="1213"/>
        <v>5.2374491853940344E-2</v>
      </c>
      <c r="C8605">
        <f t="shared" si="1214"/>
        <v>5.3072818411992885E-2</v>
      </c>
      <c r="D8605">
        <f t="shared" si="1215"/>
        <v>0.1894887507477471</v>
      </c>
      <c r="E8605">
        <f t="shared" si="1210"/>
        <v>0.84970977099080969</v>
      </c>
      <c r="F8605" s="4">
        <f t="shared" si="1211"/>
        <v>1.3333333333333388E-2</v>
      </c>
      <c r="G8605" s="4" t="str">
        <f t="shared" si="1212"/>
        <v/>
      </c>
      <c r="H8605" t="str">
        <f t="shared" si="1216"/>
        <v/>
      </c>
      <c r="J8605">
        <f t="shared" ca="1" si="1217"/>
        <v>0.92820420065075726</v>
      </c>
      <c r="K8605">
        <v>0.81757507900300108</v>
      </c>
      <c r="L8605">
        <v>0.59917711454982348</v>
      </c>
    </row>
    <row r="8606" spans="1:12" x14ac:dyDescent="0.25">
      <c r="A8606">
        <f t="shared" si="1209"/>
        <v>8596</v>
      </c>
      <c r="B8606">
        <f t="shared" si="1213"/>
        <v>5.4050475593266437E-2</v>
      </c>
      <c r="C8606">
        <f t="shared" si="1214"/>
        <v>5.1815830607498316E-2</v>
      </c>
      <c r="D8606">
        <f t="shared" si="1215"/>
        <v>-0.60636400239278809</v>
      </c>
      <c r="E8606">
        <f t="shared" si="1210"/>
        <v>0.54427306687335708</v>
      </c>
      <c r="F8606" s="4">
        <f t="shared" si="1211"/>
        <v>-4.1343669250645983E-2</v>
      </c>
      <c r="G8606" s="4" t="str">
        <f t="shared" si="1212"/>
        <v/>
      </c>
      <c r="H8606" t="str">
        <f t="shared" si="1216"/>
        <v/>
      </c>
      <c r="J8606">
        <f t="shared" ca="1" si="1217"/>
        <v>0.76046593206326829</v>
      </c>
      <c r="K8606">
        <v>0.93999181784433206</v>
      </c>
      <c r="L8606">
        <v>0.40920436479683819</v>
      </c>
    </row>
    <row r="8607" spans="1:12" x14ac:dyDescent="0.25">
      <c r="A8607">
        <f t="shared" si="1209"/>
        <v>8597</v>
      </c>
      <c r="B8607">
        <f t="shared" si="1213"/>
        <v>4.8044867194014615E-2</v>
      </c>
      <c r="C8607">
        <f t="shared" si="1214"/>
        <v>5.4748802151318977E-2</v>
      </c>
      <c r="D8607">
        <f t="shared" si="1215"/>
        <v>1.8190920071783643</v>
      </c>
      <c r="E8607">
        <f t="shared" si="1210"/>
        <v>6.8897394280622137E-2</v>
      </c>
      <c r="F8607" s="4">
        <f t="shared" si="1211"/>
        <v>0.13953488372093018</v>
      </c>
      <c r="G8607" s="4" t="str">
        <f t="shared" si="1212"/>
        <v/>
      </c>
      <c r="H8607" t="str">
        <f t="shared" si="1216"/>
        <v/>
      </c>
      <c r="J8607">
        <f t="shared" ca="1" si="1217"/>
        <v>0.98427274748008364</v>
      </c>
      <c r="K8607">
        <v>0.22624691372850547</v>
      </c>
      <c r="L8607">
        <v>0.80737841677747224</v>
      </c>
    </row>
    <row r="8608" spans="1:12" x14ac:dyDescent="0.25">
      <c r="A8608">
        <f t="shared" si="1209"/>
        <v>8598</v>
      </c>
      <c r="B8608">
        <f t="shared" si="1213"/>
        <v>5.0139846868172223E-2</v>
      </c>
      <c r="C8608">
        <f t="shared" si="1214"/>
        <v>5.4190140904876949E-2</v>
      </c>
      <c r="D8608">
        <f t="shared" si="1215"/>
        <v>1.0990347543369301</v>
      </c>
      <c r="E8608">
        <f t="shared" si="1210"/>
        <v>0.271752906914557</v>
      </c>
      <c r="F8608" s="4">
        <f t="shared" si="1211"/>
        <v>8.0779944289693706E-2</v>
      </c>
      <c r="G8608" s="4" t="str">
        <f t="shared" si="1212"/>
        <v/>
      </c>
      <c r="H8608" t="str">
        <f t="shared" si="1216"/>
        <v/>
      </c>
      <c r="J8608">
        <f t="shared" ca="1" si="1217"/>
        <v>0.11305213269082093</v>
      </c>
      <c r="K8608">
        <v>0.53081977416606774</v>
      </c>
      <c r="L8608">
        <v>0.74476725132257338</v>
      </c>
    </row>
    <row r="8609" spans="1:12" x14ac:dyDescent="0.25">
      <c r="A8609">
        <f t="shared" si="1209"/>
        <v>8599</v>
      </c>
      <c r="B8609">
        <f t="shared" si="1213"/>
        <v>5.3352149035213903E-2</v>
      </c>
      <c r="C8609">
        <f t="shared" si="1214"/>
        <v>5.2234826542329839E-2</v>
      </c>
      <c r="D8609">
        <f t="shared" si="1215"/>
        <v>-0.30318200119639499</v>
      </c>
      <c r="E8609">
        <f t="shared" si="1210"/>
        <v>0.76175116485686689</v>
      </c>
      <c r="F8609" s="4">
        <f t="shared" si="1211"/>
        <v>-2.0942408376963408E-2</v>
      </c>
      <c r="G8609" s="4" t="str">
        <f t="shared" si="1212"/>
        <v/>
      </c>
      <c r="H8609" t="str">
        <f t="shared" si="1216"/>
        <v/>
      </c>
      <c r="J8609">
        <f t="shared" ca="1" si="1217"/>
        <v>0.1685682417610106</v>
      </c>
      <c r="K8609">
        <v>0.90454752471272226</v>
      </c>
      <c r="L8609">
        <v>0.45973061690397965</v>
      </c>
    </row>
    <row r="8610" spans="1:12" x14ac:dyDescent="0.25">
      <c r="A8610">
        <f t="shared" si="1209"/>
        <v>8600</v>
      </c>
      <c r="B8610">
        <f t="shared" si="1213"/>
        <v>4.7346540635962074E-2</v>
      </c>
      <c r="C8610">
        <f t="shared" si="1214"/>
        <v>5.293315310038238E-2</v>
      </c>
      <c r="D8610">
        <f t="shared" si="1215"/>
        <v>1.5159100059819712</v>
      </c>
      <c r="E8610">
        <f t="shared" si="1210"/>
        <v>0.12954210984492387</v>
      </c>
      <c r="F8610" s="4">
        <f t="shared" si="1211"/>
        <v>0.11799410029498529</v>
      </c>
      <c r="G8610" s="4" t="str">
        <f t="shared" si="1212"/>
        <v/>
      </c>
      <c r="H8610" t="str">
        <f t="shared" si="1216"/>
        <v/>
      </c>
      <c r="J8610">
        <f t="shared" ca="1" si="1217"/>
        <v>0.4449348889677337</v>
      </c>
      <c r="K8610">
        <v>0.14780600311108993</v>
      </c>
      <c r="L8610">
        <v>0.57477110303920542</v>
      </c>
    </row>
    <row r="8611" spans="1:12" x14ac:dyDescent="0.25">
      <c r="A8611">
        <f t="shared" si="1209"/>
        <v>8601</v>
      </c>
      <c r="B8611">
        <f t="shared" si="1213"/>
        <v>5.1536499984277305E-2</v>
      </c>
      <c r="C8611">
        <f t="shared" si="1214"/>
        <v>4.7765536570793597E-2</v>
      </c>
      <c r="D8611">
        <f t="shared" si="1215"/>
        <v>-1.023239254037831</v>
      </c>
      <c r="E8611">
        <f t="shared" si="1210"/>
        <v>0.30619473730008995</v>
      </c>
      <c r="F8611" s="4">
        <f t="shared" si="1211"/>
        <v>-7.3170731707317124E-2</v>
      </c>
      <c r="G8611" s="4" t="str">
        <f t="shared" si="1212"/>
        <v/>
      </c>
      <c r="H8611" t="str">
        <f t="shared" si="1216"/>
        <v/>
      </c>
      <c r="J8611">
        <f t="shared" ca="1" si="1217"/>
        <v>0.96269147284940804</v>
      </c>
      <c r="K8611">
        <v>0.72101241196931742</v>
      </c>
      <c r="L8611">
        <v>3.3498733981610185E-2</v>
      </c>
    </row>
    <row r="8612" spans="1:12" x14ac:dyDescent="0.25">
      <c r="A8612">
        <f t="shared" si="1209"/>
        <v>8602</v>
      </c>
      <c r="B8612">
        <f t="shared" si="1213"/>
        <v>4.4413569092141413E-2</v>
      </c>
      <c r="C8612">
        <f t="shared" si="1214"/>
        <v>5.4609136839708472E-2</v>
      </c>
      <c r="D8612">
        <f t="shared" si="1215"/>
        <v>2.766535760917098</v>
      </c>
      <c r="E8612">
        <f t="shared" si="1210"/>
        <v>5.6655370669211891E-3</v>
      </c>
      <c r="F8612" s="4">
        <f t="shared" si="1211"/>
        <v>0.22955974842767307</v>
      </c>
      <c r="G8612" s="4">
        <f t="shared" si="1212"/>
        <v>0.22955974842767307</v>
      </c>
      <c r="H8612" t="str">
        <f t="shared" si="1216"/>
        <v/>
      </c>
      <c r="J8612">
        <f t="shared" ca="1" si="1217"/>
        <v>0.83016620240049144</v>
      </c>
      <c r="K8612">
        <v>1.4674831781403497E-2</v>
      </c>
      <c r="L8612">
        <v>0.7954158427438538</v>
      </c>
    </row>
    <row r="8613" spans="1:12" x14ac:dyDescent="0.25">
      <c r="A8613">
        <f t="shared" si="1209"/>
        <v>8603</v>
      </c>
      <c r="B8613">
        <f t="shared" si="1213"/>
        <v>5.321248372360339E-2</v>
      </c>
      <c r="C8613">
        <f t="shared" si="1214"/>
        <v>5.2374491853940344E-2</v>
      </c>
      <c r="D8613">
        <f t="shared" si="1215"/>
        <v>-0.22738650089729576</v>
      </c>
      <c r="E8613">
        <f t="shared" si="1210"/>
        <v>0.82012321611685701</v>
      </c>
      <c r="F8613" s="4">
        <f t="shared" si="1211"/>
        <v>-1.5748031496063006E-2</v>
      </c>
      <c r="G8613" s="4" t="str">
        <f t="shared" si="1212"/>
        <v/>
      </c>
      <c r="H8613" t="str">
        <f t="shared" si="1216"/>
        <v/>
      </c>
      <c r="J8613">
        <f t="shared" ca="1" si="1217"/>
        <v>0.24897144614841193</v>
      </c>
      <c r="K8613">
        <v>0.89761339588599642</v>
      </c>
      <c r="L8613">
        <v>0.47950311291338643</v>
      </c>
    </row>
    <row r="8614" spans="1:12" x14ac:dyDescent="0.25">
      <c r="A8614">
        <f t="shared" si="1209"/>
        <v>8604</v>
      </c>
      <c r="B8614">
        <f t="shared" si="1213"/>
        <v>4.622921814307801E-2</v>
      </c>
      <c r="C8614">
        <f t="shared" si="1214"/>
        <v>5.4190140904876949E-2</v>
      </c>
      <c r="D8614">
        <f t="shared" si="1215"/>
        <v>2.1601717585243096</v>
      </c>
      <c r="E8614">
        <f t="shared" si="1210"/>
        <v>3.0759375569109793E-2</v>
      </c>
      <c r="F8614" s="4">
        <f t="shared" si="1211"/>
        <v>0.1722054380664654</v>
      </c>
      <c r="G8614" s="4">
        <f t="shared" si="1212"/>
        <v>0.1722054380664654</v>
      </c>
      <c r="H8614" t="str">
        <f t="shared" si="1216"/>
        <v/>
      </c>
      <c r="J8614">
        <f t="shared" ca="1" si="1217"/>
        <v>0.19218943815051459</v>
      </c>
      <c r="K8614">
        <v>7.2493695660778346E-2</v>
      </c>
      <c r="L8614">
        <v>0.74174861072680842</v>
      </c>
    </row>
    <row r="8615" spans="1:12" x14ac:dyDescent="0.25">
      <c r="A8615">
        <f t="shared" si="1209"/>
        <v>8605</v>
      </c>
      <c r="B8615">
        <f t="shared" si="1213"/>
        <v>5.0419177491393241E-2</v>
      </c>
      <c r="C8615">
        <f t="shared" si="1214"/>
        <v>5.5307463397761006E-2</v>
      </c>
      <c r="D8615">
        <f t="shared" si="1215"/>
        <v>1.3264212552342241</v>
      </c>
      <c r="E8615">
        <f t="shared" si="1210"/>
        <v>0.18470020217371186</v>
      </c>
      <c r="F8615" s="4">
        <f t="shared" si="1211"/>
        <v>9.6952908587257594E-2</v>
      </c>
      <c r="G8615" s="4" t="str">
        <f t="shared" si="1212"/>
        <v/>
      </c>
      <c r="H8615" t="str">
        <f t="shared" si="1216"/>
        <v/>
      </c>
      <c r="J8615">
        <f t="shared" ca="1" si="1217"/>
        <v>0.12185849193144682</v>
      </c>
      <c r="K8615">
        <v>0.57833910681369549</v>
      </c>
      <c r="L8615">
        <v>0.85554518450421579</v>
      </c>
    </row>
    <row r="8616" spans="1:12" x14ac:dyDescent="0.25">
      <c r="A8616">
        <f t="shared" si="1209"/>
        <v>8606</v>
      </c>
      <c r="B8616">
        <f t="shared" si="1213"/>
        <v>4.8044867194014615E-2</v>
      </c>
      <c r="C8616">
        <f t="shared" si="1214"/>
        <v>4.9301854998509177E-2</v>
      </c>
      <c r="D8616">
        <f t="shared" si="1215"/>
        <v>0.34107975134594176</v>
      </c>
      <c r="E8616">
        <f t="shared" si="1210"/>
        <v>0.7330435443099137</v>
      </c>
      <c r="F8616" s="4">
        <f t="shared" si="1211"/>
        <v>2.6162790697674292E-2</v>
      </c>
      <c r="G8616" s="4" t="str">
        <f t="shared" si="1212"/>
        <v/>
      </c>
      <c r="H8616" t="str">
        <f t="shared" si="1216"/>
        <v/>
      </c>
      <c r="J8616">
        <f t="shared" ca="1" si="1217"/>
        <v>0.61807545400308539</v>
      </c>
      <c r="K8616">
        <v>0.23212323444163097</v>
      </c>
      <c r="L8616">
        <v>0.11726553124815098</v>
      </c>
    </row>
    <row r="8617" spans="1:12" x14ac:dyDescent="0.25">
      <c r="A8617">
        <f t="shared" si="1209"/>
        <v>8607</v>
      </c>
      <c r="B8617">
        <f t="shared" si="1213"/>
        <v>4.5949887519856999E-2</v>
      </c>
      <c r="C8617">
        <f t="shared" si="1214"/>
        <v>5.097783873783527E-2</v>
      </c>
      <c r="D8617">
        <f t="shared" si="1215"/>
        <v>1.3643190053837726</v>
      </c>
      <c r="E8617">
        <f t="shared" si="1210"/>
        <v>0.17246718686690388</v>
      </c>
      <c r="F8617" s="4">
        <f t="shared" si="1211"/>
        <v>0.10942249240121574</v>
      </c>
      <c r="G8617" s="4" t="str">
        <f t="shared" si="1212"/>
        <v/>
      </c>
      <c r="H8617" t="str">
        <f t="shared" si="1216"/>
        <v/>
      </c>
      <c r="J8617">
        <f t="shared" ca="1" si="1217"/>
        <v>0.73331750700335563</v>
      </c>
      <c r="K8617">
        <v>5.369329157293079E-2</v>
      </c>
      <c r="L8617">
        <v>0.27965974751773903</v>
      </c>
    </row>
    <row r="8618" spans="1:12" x14ac:dyDescent="0.25">
      <c r="A8618">
        <f t="shared" si="1209"/>
        <v>8608</v>
      </c>
      <c r="B8618">
        <f t="shared" si="1213"/>
        <v>5.1117504049445782E-2</v>
      </c>
      <c r="C8618">
        <f t="shared" si="1214"/>
        <v>5.5028132774539995E-2</v>
      </c>
      <c r="D8618">
        <f t="shared" si="1215"/>
        <v>1.0611370041873796</v>
      </c>
      <c r="E8618">
        <f t="shared" si="1210"/>
        <v>0.28862764317669587</v>
      </c>
      <c r="F8618" s="4">
        <f t="shared" si="1211"/>
        <v>7.650273224043716E-2</v>
      </c>
      <c r="G8618" s="4" t="str">
        <f t="shared" si="1212"/>
        <v/>
      </c>
      <c r="H8618" t="str">
        <f t="shared" si="1216"/>
        <v/>
      </c>
      <c r="J8618">
        <f t="shared" ca="1" si="1217"/>
        <v>0.51209954075414021</v>
      </c>
      <c r="K8618">
        <v>0.67755922873967833</v>
      </c>
      <c r="L8618">
        <v>0.83045157946664949</v>
      </c>
    </row>
    <row r="8619" spans="1:12" x14ac:dyDescent="0.25">
      <c r="A8619">
        <f t="shared" si="1209"/>
        <v>8609</v>
      </c>
      <c r="B8619">
        <f t="shared" si="1213"/>
        <v>5.1955495919108828E-2</v>
      </c>
      <c r="C8619">
        <f t="shared" si="1214"/>
        <v>5.1815830607498316E-2</v>
      </c>
      <c r="D8619">
        <f t="shared" si="1215"/>
        <v>-3.7897750149550546E-2</v>
      </c>
      <c r="E8619">
        <f t="shared" si="1210"/>
        <v>0.96976920688269441</v>
      </c>
      <c r="F8619" s="4">
        <f t="shared" si="1211"/>
        <v>-2.6881720430108435E-3</v>
      </c>
      <c r="G8619" s="4" t="str">
        <f t="shared" si="1212"/>
        <v/>
      </c>
      <c r="H8619" t="str">
        <f t="shared" si="1216"/>
        <v/>
      </c>
      <c r="J8619">
        <f t="shared" ca="1" si="1217"/>
        <v>0.64202922056792766</v>
      </c>
      <c r="K8619">
        <v>0.78005712524301585</v>
      </c>
      <c r="L8619">
        <v>0.41017362669823687</v>
      </c>
    </row>
    <row r="8620" spans="1:12" x14ac:dyDescent="0.25">
      <c r="A8620">
        <f t="shared" si="1209"/>
        <v>8610</v>
      </c>
      <c r="B8620">
        <f t="shared" si="1213"/>
        <v>5.0139846868172223E-2</v>
      </c>
      <c r="C8620">
        <f t="shared" si="1214"/>
        <v>5.0139846868172223E-2</v>
      </c>
      <c r="D8620">
        <f t="shared" si="1215"/>
        <v>0</v>
      </c>
      <c r="E8620">
        <f t="shared" si="1210"/>
        <v>1</v>
      </c>
      <c r="F8620" s="4">
        <f t="shared" si="1211"/>
        <v>0</v>
      </c>
      <c r="G8620" s="4" t="str">
        <f t="shared" si="1212"/>
        <v/>
      </c>
      <c r="H8620" t="str">
        <f t="shared" si="1216"/>
        <v/>
      </c>
      <c r="J8620">
        <f t="shared" ca="1" si="1217"/>
        <v>0.86924230610339781</v>
      </c>
      <c r="K8620">
        <v>0.52009604983264368</v>
      </c>
      <c r="L8620">
        <v>0.18433433045663028</v>
      </c>
    </row>
    <row r="8621" spans="1:12" x14ac:dyDescent="0.25">
      <c r="A8621">
        <f t="shared" si="1209"/>
        <v>8611</v>
      </c>
      <c r="B8621">
        <f t="shared" si="1213"/>
        <v>5.0419177491393241E-2</v>
      </c>
      <c r="C8621">
        <f t="shared" si="1214"/>
        <v>5.7542108383529127E-2</v>
      </c>
      <c r="D8621">
        <f t="shared" si="1215"/>
        <v>1.9327852576270121</v>
      </c>
      <c r="E8621">
        <f t="shared" si="1210"/>
        <v>5.326265718155998E-2</v>
      </c>
      <c r="F8621" s="4">
        <f t="shared" si="1211"/>
        <v>0.14127423822714677</v>
      </c>
      <c r="G8621" s="4" t="str">
        <f t="shared" si="1212"/>
        <v/>
      </c>
      <c r="H8621" t="str">
        <f t="shared" si="1216"/>
        <v/>
      </c>
      <c r="J8621">
        <f t="shared" ca="1" si="1217"/>
        <v>0.10533722801600842</v>
      </c>
      <c r="K8621">
        <v>0.56142731238615551</v>
      </c>
      <c r="L8621">
        <v>0.9704030161723729</v>
      </c>
    </row>
    <row r="8622" spans="1:12" x14ac:dyDescent="0.25">
      <c r="A8622">
        <f t="shared" si="1209"/>
        <v>8612</v>
      </c>
      <c r="B8622">
        <f t="shared" si="1213"/>
        <v>4.9022524375288166E-2</v>
      </c>
      <c r="C8622">
        <f t="shared" si="1214"/>
        <v>5.2793487788771867E-2</v>
      </c>
      <c r="D8622">
        <f t="shared" si="1215"/>
        <v>1.023239254037829</v>
      </c>
      <c r="E8622">
        <f t="shared" si="1210"/>
        <v>0.30619473730009084</v>
      </c>
      <c r="F8622" s="4">
        <f t="shared" si="1211"/>
        <v>7.692307692307683E-2</v>
      </c>
      <c r="G8622" s="4" t="str">
        <f t="shared" si="1212"/>
        <v/>
      </c>
      <c r="H8622" t="str">
        <f t="shared" si="1216"/>
        <v/>
      </c>
      <c r="J8622">
        <f t="shared" ca="1" si="1217"/>
        <v>5.4134900554545173E-2</v>
      </c>
      <c r="K8622">
        <v>0.34643419521918917</v>
      </c>
      <c r="L8622">
        <v>0.55879675506341731</v>
      </c>
    </row>
    <row r="8623" spans="1:12" x14ac:dyDescent="0.25">
      <c r="A8623">
        <f t="shared" ref="A8623:A8686" si="1218">A8622+1</f>
        <v>8613</v>
      </c>
      <c r="B8623">
        <f t="shared" si="1213"/>
        <v>5.0698508114614259E-2</v>
      </c>
      <c r="C8623">
        <f t="shared" si="1214"/>
        <v>4.8743193752067149E-2</v>
      </c>
      <c r="D8623">
        <f t="shared" si="1215"/>
        <v>-0.53056850209369077</v>
      </c>
      <c r="E8623">
        <f t="shared" si="1210"/>
        <v>0.59571782753603486</v>
      </c>
      <c r="F8623" s="4">
        <f t="shared" si="1211"/>
        <v>-3.8567493112947729E-2</v>
      </c>
      <c r="G8623" s="4" t="str">
        <f t="shared" si="1212"/>
        <v/>
      </c>
      <c r="H8623" t="str">
        <f t="shared" si="1216"/>
        <v/>
      </c>
      <c r="J8623">
        <f t="shared" ca="1" si="1217"/>
        <v>0.81284115411254898</v>
      </c>
      <c r="K8623">
        <v>0.60261816392205581</v>
      </c>
      <c r="L8623">
        <v>7.9175694061091817E-2</v>
      </c>
    </row>
    <row r="8624" spans="1:12" x14ac:dyDescent="0.25">
      <c r="A8624">
        <f t="shared" si="1218"/>
        <v>8614</v>
      </c>
      <c r="B8624">
        <f t="shared" si="1213"/>
        <v>4.622921814307801E-2</v>
      </c>
      <c r="C8624">
        <f t="shared" si="1214"/>
        <v>5.3631479658434913E-2</v>
      </c>
      <c r="D8624">
        <f t="shared" si="1215"/>
        <v>2.0085807579261115</v>
      </c>
      <c r="E8624">
        <f t="shared" si="1210"/>
        <v>4.4581613652025176E-2</v>
      </c>
      <c r="F8624" s="4">
        <f t="shared" si="1211"/>
        <v>0.16012084592145018</v>
      </c>
      <c r="G8624" s="4">
        <f t="shared" si="1212"/>
        <v>0.16012084592145018</v>
      </c>
      <c r="H8624" t="str">
        <f t="shared" si="1216"/>
        <v/>
      </c>
      <c r="J8624">
        <f t="shared" ca="1" si="1217"/>
        <v>0.35338988426587736</v>
      </c>
      <c r="K8624">
        <v>7.1285340334401037E-2</v>
      </c>
      <c r="L8624">
        <v>0.67372466809056286</v>
      </c>
    </row>
    <row r="8625" spans="1:12" x14ac:dyDescent="0.25">
      <c r="A8625">
        <f t="shared" si="1218"/>
        <v>8615</v>
      </c>
      <c r="B8625">
        <f t="shared" si="1213"/>
        <v>5.0698508114614259E-2</v>
      </c>
      <c r="C8625">
        <f t="shared" si="1214"/>
        <v>5.2793487788771867E-2</v>
      </c>
      <c r="D8625">
        <f t="shared" si="1215"/>
        <v>0.56846625224323755</v>
      </c>
      <c r="E8625">
        <f t="shared" si="1210"/>
        <v>0.56971841484384722</v>
      </c>
      <c r="F8625" s="4">
        <f t="shared" si="1211"/>
        <v>4.1322314049586667E-2</v>
      </c>
      <c r="G8625" s="4" t="str">
        <f t="shared" si="1212"/>
        <v/>
      </c>
      <c r="H8625" t="str">
        <f t="shared" si="1216"/>
        <v/>
      </c>
      <c r="J8625">
        <f t="shared" ca="1" si="1217"/>
        <v>0.38063249003556376</v>
      </c>
      <c r="K8625">
        <v>0.61214929895197301</v>
      </c>
      <c r="L8625">
        <v>0.55387337280347104</v>
      </c>
    </row>
    <row r="8626" spans="1:12" x14ac:dyDescent="0.25">
      <c r="A8626">
        <f t="shared" si="1218"/>
        <v>8616</v>
      </c>
      <c r="B8626">
        <f t="shared" si="1213"/>
        <v>4.818453250562512E-2</v>
      </c>
      <c r="C8626">
        <f t="shared" si="1214"/>
        <v>5.0838173426224764E-2</v>
      </c>
      <c r="D8626">
        <f t="shared" si="1215"/>
        <v>0.72005725284143596</v>
      </c>
      <c r="E8626">
        <f t="shared" si="1210"/>
        <v>0.47148974556626189</v>
      </c>
      <c r="F8626" s="4">
        <f t="shared" si="1211"/>
        <v>5.5072463768115934E-2</v>
      </c>
      <c r="G8626" s="4" t="str">
        <f t="shared" si="1212"/>
        <v/>
      </c>
      <c r="H8626" t="str">
        <f t="shared" si="1216"/>
        <v/>
      </c>
      <c r="J8626">
        <f t="shared" ca="1" si="1217"/>
        <v>0.26951925981829483</v>
      </c>
      <c r="K8626">
        <v>0.24036094042125844</v>
      </c>
      <c r="L8626">
        <v>0.26582366734471219</v>
      </c>
    </row>
    <row r="8627" spans="1:12" x14ac:dyDescent="0.25">
      <c r="A8627">
        <f t="shared" si="1218"/>
        <v>8617</v>
      </c>
      <c r="B8627">
        <f t="shared" si="1213"/>
        <v>4.9581185621730195E-2</v>
      </c>
      <c r="C8627">
        <f t="shared" si="1214"/>
        <v>5.3910810281655931E-2</v>
      </c>
      <c r="D8627">
        <f t="shared" si="1215"/>
        <v>1.1748302546360274</v>
      </c>
      <c r="E8627">
        <f t="shared" ref="E8627:E8690" si="1219">2*(1-_xlfn.NORM.S.DIST(ABS(D8627),TRUE))</f>
        <v>0.24006263340611222</v>
      </c>
      <c r="F8627" s="4">
        <f t="shared" ref="F8627:F8690" si="1220">IF(B8627=0, (C8627-B8627), (C8627-B8627)/B8627)</f>
        <v>8.7323943661971853E-2</v>
      </c>
      <c r="G8627" s="4" t="str">
        <f t="shared" ref="G8627:G8690" si="1221">IF(E8627&lt;0.05,ABS(F8627), "")</f>
        <v/>
      </c>
      <c r="H8627" t="str">
        <f t="shared" si="1216"/>
        <v/>
      </c>
      <c r="J8627">
        <f t="shared" ca="1" si="1217"/>
        <v>0.59073355098550295</v>
      </c>
      <c r="K8627">
        <v>0.44057945393141051</v>
      </c>
      <c r="L8627">
        <v>0.71434371151939124</v>
      </c>
    </row>
    <row r="8628" spans="1:12" x14ac:dyDescent="0.25">
      <c r="A8628">
        <f t="shared" si="1218"/>
        <v>8618</v>
      </c>
      <c r="B8628">
        <f t="shared" si="1213"/>
        <v>5.0000181556561718E-2</v>
      </c>
      <c r="C8628">
        <f t="shared" si="1214"/>
        <v>5.6145455267424052E-2</v>
      </c>
      <c r="D8628">
        <f t="shared" si="1215"/>
        <v>1.6675010065801676</v>
      </c>
      <c r="E8628">
        <f t="shared" si="1219"/>
        <v>9.5414824430527512E-2</v>
      </c>
      <c r="F8628" s="4">
        <f t="shared" si="1220"/>
        <v>0.12290502793296089</v>
      </c>
      <c r="G8628" s="4" t="str">
        <f t="shared" si="1221"/>
        <v/>
      </c>
      <c r="H8628" t="str">
        <f t="shared" si="1216"/>
        <v/>
      </c>
      <c r="J8628">
        <f t="shared" ca="1" si="1217"/>
        <v>0.78695324497538033</v>
      </c>
      <c r="K8628">
        <v>0.49716272988647359</v>
      </c>
      <c r="L8628">
        <v>0.91781123448891766</v>
      </c>
    </row>
    <row r="8629" spans="1:12" x14ac:dyDescent="0.25">
      <c r="A8629">
        <f t="shared" si="1218"/>
        <v>8619</v>
      </c>
      <c r="B8629">
        <f t="shared" si="1213"/>
        <v>4.8463863128846138E-2</v>
      </c>
      <c r="C8629">
        <f t="shared" si="1214"/>
        <v>5.2653822477161362E-2</v>
      </c>
      <c r="D8629">
        <f t="shared" si="1215"/>
        <v>1.1369325044864769</v>
      </c>
      <c r="E8629">
        <f t="shared" si="1219"/>
        <v>0.25556650263494163</v>
      </c>
      <c r="F8629" s="4">
        <f t="shared" si="1220"/>
        <v>8.6455331412103667E-2</v>
      </c>
      <c r="G8629" s="4" t="str">
        <f t="shared" si="1221"/>
        <v/>
      </c>
      <c r="H8629" t="str">
        <f t="shared" si="1216"/>
        <v/>
      </c>
      <c r="J8629">
        <f t="shared" ca="1" si="1217"/>
        <v>0.26175535114511594</v>
      </c>
      <c r="K8629">
        <v>0.2695759974250912</v>
      </c>
      <c r="L8629">
        <v>0.52725808788989936</v>
      </c>
    </row>
    <row r="8630" spans="1:12" x14ac:dyDescent="0.25">
      <c r="A8630">
        <f t="shared" si="1218"/>
        <v>8620</v>
      </c>
      <c r="B8630">
        <f t="shared" si="1213"/>
        <v>4.7625871259183092E-2</v>
      </c>
      <c r="C8630">
        <f t="shared" si="1214"/>
        <v>5.1257169361056287E-2</v>
      </c>
      <c r="D8630">
        <f t="shared" si="1215"/>
        <v>0.98534150388828035</v>
      </c>
      <c r="E8630">
        <f t="shared" si="1219"/>
        <v>0.32445635245909954</v>
      </c>
      <c r="F8630" s="4">
        <f t="shared" si="1220"/>
        <v>7.62463343108504E-2</v>
      </c>
      <c r="G8630" s="4" t="str">
        <f t="shared" si="1221"/>
        <v/>
      </c>
      <c r="H8630" t="str">
        <f t="shared" si="1216"/>
        <v/>
      </c>
      <c r="J8630">
        <f t="shared" ca="1" si="1217"/>
        <v>0.67345676346510852</v>
      </c>
      <c r="K8630">
        <v>0.18642180034266287</v>
      </c>
      <c r="L8630">
        <v>0.31877608485047249</v>
      </c>
    </row>
    <row r="8631" spans="1:12" x14ac:dyDescent="0.25">
      <c r="A8631">
        <f t="shared" si="1218"/>
        <v>8621</v>
      </c>
      <c r="B8631">
        <f t="shared" si="1213"/>
        <v>5.167616529588781E-2</v>
      </c>
      <c r="C8631">
        <f t="shared" si="1214"/>
        <v>5.1257169361056287E-2</v>
      </c>
      <c r="D8631">
        <f t="shared" si="1215"/>
        <v>-0.11369325044864788</v>
      </c>
      <c r="E8631">
        <f t="shared" si="1219"/>
        <v>0.90948096318930416</v>
      </c>
      <c r="F8631" s="4">
        <f t="shared" si="1220"/>
        <v>-8.1081081081081138E-3</v>
      </c>
      <c r="G8631" s="4" t="str">
        <f t="shared" si="1221"/>
        <v/>
      </c>
      <c r="H8631" t="str">
        <f t="shared" si="1216"/>
        <v/>
      </c>
      <c r="J8631">
        <f t="shared" ca="1" si="1217"/>
        <v>0.15264423617849809</v>
      </c>
      <c r="K8631">
        <v>0.75180471540357341</v>
      </c>
      <c r="L8631">
        <v>0.32208053742758302</v>
      </c>
    </row>
    <row r="8632" spans="1:12" x14ac:dyDescent="0.25">
      <c r="A8632">
        <f t="shared" si="1218"/>
        <v>8622</v>
      </c>
      <c r="B8632">
        <f t="shared" si="1213"/>
        <v>5.0698508114614259E-2</v>
      </c>
      <c r="C8632">
        <f t="shared" si="1214"/>
        <v>4.9301854998509177E-2</v>
      </c>
      <c r="D8632">
        <f t="shared" si="1215"/>
        <v>-0.3789775014954942</v>
      </c>
      <c r="E8632">
        <f t="shared" si="1219"/>
        <v>0.70470457106782614</v>
      </c>
      <c r="F8632" s="4">
        <f t="shared" si="1220"/>
        <v>-2.7548209366391296E-2</v>
      </c>
      <c r="G8632" s="4" t="str">
        <f t="shared" si="1221"/>
        <v/>
      </c>
      <c r="H8632" t="str">
        <f t="shared" si="1216"/>
        <v/>
      </c>
      <c r="J8632">
        <f t="shared" ca="1" si="1217"/>
        <v>0.24972782266799365</v>
      </c>
      <c r="K8632">
        <v>0.62032108278375087</v>
      </c>
      <c r="L8632">
        <v>0.10960380460411789</v>
      </c>
    </row>
    <row r="8633" spans="1:12" x14ac:dyDescent="0.25">
      <c r="A8633">
        <f t="shared" si="1218"/>
        <v>8623</v>
      </c>
      <c r="B8633">
        <f t="shared" si="1213"/>
        <v>4.8743193752067149E-2</v>
      </c>
      <c r="C8633">
        <f t="shared" si="1214"/>
        <v>4.7206875324351569E-2</v>
      </c>
      <c r="D8633">
        <f t="shared" si="1215"/>
        <v>-0.41687525164504097</v>
      </c>
      <c r="E8633">
        <f t="shared" si="1219"/>
        <v>0.67676965641081344</v>
      </c>
      <c r="F8633" s="4">
        <f t="shared" si="1220"/>
        <v>-3.1518624641833741E-2</v>
      </c>
      <c r="G8633" s="4" t="str">
        <f t="shared" si="1221"/>
        <v/>
      </c>
      <c r="H8633" t="str">
        <f t="shared" si="1216"/>
        <v/>
      </c>
      <c r="J8633">
        <f t="shared" ca="1" si="1217"/>
        <v>0.81494435032060675</v>
      </c>
      <c r="K8633">
        <v>0.3145491708643593</v>
      </c>
      <c r="L8633">
        <v>2.143826513080993E-2</v>
      </c>
    </row>
    <row r="8634" spans="1:12" x14ac:dyDescent="0.25">
      <c r="A8634">
        <f t="shared" si="1218"/>
        <v>8624</v>
      </c>
      <c r="B8634">
        <f t="shared" si="1213"/>
        <v>5.1815830607498316E-2</v>
      </c>
      <c r="C8634">
        <f t="shared" si="1214"/>
        <v>4.9301854998509177E-2</v>
      </c>
      <c r="D8634">
        <f t="shared" si="1215"/>
        <v>-0.6821595026918873</v>
      </c>
      <c r="E8634">
        <f t="shared" si="1219"/>
        <v>0.49513809896736705</v>
      </c>
      <c r="F8634" s="4">
        <f t="shared" si="1220"/>
        <v>-4.8517520215633457E-2</v>
      </c>
      <c r="G8634" s="4" t="str">
        <f t="shared" si="1221"/>
        <v/>
      </c>
      <c r="H8634" t="str">
        <f t="shared" si="1216"/>
        <v/>
      </c>
      <c r="J8634">
        <f t="shared" ca="1" si="1217"/>
        <v>0.73752231982303396</v>
      </c>
      <c r="K8634">
        <v>0.76107074670108266</v>
      </c>
      <c r="L8634">
        <v>0.11556010002934192</v>
      </c>
    </row>
    <row r="8635" spans="1:12" x14ac:dyDescent="0.25">
      <c r="A8635">
        <f t="shared" si="1218"/>
        <v>8625</v>
      </c>
      <c r="B8635">
        <f t="shared" si="1213"/>
        <v>5.3631479658434913E-2</v>
      </c>
      <c r="C8635">
        <f t="shared" si="1214"/>
        <v>5.6843781825476593E-2</v>
      </c>
      <c r="D8635">
        <f t="shared" si="1215"/>
        <v>0.87164825343963437</v>
      </c>
      <c r="E8635">
        <f t="shared" si="1219"/>
        <v>0.38340029799062414</v>
      </c>
      <c r="F8635" s="4">
        <f t="shared" si="1220"/>
        <v>5.9895833333333426E-2</v>
      </c>
      <c r="G8635" s="4" t="str">
        <f t="shared" si="1221"/>
        <v/>
      </c>
      <c r="H8635" t="str">
        <f t="shared" si="1216"/>
        <v/>
      </c>
      <c r="J8635">
        <f t="shared" ca="1" si="1217"/>
        <v>0.45743685507668763</v>
      </c>
      <c r="K8635">
        <v>0.92124802811279727</v>
      </c>
      <c r="L8635">
        <v>0.9488531602707132</v>
      </c>
    </row>
    <row r="8636" spans="1:12" x14ac:dyDescent="0.25">
      <c r="A8636">
        <f t="shared" si="1218"/>
        <v>8626</v>
      </c>
      <c r="B8636">
        <f t="shared" si="1213"/>
        <v>4.7905201882404103E-2</v>
      </c>
      <c r="C8636">
        <f t="shared" si="1214"/>
        <v>4.5530891585025476E-2</v>
      </c>
      <c r="D8636">
        <f t="shared" si="1215"/>
        <v>-0.64426175254233675</v>
      </c>
      <c r="E8636">
        <f t="shared" si="1219"/>
        <v>0.51940571299285354</v>
      </c>
      <c r="F8636" s="4">
        <f t="shared" si="1220"/>
        <v>-4.9562682215743385E-2</v>
      </c>
      <c r="G8636" s="4" t="str">
        <f t="shared" si="1221"/>
        <v/>
      </c>
      <c r="H8636" t="str">
        <f t="shared" si="1216"/>
        <v/>
      </c>
      <c r="J8636">
        <f t="shared" ca="1" si="1217"/>
        <v>0.8850975897269775</v>
      </c>
      <c r="K8636">
        <v>0.20572251919771156</v>
      </c>
      <c r="L8636">
        <v>3.4554418565966305E-3</v>
      </c>
    </row>
    <row r="8637" spans="1:12" x14ac:dyDescent="0.25">
      <c r="A8637">
        <f t="shared" si="1218"/>
        <v>8627</v>
      </c>
      <c r="B8637">
        <f t="shared" si="1213"/>
        <v>4.8603528440456643E-2</v>
      </c>
      <c r="C8637">
        <f t="shared" si="1214"/>
        <v>5.3491814346824408E-2</v>
      </c>
      <c r="D8637">
        <f t="shared" si="1215"/>
        <v>1.3264212552342241</v>
      </c>
      <c r="E8637">
        <f t="shared" si="1219"/>
        <v>0.18470020217371186</v>
      </c>
      <c r="F8637" s="4">
        <f t="shared" si="1220"/>
        <v>0.10057471264367814</v>
      </c>
      <c r="G8637" s="4" t="str">
        <f t="shared" si="1221"/>
        <v/>
      </c>
      <c r="H8637" t="str">
        <f t="shared" si="1216"/>
        <v/>
      </c>
      <c r="J8637">
        <f t="shared" ca="1" si="1217"/>
        <v>0.97674397092859888</v>
      </c>
      <c r="K8637">
        <v>0.30173896613255913</v>
      </c>
      <c r="L8637">
        <v>0.65787309778185876</v>
      </c>
    </row>
    <row r="8638" spans="1:12" x14ac:dyDescent="0.25">
      <c r="A8638">
        <f t="shared" si="1218"/>
        <v>8628</v>
      </c>
      <c r="B8638">
        <f t="shared" si="1213"/>
        <v>4.8743193752067149E-2</v>
      </c>
      <c r="C8638">
        <f t="shared" si="1214"/>
        <v>5.8938761499634201E-2</v>
      </c>
      <c r="D8638">
        <f t="shared" si="1215"/>
        <v>2.7665357609170957</v>
      </c>
      <c r="E8638">
        <f t="shared" si="1219"/>
        <v>5.6655370669211891E-3</v>
      </c>
      <c r="F8638" s="4">
        <f t="shared" si="1220"/>
        <v>0.20916905444126072</v>
      </c>
      <c r="G8638" s="4">
        <f t="shared" si="1221"/>
        <v>0.20916905444126072</v>
      </c>
      <c r="H8638" t="str">
        <f t="shared" si="1216"/>
        <v/>
      </c>
      <c r="J8638">
        <f t="shared" ca="1" si="1217"/>
        <v>0.49218050734232899</v>
      </c>
      <c r="K8638">
        <v>0.32133771150986412</v>
      </c>
      <c r="L8638">
        <v>0.99215908275995357</v>
      </c>
    </row>
    <row r="8639" spans="1:12" x14ac:dyDescent="0.25">
      <c r="A8639">
        <f t="shared" si="1218"/>
        <v>8629</v>
      </c>
      <c r="B8639">
        <f t="shared" si="1213"/>
        <v>4.748620594757258E-2</v>
      </c>
      <c r="C8639">
        <f t="shared" si="1214"/>
        <v>5.4050475593266437E-2</v>
      </c>
      <c r="D8639">
        <f t="shared" si="1215"/>
        <v>1.7811942570288155</v>
      </c>
      <c r="E8639">
        <f t="shared" si="1219"/>
        <v>7.4880721541232376E-2</v>
      </c>
      <c r="F8639" s="4">
        <f t="shared" si="1220"/>
        <v>0.13823529411764707</v>
      </c>
      <c r="G8639" s="4" t="str">
        <f t="shared" si="1221"/>
        <v/>
      </c>
      <c r="H8639" t="str">
        <f t="shared" si="1216"/>
        <v/>
      </c>
      <c r="J8639">
        <f t="shared" ca="1" si="1217"/>
        <v>0.90008498591736141</v>
      </c>
      <c r="K8639">
        <v>0.16497174217490573</v>
      </c>
      <c r="L8639">
        <v>0.73307682067554036</v>
      </c>
    </row>
    <row r="8640" spans="1:12" x14ac:dyDescent="0.25">
      <c r="A8640">
        <f t="shared" si="1218"/>
        <v>8630</v>
      </c>
      <c r="B8640">
        <f t="shared" si="1213"/>
        <v>5.1396834672666793E-2</v>
      </c>
      <c r="C8640">
        <f t="shared" si="1214"/>
        <v>5.4748802151318977E-2</v>
      </c>
      <c r="D8640">
        <f t="shared" si="1215"/>
        <v>0.90954600358918303</v>
      </c>
      <c r="E8640">
        <f t="shared" si="1219"/>
        <v>0.36306198608958207</v>
      </c>
      <c r="F8640" s="4">
        <f t="shared" si="1220"/>
        <v>6.521739130434788E-2</v>
      </c>
      <c r="G8640" s="4" t="str">
        <f t="shared" si="1221"/>
        <v/>
      </c>
      <c r="H8640" t="str">
        <f t="shared" si="1216"/>
        <v/>
      </c>
      <c r="J8640">
        <f t="shared" ca="1" si="1217"/>
        <v>0.8965062768551173</v>
      </c>
      <c r="K8640">
        <v>0.70018752792348782</v>
      </c>
      <c r="L8640">
        <v>0.80351282393429002</v>
      </c>
    </row>
    <row r="8641" spans="1:12" x14ac:dyDescent="0.25">
      <c r="A8641">
        <f t="shared" si="1218"/>
        <v>8631</v>
      </c>
      <c r="B8641">
        <f t="shared" si="1213"/>
        <v>4.7905201882404103E-2</v>
      </c>
      <c r="C8641">
        <f t="shared" si="1214"/>
        <v>5.1536499984277305E-2</v>
      </c>
      <c r="D8641">
        <f t="shared" si="1215"/>
        <v>0.98534150388828223</v>
      </c>
      <c r="E8641">
        <f t="shared" si="1219"/>
        <v>0.32445635245909865</v>
      </c>
      <c r="F8641" s="4">
        <f t="shared" si="1220"/>
        <v>7.5801749271137128E-2</v>
      </c>
      <c r="G8641" s="4" t="str">
        <f t="shared" si="1221"/>
        <v/>
      </c>
      <c r="H8641" t="str">
        <f t="shared" si="1216"/>
        <v/>
      </c>
      <c r="J8641">
        <f t="shared" ca="1" si="1217"/>
        <v>0.24358122951055161</v>
      </c>
      <c r="K8641">
        <v>0.20174833981962148</v>
      </c>
      <c r="L8641">
        <v>0.35293286712884231</v>
      </c>
    </row>
    <row r="8642" spans="1:12" x14ac:dyDescent="0.25">
      <c r="A8642">
        <f t="shared" si="1218"/>
        <v>8632</v>
      </c>
      <c r="B8642">
        <f t="shared" si="1213"/>
        <v>4.7905201882404103E-2</v>
      </c>
      <c r="C8642">
        <f t="shared" si="1214"/>
        <v>5.5447128709371518E-2</v>
      </c>
      <c r="D8642">
        <f t="shared" si="1215"/>
        <v>2.046478508075662</v>
      </c>
      <c r="E8642">
        <f t="shared" si="1219"/>
        <v>4.0709314869973312E-2</v>
      </c>
      <c r="F8642" s="4">
        <f t="shared" si="1220"/>
        <v>0.15743440233236164</v>
      </c>
      <c r="G8642" s="4">
        <f t="shared" si="1221"/>
        <v>0.15743440233236164</v>
      </c>
      <c r="H8642" t="str">
        <f t="shared" si="1216"/>
        <v/>
      </c>
      <c r="J8642">
        <f t="shared" ca="1" si="1217"/>
        <v>0.67766767447430121</v>
      </c>
      <c r="K8642">
        <v>0.2024017562516236</v>
      </c>
      <c r="L8642">
        <v>0.86317403705101603</v>
      </c>
    </row>
    <row r="8643" spans="1:12" x14ac:dyDescent="0.25">
      <c r="A8643">
        <f t="shared" si="1218"/>
        <v>8633</v>
      </c>
      <c r="B8643">
        <f t="shared" si="1213"/>
        <v>5.1257169361056287E-2</v>
      </c>
      <c r="C8643">
        <f t="shared" si="1214"/>
        <v>5.1257169361056287E-2</v>
      </c>
      <c r="D8643">
        <f t="shared" si="1215"/>
        <v>0</v>
      </c>
      <c r="E8643">
        <f t="shared" si="1219"/>
        <v>1</v>
      </c>
      <c r="F8643" s="4">
        <f t="shared" si="1220"/>
        <v>0</v>
      </c>
      <c r="G8643" s="4" t="str">
        <f t="shared" si="1221"/>
        <v/>
      </c>
      <c r="H8643" t="str">
        <f t="shared" si="1216"/>
        <v/>
      </c>
      <c r="J8643">
        <f t="shared" ca="1" si="1217"/>
        <v>0.97296430163522807</v>
      </c>
      <c r="K8643">
        <v>0.69853073349379713</v>
      </c>
      <c r="L8643">
        <v>0.31582397220940683</v>
      </c>
    </row>
    <row r="8644" spans="1:12" x14ac:dyDescent="0.25">
      <c r="A8644">
        <f t="shared" si="1218"/>
        <v>8634</v>
      </c>
      <c r="B8644">
        <f t="shared" si="1213"/>
        <v>4.9860516244951213E-2</v>
      </c>
      <c r="C8644">
        <f t="shared" si="1214"/>
        <v>5.4329806216487454E-2</v>
      </c>
      <c r="D8644">
        <f t="shared" si="1215"/>
        <v>1.2127280047855762</v>
      </c>
      <c r="E8644">
        <f t="shared" si="1219"/>
        <v>0.22523382911180168</v>
      </c>
      <c r="F8644" s="4">
        <f t="shared" si="1220"/>
        <v>8.9635854341736668E-2</v>
      </c>
      <c r="G8644" s="4" t="str">
        <f t="shared" si="1221"/>
        <v/>
      </c>
      <c r="H8644" t="str">
        <f t="shared" si="1216"/>
        <v/>
      </c>
      <c r="J8644">
        <f t="shared" ca="1" si="1217"/>
        <v>6.8336322549474082E-2</v>
      </c>
      <c r="K8644">
        <v>0.47734400454952586</v>
      </c>
      <c r="L8644">
        <v>0.7648625523485717</v>
      </c>
    </row>
    <row r="8645" spans="1:12" x14ac:dyDescent="0.25">
      <c r="A8645">
        <f t="shared" si="1218"/>
        <v>8635</v>
      </c>
      <c r="B8645">
        <f t="shared" si="1213"/>
        <v>4.8882859063677661E-2</v>
      </c>
      <c r="C8645">
        <f t="shared" si="1214"/>
        <v>5.1815830607498316E-2</v>
      </c>
      <c r="D8645">
        <f t="shared" si="1215"/>
        <v>0.79585275314053328</v>
      </c>
      <c r="E8645">
        <f t="shared" si="1219"/>
        <v>0.42611762551459131</v>
      </c>
      <c r="F8645" s="4">
        <f t="shared" si="1220"/>
        <v>5.9999999999999901E-2</v>
      </c>
      <c r="G8645" s="4" t="str">
        <f t="shared" si="1221"/>
        <v/>
      </c>
      <c r="H8645" t="str">
        <f t="shared" si="1216"/>
        <v/>
      </c>
      <c r="J8645">
        <f t="shared" ca="1" si="1217"/>
        <v>0.65154932576634195</v>
      </c>
      <c r="K8645">
        <v>0.32985168708530899</v>
      </c>
      <c r="L8645">
        <v>0.40257080460292627</v>
      </c>
    </row>
    <row r="8646" spans="1:12" x14ac:dyDescent="0.25">
      <c r="A8646">
        <f t="shared" si="1218"/>
        <v>8636</v>
      </c>
      <c r="B8646">
        <f t="shared" si="1213"/>
        <v>5.293315310038238E-2</v>
      </c>
      <c r="C8646">
        <f t="shared" si="1214"/>
        <v>5.4609136839708472E-2</v>
      </c>
      <c r="D8646">
        <f t="shared" si="1215"/>
        <v>0.45477300179459151</v>
      </c>
      <c r="E8646">
        <f t="shared" si="1219"/>
        <v>0.64927255531256134</v>
      </c>
      <c r="F8646" s="4">
        <f t="shared" si="1220"/>
        <v>3.1662269129287622E-2</v>
      </c>
      <c r="G8646" s="4" t="str">
        <f t="shared" si="1221"/>
        <v/>
      </c>
      <c r="H8646" t="str">
        <f t="shared" si="1216"/>
        <v/>
      </c>
      <c r="J8646">
        <f t="shared" ca="1" si="1217"/>
        <v>0.28519992759025403</v>
      </c>
      <c r="K8646">
        <v>0.87462205943710636</v>
      </c>
      <c r="L8646">
        <v>0.7867715736531421</v>
      </c>
    </row>
    <row r="8647" spans="1:12" x14ac:dyDescent="0.25">
      <c r="A8647">
        <f t="shared" si="1218"/>
        <v>8637</v>
      </c>
      <c r="B8647">
        <f t="shared" si="1213"/>
        <v>4.944152031011969E-2</v>
      </c>
      <c r="C8647">
        <f t="shared" si="1214"/>
        <v>5.167616529588781E-2</v>
      </c>
      <c r="D8647">
        <f t="shared" si="1215"/>
        <v>0.60636400239278809</v>
      </c>
      <c r="E8647">
        <f t="shared" si="1219"/>
        <v>0.54427306687335708</v>
      </c>
      <c r="F8647" s="4">
        <f t="shared" si="1220"/>
        <v>4.5197740112994336E-2</v>
      </c>
      <c r="G8647" s="4" t="str">
        <f t="shared" si="1221"/>
        <v/>
      </c>
      <c r="H8647" t="str">
        <f t="shared" si="1216"/>
        <v/>
      </c>
      <c r="J8647">
        <f t="shared" ca="1" si="1217"/>
        <v>1.6178530471479213E-2</v>
      </c>
      <c r="K8647">
        <v>0.42588001938315923</v>
      </c>
      <c r="L8647">
        <v>0.37650148221675173</v>
      </c>
    </row>
    <row r="8648" spans="1:12" x14ac:dyDescent="0.25">
      <c r="A8648">
        <f t="shared" si="1218"/>
        <v>8638</v>
      </c>
      <c r="B8648">
        <f t="shared" si="1213"/>
        <v>4.9581185621730195E-2</v>
      </c>
      <c r="C8648">
        <f t="shared" si="1214"/>
        <v>4.97208509333407E-2</v>
      </c>
      <c r="D8648">
        <f t="shared" si="1215"/>
        <v>3.7897750149548666E-2</v>
      </c>
      <c r="E8648">
        <f t="shared" si="1219"/>
        <v>0.96976920688269574</v>
      </c>
      <c r="F8648" s="4">
        <f t="shared" si="1220"/>
        <v>2.8169014084506597E-3</v>
      </c>
      <c r="G8648" s="4" t="str">
        <f t="shared" si="1221"/>
        <v/>
      </c>
      <c r="H8648" t="str">
        <f t="shared" si="1216"/>
        <v/>
      </c>
      <c r="J8648">
        <f t="shared" ca="1" si="1217"/>
        <v>0.55914802839848632</v>
      </c>
      <c r="K8648">
        <v>0.44886188447391295</v>
      </c>
      <c r="L8648">
        <v>0.15191498588376073</v>
      </c>
    </row>
    <row r="8649" spans="1:12" x14ac:dyDescent="0.25">
      <c r="A8649">
        <f t="shared" si="1218"/>
        <v>8639</v>
      </c>
      <c r="B8649">
        <f t="shared" si="1213"/>
        <v>4.9301854998509177E-2</v>
      </c>
      <c r="C8649">
        <f t="shared" si="1214"/>
        <v>5.51677980861505E-2</v>
      </c>
      <c r="D8649">
        <f t="shared" si="1215"/>
        <v>1.5917055062810703</v>
      </c>
      <c r="E8649">
        <f t="shared" si="1219"/>
        <v>0.11145089053704327</v>
      </c>
      <c r="F8649" s="4">
        <f t="shared" si="1220"/>
        <v>0.11898016997167148</v>
      </c>
      <c r="G8649" s="4" t="str">
        <f t="shared" si="1221"/>
        <v/>
      </c>
      <c r="H8649" t="str">
        <f t="shared" si="1216"/>
        <v/>
      </c>
      <c r="J8649">
        <f t="shared" ca="1" si="1217"/>
        <v>0.61895856999973609</v>
      </c>
      <c r="K8649">
        <v>0.40299757909719613</v>
      </c>
      <c r="L8649">
        <v>0.83874315270077215</v>
      </c>
    </row>
    <row r="8650" spans="1:12" x14ac:dyDescent="0.25">
      <c r="A8650">
        <f t="shared" si="1218"/>
        <v>8640</v>
      </c>
      <c r="B8650">
        <f t="shared" si="1213"/>
        <v>5.1117504049445782E-2</v>
      </c>
      <c r="C8650">
        <f t="shared" si="1214"/>
        <v>4.97208509333407E-2</v>
      </c>
      <c r="D8650">
        <f t="shared" si="1215"/>
        <v>-0.3789775014954942</v>
      </c>
      <c r="E8650">
        <f t="shared" si="1219"/>
        <v>0.70470457106782614</v>
      </c>
      <c r="F8650" s="4">
        <f t="shared" si="1220"/>
        <v>-2.732240437158481E-2</v>
      </c>
      <c r="G8650" s="4" t="str">
        <f t="shared" si="1221"/>
        <v/>
      </c>
      <c r="H8650" t="str">
        <f t="shared" si="1216"/>
        <v/>
      </c>
      <c r="J8650">
        <f t="shared" ca="1" si="1217"/>
        <v>0.69063501770930857</v>
      </c>
      <c r="K8650">
        <v>0.67364645690640501</v>
      </c>
      <c r="L8650">
        <v>0.14497576654038591</v>
      </c>
    </row>
    <row r="8651" spans="1:12" x14ac:dyDescent="0.25">
      <c r="A8651">
        <f t="shared" si="1218"/>
        <v>8641</v>
      </c>
      <c r="B8651">
        <f t="shared" ref="B8651:B8714" si="1222">_xlfn.BINOM.INV($F$8,$B$10, $K8651)/$F$8</f>
        <v>4.6648214077909533E-2</v>
      </c>
      <c r="C8651">
        <f t="shared" ref="C8651:C8714" si="1223">_xlfn.BINOM.INV($F$8,$C$10, $L8651)/$F$8</f>
        <v>5.097783873783527E-2</v>
      </c>
      <c r="D8651">
        <f t="shared" ref="D8651:D8714" si="1224">(C8651-B8651)/SQRT($B$10*(1-$B$10)/$F$8+$C$10*(1-$C$10)/$F$8)</f>
        <v>1.1748302546360274</v>
      </c>
      <c r="E8651">
        <f t="shared" si="1219"/>
        <v>0.24006263340611222</v>
      </c>
      <c r="F8651" s="4">
        <f t="shared" si="1220"/>
        <v>9.2814371257485054E-2</v>
      </c>
      <c r="G8651" s="4" t="str">
        <f t="shared" si="1221"/>
        <v/>
      </c>
      <c r="H8651" t="str">
        <f t="shared" si="1216"/>
        <v/>
      </c>
      <c r="J8651">
        <f t="shared" ca="1" si="1217"/>
        <v>0.65185517291925599</v>
      </c>
      <c r="K8651">
        <v>9.4333056246810876E-2</v>
      </c>
      <c r="L8651">
        <v>0.28537423275130014</v>
      </c>
    </row>
    <row r="8652" spans="1:12" x14ac:dyDescent="0.25">
      <c r="A8652">
        <f t="shared" si="1218"/>
        <v>8642</v>
      </c>
      <c r="B8652">
        <f t="shared" si="1222"/>
        <v>5.1955495919108828E-2</v>
      </c>
      <c r="C8652">
        <f t="shared" si="1223"/>
        <v>5.0000181556561718E-2</v>
      </c>
      <c r="D8652">
        <f t="shared" si="1224"/>
        <v>-0.53056850209369077</v>
      </c>
      <c r="E8652">
        <f t="shared" si="1219"/>
        <v>0.59571782753603486</v>
      </c>
      <c r="F8652" s="4">
        <f t="shared" si="1220"/>
        <v>-3.7634408602150608E-2</v>
      </c>
      <c r="G8652" s="4" t="str">
        <f t="shared" si="1221"/>
        <v/>
      </c>
      <c r="H8652" t="str">
        <f t="shared" ref="H8652:H8715" si="1225">IF(AND(E8652&lt;=0.05,F8652&lt;0), "Yes", "")</f>
        <v/>
      </c>
      <c r="J8652">
        <f t="shared" ref="J8652:J8715" ca="1" si="1226">RAND()</f>
        <v>0.10009905688657006</v>
      </c>
      <c r="K8652">
        <v>0.77796459297179787</v>
      </c>
      <c r="L8652">
        <v>0.17371921137918489</v>
      </c>
    </row>
    <row r="8653" spans="1:12" x14ac:dyDescent="0.25">
      <c r="A8653">
        <f t="shared" si="1218"/>
        <v>8643</v>
      </c>
      <c r="B8653">
        <f t="shared" si="1222"/>
        <v>5.4190140904876949E-2</v>
      </c>
      <c r="C8653">
        <f t="shared" si="1223"/>
        <v>5.6843781825476593E-2</v>
      </c>
      <c r="D8653">
        <f t="shared" si="1224"/>
        <v>0.72005725284143596</v>
      </c>
      <c r="E8653">
        <f t="shared" si="1219"/>
        <v>0.47148974556626189</v>
      </c>
      <c r="F8653" s="4">
        <f t="shared" si="1220"/>
        <v>4.8969072164948446E-2</v>
      </c>
      <c r="G8653" s="4" t="str">
        <f t="shared" si="1221"/>
        <v/>
      </c>
      <c r="H8653" t="str">
        <f t="shared" si="1225"/>
        <v/>
      </c>
      <c r="J8653">
        <f t="shared" ca="1" si="1226"/>
        <v>0.67078641906201197</v>
      </c>
      <c r="K8653">
        <v>0.94605989405504898</v>
      </c>
      <c r="L8653">
        <v>0.9506746685926073</v>
      </c>
    </row>
    <row r="8654" spans="1:12" x14ac:dyDescent="0.25">
      <c r="A8654">
        <f t="shared" si="1218"/>
        <v>8644</v>
      </c>
      <c r="B8654">
        <f t="shared" si="1222"/>
        <v>5.0419177491393241E-2</v>
      </c>
      <c r="C8654">
        <f t="shared" si="1223"/>
        <v>5.3072818411992885E-2</v>
      </c>
      <c r="D8654">
        <f t="shared" si="1224"/>
        <v>0.72005725284143596</v>
      </c>
      <c r="E8654">
        <f t="shared" si="1219"/>
        <v>0.47148974556626189</v>
      </c>
      <c r="F8654" s="4">
        <f t="shared" si="1220"/>
        <v>5.2631578947368411E-2</v>
      </c>
      <c r="G8654" s="4" t="str">
        <f t="shared" si="1221"/>
        <v/>
      </c>
      <c r="H8654" t="str">
        <f t="shared" si="1225"/>
        <v/>
      </c>
      <c r="J8654">
        <f t="shared" ca="1" si="1226"/>
        <v>0.16792360999695621</v>
      </c>
      <c r="K8654">
        <v>0.55954346684360057</v>
      </c>
      <c r="L8654">
        <v>0.58688181626000191</v>
      </c>
    </row>
    <row r="8655" spans="1:12" x14ac:dyDescent="0.25">
      <c r="A8655">
        <f t="shared" si="1218"/>
        <v>8645</v>
      </c>
      <c r="B8655">
        <f t="shared" si="1222"/>
        <v>5.3771144970045426E-2</v>
      </c>
      <c r="C8655">
        <f t="shared" si="1223"/>
        <v>4.9860516244951213E-2</v>
      </c>
      <c r="D8655">
        <f t="shared" si="1224"/>
        <v>-1.0611370041873796</v>
      </c>
      <c r="E8655">
        <f t="shared" si="1219"/>
        <v>0.28862764317669587</v>
      </c>
      <c r="F8655" s="4">
        <f t="shared" si="1220"/>
        <v>-7.2727272727272738E-2</v>
      </c>
      <c r="G8655" s="4" t="str">
        <f t="shared" si="1221"/>
        <v/>
      </c>
      <c r="H8655" t="str">
        <f t="shared" si="1225"/>
        <v/>
      </c>
      <c r="J8655">
        <f t="shared" ca="1" si="1226"/>
        <v>0.86854262081635403</v>
      </c>
      <c r="K8655">
        <v>0.92881208569867801</v>
      </c>
      <c r="L8655">
        <v>0.16481440924719926</v>
      </c>
    </row>
    <row r="8656" spans="1:12" x14ac:dyDescent="0.25">
      <c r="A8656">
        <f t="shared" si="1218"/>
        <v>8646</v>
      </c>
      <c r="B8656">
        <f t="shared" si="1222"/>
        <v>5.1396834672666793E-2</v>
      </c>
      <c r="C8656">
        <f t="shared" si="1223"/>
        <v>5.2793487788771867E-2</v>
      </c>
      <c r="D8656">
        <f t="shared" si="1224"/>
        <v>0.37897750149549231</v>
      </c>
      <c r="E8656">
        <f t="shared" si="1219"/>
        <v>0.70470457106782747</v>
      </c>
      <c r="F8656" s="4">
        <f t="shared" si="1220"/>
        <v>2.7173913043478236E-2</v>
      </c>
      <c r="G8656" s="4" t="str">
        <f t="shared" si="1221"/>
        <v/>
      </c>
      <c r="H8656" t="str">
        <f t="shared" si="1225"/>
        <v/>
      </c>
      <c r="J8656">
        <f t="shared" ca="1" si="1226"/>
        <v>0.30419996959620055</v>
      </c>
      <c r="K8656">
        <v>0.71043405778688751</v>
      </c>
      <c r="L8656">
        <v>0.54584961460987325</v>
      </c>
    </row>
    <row r="8657" spans="1:12" x14ac:dyDescent="0.25">
      <c r="A8657">
        <f t="shared" si="1218"/>
        <v>8647</v>
      </c>
      <c r="B8657">
        <f t="shared" si="1222"/>
        <v>5.3771144970045426E-2</v>
      </c>
      <c r="C8657">
        <f t="shared" si="1223"/>
        <v>5.3072818411992885E-2</v>
      </c>
      <c r="D8657">
        <f t="shared" si="1224"/>
        <v>-0.1894887507477471</v>
      </c>
      <c r="E8657">
        <f t="shared" si="1219"/>
        <v>0.84970977099080969</v>
      </c>
      <c r="F8657" s="4">
        <f t="shared" si="1220"/>
        <v>-1.2987012987013038E-2</v>
      </c>
      <c r="G8657" s="4" t="str">
        <f t="shared" si="1221"/>
        <v/>
      </c>
      <c r="H8657" t="str">
        <f t="shared" si="1225"/>
        <v/>
      </c>
      <c r="J8657">
        <f t="shared" ca="1" si="1226"/>
        <v>0.30804935173075254</v>
      </c>
      <c r="K8657">
        <v>0.92631343260675214</v>
      </c>
      <c r="L8657">
        <v>0.59839778673260191</v>
      </c>
    </row>
    <row r="8658" spans="1:12" x14ac:dyDescent="0.25">
      <c r="A8658">
        <f t="shared" si="1218"/>
        <v>8648</v>
      </c>
      <c r="B8658">
        <f t="shared" si="1222"/>
        <v>4.9022524375288166E-2</v>
      </c>
      <c r="C8658">
        <f t="shared" si="1223"/>
        <v>4.9860516244951213E-2</v>
      </c>
      <c r="D8658">
        <f t="shared" si="1224"/>
        <v>0.22738650089729576</v>
      </c>
      <c r="E8658">
        <f t="shared" si="1219"/>
        <v>0.82012321611685701</v>
      </c>
      <c r="F8658" s="4">
        <f t="shared" si="1220"/>
        <v>1.7094017094017106E-2</v>
      </c>
      <c r="G8658" s="4" t="str">
        <f t="shared" si="1221"/>
        <v/>
      </c>
      <c r="H8658" t="str">
        <f t="shared" si="1225"/>
        <v/>
      </c>
      <c r="J8658">
        <f t="shared" ca="1" si="1226"/>
        <v>0.82459950339624211</v>
      </c>
      <c r="K8658">
        <v>0.35617059969012643</v>
      </c>
      <c r="L8658">
        <v>0.15818771455212777</v>
      </c>
    </row>
    <row r="8659" spans="1:12" x14ac:dyDescent="0.25">
      <c r="A8659">
        <f t="shared" si="1218"/>
        <v>8649</v>
      </c>
      <c r="B8659">
        <f t="shared" si="1222"/>
        <v>5.3631479658434913E-2</v>
      </c>
      <c r="C8659">
        <f t="shared" si="1223"/>
        <v>5.1117504049445782E-2</v>
      </c>
      <c r="D8659">
        <f t="shared" si="1224"/>
        <v>-0.68215950269188541</v>
      </c>
      <c r="E8659">
        <f t="shared" si="1219"/>
        <v>0.49513809896736838</v>
      </c>
      <c r="F8659" s="4">
        <f t="shared" si="1220"/>
        <v>-4.687499999999991E-2</v>
      </c>
      <c r="G8659" s="4" t="str">
        <f t="shared" si="1221"/>
        <v/>
      </c>
      <c r="H8659" t="str">
        <f t="shared" si="1225"/>
        <v/>
      </c>
      <c r="J8659">
        <f t="shared" ca="1" si="1226"/>
        <v>0.52561053070990205</v>
      </c>
      <c r="K8659">
        <v>0.92207667910247604</v>
      </c>
      <c r="L8659">
        <v>0.30660407754914232</v>
      </c>
    </row>
    <row r="8660" spans="1:12" x14ac:dyDescent="0.25">
      <c r="A8660">
        <f t="shared" si="1218"/>
        <v>8650</v>
      </c>
      <c r="B8660">
        <f t="shared" si="1222"/>
        <v>4.9162189686898672E-2</v>
      </c>
      <c r="C8660">
        <f t="shared" si="1223"/>
        <v>5.6564451202255575E-2</v>
      </c>
      <c r="D8660">
        <f t="shared" si="1224"/>
        <v>2.0085807579261115</v>
      </c>
      <c r="E8660">
        <f t="shared" si="1219"/>
        <v>4.4581613652025176E-2</v>
      </c>
      <c r="F8660" s="4">
        <f t="shared" si="1220"/>
        <v>0.15056818181818185</v>
      </c>
      <c r="G8660" s="4">
        <f t="shared" si="1221"/>
        <v>0.15056818181818185</v>
      </c>
      <c r="H8660" t="str">
        <f t="shared" si="1225"/>
        <v/>
      </c>
      <c r="J8660">
        <f t="shared" ca="1" si="1226"/>
        <v>0.89239644825841347</v>
      </c>
      <c r="K8660">
        <v>0.38145612626567693</v>
      </c>
      <c r="L8660">
        <v>0.93502610739672021</v>
      </c>
    </row>
    <row r="8661" spans="1:12" x14ac:dyDescent="0.25">
      <c r="A8661">
        <f t="shared" si="1218"/>
        <v>8651</v>
      </c>
      <c r="B8661">
        <f t="shared" si="1222"/>
        <v>4.6648214077909533E-2</v>
      </c>
      <c r="C8661">
        <f t="shared" si="1223"/>
        <v>5.293315310038238E-2</v>
      </c>
      <c r="D8661">
        <f t="shared" si="1224"/>
        <v>1.7053987567297182</v>
      </c>
      <c r="E8661">
        <f t="shared" si="1219"/>
        <v>8.8120080067920492E-2</v>
      </c>
      <c r="F8661" s="4">
        <f t="shared" si="1220"/>
        <v>0.13473053892215581</v>
      </c>
      <c r="G8661" s="4" t="str">
        <f t="shared" si="1221"/>
        <v/>
      </c>
      <c r="H8661" t="str">
        <f t="shared" si="1225"/>
        <v/>
      </c>
      <c r="J8661">
        <f t="shared" ca="1" si="1226"/>
        <v>0.75766481632920446</v>
      </c>
      <c r="K8661">
        <v>9.343127497303183E-2</v>
      </c>
      <c r="L8661">
        <v>0.57626067922256063</v>
      </c>
    </row>
    <row r="8662" spans="1:12" x14ac:dyDescent="0.25">
      <c r="A8662">
        <f t="shared" si="1218"/>
        <v>8652</v>
      </c>
      <c r="B8662">
        <f t="shared" si="1222"/>
        <v>4.6927544701130551E-2</v>
      </c>
      <c r="C8662">
        <f t="shared" si="1223"/>
        <v>5.0698508114614259E-2</v>
      </c>
      <c r="D8662">
        <f t="shared" si="1224"/>
        <v>1.023239254037831</v>
      </c>
      <c r="E8662">
        <f t="shared" si="1219"/>
        <v>0.30619473730008995</v>
      </c>
      <c r="F8662" s="4">
        <f t="shared" si="1220"/>
        <v>8.0357142857142919E-2</v>
      </c>
      <c r="G8662" s="4" t="str">
        <f t="shared" si="1221"/>
        <v/>
      </c>
      <c r="H8662" t="str">
        <f t="shared" si="1225"/>
        <v/>
      </c>
      <c r="J8662">
        <f t="shared" ca="1" si="1226"/>
        <v>0.84426526067060548</v>
      </c>
      <c r="K8662">
        <v>0.11884848404261383</v>
      </c>
      <c r="L8662">
        <v>0.24523073610744417</v>
      </c>
    </row>
    <row r="8663" spans="1:12" x14ac:dyDescent="0.25">
      <c r="A8663">
        <f t="shared" si="1218"/>
        <v>8653</v>
      </c>
      <c r="B8663">
        <f t="shared" si="1222"/>
        <v>5.5028132774539995E-2</v>
      </c>
      <c r="C8663">
        <f t="shared" si="1223"/>
        <v>5.7123112448697604E-2</v>
      </c>
      <c r="D8663">
        <f t="shared" si="1224"/>
        <v>0.56846625224323755</v>
      </c>
      <c r="E8663">
        <f t="shared" si="1219"/>
        <v>0.56971841484384722</v>
      </c>
      <c r="F8663" s="4">
        <f t="shared" si="1220"/>
        <v>3.8071065989847615E-2</v>
      </c>
      <c r="G8663" s="4" t="str">
        <f t="shared" si="1221"/>
        <v/>
      </c>
      <c r="H8663" t="str">
        <f t="shared" si="1225"/>
        <v/>
      </c>
      <c r="J8663">
        <f t="shared" ca="1" si="1226"/>
        <v>0.88479558073112907</v>
      </c>
      <c r="K8663">
        <v>0.97192760090057928</v>
      </c>
      <c r="L8663">
        <v>0.96088428958587513</v>
      </c>
    </row>
    <row r="8664" spans="1:12" x14ac:dyDescent="0.25">
      <c r="A8664">
        <f t="shared" si="1218"/>
        <v>8654</v>
      </c>
      <c r="B8664">
        <f t="shared" si="1222"/>
        <v>5.2653822477161362E-2</v>
      </c>
      <c r="C8664">
        <f t="shared" si="1223"/>
        <v>5.2095161230719333E-2</v>
      </c>
      <c r="D8664">
        <f t="shared" si="1224"/>
        <v>-0.15159100059819655</v>
      </c>
      <c r="E8664">
        <f t="shared" si="1219"/>
        <v>0.87950953185498082</v>
      </c>
      <c r="F8664" s="4">
        <f t="shared" si="1220"/>
        <v>-1.0610079575596782E-2</v>
      </c>
      <c r="G8664" s="4" t="str">
        <f t="shared" si="1221"/>
        <v/>
      </c>
      <c r="H8664" t="str">
        <f t="shared" si="1225"/>
        <v/>
      </c>
      <c r="J8664">
        <f t="shared" ca="1" si="1226"/>
        <v>0.74550751435571294</v>
      </c>
      <c r="K8664">
        <v>0.84858277112874247</v>
      </c>
      <c r="L8664">
        <v>0.44807052094161082</v>
      </c>
    </row>
    <row r="8665" spans="1:12" x14ac:dyDescent="0.25">
      <c r="A8665">
        <f t="shared" si="1218"/>
        <v>8655</v>
      </c>
      <c r="B8665">
        <f t="shared" si="1222"/>
        <v>5.2514157165550857E-2</v>
      </c>
      <c r="C8665">
        <f t="shared" si="1223"/>
        <v>5.3771144970045426E-2</v>
      </c>
      <c r="D8665">
        <f t="shared" si="1224"/>
        <v>0.34107975134594365</v>
      </c>
      <c r="E8665">
        <f t="shared" si="1219"/>
        <v>0.73304354430991236</v>
      </c>
      <c r="F8665" s="4">
        <f t="shared" si="1220"/>
        <v>2.3936170212765975E-2</v>
      </c>
      <c r="G8665" s="4" t="str">
        <f t="shared" si="1221"/>
        <v/>
      </c>
      <c r="H8665" t="str">
        <f t="shared" si="1225"/>
        <v/>
      </c>
      <c r="J8665">
        <f t="shared" ca="1" si="1226"/>
        <v>7.9025246254294856E-2</v>
      </c>
      <c r="K8665">
        <v>0.84214154318501011</v>
      </c>
      <c r="L8665">
        <v>0.6908081117270346</v>
      </c>
    </row>
    <row r="8666" spans="1:12" x14ac:dyDescent="0.25">
      <c r="A8666">
        <f t="shared" si="1218"/>
        <v>8656</v>
      </c>
      <c r="B8666">
        <f t="shared" si="1222"/>
        <v>4.6927544701130551E-2</v>
      </c>
      <c r="C8666">
        <f t="shared" si="1223"/>
        <v>4.9860516244951213E-2</v>
      </c>
      <c r="D8666">
        <f t="shared" si="1224"/>
        <v>0.79585275314053516</v>
      </c>
      <c r="E8666">
        <f t="shared" si="1219"/>
        <v>0.4261176255145902</v>
      </c>
      <c r="F8666" s="4">
        <f t="shared" si="1220"/>
        <v>6.2500000000000042E-2</v>
      </c>
      <c r="G8666" s="4" t="str">
        <f t="shared" si="1221"/>
        <v/>
      </c>
      <c r="H8666" t="str">
        <f t="shared" si="1225"/>
        <v/>
      </c>
      <c r="J8666">
        <f t="shared" ca="1" si="1226"/>
        <v>0.28633862291858259</v>
      </c>
      <c r="K8666">
        <v>0.11632036809351654</v>
      </c>
      <c r="L8666">
        <v>0.15544066730951456</v>
      </c>
    </row>
    <row r="8667" spans="1:12" x14ac:dyDescent="0.25">
      <c r="A8667">
        <f t="shared" si="1218"/>
        <v>8657</v>
      </c>
      <c r="B8667">
        <f t="shared" si="1222"/>
        <v>5.0419177491393241E-2</v>
      </c>
      <c r="C8667">
        <f t="shared" si="1223"/>
        <v>5.2374491853940344E-2</v>
      </c>
      <c r="D8667">
        <f t="shared" si="1224"/>
        <v>0.53056850209368889</v>
      </c>
      <c r="E8667">
        <f t="shared" si="1219"/>
        <v>0.59571782753603619</v>
      </c>
      <c r="F8667" s="4">
        <f t="shared" si="1220"/>
        <v>3.8781163434902982E-2</v>
      </c>
      <c r="G8667" s="4" t="str">
        <f t="shared" si="1221"/>
        <v/>
      </c>
      <c r="H8667" t="str">
        <f t="shared" si="1225"/>
        <v/>
      </c>
      <c r="J8667">
        <f t="shared" ca="1" si="1226"/>
        <v>0.61835185942976068</v>
      </c>
      <c r="K8667">
        <v>0.56252513831785045</v>
      </c>
      <c r="L8667">
        <v>0.48239618243017279</v>
      </c>
    </row>
    <row r="8668" spans="1:12" x14ac:dyDescent="0.25">
      <c r="A8668">
        <f t="shared" si="1218"/>
        <v>8658</v>
      </c>
      <c r="B8668">
        <f t="shared" si="1222"/>
        <v>4.6927544701130551E-2</v>
      </c>
      <c r="C8668">
        <f t="shared" si="1223"/>
        <v>5.1536499984277305E-2</v>
      </c>
      <c r="D8668">
        <f t="shared" si="1224"/>
        <v>1.2506257549351267</v>
      </c>
      <c r="E8668">
        <f t="shared" si="1219"/>
        <v>0.21107104959186196</v>
      </c>
      <c r="F8668" s="4">
        <f t="shared" si="1220"/>
        <v>9.8214285714285782E-2</v>
      </c>
      <c r="G8668" s="4" t="str">
        <f t="shared" si="1221"/>
        <v/>
      </c>
      <c r="H8668" t="str">
        <f t="shared" si="1225"/>
        <v/>
      </c>
      <c r="J8668">
        <f t="shared" ca="1" si="1226"/>
        <v>0.85111308756071602</v>
      </c>
      <c r="K8668">
        <v>0.11759202605496599</v>
      </c>
      <c r="L8668">
        <v>0.36459404496025472</v>
      </c>
    </row>
    <row r="8669" spans="1:12" x14ac:dyDescent="0.25">
      <c r="A8669">
        <f t="shared" si="1218"/>
        <v>8659</v>
      </c>
      <c r="B8669">
        <f t="shared" si="1222"/>
        <v>4.8044867194014615E-2</v>
      </c>
      <c r="C8669">
        <f t="shared" si="1223"/>
        <v>5.6005789955813547E-2</v>
      </c>
      <c r="D8669">
        <f t="shared" si="1224"/>
        <v>2.1601717585243079</v>
      </c>
      <c r="E8669">
        <f t="shared" si="1219"/>
        <v>3.0759375569110015E-2</v>
      </c>
      <c r="F8669" s="4">
        <f t="shared" si="1220"/>
        <v>0.16569767441860461</v>
      </c>
      <c r="G8669" s="4">
        <f t="shared" si="1221"/>
        <v>0.16569767441860461</v>
      </c>
      <c r="H8669" t="str">
        <f t="shared" si="1225"/>
        <v/>
      </c>
      <c r="J8669">
        <f t="shared" ca="1" si="1226"/>
        <v>0.44639032469525641</v>
      </c>
      <c r="K8669">
        <v>0.22418857615919374</v>
      </c>
      <c r="L8669">
        <v>0.90982148145922359</v>
      </c>
    </row>
    <row r="8670" spans="1:12" x14ac:dyDescent="0.25">
      <c r="A8670">
        <f t="shared" si="1218"/>
        <v>8660</v>
      </c>
      <c r="B8670">
        <f t="shared" si="1222"/>
        <v>4.9581185621730195E-2</v>
      </c>
      <c r="C8670">
        <f t="shared" si="1223"/>
        <v>5.0698508114614259E-2</v>
      </c>
      <c r="D8670">
        <f t="shared" si="1224"/>
        <v>0.30318200119639499</v>
      </c>
      <c r="E8670">
        <f t="shared" si="1219"/>
        <v>0.76175116485686689</v>
      </c>
      <c r="F8670" s="4">
        <f t="shared" si="1220"/>
        <v>2.2535211267605697E-2</v>
      </c>
      <c r="G8670" s="4" t="str">
        <f t="shared" si="1221"/>
        <v/>
      </c>
      <c r="H8670" t="str">
        <f t="shared" si="1225"/>
        <v/>
      </c>
      <c r="J8670">
        <f t="shared" ca="1" si="1226"/>
        <v>0.13693745288105186</v>
      </c>
      <c r="K8670">
        <v>0.43660496676875316</v>
      </c>
      <c r="L8670">
        <v>0.24697407410229555</v>
      </c>
    </row>
    <row r="8671" spans="1:12" x14ac:dyDescent="0.25">
      <c r="A8671">
        <f t="shared" si="1218"/>
        <v>8661</v>
      </c>
      <c r="B8671">
        <f t="shared" si="1222"/>
        <v>4.8882859063677661E-2</v>
      </c>
      <c r="C8671">
        <f t="shared" si="1223"/>
        <v>5.0558842803003747E-2</v>
      </c>
      <c r="D8671">
        <f t="shared" si="1224"/>
        <v>0.45477300179458963</v>
      </c>
      <c r="E8671">
        <f t="shared" si="1219"/>
        <v>0.64927255531256267</v>
      </c>
      <c r="F8671" s="4">
        <f t="shared" si="1220"/>
        <v>3.4285714285714169E-2</v>
      </c>
      <c r="G8671" s="4" t="str">
        <f t="shared" si="1221"/>
        <v/>
      </c>
      <c r="H8671" t="str">
        <f t="shared" si="1225"/>
        <v/>
      </c>
      <c r="J8671">
        <f t="shared" ca="1" si="1226"/>
        <v>0.22467928392104908</v>
      </c>
      <c r="K8671">
        <v>0.33945952920047373</v>
      </c>
      <c r="L8671">
        <v>0.23827471845768722</v>
      </c>
    </row>
    <row r="8672" spans="1:12" x14ac:dyDescent="0.25">
      <c r="A8672">
        <f t="shared" si="1218"/>
        <v>8662</v>
      </c>
      <c r="B8672">
        <f t="shared" si="1222"/>
        <v>5.0698508114614259E-2</v>
      </c>
      <c r="C8672">
        <f t="shared" si="1223"/>
        <v>5.2793487788771867E-2</v>
      </c>
      <c r="D8672">
        <f t="shared" si="1224"/>
        <v>0.56846625224323755</v>
      </c>
      <c r="E8672">
        <f t="shared" si="1219"/>
        <v>0.56971841484384722</v>
      </c>
      <c r="F8672" s="4">
        <f t="shared" si="1220"/>
        <v>4.1322314049586667E-2</v>
      </c>
      <c r="G8672" s="4" t="str">
        <f t="shared" si="1221"/>
        <v/>
      </c>
      <c r="H8672" t="str">
        <f t="shared" si="1225"/>
        <v/>
      </c>
      <c r="J8672">
        <f t="shared" ca="1" si="1226"/>
        <v>0.69903862453134191</v>
      </c>
      <c r="K8672">
        <v>0.61396721928098386</v>
      </c>
      <c r="L8672">
        <v>0.5534725149823253</v>
      </c>
    </row>
    <row r="8673" spans="1:12" x14ac:dyDescent="0.25">
      <c r="A8673">
        <f t="shared" si="1218"/>
        <v>8663</v>
      </c>
      <c r="B8673">
        <f t="shared" si="1222"/>
        <v>4.4553234403751925E-2</v>
      </c>
      <c r="C8673">
        <f t="shared" si="1223"/>
        <v>5.4748802151318977E-2</v>
      </c>
      <c r="D8673">
        <f t="shared" si="1224"/>
        <v>2.7665357609170957</v>
      </c>
      <c r="E8673">
        <f t="shared" si="1219"/>
        <v>5.6655370669211891E-3</v>
      </c>
      <c r="F8673" s="4">
        <f t="shared" si="1220"/>
        <v>0.22884012539184947</v>
      </c>
      <c r="G8673" s="4">
        <f t="shared" si="1221"/>
        <v>0.22884012539184947</v>
      </c>
      <c r="H8673" t="str">
        <f t="shared" si="1225"/>
        <v/>
      </c>
      <c r="J8673">
        <f t="shared" ca="1" si="1226"/>
        <v>0.99362657596189286</v>
      </c>
      <c r="K8673">
        <v>1.6757448186137669E-2</v>
      </c>
      <c r="L8673">
        <v>0.81158643704672528</v>
      </c>
    </row>
    <row r="8674" spans="1:12" x14ac:dyDescent="0.25">
      <c r="A8674">
        <f t="shared" si="1218"/>
        <v>8664</v>
      </c>
      <c r="B8674">
        <f t="shared" si="1222"/>
        <v>5.0419177491393241E-2</v>
      </c>
      <c r="C8674">
        <f t="shared" si="1223"/>
        <v>5.4609136839708472E-2</v>
      </c>
      <c r="D8674">
        <f t="shared" si="1224"/>
        <v>1.1369325044864789</v>
      </c>
      <c r="E8674">
        <f t="shared" si="1219"/>
        <v>0.25556650263494074</v>
      </c>
      <c r="F8674" s="4">
        <f t="shared" si="1220"/>
        <v>8.3102493074792311E-2</v>
      </c>
      <c r="G8674" s="4" t="str">
        <f t="shared" si="1221"/>
        <v/>
      </c>
      <c r="H8674" t="str">
        <f t="shared" si="1225"/>
        <v/>
      </c>
      <c r="J8674">
        <f t="shared" ca="1" si="1226"/>
        <v>0.9090917943113237</v>
      </c>
      <c r="K8674">
        <v>0.56902641387117259</v>
      </c>
      <c r="L8674">
        <v>0.79200836620024861</v>
      </c>
    </row>
    <row r="8675" spans="1:12" x14ac:dyDescent="0.25">
      <c r="A8675">
        <f t="shared" si="1218"/>
        <v>8665</v>
      </c>
      <c r="B8675">
        <f t="shared" si="1222"/>
        <v>4.5810222208246494E-2</v>
      </c>
      <c r="C8675">
        <f t="shared" si="1223"/>
        <v>5.4609136839708472E-2</v>
      </c>
      <c r="D8675">
        <f t="shared" si="1224"/>
        <v>2.3875582594216036</v>
      </c>
      <c r="E8675">
        <f t="shared" si="1219"/>
        <v>1.6960714301798019E-2</v>
      </c>
      <c r="F8675" s="4">
        <f t="shared" si="1220"/>
        <v>0.19207317073170729</v>
      </c>
      <c r="G8675" s="4">
        <f t="shared" si="1221"/>
        <v>0.19207317073170729</v>
      </c>
      <c r="H8675" t="str">
        <f t="shared" si="1225"/>
        <v/>
      </c>
      <c r="J8675">
        <f t="shared" ca="1" si="1226"/>
        <v>0.23531263941832725</v>
      </c>
      <c r="K8675">
        <v>5.263073535076801E-2</v>
      </c>
      <c r="L8675">
        <v>0.79284143617280833</v>
      </c>
    </row>
    <row r="8676" spans="1:12" x14ac:dyDescent="0.25">
      <c r="A8676">
        <f t="shared" si="1218"/>
        <v>8666</v>
      </c>
      <c r="B8676">
        <f t="shared" si="1222"/>
        <v>5.1955495919108828E-2</v>
      </c>
      <c r="C8676">
        <f t="shared" si="1223"/>
        <v>4.9581185621730195E-2</v>
      </c>
      <c r="D8676">
        <f t="shared" si="1224"/>
        <v>-0.64426175254233864</v>
      </c>
      <c r="E8676">
        <f t="shared" si="1219"/>
        <v>0.51940571299285221</v>
      </c>
      <c r="F8676" s="4">
        <f t="shared" si="1220"/>
        <v>-4.5698924731182873E-2</v>
      </c>
      <c r="G8676" s="4" t="str">
        <f t="shared" si="1221"/>
        <v/>
      </c>
      <c r="H8676" t="str">
        <f t="shared" si="1225"/>
        <v/>
      </c>
      <c r="J8676">
        <f t="shared" ca="1" si="1226"/>
        <v>0.59335040180547327</v>
      </c>
      <c r="K8676">
        <v>0.78486191659696891</v>
      </c>
      <c r="L8676">
        <v>0.13002612384839918</v>
      </c>
    </row>
    <row r="8677" spans="1:12" x14ac:dyDescent="0.25">
      <c r="A8677">
        <f t="shared" si="1218"/>
        <v>8667</v>
      </c>
      <c r="B8677">
        <f t="shared" si="1222"/>
        <v>5.1117504049445782E-2</v>
      </c>
      <c r="C8677">
        <f t="shared" si="1223"/>
        <v>5.7821439006750144E-2</v>
      </c>
      <c r="D8677">
        <f t="shared" si="1224"/>
        <v>1.8190920071783643</v>
      </c>
      <c r="E8677">
        <f t="shared" si="1219"/>
        <v>6.8897394280622137E-2</v>
      </c>
      <c r="F8677" s="4">
        <f t="shared" si="1220"/>
        <v>0.13114754098360651</v>
      </c>
      <c r="G8677" s="4" t="str">
        <f t="shared" si="1221"/>
        <v/>
      </c>
      <c r="H8677" t="str">
        <f t="shared" si="1225"/>
        <v/>
      </c>
      <c r="J8677">
        <f t="shared" ca="1" si="1226"/>
        <v>0.55761104174832732</v>
      </c>
      <c r="K8677">
        <v>0.67963762989152132</v>
      </c>
      <c r="L8677">
        <v>0.97751728179228059</v>
      </c>
    </row>
    <row r="8678" spans="1:12" x14ac:dyDescent="0.25">
      <c r="A8678">
        <f t="shared" si="1218"/>
        <v>8668</v>
      </c>
      <c r="B8678">
        <f t="shared" si="1222"/>
        <v>5.2653822477161362E-2</v>
      </c>
      <c r="C8678">
        <f t="shared" si="1223"/>
        <v>4.944152031011969E-2</v>
      </c>
      <c r="D8678">
        <f t="shared" si="1224"/>
        <v>-0.87164825343963248</v>
      </c>
      <c r="E8678">
        <f t="shared" si="1219"/>
        <v>0.38340029799062503</v>
      </c>
      <c r="F8678" s="4">
        <f t="shared" si="1220"/>
        <v>-6.1007957559681657E-2</v>
      </c>
      <c r="G8678" s="4" t="str">
        <f t="shared" si="1221"/>
        <v/>
      </c>
      <c r="H8678" t="str">
        <f t="shared" si="1225"/>
        <v/>
      </c>
      <c r="J8678">
        <f t="shared" ca="1" si="1226"/>
        <v>0.68354655434724887</v>
      </c>
      <c r="K8678">
        <v>0.84713334874380264</v>
      </c>
      <c r="L8678">
        <v>0.1193035833751025</v>
      </c>
    </row>
    <row r="8679" spans="1:12" x14ac:dyDescent="0.25">
      <c r="A8679">
        <f t="shared" si="1218"/>
        <v>8669</v>
      </c>
      <c r="B8679">
        <f t="shared" si="1222"/>
        <v>4.9022524375288166E-2</v>
      </c>
      <c r="C8679">
        <f t="shared" si="1223"/>
        <v>4.9581185621730195E-2</v>
      </c>
      <c r="D8679">
        <f t="shared" si="1224"/>
        <v>0.15159100059819655</v>
      </c>
      <c r="E8679">
        <f t="shared" si="1219"/>
        <v>0.87950953185498082</v>
      </c>
      <c r="F8679" s="4">
        <f t="shared" si="1220"/>
        <v>1.1396011396011357E-2</v>
      </c>
      <c r="G8679" s="4" t="str">
        <f t="shared" si="1221"/>
        <v/>
      </c>
      <c r="H8679" t="str">
        <f t="shared" si="1225"/>
        <v/>
      </c>
      <c r="J8679">
        <f t="shared" ca="1" si="1226"/>
        <v>0.42759186341899014</v>
      </c>
      <c r="K8679">
        <v>0.35119598393973395</v>
      </c>
      <c r="L8679">
        <v>0.1357754992363106</v>
      </c>
    </row>
    <row r="8680" spans="1:12" x14ac:dyDescent="0.25">
      <c r="A8680">
        <f t="shared" si="1218"/>
        <v>8670</v>
      </c>
      <c r="B8680">
        <f t="shared" si="1222"/>
        <v>4.6648214077909533E-2</v>
      </c>
      <c r="C8680">
        <f t="shared" si="1223"/>
        <v>5.2514157165550857E-2</v>
      </c>
      <c r="D8680">
        <f t="shared" si="1224"/>
        <v>1.5917055062810703</v>
      </c>
      <c r="E8680">
        <f t="shared" si="1219"/>
        <v>0.11145089053704327</v>
      </c>
      <c r="F8680" s="4">
        <f t="shared" si="1220"/>
        <v>0.12574850299401208</v>
      </c>
      <c r="G8680" s="4" t="str">
        <f t="shared" si="1221"/>
        <v/>
      </c>
      <c r="H8680" t="str">
        <f t="shared" si="1225"/>
        <v/>
      </c>
      <c r="J8680">
        <f t="shared" ca="1" si="1226"/>
        <v>0.3318812061100922</v>
      </c>
      <c r="K8680">
        <v>9.5844557071699699E-2</v>
      </c>
      <c r="L8680">
        <v>0.50610039626869763</v>
      </c>
    </row>
    <row r="8681" spans="1:12" x14ac:dyDescent="0.25">
      <c r="A8681">
        <f t="shared" si="1218"/>
        <v>8671</v>
      </c>
      <c r="B8681">
        <f t="shared" si="1222"/>
        <v>5.2793487788771867E-2</v>
      </c>
      <c r="C8681">
        <f t="shared" si="1223"/>
        <v>5.1257169361056287E-2</v>
      </c>
      <c r="D8681">
        <f t="shared" si="1224"/>
        <v>-0.41687525164504097</v>
      </c>
      <c r="E8681">
        <f t="shared" si="1219"/>
        <v>0.67676965641081344</v>
      </c>
      <c r="F8681" s="4">
        <f t="shared" si="1220"/>
        <v>-2.9100529100529036E-2</v>
      </c>
      <c r="G8681" s="4" t="str">
        <f t="shared" si="1221"/>
        <v/>
      </c>
      <c r="H8681" t="str">
        <f t="shared" si="1225"/>
        <v/>
      </c>
      <c r="J8681">
        <f t="shared" ca="1" si="1226"/>
        <v>0.11278144217671315</v>
      </c>
      <c r="K8681">
        <v>0.85629944134319291</v>
      </c>
      <c r="L8681">
        <v>0.31984477737778461</v>
      </c>
    </row>
    <row r="8682" spans="1:12" x14ac:dyDescent="0.25">
      <c r="A8682">
        <f t="shared" si="1218"/>
        <v>8672</v>
      </c>
      <c r="B8682">
        <f t="shared" si="1222"/>
        <v>4.9162189686898672E-2</v>
      </c>
      <c r="C8682">
        <f t="shared" si="1223"/>
        <v>5.670411651386608E-2</v>
      </c>
      <c r="D8682">
        <f t="shared" si="1224"/>
        <v>2.0464785080756598</v>
      </c>
      <c r="E8682">
        <f t="shared" si="1219"/>
        <v>4.0709314869973534E-2</v>
      </c>
      <c r="F8682" s="4">
        <f t="shared" si="1220"/>
        <v>0.15340909090909088</v>
      </c>
      <c r="G8682" s="4">
        <f t="shared" si="1221"/>
        <v>0.15340909090909088</v>
      </c>
      <c r="H8682" t="str">
        <f t="shared" si="1225"/>
        <v/>
      </c>
      <c r="J8682">
        <f t="shared" ca="1" si="1226"/>
        <v>0.16088261649738222</v>
      </c>
      <c r="K8682">
        <v>0.38115539599262993</v>
      </c>
      <c r="L8682">
        <v>0.94149349454686437</v>
      </c>
    </row>
    <row r="8683" spans="1:12" x14ac:dyDescent="0.25">
      <c r="A8683">
        <f t="shared" si="1218"/>
        <v>8673</v>
      </c>
      <c r="B8683">
        <f t="shared" si="1222"/>
        <v>5.0419177491393241E-2</v>
      </c>
      <c r="C8683">
        <f t="shared" si="1223"/>
        <v>5.3352149035213903E-2</v>
      </c>
      <c r="D8683">
        <f t="shared" si="1224"/>
        <v>0.79585275314053516</v>
      </c>
      <c r="E8683">
        <f t="shared" si="1219"/>
        <v>0.4261176255145902</v>
      </c>
      <c r="F8683" s="4">
        <f t="shared" si="1220"/>
        <v>5.8171745152354612E-2</v>
      </c>
      <c r="G8683" s="4" t="str">
        <f t="shared" si="1221"/>
        <v/>
      </c>
      <c r="H8683" t="str">
        <f t="shared" si="1225"/>
        <v/>
      </c>
      <c r="J8683">
        <f t="shared" ca="1" si="1226"/>
        <v>0.26373585886954265</v>
      </c>
      <c r="K8683">
        <v>0.56941066415839769</v>
      </c>
      <c r="L8683">
        <v>0.62445271235229161</v>
      </c>
    </row>
    <row r="8684" spans="1:12" x14ac:dyDescent="0.25">
      <c r="A8684">
        <f t="shared" si="1218"/>
        <v>8674</v>
      </c>
      <c r="B8684">
        <f t="shared" si="1222"/>
        <v>5.0698508114614259E-2</v>
      </c>
      <c r="C8684">
        <f t="shared" si="1223"/>
        <v>5.4329806216487454E-2</v>
      </c>
      <c r="D8684">
        <f t="shared" si="1224"/>
        <v>0.98534150388828035</v>
      </c>
      <c r="E8684">
        <f t="shared" si="1219"/>
        <v>0.32445635245909954</v>
      </c>
      <c r="F8684" s="4">
        <f t="shared" si="1220"/>
        <v>7.162534435261704E-2</v>
      </c>
      <c r="G8684" s="4" t="str">
        <f t="shared" si="1221"/>
        <v/>
      </c>
      <c r="H8684" t="str">
        <f t="shared" si="1225"/>
        <v/>
      </c>
      <c r="J8684">
        <f t="shared" ca="1" si="1226"/>
        <v>0.62218249836214878</v>
      </c>
      <c r="K8684">
        <v>0.60621642017118182</v>
      </c>
      <c r="L8684">
        <v>0.76418879401779194</v>
      </c>
    </row>
    <row r="8685" spans="1:12" x14ac:dyDescent="0.25">
      <c r="A8685">
        <f t="shared" si="1218"/>
        <v>8675</v>
      </c>
      <c r="B8685">
        <f t="shared" si="1222"/>
        <v>5.0558842803003747E-2</v>
      </c>
      <c r="C8685">
        <f t="shared" si="1223"/>
        <v>5.6005789955813547E-2</v>
      </c>
      <c r="D8685">
        <f t="shared" si="1224"/>
        <v>1.4780122558324225</v>
      </c>
      <c r="E8685">
        <f t="shared" si="1219"/>
        <v>0.13940449786197506</v>
      </c>
      <c r="F8685" s="4">
        <f t="shared" si="1220"/>
        <v>0.10773480662983434</v>
      </c>
      <c r="G8685" s="4" t="str">
        <f t="shared" si="1221"/>
        <v/>
      </c>
      <c r="H8685" t="str">
        <f t="shared" si="1225"/>
        <v/>
      </c>
      <c r="J8685">
        <f t="shared" ca="1" si="1226"/>
        <v>0.79943126138935561</v>
      </c>
      <c r="K8685">
        <v>0.592585638953949</v>
      </c>
      <c r="L8685">
        <v>0.90892424974113784</v>
      </c>
    </row>
    <row r="8686" spans="1:12" x14ac:dyDescent="0.25">
      <c r="A8686">
        <f t="shared" si="1218"/>
        <v>8676</v>
      </c>
      <c r="B8686">
        <f t="shared" si="1222"/>
        <v>4.6368883454688523E-2</v>
      </c>
      <c r="C8686">
        <f t="shared" si="1223"/>
        <v>5.51677980861505E-2</v>
      </c>
      <c r="D8686">
        <f t="shared" si="1224"/>
        <v>2.3875582594216036</v>
      </c>
      <c r="E8686">
        <f t="shared" si="1219"/>
        <v>1.6960714301798019E-2</v>
      </c>
      <c r="F8686" s="4">
        <f t="shared" si="1220"/>
        <v>0.18975903614457829</v>
      </c>
      <c r="G8686" s="4">
        <f t="shared" si="1221"/>
        <v>0.18975903614457829</v>
      </c>
      <c r="H8686" t="str">
        <f t="shared" si="1225"/>
        <v/>
      </c>
      <c r="J8686">
        <f t="shared" ca="1" si="1226"/>
        <v>0.29097148800977601</v>
      </c>
      <c r="K8686">
        <v>7.7501598699315166E-2</v>
      </c>
      <c r="L8686">
        <v>0.84309548987656402</v>
      </c>
    </row>
    <row r="8687" spans="1:12" x14ac:dyDescent="0.25">
      <c r="A8687">
        <f t="shared" ref="A8687:A8750" si="1227">A8686+1</f>
        <v>8677</v>
      </c>
      <c r="B8687">
        <f t="shared" si="1222"/>
        <v>5.1257169361056287E-2</v>
      </c>
      <c r="C8687">
        <f t="shared" si="1223"/>
        <v>5.5726459332592529E-2</v>
      </c>
      <c r="D8687">
        <f t="shared" si="1224"/>
        <v>1.2127280047855762</v>
      </c>
      <c r="E8687">
        <f t="shared" si="1219"/>
        <v>0.22523382911180168</v>
      </c>
      <c r="F8687" s="4">
        <f t="shared" si="1220"/>
        <v>8.7193460490463184E-2</v>
      </c>
      <c r="G8687" s="4" t="str">
        <f t="shared" si="1221"/>
        <v/>
      </c>
      <c r="H8687" t="str">
        <f t="shared" si="1225"/>
        <v/>
      </c>
      <c r="J8687">
        <f t="shared" ca="1" si="1226"/>
        <v>0.38037472224968394</v>
      </c>
      <c r="K8687">
        <v>0.68366800872516154</v>
      </c>
      <c r="L8687">
        <v>0.88849038995807761</v>
      </c>
    </row>
    <row r="8688" spans="1:12" x14ac:dyDescent="0.25">
      <c r="A8688">
        <f t="shared" si="1227"/>
        <v>8678</v>
      </c>
      <c r="B8688">
        <f t="shared" si="1222"/>
        <v>4.97208509333407E-2</v>
      </c>
      <c r="C8688">
        <f t="shared" si="1223"/>
        <v>4.748620594757258E-2</v>
      </c>
      <c r="D8688">
        <f t="shared" si="1224"/>
        <v>-0.60636400239278809</v>
      </c>
      <c r="E8688">
        <f t="shared" si="1219"/>
        <v>0.54427306687335708</v>
      </c>
      <c r="F8688" s="4">
        <f t="shared" si="1220"/>
        <v>-4.4943820224719093E-2</v>
      </c>
      <c r="G8688" s="4" t="str">
        <f t="shared" si="1221"/>
        <v/>
      </c>
      <c r="H8688" t="str">
        <f t="shared" si="1225"/>
        <v/>
      </c>
      <c r="J8688">
        <f t="shared" ca="1" si="1226"/>
        <v>0.70115610769123204</v>
      </c>
      <c r="K8688">
        <v>0.45502487650549395</v>
      </c>
      <c r="L8688">
        <v>2.7541727445904551E-2</v>
      </c>
    </row>
    <row r="8689" spans="1:12" x14ac:dyDescent="0.25">
      <c r="A8689">
        <f t="shared" si="1227"/>
        <v>8679</v>
      </c>
      <c r="B8689">
        <f t="shared" si="1222"/>
        <v>4.8743193752067149E-2</v>
      </c>
      <c r="C8689">
        <f t="shared" si="1223"/>
        <v>5.2793487788771867E-2</v>
      </c>
      <c r="D8689">
        <f t="shared" si="1224"/>
        <v>1.0990347543369283</v>
      </c>
      <c r="E8689">
        <f t="shared" si="1219"/>
        <v>0.27175290691455789</v>
      </c>
      <c r="F8689" s="4">
        <f t="shared" si="1220"/>
        <v>8.3094555873925474E-2</v>
      </c>
      <c r="G8689" s="4" t="str">
        <f t="shared" si="1221"/>
        <v/>
      </c>
      <c r="H8689" t="str">
        <f t="shared" si="1225"/>
        <v/>
      </c>
      <c r="J8689">
        <f t="shared" ca="1" si="1226"/>
        <v>0.51991881367767734</v>
      </c>
      <c r="K8689">
        <v>0.31618974867110605</v>
      </c>
      <c r="L8689">
        <v>0.55677634827468525</v>
      </c>
    </row>
    <row r="8690" spans="1:12" x14ac:dyDescent="0.25">
      <c r="A8690">
        <f t="shared" si="1227"/>
        <v>8680</v>
      </c>
      <c r="B8690">
        <f t="shared" si="1222"/>
        <v>5.1396834672666793E-2</v>
      </c>
      <c r="C8690">
        <f t="shared" si="1223"/>
        <v>5.1955495919108828E-2</v>
      </c>
      <c r="D8690">
        <f t="shared" si="1224"/>
        <v>0.15159100059819844</v>
      </c>
      <c r="E8690">
        <f t="shared" si="1219"/>
        <v>0.87950953185497927</v>
      </c>
      <c r="F8690" s="4">
        <f t="shared" si="1220"/>
        <v>1.0869565217391403E-2</v>
      </c>
      <c r="G8690" s="4" t="str">
        <f t="shared" si="1221"/>
        <v/>
      </c>
      <c r="H8690" t="str">
        <f t="shared" si="1225"/>
        <v/>
      </c>
      <c r="J8690">
        <f t="shared" ca="1" si="1226"/>
        <v>0.59023532312031179</v>
      </c>
      <c r="K8690">
        <v>0.70877172999874338</v>
      </c>
      <c r="L8690">
        <v>0.42179304448535004</v>
      </c>
    </row>
    <row r="8691" spans="1:12" x14ac:dyDescent="0.25">
      <c r="A8691">
        <f t="shared" si="1227"/>
        <v>8681</v>
      </c>
      <c r="B8691">
        <f t="shared" si="1222"/>
        <v>5.0139846868172223E-2</v>
      </c>
      <c r="C8691">
        <f t="shared" si="1223"/>
        <v>5.293315310038238E-2</v>
      </c>
      <c r="D8691">
        <f t="shared" si="1224"/>
        <v>0.7579550029909865</v>
      </c>
      <c r="E8691">
        <f t="shared" ref="E8691:E8754" si="1228">2*(1-_xlfn.NORM.S.DIST(ABS(D8691),TRUE))</f>
        <v>0.4484779207813312</v>
      </c>
      <c r="F8691" s="4">
        <f t="shared" ref="F8691:F8754" si="1229">IF(B8691=0, (C8691-B8691), (C8691-B8691)/B8691)</f>
        <v>5.5710306406685325E-2</v>
      </c>
      <c r="G8691" s="4" t="str">
        <f t="shared" ref="G8691:G8754" si="1230">IF(E8691&lt;0.05,ABS(F8691), "")</f>
        <v/>
      </c>
      <c r="H8691" t="str">
        <f t="shared" si="1225"/>
        <v/>
      </c>
      <c r="J8691">
        <f t="shared" ca="1" si="1226"/>
        <v>0.82951351331209677</v>
      </c>
      <c r="K8691">
        <v>0.53311416799100353</v>
      </c>
      <c r="L8691">
        <v>0.56936759792417668</v>
      </c>
    </row>
    <row r="8692" spans="1:12" x14ac:dyDescent="0.25">
      <c r="A8692">
        <f t="shared" si="1227"/>
        <v>8682</v>
      </c>
      <c r="B8692">
        <f t="shared" si="1222"/>
        <v>4.9860516244951213E-2</v>
      </c>
      <c r="C8692">
        <f t="shared" si="1223"/>
        <v>5.1955495919108828E-2</v>
      </c>
      <c r="D8692">
        <f t="shared" si="1224"/>
        <v>0.56846625224323943</v>
      </c>
      <c r="E8692">
        <f t="shared" si="1228"/>
        <v>0.56971841484384589</v>
      </c>
      <c r="F8692" s="4">
        <f t="shared" si="1229"/>
        <v>4.2016806722689107E-2</v>
      </c>
      <c r="G8692" s="4" t="str">
        <f t="shared" si="1230"/>
        <v/>
      </c>
      <c r="H8692" t="str">
        <f t="shared" si="1225"/>
        <v/>
      </c>
      <c r="J8692">
        <f t="shared" ca="1" si="1226"/>
        <v>0.63160490528271274</v>
      </c>
      <c r="K8692">
        <v>0.47586174411679927</v>
      </c>
      <c r="L8692">
        <v>0.41895044813367155</v>
      </c>
    </row>
    <row r="8693" spans="1:12" x14ac:dyDescent="0.25">
      <c r="A8693">
        <f t="shared" si="1227"/>
        <v>8683</v>
      </c>
      <c r="B8693">
        <f t="shared" si="1222"/>
        <v>5.0000181556561718E-2</v>
      </c>
      <c r="C8693">
        <f t="shared" si="1223"/>
        <v>4.9162189686898672E-2</v>
      </c>
      <c r="D8693">
        <f t="shared" si="1224"/>
        <v>-0.22738650089729576</v>
      </c>
      <c r="E8693">
        <f t="shared" si="1228"/>
        <v>0.82012321611685701</v>
      </c>
      <c r="F8693" s="4">
        <f t="shared" si="1229"/>
        <v>-1.6759776536312863E-2</v>
      </c>
      <c r="G8693" s="4" t="str">
        <f t="shared" si="1230"/>
        <v/>
      </c>
      <c r="H8693" t="str">
        <f t="shared" si="1225"/>
        <v/>
      </c>
      <c r="J8693">
        <f t="shared" ca="1" si="1226"/>
        <v>0.35354471823907629</v>
      </c>
      <c r="K8693">
        <v>0.4991748339592107</v>
      </c>
      <c r="L8693">
        <v>0.10406646337125913</v>
      </c>
    </row>
    <row r="8694" spans="1:12" x14ac:dyDescent="0.25">
      <c r="A8694">
        <f t="shared" si="1227"/>
        <v>8684</v>
      </c>
      <c r="B8694">
        <f t="shared" si="1222"/>
        <v>4.9301854998509177E-2</v>
      </c>
      <c r="C8694">
        <f t="shared" si="1223"/>
        <v>5.2514157165550857E-2</v>
      </c>
      <c r="D8694">
        <f t="shared" si="1224"/>
        <v>0.87164825343963437</v>
      </c>
      <c r="E8694">
        <f t="shared" si="1228"/>
        <v>0.38340029799062414</v>
      </c>
      <c r="F8694" s="4">
        <f t="shared" si="1229"/>
        <v>6.5155807365439189E-2</v>
      </c>
      <c r="G8694" s="4" t="str">
        <f t="shared" si="1230"/>
        <v/>
      </c>
      <c r="H8694" t="str">
        <f t="shared" si="1225"/>
        <v/>
      </c>
      <c r="J8694">
        <f t="shared" ca="1" si="1226"/>
        <v>3.3628978044811353E-2</v>
      </c>
      <c r="K8694">
        <v>0.3871808872138085</v>
      </c>
      <c r="L8694">
        <v>0.49679837675060323</v>
      </c>
    </row>
    <row r="8695" spans="1:12" x14ac:dyDescent="0.25">
      <c r="A8695">
        <f t="shared" si="1227"/>
        <v>8685</v>
      </c>
      <c r="B8695">
        <f t="shared" si="1222"/>
        <v>4.8743193752067149E-2</v>
      </c>
      <c r="C8695">
        <f t="shared" si="1223"/>
        <v>5.2653822477161362E-2</v>
      </c>
      <c r="D8695">
        <f t="shared" si="1224"/>
        <v>1.0611370041873796</v>
      </c>
      <c r="E8695">
        <f t="shared" si="1228"/>
        <v>0.28862764317669587</v>
      </c>
      <c r="F8695" s="4">
        <f t="shared" si="1229"/>
        <v>8.0229226361031539E-2</v>
      </c>
      <c r="G8695" s="4" t="str">
        <f t="shared" si="1230"/>
        <v/>
      </c>
      <c r="H8695" t="str">
        <f t="shared" si="1225"/>
        <v/>
      </c>
      <c r="J8695">
        <f t="shared" ca="1" si="1226"/>
        <v>0.86655511065571378</v>
      </c>
      <c r="K8695">
        <v>0.31787873299835467</v>
      </c>
      <c r="L8695">
        <v>0.5283385142030258</v>
      </c>
    </row>
    <row r="8696" spans="1:12" x14ac:dyDescent="0.25">
      <c r="A8696">
        <f t="shared" si="1227"/>
        <v>8686</v>
      </c>
      <c r="B8696">
        <f t="shared" si="1222"/>
        <v>4.8603528440456643E-2</v>
      </c>
      <c r="C8696">
        <f t="shared" si="1223"/>
        <v>5.7681773695139639E-2</v>
      </c>
      <c r="D8696">
        <f t="shared" si="1224"/>
        <v>2.4633537597207029</v>
      </c>
      <c r="E8696">
        <f t="shared" si="1228"/>
        <v>1.3764403322441554E-2</v>
      </c>
      <c r="F8696" s="4">
        <f t="shared" si="1229"/>
        <v>0.18678160919540235</v>
      </c>
      <c r="G8696" s="4">
        <f t="shared" si="1230"/>
        <v>0.18678160919540235</v>
      </c>
      <c r="H8696" t="str">
        <f t="shared" si="1225"/>
        <v/>
      </c>
      <c r="J8696">
        <f t="shared" ca="1" si="1226"/>
        <v>0.28763929113660491</v>
      </c>
      <c r="K8696">
        <v>0.29866185607953166</v>
      </c>
      <c r="L8696">
        <v>0.97289883970967561</v>
      </c>
    </row>
    <row r="8697" spans="1:12" x14ac:dyDescent="0.25">
      <c r="A8697">
        <f t="shared" si="1227"/>
        <v>8687</v>
      </c>
      <c r="B8697">
        <f t="shared" si="1222"/>
        <v>5.167616529588781E-2</v>
      </c>
      <c r="C8697">
        <f t="shared" si="1223"/>
        <v>5.1536499984277305E-2</v>
      </c>
      <c r="D8697">
        <f t="shared" si="1224"/>
        <v>-3.7897750149548666E-2</v>
      </c>
      <c r="E8697">
        <f t="shared" si="1228"/>
        <v>0.96976920688269574</v>
      </c>
      <c r="F8697" s="4">
        <f t="shared" si="1229"/>
        <v>-2.7027027027026599E-3</v>
      </c>
      <c r="G8697" s="4" t="str">
        <f t="shared" si="1230"/>
        <v/>
      </c>
      <c r="H8697" t="str">
        <f t="shared" si="1225"/>
        <v/>
      </c>
      <c r="J8697">
        <f t="shared" ca="1" si="1226"/>
        <v>0.86878310653496083</v>
      </c>
      <c r="K8697">
        <v>0.74363427691992012</v>
      </c>
      <c r="L8697">
        <v>0.35604937905762801</v>
      </c>
    </row>
    <row r="8698" spans="1:12" x14ac:dyDescent="0.25">
      <c r="A8698">
        <f t="shared" si="1227"/>
        <v>8688</v>
      </c>
      <c r="B8698">
        <f t="shared" si="1222"/>
        <v>4.7346540635962074E-2</v>
      </c>
      <c r="C8698">
        <f t="shared" si="1223"/>
        <v>5.0558842803003747E-2</v>
      </c>
      <c r="D8698">
        <f t="shared" si="1224"/>
        <v>0.87164825343963248</v>
      </c>
      <c r="E8698">
        <f t="shared" si="1228"/>
        <v>0.38340029799062503</v>
      </c>
      <c r="F8698" s="4">
        <f t="shared" si="1229"/>
        <v>6.7846607669616477E-2</v>
      </c>
      <c r="G8698" s="4" t="str">
        <f t="shared" si="1230"/>
        <v/>
      </c>
      <c r="H8698" t="str">
        <f t="shared" si="1225"/>
        <v/>
      </c>
      <c r="J8698">
        <f t="shared" ca="1" si="1226"/>
        <v>0.85210426869987999</v>
      </c>
      <c r="K8698">
        <v>0.14948181765924318</v>
      </c>
      <c r="L8698">
        <v>0.23088068057154454</v>
      </c>
    </row>
    <row r="8699" spans="1:12" x14ac:dyDescent="0.25">
      <c r="A8699">
        <f t="shared" si="1227"/>
        <v>8689</v>
      </c>
      <c r="B8699">
        <f t="shared" si="1222"/>
        <v>4.9301854998509177E-2</v>
      </c>
      <c r="C8699">
        <f t="shared" si="1223"/>
        <v>5.0279512179782736E-2</v>
      </c>
      <c r="D8699">
        <f t="shared" si="1224"/>
        <v>0.26528425104684633</v>
      </c>
      <c r="E8699">
        <f t="shared" si="1228"/>
        <v>0.79079049585437144</v>
      </c>
      <c r="F8699" s="4">
        <f t="shared" si="1229"/>
        <v>1.9830028328612009E-2</v>
      </c>
      <c r="G8699" s="4" t="str">
        <f t="shared" si="1230"/>
        <v/>
      </c>
      <c r="H8699" t="str">
        <f t="shared" si="1225"/>
        <v/>
      </c>
      <c r="J8699">
        <f t="shared" ca="1" si="1226"/>
        <v>0.92653502520703046</v>
      </c>
      <c r="K8699">
        <v>0.40488364491782003</v>
      </c>
      <c r="L8699">
        <v>0.19789231293167653</v>
      </c>
    </row>
    <row r="8700" spans="1:12" x14ac:dyDescent="0.25">
      <c r="A8700">
        <f t="shared" si="1227"/>
        <v>8690</v>
      </c>
      <c r="B8700">
        <f t="shared" si="1222"/>
        <v>5.1117504049445782E-2</v>
      </c>
      <c r="C8700">
        <f t="shared" si="1223"/>
        <v>5.3491814346824408E-2</v>
      </c>
      <c r="D8700">
        <f t="shared" si="1224"/>
        <v>0.64426175254233675</v>
      </c>
      <c r="E8700">
        <f t="shared" si="1228"/>
        <v>0.51940571299285354</v>
      </c>
      <c r="F8700" s="4">
        <f t="shared" si="1229"/>
        <v>4.644808743169393E-2</v>
      </c>
      <c r="G8700" s="4" t="str">
        <f t="shared" si="1230"/>
        <v/>
      </c>
      <c r="H8700" t="str">
        <f t="shared" si="1225"/>
        <v/>
      </c>
      <c r="J8700">
        <f t="shared" ca="1" si="1226"/>
        <v>0.9307907096990905</v>
      </c>
      <c r="K8700">
        <v>0.66646046850535956</v>
      </c>
      <c r="L8700">
        <v>0.64284009749862014</v>
      </c>
    </row>
    <row r="8701" spans="1:12" x14ac:dyDescent="0.25">
      <c r="A8701">
        <f t="shared" si="1227"/>
        <v>8691</v>
      </c>
      <c r="B8701">
        <f t="shared" si="1222"/>
        <v>4.9860516244951213E-2</v>
      </c>
      <c r="C8701">
        <f t="shared" si="1223"/>
        <v>5.2374491853940344E-2</v>
      </c>
      <c r="D8701">
        <f t="shared" si="1224"/>
        <v>0.68215950269188541</v>
      </c>
      <c r="E8701">
        <f t="shared" si="1228"/>
        <v>0.49513809896736838</v>
      </c>
      <c r="F8701" s="4">
        <f t="shared" si="1229"/>
        <v>5.0420168067226788E-2</v>
      </c>
      <c r="G8701" s="4" t="str">
        <f t="shared" si="1230"/>
        <v/>
      </c>
      <c r="H8701" t="str">
        <f t="shared" si="1225"/>
        <v/>
      </c>
      <c r="J8701">
        <f t="shared" ca="1" si="1226"/>
        <v>0.64939029297237905</v>
      </c>
      <c r="K8701">
        <v>0.47629262672354034</v>
      </c>
      <c r="L8701">
        <v>0.48957138706736592</v>
      </c>
    </row>
    <row r="8702" spans="1:12" x14ac:dyDescent="0.25">
      <c r="A8702">
        <f t="shared" si="1227"/>
        <v>8692</v>
      </c>
      <c r="B8702">
        <f t="shared" si="1222"/>
        <v>5.1536499984277305E-2</v>
      </c>
      <c r="C8702">
        <f t="shared" si="1223"/>
        <v>5.3631479658434913E-2</v>
      </c>
      <c r="D8702">
        <f t="shared" si="1224"/>
        <v>0.56846625224323755</v>
      </c>
      <c r="E8702">
        <f t="shared" si="1228"/>
        <v>0.56971841484384722</v>
      </c>
      <c r="F8702" s="4">
        <f t="shared" si="1229"/>
        <v>4.0650406504064936E-2</v>
      </c>
      <c r="G8702" s="4" t="str">
        <f t="shared" si="1230"/>
        <v/>
      </c>
      <c r="H8702" t="str">
        <f t="shared" si="1225"/>
        <v/>
      </c>
      <c r="J8702">
        <f t="shared" ca="1" si="1226"/>
        <v>0.54366290139482476</v>
      </c>
      <c r="K8702">
        <v>0.72415643034231281</v>
      </c>
      <c r="L8702">
        <v>0.67489237067363084</v>
      </c>
    </row>
    <row r="8703" spans="1:12" x14ac:dyDescent="0.25">
      <c r="A8703">
        <f t="shared" si="1227"/>
        <v>8693</v>
      </c>
      <c r="B8703">
        <f t="shared" si="1222"/>
        <v>4.7905201882404103E-2</v>
      </c>
      <c r="C8703">
        <f t="shared" si="1223"/>
        <v>5.4609136839708472E-2</v>
      </c>
      <c r="D8703">
        <f t="shared" si="1224"/>
        <v>1.8190920071783661</v>
      </c>
      <c r="E8703">
        <f t="shared" si="1228"/>
        <v>6.8897394280621693E-2</v>
      </c>
      <c r="F8703" s="4">
        <f t="shared" si="1229"/>
        <v>0.13994169096209924</v>
      </c>
      <c r="G8703" s="4" t="str">
        <f t="shared" si="1230"/>
        <v/>
      </c>
      <c r="H8703" t="str">
        <f t="shared" si="1225"/>
        <v/>
      </c>
      <c r="J8703">
        <f t="shared" ca="1" si="1226"/>
        <v>0.16424234703790652</v>
      </c>
      <c r="K8703">
        <v>0.20753618431332188</v>
      </c>
      <c r="L8703">
        <v>0.79062971317598463</v>
      </c>
    </row>
    <row r="8704" spans="1:12" x14ac:dyDescent="0.25">
      <c r="A8704">
        <f t="shared" si="1227"/>
        <v>8694</v>
      </c>
      <c r="B8704">
        <f t="shared" si="1222"/>
        <v>4.9162189686898672E-2</v>
      </c>
      <c r="C8704">
        <f t="shared" si="1223"/>
        <v>5.1257169361056287E-2</v>
      </c>
      <c r="D8704">
        <f t="shared" si="1224"/>
        <v>0.56846625224323943</v>
      </c>
      <c r="E8704">
        <f t="shared" si="1228"/>
        <v>0.56971841484384589</v>
      </c>
      <c r="F8704" s="4">
        <f t="shared" si="1229"/>
        <v>4.2613636363636395E-2</v>
      </c>
      <c r="G8704" s="4" t="str">
        <f t="shared" si="1230"/>
        <v/>
      </c>
      <c r="H8704" t="str">
        <f t="shared" si="1225"/>
        <v/>
      </c>
      <c r="J8704">
        <f t="shared" ca="1" si="1226"/>
        <v>0.11154972901567228</v>
      </c>
      <c r="K8704">
        <v>0.36929178343614455</v>
      </c>
      <c r="L8704">
        <v>0.32143701277528702</v>
      </c>
    </row>
    <row r="8705" spans="1:12" x14ac:dyDescent="0.25">
      <c r="A8705">
        <f t="shared" si="1227"/>
        <v>8695</v>
      </c>
      <c r="B8705">
        <f t="shared" si="1222"/>
        <v>5.4050475593266437E-2</v>
      </c>
      <c r="C8705">
        <f t="shared" si="1223"/>
        <v>5.3771144970045426E-2</v>
      </c>
      <c r="D8705">
        <f t="shared" si="1224"/>
        <v>-7.5795500299097332E-2</v>
      </c>
      <c r="E8705">
        <f t="shared" si="1228"/>
        <v>0.93958179606976788</v>
      </c>
      <c r="F8705" s="4">
        <f t="shared" si="1229"/>
        <v>-5.167958656330668E-3</v>
      </c>
      <c r="G8705" s="4" t="str">
        <f t="shared" si="1230"/>
        <v/>
      </c>
      <c r="H8705" t="str">
        <f t="shared" si="1225"/>
        <v/>
      </c>
      <c r="J8705">
        <f t="shared" ca="1" si="1226"/>
        <v>0.54911363916129541</v>
      </c>
      <c r="K8705">
        <v>0.94336433105109674</v>
      </c>
      <c r="L8705">
        <v>0.68699311476149405</v>
      </c>
    </row>
    <row r="8706" spans="1:12" x14ac:dyDescent="0.25">
      <c r="A8706">
        <f t="shared" si="1227"/>
        <v>8696</v>
      </c>
      <c r="B8706">
        <f t="shared" si="1222"/>
        <v>4.4832565026972936E-2</v>
      </c>
      <c r="C8706">
        <f t="shared" si="1223"/>
        <v>5.4329806216487454E-2</v>
      </c>
      <c r="D8706">
        <f t="shared" si="1224"/>
        <v>2.5770470101693506</v>
      </c>
      <c r="E8706">
        <f t="shared" si="1228"/>
        <v>9.9648397298237601E-3</v>
      </c>
      <c r="F8706" s="4">
        <f t="shared" si="1229"/>
        <v>0.21183800623052965</v>
      </c>
      <c r="G8706" s="4">
        <f t="shared" si="1230"/>
        <v>0.21183800623052965</v>
      </c>
      <c r="H8706" t="str">
        <f t="shared" si="1225"/>
        <v/>
      </c>
      <c r="J8706">
        <f t="shared" ca="1" si="1226"/>
        <v>0.24808871355931783</v>
      </c>
      <c r="K8706">
        <v>2.0088713851290296E-2</v>
      </c>
      <c r="L8706">
        <v>0.75439770382966553</v>
      </c>
    </row>
    <row r="8707" spans="1:12" x14ac:dyDescent="0.25">
      <c r="A8707">
        <f t="shared" si="1227"/>
        <v>8697</v>
      </c>
      <c r="B8707">
        <f t="shared" si="1222"/>
        <v>5.2793487788771867E-2</v>
      </c>
      <c r="C8707">
        <f t="shared" si="1223"/>
        <v>5.6145455267424052E-2</v>
      </c>
      <c r="D8707">
        <f t="shared" si="1224"/>
        <v>0.90954600358918303</v>
      </c>
      <c r="E8707">
        <f t="shared" si="1228"/>
        <v>0.36306198608958207</v>
      </c>
      <c r="F8707" s="4">
        <f t="shared" si="1229"/>
        <v>6.3492063492063544E-2</v>
      </c>
      <c r="G8707" s="4" t="str">
        <f t="shared" si="1230"/>
        <v/>
      </c>
      <c r="H8707" t="str">
        <f t="shared" si="1225"/>
        <v/>
      </c>
      <c r="J8707">
        <f t="shared" ca="1" si="1226"/>
        <v>0.82686845310217949</v>
      </c>
      <c r="K8707">
        <v>0.85940009033267295</v>
      </c>
      <c r="L8707">
        <v>0.91212820483522006</v>
      </c>
    </row>
    <row r="8708" spans="1:12" x14ac:dyDescent="0.25">
      <c r="A8708">
        <f t="shared" si="1227"/>
        <v>8698</v>
      </c>
      <c r="B8708">
        <f t="shared" si="1222"/>
        <v>4.8603528440456643E-2</v>
      </c>
      <c r="C8708">
        <f t="shared" si="1223"/>
        <v>5.1815830607498316E-2</v>
      </c>
      <c r="D8708">
        <f t="shared" si="1224"/>
        <v>0.87164825343963248</v>
      </c>
      <c r="E8708">
        <f t="shared" si="1228"/>
        <v>0.38340029799062503</v>
      </c>
      <c r="F8708" s="4">
        <f t="shared" si="1229"/>
        <v>6.6091954022988453E-2</v>
      </c>
      <c r="G8708" s="4" t="str">
        <f t="shared" si="1230"/>
        <v/>
      </c>
      <c r="H8708" t="str">
        <f t="shared" si="1225"/>
        <v/>
      </c>
      <c r="J8708">
        <f t="shared" ca="1" si="1226"/>
        <v>0.40675699386308506</v>
      </c>
      <c r="K8708">
        <v>0.2989401023005257</v>
      </c>
      <c r="L8708">
        <v>0.40379610703947877</v>
      </c>
    </row>
    <row r="8709" spans="1:12" x14ac:dyDescent="0.25">
      <c r="A8709">
        <f t="shared" si="1227"/>
        <v>8699</v>
      </c>
      <c r="B8709">
        <f t="shared" si="1222"/>
        <v>5.0558842803003747E-2</v>
      </c>
      <c r="C8709">
        <f t="shared" si="1223"/>
        <v>4.748620594757258E-2</v>
      </c>
      <c r="D8709">
        <f t="shared" si="1224"/>
        <v>-0.83375050329008382</v>
      </c>
      <c r="E8709">
        <f t="shared" si="1228"/>
        <v>0.40442159248407572</v>
      </c>
      <c r="F8709" s="4">
        <f t="shared" si="1229"/>
        <v>-6.077348066298343E-2</v>
      </c>
      <c r="G8709" s="4" t="str">
        <f t="shared" si="1230"/>
        <v/>
      </c>
      <c r="H8709" t="str">
        <f t="shared" si="1225"/>
        <v/>
      </c>
      <c r="J8709">
        <f t="shared" ca="1" si="1226"/>
        <v>0.78206956517515647</v>
      </c>
      <c r="K8709">
        <v>0.59159971197768935</v>
      </c>
      <c r="L8709">
        <v>2.5951039436822088E-2</v>
      </c>
    </row>
    <row r="8710" spans="1:12" x14ac:dyDescent="0.25">
      <c r="A8710">
        <f t="shared" si="1227"/>
        <v>8700</v>
      </c>
      <c r="B8710">
        <f t="shared" si="1222"/>
        <v>5.5028132774539995E-2</v>
      </c>
      <c r="C8710">
        <f t="shared" si="1223"/>
        <v>5.5586794020982024E-2</v>
      </c>
      <c r="D8710">
        <f t="shared" si="1224"/>
        <v>0.15159100059819655</v>
      </c>
      <c r="E8710">
        <f t="shared" si="1228"/>
        <v>0.87950953185498082</v>
      </c>
      <c r="F8710" s="4">
        <f t="shared" si="1229"/>
        <v>1.0152284263959355E-2</v>
      </c>
      <c r="G8710" s="4" t="str">
        <f t="shared" si="1230"/>
        <v/>
      </c>
      <c r="H8710" t="str">
        <f t="shared" si="1225"/>
        <v/>
      </c>
      <c r="J8710">
        <f t="shared" ca="1" si="1226"/>
        <v>0.8739259187940176</v>
      </c>
      <c r="K8710">
        <v>0.97432331452043863</v>
      </c>
      <c r="L8710">
        <v>0.88342517586605307</v>
      </c>
    </row>
    <row r="8711" spans="1:12" x14ac:dyDescent="0.25">
      <c r="A8711">
        <f t="shared" si="1227"/>
        <v>8701</v>
      </c>
      <c r="B8711">
        <f t="shared" si="1222"/>
        <v>5.0139846868172223E-2</v>
      </c>
      <c r="C8711">
        <f t="shared" si="1223"/>
        <v>5.2514157165550857E-2</v>
      </c>
      <c r="D8711">
        <f t="shared" si="1224"/>
        <v>0.64426175254233864</v>
      </c>
      <c r="E8711">
        <f t="shared" si="1228"/>
        <v>0.51940571299285221</v>
      </c>
      <c r="F8711" s="4">
        <f t="shared" si="1229"/>
        <v>4.7353760445682534E-2</v>
      </c>
      <c r="G8711" s="4" t="str">
        <f t="shared" si="1230"/>
        <v/>
      </c>
      <c r="H8711" t="str">
        <f t="shared" si="1225"/>
        <v/>
      </c>
      <c r="J8711">
        <f t="shared" ca="1" si="1226"/>
        <v>0.174506659158705</v>
      </c>
      <c r="K8711">
        <v>0.5290216137463668</v>
      </c>
      <c r="L8711">
        <v>0.49830342044691167</v>
      </c>
    </row>
    <row r="8712" spans="1:12" x14ac:dyDescent="0.25">
      <c r="A8712">
        <f t="shared" si="1227"/>
        <v>8702</v>
      </c>
      <c r="B8712">
        <f t="shared" si="1222"/>
        <v>4.7625871259183092E-2</v>
      </c>
      <c r="C8712">
        <f t="shared" si="1223"/>
        <v>5.0558842803003747E-2</v>
      </c>
      <c r="D8712">
        <f t="shared" si="1224"/>
        <v>0.79585275314053328</v>
      </c>
      <c r="E8712">
        <f t="shared" si="1228"/>
        <v>0.42611762551459131</v>
      </c>
      <c r="F8712" s="4">
        <f t="shared" si="1229"/>
        <v>6.1583577712609867E-2</v>
      </c>
      <c r="G8712" s="4" t="str">
        <f t="shared" si="1230"/>
        <v/>
      </c>
      <c r="H8712" t="str">
        <f t="shared" si="1225"/>
        <v/>
      </c>
      <c r="J8712">
        <f t="shared" ca="1" si="1226"/>
        <v>0.5308069547364821</v>
      </c>
      <c r="K8712">
        <v>0.18224809313373991</v>
      </c>
      <c r="L8712">
        <v>0.23304997160904384</v>
      </c>
    </row>
    <row r="8713" spans="1:12" x14ac:dyDescent="0.25">
      <c r="A8713">
        <f t="shared" si="1227"/>
        <v>8703</v>
      </c>
      <c r="B8713">
        <f t="shared" si="1222"/>
        <v>4.818453250562512E-2</v>
      </c>
      <c r="C8713">
        <f t="shared" si="1223"/>
        <v>5.0698508114614259E-2</v>
      </c>
      <c r="D8713">
        <f t="shared" si="1224"/>
        <v>0.6821595026918873</v>
      </c>
      <c r="E8713">
        <f t="shared" si="1228"/>
        <v>0.49513809896736705</v>
      </c>
      <c r="F8713" s="4">
        <f t="shared" si="1229"/>
        <v>5.21739130434783E-2</v>
      </c>
      <c r="G8713" s="4" t="str">
        <f t="shared" si="1230"/>
        <v/>
      </c>
      <c r="H8713" t="str">
        <f t="shared" si="1225"/>
        <v/>
      </c>
      <c r="J8713">
        <f t="shared" ca="1" si="1226"/>
        <v>0.59557707685866201</v>
      </c>
      <c r="K8713">
        <v>0.23979047440309387</v>
      </c>
      <c r="L8713">
        <v>0.25013692071259386</v>
      </c>
    </row>
    <row r="8714" spans="1:12" x14ac:dyDescent="0.25">
      <c r="A8714">
        <f t="shared" si="1227"/>
        <v>8704</v>
      </c>
      <c r="B8714">
        <f t="shared" si="1222"/>
        <v>4.7765536570793597E-2</v>
      </c>
      <c r="C8714">
        <f t="shared" si="1223"/>
        <v>5.097783873783527E-2</v>
      </c>
      <c r="D8714">
        <f t="shared" si="1224"/>
        <v>0.87164825343963248</v>
      </c>
      <c r="E8714">
        <f t="shared" si="1228"/>
        <v>0.38340029799062503</v>
      </c>
      <c r="F8714" s="4">
        <f t="shared" si="1229"/>
        <v>6.7251461988304048E-2</v>
      </c>
      <c r="G8714" s="4" t="str">
        <f t="shared" si="1230"/>
        <v/>
      </c>
      <c r="H8714" t="str">
        <f t="shared" si="1225"/>
        <v/>
      </c>
      <c r="J8714">
        <f t="shared" ca="1" si="1226"/>
        <v>3.21519514059454E-4</v>
      </c>
      <c r="K8714">
        <v>0.20010799409530944</v>
      </c>
      <c r="L8714">
        <v>0.27793518563127384</v>
      </c>
    </row>
    <row r="8715" spans="1:12" x14ac:dyDescent="0.25">
      <c r="A8715">
        <f t="shared" si="1227"/>
        <v>8705</v>
      </c>
      <c r="B8715">
        <f t="shared" ref="B8715:B8778" si="1231">_xlfn.BINOM.INV($F$8,$B$10, $K8715)/$F$8</f>
        <v>5.2793487788771867E-2</v>
      </c>
      <c r="C8715">
        <f t="shared" ref="C8715:C8778" si="1232">_xlfn.BINOM.INV($F$8,$C$10, $L8715)/$F$8</f>
        <v>5.2234826542329839E-2</v>
      </c>
      <c r="D8715">
        <f t="shared" ref="D8715:D8778" si="1233">(C8715-B8715)/SQRT($B$10*(1-$B$10)/$F$8+$C$10*(1-$C$10)/$F$8)</f>
        <v>-0.15159100059819655</v>
      </c>
      <c r="E8715">
        <f t="shared" si="1228"/>
        <v>0.87950953185498082</v>
      </c>
      <c r="F8715" s="4">
        <f t="shared" si="1229"/>
        <v>-1.0582010582010547E-2</v>
      </c>
      <c r="G8715" s="4" t="str">
        <f t="shared" si="1230"/>
        <v/>
      </c>
      <c r="H8715" t="str">
        <f t="shared" si="1225"/>
        <v/>
      </c>
      <c r="J8715">
        <f t="shared" ca="1" si="1226"/>
        <v>0.55216546741723405</v>
      </c>
      <c r="K8715">
        <v>0.86593330412555758</v>
      </c>
      <c r="L8715">
        <v>0.45555234388868537</v>
      </c>
    </row>
    <row r="8716" spans="1:12" x14ac:dyDescent="0.25">
      <c r="A8716">
        <f t="shared" si="1227"/>
        <v>8706</v>
      </c>
      <c r="B8716">
        <f t="shared" si="1231"/>
        <v>5.1955495919108828E-2</v>
      </c>
      <c r="C8716">
        <f t="shared" si="1232"/>
        <v>5.6843781825476593E-2</v>
      </c>
      <c r="D8716">
        <f t="shared" si="1233"/>
        <v>1.3264212552342241</v>
      </c>
      <c r="E8716">
        <f t="shared" si="1228"/>
        <v>0.18470020217371186</v>
      </c>
      <c r="F8716" s="4">
        <f t="shared" si="1229"/>
        <v>9.4086021505376316E-2</v>
      </c>
      <c r="G8716" s="4" t="str">
        <f t="shared" si="1230"/>
        <v/>
      </c>
      <c r="H8716" t="str">
        <f t="shared" ref="H8716:H8779" si="1234">IF(AND(E8716&lt;=0.05,F8716&lt;0), "Yes", "")</f>
        <v/>
      </c>
      <c r="J8716">
        <f t="shared" ref="J8716:J8779" ca="1" si="1235">RAND()</f>
        <v>0.3275885018650192</v>
      </c>
      <c r="K8716">
        <v>0.77745272920733344</v>
      </c>
      <c r="L8716">
        <v>0.95024885510935975</v>
      </c>
    </row>
    <row r="8717" spans="1:12" x14ac:dyDescent="0.25">
      <c r="A8717">
        <f t="shared" si="1227"/>
        <v>8707</v>
      </c>
      <c r="B8717">
        <f t="shared" si="1231"/>
        <v>5.1396834672666793E-2</v>
      </c>
      <c r="C8717">
        <f t="shared" si="1232"/>
        <v>5.4329806216487454E-2</v>
      </c>
      <c r="D8717">
        <f t="shared" si="1233"/>
        <v>0.79585275314053516</v>
      </c>
      <c r="E8717">
        <f t="shared" si="1228"/>
        <v>0.4261176255145902</v>
      </c>
      <c r="F8717" s="4">
        <f t="shared" si="1229"/>
        <v>5.7065217391304393E-2</v>
      </c>
      <c r="G8717" s="4" t="str">
        <f t="shared" si="1230"/>
        <v/>
      </c>
      <c r="H8717" t="str">
        <f t="shared" si="1234"/>
        <v/>
      </c>
      <c r="J8717">
        <f t="shared" ca="1" si="1235"/>
        <v>0.94736849976944582</v>
      </c>
      <c r="K8717">
        <v>0.71040774258652417</v>
      </c>
      <c r="L8717">
        <v>0.76308928500109774</v>
      </c>
    </row>
    <row r="8718" spans="1:12" x14ac:dyDescent="0.25">
      <c r="A8718">
        <f t="shared" si="1227"/>
        <v>8708</v>
      </c>
      <c r="B8718">
        <f t="shared" si="1231"/>
        <v>5.1536499984277305E-2</v>
      </c>
      <c r="C8718">
        <f t="shared" si="1232"/>
        <v>5.7262777760308116E-2</v>
      </c>
      <c r="D8718">
        <f t="shared" si="1233"/>
        <v>1.5538077561315198</v>
      </c>
      <c r="E8718">
        <f t="shared" si="1228"/>
        <v>0.12023027990579127</v>
      </c>
      <c r="F8718" s="4">
        <f t="shared" si="1229"/>
        <v>0.11111111111111109</v>
      </c>
      <c r="G8718" s="4" t="str">
        <f t="shared" si="1230"/>
        <v/>
      </c>
      <c r="H8718" t="str">
        <f t="shared" si="1234"/>
        <v/>
      </c>
      <c r="J8718">
        <f t="shared" ca="1" si="1235"/>
        <v>0.73561431579491743</v>
      </c>
      <c r="K8718">
        <v>0.73596742671954218</v>
      </c>
      <c r="L8718">
        <v>0.96319641030580916</v>
      </c>
    </row>
    <row r="8719" spans="1:12" x14ac:dyDescent="0.25">
      <c r="A8719">
        <f t="shared" si="1227"/>
        <v>8709</v>
      </c>
      <c r="B8719">
        <f t="shared" si="1231"/>
        <v>5.2653822477161362E-2</v>
      </c>
      <c r="C8719">
        <f t="shared" si="1232"/>
        <v>5.446947152809796E-2</v>
      </c>
      <c r="D8719">
        <f t="shared" si="1233"/>
        <v>0.49267075194414017</v>
      </c>
      <c r="E8719">
        <f t="shared" si="1228"/>
        <v>0.62224524700712269</v>
      </c>
      <c r="F8719" s="4">
        <f t="shared" si="1229"/>
        <v>3.4482758620689634E-2</v>
      </c>
      <c r="G8719" s="4" t="str">
        <f t="shared" si="1230"/>
        <v/>
      </c>
      <c r="H8719" t="str">
        <f t="shared" si="1234"/>
        <v/>
      </c>
      <c r="J8719">
        <f t="shared" ca="1" si="1235"/>
        <v>0.8746720666839205</v>
      </c>
      <c r="K8719">
        <v>0.84493836603825112</v>
      </c>
      <c r="L8719">
        <v>0.77062298926763895</v>
      </c>
    </row>
    <row r="8720" spans="1:12" x14ac:dyDescent="0.25">
      <c r="A8720">
        <f t="shared" si="1227"/>
        <v>8710</v>
      </c>
      <c r="B8720">
        <f t="shared" si="1231"/>
        <v>5.0419177491393241E-2</v>
      </c>
      <c r="C8720">
        <f t="shared" si="1232"/>
        <v>4.7067210012741056E-2</v>
      </c>
      <c r="D8720">
        <f t="shared" si="1233"/>
        <v>-0.90954600358918303</v>
      </c>
      <c r="E8720">
        <f t="shared" si="1228"/>
        <v>0.36306198608958207</v>
      </c>
      <c r="F8720" s="4">
        <f t="shared" si="1229"/>
        <v>-6.648199445983384E-2</v>
      </c>
      <c r="G8720" s="4" t="str">
        <f t="shared" si="1230"/>
        <v/>
      </c>
      <c r="H8720" t="str">
        <f t="shared" si="1234"/>
        <v/>
      </c>
      <c r="J8720">
        <f t="shared" ca="1" si="1235"/>
        <v>0.41583029188703857</v>
      </c>
      <c r="K8720">
        <v>0.5772173546930639</v>
      </c>
      <c r="L8720">
        <v>1.944591138568752E-2</v>
      </c>
    </row>
    <row r="8721" spans="1:12" x14ac:dyDescent="0.25">
      <c r="A8721">
        <f t="shared" si="1227"/>
        <v>8711</v>
      </c>
      <c r="B8721">
        <f t="shared" si="1231"/>
        <v>5.1955495919108828E-2</v>
      </c>
      <c r="C8721">
        <f t="shared" si="1232"/>
        <v>5.0139846868172223E-2</v>
      </c>
      <c r="D8721">
        <f t="shared" si="1233"/>
        <v>-0.49267075194414206</v>
      </c>
      <c r="E8721">
        <f t="shared" si="1228"/>
        <v>0.62224524700712136</v>
      </c>
      <c r="F8721" s="4">
        <f t="shared" si="1229"/>
        <v>-3.49462365591399E-2</v>
      </c>
      <c r="G8721" s="4" t="str">
        <f t="shared" si="1230"/>
        <v/>
      </c>
      <c r="H8721" t="str">
        <f t="shared" si="1234"/>
        <v/>
      </c>
      <c r="J8721">
        <f t="shared" ca="1" si="1235"/>
        <v>0.87172933027209409</v>
      </c>
      <c r="K8721">
        <v>0.77387675194680505</v>
      </c>
      <c r="L8721">
        <v>0.1836235745675644</v>
      </c>
    </row>
    <row r="8722" spans="1:12" x14ac:dyDescent="0.25">
      <c r="A8722">
        <f t="shared" si="1227"/>
        <v>8712</v>
      </c>
      <c r="B8722">
        <f t="shared" si="1231"/>
        <v>4.748620594757258E-2</v>
      </c>
      <c r="C8722">
        <f t="shared" si="1232"/>
        <v>5.4748802151318977E-2</v>
      </c>
      <c r="D8722">
        <f t="shared" si="1233"/>
        <v>1.9706830077765627</v>
      </c>
      <c r="E8722">
        <f t="shared" si="1228"/>
        <v>4.8760145338422767E-2</v>
      </c>
      <c r="F8722" s="4">
        <f t="shared" si="1229"/>
        <v>0.1529411764705883</v>
      </c>
      <c r="G8722" s="4">
        <f t="shared" si="1230"/>
        <v>0.1529411764705883</v>
      </c>
      <c r="H8722" t="str">
        <f t="shared" si="1234"/>
        <v/>
      </c>
      <c r="J8722">
        <f t="shared" ca="1" si="1235"/>
        <v>0.18509640394843396</v>
      </c>
      <c r="K8722">
        <v>0.15869584648303403</v>
      </c>
      <c r="L8722">
        <v>0.80017749838556496</v>
      </c>
    </row>
    <row r="8723" spans="1:12" x14ac:dyDescent="0.25">
      <c r="A8723">
        <f t="shared" si="1227"/>
        <v>8713</v>
      </c>
      <c r="B8723">
        <f t="shared" si="1231"/>
        <v>4.9301854998509177E-2</v>
      </c>
      <c r="C8723">
        <f t="shared" si="1232"/>
        <v>4.4972230338583448E-2</v>
      </c>
      <c r="D8723">
        <f t="shared" si="1233"/>
        <v>-1.1748302546360256</v>
      </c>
      <c r="E8723">
        <f t="shared" si="1228"/>
        <v>0.24006263340611289</v>
      </c>
      <c r="F8723" s="4">
        <f t="shared" si="1229"/>
        <v>-8.7818696883852576E-2</v>
      </c>
      <c r="G8723" s="4" t="str">
        <f t="shared" si="1230"/>
        <v/>
      </c>
      <c r="H8723" t="str">
        <f t="shared" si="1234"/>
        <v/>
      </c>
      <c r="J8723">
        <f t="shared" ca="1" si="1235"/>
        <v>0.49737809816732015</v>
      </c>
      <c r="K8723">
        <v>0.39818176987693388</v>
      </c>
      <c r="L8723">
        <v>1.7334018255162897E-3</v>
      </c>
    </row>
    <row r="8724" spans="1:12" x14ac:dyDescent="0.25">
      <c r="A8724">
        <f t="shared" si="1227"/>
        <v>8714</v>
      </c>
      <c r="B8724">
        <f t="shared" si="1231"/>
        <v>4.8743193752067149E-2</v>
      </c>
      <c r="C8724">
        <f t="shared" si="1232"/>
        <v>5.6145455267424052E-2</v>
      </c>
      <c r="D8724">
        <f t="shared" si="1233"/>
        <v>2.0085807579261115</v>
      </c>
      <c r="E8724">
        <f t="shared" si="1228"/>
        <v>4.4581613652025176E-2</v>
      </c>
      <c r="F8724" s="4">
        <f t="shared" si="1229"/>
        <v>0.15186246418338112</v>
      </c>
      <c r="G8724" s="4">
        <f t="shared" si="1230"/>
        <v>0.15186246418338112</v>
      </c>
      <c r="H8724" t="str">
        <f t="shared" si="1234"/>
        <v/>
      </c>
      <c r="J8724">
        <f t="shared" ca="1" si="1235"/>
        <v>0.70931841939837359</v>
      </c>
      <c r="K8724">
        <v>0.32467811113323075</v>
      </c>
      <c r="L8724">
        <v>0.912232302609573</v>
      </c>
    </row>
    <row r="8725" spans="1:12" x14ac:dyDescent="0.25">
      <c r="A8725">
        <f t="shared" si="1227"/>
        <v>8715</v>
      </c>
      <c r="B8725">
        <f t="shared" si="1231"/>
        <v>4.8044867194014615E-2</v>
      </c>
      <c r="C8725">
        <f t="shared" si="1232"/>
        <v>4.9162189686898672E-2</v>
      </c>
      <c r="D8725">
        <f t="shared" si="1233"/>
        <v>0.3031820011963931</v>
      </c>
      <c r="E8725">
        <f t="shared" si="1228"/>
        <v>0.76175116485686822</v>
      </c>
      <c r="F8725" s="4">
        <f t="shared" si="1229"/>
        <v>2.3255813953488292E-2</v>
      </c>
      <c r="G8725" s="4" t="str">
        <f t="shared" si="1230"/>
        <v/>
      </c>
      <c r="H8725" t="str">
        <f t="shared" si="1234"/>
        <v/>
      </c>
      <c r="J8725">
        <f t="shared" ca="1" si="1235"/>
        <v>0.74107976907226913</v>
      </c>
      <c r="K8725">
        <v>0.22363796459826113</v>
      </c>
      <c r="L8725">
        <v>0.10219468346248872</v>
      </c>
    </row>
    <row r="8726" spans="1:12" x14ac:dyDescent="0.25">
      <c r="A8726">
        <f t="shared" si="1227"/>
        <v>8716</v>
      </c>
      <c r="B8726">
        <f t="shared" si="1231"/>
        <v>5.1257169361056287E-2</v>
      </c>
      <c r="C8726">
        <f t="shared" si="1232"/>
        <v>5.4050475593266437E-2</v>
      </c>
      <c r="D8726">
        <f t="shared" si="1233"/>
        <v>0.75795500299098462</v>
      </c>
      <c r="E8726">
        <f t="shared" si="1228"/>
        <v>0.44847792078133231</v>
      </c>
      <c r="F8726" s="4">
        <f t="shared" si="1229"/>
        <v>5.4495912806539461E-2</v>
      </c>
      <c r="G8726" s="4" t="str">
        <f t="shared" si="1230"/>
        <v/>
      </c>
      <c r="H8726" t="str">
        <f t="shared" si="1234"/>
        <v/>
      </c>
      <c r="J8726">
        <f t="shared" ca="1" si="1235"/>
        <v>0.75314768570913593</v>
      </c>
      <c r="K8726">
        <v>0.68774215173963082</v>
      </c>
      <c r="L8726">
        <v>0.71982985015009826</v>
      </c>
    </row>
    <row r="8727" spans="1:12" x14ac:dyDescent="0.25">
      <c r="A8727">
        <f t="shared" si="1227"/>
        <v>8717</v>
      </c>
      <c r="B8727">
        <f t="shared" si="1231"/>
        <v>5.097783873783527E-2</v>
      </c>
      <c r="C8727">
        <f t="shared" si="1232"/>
        <v>4.7346540635962074E-2</v>
      </c>
      <c r="D8727">
        <f t="shared" si="1233"/>
        <v>-0.98534150388828035</v>
      </c>
      <c r="E8727">
        <f t="shared" si="1228"/>
        <v>0.32445635245909954</v>
      </c>
      <c r="F8727" s="4">
        <f t="shared" si="1229"/>
        <v>-7.1232876712328738E-2</v>
      </c>
      <c r="G8727" s="4" t="str">
        <f t="shared" si="1230"/>
        <v/>
      </c>
      <c r="H8727" t="str">
        <f t="shared" si="1234"/>
        <v/>
      </c>
      <c r="J8727">
        <f t="shared" ca="1" si="1235"/>
        <v>0.12690518701372577</v>
      </c>
      <c r="K8727">
        <v>0.65626250756319748</v>
      </c>
      <c r="L8727">
        <v>2.5215103058363719E-2</v>
      </c>
    </row>
    <row r="8728" spans="1:12" x14ac:dyDescent="0.25">
      <c r="A8728">
        <f t="shared" si="1227"/>
        <v>8718</v>
      </c>
      <c r="B8728">
        <f t="shared" si="1231"/>
        <v>5.1257169361056287E-2</v>
      </c>
      <c r="C8728">
        <f t="shared" si="1232"/>
        <v>4.6787879389520046E-2</v>
      </c>
      <c r="D8728">
        <f t="shared" si="1233"/>
        <v>-1.2127280047855762</v>
      </c>
      <c r="E8728">
        <f t="shared" si="1228"/>
        <v>0.22523382911180168</v>
      </c>
      <c r="F8728" s="4">
        <f t="shared" si="1229"/>
        <v>-8.7193460490463184E-2</v>
      </c>
      <c r="G8728" s="4" t="str">
        <f t="shared" si="1230"/>
        <v/>
      </c>
      <c r="H8728" t="str">
        <f t="shared" si="1234"/>
        <v/>
      </c>
      <c r="J8728">
        <f t="shared" ca="1" si="1235"/>
        <v>0.85515119463291278</v>
      </c>
      <c r="K8728">
        <v>0.69411595963286055</v>
      </c>
      <c r="L8728">
        <v>1.42352440785668E-2</v>
      </c>
    </row>
    <row r="8729" spans="1:12" x14ac:dyDescent="0.25">
      <c r="A8729">
        <f t="shared" si="1227"/>
        <v>8719</v>
      </c>
      <c r="B8729">
        <f t="shared" si="1231"/>
        <v>5.2234826542329839E-2</v>
      </c>
      <c r="C8729">
        <f t="shared" si="1232"/>
        <v>5.0419177491393241E-2</v>
      </c>
      <c r="D8729">
        <f t="shared" si="1233"/>
        <v>-0.49267075194414017</v>
      </c>
      <c r="E8729">
        <f t="shared" si="1228"/>
        <v>0.62224524700712269</v>
      </c>
      <c r="F8729" s="4">
        <f t="shared" si="1229"/>
        <v>-3.4759358288770033E-2</v>
      </c>
      <c r="G8729" s="4" t="str">
        <f t="shared" si="1230"/>
        <v/>
      </c>
      <c r="H8729" t="str">
        <f t="shared" si="1234"/>
        <v/>
      </c>
      <c r="J8729">
        <f t="shared" ca="1" si="1235"/>
        <v>0.82882475642037112</v>
      </c>
      <c r="K8729">
        <v>0.80158978059391806</v>
      </c>
      <c r="L8729">
        <v>0.21845769885457578</v>
      </c>
    </row>
    <row r="8730" spans="1:12" x14ac:dyDescent="0.25">
      <c r="A8730">
        <f t="shared" si="1227"/>
        <v>8720</v>
      </c>
      <c r="B8730">
        <f t="shared" si="1231"/>
        <v>5.0000181556561718E-2</v>
      </c>
      <c r="C8730">
        <f t="shared" si="1232"/>
        <v>5.6145455267424052E-2</v>
      </c>
      <c r="D8730">
        <f t="shared" si="1233"/>
        <v>1.6675010065801676</v>
      </c>
      <c r="E8730">
        <f t="shared" si="1228"/>
        <v>9.5414824430527512E-2</v>
      </c>
      <c r="F8730" s="4">
        <f t="shared" si="1229"/>
        <v>0.12290502793296089</v>
      </c>
      <c r="G8730" s="4" t="str">
        <f t="shared" si="1230"/>
        <v/>
      </c>
      <c r="H8730" t="str">
        <f t="shared" si="1234"/>
        <v/>
      </c>
      <c r="J8730">
        <f t="shared" ca="1" si="1235"/>
        <v>0.72083123696634688</v>
      </c>
      <c r="K8730">
        <v>0.50381101724135391</v>
      </c>
      <c r="L8730">
        <v>0.91318444168231816</v>
      </c>
    </row>
    <row r="8731" spans="1:12" x14ac:dyDescent="0.25">
      <c r="A8731">
        <f t="shared" si="1227"/>
        <v>8721</v>
      </c>
      <c r="B8731">
        <f t="shared" si="1231"/>
        <v>4.9162189686898672E-2</v>
      </c>
      <c r="C8731">
        <f t="shared" si="1232"/>
        <v>5.6285120579034557E-2</v>
      </c>
      <c r="D8731">
        <f t="shared" si="1233"/>
        <v>1.9327852576270121</v>
      </c>
      <c r="E8731">
        <f t="shared" si="1228"/>
        <v>5.326265718155998E-2</v>
      </c>
      <c r="F8731" s="4">
        <f t="shared" si="1229"/>
        <v>0.14488636363636359</v>
      </c>
      <c r="G8731" s="4" t="str">
        <f t="shared" si="1230"/>
        <v/>
      </c>
      <c r="H8731" t="str">
        <f t="shared" si="1234"/>
        <v/>
      </c>
      <c r="J8731">
        <f t="shared" ca="1" si="1235"/>
        <v>0.72576277096157227</v>
      </c>
      <c r="K8731">
        <v>0.37431918256431995</v>
      </c>
      <c r="L8731">
        <v>0.92362138745547706</v>
      </c>
    </row>
    <row r="8732" spans="1:12" x14ac:dyDescent="0.25">
      <c r="A8732">
        <f t="shared" si="1227"/>
        <v>8722</v>
      </c>
      <c r="B8732">
        <f t="shared" si="1231"/>
        <v>4.8324197817235626E-2</v>
      </c>
      <c r="C8732">
        <f t="shared" si="1232"/>
        <v>4.8743193752067149E-2</v>
      </c>
      <c r="D8732">
        <f t="shared" si="1233"/>
        <v>0.11369325044864788</v>
      </c>
      <c r="E8732">
        <f t="shared" si="1228"/>
        <v>0.90948096318930416</v>
      </c>
      <c r="F8732" s="4">
        <f t="shared" si="1229"/>
        <v>8.6705202312138789E-3</v>
      </c>
      <c r="G8732" s="4" t="str">
        <f t="shared" si="1230"/>
        <v/>
      </c>
      <c r="H8732" t="str">
        <f t="shared" si="1234"/>
        <v/>
      </c>
      <c r="J8732">
        <f t="shared" ca="1" si="1235"/>
        <v>7.3728514912011933E-2</v>
      </c>
      <c r="K8732">
        <v>0.26118601863884927</v>
      </c>
      <c r="L8732">
        <v>7.5667534137293546E-2</v>
      </c>
    </row>
    <row r="8733" spans="1:12" x14ac:dyDescent="0.25">
      <c r="A8733">
        <f t="shared" si="1227"/>
        <v>8723</v>
      </c>
      <c r="B8733">
        <f t="shared" si="1231"/>
        <v>4.7067210012741056E-2</v>
      </c>
      <c r="C8733">
        <f t="shared" si="1232"/>
        <v>5.51677980861505E-2</v>
      </c>
      <c r="D8733">
        <f t="shared" si="1233"/>
        <v>2.1980695086738584</v>
      </c>
      <c r="E8733">
        <f t="shared" si="1228"/>
        <v>2.7944152995940774E-2</v>
      </c>
      <c r="F8733" s="4">
        <f t="shared" si="1229"/>
        <v>0.17210682492581611</v>
      </c>
      <c r="G8733" s="4">
        <f t="shared" si="1230"/>
        <v>0.17210682492581611</v>
      </c>
      <c r="H8733" t="str">
        <f t="shared" si="1234"/>
        <v/>
      </c>
      <c r="J8733">
        <f t="shared" ca="1" si="1235"/>
        <v>3.0796509746614298E-2</v>
      </c>
      <c r="K8733">
        <v>0.13195879735921767</v>
      </c>
      <c r="L8733">
        <v>0.84085992090295436</v>
      </c>
    </row>
    <row r="8734" spans="1:12" x14ac:dyDescent="0.25">
      <c r="A8734">
        <f t="shared" si="1227"/>
        <v>8724</v>
      </c>
      <c r="B8734">
        <f t="shared" si="1231"/>
        <v>4.9581185621730195E-2</v>
      </c>
      <c r="C8734">
        <f t="shared" si="1232"/>
        <v>5.2095161230719333E-2</v>
      </c>
      <c r="D8734">
        <f t="shared" si="1233"/>
        <v>0.6821595026918873</v>
      </c>
      <c r="E8734">
        <f t="shared" si="1228"/>
        <v>0.49513809896736705</v>
      </c>
      <c r="F8734" s="4">
        <f t="shared" si="1229"/>
        <v>5.0704225352112713E-2</v>
      </c>
      <c r="G8734" s="4" t="str">
        <f t="shared" si="1230"/>
        <v/>
      </c>
      <c r="H8734" t="str">
        <f t="shared" si="1234"/>
        <v/>
      </c>
      <c r="J8734">
        <f t="shared" ca="1" si="1235"/>
        <v>0.42400006046654048</v>
      </c>
      <c r="K8734">
        <v>0.44575161973293043</v>
      </c>
      <c r="L8734">
        <v>0.44293420185634336</v>
      </c>
    </row>
    <row r="8735" spans="1:12" x14ac:dyDescent="0.25">
      <c r="A8735">
        <f t="shared" si="1227"/>
        <v>8725</v>
      </c>
      <c r="B8735">
        <f t="shared" si="1231"/>
        <v>5.0139846868172223E-2</v>
      </c>
      <c r="C8735">
        <f t="shared" si="1232"/>
        <v>5.6285120579034557E-2</v>
      </c>
      <c r="D8735">
        <f t="shared" si="1233"/>
        <v>1.6675010065801676</v>
      </c>
      <c r="E8735">
        <f t="shared" si="1228"/>
        <v>9.5414824430527512E-2</v>
      </c>
      <c r="F8735" s="4">
        <f t="shared" si="1229"/>
        <v>0.12256267409470753</v>
      </c>
      <c r="G8735" s="4" t="str">
        <f t="shared" si="1230"/>
        <v/>
      </c>
      <c r="H8735" t="str">
        <f t="shared" si="1234"/>
        <v/>
      </c>
      <c r="J8735">
        <f t="shared" ca="1" si="1235"/>
        <v>0.79365299393122013</v>
      </c>
      <c r="K8735">
        <v>0.52738059435626294</v>
      </c>
      <c r="L8735">
        <v>0.92421208284927547</v>
      </c>
    </row>
    <row r="8736" spans="1:12" x14ac:dyDescent="0.25">
      <c r="A8736">
        <f t="shared" si="1227"/>
        <v>8726</v>
      </c>
      <c r="B8736">
        <f t="shared" si="1231"/>
        <v>5.2514157165550857E-2</v>
      </c>
      <c r="C8736">
        <f t="shared" si="1232"/>
        <v>5.1117504049445782E-2</v>
      </c>
      <c r="D8736">
        <f t="shared" si="1233"/>
        <v>-0.37897750149549231</v>
      </c>
      <c r="E8736">
        <f t="shared" si="1228"/>
        <v>0.70470457106782747</v>
      </c>
      <c r="F8736" s="4">
        <f t="shared" si="1229"/>
        <v>-2.659574468085104E-2</v>
      </c>
      <c r="G8736" s="4" t="str">
        <f t="shared" si="1230"/>
        <v/>
      </c>
      <c r="H8736" t="str">
        <f t="shared" si="1234"/>
        <v/>
      </c>
      <c r="J8736">
        <f t="shared" ca="1" si="1235"/>
        <v>0.54648645426593057</v>
      </c>
      <c r="K8736">
        <v>0.8354299837842204</v>
      </c>
      <c r="L8736">
        <v>0.30422947617494311</v>
      </c>
    </row>
    <row r="8737" spans="1:12" x14ac:dyDescent="0.25">
      <c r="A8737">
        <f t="shared" si="1227"/>
        <v>8727</v>
      </c>
      <c r="B8737">
        <f t="shared" si="1231"/>
        <v>5.1955495919108828E-2</v>
      </c>
      <c r="C8737">
        <f t="shared" si="1232"/>
        <v>5.1955495919108828E-2</v>
      </c>
      <c r="D8737">
        <f t="shared" si="1233"/>
        <v>0</v>
      </c>
      <c r="E8737">
        <f t="shared" si="1228"/>
        <v>1</v>
      </c>
      <c r="F8737" s="4">
        <f t="shared" si="1229"/>
        <v>0</v>
      </c>
      <c r="G8737" s="4" t="str">
        <f t="shared" si="1230"/>
        <v/>
      </c>
      <c r="H8737" t="str">
        <f t="shared" si="1234"/>
        <v/>
      </c>
      <c r="J8737">
        <f t="shared" ca="1" si="1235"/>
        <v>5.5019478425031743E-2</v>
      </c>
      <c r="K8737">
        <v>0.77402117477254084</v>
      </c>
      <c r="L8737">
        <v>0.42997782795442407</v>
      </c>
    </row>
    <row r="8738" spans="1:12" x14ac:dyDescent="0.25">
      <c r="A8738">
        <f t="shared" si="1227"/>
        <v>8728</v>
      </c>
      <c r="B8738">
        <f t="shared" si="1231"/>
        <v>4.7905201882404103E-2</v>
      </c>
      <c r="C8738">
        <f t="shared" si="1232"/>
        <v>5.293315310038238E-2</v>
      </c>
      <c r="D8738">
        <f t="shared" si="1233"/>
        <v>1.3643190053837746</v>
      </c>
      <c r="E8738">
        <f t="shared" si="1228"/>
        <v>0.17246718686690321</v>
      </c>
      <c r="F8738" s="4">
        <f t="shared" si="1229"/>
        <v>0.10495626822157443</v>
      </c>
      <c r="G8738" s="4" t="str">
        <f t="shared" si="1230"/>
        <v/>
      </c>
      <c r="H8738" t="str">
        <f t="shared" si="1234"/>
        <v/>
      </c>
      <c r="J8738">
        <f t="shared" ca="1" si="1235"/>
        <v>0.8177154559185823</v>
      </c>
      <c r="K8738">
        <v>0.21691008896531239</v>
      </c>
      <c r="L8738">
        <v>0.57783858640155505</v>
      </c>
    </row>
    <row r="8739" spans="1:12" x14ac:dyDescent="0.25">
      <c r="A8739">
        <f t="shared" si="1227"/>
        <v>8729</v>
      </c>
      <c r="B8739">
        <f t="shared" si="1231"/>
        <v>4.6787879389520046E-2</v>
      </c>
      <c r="C8739">
        <f t="shared" si="1232"/>
        <v>5.5028132774539995E-2</v>
      </c>
      <c r="D8739">
        <f t="shared" si="1233"/>
        <v>2.2359672588234072</v>
      </c>
      <c r="E8739">
        <f t="shared" si="1228"/>
        <v>2.5353915924877013E-2</v>
      </c>
      <c r="F8739" s="4">
        <f t="shared" si="1229"/>
        <v>0.17611940298507464</v>
      </c>
      <c r="G8739" s="4">
        <f t="shared" si="1230"/>
        <v>0.17611940298507464</v>
      </c>
      <c r="H8739" t="str">
        <f t="shared" si="1234"/>
        <v/>
      </c>
      <c r="J8739">
        <f t="shared" ca="1" si="1235"/>
        <v>0.69239377190993623</v>
      </c>
      <c r="K8739">
        <v>0.10342250770498751</v>
      </c>
      <c r="L8739">
        <v>0.82671432511594123</v>
      </c>
    </row>
    <row r="8740" spans="1:12" x14ac:dyDescent="0.25">
      <c r="A8740">
        <f t="shared" si="1227"/>
        <v>8730</v>
      </c>
      <c r="B8740">
        <f t="shared" si="1231"/>
        <v>5.2514157165550857E-2</v>
      </c>
      <c r="C8740">
        <f t="shared" si="1232"/>
        <v>5.2653822477161362E-2</v>
      </c>
      <c r="D8740">
        <f t="shared" si="1233"/>
        <v>3.7897750149548666E-2</v>
      </c>
      <c r="E8740">
        <f t="shared" si="1228"/>
        <v>0.96976920688269574</v>
      </c>
      <c r="F8740" s="4">
        <f t="shared" si="1229"/>
        <v>2.6595744680850643E-3</v>
      </c>
      <c r="G8740" s="4" t="str">
        <f t="shared" si="1230"/>
        <v/>
      </c>
      <c r="H8740" t="str">
        <f t="shared" si="1234"/>
        <v/>
      </c>
      <c r="J8740">
        <f t="shared" ca="1" si="1235"/>
        <v>7.3815983199797541E-3</v>
      </c>
      <c r="K8740">
        <v>0.83386909348559834</v>
      </c>
      <c r="L8740">
        <v>0.53693881460695725</v>
      </c>
    </row>
    <row r="8741" spans="1:12" x14ac:dyDescent="0.25">
      <c r="A8741">
        <f t="shared" si="1227"/>
        <v>8731</v>
      </c>
      <c r="B8741">
        <f t="shared" si="1231"/>
        <v>5.2793487788771867E-2</v>
      </c>
      <c r="C8741">
        <f t="shared" si="1232"/>
        <v>5.293315310038238E-2</v>
      </c>
      <c r="D8741">
        <f t="shared" si="1233"/>
        <v>3.7897750149550546E-2</v>
      </c>
      <c r="E8741">
        <f t="shared" si="1228"/>
        <v>0.96976920688269441</v>
      </c>
      <c r="F8741" s="4">
        <f t="shared" si="1229"/>
        <v>2.6455026455027351E-3</v>
      </c>
      <c r="G8741" s="4" t="str">
        <f t="shared" si="1230"/>
        <v/>
      </c>
      <c r="H8741" t="str">
        <f t="shared" si="1234"/>
        <v/>
      </c>
      <c r="J8741">
        <f t="shared" ca="1" si="1235"/>
        <v>0.11425167443043405</v>
      </c>
      <c r="K8741">
        <v>0.8557329821717532</v>
      </c>
      <c r="L8741">
        <v>0.55972353472590886</v>
      </c>
    </row>
    <row r="8742" spans="1:12" x14ac:dyDescent="0.25">
      <c r="A8742">
        <f t="shared" si="1227"/>
        <v>8732</v>
      </c>
      <c r="B8742">
        <f t="shared" si="1231"/>
        <v>5.1955495919108828E-2</v>
      </c>
      <c r="C8742">
        <f t="shared" si="1232"/>
        <v>4.944152031011969E-2</v>
      </c>
      <c r="D8742">
        <f t="shared" si="1233"/>
        <v>-0.6821595026918873</v>
      </c>
      <c r="E8742">
        <f t="shared" si="1228"/>
        <v>0.49513809896736705</v>
      </c>
      <c r="F8742" s="4">
        <f t="shared" si="1229"/>
        <v>-4.8387096774193582E-2</v>
      </c>
      <c r="G8742" s="4" t="str">
        <f t="shared" si="1230"/>
        <v/>
      </c>
      <c r="H8742" t="str">
        <f t="shared" si="1234"/>
        <v/>
      </c>
      <c r="J8742">
        <f t="shared" ca="1" si="1235"/>
        <v>0.10989489074911829</v>
      </c>
      <c r="K8742">
        <v>0.77529441746782468</v>
      </c>
      <c r="L8742">
        <v>0.12820058123470601</v>
      </c>
    </row>
    <row r="8743" spans="1:12" x14ac:dyDescent="0.25">
      <c r="A8743">
        <f t="shared" si="1227"/>
        <v>8733</v>
      </c>
      <c r="B8743">
        <f t="shared" si="1231"/>
        <v>4.6089552831467505E-2</v>
      </c>
      <c r="C8743">
        <f t="shared" si="1232"/>
        <v>5.0419177491393241E-2</v>
      </c>
      <c r="D8743">
        <f t="shared" si="1233"/>
        <v>1.1748302546360274</v>
      </c>
      <c r="E8743">
        <f t="shared" si="1228"/>
        <v>0.24006263340611222</v>
      </c>
      <c r="F8743" s="4">
        <f t="shared" si="1229"/>
        <v>9.3939393939393961E-2</v>
      </c>
      <c r="G8743" s="4" t="str">
        <f t="shared" si="1230"/>
        <v/>
      </c>
      <c r="H8743" t="str">
        <f t="shared" si="1234"/>
        <v/>
      </c>
      <c r="J8743">
        <f t="shared" ca="1" si="1235"/>
        <v>0.12194615115716056</v>
      </c>
      <c r="K8743">
        <v>6.6230432904040182E-2</v>
      </c>
      <c r="L8743">
        <v>0.20956752596393668</v>
      </c>
    </row>
    <row r="8744" spans="1:12" x14ac:dyDescent="0.25">
      <c r="A8744">
        <f t="shared" si="1227"/>
        <v>8734</v>
      </c>
      <c r="B8744">
        <f t="shared" si="1231"/>
        <v>5.167616529588781E-2</v>
      </c>
      <c r="C8744">
        <f t="shared" si="1232"/>
        <v>5.4329806216487454E-2</v>
      </c>
      <c r="D8744">
        <f t="shared" si="1233"/>
        <v>0.72005725284143596</v>
      </c>
      <c r="E8744">
        <f t="shared" si="1228"/>
        <v>0.47148974556626189</v>
      </c>
      <c r="F8744" s="4">
        <f t="shared" si="1229"/>
        <v>5.135135135135134E-2</v>
      </c>
      <c r="G8744" s="4" t="str">
        <f t="shared" si="1230"/>
        <v/>
      </c>
      <c r="H8744" t="str">
        <f t="shared" si="1234"/>
        <v/>
      </c>
      <c r="J8744">
        <f t="shared" ca="1" si="1235"/>
        <v>0.38933451160675558</v>
      </c>
      <c r="K8744">
        <v>0.75040690098658136</v>
      </c>
      <c r="L8744">
        <v>0.75268204886838019</v>
      </c>
    </row>
    <row r="8745" spans="1:12" x14ac:dyDescent="0.25">
      <c r="A8745">
        <f t="shared" si="1227"/>
        <v>8735</v>
      </c>
      <c r="B8745">
        <f t="shared" si="1231"/>
        <v>5.1536499984277305E-2</v>
      </c>
      <c r="C8745">
        <f t="shared" si="1232"/>
        <v>5.167616529588781E-2</v>
      </c>
      <c r="D8745">
        <f t="shared" si="1233"/>
        <v>3.7897750149548666E-2</v>
      </c>
      <c r="E8745">
        <f t="shared" si="1228"/>
        <v>0.96976920688269574</v>
      </c>
      <c r="F8745" s="4">
        <f t="shared" si="1229"/>
        <v>2.7100271002709598E-3</v>
      </c>
      <c r="G8745" s="4" t="str">
        <f t="shared" si="1230"/>
        <v/>
      </c>
      <c r="H8745" t="str">
        <f t="shared" si="1234"/>
        <v/>
      </c>
      <c r="J8745">
        <f t="shared" ca="1" si="1235"/>
        <v>0.21457881041413507</v>
      </c>
      <c r="K8745">
        <v>0.73565159647232137</v>
      </c>
      <c r="L8745">
        <v>0.38474997413267242</v>
      </c>
    </row>
    <row r="8746" spans="1:12" x14ac:dyDescent="0.25">
      <c r="A8746">
        <f t="shared" si="1227"/>
        <v>8736</v>
      </c>
      <c r="B8746">
        <f t="shared" si="1231"/>
        <v>5.321248372360339E-2</v>
      </c>
      <c r="C8746">
        <f t="shared" si="1232"/>
        <v>4.944152031011969E-2</v>
      </c>
      <c r="D8746">
        <f t="shared" si="1233"/>
        <v>-1.023239254037829</v>
      </c>
      <c r="E8746">
        <f t="shared" si="1228"/>
        <v>0.30619473730009084</v>
      </c>
      <c r="F8746" s="4">
        <f t="shared" si="1229"/>
        <v>-7.0866141732283394E-2</v>
      </c>
      <c r="G8746" s="4" t="str">
        <f t="shared" si="1230"/>
        <v/>
      </c>
      <c r="H8746" t="str">
        <f t="shared" si="1234"/>
        <v/>
      </c>
      <c r="J8746">
        <f t="shared" ca="1" si="1235"/>
        <v>0.67446627622922461</v>
      </c>
      <c r="K8746">
        <v>0.89564649947908126</v>
      </c>
      <c r="L8746">
        <v>0.12472799850468741</v>
      </c>
    </row>
    <row r="8747" spans="1:12" x14ac:dyDescent="0.25">
      <c r="A8747">
        <f t="shared" si="1227"/>
        <v>8737</v>
      </c>
      <c r="B8747">
        <f t="shared" si="1231"/>
        <v>5.0419177491393241E-2</v>
      </c>
      <c r="C8747">
        <f t="shared" si="1232"/>
        <v>5.1117504049445782E-2</v>
      </c>
      <c r="D8747">
        <f t="shared" si="1233"/>
        <v>0.1894887507477471</v>
      </c>
      <c r="E8747">
        <f t="shared" si="1228"/>
        <v>0.84970977099080969</v>
      </c>
      <c r="F8747" s="4">
        <f t="shared" si="1229"/>
        <v>1.3850415512465431E-2</v>
      </c>
      <c r="G8747" s="4" t="str">
        <f t="shared" si="1230"/>
        <v/>
      </c>
      <c r="H8747" t="str">
        <f t="shared" si="1234"/>
        <v/>
      </c>
      <c r="J8747">
        <f t="shared" ca="1" si="1235"/>
        <v>0.8718480932195577</v>
      </c>
      <c r="K8747">
        <v>0.56191844353740028</v>
      </c>
      <c r="L8747">
        <v>0.29489964028250071</v>
      </c>
    </row>
    <row r="8748" spans="1:12" x14ac:dyDescent="0.25">
      <c r="A8748">
        <f t="shared" si="1227"/>
        <v>8738</v>
      </c>
      <c r="B8748">
        <f t="shared" si="1231"/>
        <v>5.4609136839708472E-2</v>
      </c>
      <c r="C8748">
        <f t="shared" si="1232"/>
        <v>5.642478589064507E-2</v>
      </c>
      <c r="D8748">
        <f t="shared" si="1233"/>
        <v>0.49267075194414017</v>
      </c>
      <c r="E8748">
        <f t="shared" si="1228"/>
        <v>0.62224524700712269</v>
      </c>
      <c r="F8748" s="4">
        <f t="shared" si="1229"/>
        <v>3.3248081841432207E-2</v>
      </c>
      <c r="G8748" s="4" t="str">
        <f t="shared" si="1230"/>
        <v/>
      </c>
      <c r="H8748" t="str">
        <f t="shared" si="1234"/>
        <v/>
      </c>
      <c r="J8748">
        <f t="shared" ca="1" si="1235"/>
        <v>9.784160397059527E-2</v>
      </c>
      <c r="K8748">
        <v>0.96176221533937367</v>
      </c>
      <c r="L8748">
        <v>0.93177820105991471</v>
      </c>
    </row>
    <row r="8749" spans="1:12" x14ac:dyDescent="0.25">
      <c r="A8749">
        <f t="shared" si="1227"/>
        <v>8739</v>
      </c>
      <c r="B8749">
        <f t="shared" si="1231"/>
        <v>5.1815830607498316E-2</v>
      </c>
      <c r="C8749">
        <f t="shared" si="1232"/>
        <v>5.6564451202255575E-2</v>
      </c>
      <c r="D8749">
        <f t="shared" si="1233"/>
        <v>1.2885235050846753</v>
      </c>
      <c r="E8749">
        <f t="shared" si="1228"/>
        <v>0.19756379210566632</v>
      </c>
      <c r="F8749" s="4">
        <f t="shared" si="1229"/>
        <v>9.1644204851752051E-2</v>
      </c>
      <c r="G8749" s="4" t="str">
        <f t="shared" si="1230"/>
        <v/>
      </c>
      <c r="H8749" t="str">
        <f t="shared" si="1234"/>
        <v/>
      </c>
      <c r="J8749">
        <f t="shared" ca="1" si="1235"/>
        <v>0.6837249946115409</v>
      </c>
      <c r="K8749">
        <v>0.76466188875223606</v>
      </c>
      <c r="L8749">
        <v>0.9386443424624864</v>
      </c>
    </row>
    <row r="8750" spans="1:12" x14ac:dyDescent="0.25">
      <c r="A8750">
        <f t="shared" si="1227"/>
        <v>8740</v>
      </c>
      <c r="B8750">
        <f t="shared" si="1231"/>
        <v>4.5111895650193953E-2</v>
      </c>
      <c r="C8750">
        <f t="shared" si="1232"/>
        <v>5.8799096188023696E-2</v>
      </c>
      <c r="D8750">
        <f t="shared" si="1233"/>
        <v>3.7139795146558279</v>
      </c>
      <c r="E8750">
        <f t="shared" si="1228"/>
        <v>2.0402531692931269E-4</v>
      </c>
      <c r="F8750" s="4">
        <f t="shared" si="1229"/>
        <v>0.30340557275541791</v>
      </c>
      <c r="G8750" s="4">
        <f t="shared" si="1230"/>
        <v>0.30340557275541791</v>
      </c>
      <c r="H8750" t="str">
        <f t="shared" si="1234"/>
        <v/>
      </c>
      <c r="J8750">
        <f t="shared" ca="1" si="1235"/>
        <v>0.24837584623965914</v>
      </c>
      <c r="K8750">
        <v>2.6965330340964044E-2</v>
      </c>
      <c r="L8750">
        <v>0.9909882559175105</v>
      </c>
    </row>
    <row r="8751" spans="1:12" x14ac:dyDescent="0.25">
      <c r="A8751">
        <f t="shared" ref="A8751:A8814" si="1236">A8750+1</f>
        <v>8741</v>
      </c>
      <c r="B8751">
        <f t="shared" si="1231"/>
        <v>4.6089552831467505E-2</v>
      </c>
      <c r="C8751">
        <f t="shared" si="1232"/>
        <v>5.796110431836065E-2</v>
      </c>
      <c r="D8751">
        <f t="shared" si="1233"/>
        <v>3.2213087627116876</v>
      </c>
      <c r="E8751">
        <f t="shared" si="1228"/>
        <v>1.2760659166735078E-3</v>
      </c>
      <c r="F8751" s="4">
        <f t="shared" si="1229"/>
        <v>0.25757575757575757</v>
      </c>
      <c r="G8751" s="4">
        <f t="shared" si="1230"/>
        <v>0.25757575757575757</v>
      </c>
      <c r="H8751" t="str">
        <f t="shared" si="1234"/>
        <v/>
      </c>
      <c r="J8751">
        <f t="shared" ca="1" si="1235"/>
        <v>0.21533536571478196</v>
      </c>
      <c r="K8751">
        <v>6.3209824499982914E-2</v>
      </c>
      <c r="L8751">
        <v>0.98093764767211689</v>
      </c>
    </row>
    <row r="8752" spans="1:12" x14ac:dyDescent="0.25">
      <c r="A8752">
        <f t="shared" si="1236"/>
        <v>8742</v>
      </c>
      <c r="B8752">
        <f t="shared" si="1231"/>
        <v>5.0139846868172223E-2</v>
      </c>
      <c r="C8752">
        <f t="shared" si="1232"/>
        <v>4.97208509333407E-2</v>
      </c>
      <c r="D8752">
        <f t="shared" si="1233"/>
        <v>-0.11369325044864788</v>
      </c>
      <c r="E8752">
        <f t="shared" si="1228"/>
        <v>0.90948096318930416</v>
      </c>
      <c r="F8752" s="4">
        <f t="shared" si="1229"/>
        <v>-8.3565459610027929E-3</v>
      </c>
      <c r="G8752" s="4" t="str">
        <f t="shared" si="1230"/>
        <v/>
      </c>
      <c r="H8752" t="str">
        <f t="shared" si="1234"/>
        <v/>
      </c>
      <c r="J8752">
        <f t="shared" ca="1" si="1235"/>
        <v>0.89966565209001004</v>
      </c>
      <c r="K8752">
        <v>0.5307052554885584</v>
      </c>
      <c r="L8752">
        <v>0.14361156181174251</v>
      </c>
    </row>
    <row r="8753" spans="1:12" x14ac:dyDescent="0.25">
      <c r="A8753">
        <f t="shared" si="1236"/>
        <v>8743</v>
      </c>
      <c r="B8753">
        <f t="shared" si="1231"/>
        <v>5.0838173426224764E-2</v>
      </c>
      <c r="C8753">
        <f t="shared" si="1232"/>
        <v>5.1257169361056287E-2</v>
      </c>
      <c r="D8753">
        <f t="shared" si="1233"/>
        <v>0.11369325044864788</v>
      </c>
      <c r="E8753">
        <f t="shared" si="1228"/>
        <v>0.90948096318930416</v>
      </c>
      <c r="F8753" s="4">
        <f t="shared" si="1229"/>
        <v>8.2417582417582472E-3</v>
      </c>
      <c r="G8753" s="4" t="str">
        <f t="shared" si="1230"/>
        <v/>
      </c>
      <c r="H8753" t="str">
        <f t="shared" si="1234"/>
        <v/>
      </c>
      <c r="J8753">
        <f t="shared" ca="1" si="1235"/>
        <v>0.91203784492073758</v>
      </c>
      <c r="K8753">
        <v>0.62877431809136264</v>
      </c>
      <c r="L8753">
        <v>0.32215069717234124</v>
      </c>
    </row>
    <row r="8754" spans="1:12" x14ac:dyDescent="0.25">
      <c r="A8754">
        <f t="shared" si="1236"/>
        <v>8744</v>
      </c>
      <c r="B8754">
        <f t="shared" si="1231"/>
        <v>5.0838173426224764E-2</v>
      </c>
      <c r="C8754">
        <f t="shared" si="1232"/>
        <v>5.1955495919108828E-2</v>
      </c>
      <c r="D8754">
        <f t="shared" si="1233"/>
        <v>0.30318200119639499</v>
      </c>
      <c r="E8754">
        <f t="shared" si="1228"/>
        <v>0.76175116485686689</v>
      </c>
      <c r="F8754" s="4">
        <f t="shared" si="1229"/>
        <v>2.1978021978022039E-2</v>
      </c>
      <c r="G8754" s="4" t="str">
        <f t="shared" si="1230"/>
        <v/>
      </c>
      <c r="H8754" t="str">
        <f t="shared" si="1234"/>
        <v/>
      </c>
      <c r="J8754">
        <f t="shared" ca="1" si="1235"/>
        <v>0.47355582183702138</v>
      </c>
      <c r="K8754">
        <v>0.62938096834406421</v>
      </c>
      <c r="L8754">
        <v>0.4283275162125173</v>
      </c>
    </row>
    <row r="8755" spans="1:12" x14ac:dyDescent="0.25">
      <c r="A8755">
        <f t="shared" si="1236"/>
        <v>8745</v>
      </c>
      <c r="B8755">
        <f t="shared" si="1231"/>
        <v>4.6368883454688523E-2</v>
      </c>
      <c r="C8755">
        <f t="shared" si="1232"/>
        <v>5.2095161230719333E-2</v>
      </c>
      <c r="D8755">
        <f t="shared" si="1233"/>
        <v>1.5538077561315198</v>
      </c>
      <c r="E8755">
        <f t="shared" ref="E8755:E8818" si="1237">2*(1-_xlfn.NORM.S.DIST(ABS(D8755),TRUE))</f>
        <v>0.12023027990579127</v>
      </c>
      <c r="F8755" s="4">
        <f t="shared" ref="F8755:F8818" si="1238">IF(B8755=0, (C8755-B8755), (C8755-B8755)/B8755)</f>
        <v>0.12349397590361444</v>
      </c>
      <c r="G8755" s="4" t="str">
        <f t="shared" ref="G8755:G8818" si="1239">IF(E8755&lt;0.05,ABS(F8755), "")</f>
        <v/>
      </c>
      <c r="H8755" t="str">
        <f t="shared" si="1234"/>
        <v/>
      </c>
      <c r="J8755">
        <f t="shared" ca="1" si="1235"/>
        <v>0.12185772043919219</v>
      </c>
      <c r="K8755">
        <v>8.1327669142047809E-2</v>
      </c>
      <c r="L8755">
        <v>0.44552416957937602</v>
      </c>
    </row>
    <row r="8756" spans="1:12" x14ac:dyDescent="0.25">
      <c r="A8756">
        <f t="shared" si="1236"/>
        <v>8746</v>
      </c>
      <c r="B8756">
        <f t="shared" si="1231"/>
        <v>4.97208509333407E-2</v>
      </c>
      <c r="C8756">
        <f t="shared" si="1232"/>
        <v>5.2793487788771867E-2</v>
      </c>
      <c r="D8756">
        <f t="shared" si="1233"/>
        <v>0.83375050329008382</v>
      </c>
      <c r="E8756">
        <f t="shared" si="1237"/>
        <v>0.40442159248407572</v>
      </c>
      <c r="F8756" s="4">
        <f t="shared" si="1238"/>
        <v>6.1797752808988769E-2</v>
      </c>
      <c r="G8756" s="4" t="str">
        <f t="shared" si="1239"/>
        <v/>
      </c>
      <c r="H8756" t="str">
        <f t="shared" si="1234"/>
        <v/>
      </c>
      <c r="J8756">
        <f t="shared" ca="1" si="1235"/>
        <v>0.20570697233305768</v>
      </c>
      <c r="K8756">
        <v>0.4692038740158041</v>
      </c>
      <c r="L8756">
        <v>0.54666430758428963</v>
      </c>
    </row>
    <row r="8757" spans="1:12" x14ac:dyDescent="0.25">
      <c r="A8757">
        <f t="shared" si="1236"/>
        <v>8747</v>
      </c>
      <c r="B8757">
        <f t="shared" si="1231"/>
        <v>5.7262777760308116E-2</v>
      </c>
      <c r="C8757">
        <f t="shared" si="1232"/>
        <v>5.642478589064507E-2</v>
      </c>
      <c r="D8757">
        <f t="shared" si="1233"/>
        <v>-0.22738650089729576</v>
      </c>
      <c r="E8757">
        <f t="shared" si="1237"/>
        <v>0.82012321611685701</v>
      </c>
      <c r="F8757" s="4">
        <f t="shared" si="1238"/>
        <v>-1.4634146341463424E-2</v>
      </c>
      <c r="G8757" s="4" t="str">
        <f t="shared" si="1239"/>
        <v/>
      </c>
      <c r="H8757" t="str">
        <f t="shared" si="1234"/>
        <v/>
      </c>
      <c r="J8757">
        <f t="shared" ca="1" si="1235"/>
        <v>0.79933819995406952</v>
      </c>
      <c r="K8757">
        <v>0.99696518068651196</v>
      </c>
      <c r="L8757">
        <v>0.93085624797954392</v>
      </c>
    </row>
    <row r="8758" spans="1:12" x14ac:dyDescent="0.25">
      <c r="A8758">
        <f t="shared" si="1236"/>
        <v>8748</v>
      </c>
      <c r="B8758">
        <f t="shared" si="1231"/>
        <v>4.9022524375288166E-2</v>
      </c>
      <c r="C8758">
        <f t="shared" si="1232"/>
        <v>5.5307463397761006E-2</v>
      </c>
      <c r="D8758">
        <f t="shared" si="1233"/>
        <v>1.7053987567297164</v>
      </c>
      <c r="E8758">
        <f t="shared" si="1237"/>
        <v>8.8120080067920936E-2</v>
      </c>
      <c r="F8758" s="4">
        <f t="shared" si="1238"/>
        <v>0.12820512820512817</v>
      </c>
      <c r="G8758" s="4" t="str">
        <f t="shared" si="1239"/>
        <v/>
      </c>
      <c r="H8758" t="str">
        <f t="shared" si="1234"/>
        <v/>
      </c>
      <c r="J8758">
        <f t="shared" ca="1" si="1235"/>
        <v>0.81870321985821248</v>
      </c>
      <c r="K8758">
        <v>0.35935943355154232</v>
      </c>
      <c r="L8758">
        <v>0.86195520899230227</v>
      </c>
    </row>
    <row r="8759" spans="1:12" x14ac:dyDescent="0.25">
      <c r="A8759">
        <f t="shared" si="1236"/>
        <v>8749</v>
      </c>
      <c r="B8759">
        <f t="shared" si="1231"/>
        <v>5.321248372360339E-2</v>
      </c>
      <c r="C8759">
        <f t="shared" si="1232"/>
        <v>4.8603528440456643E-2</v>
      </c>
      <c r="D8759">
        <f t="shared" si="1233"/>
        <v>-1.2506257549351247</v>
      </c>
      <c r="E8759">
        <f t="shared" si="1237"/>
        <v>0.21107104959186263</v>
      </c>
      <c r="F8759" s="4">
        <f t="shared" si="1238"/>
        <v>-8.66141732283464E-2</v>
      </c>
      <c r="G8759" s="4" t="str">
        <f t="shared" si="1239"/>
        <v/>
      </c>
      <c r="H8759" t="str">
        <f t="shared" si="1234"/>
        <v/>
      </c>
      <c r="J8759">
        <f t="shared" ca="1" si="1235"/>
        <v>0.63974432173022544</v>
      </c>
      <c r="K8759">
        <v>0.89302395446641281</v>
      </c>
      <c r="L8759">
        <v>7.1394183722424231E-2</v>
      </c>
    </row>
    <row r="8760" spans="1:12" x14ac:dyDescent="0.25">
      <c r="A8760">
        <f t="shared" si="1236"/>
        <v>8750</v>
      </c>
      <c r="B8760">
        <f t="shared" si="1231"/>
        <v>4.8463863128846138E-2</v>
      </c>
      <c r="C8760">
        <f t="shared" si="1232"/>
        <v>5.293315310038238E-2</v>
      </c>
      <c r="D8760">
        <f t="shared" si="1233"/>
        <v>1.2127280047855762</v>
      </c>
      <c r="E8760">
        <f t="shared" si="1237"/>
        <v>0.22523382911180168</v>
      </c>
      <c r="F8760" s="4">
        <f t="shared" si="1238"/>
        <v>9.2219020172910629E-2</v>
      </c>
      <c r="G8760" s="4" t="str">
        <f t="shared" si="1239"/>
        <v/>
      </c>
      <c r="H8760" t="str">
        <f t="shared" si="1234"/>
        <v/>
      </c>
      <c r="J8760">
        <f t="shared" ca="1" si="1235"/>
        <v>0.80099793907042416</v>
      </c>
      <c r="K8760">
        <v>0.28620031578802974</v>
      </c>
      <c r="L8760">
        <v>0.57580062056522996</v>
      </c>
    </row>
    <row r="8761" spans="1:12" x14ac:dyDescent="0.25">
      <c r="A8761">
        <f t="shared" si="1236"/>
        <v>8751</v>
      </c>
      <c r="B8761">
        <f t="shared" si="1231"/>
        <v>5.2793487788771867E-2</v>
      </c>
      <c r="C8761">
        <f t="shared" si="1232"/>
        <v>5.3491814346824408E-2</v>
      </c>
      <c r="D8761">
        <f t="shared" si="1233"/>
        <v>0.1894887507477471</v>
      </c>
      <c r="E8761">
        <f t="shared" si="1237"/>
        <v>0.84970977099080969</v>
      </c>
      <c r="F8761" s="4">
        <f t="shared" si="1238"/>
        <v>1.3227513227513282E-2</v>
      </c>
      <c r="G8761" s="4" t="str">
        <f t="shared" si="1239"/>
        <v/>
      </c>
      <c r="H8761" t="str">
        <f t="shared" si="1234"/>
        <v/>
      </c>
      <c r="J8761">
        <f t="shared" ca="1" si="1235"/>
        <v>0.13401564338291827</v>
      </c>
      <c r="K8761">
        <v>0.8649209193571552</v>
      </c>
      <c r="L8761">
        <v>0.65771030066745684</v>
      </c>
    </row>
    <row r="8762" spans="1:12" x14ac:dyDescent="0.25">
      <c r="A8762">
        <f t="shared" si="1236"/>
        <v>8752</v>
      </c>
      <c r="B8762">
        <f t="shared" si="1231"/>
        <v>4.6927544701130551E-2</v>
      </c>
      <c r="C8762">
        <f t="shared" si="1232"/>
        <v>5.3072818411992885E-2</v>
      </c>
      <c r="D8762">
        <f t="shared" si="1233"/>
        <v>1.6675010065801676</v>
      </c>
      <c r="E8762">
        <f t="shared" si="1237"/>
        <v>9.5414824430527512E-2</v>
      </c>
      <c r="F8762" s="4">
        <f t="shared" si="1238"/>
        <v>0.13095238095238096</v>
      </c>
      <c r="G8762" s="4" t="str">
        <f t="shared" si="1239"/>
        <v/>
      </c>
      <c r="H8762" t="str">
        <f t="shared" si="1234"/>
        <v/>
      </c>
      <c r="J8762">
        <f t="shared" ca="1" si="1235"/>
        <v>0.30041759360596765</v>
      </c>
      <c r="K8762">
        <v>0.1182740155847386</v>
      </c>
      <c r="L8762">
        <v>0.59808258320315866</v>
      </c>
    </row>
    <row r="8763" spans="1:12" x14ac:dyDescent="0.25">
      <c r="A8763">
        <f t="shared" si="1236"/>
        <v>8753</v>
      </c>
      <c r="B8763">
        <f t="shared" si="1231"/>
        <v>5.167616529588781E-2</v>
      </c>
      <c r="C8763">
        <f t="shared" si="1232"/>
        <v>5.0279512179782736E-2</v>
      </c>
      <c r="D8763">
        <f t="shared" si="1233"/>
        <v>-0.37897750149549231</v>
      </c>
      <c r="E8763">
        <f t="shared" si="1237"/>
        <v>0.70470457106782747</v>
      </c>
      <c r="F8763" s="4">
        <f t="shared" si="1238"/>
        <v>-2.7027027027027001E-2</v>
      </c>
      <c r="G8763" s="4" t="str">
        <f t="shared" si="1239"/>
        <v/>
      </c>
      <c r="H8763" t="str">
        <f t="shared" si="1234"/>
        <v/>
      </c>
      <c r="J8763">
        <f t="shared" ca="1" si="1235"/>
        <v>0.36788384563266818</v>
      </c>
      <c r="K8763">
        <v>0.75276775312158961</v>
      </c>
      <c r="L8763">
        <v>0.20223108917649357</v>
      </c>
    </row>
    <row r="8764" spans="1:12" x14ac:dyDescent="0.25">
      <c r="A8764">
        <f t="shared" si="1236"/>
        <v>8754</v>
      </c>
      <c r="B8764">
        <f t="shared" si="1231"/>
        <v>4.9301854998509177E-2</v>
      </c>
      <c r="C8764">
        <f t="shared" si="1232"/>
        <v>5.1815830607498316E-2</v>
      </c>
      <c r="D8764">
        <f t="shared" si="1233"/>
        <v>0.6821595026918873</v>
      </c>
      <c r="E8764">
        <f t="shared" si="1237"/>
        <v>0.49513809896736705</v>
      </c>
      <c r="F8764" s="4">
        <f t="shared" si="1238"/>
        <v>5.0991501416430635E-2</v>
      </c>
      <c r="G8764" s="4" t="str">
        <f t="shared" si="1239"/>
        <v/>
      </c>
      <c r="H8764" t="str">
        <f t="shared" si="1234"/>
        <v/>
      </c>
      <c r="J8764">
        <f t="shared" ca="1" si="1235"/>
        <v>0.28514889227042894</v>
      </c>
      <c r="K8764">
        <v>0.38998581002052202</v>
      </c>
      <c r="L8764">
        <v>0.40732836627772762</v>
      </c>
    </row>
    <row r="8765" spans="1:12" x14ac:dyDescent="0.25">
      <c r="A8765">
        <f t="shared" si="1236"/>
        <v>8755</v>
      </c>
      <c r="B8765">
        <f t="shared" si="1231"/>
        <v>4.9581185621730195E-2</v>
      </c>
      <c r="C8765">
        <f t="shared" si="1232"/>
        <v>4.944152031011969E-2</v>
      </c>
      <c r="D8765">
        <f t="shared" si="1233"/>
        <v>-3.7897750149548666E-2</v>
      </c>
      <c r="E8765">
        <f t="shared" si="1237"/>
        <v>0.96976920688269574</v>
      </c>
      <c r="F8765" s="4">
        <f t="shared" si="1238"/>
        <v>-2.8169014084506597E-3</v>
      </c>
      <c r="G8765" s="4" t="str">
        <f t="shared" si="1239"/>
        <v/>
      </c>
      <c r="H8765" t="str">
        <f t="shared" si="1234"/>
        <v/>
      </c>
      <c r="J8765">
        <f t="shared" ca="1" si="1235"/>
        <v>0.15930563815151311</v>
      </c>
      <c r="K8765">
        <v>0.43651495830711196</v>
      </c>
      <c r="L8765">
        <v>0.12457183933137062</v>
      </c>
    </row>
    <row r="8766" spans="1:12" x14ac:dyDescent="0.25">
      <c r="A8766">
        <f t="shared" si="1236"/>
        <v>8756</v>
      </c>
      <c r="B8766">
        <f t="shared" si="1231"/>
        <v>5.3771144970045426E-2</v>
      </c>
      <c r="C8766">
        <f t="shared" si="1232"/>
        <v>5.1536499984277305E-2</v>
      </c>
      <c r="D8766">
        <f t="shared" si="1233"/>
        <v>-0.60636400239278809</v>
      </c>
      <c r="E8766">
        <f t="shared" si="1237"/>
        <v>0.54427306687335708</v>
      </c>
      <c r="F8766" s="4">
        <f t="shared" si="1238"/>
        <v>-4.1558441558441545E-2</v>
      </c>
      <c r="G8766" s="4" t="str">
        <f t="shared" si="1239"/>
        <v/>
      </c>
      <c r="H8766" t="str">
        <f t="shared" si="1234"/>
        <v/>
      </c>
      <c r="J8766">
        <f t="shared" ca="1" si="1235"/>
        <v>0.54010266913066785</v>
      </c>
      <c r="K8766">
        <v>0.92592031121463658</v>
      </c>
      <c r="L8766">
        <v>0.35677433165809636</v>
      </c>
    </row>
    <row r="8767" spans="1:12" x14ac:dyDescent="0.25">
      <c r="A8767">
        <f t="shared" si="1236"/>
        <v>8757</v>
      </c>
      <c r="B8767">
        <f t="shared" si="1231"/>
        <v>5.293315310038238E-2</v>
      </c>
      <c r="C8767">
        <f t="shared" si="1232"/>
        <v>5.5447128709371518E-2</v>
      </c>
      <c r="D8767">
        <f t="shared" si="1233"/>
        <v>0.6821595026918873</v>
      </c>
      <c r="E8767">
        <f t="shared" si="1237"/>
        <v>0.49513809896736705</v>
      </c>
      <c r="F8767" s="4">
        <f t="shared" si="1238"/>
        <v>4.749340369393143E-2</v>
      </c>
      <c r="G8767" s="4" t="str">
        <f t="shared" si="1239"/>
        <v/>
      </c>
      <c r="H8767" t="str">
        <f t="shared" si="1234"/>
        <v/>
      </c>
      <c r="J8767">
        <f t="shared" ca="1" si="1235"/>
        <v>0.60777795957871938</v>
      </c>
      <c r="K8767">
        <v>0.87241902349521427</v>
      </c>
      <c r="L8767">
        <v>0.86528511313392287</v>
      </c>
    </row>
    <row r="8768" spans="1:12" x14ac:dyDescent="0.25">
      <c r="A8768">
        <f t="shared" si="1236"/>
        <v>8758</v>
      </c>
      <c r="B8768">
        <f t="shared" si="1231"/>
        <v>4.9022524375288166E-2</v>
      </c>
      <c r="C8768">
        <f t="shared" si="1232"/>
        <v>5.4190140904876949E-2</v>
      </c>
      <c r="D8768">
        <f t="shared" si="1233"/>
        <v>1.4022167555333231</v>
      </c>
      <c r="E8768">
        <f t="shared" si="1237"/>
        <v>0.16085052963544633</v>
      </c>
      <c r="F8768" s="4">
        <f t="shared" si="1238"/>
        <v>0.10541310541310545</v>
      </c>
      <c r="G8768" s="4" t="str">
        <f t="shared" si="1239"/>
        <v/>
      </c>
      <c r="H8768" t="str">
        <f t="shared" si="1234"/>
        <v/>
      </c>
      <c r="J8768">
        <f t="shared" ca="1" si="1235"/>
        <v>0.14882691945563353</v>
      </c>
      <c r="K8768">
        <v>0.35980764947386223</v>
      </c>
      <c r="L8768">
        <v>0.7496389378663908</v>
      </c>
    </row>
    <row r="8769" spans="1:12" x14ac:dyDescent="0.25">
      <c r="A8769">
        <f t="shared" si="1236"/>
        <v>8759</v>
      </c>
      <c r="B8769">
        <f t="shared" si="1231"/>
        <v>5.0419177491393241E-2</v>
      </c>
      <c r="C8769">
        <f t="shared" si="1232"/>
        <v>5.446947152809796E-2</v>
      </c>
      <c r="D8769">
        <f t="shared" si="1233"/>
        <v>1.0990347543369283</v>
      </c>
      <c r="E8769">
        <f t="shared" si="1237"/>
        <v>0.27175290691455789</v>
      </c>
      <c r="F8769" s="4">
        <f t="shared" si="1238"/>
        <v>8.0332409972299137E-2</v>
      </c>
      <c r="G8769" s="4" t="str">
        <f t="shared" si="1239"/>
        <v/>
      </c>
      <c r="H8769" t="str">
        <f t="shared" si="1234"/>
        <v/>
      </c>
      <c r="J8769">
        <f t="shared" ca="1" si="1235"/>
        <v>0.44926160631377643</v>
      </c>
      <c r="K8769">
        <v>0.56987413331022041</v>
      </c>
      <c r="L8769">
        <v>0.7773138540789708</v>
      </c>
    </row>
    <row r="8770" spans="1:12" x14ac:dyDescent="0.25">
      <c r="A8770">
        <f t="shared" si="1236"/>
        <v>8760</v>
      </c>
      <c r="B8770">
        <f t="shared" si="1231"/>
        <v>5.0419177491393241E-2</v>
      </c>
      <c r="C8770">
        <f t="shared" si="1232"/>
        <v>5.0698508114614259E-2</v>
      </c>
      <c r="D8770">
        <f t="shared" si="1233"/>
        <v>7.5795500299099219E-2</v>
      </c>
      <c r="E8770">
        <f t="shared" si="1237"/>
        <v>0.93958179606976633</v>
      </c>
      <c r="F8770" s="4">
        <f t="shared" si="1238"/>
        <v>5.5401662049861999E-3</v>
      </c>
      <c r="G8770" s="4" t="str">
        <f t="shared" si="1239"/>
        <v/>
      </c>
      <c r="H8770" t="str">
        <f t="shared" si="1234"/>
        <v/>
      </c>
      <c r="J8770">
        <f t="shared" ca="1" si="1235"/>
        <v>0.32723389120914737</v>
      </c>
      <c r="K8770">
        <v>0.56914980706999185</v>
      </c>
      <c r="L8770">
        <v>0.2449815221927355</v>
      </c>
    </row>
    <row r="8771" spans="1:12" x14ac:dyDescent="0.25">
      <c r="A8771">
        <f t="shared" si="1236"/>
        <v>8761</v>
      </c>
      <c r="B8771">
        <f t="shared" si="1231"/>
        <v>4.97208509333407E-2</v>
      </c>
      <c r="C8771">
        <f t="shared" si="1232"/>
        <v>5.1955495919108828E-2</v>
      </c>
      <c r="D8771">
        <f t="shared" si="1233"/>
        <v>0.60636400239278998</v>
      </c>
      <c r="E8771">
        <f t="shared" si="1237"/>
        <v>0.54427306687335575</v>
      </c>
      <c r="F8771" s="4">
        <f t="shared" si="1238"/>
        <v>4.4943820224719232E-2</v>
      </c>
      <c r="G8771" s="4" t="str">
        <f t="shared" si="1239"/>
        <v/>
      </c>
      <c r="H8771" t="str">
        <f t="shared" si="1234"/>
        <v/>
      </c>
      <c r="J8771">
        <f t="shared" ca="1" si="1235"/>
        <v>0.40993394707962016</v>
      </c>
      <c r="K8771">
        <v>0.46831827237260226</v>
      </c>
      <c r="L8771">
        <v>0.41203116747948287</v>
      </c>
    </row>
    <row r="8772" spans="1:12" x14ac:dyDescent="0.25">
      <c r="A8772">
        <f t="shared" si="1236"/>
        <v>8762</v>
      </c>
      <c r="B8772">
        <f t="shared" si="1231"/>
        <v>4.7625871259183092E-2</v>
      </c>
      <c r="C8772">
        <f t="shared" si="1232"/>
        <v>5.670411651386608E-2</v>
      </c>
      <c r="D8772">
        <f t="shared" si="1233"/>
        <v>2.4633537597207011</v>
      </c>
      <c r="E8772">
        <f t="shared" si="1237"/>
        <v>1.3764403322441554E-2</v>
      </c>
      <c r="F8772" s="4">
        <f t="shared" si="1238"/>
        <v>0.19061583577712599</v>
      </c>
      <c r="G8772" s="4">
        <f t="shared" si="1239"/>
        <v>0.19061583577712599</v>
      </c>
      <c r="H8772" t="str">
        <f t="shared" si="1234"/>
        <v/>
      </c>
      <c r="J8772">
        <f t="shared" ca="1" si="1235"/>
        <v>0.28134376303871789</v>
      </c>
      <c r="K8772">
        <v>0.18139882261816032</v>
      </c>
      <c r="L8772">
        <v>0.94295293820372961</v>
      </c>
    </row>
    <row r="8773" spans="1:12" x14ac:dyDescent="0.25">
      <c r="A8773">
        <f t="shared" si="1236"/>
        <v>8763</v>
      </c>
      <c r="B8773">
        <f t="shared" si="1231"/>
        <v>4.5670556896635982E-2</v>
      </c>
      <c r="C8773">
        <f t="shared" si="1232"/>
        <v>5.2793487788771867E-2</v>
      </c>
      <c r="D8773">
        <f t="shared" si="1233"/>
        <v>1.9327852576270121</v>
      </c>
      <c r="E8773">
        <f t="shared" si="1237"/>
        <v>5.326265718155998E-2</v>
      </c>
      <c r="F8773" s="4">
        <f t="shared" si="1238"/>
        <v>0.15596330275229353</v>
      </c>
      <c r="G8773" s="4" t="str">
        <f t="shared" si="1239"/>
        <v/>
      </c>
      <c r="H8773" t="str">
        <f t="shared" si="1234"/>
        <v/>
      </c>
      <c r="J8773">
        <f t="shared" ca="1" si="1235"/>
        <v>0.73860723042354015</v>
      </c>
      <c r="K8773">
        <v>4.6475123579655886E-2</v>
      </c>
      <c r="L8773">
        <v>0.54077259620489881</v>
      </c>
    </row>
    <row r="8774" spans="1:12" x14ac:dyDescent="0.25">
      <c r="A8774">
        <f t="shared" si="1236"/>
        <v>8764</v>
      </c>
      <c r="B8774">
        <f t="shared" si="1231"/>
        <v>4.97208509333407E-2</v>
      </c>
      <c r="C8774">
        <f t="shared" si="1232"/>
        <v>5.2095161230719333E-2</v>
      </c>
      <c r="D8774">
        <f t="shared" si="1233"/>
        <v>0.64426175254233864</v>
      </c>
      <c r="E8774">
        <f t="shared" si="1237"/>
        <v>0.51940571299285221</v>
      </c>
      <c r="F8774" s="4">
        <f t="shared" si="1238"/>
        <v>4.7752808988764127E-2</v>
      </c>
      <c r="G8774" s="4" t="str">
        <f t="shared" si="1239"/>
        <v/>
      </c>
      <c r="H8774" t="str">
        <f t="shared" si="1234"/>
        <v/>
      </c>
      <c r="J8774">
        <f t="shared" ca="1" si="1235"/>
        <v>0.74244081020153241</v>
      </c>
      <c r="K8774">
        <v>0.46520015371167167</v>
      </c>
      <c r="L8774">
        <v>0.45123014639766468</v>
      </c>
    </row>
    <row r="8775" spans="1:12" x14ac:dyDescent="0.25">
      <c r="A8775">
        <f t="shared" si="1236"/>
        <v>8765</v>
      </c>
      <c r="B8775">
        <f t="shared" si="1231"/>
        <v>5.0419177491393241E-2</v>
      </c>
      <c r="C8775">
        <f t="shared" si="1232"/>
        <v>5.1117504049445782E-2</v>
      </c>
      <c r="D8775">
        <f t="shared" si="1233"/>
        <v>0.1894887507477471</v>
      </c>
      <c r="E8775">
        <f t="shared" si="1237"/>
        <v>0.84970977099080969</v>
      </c>
      <c r="F8775" s="4">
        <f t="shared" si="1238"/>
        <v>1.3850415512465431E-2</v>
      </c>
      <c r="G8775" s="4" t="str">
        <f t="shared" si="1239"/>
        <v/>
      </c>
      <c r="H8775" t="str">
        <f t="shared" si="1234"/>
        <v/>
      </c>
      <c r="J8775">
        <f t="shared" ca="1" si="1235"/>
        <v>0.81191639492470058</v>
      </c>
      <c r="K8775">
        <v>0.57797488286964105</v>
      </c>
      <c r="L8775">
        <v>0.30875265424213361</v>
      </c>
    </row>
    <row r="8776" spans="1:12" x14ac:dyDescent="0.25">
      <c r="A8776">
        <f t="shared" si="1236"/>
        <v>8766</v>
      </c>
      <c r="B8776">
        <f t="shared" si="1231"/>
        <v>4.7206875324351569E-2</v>
      </c>
      <c r="C8776">
        <f t="shared" si="1232"/>
        <v>5.097783873783527E-2</v>
      </c>
      <c r="D8776">
        <f t="shared" si="1233"/>
        <v>1.023239254037829</v>
      </c>
      <c r="E8776">
        <f t="shared" si="1237"/>
        <v>0.30619473730009084</v>
      </c>
      <c r="F8776" s="4">
        <f t="shared" si="1238"/>
        <v>7.9881656804733636E-2</v>
      </c>
      <c r="G8776" s="4" t="str">
        <f t="shared" si="1239"/>
        <v/>
      </c>
      <c r="H8776" t="str">
        <f t="shared" si="1234"/>
        <v/>
      </c>
      <c r="J8776">
        <f t="shared" ca="1" si="1235"/>
        <v>0.99784489193324433</v>
      </c>
      <c r="K8776">
        <v>0.14423673958737437</v>
      </c>
      <c r="L8776">
        <v>0.28443174075556887</v>
      </c>
    </row>
    <row r="8777" spans="1:12" x14ac:dyDescent="0.25">
      <c r="A8777">
        <f t="shared" si="1236"/>
        <v>8767</v>
      </c>
      <c r="B8777">
        <f t="shared" si="1231"/>
        <v>4.818453250562512E-2</v>
      </c>
      <c r="C8777">
        <f t="shared" si="1232"/>
        <v>5.3631479658434913E-2</v>
      </c>
      <c r="D8777">
        <f t="shared" si="1233"/>
        <v>1.4780122558324207</v>
      </c>
      <c r="E8777">
        <f t="shared" si="1237"/>
        <v>0.13940449786197551</v>
      </c>
      <c r="F8777" s="4">
        <f t="shared" si="1238"/>
        <v>0.11304347826086951</v>
      </c>
      <c r="G8777" s="4" t="str">
        <f t="shared" si="1239"/>
        <v/>
      </c>
      <c r="H8777" t="str">
        <f t="shared" si="1234"/>
        <v/>
      </c>
      <c r="J8777">
        <f t="shared" ca="1" si="1235"/>
        <v>5.2702741863615232E-2</v>
      </c>
      <c r="K8777">
        <v>0.23936256327243544</v>
      </c>
      <c r="L8777">
        <v>0.66782160932342172</v>
      </c>
    </row>
    <row r="8778" spans="1:12" x14ac:dyDescent="0.25">
      <c r="A8778">
        <f t="shared" si="1236"/>
        <v>8768</v>
      </c>
      <c r="B8778">
        <f t="shared" si="1231"/>
        <v>4.7625871259183092E-2</v>
      </c>
      <c r="C8778">
        <f t="shared" si="1232"/>
        <v>5.3771144970045426E-2</v>
      </c>
      <c r="D8778">
        <f t="shared" si="1233"/>
        <v>1.6675010065801676</v>
      </c>
      <c r="E8778">
        <f t="shared" si="1237"/>
        <v>9.5414824430527512E-2</v>
      </c>
      <c r="F8778" s="4">
        <f t="shared" si="1238"/>
        <v>0.12903225806451613</v>
      </c>
      <c r="G8778" s="4" t="str">
        <f t="shared" si="1239"/>
        <v/>
      </c>
      <c r="H8778" t="str">
        <f t="shared" si="1234"/>
        <v/>
      </c>
      <c r="J8778">
        <f t="shared" ca="1" si="1235"/>
        <v>0.1098348986281279</v>
      </c>
      <c r="K8778">
        <v>0.18340722839246304</v>
      </c>
      <c r="L8778">
        <v>0.68371994391551549</v>
      </c>
    </row>
    <row r="8779" spans="1:12" x14ac:dyDescent="0.25">
      <c r="A8779">
        <f t="shared" si="1236"/>
        <v>8769</v>
      </c>
      <c r="B8779">
        <f t="shared" ref="B8779:B8842" si="1240">_xlfn.BINOM.INV($F$8,$B$10, $K8779)/$F$8</f>
        <v>5.1955495919108828E-2</v>
      </c>
      <c r="C8779">
        <f t="shared" ref="C8779:C8842" si="1241">_xlfn.BINOM.INV($F$8,$C$10, $L8779)/$F$8</f>
        <v>5.3072818411992885E-2</v>
      </c>
      <c r="D8779">
        <f t="shared" ref="D8779:D8842" si="1242">(C8779-B8779)/SQRT($B$10*(1-$B$10)/$F$8+$C$10*(1-$C$10)/$F$8)</f>
        <v>0.3031820011963931</v>
      </c>
      <c r="E8779">
        <f t="shared" si="1237"/>
        <v>0.76175116485686822</v>
      </c>
      <c r="F8779" s="4">
        <f t="shared" si="1238"/>
        <v>2.1505376344085947E-2</v>
      </c>
      <c r="G8779" s="4" t="str">
        <f t="shared" si="1239"/>
        <v/>
      </c>
      <c r="H8779" t="str">
        <f t="shared" si="1234"/>
        <v/>
      </c>
      <c r="J8779">
        <f t="shared" ca="1" si="1235"/>
        <v>0.35229567300757991</v>
      </c>
      <c r="K8779">
        <v>0.7717276632846638</v>
      </c>
      <c r="L8779">
        <v>0.58435353459139849</v>
      </c>
    </row>
    <row r="8780" spans="1:12" x14ac:dyDescent="0.25">
      <c r="A8780">
        <f t="shared" si="1236"/>
        <v>8770</v>
      </c>
      <c r="B8780">
        <f t="shared" si="1240"/>
        <v>4.8324197817235626E-2</v>
      </c>
      <c r="C8780">
        <f t="shared" si="1241"/>
        <v>5.0419177491393241E-2</v>
      </c>
      <c r="D8780">
        <f t="shared" si="1242"/>
        <v>0.56846625224323943</v>
      </c>
      <c r="E8780">
        <f t="shared" si="1237"/>
        <v>0.56971841484384589</v>
      </c>
      <c r="F8780" s="4">
        <f t="shared" si="1238"/>
        <v>4.3352601156069398E-2</v>
      </c>
      <c r="G8780" s="4" t="str">
        <f t="shared" si="1239"/>
        <v/>
      </c>
      <c r="H8780" t="str">
        <f t="shared" ref="H8780:H8843" si="1243">IF(AND(E8780&lt;=0.05,F8780&lt;0), "Yes", "")</f>
        <v/>
      </c>
      <c r="J8780">
        <f t="shared" ref="J8780:J8843" ca="1" si="1244">RAND()</f>
        <v>9.7940283454530652E-3</v>
      </c>
      <c r="K8780">
        <v>0.26615722006070075</v>
      </c>
      <c r="L8780">
        <v>0.22451758599156468</v>
      </c>
    </row>
    <row r="8781" spans="1:12" x14ac:dyDescent="0.25">
      <c r="A8781">
        <f t="shared" si="1236"/>
        <v>8771</v>
      </c>
      <c r="B8781">
        <f t="shared" si="1240"/>
        <v>4.97208509333407E-2</v>
      </c>
      <c r="C8781">
        <f t="shared" si="1241"/>
        <v>5.0419177491393241E-2</v>
      </c>
      <c r="D8781">
        <f t="shared" si="1242"/>
        <v>0.1894887507477471</v>
      </c>
      <c r="E8781">
        <f t="shared" si="1237"/>
        <v>0.84970977099080969</v>
      </c>
      <c r="F8781" s="4">
        <f t="shared" si="1238"/>
        <v>1.4044943820224776E-2</v>
      </c>
      <c r="G8781" s="4" t="str">
        <f t="shared" si="1239"/>
        <v/>
      </c>
      <c r="H8781" t="str">
        <f t="shared" si="1243"/>
        <v/>
      </c>
      <c r="J8781">
        <f t="shared" ca="1" si="1244"/>
        <v>0.15509091587453216</v>
      </c>
      <c r="K8781">
        <v>0.45273447755131624</v>
      </c>
      <c r="L8781">
        <v>0.22204023710234944</v>
      </c>
    </row>
    <row r="8782" spans="1:12" x14ac:dyDescent="0.25">
      <c r="A8782">
        <f t="shared" si="1236"/>
        <v>8772</v>
      </c>
      <c r="B8782">
        <f t="shared" si="1240"/>
        <v>4.7905201882404103E-2</v>
      </c>
      <c r="C8782">
        <f t="shared" si="1241"/>
        <v>5.446947152809796E-2</v>
      </c>
      <c r="D8782">
        <f t="shared" si="1242"/>
        <v>1.7811942570288155</v>
      </c>
      <c r="E8782">
        <f t="shared" si="1237"/>
        <v>7.4880721541232376E-2</v>
      </c>
      <c r="F8782" s="4">
        <f t="shared" si="1238"/>
        <v>0.13702623906705541</v>
      </c>
      <c r="G8782" s="4" t="str">
        <f t="shared" si="1239"/>
        <v/>
      </c>
      <c r="H8782" t="str">
        <f t="shared" si="1243"/>
        <v/>
      </c>
      <c r="J8782">
        <f t="shared" ca="1" si="1244"/>
        <v>0.34805971857258677</v>
      </c>
      <c r="K8782">
        <v>0.20958101399512652</v>
      </c>
      <c r="L8782">
        <v>0.78197379219908203</v>
      </c>
    </row>
    <row r="8783" spans="1:12" x14ac:dyDescent="0.25">
      <c r="A8783">
        <f t="shared" si="1236"/>
        <v>8773</v>
      </c>
      <c r="B8783">
        <f t="shared" si="1240"/>
        <v>4.8603528440456643E-2</v>
      </c>
      <c r="C8783">
        <f t="shared" si="1241"/>
        <v>5.0000181556561718E-2</v>
      </c>
      <c r="D8783">
        <f t="shared" si="1242"/>
        <v>0.37897750149549231</v>
      </c>
      <c r="E8783">
        <f t="shared" si="1237"/>
        <v>0.70470457106782747</v>
      </c>
      <c r="F8783" s="4">
        <f t="shared" si="1238"/>
        <v>2.8735632183908018E-2</v>
      </c>
      <c r="G8783" s="4" t="str">
        <f t="shared" si="1239"/>
        <v/>
      </c>
      <c r="H8783" t="str">
        <f t="shared" si="1243"/>
        <v/>
      </c>
      <c r="J8783">
        <f t="shared" ca="1" si="1244"/>
        <v>0.25126622291759404</v>
      </c>
      <c r="K8783">
        <v>0.30088393535061819</v>
      </c>
      <c r="L8783">
        <v>0.1668861136662767</v>
      </c>
    </row>
    <row r="8784" spans="1:12" x14ac:dyDescent="0.25">
      <c r="A8784">
        <f t="shared" si="1236"/>
        <v>8774</v>
      </c>
      <c r="B8784">
        <f t="shared" si="1240"/>
        <v>5.0419177491393241E-2</v>
      </c>
      <c r="C8784">
        <f t="shared" si="1241"/>
        <v>5.2374491853940344E-2</v>
      </c>
      <c r="D8784">
        <f t="shared" si="1242"/>
        <v>0.53056850209368889</v>
      </c>
      <c r="E8784">
        <f t="shared" si="1237"/>
        <v>0.59571782753603619</v>
      </c>
      <c r="F8784" s="4">
        <f t="shared" si="1238"/>
        <v>3.8781163434902982E-2</v>
      </c>
      <c r="G8784" s="4" t="str">
        <f t="shared" si="1239"/>
        <v/>
      </c>
      <c r="H8784" t="str">
        <f t="shared" si="1243"/>
        <v/>
      </c>
      <c r="J8784">
        <f t="shared" ca="1" si="1244"/>
        <v>0.21143428436260914</v>
      </c>
      <c r="K8784">
        <v>0.57862451785842739</v>
      </c>
      <c r="L8784">
        <v>0.48074207135146774</v>
      </c>
    </row>
    <row r="8785" spans="1:12" x14ac:dyDescent="0.25">
      <c r="A8785">
        <f t="shared" si="1236"/>
        <v>8775</v>
      </c>
      <c r="B8785">
        <f t="shared" si="1240"/>
        <v>4.9022524375288166E-2</v>
      </c>
      <c r="C8785">
        <f t="shared" si="1241"/>
        <v>4.5391226273414971E-2</v>
      </c>
      <c r="D8785">
        <f t="shared" si="1242"/>
        <v>-0.98534150388828035</v>
      </c>
      <c r="E8785">
        <f t="shared" si="1237"/>
        <v>0.32445635245909954</v>
      </c>
      <c r="F8785" s="4">
        <f t="shared" si="1238"/>
        <v>-7.4074074074074028E-2</v>
      </c>
      <c r="G8785" s="4" t="str">
        <f t="shared" si="1239"/>
        <v/>
      </c>
      <c r="H8785" t="str">
        <f t="shared" si="1243"/>
        <v/>
      </c>
      <c r="J8785">
        <f t="shared" ca="1" si="1244"/>
        <v>0.23552204630060736</v>
      </c>
      <c r="K8785">
        <v>0.34884432268905319</v>
      </c>
      <c r="L8785">
        <v>2.8572656578987887E-3</v>
      </c>
    </row>
    <row r="8786" spans="1:12" x14ac:dyDescent="0.25">
      <c r="A8786">
        <f t="shared" si="1236"/>
        <v>8776</v>
      </c>
      <c r="B8786">
        <f t="shared" si="1240"/>
        <v>4.6508548766299028E-2</v>
      </c>
      <c r="C8786">
        <f t="shared" si="1241"/>
        <v>5.0698508114614259E-2</v>
      </c>
      <c r="D8786">
        <f t="shared" si="1242"/>
        <v>1.1369325044864789</v>
      </c>
      <c r="E8786">
        <f t="shared" si="1237"/>
        <v>0.25556650263494074</v>
      </c>
      <c r="F8786" s="4">
        <f t="shared" si="1238"/>
        <v>9.0090090090090155E-2</v>
      </c>
      <c r="G8786" s="4" t="str">
        <f t="shared" si="1239"/>
        <v/>
      </c>
      <c r="H8786" t="str">
        <f t="shared" si="1243"/>
        <v/>
      </c>
      <c r="J8786">
        <f t="shared" ca="1" si="1244"/>
        <v>0.82547991537467602</v>
      </c>
      <c r="K8786">
        <v>8.9402192156474602E-2</v>
      </c>
      <c r="L8786">
        <v>0.24121954616291219</v>
      </c>
    </row>
    <row r="8787" spans="1:12" x14ac:dyDescent="0.25">
      <c r="A8787">
        <f t="shared" si="1236"/>
        <v>8777</v>
      </c>
      <c r="B8787">
        <f t="shared" si="1240"/>
        <v>4.9301854998509177E-2</v>
      </c>
      <c r="C8787">
        <f t="shared" si="1241"/>
        <v>5.446947152809796E-2</v>
      </c>
      <c r="D8787">
        <f t="shared" si="1242"/>
        <v>1.4022167555333231</v>
      </c>
      <c r="E8787">
        <f t="shared" si="1237"/>
        <v>0.16085052963544633</v>
      </c>
      <c r="F8787" s="4">
        <f t="shared" si="1238"/>
        <v>0.10481586402266292</v>
      </c>
      <c r="G8787" s="4" t="str">
        <f t="shared" si="1239"/>
        <v/>
      </c>
      <c r="H8787" t="str">
        <f t="shared" si="1243"/>
        <v/>
      </c>
      <c r="J8787">
        <f t="shared" ca="1" si="1244"/>
        <v>0.2991495457033001</v>
      </c>
      <c r="K8787">
        <v>0.3947686075853013</v>
      </c>
      <c r="L8787">
        <v>0.77837514390680185</v>
      </c>
    </row>
    <row r="8788" spans="1:12" x14ac:dyDescent="0.25">
      <c r="A8788">
        <f t="shared" si="1236"/>
        <v>8778</v>
      </c>
      <c r="B8788">
        <f t="shared" si="1240"/>
        <v>5.2234826542329839E-2</v>
      </c>
      <c r="C8788">
        <f t="shared" si="1241"/>
        <v>5.1815830607498316E-2</v>
      </c>
      <c r="D8788">
        <f t="shared" si="1242"/>
        <v>-0.11369325044864788</v>
      </c>
      <c r="E8788">
        <f t="shared" si="1237"/>
        <v>0.90948096318930416</v>
      </c>
      <c r="F8788" s="4">
        <f t="shared" si="1238"/>
        <v>-8.0213903743315568E-3</v>
      </c>
      <c r="G8788" s="4" t="str">
        <f t="shared" si="1239"/>
        <v/>
      </c>
      <c r="H8788" t="str">
        <f t="shared" si="1243"/>
        <v/>
      </c>
      <c r="J8788">
        <f t="shared" ca="1" si="1244"/>
        <v>0.16731798250339414</v>
      </c>
      <c r="K8788">
        <v>0.80961236430513972</v>
      </c>
      <c r="L8788">
        <v>0.41137157955553061</v>
      </c>
    </row>
    <row r="8789" spans="1:12" x14ac:dyDescent="0.25">
      <c r="A8789">
        <f t="shared" si="1236"/>
        <v>8779</v>
      </c>
      <c r="B8789">
        <f t="shared" si="1240"/>
        <v>4.9301854998509177E-2</v>
      </c>
      <c r="C8789">
        <f t="shared" si="1241"/>
        <v>5.321248372360339E-2</v>
      </c>
      <c r="D8789">
        <f t="shared" si="1242"/>
        <v>1.0611370041873796</v>
      </c>
      <c r="E8789">
        <f t="shared" si="1237"/>
        <v>0.28862764317669587</v>
      </c>
      <c r="F8789" s="4">
        <f t="shared" si="1238"/>
        <v>7.9320113314447604E-2</v>
      </c>
      <c r="G8789" s="4" t="str">
        <f t="shared" si="1239"/>
        <v/>
      </c>
      <c r="H8789" t="str">
        <f t="shared" si="1243"/>
        <v/>
      </c>
      <c r="J8789">
        <f t="shared" ca="1" si="1244"/>
        <v>0.95099322311845658</v>
      </c>
      <c r="K8789">
        <v>0.40313893022131886</v>
      </c>
      <c r="L8789">
        <v>0.61884850978325545</v>
      </c>
    </row>
    <row r="8790" spans="1:12" x14ac:dyDescent="0.25">
      <c r="A8790">
        <f t="shared" si="1236"/>
        <v>8780</v>
      </c>
      <c r="B8790">
        <f t="shared" si="1240"/>
        <v>4.7905201882404103E-2</v>
      </c>
      <c r="C8790">
        <f t="shared" si="1241"/>
        <v>5.1396834672666793E-2</v>
      </c>
      <c r="D8790">
        <f t="shared" si="1242"/>
        <v>0.94744375373873169</v>
      </c>
      <c r="E8790">
        <f t="shared" si="1237"/>
        <v>0.34341270461982765</v>
      </c>
      <c r="F8790" s="4">
        <f t="shared" si="1238"/>
        <v>7.2886297376093298E-2</v>
      </c>
      <c r="G8790" s="4" t="str">
        <f t="shared" si="1239"/>
        <v/>
      </c>
      <c r="H8790" t="str">
        <f t="shared" si="1243"/>
        <v/>
      </c>
      <c r="J8790">
        <f t="shared" ca="1" si="1244"/>
        <v>0.25818226893030516</v>
      </c>
      <c r="K8790">
        <v>0.20764944277031994</v>
      </c>
      <c r="L8790">
        <v>0.3433497037554476</v>
      </c>
    </row>
    <row r="8791" spans="1:12" x14ac:dyDescent="0.25">
      <c r="A8791">
        <f t="shared" si="1236"/>
        <v>8781</v>
      </c>
      <c r="B8791">
        <f t="shared" si="1240"/>
        <v>4.8603528440456643E-2</v>
      </c>
      <c r="C8791">
        <f t="shared" si="1241"/>
        <v>5.796110431836065E-2</v>
      </c>
      <c r="D8791">
        <f t="shared" si="1242"/>
        <v>2.5391492600198</v>
      </c>
      <c r="E8791">
        <f t="shared" si="1237"/>
        <v>1.1112240375379168E-2</v>
      </c>
      <c r="F8791" s="4">
        <f t="shared" si="1238"/>
        <v>0.19252873563218387</v>
      </c>
      <c r="G8791" s="4">
        <f t="shared" si="1239"/>
        <v>0.19252873563218387</v>
      </c>
      <c r="H8791" t="str">
        <f t="shared" si="1243"/>
        <v/>
      </c>
      <c r="J8791">
        <f t="shared" ca="1" si="1244"/>
        <v>0.58855649766462914</v>
      </c>
      <c r="K8791">
        <v>0.30266380757920286</v>
      </c>
      <c r="L8791">
        <v>0.98019138558026497</v>
      </c>
    </row>
    <row r="8792" spans="1:12" x14ac:dyDescent="0.25">
      <c r="A8792">
        <f t="shared" si="1236"/>
        <v>8782</v>
      </c>
      <c r="B8792">
        <f t="shared" si="1240"/>
        <v>4.9860516244951213E-2</v>
      </c>
      <c r="C8792">
        <f t="shared" si="1241"/>
        <v>4.7625871259183092E-2</v>
      </c>
      <c r="D8792">
        <f t="shared" si="1242"/>
        <v>-0.60636400239278809</v>
      </c>
      <c r="E8792">
        <f t="shared" si="1237"/>
        <v>0.54427306687335708</v>
      </c>
      <c r="F8792" s="4">
        <f t="shared" si="1238"/>
        <v>-4.4817927170868334E-2</v>
      </c>
      <c r="G8792" s="4" t="str">
        <f t="shared" si="1239"/>
        <v/>
      </c>
      <c r="H8792" t="str">
        <f t="shared" si="1243"/>
        <v/>
      </c>
      <c r="J8792">
        <f t="shared" ca="1" si="1244"/>
        <v>0.2461222281121801</v>
      </c>
      <c r="K8792">
        <v>0.47894659875896384</v>
      </c>
      <c r="L8792">
        <v>2.9992738738611302E-2</v>
      </c>
    </row>
    <row r="8793" spans="1:12" x14ac:dyDescent="0.25">
      <c r="A8793">
        <f t="shared" si="1236"/>
        <v>8783</v>
      </c>
      <c r="B8793">
        <f t="shared" si="1240"/>
        <v>4.6508548766299028E-2</v>
      </c>
      <c r="C8793">
        <f t="shared" si="1241"/>
        <v>4.8603528440456643E-2</v>
      </c>
      <c r="D8793">
        <f t="shared" si="1242"/>
        <v>0.56846625224323943</v>
      </c>
      <c r="E8793">
        <f t="shared" si="1237"/>
        <v>0.56971841484384589</v>
      </c>
      <c r="F8793" s="4">
        <f t="shared" si="1238"/>
        <v>4.5045045045045078E-2</v>
      </c>
      <c r="G8793" s="4" t="str">
        <f t="shared" si="1239"/>
        <v/>
      </c>
      <c r="H8793" t="str">
        <f t="shared" si="1243"/>
        <v/>
      </c>
      <c r="J8793">
        <f t="shared" ca="1" si="1244"/>
        <v>4.8647580627035669E-2</v>
      </c>
      <c r="K8793">
        <v>9.0742987871396341E-2</v>
      </c>
      <c r="L8793">
        <v>6.967035710127889E-2</v>
      </c>
    </row>
    <row r="8794" spans="1:12" x14ac:dyDescent="0.25">
      <c r="A8794">
        <f t="shared" si="1236"/>
        <v>8784</v>
      </c>
      <c r="B8794">
        <f t="shared" si="1240"/>
        <v>4.622921814307801E-2</v>
      </c>
      <c r="C8794">
        <f t="shared" si="1241"/>
        <v>5.2653822477161362E-2</v>
      </c>
      <c r="D8794">
        <f t="shared" si="1242"/>
        <v>1.743296506879267</v>
      </c>
      <c r="E8794">
        <f t="shared" si="1237"/>
        <v>8.1281835223044219E-2</v>
      </c>
      <c r="F8794" s="4">
        <f t="shared" si="1238"/>
        <v>0.13897280966767378</v>
      </c>
      <c r="G8794" s="4" t="str">
        <f t="shared" si="1239"/>
        <v/>
      </c>
      <c r="H8794" t="str">
        <f t="shared" si="1243"/>
        <v/>
      </c>
      <c r="J8794">
        <f t="shared" ca="1" si="1244"/>
        <v>0.95651667994515666</v>
      </c>
      <c r="K8794">
        <v>6.9158376442375991E-2</v>
      </c>
      <c r="L8794">
        <v>0.52778529652522688</v>
      </c>
    </row>
    <row r="8795" spans="1:12" x14ac:dyDescent="0.25">
      <c r="A8795">
        <f t="shared" si="1236"/>
        <v>8785</v>
      </c>
      <c r="B8795">
        <f t="shared" si="1240"/>
        <v>5.293315310038238E-2</v>
      </c>
      <c r="C8795">
        <f t="shared" si="1241"/>
        <v>5.0139846868172223E-2</v>
      </c>
      <c r="D8795">
        <f t="shared" si="1242"/>
        <v>-0.7579550029909865</v>
      </c>
      <c r="E8795">
        <f t="shared" si="1237"/>
        <v>0.4484779207813312</v>
      </c>
      <c r="F8795" s="4">
        <f t="shared" si="1238"/>
        <v>-5.2770448548812743E-2</v>
      </c>
      <c r="G8795" s="4" t="str">
        <f t="shared" si="1239"/>
        <v/>
      </c>
      <c r="H8795" t="str">
        <f t="shared" si="1243"/>
        <v/>
      </c>
      <c r="J8795">
        <f t="shared" ca="1" si="1244"/>
        <v>5.2877573393576127E-2</v>
      </c>
      <c r="K8795">
        <v>0.86706392291901579</v>
      </c>
      <c r="L8795">
        <v>0.18627355393535416</v>
      </c>
    </row>
    <row r="8796" spans="1:12" x14ac:dyDescent="0.25">
      <c r="A8796">
        <f t="shared" si="1236"/>
        <v>8786</v>
      </c>
      <c r="B8796">
        <f t="shared" si="1240"/>
        <v>5.0139846868172223E-2</v>
      </c>
      <c r="C8796">
        <f t="shared" si="1241"/>
        <v>4.9162189686898672E-2</v>
      </c>
      <c r="D8796">
        <f t="shared" si="1242"/>
        <v>-0.26528425104684444</v>
      </c>
      <c r="E8796">
        <f t="shared" si="1237"/>
        <v>0.790790495854373</v>
      </c>
      <c r="F8796" s="4">
        <f t="shared" si="1238"/>
        <v>-1.9498607242339802E-2</v>
      </c>
      <c r="G8796" s="4" t="str">
        <f t="shared" si="1239"/>
        <v/>
      </c>
      <c r="H8796" t="str">
        <f t="shared" si="1243"/>
        <v/>
      </c>
      <c r="J8796">
        <f t="shared" ca="1" si="1244"/>
        <v>0.59307414856299756</v>
      </c>
      <c r="K8796">
        <v>0.52244372998225097</v>
      </c>
      <c r="L8796">
        <v>0.10514248570885365</v>
      </c>
    </row>
    <row r="8797" spans="1:12" x14ac:dyDescent="0.25">
      <c r="A8797">
        <f t="shared" si="1236"/>
        <v>8787</v>
      </c>
      <c r="B8797">
        <f t="shared" si="1240"/>
        <v>5.1257169361056287E-2</v>
      </c>
      <c r="C8797">
        <f t="shared" si="1241"/>
        <v>5.1396834672666793E-2</v>
      </c>
      <c r="D8797">
        <f t="shared" si="1242"/>
        <v>3.7897750149548666E-2</v>
      </c>
      <c r="E8797">
        <f t="shared" si="1237"/>
        <v>0.96976920688269574</v>
      </c>
      <c r="F8797" s="4">
        <f t="shared" si="1238"/>
        <v>2.7247956403269324E-3</v>
      </c>
      <c r="G8797" s="4" t="str">
        <f t="shared" si="1239"/>
        <v/>
      </c>
      <c r="H8797" t="str">
        <f t="shared" si="1243"/>
        <v/>
      </c>
      <c r="J8797">
        <f t="shared" ca="1" si="1244"/>
        <v>0.49043021465395742</v>
      </c>
      <c r="K8797">
        <v>0.68905849891426929</v>
      </c>
      <c r="L8797">
        <v>0.34008557276555451</v>
      </c>
    </row>
    <row r="8798" spans="1:12" x14ac:dyDescent="0.25">
      <c r="A8798">
        <f t="shared" si="1236"/>
        <v>8788</v>
      </c>
      <c r="B8798">
        <f t="shared" si="1240"/>
        <v>4.4972230338583448E-2</v>
      </c>
      <c r="C8798">
        <f t="shared" si="1241"/>
        <v>4.7905201882404103E-2</v>
      </c>
      <c r="D8798">
        <f t="shared" si="1242"/>
        <v>0.79585275314053328</v>
      </c>
      <c r="E8798">
        <f t="shared" si="1237"/>
        <v>0.42611762551459131</v>
      </c>
      <c r="F8798" s="4">
        <f t="shared" si="1238"/>
        <v>6.5217391304347713E-2</v>
      </c>
      <c r="G8798" s="4" t="str">
        <f t="shared" si="1239"/>
        <v/>
      </c>
      <c r="H8798" t="str">
        <f t="shared" si="1243"/>
        <v/>
      </c>
      <c r="J8798">
        <f t="shared" ca="1" si="1244"/>
        <v>0.15709639286161492</v>
      </c>
      <c r="K8798">
        <v>2.5645439117009339E-2</v>
      </c>
      <c r="L8798">
        <v>4.1179585097646076E-2</v>
      </c>
    </row>
    <row r="8799" spans="1:12" x14ac:dyDescent="0.25">
      <c r="A8799">
        <f t="shared" si="1236"/>
        <v>8789</v>
      </c>
      <c r="B8799">
        <f t="shared" si="1240"/>
        <v>5.293315310038238E-2</v>
      </c>
      <c r="C8799">
        <f t="shared" si="1241"/>
        <v>5.0279512179782736E-2</v>
      </c>
      <c r="D8799">
        <f t="shared" si="1242"/>
        <v>-0.72005725284143596</v>
      </c>
      <c r="E8799">
        <f t="shared" si="1237"/>
        <v>0.47148974556626189</v>
      </c>
      <c r="F8799" s="4">
        <f t="shared" si="1238"/>
        <v>-5.0131926121372024E-2</v>
      </c>
      <c r="G8799" s="4" t="str">
        <f t="shared" si="1239"/>
        <v/>
      </c>
      <c r="H8799" t="str">
        <f t="shared" si="1243"/>
        <v/>
      </c>
      <c r="J8799">
        <f t="shared" ca="1" si="1244"/>
        <v>0.3328772478742289</v>
      </c>
      <c r="K8799">
        <v>0.86873725246471534</v>
      </c>
      <c r="L8799">
        <v>0.19759302534850753</v>
      </c>
    </row>
    <row r="8800" spans="1:12" x14ac:dyDescent="0.25">
      <c r="A8800">
        <f t="shared" si="1236"/>
        <v>8790</v>
      </c>
      <c r="B8800">
        <f t="shared" si="1240"/>
        <v>5.3072818411992885E-2</v>
      </c>
      <c r="C8800">
        <f t="shared" si="1241"/>
        <v>5.6005789955813547E-2</v>
      </c>
      <c r="D8800">
        <f t="shared" si="1242"/>
        <v>0.79585275314053516</v>
      </c>
      <c r="E8800">
        <f t="shared" si="1237"/>
        <v>0.4261176255145902</v>
      </c>
      <c r="F8800" s="4">
        <f t="shared" si="1238"/>
        <v>5.5263157894736882E-2</v>
      </c>
      <c r="G8800" s="4" t="str">
        <f t="shared" si="1239"/>
        <v/>
      </c>
      <c r="H8800" t="str">
        <f t="shared" si="1243"/>
        <v/>
      </c>
      <c r="J8800">
        <f t="shared" ca="1" si="1244"/>
        <v>0.634384601494695</v>
      </c>
      <c r="K8800">
        <v>0.88346453449382156</v>
      </c>
      <c r="L8800">
        <v>0.90357454532140735</v>
      </c>
    </row>
    <row r="8801" spans="1:12" x14ac:dyDescent="0.25">
      <c r="A8801">
        <f t="shared" si="1236"/>
        <v>8791</v>
      </c>
      <c r="B8801">
        <f t="shared" si="1240"/>
        <v>4.9301854998509177E-2</v>
      </c>
      <c r="C8801">
        <f t="shared" si="1241"/>
        <v>5.2095161230719333E-2</v>
      </c>
      <c r="D8801">
        <f t="shared" si="1242"/>
        <v>0.7579550029909865</v>
      </c>
      <c r="E8801">
        <f t="shared" si="1237"/>
        <v>0.4484779207813312</v>
      </c>
      <c r="F8801" s="4">
        <f t="shared" si="1238"/>
        <v>5.6657223796034085E-2</v>
      </c>
      <c r="G8801" s="4" t="str">
        <f t="shared" si="1239"/>
        <v/>
      </c>
      <c r="H8801" t="str">
        <f t="shared" si="1243"/>
        <v/>
      </c>
      <c r="J8801">
        <f t="shared" ca="1" si="1244"/>
        <v>0.17546104440164989</v>
      </c>
      <c r="K8801">
        <v>0.4027645910493608</v>
      </c>
      <c r="L8801">
        <v>0.44534618039186247</v>
      </c>
    </row>
    <row r="8802" spans="1:12" x14ac:dyDescent="0.25">
      <c r="A8802">
        <f t="shared" si="1236"/>
        <v>8792</v>
      </c>
      <c r="B8802">
        <f t="shared" si="1240"/>
        <v>5.0000181556561718E-2</v>
      </c>
      <c r="C8802">
        <f t="shared" si="1241"/>
        <v>5.7821439006750144E-2</v>
      </c>
      <c r="D8802">
        <f t="shared" si="1242"/>
        <v>2.1222740083747591</v>
      </c>
      <c r="E8802">
        <f t="shared" si="1237"/>
        <v>3.3814734814276992E-2</v>
      </c>
      <c r="F8802" s="4">
        <f t="shared" si="1238"/>
        <v>0.15642458100558662</v>
      </c>
      <c r="G8802" s="4">
        <f t="shared" si="1239"/>
        <v>0.15642458100558662</v>
      </c>
      <c r="H8802" t="str">
        <f t="shared" si="1243"/>
        <v/>
      </c>
      <c r="J8802">
        <f t="shared" ca="1" si="1244"/>
        <v>0.79239012762421057</v>
      </c>
      <c r="K8802">
        <v>0.50654902514594546</v>
      </c>
      <c r="L8802">
        <v>0.97740195266987018</v>
      </c>
    </row>
    <row r="8803" spans="1:12" x14ac:dyDescent="0.25">
      <c r="A8803">
        <f t="shared" si="1236"/>
        <v>8793</v>
      </c>
      <c r="B8803">
        <f t="shared" si="1240"/>
        <v>5.1257169361056287E-2</v>
      </c>
      <c r="C8803">
        <f t="shared" si="1241"/>
        <v>5.670411651386608E-2</v>
      </c>
      <c r="D8803">
        <f t="shared" si="1242"/>
        <v>1.4780122558324207</v>
      </c>
      <c r="E8803">
        <f t="shared" si="1237"/>
        <v>0.13940449786197551</v>
      </c>
      <c r="F8803" s="4">
        <f t="shared" si="1238"/>
        <v>0.10626702997275199</v>
      </c>
      <c r="G8803" s="4" t="str">
        <f t="shared" si="1239"/>
        <v/>
      </c>
      <c r="H8803" t="str">
        <f t="shared" si="1243"/>
        <v/>
      </c>
      <c r="J8803">
        <f t="shared" ca="1" si="1244"/>
        <v>0.4155124462463754</v>
      </c>
      <c r="K8803">
        <v>0.68839911503458762</v>
      </c>
      <c r="L8803">
        <v>0.94460103286362773</v>
      </c>
    </row>
    <row r="8804" spans="1:12" x14ac:dyDescent="0.25">
      <c r="A8804">
        <f t="shared" si="1236"/>
        <v>8794</v>
      </c>
      <c r="B8804">
        <f t="shared" si="1240"/>
        <v>5.1536499984277305E-2</v>
      </c>
      <c r="C8804">
        <f t="shared" si="1241"/>
        <v>5.4190140904876949E-2</v>
      </c>
      <c r="D8804">
        <f t="shared" si="1242"/>
        <v>0.72005725284143596</v>
      </c>
      <c r="E8804">
        <f t="shared" si="1237"/>
        <v>0.47148974556626189</v>
      </c>
      <c r="F8804" s="4">
        <f t="shared" si="1238"/>
        <v>5.149051490514904E-2</v>
      </c>
      <c r="G8804" s="4" t="str">
        <f t="shared" si="1239"/>
        <v/>
      </c>
      <c r="H8804" t="str">
        <f t="shared" si="1243"/>
        <v/>
      </c>
      <c r="J8804">
        <f t="shared" ca="1" si="1244"/>
        <v>4.6636186195928575E-2</v>
      </c>
      <c r="K8804">
        <v>0.73565698639004551</v>
      </c>
      <c r="L8804">
        <v>0.74128889439246348</v>
      </c>
    </row>
    <row r="8805" spans="1:12" x14ac:dyDescent="0.25">
      <c r="A8805">
        <f t="shared" si="1236"/>
        <v>8795</v>
      </c>
      <c r="B8805">
        <f t="shared" si="1240"/>
        <v>4.8603528440456643E-2</v>
      </c>
      <c r="C8805">
        <f t="shared" si="1241"/>
        <v>5.7821439006750144E-2</v>
      </c>
      <c r="D8805">
        <f t="shared" si="1242"/>
        <v>2.5012515098702517</v>
      </c>
      <c r="E8805">
        <f t="shared" si="1237"/>
        <v>1.2375525544732868E-2</v>
      </c>
      <c r="F8805" s="4">
        <f t="shared" si="1238"/>
        <v>0.18965517241379309</v>
      </c>
      <c r="G8805" s="4">
        <f t="shared" si="1239"/>
        <v>0.18965517241379309</v>
      </c>
      <c r="H8805" t="str">
        <f t="shared" si="1243"/>
        <v/>
      </c>
      <c r="J8805">
        <f t="shared" ca="1" si="1244"/>
        <v>0.57400914588408691</v>
      </c>
      <c r="K8805">
        <v>0.30426834080974996</v>
      </c>
      <c r="L8805">
        <v>0.97846313039935928</v>
      </c>
    </row>
    <row r="8806" spans="1:12" x14ac:dyDescent="0.25">
      <c r="A8806">
        <f t="shared" si="1236"/>
        <v>8796</v>
      </c>
      <c r="B8806">
        <f t="shared" si="1240"/>
        <v>4.9581185621730195E-2</v>
      </c>
      <c r="C8806">
        <f t="shared" si="1241"/>
        <v>4.8463863128846138E-2</v>
      </c>
      <c r="D8806">
        <f t="shared" si="1242"/>
        <v>-0.3031820011963931</v>
      </c>
      <c r="E8806">
        <f t="shared" si="1237"/>
        <v>0.76175116485686822</v>
      </c>
      <c r="F8806" s="4">
        <f t="shared" si="1238"/>
        <v>-2.2535211267605559E-2</v>
      </c>
      <c r="G8806" s="4" t="str">
        <f t="shared" si="1239"/>
        <v/>
      </c>
      <c r="H8806" t="str">
        <f t="shared" si="1243"/>
        <v/>
      </c>
      <c r="J8806">
        <f t="shared" ca="1" si="1244"/>
        <v>0.26096915146190747</v>
      </c>
      <c r="K8806">
        <v>0.43466993782547936</v>
      </c>
      <c r="L8806">
        <v>5.8904190773420018E-2</v>
      </c>
    </row>
    <row r="8807" spans="1:12" x14ac:dyDescent="0.25">
      <c r="A8807">
        <f t="shared" si="1236"/>
        <v>8797</v>
      </c>
      <c r="B8807">
        <f t="shared" si="1240"/>
        <v>5.0000181556561718E-2</v>
      </c>
      <c r="C8807">
        <f t="shared" si="1241"/>
        <v>5.1117504049445782E-2</v>
      </c>
      <c r="D8807">
        <f t="shared" si="1242"/>
        <v>0.30318200119639499</v>
      </c>
      <c r="E8807">
        <f t="shared" si="1237"/>
        <v>0.76175116485686689</v>
      </c>
      <c r="F8807" s="4">
        <f t="shared" si="1238"/>
        <v>2.2346368715083862E-2</v>
      </c>
      <c r="G8807" s="4" t="str">
        <f t="shared" si="1239"/>
        <v/>
      </c>
      <c r="H8807" t="str">
        <f t="shared" si="1243"/>
        <v/>
      </c>
      <c r="J8807">
        <f t="shared" ca="1" si="1244"/>
        <v>0.80594564261654733</v>
      </c>
      <c r="K8807">
        <v>0.51118776965265122</v>
      </c>
      <c r="L8807">
        <v>0.30736203061296241</v>
      </c>
    </row>
    <row r="8808" spans="1:12" x14ac:dyDescent="0.25">
      <c r="A8808">
        <f t="shared" si="1236"/>
        <v>8798</v>
      </c>
      <c r="B8808">
        <f t="shared" si="1240"/>
        <v>4.7905201882404103E-2</v>
      </c>
      <c r="C8808">
        <f t="shared" si="1241"/>
        <v>5.5307463397761006E-2</v>
      </c>
      <c r="D8808">
        <f t="shared" si="1242"/>
        <v>2.0085807579261115</v>
      </c>
      <c r="E8808">
        <f t="shared" si="1237"/>
        <v>4.4581613652025176E-2</v>
      </c>
      <c r="F8808" s="4">
        <f t="shared" si="1238"/>
        <v>0.15451895043731781</v>
      </c>
      <c r="G8808" s="4">
        <f t="shared" si="1239"/>
        <v>0.15451895043731781</v>
      </c>
      <c r="H8808" t="str">
        <f t="shared" si="1243"/>
        <v/>
      </c>
      <c r="J8808">
        <f t="shared" ca="1" si="1244"/>
        <v>0.44399567832828735</v>
      </c>
      <c r="K8808">
        <v>0.20393424888970713</v>
      </c>
      <c r="L8808">
        <v>0.8558435571407893</v>
      </c>
    </row>
    <row r="8809" spans="1:12" x14ac:dyDescent="0.25">
      <c r="A8809">
        <f t="shared" si="1236"/>
        <v>8799</v>
      </c>
      <c r="B8809">
        <f t="shared" si="1240"/>
        <v>4.748620594757258E-2</v>
      </c>
      <c r="C8809">
        <f t="shared" si="1241"/>
        <v>5.2234826542329839E-2</v>
      </c>
      <c r="D8809">
        <f t="shared" si="1242"/>
        <v>1.2885235050846753</v>
      </c>
      <c r="E8809">
        <f t="shared" si="1237"/>
        <v>0.19756379210566632</v>
      </c>
      <c r="F8809" s="4">
        <f t="shared" si="1238"/>
        <v>0.10000000000000003</v>
      </c>
      <c r="G8809" s="4" t="str">
        <f t="shared" si="1239"/>
        <v/>
      </c>
      <c r="H8809" t="str">
        <f t="shared" si="1243"/>
        <v/>
      </c>
      <c r="J8809">
        <f t="shared" ca="1" si="1244"/>
        <v>0.32103070504802333</v>
      </c>
      <c r="K8809">
        <v>0.16814634756903146</v>
      </c>
      <c r="L8809">
        <v>0.45545014573933729</v>
      </c>
    </row>
    <row r="8810" spans="1:12" x14ac:dyDescent="0.25">
      <c r="A8810">
        <f t="shared" si="1236"/>
        <v>8800</v>
      </c>
      <c r="B8810">
        <f t="shared" si="1240"/>
        <v>4.6368883454688523E-2</v>
      </c>
      <c r="C8810">
        <f t="shared" si="1241"/>
        <v>5.3771144970045426E-2</v>
      </c>
      <c r="D8810">
        <f t="shared" si="1242"/>
        <v>2.0085807579261115</v>
      </c>
      <c r="E8810">
        <f t="shared" si="1237"/>
        <v>4.4581613652025176E-2</v>
      </c>
      <c r="F8810" s="4">
        <f t="shared" si="1238"/>
        <v>0.15963855421686748</v>
      </c>
      <c r="G8810" s="4">
        <f t="shared" si="1239"/>
        <v>0.15963855421686748</v>
      </c>
      <c r="H8810" t="str">
        <f t="shared" si="1243"/>
        <v/>
      </c>
      <c r="J8810">
        <f t="shared" ca="1" si="1244"/>
        <v>0.14814684578632664</v>
      </c>
      <c r="K8810">
        <v>8.0909633365072176E-2</v>
      </c>
      <c r="L8810">
        <v>0.69626087306149975</v>
      </c>
    </row>
    <row r="8811" spans="1:12" x14ac:dyDescent="0.25">
      <c r="A8811">
        <f t="shared" si="1236"/>
        <v>8801</v>
      </c>
      <c r="B8811">
        <f t="shared" si="1240"/>
        <v>4.944152031011969E-2</v>
      </c>
      <c r="C8811">
        <f t="shared" si="1241"/>
        <v>5.2374491853940344E-2</v>
      </c>
      <c r="D8811">
        <f t="shared" si="1242"/>
        <v>0.79585275314053328</v>
      </c>
      <c r="E8811">
        <f t="shared" si="1237"/>
        <v>0.42611762551459131</v>
      </c>
      <c r="F8811" s="4">
        <f t="shared" si="1238"/>
        <v>5.9322033898304989E-2</v>
      </c>
      <c r="G8811" s="4" t="str">
        <f t="shared" si="1239"/>
        <v/>
      </c>
      <c r="H8811" t="str">
        <f t="shared" si="1243"/>
        <v/>
      </c>
      <c r="J8811">
        <f t="shared" ca="1" si="1244"/>
        <v>0.24188925293783037</v>
      </c>
      <c r="K8811">
        <v>0.41064735440776623</v>
      </c>
      <c r="L8811">
        <v>0.48840744663953117</v>
      </c>
    </row>
    <row r="8812" spans="1:12" x14ac:dyDescent="0.25">
      <c r="A8812">
        <f t="shared" si="1236"/>
        <v>8802</v>
      </c>
      <c r="B8812">
        <f t="shared" si="1240"/>
        <v>5.1257169361056287E-2</v>
      </c>
      <c r="C8812">
        <f t="shared" si="1241"/>
        <v>5.097783873783527E-2</v>
      </c>
      <c r="D8812">
        <f t="shared" si="1242"/>
        <v>-7.5795500299099219E-2</v>
      </c>
      <c r="E8812">
        <f t="shared" si="1237"/>
        <v>0.93958179606976633</v>
      </c>
      <c r="F8812" s="4">
        <f t="shared" si="1238"/>
        <v>-5.4495912806540002E-3</v>
      </c>
      <c r="G8812" s="4" t="str">
        <f t="shared" si="1239"/>
        <v/>
      </c>
      <c r="H8812" t="str">
        <f t="shared" si="1243"/>
        <v/>
      </c>
      <c r="J8812">
        <f t="shared" ca="1" si="1244"/>
        <v>0.90709235817694289</v>
      </c>
      <c r="K8812">
        <v>0.68801121126238429</v>
      </c>
      <c r="L8812">
        <v>0.29300577016927587</v>
      </c>
    </row>
    <row r="8813" spans="1:12" x14ac:dyDescent="0.25">
      <c r="A8813">
        <f t="shared" si="1236"/>
        <v>8803</v>
      </c>
      <c r="B8813">
        <f t="shared" si="1240"/>
        <v>4.4972230338583448E-2</v>
      </c>
      <c r="C8813">
        <f t="shared" si="1241"/>
        <v>5.3072818411992885E-2</v>
      </c>
      <c r="D8813">
        <f t="shared" si="1242"/>
        <v>2.1980695086738566</v>
      </c>
      <c r="E8813">
        <f t="shared" si="1237"/>
        <v>2.7944152995940774E-2</v>
      </c>
      <c r="F8813" s="4">
        <f t="shared" si="1238"/>
        <v>0.1801242236024844</v>
      </c>
      <c r="G8813" s="4">
        <f t="shared" si="1239"/>
        <v>0.1801242236024844</v>
      </c>
      <c r="H8813" t="str">
        <f t="shared" si="1243"/>
        <v/>
      </c>
      <c r="J8813">
        <f t="shared" ca="1" si="1244"/>
        <v>0.39164732326250096</v>
      </c>
      <c r="K8813">
        <v>2.2702868244323438E-2</v>
      </c>
      <c r="L8813">
        <v>0.58194846578375248</v>
      </c>
    </row>
    <row r="8814" spans="1:12" x14ac:dyDescent="0.25">
      <c r="A8814">
        <f t="shared" si="1236"/>
        <v>8804</v>
      </c>
      <c r="B8814">
        <f t="shared" si="1240"/>
        <v>4.9301854998509177E-2</v>
      </c>
      <c r="C8814">
        <f t="shared" si="1241"/>
        <v>5.7262777760308116E-2</v>
      </c>
      <c r="D8814">
        <f t="shared" si="1242"/>
        <v>2.1601717585243096</v>
      </c>
      <c r="E8814">
        <f t="shared" si="1237"/>
        <v>3.0759375569109793E-2</v>
      </c>
      <c r="F8814" s="4">
        <f t="shared" si="1238"/>
        <v>0.16147308781869701</v>
      </c>
      <c r="G8814" s="4">
        <f t="shared" si="1239"/>
        <v>0.16147308781869701</v>
      </c>
      <c r="H8814" t="str">
        <f t="shared" si="1243"/>
        <v/>
      </c>
      <c r="J8814">
        <f t="shared" ca="1" si="1244"/>
        <v>0.18949491542716601</v>
      </c>
      <c r="K8814">
        <v>0.40422397495473783</v>
      </c>
      <c r="L8814">
        <v>0.96170314989111338</v>
      </c>
    </row>
    <row r="8815" spans="1:12" x14ac:dyDescent="0.25">
      <c r="A8815">
        <f t="shared" ref="A8815:A8878" si="1245">A8814+1</f>
        <v>8805</v>
      </c>
      <c r="B8815">
        <f t="shared" si="1240"/>
        <v>4.944152031011969E-2</v>
      </c>
      <c r="C8815">
        <f t="shared" si="1241"/>
        <v>5.1396834672666793E-2</v>
      </c>
      <c r="D8815">
        <f t="shared" si="1242"/>
        <v>0.53056850209368889</v>
      </c>
      <c r="E8815">
        <f t="shared" si="1237"/>
        <v>0.59571782753603619</v>
      </c>
      <c r="F8815" s="4">
        <f t="shared" si="1238"/>
        <v>3.954802259886999E-2</v>
      </c>
      <c r="G8815" s="4" t="str">
        <f t="shared" si="1239"/>
        <v/>
      </c>
      <c r="H8815" t="str">
        <f t="shared" si="1243"/>
        <v/>
      </c>
      <c r="J8815">
        <f t="shared" ca="1" si="1244"/>
        <v>0.24936726434097345</v>
      </c>
      <c r="K8815">
        <v>0.42463428375011092</v>
      </c>
      <c r="L8815">
        <v>0.33794114044748136</v>
      </c>
    </row>
    <row r="8816" spans="1:12" x14ac:dyDescent="0.25">
      <c r="A8816">
        <f t="shared" si="1245"/>
        <v>8806</v>
      </c>
      <c r="B8816">
        <f t="shared" si="1240"/>
        <v>4.7625871259183092E-2</v>
      </c>
      <c r="C8816">
        <f t="shared" si="1241"/>
        <v>5.2234826542329839E-2</v>
      </c>
      <c r="D8816">
        <f t="shared" si="1242"/>
        <v>1.2506257549351247</v>
      </c>
      <c r="E8816">
        <f t="shared" si="1237"/>
        <v>0.21107104959186263</v>
      </c>
      <c r="F8816" s="4">
        <f t="shared" si="1238"/>
        <v>9.6774193548387011E-2</v>
      </c>
      <c r="G8816" s="4" t="str">
        <f t="shared" si="1239"/>
        <v/>
      </c>
      <c r="H8816" t="str">
        <f t="shared" si="1243"/>
        <v/>
      </c>
      <c r="J8816">
        <f t="shared" ca="1" si="1244"/>
        <v>0.35759396053606329</v>
      </c>
      <c r="K8816">
        <v>0.18484849163040173</v>
      </c>
      <c r="L8816">
        <v>0.47404198735970426</v>
      </c>
    </row>
    <row r="8817" spans="1:12" x14ac:dyDescent="0.25">
      <c r="A8817">
        <f t="shared" si="1245"/>
        <v>8807</v>
      </c>
      <c r="B8817">
        <f t="shared" si="1240"/>
        <v>4.9162189686898672E-2</v>
      </c>
      <c r="C8817">
        <f t="shared" si="1241"/>
        <v>5.2234826542329839E-2</v>
      </c>
      <c r="D8817">
        <f t="shared" si="1242"/>
        <v>0.83375050329008382</v>
      </c>
      <c r="E8817">
        <f t="shared" si="1237"/>
        <v>0.40442159248407572</v>
      </c>
      <c r="F8817" s="4">
        <f t="shared" si="1238"/>
        <v>6.25E-2</v>
      </c>
      <c r="G8817" s="4" t="str">
        <f t="shared" si="1239"/>
        <v/>
      </c>
      <c r="H8817" t="str">
        <f t="shared" si="1243"/>
        <v/>
      </c>
      <c r="J8817">
        <f t="shared" ca="1" si="1244"/>
        <v>2.4129395416028876E-2</v>
      </c>
      <c r="K8817">
        <v>0.37388194388898954</v>
      </c>
      <c r="L8817">
        <v>0.45555221899744647</v>
      </c>
    </row>
    <row r="8818" spans="1:12" x14ac:dyDescent="0.25">
      <c r="A8818">
        <f t="shared" si="1245"/>
        <v>8808</v>
      </c>
      <c r="B8818">
        <f t="shared" si="1240"/>
        <v>4.622921814307801E-2</v>
      </c>
      <c r="C8818">
        <f t="shared" si="1241"/>
        <v>5.1955495919108828E-2</v>
      </c>
      <c r="D8818">
        <f t="shared" si="1242"/>
        <v>1.5538077561315218</v>
      </c>
      <c r="E8818">
        <f t="shared" si="1237"/>
        <v>0.1202302799057906</v>
      </c>
      <c r="F8818" s="4">
        <f t="shared" si="1238"/>
        <v>0.12386706948640498</v>
      </c>
      <c r="G8818" s="4" t="str">
        <f t="shared" si="1239"/>
        <v/>
      </c>
      <c r="H8818" t="str">
        <f t="shared" si="1243"/>
        <v/>
      </c>
      <c r="J8818">
        <f t="shared" ca="1" si="1244"/>
        <v>0.15154602807956219</v>
      </c>
      <c r="K8818">
        <v>6.8473283534509655E-2</v>
      </c>
      <c r="L8818">
        <v>0.41933178917005798</v>
      </c>
    </row>
    <row r="8819" spans="1:12" x14ac:dyDescent="0.25">
      <c r="A8819">
        <f t="shared" si="1245"/>
        <v>8809</v>
      </c>
      <c r="B8819">
        <f t="shared" si="1240"/>
        <v>4.9022524375288166E-2</v>
      </c>
      <c r="C8819">
        <f t="shared" si="1241"/>
        <v>5.293315310038238E-2</v>
      </c>
      <c r="D8819">
        <f t="shared" si="1242"/>
        <v>1.0611370041873796</v>
      </c>
      <c r="E8819">
        <f t="shared" ref="E8819:E8882" si="1246">2*(1-_xlfn.NORM.S.DIST(ABS(D8819),TRUE))</f>
        <v>0.28862764317669587</v>
      </c>
      <c r="F8819" s="4">
        <f t="shared" ref="F8819:F8882" si="1247">IF(B8819=0, (C8819-B8819), (C8819-B8819)/B8819)</f>
        <v>7.9772079772079785E-2</v>
      </c>
      <c r="G8819" s="4" t="str">
        <f t="shared" ref="G8819:G8882" si="1248">IF(E8819&lt;0.05,ABS(F8819), "")</f>
        <v/>
      </c>
      <c r="H8819" t="str">
        <f t="shared" si="1243"/>
        <v/>
      </c>
      <c r="J8819">
        <f t="shared" ca="1" si="1244"/>
        <v>0.38073808611193061</v>
      </c>
      <c r="K8819">
        <v>0.35938265235666234</v>
      </c>
      <c r="L8819">
        <v>0.5784601463655612</v>
      </c>
    </row>
    <row r="8820" spans="1:12" x14ac:dyDescent="0.25">
      <c r="A8820">
        <f t="shared" si="1245"/>
        <v>8810</v>
      </c>
      <c r="B8820">
        <f t="shared" si="1240"/>
        <v>4.7067210012741056E-2</v>
      </c>
      <c r="C8820">
        <f t="shared" si="1241"/>
        <v>5.2793487788771867E-2</v>
      </c>
      <c r="D8820">
        <f t="shared" si="1242"/>
        <v>1.5538077561315198</v>
      </c>
      <c r="E8820">
        <f t="shared" si="1246"/>
        <v>0.12023027990579127</v>
      </c>
      <c r="F8820" s="4">
        <f t="shared" si="1247"/>
        <v>0.12166172106824925</v>
      </c>
      <c r="G8820" s="4" t="str">
        <f t="shared" si="1248"/>
        <v/>
      </c>
      <c r="H8820" t="str">
        <f t="shared" si="1243"/>
        <v/>
      </c>
      <c r="J8820">
        <f t="shared" ca="1" si="1244"/>
        <v>0.77297935828651443</v>
      </c>
      <c r="K8820">
        <v>0.12813068232863667</v>
      </c>
      <c r="L8820">
        <v>0.54655952995099355</v>
      </c>
    </row>
    <row r="8821" spans="1:12" x14ac:dyDescent="0.25">
      <c r="A8821">
        <f t="shared" si="1245"/>
        <v>8811</v>
      </c>
      <c r="B8821">
        <f t="shared" si="1240"/>
        <v>5.1536499984277305E-2</v>
      </c>
      <c r="C8821">
        <f t="shared" si="1241"/>
        <v>4.622921814307801E-2</v>
      </c>
      <c r="D8821">
        <f t="shared" si="1242"/>
        <v>-1.4401145056828739</v>
      </c>
      <c r="E8821">
        <f t="shared" si="1246"/>
        <v>0.14983500579959719</v>
      </c>
      <c r="F8821" s="4">
        <f t="shared" si="1247"/>
        <v>-0.10298102981029822</v>
      </c>
      <c r="G8821" s="4" t="str">
        <f t="shared" si="1248"/>
        <v/>
      </c>
      <c r="H8821" t="str">
        <f t="shared" si="1243"/>
        <v/>
      </c>
      <c r="J8821">
        <f t="shared" ca="1" si="1244"/>
        <v>0.51138032092303742</v>
      </c>
      <c r="K8821">
        <v>0.72323238121756095</v>
      </c>
      <c r="L8821">
        <v>8.1345375946030307E-3</v>
      </c>
    </row>
    <row r="8822" spans="1:12" x14ac:dyDescent="0.25">
      <c r="A8822">
        <f t="shared" si="1245"/>
        <v>8812</v>
      </c>
      <c r="B8822">
        <f t="shared" si="1240"/>
        <v>5.293315310038238E-2</v>
      </c>
      <c r="C8822">
        <f t="shared" si="1241"/>
        <v>5.1257169361056287E-2</v>
      </c>
      <c r="D8822">
        <f t="shared" si="1242"/>
        <v>-0.45477300179459151</v>
      </c>
      <c r="E8822">
        <f t="shared" si="1246"/>
        <v>0.64927255531256134</v>
      </c>
      <c r="F8822" s="4">
        <f t="shared" si="1247"/>
        <v>-3.1662269129287622E-2</v>
      </c>
      <c r="G8822" s="4" t="str">
        <f t="shared" si="1248"/>
        <v/>
      </c>
      <c r="H8822" t="str">
        <f t="shared" si="1243"/>
        <v/>
      </c>
      <c r="J8822">
        <f t="shared" ca="1" si="1244"/>
        <v>0.97862099339625197</v>
      </c>
      <c r="K8822">
        <v>0.86926660063558636</v>
      </c>
      <c r="L8822">
        <v>0.32200231583597017</v>
      </c>
    </row>
    <row r="8823" spans="1:12" x14ac:dyDescent="0.25">
      <c r="A8823">
        <f t="shared" si="1245"/>
        <v>8813</v>
      </c>
      <c r="B8823">
        <f t="shared" si="1240"/>
        <v>4.7905201882404103E-2</v>
      </c>
      <c r="C8823">
        <f t="shared" si="1241"/>
        <v>5.7262777760308116E-2</v>
      </c>
      <c r="D8823">
        <f t="shared" si="1242"/>
        <v>2.5391492600198022</v>
      </c>
      <c r="E8823">
        <f t="shared" si="1246"/>
        <v>1.1112240375379168E-2</v>
      </c>
      <c r="F8823" s="4">
        <f t="shared" si="1247"/>
        <v>0.19533527696793013</v>
      </c>
      <c r="G8823" s="4">
        <f t="shared" si="1248"/>
        <v>0.19533527696793013</v>
      </c>
      <c r="H8823" t="str">
        <f t="shared" si="1243"/>
        <v/>
      </c>
      <c r="J8823">
        <f t="shared" ca="1" si="1244"/>
        <v>0.42385489048583946</v>
      </c>
      <c r="K8823">
        <v>0.21589409593235576</v>
      </c>
      <c r="L8823">
        <v>0.9631665016115617</v>
      </c>
    </row>
    <row r="8824" spans="1:12" x14ac:dyDescent="0.25">
      <c r="A8824">
        <f t="shared" si="1245"/>
        <v>8814</v>
      </c>
      <c r="B8824">
        <f t="shared" si="1240"/>
        <v>5.2653822477161362E-2</v>
      </c>
      <c r="C8824">
        <f t="shared" si="1241"/>
        <v>5.1815830607498316E-2</v>
      </c>
      <c r="D8824">
        <f t="shared" si="1242"/>
        <v>-0.22738650089729576</v>
      </c>
      <c r="E8824">
        <f t="shared" si="1246"/>
        <v>0.82012321611685701</v>
      </c>
      <c r="F8824" s="4">
        <f t="shared" si="1247"/>
        <v>-1.5915119363395236E-2</v>
      </c>
      <c r="G8824" s="4" t="str">
        <f t="shared" si="1248"/>
        <v/>
      </c>
      <c r="H8824" t="str">
        <f t="shared" si="1243"/>
        <v/>
      </c>
      <c r="J8824">
        <f t="shared" ca="1" si="1244"/>
        <v>0.94363078955475643</v>
      </c>
      <c r="K8824">
        <v>0.84564374852793367</v>
      </c>
      <c r="L8824">
        <v>0.41039783353286896</v>
      </c>
    </row>
    <row r="8825" spans="1:12" x14ac:dyDescent="0.25">
      <c r="A8825">
        <f t="shared" si="1245"/>
        <v>8815</v>
      </c>
      <c r="B8825">
        <f t="shared" si="1240"/>
        <v>4.7067210012741056E-2</v>
      </c>
      <c r="C8825">
        <f t="shared" si="1241"/>
        <v>5.4050475593266437E-2</v>
      </c>
      <c r="D8825">
        <f t="shared" si="1242"/>
        <v>1.8948875074774634</v>
      </c>
      <c r="E8825">
        <f t="shared" si="1246"/>
        <v>5.8107306562698247E-2</v>
      </c>
      <c r="F8825" s="4">
        <f t="shared" si="1247"/>
        <v>0.14836795252225521</v>
      </c>
      <c r="G8825" s="4" t="str">
        <f t="shared" si="1248"/>
        <v/>
      </c>
      <c r="H8825" t="str">
        <f t="shared" si="1243"/>
        <v/>
      </c>
      <c r="J8825">
        <f t="shared" ca="1" si="1244"/>
        <v>0.36859749521759921</v>
      </c>
      <c r="K8825">
        <v>0.13262815905094616</v>
      </c>
      <c r="L8825">
        <v>0.71970528729345118</v>
      </c>
    </row>
    <row r="8826" spans="1:12" x14ac:dyDescent="0.25">
      <c r="A8826">
        <f t="shared" si="1245"/>
        <v>8816</v>
      </c>
      <c r="B8826">
        <f t="shared" si="1240"/>
        <v>4.6508548766299028E-2</v>
      </c>
      <c r="C8826">
        <f t="shared" si="1241"/>
        <v>5.6983447137087098E-2</v>
      </c>
      <c r="D8826">
        <f t="shared" si="1242"/>
        <v>2.8423312612161951</v>
      </c>
      <c r="E8826">
        <f t="shared" si="1246"/>
        <v>4.478493128070804E-3</v>
      </c>
      <c r="F8826" s="4">
        <f t="shared" si="1247"/>
        <v>0.22522522522522526</v>
      </c>
      <c r="G8826" s="4">
        <f t="shared" si="1248"/>
        <v>0.22522522522522526</v>
      </c>
      <c r="H8826" t="str">
        <f t="shared" si="1243"/>
        <v/>
      </c>
      <c r="J8826">
        <f t="shared" ca="1" si="1244"/>
        <v>0.73316598038365544</v>
      </c>
      <c r="K8826">
        <v>8.3911574365097774E-2</v>
      </c>
      <c r="L8826">
        <v>0.95438290967614525</v>
      </c>
    </row>
    <row r="8827" spans="1:12" x14ac:dyDescent="0.25">
      <c r="A8827">
        <f t="shared" si="1245"/>
        <v>8817</v>
      </c>
      <c r="B8827">
        <f t="shared" si="1240"/>
        <v>5.6145455267424052E-2</v>
      </c>
      <c r="C8827">
        <f t="shared" si="1241"/>
        <v>5.2234826542329839E-2</v>
      </c>
      <c r="D8827">
        <f t="shared" si="1242"/>
        <v>-1.0611370041873796</v>
      </c>
      <c r="E8827">
        <f t="shared" si="1246"/>
        <v>0.28862764317669587</v>
      </c>
      <c r="F8827" s="4">
        <f t="shared" si="1247"/>
        <v>-6.9651741293532354E-2</v>
      </c>
      <c r="G8827" s="4" t="str">
        <f t="shared" si="1248"/>
        <v/>
      </c>
      <c r="H8827" t="str">
        <f t="shared" si="1243"/>
        <v/>
      </c>
      <c r="J8827">
        <f t="shared" ca="1" si="1244"/>
        <v>0.33625510859890062</v>
      </c>
      <c r="K8827">
        <v>0.99083535069141038</v>
      </c>
      <c r="L8827">
        <v>0.47315018297747824</v>
      </c>
    </row>
    <row r="8828" spans="1:12" x14ac:dyDescent="0.25">
      <c r="A8828">
        <f t="shared" si="1245"/>
        <v>8818</v>
      </c>
      <c r="B8828">
        <f t="shared" si="1240"/>
        <v>4.818453250562512E-2</v>
      </c>
      <c r="C8828">
        <f t="shared" si="1241"/>
        <v>5.5586794020982024E-2</v>
      </c>
      <c r="D8828">
        <f t="shared" si="1242"/>
        <v>2.0085807579261115</v>
      </c>
      <c r="E8828">
        <f t="shared" si="1246"/>
        <v>4.4581613652025176E-2</v>
      </c>
      <c r="F8828" s="4">
        <f t="shared" si="1247"/>
        <v>0.15362318840579711</v>
      </c>
      <c r="G8828" s="4">
        <f t="shared" si="1248"/>
        <v>0.15362318840579711</v>
      </c>
      <c r="H8828" t="str">
        <f t="shared" si="1243"/>
        <v/>
      </c>
      <c r="J8828">
        <f t="shared" ca="1" si="1244"/>
        <v>0.94375772411884051</v>
      </c>
      <c r="K8828">
        <v>0.24917353125667974</v>
      </c>
      <c r="L8828">
        <v>0.88096138343816821</v>
      </c>
    </row>
    <row r="8829" spans="1:12" x14ac:dyDescent="0.25">
      <c r="A8829">
        <f t="shared" si="1245"/>
        <v>8819</v>
      </c>
      <c r="B8829">
        <f t="shared" si="1240"/>
        <v>5.3491814346824408E-2</v>
      </c>
      <c r="C8829">
        <f t="shared" si="1241"/>
        <v>5.3352149035213903E-2</v>
      </c>
      <c r="D8829">
        <f t="shared" si="1242"/>
        <v>-3.7897750149548666E-2</v>
      </c>
      <c r="E8829">
        <f t="shared" si="1246"/>
        <v>0.96976920688269574</v>
      </c>
      <c r="F8829" s="4">
        <f t="shared" si="1247"/>
        <v>-2.6109660574412121E-3</v>
      </c>
      <c r="G8829" s="4" t="str">
        <f t="shared" si="1248"/>
        <v/>
      </c>
      <c r="H8829" t="str">
        <f t="shared" si="1243"/>
        <v/>
      </c>
      <c r="J8829">
        <f t="shared" ca="1" si="1244"/>
        <v>0.56692776764211472</v>
      </c>
      <c r="K8829">
        <v>0.91332975609019795</v>
      </c>
      <c r="L8829">
        <v>0.63261667789583531</v>
      </c>
    </row>
    <row r="8830" spans="1:12" x14ac:dyDescent="0.25">
      <c r="A8830">
        <f t="shared" si="1245"/>
        <v>8820</v>
      </c>
      <c r="B8830">
        <f t="shared" si="1240"/>
        <v>5.1117504049445782E-2</v>
      </c>
      <c r="C8830">
        <f t="shared" si="1241"/>
        <v>5.5307463397761006E-2</v>
      </c>
      <c r="D8830">
        <f t="shared" si="1242"/>
        <v>1.1369325044864769</v>
      </c>
      <c r="E8830">
        <f t="shared" si="1246"/>
        <v>0.25556650263494163</v>
      </c>
      <c r="F8830" s="4">
        <f t="shared" si="1247"/>
        <v>8.1967213114754023E-2</v>
      </c>
      <c r="G8830" s="4" t="str">
        <f t="shared" si="1248"/>
        <v/>
      </c>
      <c r="H8830" t="str">
        <f t="shared" si="1243"/>
        <v/>
      </c>
      <c r="J8830">
        <f t="shared" ca="1" si="1244"/>
        <v>0.17833239345535734</v>
      </c>
      <c r="K8830">
        <v>0.67999059243916127</v>
      </c>
      <c r="L8830">
        <v>0.85449844117576779</v>
      </c>
    </row>
    <row r="8831" spans="1:12" x14ac:dyDescent="0.25">
      <c r="A8831">
        <f t="shared" si="1245"/>
        <v>8821</v>
      </c>
      <c r="B8831">
        <f t="shared" si="1240"/>
        <v>4.97208509333407E-2</v>
      </c>
      <c r="C8831">
        <f t="shared" si="1241"/>
        <v>5.5586794020982024E-2</v>
      </c>
      <c r="D8831">
        <f t="shared" si="1242"/>
        <v>1.5917055062810703</v>
      </c>
      <c r="E8831">
        <f t="shared" si="1246"/>
        <v>0.11145089053704327</v>
      </c>
      <c r="F8831" s="4">
        <f t="shared" si="1247"/>
        <v>0.11797752808988773</v>
      </c>
      <c r="G8831" s="4" t="str">
        <f t="shared" si="1248"/>
        <v/>
      </c>
      <c r="H8831" t="str">
        <f t="shared" si="1243"/>
        <v/>
      </c>
      <c r="J8831">
        <f t="shared" ca="1" si="1244"/>
        <v>0.74184542294794142</v>
      </c>
      <c r="K8831">
        <v>0.46833396309344832</v>
      </c>
      <c r="L8831">
        <v>0.87555298836566453</v>
      </c>
    </row>
    <row r="8832" spans="1:12" x14ac:dyDescent="0.25">
      <c r="A8832">
        <f t="shared" si="1245"/>
        <v>8822</v>
      </c>
      <c r="B8832">
        <f t="shared" si="1240"/>
        <v>4.8463863128846138E-2</v>
      </c>
      <c r="C8832">
        <f t="shared" si="1241"/>
        <v>5.8240434941581667E-2</v>
      </c>
      <c r="D8832">
        <f t="shared" si="1242"/>
        <v>2.6528425104684481</v>
      </c>
      <c r="E8832">
        <f t="shared" si="1246"/>
        <v>7.9817102433836773E-3</v>
      </c>
      <c r="F8832" s="4">
        <f t="shared" si="1247"/>
        <v>0.20172910662824201</v>
      </c>
      <c r="G8832" s="4">
        <f t="shared" si="1248"/>
        <v>0.20172910662824201</v>
      </c>
      <c r="H8832" t="str">
        <f t="shared" si="1243"/>
        <v/>
      </c>
      <c r="J8832">
        <f t="shared" ca="1" si="1244"/>
        <v>0.2716769537471303</v>
      </c>
      <c r="K8832">
        <v>0.28560149585987749</v>
      </c>
      <c r="L8832">
        <v>0.98496969465877604</v>
      </c>
    </row>
    <row r="8833" spans="1:12" x14ac:dyDescent="0.25">
      <c r="A8833">
        <f t="shared" si="1245"/>
        <v>8823</v>
      </c>
      <c r="B8833">
        <f t="shared" si="1240"/>
        <v>4.5670556896635982E-2</v>
      </c>
      <c r="C8833">
        <f t="shared" si="1241"/>
        <v>5.5586794020982024E-2</v>
      </c>
      <c r="D8833">
        <f t="shared" si="1242"/>
        <v>2.6907402606179986</v>
      </c>
      <c r="E8833">
        <f t="shared" si="1246"/>
        <v>7.1293678120960546E-3</v>
      </c>
      <c r="F8833" s="4">
        <f t="shared" si="1247"/>
        <v>0.21712538226299702</v>
      </c>
      <c r="G8833" s="4">
        <f t="shared" si="1248"/>
        <v>0.21712538226299702</v>
      </c>
      <c r="H8833" t="str">
        <f t="shared" si="1243"/>
        <v/>
      </c>
      <c r="J8833">
        <f t="shared" ca="1" si="1244"/>
        <v>0.38271033591026449</v>
      </c>
      <c r="K8833">
        <v>4.5977457203570271E-2</v>
      </c>
      <c r="L8833">
        <v>0.88288054539085092</v>
      </c>
    </row>
    <row r="8834" spans="1:12" x14ac:dyDescent="0.25">
      <c r="A8834">
        <f t="shared" si="1245"/>
        <v>8824</v>
      </c>
      <c r="B8834">
        <f t="shared" si="1240"/>
        <v>5.0838173426224764E-2</v>
      </c>
      <c r="C8834">
        <f t="shared" si="1241"/>
        <v>4.4553234403751925E-2</v>
      </c>
      <c r="D8834">
        <f t="shared" si="1242"/>
        <v>-1.7053987567297164</v>
      </c>
      <c r="E8834">
        <f t="shared" si="1246"/>
        <v>8.8120080067920936E-2</v>
      </c>
      <c r="F8834" s="4">
        <f t="shared" si="1247"/>
        <v>-0.12362637362637358</v>
      </c>
      <c r="G8834" s="4" t="str">
        <f t="shared" si="1248"/>
        <v/>
      </c>
      <c r="H8834" t="str">
        <f t="shared" si="1243"/>
        <v/>
      </c>
      <c r="J8834">
        <f t="shared" ca="1" si="1244"/>
        <v>0.25839133378557599</v>
      </c>
      <c r="K8834">
        <v>0.63744138226833902</v>
      </c>
      <c r="L8834">
        <v>1.0046900990119401E-3</v>
      </c>
    </row>
    <row r="8835" spans="1:12" x14ac:dyDescent="0.25">
      <c r="A8835">
        <f t="shared" si="1245"/>
        <v>8825</v>
      </c>
      <c r="B8835">
        <f t="shared" si="1240"/>
        <v>5.3072818411992885E-2</v>
      </c>
      <c r="C8835">
        <f t="shared" si="1241"/>
        <v>5.0419177491393241E-2</v>
      </c>
      <c r="D8835">
        <f t="shared" si="1242"/>
        <v>-0.72005725284143596</v>
      </c>
      <c r="E8835">
        <f t="shared" si="1246"/>
        <v>0.47148974556626189</v>
      </c>
      <c r="F8835" s="4">
        <f t="shared" si="1247"/>
        <v>-4.9999999999999996E-2</v>
      </c>
      <c r="G8835" s="4" t="str">
        <f t="shared" si="1248"/>
        <v/>
      </c>
      <c r="H8835" t="str">
        <f t="shared" si="1243"/>
        <v/>
      </c>
      <c r="J8835">
        <f t="shared" ca="1" si="1244"/>
        <v>0.35860883129309895</v>
      </c>
      <c r="K8835">
        <v>0.88396478583714089</v>
      </c>
      <c r="L8835">
        <v>0.21711022153591908</v>
      </c>
    </row>
    <row r="8836" spans="1:12" x14ac:dyDescent="0.25">
      <c r="A8836">
        <f t="shared" si="1245"/>
        <v>8826</v>
      </c>
      <c r="B8836">
        <f t="shared" si="1240"/>
        <v>4.9581185621730195E-2</v>
      </c>
      <c r="C8836">
        <f t="shared" si="1241"/>
        <v>5.4050475593266437E-2</v>
      </c>
      <c r="D8836">
        <f t="shared" si="1242"/>
        <v>1.2127280047855762</v>
      </c>
      <c r="E8836">
        <f t="shared" si="1246"/>
        <v>0.22523382911180168</v>
      </c>
      <c r="F8836" s="4">
        <f t="shared" si="1247"/>
        <v>9.0140845070422512E-2</v>
      </c>
      <c r="G8836" s="4" t="str">
        <f t="shared" si="1248"/>
        <v/>
      </c>
      <c r="H8836" t="str">
        <f t="shared" si="1243"/>
        <v/>
      </c>
      <c r="J8836">
        <f t="shared" ca="1" si="1244"/>
        <v>0.9557697649465311</v>
      </c>
      <c r="K8836">
        <v>0.43931264686936389</v>
      </c>
      <c r="L8836">
        <v>0.73044617226285635</v>
      </c>
    </row>
    <row r="8837" spans="1:12" x14ac:dyDescent="0.25">
      <c r="A8837">
        <f t="shared" si="1245"/>
        <v>8827</v>
      </c>
      <c r="B8837">
        <f t="shared" si="1240"/>
        <v>4.6648214077909533E-2</v>
      </c>
      <c r="C8837">
        <f t="shared" si="1241"/>
        <v>5.4050475593266437E-2</v>
      </c>
      <c r="D8837">
        <f t="shared" si="1242"/>
        <v>2.0085807579261115</v>
      </c>
      <c r="E8837">
        <f t="shared" si="1246"/>
        <v>4.4581613652025176E-2</v>
      </c>
      <c r="F8837" s="4">
        <f t="shared" si="1247"/>
        <v>0.15868263473053895</v>
      </c>
      <c r="G8837" s="4">
        <f t="shared" si="1248"/>
        <v>0.15868263473053895</v>
      </c>
      <c r="H8837" t="str">
        <f t="shared" si="1243"/>
        <v/>
      </c>
      <c r="J8837">
        <f t="shared" ca="1" si="1244"/>
        <v>5.1117885799129015E-3</v>
      </c>
      <c r="K8837">
        <v>9.9209097856944317E-2</v>
      </c>
      <c r="L8837">
        <v>0.72682126845855044</v>
      </c>
    </row>
    <row r="8838" spans="1:12" x14ac:dyDescent="0.25">
      <c r="A8838">
        <f t="shared" si="1245"/>
        <v>8828</v>
      </c>
      <c r="B8838">
        <f t="shared" si="1240"/>
        <v>4.6508548766299028E-2</v>
      </c>
      <c r="C8838">
        <f t="shared" si="1241"/>
        <v>5.2653822477161362E-2</v>
      </c>
      <c r="D8838">
        <f t="shared" si="1242"/>
        <v>1.6675010065801676</v>
      </c>
      <c r="E8838">
        <f t="shared" si="1246"/>
        <v>9.5414824430527512E-2</v>
      </c>
      <c r="F8838" s="4">
        <f t="shared" si="1247"/>
        <v>0.13213213213213212</v>
      </c>
      <c r="G8838" s="4" t="str">
        <f t="shared" si="1248"/>
        <v/>
      </c>
      <c r="H8838" t="str">
        <f t="shared" si="1243"/>
        <v/>
      </c>
      <c r="J8838">
        <f t="shared" ca="1" si="1244"/>
        <v>0.60382319608504986</v>
      </c>
      <c r="K8838">
        <v>8.3831682299206678E-2</v>
      </c>
      <c r="L8838">
        <v>0.52504004370915758</v>
      </c>
    </row>
    <row r="8839" spans="1:12" x14ac:dyDescent="0.25">
      <c r="A8839">
        <f t="shared" si="1245"/>
        <v>8829</v>
      </c>
      <c r="B8839">
        <f t="shared" si="1240"/>
        <v>4.7905201882404103E-2</v>
      </c>
      <c r="C8839">
        <f t="shared" si="1241"/>
        <v>5.3631479658434913E-2</v>
      </c>
      <c r="D8839">
        <f t="shared" si="1242"/>
        <v>1.5538077561315198</v>
      </c>
      <c r="E8839">
        <f t="shared" si="1246"/>
        <v>0.12023027990579127</v>
      </c>
      <c r="F8839" s="4">
        <f t="shared" si="1247"/>
        <v>0.119533527696793</v>
      </c>
      <c r="G8839" s="4" t="str">
        <f t="shared" si="1248"/>
        <v/>
      </c>
      <c r="H8839" t="str">
        <f t="shared" si="1243"/>
        <v/>
      </c>
      <c r="J8839">
        <f t="shared" ca="1" si="1244"/>
        <v>0.47909514760019789</v>
      </c>
      <c r="K8839">
        <v>0.21385505926360848</v>
      </c>
      <c r="L8839">
        <v>0.66762471613877739</v>
      </c>
    </row>
    <row r="8840" spans="1:12" x14ac:dyDescent="0.25">
      <c r="A8840">
        <f t="shared" si="1245"/>
        <v>8830</v>
      </c>
      <c r="B8840">
        <f t="shared" si="1240"/>
        <v>5.2095161230719333E-2</v>
      </c>
      <c r="C8840">
        <f t="shared" si="1241"/>
        <v>5.2374491853940344E-2</v>
      </c>
      <c r="D8840">
        <f t="shared" si="1242"/>
        <v>7.5795500299097332E-2</v>
      </c>
      <c r="E8840">
        <f t="shared" si="1246"/>
        <v>0.93958179606976788</v>
      </c>
      <c r="F8840" s="4">
        <f t="shared" si="1247"/>
        <v>5.3619302949060813E-3</v>
      </c>
      <c r="G8840" s="4" t="str">
        <f t="shared" si="1248"/>
        <v/>
      </c>
      <c r="H8840" t="str">
        <f t="shared" si="1243"/>
        <v/>
      </c>
      <c r="J8840">
        <f t="shared" ca="1" si="1244"/>
        <v>0.82355797794664476</v>
      </c>
      <c r="K8840">
        <v>0.78994327888498495</v>
      </c>
      <c r="L8840">
        <v>0.48347778995090018</v>
      </c>
    </row>
    <row r="8841" spans="1:12" x14ac:dyDescent="0.25">
      <c r="A8841">
        <f t="shared" si="1245"/>
        <v>8831</v>
      </c>
      <c r="B8841">
        <f t="shared" si="1240"/>
        <v>4.97208509333407E-2</v>
      </c>
      <c r="C8841">
        <f t="shared" si="1241"/>
        <v>5.2514157165550857E-2</v>
      </c>
      <c r="D8841">
        <f t="shared" si="1242"/>
        <v>0.7579550029909865</v>
      </c>
      <c r="E8841">
        <f t="shared" si="1246"/>
        <v>0.4484779207813312</v>
      </c>
      <c r="F8841" s="4">
        <f t="shared" si="1247"/>
        <v>5.6179775280898965E-2</v>
      </c>
      <c r="G8841" s="4" t="str">
        <f t="shared" si="1248"/>
        <v/>
      </c>
      <c r="H8841" t="str">
        <f t="shared" si="1243"/>
        <v/>
      </c>
      <c r="J8841">
        <f t="shared" ca="1" si="1244"/>
        <v>0.70598124359338721</v>
      </c>
      <c r="K8841">
        <v>0.46583142600120153</v>
      </c>
      <c r="L8841">
        <v>0.5125231606106434</v>
      </c>
    </row>
    <row r="8842" spans="1:12" x14ac:dyDescent="0.25">
      <c r="A8842">
        <f t="shared" si="1245"/>
        <v>8832</v>
      </c>
      <c r="B8842">
        <f t="shared" si="1240"/>
        <v>4.8044867194014615E-2</v>
      </c>
      <c r="C8842">
        <f t="shared" si="1241"/>
        <v>5.2095161230719333E-2</v>
      </c>
      <c r="D8842">
        <f t="shared" si="1242"/>
        <v>1.0990347543369283</v>
      </c>
      <c r="E8842">
        <f t="shared" si="1246"/>
        <v>0.27175290691455789</v>
      </c>
      <c r="F8842" s="4">
        <f t="shared" si="1247"/>
        <v>8.4302325581395304E-2</v>
      </c>
      <c r="G8842" s="4" t="str">
        <f t="shared" si="1248"/>
        <v/>
      </c>
      <c r="H8842" t="str">
        <f t="shared" si="1243"/>
        <v/>
      </c>
      <c r="J8842">
        <f t="shared" ca="1" si="1244"/>
        <v>0.20906996795853261</v>
      </c>
      <c r="K8842">
        <v>0.22308158733991112</v>
      </c>
      <c r="L8842">
        <v>0.4501058997180406</v>
      </c>
    </row>
    <row r="8843" spans="1:12" x14ac:dyDescent="0.25">
      <c r="A8843">
        <f t="shared" si="1245"/>
        <v>8833</v>
      </c>
      <c r="B8843">
        <f t="shared" ref="B8843:B8906" si="1249">_xlfn.BINOM.INV($F$8,$B$10, $K8843)/$F$8</f>
        <v>5.1396834672666793E-2</v>
      </c>
      <c r="C8843">
        <f t="shared" ref="C8843:C8906" si="1250">_xlfn.BINOM.INV($F$8,$C$10, $L8843)/$F$8</f>
        <v>4.6648214077909533E-2</v>
      </c>
      <c r="D8843">
        <f t="shared" ref="D8843:D8906" si="1251">(C8843-B8843)/SQRT($B$10*(1-$B$10)/$F$8+$C$10*(1-$C$10)/$F$8)</f>
        <v>-1.2885235050846753</v>
      </c>
      <c r="E8843">
        <f t="shared" si="1246"/>
        <v>0.19756379210566632</v>
      </c>
      <c r="F8843" s="4">
        <f t="shared" si="1247"/>
        <v>-9.2391304347826109E-2</v>
      </c>
      <c r="G8843" s="4" t="str">
        <f t="shared" si="1248"/>
        <v/>
      </c>
      <c r="H8843" t="str">
        <f t="shared" si="1243"/>
        <v/>
      </c>
      <c r="J8843">
        <f t="shared" ca="1" si="1244"/>
        <v>0.33637247952092564</v>
      </c>
      <c r="K8843">
        <v>0.7032290813472124</v>
      </c>
      <c r="L8843">
        <v>1.2870118291656629E-2</v>
      </c>
    </row>
    <row r="8844" spans="1:12" x14ac:dyDescent="0.25">
      <c r="A8844">
        <f t="shared" si="1245"/>
        <v>8834</v>
      </c>
      <c r="B8844">
        <f t="shared" si="1249"/>
        <v>4.7625871259183092E-2</v>
      </c>
      <c r="C8844">
        <f t="shared" si="1250"/>
        <v>5.4190140904876949E-2</v>
      </c>
      <c r="D8844">
        <f t="shared" si="1251"/>
        <v>1.7811942570288155</v>
      </c>
      <c r="E8844">
        <f t="shared" si="1246"/>
        <v>7.4880721541232376E-2</v>
      </c>
      <c r="F8844" s="4">
        <f t="shared" si="1247"/>
        <v>0.1378299120234604</v>
      </c>
      <c r="G8844" s="4" t="str">
        <f t="shared" si="1248"/>
        <v/>
      </c>
      <c r="H8844" t="str">
        <f t="shared" ref="H8844:H8907" si="1252">IF(AND(E8844&lt;=0.05,F8844&lt;0), "Yes", "")</f>
        <v/>
      </c>
      <c r="J8844">
        <f t="shared" ref="J8844:J8907" ca="1" si="1253">RAND()</f>
        <v>3.0328157981191151E-2</v>
      </c>
      <c r="K8844">
        <v>0.18655009453668825</v>
      </c>
      <c r="L8844">
        <v>0.73663453644535837</v>
      </c>
    </row>
    <row r="8845" spans="1:12" x14ac:dyDescent="0.25">
      <c r="A8845">
        <f t="shared" si="1245"/>
        <v>8835</v>
      </c>
      <c r="B8845">
        <f t="shared" si="1249"/>
        <v>5.2514157165550857E-2</v>
      </c>
      <c r="C8845">
        <f t="shared" si="1250"/>
        <v>5.1117504049445782E-2</v>
      </c>
      <c r="D8845">
        <f t="shared" si="1251"/>
        <v>-0.37897750149549231</v>
      </c>
      <c r="E8845">
        <f t="shared" si="1246"/>
        <v>0.70470457106782747</v>
      </c>
      <c r="F8845" s="4">
        <f t="shared" si="1247"/>
        <v>-2.659574468085104E-2</v>
      </c>
      <c r="G8845" s="4" t="str">
        <f t="shared" si="1248"/>
        <v/>
      </c>
      <c r="H8845" t="str">
        <f t="shared" si="1252"/>
        <v/>
      </c>
      <c r="J8845">
        <f t="shared" ca="1" si="1253"/>
        <v>0.99449409750223638</v>
      </c>
      <c r="K8845">
        <v>0.83392452212347179</v>
      </c>
      <c r="L8845">
        <v>0.29566605521084732</v>
      </c>
    </row>
    <row r="8846" spans="1:12" x14ac:dyDescent="0.25">
      <c r="A8846">
        <f t="shared" si="1245"/>
        <v>8836</v>
      </c>
      <c r="B8846">
        <f t="shared" si="1249"/>
        <v>5.3072818411992885E-2</v>
      </c>
      <c r="C8846">
        <f t="shared" si="1250"/>
        <v>5.6285120579034557E-2</v>
      </c>
      <c r="D8846">
        <f t="shared" si="1251"/>
        <v>0.87164825343963248</v>
      </c>
      <c r="E8846">
        <f t="shared" si="1246"/>
        <v>0.38340029799062503</v>
      </c>
      <c r="F8846" s="4">
        <f t="shared" si="1247"/>
        <v>6.0526315789473643E-2</v>
      </c>
      <c r="G8846" s="4" t="str">
        <f t="shared" si="1248"/>
        <v/>
      </c>
      <c r="H8846" t="str">
        <f t="shared" si="1252"/>
        <v/>
      </c>
      <c r="J8846">
        <f t="shared" ca="1" si="1253"/>
        <v>0.12263459498203966</v>
      </c>
      <c r="K8846">
        <v>0.88061296952317303</v>
      </c>
      <c r="L8846">
        <v>0.92679317191699995</v>
      </c>
    </row>
    <row r="8847" spans="1:12" x14ac:dyDescent="0.25">
      <c r="A8847">
        <f t="shared" si="1245"/>
        <v>8837</v>
      </c>
      <c r="B8847">
        <f t="shared" si="1249"/>
        <v>4.8603528440456643E-2</v>
      </c>
      <c r="C8847">
        <f t="shared" si="1250"/>
        <v>4.8324197817235626E-2</v>
      </c>
      <c r="D8847">
        <f t="shared" si="1251"/>
        <v>-7.5795500299099219E-2</v>
      </c>
      <c r="E8847">
        <f t="shared" si="1246"/>
        <v>0.93958179606976633</v>
      </c>
      <c r="F8847" s="4">
        <f t="shared" si="1247"/>
        <v>-5.7471264367816612E-3</v>
      </c>
      <c r="G8847" s="4" t="str">
        <f t="shared" si="1248"/>
        <v/>
      </c>
      <c r="H8847" t="str">
        <f t="shared" si="1252"/>
        <v/>
      </c>
      <c r="J8847">
        <f t="shared" ca="1" si="1253"/>
        <v>0.78291578998289979</v>
      </c>
      <c r="K8847">
        <v>0.30262620874224033</v>
      </c>
      <c r="L8847">
        <v>5.7280970709652768E-2</v>
      </c>
    </row>
    <row r="8848" spans="1:12" x14ac:dyDescent="0.25">
      <c r="A8848">
        <f t="shared" si="1245"/>
        <v>8838</v>
      </c>
      <c r="B8848">
        <f t="shared" si="1249"/>
        <v>5.2234826542329839E-2</v>
      </c>
      <c r="C8848">
        <f t="shared" si="1250"/>
        <v>5.2234826542329839E-2</v>
      </c>
      <c r="D8848">
        <f t="shared" si="1251"/>
        <v>0</v>
      </c>
      <c r="E8848">
        <f t="shared" si="1246"/>
        <v>1</v>
      </c>
      <c r="F8848" s="4">
        <f t="shared" si="1247"/>
        <v>0</v>
      </c>
      <c r="G8848" s="4" t="str">
        <f t="shared" si="1248"/>
        <v/>
      </c>
      <c r="H8848" t="str">
        <f t="shared" si="1252"/>
        <v/>
      </c>
      <c r="J8848">
        <f t="shared" ca="1" si="1253"/>
        <v>0.96916685757221643</v>
      </c>
      <c r="K8848">
        <v>0.8157028602519959</v>
      </c>
      <c r="L8848">
        <v>0.46824257629978949</v>
      </c>
    </row>
    <row r="8849" spans="1:12" x14ac:dyDescent="0.25">
      <c r="A8849">
        <f t="shared" si="1245"/>
        <v>8839</v>
      </c>
      <c r="B8849">
        <f t="shared" si="1249"/>
        <v>5.2514157165550857E-2</v>
      </c>
      <c r="C8849">
        <f t="shared" si="1250"/>
        <v>5.2095161230719333E-2</v>
      </c>
      <c r="D8849">
        <f t="shared" si="1251"/>
        <v>-0.11369325044864788</v>
      </c>
      <c r="E8849">
        <f t="shared" si="1246"/>
        <v>0.90948096318930416</v>
      </c>
      <c r="F8849" s="4">
        <f t="shared" si="1247"/>
        <v>-7.9787234042553255E-3</v>
      </c>
      <c r="G8849" s="4" t="str">
        <f t="shared" si="1248"/>
        <v/>
      </c>
      <c r="H8849" t="str">
        <f t="shared" si="1252"/>
        <v/>
      </c>
      <c r="J8849">
        <f t="shared" ca="1" si="1253"/>
        <v>0.92985694065170887</v>
      </c>
      <c r="K8849">
        <v>0.84244966484613204</v>
      </c>
      <c r="L8849">
        <v>0.45303705123344162</v>
      </c>
    </row>
    <row r="8850" spans="1:12" x14ac:dyDescent="0.25">
      <c r="A8850">
        <f t="shared" si="1245"/>
        <v>8840</v>
      </c>
      <c r="B8850">
        <f t="shared" si="1249"/>
        <v>5.3352149035213903E-2</v>
      </c>
      <c r="C8850">
        <f t="shared" si="1250"/>
        <v>5.7542108383529127E-2</v>
      </c>
      <c r="D8850">
        <f t="shared" si="1251"/>
        <v>1.1369325044864769</v>
      </c>
      <c r="E8850">
        <f t="shared" si="1246"/>
        <v>0.25556650263494163</v>
      </c>
      <c r="F8850" s="4">
        <f t="shared" si="1247"/>
        <v>7.8534031413612496E-2</v>
      </c>
      <c r="G8850" s="4" t="str">
        <f t="shared" si="1248"/>
        <v/>
      </c>
      <c r="H8850" t="str">
        <f t="shared" si="1252"/>
        <v/>
      </c>
      <c r="J8850">
        <f t="shared" ca="1" si="1253"/>
        <v>0.19625985893338604</v>
      </c>
      <c r="K8850">
        <v>0.90414899621210265</v>
      </c>
      <c r="L8850">
        <v>0.96999800563805716</v>
      </c>
    </row>
    <row r="8851" spans="1:12" x14ac:dyDescent="0.25">
      <c r="A8851">
        <f t="shared" si="1245"/>
        <v>8841</v>
      </c>
      <c r="B8851">
        <f t="shared" si="1249"/>
        <v>4.748620594757258E-2</v>
      </c>
      <c r="C8851">
        <f t="shared" si="1250"/>
        <v>5.2514157165550857E-2</v>
      </c>
      <c r="D8851">
        <f t="shared" si="1251"/>
        <v>1.3643190053837746</v>
      </c>
      <c r="E8851">
        <f t="shared" si="1246"/>
        <v>0.17246718686690321</v>
      </c>
      <c r="F8851" s="4">
        <f t="shared" si="1247"/>
        <v>0.10588235294117655</v>
      </c>
      <c r="G8851" s="4" t="str">
        <f t="shared" si="1248"/>
        <v/>
      </c>
      <c r="H8851" t="str">
        <f t="shared" si="1252"/>
        <v/>
      </c>
      <c r="J8851">
        <f t="shared" ca="1" si="1253"/>
        <v>0.27300849710417918</v>
      </c>
      <c r="K8851">
        <v>0.16219611266427736</v>
      </c>
      <c r="L8851">
        <v>0.51041808195195748</v>
      </c>
    </row>
    <row r="8852" spans="1:12" x14ac:dyDescent="0.25">
      <c r="A8852">
        <f t="shared" si="1245"/>
        <v>8842</v>
      </c>
      <c r="B8852">
        <f t="shared" si="1249"/>
        <v>4.7765536570793597E-2</v>
      </c>
      <c r="C8852">
        <f t="shared" si="1250"/>
        <v>4.9581185621730195E-2</v>
      </c>
      <c r="D8852">
        <f t="shared" si="1251"/>
        <v>0.49267075194414017</v>
      </c>
      <c r="E8852">
        <f t="shared" si="1246"/>
        <v>0.62224524700712269</v>
      </c>
      <c r="F8852" s="4">
        <f t="shared" si="1247"/>
        <v>3.8011695906432726E-2</v>
      </c>
      <c r="G8852" s="4" t="str">
        <f t="shared" si="1248"/>
        <v/>
      </c>
      <c r="H8852" t="str">
        <f t="shared" si="1252"/>
        <v/>
      </c>
      <c r="J8852">
        <f t="shared" ca="1" si="1253"/>
        <v>0.16925101087089955</v>
      </c>
      <c r="K8852">
        <v>0.19284706860825218</v>
      </c>
      <c r="L8852">
        <v>0.13541597325024057</v>
      </c>
    </row>
    <row r="8853" spans="1:12" x14ac:dyDescent="0.25">
      <c r="A8853">
        <f t="shared" si="1245"/>
        <v>8843</v>
      </c>
      <c r="B8853">
        <f t="shared" si="1249"/>
        <v>5.3352149035213903E-2</v>
      </c>
      <c r="C8853">
        <f t="shared" si="1250"/>
        <v>5.1536499984277305E-2</v>
      </c>
      <c r="D8853">
        <f t="shared" si="1251"/>
        <v>-0.49267075194414017</v>
      </c>
      <c r="E8853">
        <f t="shared" si="1246"/>
        <v>0.62224524700712269</v>
      </c>
      <c r="F8853" s="4">
        <f t="shared" si="1247"/>
        <v>-3.4031413612565425E-2</v>
      </c>
      <c r="G8853" s="4" t="str">
        <f t="shared" si="1248"/>
        <v/>
      </c>
      <c r="H8853" t="str">
        <f t="shared" si="1252"/>
        <v/>
      </c>
      <c r="J8853">
        <f t="shared" ca="1" si="1253"/>
        <v>0.9003630246238592</v>
      </c>
      <c r="K8853">
        <v>0.90415344472863912</v>
      </c>
      <c r="L8853">
        <v>0.35674965705113237</v>
      </c>
    </row>
    <row r="8854" spans="1:12" x14ac:dyDescent="0.25">
      <c r="A8854">
        <f t="shared" si="1245"/>
        <v>8844</v>
      </c>
      <c r="B8854">
        <f t="shared" si="1249"/>
        <v>5.2514157165550857E-2</v>
      </c>
      <c r="C8854">
        <f t="shared" si="1250"/>
        <v>5.1396834672666793E-2</v>
      </c>
      <c r="D8854">
        <f t="shared" si="1251"/>
        <v>-0.30318200119639499</v>
      </c>
      <c r="E8854">
        <f t="shared" si="1246"/>
        <v>0.76175116485686689</v>
      </c>
      <c r="F8854" s="4">
        <f t="shared" si="1247"/>
        <v>-2.127659574468091E-2</v>
      </c>
      <c r="G8854" s="4" t="str">
        <f t="shared" si="1248"/>
        <v/>
      </c>
      <c r="H8854" t="str">
        <f t="shared" si="1252"/>
        <v/>
      </c>
      <c r="J8854">
        <f t="shared" ca="1" si="1253"/>
        <v>0.18668626392245735</v>
      </c>
      <c r="K8854">
        <v>0.83365843397765937</v>
      </c>
      <c r="L8854">
        <v>0.34742121556245709</v>
      </c>
    </row>
    <row r="8855" spans="1:12" x14ac:dyDescent="0.25">
      <c r="A8855">
        <f t="shared" si="1245"/>
        <v>8845</v>
      </c>
      <c r="B8855">
        <f t="shared" si="1249"/>
        <v>4.9022524375288166E-2</v>
      </c>
      <c r="C8855">
        <f t="shared" si="1250"/>
        <v>5.1955495919108828E-2</v>
      </c>
      <c r="D8855">
        <f t="shared" si="1251"/>
        <v>0.79585275314053516</v>
      </c>
      <c r="E8855">
        <f t="shared" si="1246"/>
        <v>0.4261176255145902</v>
      </c>
      <c r="F8855" s="4">
        <f t="shared" si="1247"/>
        <v>5.9829059829059873E-2</v>
      </c>
      <c r="G8855" s="4" t="str">
        <f t="shared" si="1248"/>
        <v/>
      </c>
      <c r="H8855" t="str">
        <f t="shared" si="1252"/>
        <v/>
      </c>
      <c r="J8855">
        <f t="shared" ca="1" si="1253"/>
        <v>0.91870580895288667</v>
      </c>
      <c r="K8855">
        <v>0.35046969360831726</v>
      </c>
      <c r="L8855">
        <v>0.43090066606285304</v>
      </c>
    </row>
    <row r="8856" spans="1:12" x14ac:dyDescent="0.25">
      <c r="A8856">
        <f t="shared" si="1245"/>
        <v>8846</v>
      </c>
      <c r="B8856">
        <f t="shared" si="1249"/>
        <v>4.8882859063677661E-2</v>
      </c>
      <c r="C8856">
        <f t="shared" si="1250"/>
        <v>4.6927544701130551E-2</v>
      </c>
      <c r="D8856">
        <f t="shared" si="1251"/>
        <v>-0.53056850209369077</v>
      </c>
      <c r="E8856">
        <f t="shared" si="1246"/>
        <v>0.59571782753603486</v>
      </c>
      <c r="F8856" s="4">
        <f t="shared" si="1247"/>
        <v>-4.0000000000000077E-2</v>
      </c>
      <c r="G8856" s="4" t="str">
        <f t="shared" si="1248"/>
        <v/>
      </c>
      <c r="H8856" t="str">
        <f t="shared" si="1252"/>
        <v/>
      </c>
      <c r="J8856">
        <f t="shared" ca="1" si="1253"/>
        <v>0.87872594527745962</v>
      </c>
      <c r="K8856">
        <v>0.33368152875380519</v>
      </c>
      <c r="L8856">
        <v>1.7142184603012978E-2</v>
      </c>
    </row>
    <row r="8857" spans="1:12" x14ac:dyDescent="0.25">
      <c r="A8857">
        <f t="shared" si="1245"/>
        <v>8847</v>
      </c>
      <c r="B8857">
        <f t="shared" si="1249"/>
        <v>5.097783873783527E-2</v>
      </c>
      <c r="C8857">
        <f t="shared" si="1250"/>
        <v>5.446947152809796E-2</v>
      </c>
      <c r="D8857">
        <f t="shared" si="1251"/>
        <v>0.94744375373873169</v>
      </c>
      <c r="E8857">
        <f t="shared" si="1246"/>
        <v>0.34341270461982765</v>
      </c>
      <c r="F8857" s="4">
        <f t="shared" si="1247"/>
        <v>6.8493150684931517E-2</v>
      </c>
      <c r="G8857" s="4" t="str">
        <f t="shared" si="1248"/>
        <v/>
      </c>
      <c r="H8857" t="str">
        <f t="shared" si="1252"/>
        <v/>
      </c>
      <c r="J8857">
        <f t="shared" ca="1" si="1253"/>
        <v>0.66924314605414792</v>
      </c>
      <c r="K8857">
        <v>0.65529219291539287</v>
      </c>
      <c r="L8857">
        <v>0.77554967309401812</v>
      </c>
    </row>
    <row r="8858" spans="1:12" x14ac:dyDescent="0.25">
      <c r="A8858">
        <f t="shared" si="1245"/>
        <v>8848</v>
      </c>
      <c r="B8858">
        <f t="shared" si="1249"/>
        <v>5.167616529588781E-2</v>
      </c>
      <c r="C8858">
        <f t="shared" si="1250"/>
        <v>5.6005789955813547E-2</v>
      </c>
      <c r="D8858">
        <f t="shared" si="1251"/>
        <v>1.1748302546360274</v>
      </c>
      <c r="E8858">
        <f t="shared" si="1246"/>
        <v>0.24006263340611222</v>
      </c>
      <c r="F8858" s="4">
        <f t="shared" si="1247"/>
        <v>8.3783783783783802E-2</v>
      </c>
      <c r="G8858" s="4" t="str">
        <f t="shared" si="1248"/>
        <v/>
      </c>
      <c r="H8858" t="str">
        <f t="shared" si="1252"/>
        <v/>
      </c>
      <c r="J8858">
        <f t="shared" ca="1" si="1253"/>
        <v>0.78479662611935486</v>
      </c>
      <c r="K8858">
        <v>0.74205319746888188</v>
      </c>
      <c r="L8858">
        <v>0.90605603349788033</v>
      </c>
    </row>
    <row r="8859" spans="1:12" x14ac:dyDescent="0.25">
      <c r="A8859">
        <f t="shared" si="1245"/>
        <v>8849</v>
      </c>
      <c r="B8859">
        <f t="shared" si="1249"/>
        <v>5.4190140904876949E-2</v>
      </c>
      <c r="C8859">
        <f t="shared" si="1250"/>
        <v>5.4190140904876949E-2</v>
      </c>
      <c r="D8859">
        <f t="shared" si="1251"/>
        <v>0</v>
      </c>
      <c r="E8859">
        <f t="shared" si="1246"/>
        <v>1</v>
      </c>
      <c r="F8859" s="4">
        <f t="shared" si="1247"/>
        <v>0</v>
      </c>
      <c r="G8859" s="4" t="str">
        <f t="shared" si="1248"/>
        <v/>
      </c>
      <c r="H8859" t="str">
        <f t="shared" si="1252"/>
        <v/>
      </c>
      <c r="J8859">
        <f t="shared" ca="1" si="1253"/>
        <v>0.56906971107292026</v>
      </c>
      <c r="K8859">
        <v>0.94887781420767392</v>
      </c>
      <c r="L8859">
        <v>0.74758997256894022</v>
      </c>
    </row>
    <row r="8860" spans="1:12" x14ac:dyDescent="0.25">
      <c r="A8860">
        <f t="shared" si="1245"/>
        <v>8850</v>
      </c>
      <c r="B8860">
        <f t="shared" si="1249"/>
        <v>5.293315310038238E-2</v>
      </c>
      <c r="C8860">
        <f t="shared" si="1250"/>
        <v>5.1396834672666793E-2</v>
      </c>
      <c r="D8860">
        <f t="shared" si="1251"/>
        <v>-0.41687525164504285</v>
      </c>
      <c r="E8860">
        <f t="shared" si="1246"/>
        <v>0.6767696564108121</v>
      </c>
      <c r="F8860" s="4">
        <f t="shared" si="1247"/>
        <v>-2.9023746701847028E-2</v>
      </c>
      <c r="G8860" s="4" t="str">
        <f t="shared" si="1248"/>
        <v/>
      </c>
      <c r="H8860" t="str">
        <f t="shared" si="1252"/>
        <v/>
      </c>
      <c r="J8860">
        <f t="shared" ca="1" si="1253"/>
        <v>3.1840907602526891E-2</v>
      </c>
      <c r="K8860">
        <v>0.867153540049307</v>
      </c>
      <c r="L8860">
        <v>0.33930311231456634</v>
      </c>
    </row>
    <row r="8861" spans="1:12" x14ac:dyDescent="0.25">
      <c r="A8861">
        <f t="shared" si="1245"/>
        <v>8851</v>
      </c>
      <c r="B8861">
        <f t="shared" si="1249"/>
        <v>4.7905201882404103E-2</v>
      </c>
      <c r="C8861">
        <f t="shared" si="1250"/>
        <v>5.3631479658434913E-2</v>
      </c>
      <c r="D8861">
        <f t="shared" si="1251"/>
        <v>1.5538077561315198</v>
      </c>
      <c r="E8861">
        <f t="shared" si="1246"/>
        <v>0.12023027990579127</v>
      </c>
      <c r="F8861" s="4">
        <f t="shared" si="1247"/>
        <v>0.119533527696793</v>
      </c>
      <c r="G8861" s="4" t="str">
        <f t="shared" si="1248"/>
        <v/>
      </c>
      <c r="H8861" t="str">
        <f t="shared" si="1252"/>
        <v/>
      </c>
      <c r="J8861">
        <f t="shared" ca="1" si="1253"/>
        <v>0.38739929361289838</v>
      </c>
      <c r="K8861">
        <v>0.20658884888035278</v>
      </c>
      <c r="L8861">
        <v>0.67813900412163775</v>
      </c>
    </row>
    <row r="8862" spans="1:12" x14ac:dyDescent="0.25">
      <c r="A8862">
        <f t="shared" si="1245"/>
        <v>8852</v>
      </c>
      <c r="B8862">
        <f t="shared" si="1249"/>
        <v>5.0139846868172223E-2</v>
      </c>
      <c r="C8862">
        <f t="shared" si="1250"/>
        <v>5.4748802151318977E-2</v>
      </c>
      <c r="D8862">
        <f t="shared" si="1251"/>
        <v>1.2506257549351267</v>
      </c>
      <c r="E8862">
        <f t="shared" si="1246"/>
        <v>0.21107104959186196</v>
      </c>
      <c r="F8862" s="4">
        <f t="shared" si="1247"/>
        <v>9.192200557103071E-2</v>
      </c>
      <c r="G8862" s="4" t="str">
        <f t="shared" si="1248"/>
        <v/>
      </c>
      <c r="H8862" t="str">
        <f t="shared" si="1252"/>
        <v/>
      </c>
      <c r="J8862">
        <f t="shared" ca="1" si="1253"/>
        <v>0.28850678832555143</v>
      </c>
      <c r="K8862">
        <v>0.5188678130881117</v>
      </c>
      <c r="L8862">
        <v>0.79807570933683081</v>
      </c>
    </row>
    <row r="8863" spans="1:12" x14ac:dyDescent="0.25">
      <c r="A8863">
        <f t="shared" si="1245"/>
        <v>8853</v>
      </c>
      <c r="B8863">
        <f t="shared" si="1249"/>
        <v>5.0000181556561718E-2</v>
      </c>
      <c r="C8863">
        <f t="shared" si="1250"/>
        <v>4.5810222208246494E-2</v>
      </c>
      <c r="D8863">
        <f t="shared" si="1251"/>
        <v>-1.1369325044864769</v>
      </c>
      <c r="E8863">
        <f t="shared" si="1246"/>
        <v>0.25556650263494163</v>
      </c>
      <c r="F8863" s="4">
        <f t="shared" si="1247"/>
        <v>-8.3798882681564171E-2</v>
      </c>
      <c r="G8863" s="4" t="str">
        <f t="shared" si="1248"/>
        <v/>
      </c>
      <c r="H8863" t="str">
        <f t="shared" si="1252"/>
        <v/>
      </c>
      <c r="J8863">
        <f t="shared" ca="1" si="1253"/>
        <v>0.33801964037806553</v>
      </c>
      <c r="K8863">
        <v>0.50702811731650776</v>
      </c>
      <c r="L8863">
        <v>4.8791309833868812E-3</v>
      </c>
    </row>
    <row r="8864" spans="1:12" x14ac:dyDescent="0.25">
      <c r="A8864">
        <f t="shared" si="1245"/>
        <v>8854</v>
      </c>
      <c r="B8864">
        <f t="shared" si="1249"/>
        <v>4.9581185621730195E-2</v>
      </c>
      <c r="C8864">
        <f t="shared" si="1250"/>
        <v>5.2653822477161362E-2</v>
      </c>
      <c r="D8864">
        <f t="shared" si="1251"/>
        <v>0.83375050329008382</v>
      </c>
      <c r="E8864">
        <f t="shared" si="1246"/>
        <v>0.40442159248407572</v>
      </c>
      <c r="F8864" s="4">
        <f t="shared" si="1247"/>
        <v>6.1971830985915494E-2</v>
      </c>
      <c r="G8864" s="4" t="str">
        <f t="shared" si="1248"/>
        <v/>
      </c>
      <c r="H8864" t="str">
        <f t="shared" si="1252"/>
        <v/>
      </c>
      <c r="J8864">
        <f t="shared" ca="1" si="1253"/>
        <v>0.15625895887812835</v>
      </c>
      <c r="K8864">
        <v>0.44373555365496087</v>
      </c>
      <c r="L8864">
        <v>0.52194950450370636</v>
      </c>
    </row>
    <row r="8865" spans="1:12" x14ac:dyDescent="0.25">
      <c r="A8865">
        <f t="shared" si="1245"/>
        <v>8855</v>
      </c>
      <c r="B8865">
        <f t="shared" si="1249"/>
        <v>4.4832565026972936E-2</v>
      </c>
      <c r="C8865">
        <f t="shared" si="1250"/>
        <v>4.8463863128846138E-2</v>
      </c>
      <c r="D8865">
        <f t="shared" si="1251"/>
        <v>0.98534150388828223</v>
      </c>
      <c r="E8865">
        <f t="shared" si="1246"/>
        <v>0.32445635245909865</v>
      </c>
      <c r="F8865" s="4">
        <f t="shared" si="1247"/>
        <v>8.0996884735202612E-2</v>
      </c>
      <c r="G8865" s="4" t="str">
        <f t="shared" si="1248"/>
        <v/>
      </c>
      <c r="H8865" t="str">
        <f t="shared" si="1252"/>
        <v/>
      </c>
      <c r="J8865">
        <f t="shared" ca="1" si="1253"/>
        <v>0.76939869706308606</v>
      </c>
      <c r="K8865">
        <v>1.995551623479519E-2</v>
      </c>
      <c r="L8865">
        <v>6.1412740064596738E-2</v>
      </c>
    </row>
    <row r="8866" spans="1:12" x14ac:dyDescent="0.25">
      <c r="A8866">
        <f t="shared" si="1245"/>
        <v>8856</v>
      </c>
      <c r="B8866">
        <f t="shared" si="1249"/>
        <v>5.167616529588781E-2</v>
      </c>
      <c r="C8866">
        <f t="shared" si="1250"/>
        <v>5.4329806216487454E-2</v>
      </c>
      <c r="D8866">
        <f t="shared" si="1251"/>
        <v>0.72005725284143596</v>
      </c>
      <c r="E8866">
        <f t="shared" si="1246"/>
        <v>0.47148974556626189</v>
      </c>
      <c r="F8866" s="4">
        <f t="shared" si="1247"/>
        <v>5.135135135135134E-2</v>
      </c>
      <c r="G8866" s="4" t="str">
        <f t="shared" si="1248"/>
        <v/>
      </c>
      <c r="H8866" t="str">
        <f t="shared" si="1252"/>
        <v/>
      </c>
      <c r="J8866">
        <f t="shared" ca="1" si="1253"/>
        <v>0.37821896386384735</v>
      </c>
      <c r="K8866">
        <v>0.73968899233311669</v>
      </c>
      <c r="L8866">
        <v>0.76569838809330415</v>
      </c>
    </row>
    <row r="8867" spans="1:12" x14ac:dyDescent="0.25">
      <c r="A8867">
        <f t="shared" si="1245"/>
        <v>8857</v>
      </c>
      <c r="B8867">
        <f t="shared" si="1249"/>
        <v>4.8882859063677661E-2</v>
      </c>
      <c r="C8867">
        <f t="shared" si="1250"/>
        <v>5.3771144970045426E-2</v>
      </c>
      <c r="D8867">
        <f t="shared" si="1251"/>
        <v>1.3264212552342241</v>
      </c>
      <c r="E8867">
        <f t="shared" si="1246"/>
        <v>0.18470020217371186</v>
      </c>
      <c r="F8867" s="4">
        <f t="shared" si="1247"/>
        <v>9.9999999999999978E-2</v>
      </c>
      <c r="G8867" s="4" t="str">
        <f t="shared" si="1248"/>
        <v/>
      </c>
      <c r="H8867" t="str">
        <f t="shared" si="1252"/>
        <v/>
      </c>
      <c r="J8867">
        <f t="shared" ca="1" si="1253"/>
        <v>0.12354095607699467</v>
      </c>
      <c r="K8867">
        <v>0.32592414749326537</v>
      </c>
      <c r="L8867">
        <v>0.69080942569261672</v>
      </c>
    </row>
    <row r="8868" spans="1:12" x14ac:dyDescent="0.25">
      <c r="A8868">
        <f t="shared" si="1245"/>
        <v>8858</v>
      </c>
      <c r="B8868">
        <f t="shared" si="1249"/>
        <v>4.6368883454688523E-2</v>
      </c>
      <c r="C8868">
        <f t="shared" si="1250"/>
        <v>6.1871733043454863E-2</v>
      </c>
      <c r="D8868">
        <f t="shared" si="1251"/>
        <v>4.2066502665999677</v>
      </c>
      <c r="E8868">
        <f t="shared" si="1246"/>
        <v>2.5918376872047233E-5</v>
      </c>
      <c r="F8868" s="4">
        <f t="shared" si="1247"/>
        <v>0.3343373493975903</v>
      </c>
      <c r="G8868" s="4">
        <f t="shared" si="1248"/>
        <v>0.3343373493975903</v>
      </c>
      <c r="H8868" t="str">
        <f t="shared" si="1252"/>
        <v/>
      </c>
      <c r="J8868">
        <f t="shared" ca="1" si="1253"/>
        <v>0.57847139516395585</v>
      </c>
      <c r="K8868">
        <v>7.5130624676291058E-2</v>
      </c>
      <c r="L8868">
        <v>0.99972143273028813</v>
      </c>
    </row>
    <row r="8869" spans="1:12" x14ac:dyDescent="0.25">
      <c r="A8869">
        <f t="shared" si="1245"/>
        <v>8859</v>
      </c>
      <c r="B8869">
        <f t="shared" si="1249"/>
        <v>5.0000181556561718E-2</v>
      </c>
      <c r="C8869">
        <f t="shared" si="1250"/>
        <v>4.8603528440456643E-2</v>
      </c>
      <c r="D8869">
        <f t="shared" si="1251"/>
        <v>-0.37897750149549231</v>
      </c>
      <c r="E8869">
        <f t="shared" si="1246"/>
        <v>0.70470457106782747</v>
      </c>
      <c r="F8869" s="4">
        <f t="shared" si="1247"/>
        <v>-2.7932960893854723E-2</v>
      </c>
      <c r="G8869" s="4" t="str">
        <f t="shared" si="1248"/>
        <v/>
      </c>
      <c r="H8869" t="str">
        <f t="shared" si="1252"/>
        <v/>
      </c>
      <c r="J8869">
        <f t="shared" ca="1" si="1253"/>
        <v>0.67379107743582234</v>
      </c>
      <c r="K8869">
        <v>0.49926064405706616</v>
      </c>
      <c r="L8869">
        <v>7.1136482824812441E-2</v>
      </c>
    </row>
    <row r="8870" spans="1:12" x14ac:dyDescent="0.25">
      <c r="A8870">
        <f t="shared" si="1245"/>
        <v>8860</v>
      </c>
      <c r="B8870">
        <f t="shared" si="1249"/>
        <v>5.2514157165550857E-2</v>
      </c>
      <c r="C8870">
        <f t="shared" si="1250"/>
        <v>5.1955495919108828E-2</v>
      </c>
      <c r="D8870">
        <f t="shared" si="1251"/>
        <v>-0.15159100059819655</v>
      </c>
      <c r="E8870">
        <f t="shared" si="1246"/>
        <v>0.87950953185498082</v>
      </c>
      <c r="F8870" s="4">
        <f t="shared" si="1247"/>
        <v>-1.0638297872340389E-2</v>
      </c>
      <c r="G8870" s="4" t="str">
        <f t="shared" si="1248"/>
        <v/>
      </c>
      <c r="H8870" t="str">
        <f t="shared" si="1252"/>
        <v/>
      </c>
      <c r="J8870">
        <f t="shared" ca="1" si="1253"/>
        <v>0.18592233982060047</v>
      </c>
      <c r="K8870">
        <v>0.83540015794310452</v>
      </c>
      <c r="L8870">
        <v>0.4323924513781483</v>
      </c>
    </row>
    <row r="8871" spans="1:12" x14ac:dyDescent="0.25">
      <c r="A8871">
        <f t="shared" si="1245"/>
        <v>8861</v>
      </c>
      <c r="B8871">
        <f t="shared" si="1249"/>
        <v>4.6787879389520046E-2</v>
      </c>
      <c r="C8871">
        <f t="shared" si="1250"/>
        <v>5.4190140904876949E-2</v>
      </c>
      <c r="D8871">
        <f t="shared" si="1251"/>
        <v>2.0085807579261115</v>
      </c>
      <c r="E8871">
        <f t="shared" si="1246"/>
        <v>4.4581613652025176E-2</v>
      </c>
      <c r="F8871" s="4">
        <f t="shared" si="1247"/>
        <v>0.15820895522388062</v>
      </c>
      <c r="G8871" s="4">
        <f t="shared" si="1248"/>
        <v>0.15820895522388062</v>
      </c>
      <c r="H8871" t="str">
        <f t="shared" si="1252"/>
        <v/>
      </c>
      <c r="J8871">
        <f t="shared" ca="1" si="1253"/>
        <v>0.40346522441871124</v>
      </c>
      <c r="K8871">
        <v>0.1061144093926526</v>
      </c>
      <c r="L8871">
        <v>0.74769278339712952</v>
      </c>
    </row>
    <row r="8872" spans="1:12" x14ac:dyDescent="0.25">
      <c r="A8872">
        <f t="shared" si="1245"/>
        <v>8862</v>
      </c>
      <c r="B8872">
        <f t="shared" si="1249"/>
        <v>4.9860516244951213E-2</v>
      </c>
      <c r="C8872">
        <f t="shared" si="1250"/>
        <v>5.2514157165550857E-2</v>
      </c>
      <c r="D8872">
        <f t="shared" si="1251"/>
        <v>0.72005725284143596</v>
      </c>
      <c r="E8872">
        <f t="shared" si="1246"/>
        <v>0.47148974556626189</v>
      </c>
      <c r="F8872" s="4">
        <f t="shared" si="1247"/>
        <v>5.3221288515406154E-2</v>
      </c>
      <c r="G8872" s="4" t="str">
        <f t="shared" si="1248"/>
        <v/>
      </c>
      <c r="H8872" t="str">
        <f t="shared" si="1252"/>
        <v/>
      </c>
      <c r="J8872">
        <f t="shared" ca="1" si="1253"/>
        <v>0.63249059155914023</v>
      </c>
      <c r="K8872">
        <v>0.4784308640356747</v>
      </c>
      <c r="L8872">
        <v>0.51415513354603704</v>
      </c>
    </row>
    <row r="8873" spans="1:12" x14ac:dyDescent="0.25">
      <c r="A8873">
        <f t="shared" si="1245"/>
        <v>8863</v>
      </c>
      <c r="B8873">
        <f t="shared" si="1249"/>
        <v>4.5670556896635982E-2</v>
      </c>
      <c r="C8873">
        <f t="shared" si="1250"/>
        <v>4.9860516244951213E-2</v>
      </c>
      <c r="D8873">
        <f t="shared" si="1251"/>
        <v>1.1369325044864789</v>
      </c>
      <c r="E8873">
        <f t="shared" si="1246"/>
        <v>0.25556650263494074</v>
      </c>
      <c r="F8873" s="4">
        <f t="shared" si="1247"/>
        <v>9.174311926605512E-2</v>
      </c>
      <c r="G8873" s="4" t="str">
        <f t="shared" si="1248"/>
        <v/>
      </c>
      <c r="H8873" t="str">
        <f t="shared" si="1252"/>
        <v/>
      </c>
      <c r="J8873">
        <f t="shared" ca="1" si="1253"/>
        <v>0.67535982197603983</v>
      </c>
      <c r="K8873">
        <v>4.7386597501536398E-2</v>
      </c>
      <c r="L8873">
        <v>0.16341890766467471</v>
      </c>
    </row>
    <row r="8874" spans="1:12" x14ac:dyDescent="0.25">
      <c r="A8874">
        <f t="shared" si="1245"/>
        <v>8864</v>
      </c>
      <c r="B8874">
        <f t="shared" si="1249"/>
        <v>5.9218092122855219E-2</v>
      </c>
      <c r="C8874">
        <f t="shared" si="1250"/>
        <v>5.321248372360339E-2</v>
      </c>
      <c r="D8874">
        <f t="shared" si="1251"/>
        <v>-1.6296032564306191</v>
      </c>
      <c r="E8874">
        <f t="shared" si="1246"/>
        <v>0.10318537571607922</v>
      </c>
      <c r="F8874" s="4">
        <f t="shared" si="1247"/>
        <v>-0.10141509433962267</v>
      </c>
      <c r="G8874" s="4" t="str">
        <f t="shared" si="1248"/>
        <v/>
      </c>
      <c r="H8874" t="str">
        <f t="shared" si="1252"/>
        <v/>
      </c>
      <c r="J8874">
        <f t="shared" ca="1" si="1253"/>
        <v>0.69422045425332179</v>
      </c>
      <c r="K8874">
        <v>0.99976570654190944</v>
      </c>
      <c r="L8874">
        <v>0.61676191064902486</v>
      </c>
    </row>
    <row r="8875" spans="1:12" x14ac:dyDescent="0.25">
      <c r="A8875">
        <f t="shared" si="1245"/>
        <v>8865</v>
      </c>
      <c r="B8875">
        <f t="shared" si="1249"/>
        <v>5.0139846868172223E-2</v>
      </c>
      <c r="C8875">
        <f t="shared" si="1250"/>
        <v>5.2095161230719333E-2</v>
      </c>
      <c r="D8875">
        <f t="shared" si="1251"/>
        <v>0.53056850209369077</v>
      </c>
      <c r="E8875">
        <f t="shared" si="1246"/>
        <v>0.59571782753603486</v>
      </c>
      <c r="F8875" s="4">
        <f t="shared" si="1247"/>
        <v>3.8997214484679743E-2</v>
      </c>
      <c r="G8875" s="4" t="str">
        <f t="shared" si="1248"/>
        <v/>
      </c>
      <c r="H8875" t="str">
        <f t="shared" si="1252"/>
        <v/>
      </c>
      <c r="J8875">
        <f t="shared" ca="1" si="1253"/>
        <v>0.7225164887812614</v>
      </c>
      <c r="K8875">
        <v>0.52833744876649025</v>
      </c>
      <c r="L8875">
        <v>0.43988445612230653</v>
      </c>
    </row>
    <row r="8876" spans="1:12" x14ac:dyDescent="0.25">
      <c r="A8876">
        <f t="shared" si="1245"/>
        <v>8866</v>
      </c>
      <c r="B8876">
        <f t="shared" si="1249"/>
        <v>4.818453250562512E-2</v>
      </c>
      <c r="C8876">
        <f t="shared" si="1250"/>
        <v>5.0139846868172223E-2</v>
      </c>
      <c r="D8876">
        <f t="shared" si="1251"/>
        <v>0.53056850209368889</v>
      </c>
      <c r="E8876">
        <f t="shared" si="1246"/>
        <v>0.59571782753603619</v>
      </c>
      <c r="F8876" s="4">
        <f t="shared" si="1247"/>
        <v>4.0579710144927471E-2</v>
      </c>
      <c r="G8876" s="4" t="str">
        <f t="shared" si="1248"/>
        <v/>
      </c>
      <c r="H8876" t="str">
        <f t="shared" si="1252"/>
        <v/>
      </c>
      <c r="J8876">
        <f t="shared" ca="1" si="1253"/>
        <v>0.68831510122444672</v>
      </c>
      <c r="K8876">
        <v>0.24822562081043797</v>
      </c>
      <c r="L8876">
        <v>0.18301578127252927</v>
      </c>
    </row>
    <row r="8877" spans="1:12" x14ac:dyDescent="0.25">
      <c r="A8877">
        <f t="shared" si="1245"/>
        <v>8867</v>
      </c>
      <c r="B8877">
        <f t="shared" si="1249"/>
        <v>4.6368883454688523E-2</v>
      </c>
      <c r="C8877">
        <f t="shared" si="1250"/>
        <v>5.0838173426224764E-2</v>
      </c>
      <c r="D8877">
        <f t="shared" si="1251"/>
        <v>1.2127280047855762</v>
      </c>
      <c r="E8877">
        <f t="shared" si="1246"/>
        <v>0.22523382911180168</v>
      </c>
      <c r="F8877" s="4">
        <f t="shared" si="1247"/>
        <v>9.6385542168674662E-2</v>
      </c>
      <c r="G8877" s="4" t="str">
        <f t="shared" si="1248"/>
        <v/>
      </c>
      <c r="H8877" t="str">
        <f t="shared" si="1252"/>
        <v/>
      </c>
      <c r="J8877">
        <f t="shared" ca="1" si="1253"/>
        <v>0.45124126115316654</v>
      </c>
      <c r="K8877">
        <v>8.0871752839903777E-2</v>
      </c>
      <c r="L8877">
        <v>0.25988489030994755</v>
      </c>
    </row>
    <row r="8878" spans="1:12" x14ac:dyDescent="0.25">
      <c r="A8878">
        <f t="shared" si="1245"/>
        <v>8868</v>
      </c>
      <c r="B8878">
        <f t="shared" si="1249"/>
        <v>4.818453250562512E-2</v>
      </c>
      <c r="C8878">
        <f t="shared" si="1250"/>
        <v>4.7206875324351569E-2</v>
      </c>
      <c r="D8878">
        <f t="shared" si="1251"/>
        <v>-0.26528425104684444</v>
      </c>
      <c r="E8878">
        <f t="shared" si="1246"/>
        <v>0.790790495854373</v>
      </c>
      <c r="F8878" s="4">
        <f t="shared" si="1247"/>
        <v>-2.0289855072463735E-2</v>
      </c>
      <c r="G8878" s="4" t="str">
        <f t="shared" si="1248"/>
        <v/>
      </c>
      <c r="H8878" t="str">
        <f t="shared" si="1252"/>
        <v/>
      </c>
      <c r="J8878">
        <f t="shared" ca="1" si="1253"/>
        <v>0.44236942285533898</v>
      </c>
      <c r="K8878">
        <v>0.23848468141469226</v>
      </c>
      <c r="L8878">
        <v>2.0827450176720386E-2</v>
      </c>
    </row>
    <row r="8879" spans="1:12" x14ac:dyDescent="0.25">
      <c r="A8879">
        <f t="shared" ref="A8879:A8942" si="1254">A8878+1</f>
        <v>8869</v>
      </c>
      <c r="B8879">
        <f t="shared" si="1249"/>
        <v>4.5391226273414971E-2</v>
      </c>
      <c r="C8879">
        <f t="shared" si="1250"/>
        <v>5.670411651386608E-2</v>
      </c>
      <c r="D8879">
        <f t="shared" si="1251"/>
        <v>3.069717762113489</v>
      </c>
      <c r="E8879">
        <f t="shared" si="1246"/>
        <v>2.1426114390374895E-3</v>
      </c>
      <c r="F8879" s="4">
        <f t="shared" si="1247"/>
        <v>0.24923076923076909</v>
      </c>
      <c r="G8879" s="4">
        <f t="shared" si="1248"/>
        <v>0.24923076923076909</v>
      </c>
      <c r="H8879" t="str">
        <f t="shared" si="1252"/>
        <v/>
      </c>
      <c r="J8879">
        <f t="shared" ca="1" si="1253"/>
        <v>0.87087054649873052</v>
      </c>
      <c r="K8879">
        <v>3.6656161309475466E-2</v>
      </c>
      <c r="L8879">
        <v>0.9439319393581469</v>
      </c>
    </row>
    <row r="8880" spans="1:12" x14ac:dyDescent="0.25">
      <c r="A8880">
        <f t="shared" si="1254"/>
        <v>8870</v>
      </c>
      <c r="B8880">
        <f t="shared" si="1249"/>
        <v>4.9301854998509177E-2</v>
      </c>
      <c r="C8880">
        <f t="shared" si="1250"/>
        <v>4.9860516244951213E-2</v>
      </c>
      <c r="D8880">
        <f t="shared" si="1251"/>
        <v>0.15159100059819844</v>
      </c>
      <c r="E8880">
        <f t="shared" si="1246"/>
        <v>0.87950953185497927</v>
      </c>
      <c r="F8880" s="4">
        <f t="shared" si="1247"/>
        <v>1.1331444759206902E-2</v>
      </c>
      <c r="G8880" s="4" t="str">
        <f t="shared" si="1248"/>
        <v/>
      </c>
      <c r="H8880" t="str">
        <f t="shared" si="1252"/>
        <v/>
      </c>
      <c r="J8880">
        <f t="shared" ca="1" si="1253"/>
        <v>0.34809372478408407</v>
      </c>
      <c r="K8880">
        <v>0.39883988540049431</v>
      </c>
      <c r="L8880">
        <v>0.15741237774949668</v>
      </c>
    </row>
    <row r="8881" spans="1:12" x14ac:dyDescent="0.25">
      <c r="A8881">
        <f t="shared" si="1254"/>
        <v>8871</v>
      </c>
      <c r="B8881">
        <f t="shared" si="1249"/>
        <v>4.9581185621730195E-2</v>
      </c>
      <c r="C8881">
        <f t="shared" si="1250"/>
        <v>5.3910810281655931E-2</v>
      </c>
      <c r="D8881">
        <f t="shared" si="1251"/>
        <v>1.1748302546360274</v>
      </c>
      <c r="E8881">
        <f t="shared" si="1246"/>
        <v>0.24006263340611222</v>
      </c>
      <c r="F8881" s="4">
        <f t="shared" si="1247"/>
        <v>8.7323943661971853E-2</v>
      </c>
      <c r="G8881" s="4" t="str">
        <f t="shared" si="1248"/>
        <v/>
      </c>
      <c r="H8881" t="str">
        <f t="shared" si="1252"/>
        <v/>
      </c>
      <c r="J8881">
        <f t="shared" ca="1" si="1253"/>
        <v>0.14239485439762523</v>
      </c>
      <c r="K8881">
        <v>0.44003739109538642</v>
      </c>
      <c r="L8881">
        <v>0.69813088288048131</v>
      </c>
    </row>
    <row r="8882" spans="1:12" x14ac:dyDescent="0.25">
      <c r="A8882">
        <f t="shared" si="1254"/>
        <v>8872</v>
      </c>
      <c r="B8882">
        <f t="shared" si="1249"/>
        <v>5.321248372360339E-2</v>
      </c>
      <c r="C8882">
        <f t="shared" si="1250"/>
        <v>5.2234826542329839E-2</v>
      </c>
      <c r="D8882">
        <f t="shared" si="1251"/>
        <v>-0.26528425104684444</v>
      </c>
      <c r="E8882">
        <f t="shared" si="1246"/>
        <v>0.790790495854373</v>
      </c>
      <c r="F8882" s="4">
        <f t="shared" si="1247"/>
        <v>-1.8372703412073463E-2</v>
      </c>
      <c r="G8882" s="4" t="str">
        <f t="shared" si="1248"/>
        <v/>
      </c>
      <c r="H8882" t="str">
        <f t="shared" si="1252"/>
        <v/>
      </c>
      <c r="J8882">
        <f t="shared" ca="1" si="1253"/>
        <v>0.72470693118340657</v>
      </c>
      <c r="K8882">
        <v>0.89417494789373886</v>
      </c>
      <c r="L8882">
        <v>0.45810016188984037</v>
      </c>
    </row>
    <row r="8883" spans="1:12" x14ac:dyDescent="0.25">
      <c r="A8883">
        <f t="shared" si="1254"/>
        <v>8873</v>
      </c>
      <c r="B8883">
        <f t="shared" si="1249"/>
        <v>5.4888467462929483E-2</v>
      </c>
      <c r="C8883">
        <f t="shared" si="1250"/>
        <v>4.9022524375288166E-2</v>
      </c>
      <c r="D8883">
        <f t="shared" si="1251"/>
        <v>-1.5917055062810685</v>
      </c>
      <c r="E8883">
        <f t="shared" ref="E8883:E8946" si="1255">2*(1-_xlfn.NORM.S.DIST(ABS(D8883),TRUE))</f>
        <v>0.11145089053704371</v>
      </c>
      <c r="F8883" s="4">
        <f t="shared" ref="F8883:F8946" si="1256">IF(B8883=0, (C8883-B8883), (C8883-B8883)/B8883)</f>
        <v>-0.10687022900763354</v>
      </c>
      <c r="G8883" s="4" t="str">
        <f t="shared" ref="G8883:G8946" si="1257">IF(E8883&lt;0.05,ABS(F8883), "")</f>
        <v/>
      </c>
      <c r="H8883" t="str">
        <f t="shared" si="1252"/>
        <v/>
      </c>
      <c r="J8883">
        <f t="shared" ca="1" si="1253"/>
        <v>0.11662830472932928</v>
      </c>
      <c r="K8883">
        <v>0.97160627084884865</v>
      </c>
      <c r="L8883">
        <v>9.5986175815090391E-2</v>
      </c>
    </row>
    <row r="8884" spans="1:12" x14ac:dyDescent="0.25">
      <c r="A8884">
        <f t="shared" si="1254"/>
        <v>8874</v>
      </c>
      <c r="B8884">
        <f t="shared" si="1249"/>
        <v>5.0139846868172223E-2</v>
      </c>
      <c r="C8884">
        <f t="shared" si="1250"/>
        <v>5.4190140904876949E-2</v>
      </c>
      <c r="D8884">
        <f t="shared" si="1251"/>
        <v>1.0990347543369301</v>
      </c>
      <c r="E8884">
        <f t="shared" si="1255"/>
        <v>0.271752906914557</v>
      </c>
      <c r="F8884" s="4">
        <f t="shared" si="1256"/>
        <v>8.0779944289693706E-2</v>
      </c>
      <c r="G8884" s="4" t="str">
        <f t="shared" si="1257"/>
        <v/>
      </c>
      <c r="H8884" t="str">
        <f t="shared" si="1252"/>
        <v/>
      </c>
      <c r="J8884">
        <f t="shared" ca="1" si="1253"/>
        <v>0.98348504046770602</v>
      </c>
      <c r="K8884">
        <v>0.52038960528306422</v>
      </c>
      <c r="L8884">
        <v>0.74414498196876377</v>
      </c>
    </row>
    <row r="8885" spans="1:12" x14ac:dyDescent="0.25">
      <c r="A8885">
        <f t="shared" si="1254"/>
        <v>8875</v>
      </c>
      <c r="B8885">
        <f t="shared" si="1249"/>
        <v>5.2793487788771867E-2</v>
      </c>
      <c r="C8885">
        <f t="shared" si="1250"/>
        <v>5.6145455267424052E-2</v>
      </c>
      <c r="D8885">
        <f t="shared" si="1251"/>
        <v>0.90954600358918303</v>
      </c>
      <c r="E8885">
        <f t="shared" si="1255"/>
        <v>0.36306198608958207</v>
      </c>
      <c r="F8885" s="4">
        <f t="shared" si="1256"/>
        <v>6.3492063492063544E-2</v>
      </c>
      <c r="G8885" s="4" t="str">
        <f t="shared" si="1257"/>
        <v/>
      </c>
      <c r="H8885" t="str">
        <f t="shared" si="1252"/>
        <v/>
      </c>
      <c r="J8885">
        <f t="shared" ca="1" si="1253"/>
        <v>0.84669002538935734</v>
      </c>
      <c r="K8885">
        <v>0.86238660087780206</v>
      </c>
      <c r="L8885">
        <v>0.91926356717101254</v>
      </c>
    </row>
    <row r="8886" spans="1:12" x14ac:dyDescent="0.25">
      <c r="A8886">
        <f t="shared" si="1254"/>
        <v>8876</v>
      </c>
      <c r="B8886">
        <f t="shared" si="1249"/>
        <v>5.4609136839708472E-2</v>
      </c>
      <c r="C8886">
        <f t="shared" si="1250"/>
        <v>5.0279512179782736E-2</v>
      </c>
      <c r="D8886">
        <f t="shared" si="1251"/>
        <v>-1.1748302546360274</v>
      </c>
      <c r="E8886">
        <f t="shared" si="1255"/>
        <v>0.24006263340611222</v>
      </c>
      <c r="F8886" s="4">
        <f t="shared" si="1256"/>
        <v>-7.9283887468030709E-2</v>
      </c>
      <c r="G8886" s="4" t="str">
        <f t="shared" si="1257"/>
        <v/>
      </c>
      <c r="H8886" t="str">
        <f t="shared" si="1252"/>
        <v/>
      </c>
      <c r="J8886">
        <f t="shared" ca="1" si="1253"/>
        <v>0.26877860758495098</v>
      </c>
      <c r="K8886">
        <v>0.96180704373323311</v>
      </c>
      <c r="L8886">
        <v>0.20106958726172852</v>
      </c>
    </row>
    <row r="8887" spans="1:12" x14ac:dyDescent="0.25">
      <c r="A8887">
        <f t="shared" si="1254"/>
        <v>8877</v>
      </c>
      <c r="B8887">
        <f t="shared" si="1249"/>
        <v>4.9581185621730195E-2</v>
      </c>
      <c r="C8887">
        <f t="shared" si="1250"/>
        <v>5.0838173426224764E-2</v>
      </c>
      <c r="D8887">
        <f t="shared" si="1251"/>
        <v>0.34107975134594365</v>
      </c>
      <c r="E8887">
        <f t="shared" si="1255"/>
        <v>0.73304354430991236</v>
      </c>
      <c r="F8887" s="4">
        <f t="shared" si="1256"/>
        <v>2.5352112676056356E-2</v>
      </c>
      <c r="G8887" s="4" t="str">
        <f t="shared" si="1257"/>
        <v/>
      </c>
      <c r="H8887" t="str">
        <f t="shared" si="1252"/>
        <v/>
      </c>
      <c r="J8887">
        <f t="shared" ca="1" si="1253"/>
        <v>0.91644148918240498</v>
      </c>
      <c r="K8887">
        <v>0.44533363809995763</v>
      </c>
      <c r="L8887">
        <v>0.26779793273998642</v>
      </c>
    </row>
    <row r="8888" spans="1:12" x14ac:dyDescent="0.25">
      <c r="A8888">
        <f t="shared" si="1254"/>
        <v>8878</v>
      </c>
      <c r="B8888">
        <f t="shared" si="1249"/>
        <v>4.97208509333407E-2</v>
      </c>
      <c r="C8888">
        <f t="shared" si="1250"/>
        <v>5.446947152809796E-2</v>
      </c>
      <c r="D8888">
        <f t="shared" si="1251"/>
        <v>1.2885235050846753</v>
      </c>
      <c r="E8888">
        <f t="shared" si="1255"/>
        <v>0.19756379210566632</v>
      </c>
      <c r="F8888" s="4">
        <f t="shared" si="1256"/>
        <v>9.5505617977528115E-2</v>
      </c>
      <c r="G8888" s="4" t="str">
        <f t="shared" si="1257"/>
        <v/>
      </c>
      <c r="H8888" t="str">
        <f t="shared" si="1252"/>
        <v/>
      </c>
      <c r="J8888">
        <f t="shared" ca="1" si="1253"/>
        <v>0.26910904529706425</v>
      </c>
      <c r="K8888">
        <v>0.47083077480777513</v>
      </c>
      <c r="L8888">
        <v>0.77640278411948271</v>
      </c>
    </row>
    <row r="8889" spans="1:12" x14ac:dyDescent="0.25">
      <c r="A8889">
        <f t="shared" si="1254"/>
        <v>8879</v>
      </c>
      <c r="B8889">
        <f t="shared" si="1249"/>
        <v>5.0419177491393241E-2</v>
      </c>
      <c r="C8889">
        <f t="shared" si="1250"/>
        <v>5.3771144970045426E-2</v>
      </c>
      <c r="D8889">
        <f t="shared" si="1251"/>
        <v>0.90954600358918303</v>
      </c>
      <c r="E8889">
        <f t="shared" si="1255"/>
        <v>0.36306198608958207</v>
      </c>
      <c r="F8889" s="4">
        <f t="shared" si="1256"/>
        <v>6.648199445983384E-2</v>
      </c>
      <c r="G8889" s="4" t="str">
        <f t="shared" si="1257"/>
        <v/>
      </c>
      <c r="H8889" t="str">
        <f t="shared" si="1252"/>
        <v/>
      </c>
      <c r="J8889">
        <f t="shared" ca="1" si="1253"/>
        <v>0.10011149339445102</v>
      </c>
      <c r="K8889">
        <v>0.57493566365983406</v>
      </c>
      <c r="L8889">
        <v>0.68060749171559065</v>
      </c>
    </row>
    <row r="8890" spans="1:12" x14ac:dyDescent="0.25">
      <c r="A8890">
        <f t="shared" si="1254"/>
        <v>8880</v>
      </c>
      <c r="B8890">
        <f t="shared" si="1249"/>
        <v>5.1396834672666793E-2</v>
      </c>
      <c r="C8890">
        <f t="shared" si="1250"/>
        <v>5.2374491853940344E-2</v>
      </c>
      <c r="D8890">
        <f t="shared" si="1251"/>
        <v>0.26528425104684444</v>
      </c>
      <c r="E8890">
        <f t="shared" si="1255"/>
        <v>0.790790495854373</v>
      </c>
      <c r="F8890" s="4">
        <f t="shared" si="1256"/>
        <v>1.9021739130434753E-2</v>
      </c>
      <c r="G8890" s="4" t="str">
        <f t="shared" si="1257"/>
        <v/>
      </c>
      <c r="H8890" t="str">
        <f t="shared" si="1252"/>
        <v/>
      </c>
      <c r="J8890">
        <f t="shared" ca="1" si="1253"/>
        <v>0.48882094468694925</v>
      </c>
      <c r="K8890">
        <v>0.71210984183224357</v>
      </c>
      <c r="L8890">
        <v>0.47778846233029404</v>
      </c>
    </row>
    <row r="8891" spans="1:12" x14ac:dyDescent="0.25">
      <c r="A8891">
        <f t="shared" si="1254"/>
        <v>8881</v>
      </c>
      <c r="B8891">
        <f t="shared" si="1249"/>
        <v>5.0139846868172223E-2</v>
      </c>
      <c r="C8891">
        <f t="shared" si="1250"/>
        <v>5.0000181556561718E-2</v>
      </c>
      <c r="D8891">
        <f t="shared" si="1251"/>
        <v>-3.7897750149548666E-2</v>
      </c>
      <c r="E8891">
        <f t="shared" si="1255"/>
        <v>0.96976920688269574</v>
      </c>
      <c r="F8891" s="4">
        <f t="shared" si="1256"/>
        <v>-2.785515320334218E-3</v>
      </c>
      <c r="G8891" s="4" t="str">
        <f t="shared" si="1257"/>
        <v/>
      </c>
      <c r="H8891" t="str">
        <f t="shared" si="1252"/>
        <v/>
      </c>
      <c r="J8891">
        <f t="shared" ca="1" si="1253"/>
        <v>0.89794068141193717</v>
      </c>
      <c r="K8891">
        <v>0.52166532967769985</v>
      </c>
      <c r="L8891">
        <v>0.16716836256216472</v>
      </c>
    </row>
    <row r="8892" spans="1:12" x14ac:dyDescent="0.25">
      <c r="A8892">
        <f t="shared" si="1254"/>
        <v>8882</v>
      </c>
      <c r="B8892">
        <f t="shared" si="1249"/>
        <v>4.3296246599257356E-2</v>
      </c>
      <c r="C8892">
        <f t="shared" si="1250"/>
        <v>5.097783873783527E-2</v>
      </c>
      <c r="D8892">
        <f t="shared" si="1251"/>
        <v>2.0843762582252086</v>
      </c>
      <c r="E8892">
        <f t="shared" si="1255"/>
        <v>3.7125955681776901E-2</v>
      </c>
      <c r="F8892" s="4">
        <f t="shared" si="1256"/>
        <v>0.17741935483870958</v>
      </c>
      <c r="G8892" s="4">
        <f t="shared" si="1257"/>
        <v>0.17741935483870958</v>
      </c>
      <c r="H8892" t="str">
        <f t="shared" si="1252"/>
        <v/>
      </c>
      <c r="J8892">
        <f t="shared" ca="1" si="1253"/>
        <v>0.67612422952637263</v>
      </c>
      <c r="K8892">
        <v>3.8520119981199086E-3</v>
      </c>
      <c r="L8892">
        <v>0.29009459360218792</v>
      </c>
    </row>
    <row r="8893" spans="1:12" x14ac:dyDescent="0.25">
      <c r="A8893">
        <f t="shared" si="1254"/>
        <v>8883</v>
      </c>
      <c r="B8893">
        <f t="shared" si="1249"/>
        <v>4.8463863128846138E-2</v>
      </c>
      <c r="C8893">
        <f t="shared" si="1250"/>
        <v>5.4748802151318977E-2</v>
      </c>
      <c r="D8893">
        <f t="shared" si="1251"/>
        <v>1.7053987567297164</v>
      </c>
      <c r="E8893">
        <f t="shared" si="1255"/>
        <v>8.8120080067920936E-2</v>
      </c>
      <c r="F8893" s="4">
        <f t="shared" si="1256"/>
        <v>0.12968299711815556</v>
      </c>
      <c r="G8893" s="4" t="str">
        <f t="shared" si="1257"/>
        <v/>
      </c>
      <c r="H8893" t="str">
        <f t="shared" si="1252"/>
        <v/>
      </c>
      <c r="J8893">
        <f t="shared" ca="1" si="1253"/>
        <v>0.72020010895830988</v>
      </c>
      <c r="K8893">
        <v>0.2743218873779304</v>
      </c>
      <c r="L8893">
        <v>0.80568705784683292</v>
      </c>
    </row>
    <row r="8894" spans="1:12" x14ac:dyDescent="0.25">
      <c r="A8894">
        <f t="shared" si="1254"/>
        <v>8884</v>
      </c>
      <c r="B8894">
        <f t="shared" si="1249"/>
        <v>4.9860516244951213E-2</v>
      </c>
      <c r="C8894">
        <f t="shared" si="1250"/>
        <v>4.6089552831467505E-2</v>
      </c>
      <c r="D8894">
        <f t="shared" si="1251"/>
        <v>-1.023239254037831</v>
      </c>
      <c r="E8894">
        <f t="shared" si="1255"/>
        <v>0.30619473730008995</v>
      </c>
      <c r="F8894" s="4">
        <f t="shared" si="1256"/>
        <v>-7.5630252100840387E-2</v>
      </c>
      <c r="G8894" s="4" t="str">
        <f t="shared" si="1257"/>
        <v/>
      </c>
      <c r="H8894" t="str">
        <f t="shared" si="1252"/>
        <v/>
      </c>
      <c r="J8894">
        <f t="shared" ca="1" si="1253"/>
        <v>2.615465938421857E-2</v>
      </c>
      <c r="K8894">
        <v>0.48247346983668205</v>
      </c>
      <c r="L8894">
        <v>6.8533701950721504E-3</v>
      </c>
    </row>
    <row r="8895" spans="1:12" x14ac:dyDescent="0.25">
      <c r="A8895">
        <f t="shared" si="1254"/>
        <v>8885</v>
      </c>
      <c r="B8895">
        <f t="shared" si="1249"/>
        <v>5.4050475593266437E-2</v>
      </c>
      <c r="C8895">
        <f t="shared" si="1250"/>
        <v>5.4888467462929483E-2</v>
      </c>
      <c r="D8895">
        <f t="shared" si="1251"/>
        <v>0.22738650089729576</v>
      </c>
      <c r="E8895">
        <f t="shared" si="1255"/>
        <v>0.82012321611685701</v>
      </c>
      <c r="F8895" s="4">
        <f t="shared" si="1256"/>
        <v>1.550387596899226E-2</v>
      </c>
      <c r="G8895" s="4" t="str">
        <f t="shared" si="1257"/>
        <v/>
      </c>
      <c r="H8895" t="str">
        <f t="shared" si="1252"/>
        <v/>
      </c>
      <c r="J8895">
        <f t="shared" ca="1" si="1253"/>
        <v>0.37793932118718288</v>
      </c>
      <c r="K8895">
        <v>0.94046083520246659</v>
      </c>
      <c r="L8895">
        <v>0.82206021659376183</v>
      </c>
    </row>
    <row r="8896" spans="1:12" x14ac:dyDescent="0.25">
      <c r="A8896">
        <f t="shared" si="1254"/>
        <v>8886</v>
      </c>
      <c r="B8896">
        <f t="shared" si="1249"/>
        <v>4.3854907845699384E-2</v>
      </c>
      <c r="C8896">
        <f t="shared" si="1250"/>
        <v>4.944152031011969E-2</v>
      </c>
      <c r="D8896">
        <f t="shared" si="1251"/>
        <v>1.5159100059819712</v>
      </c>
      <c r="E8896">
        <f t="shared" si="1255"/>
        <v>0.12954210984492387</v>
      </c>
      <c r="F8896" s="4">
        <f t="shared" si="1256"/>
        <v>0.12738853503184719</v>
      </c>
      <c r="G8896" s="4" t="str">
        <f t="shared" si="1257"/>
        <v/>
      </c>
      <c r="H8896" t="str">
        <f t="shared" si="1252"/>
        <v/>
      </c>
      <c r="J8896">
        <f t="shared" ca="1" si="1253"/>
        <v>0.76394734435931133</v>
      </c>
      <c r="K8896">
        <v>7.2103516514318011E-3</v>
      </c>
      <c r="L8896">
        <v>0.11898138734225572</v>
      </c>
    </row>
    <row r="8897" spans="1:12" x14ac:dyDescent="0.25">
      <c r="A8897">
        <f t="shared" si="1254"/>
        <v>8887</v>
      </c>
      <c r="B8897">
        <f t="shared" si="1249"/>
        <v>4.622921814307801E-2</v>
      </c>
      <c r="C8897">
        <f t="shared" si="1250"/>
        <v>4.8603528440456643E-2</v>
      </c>
      <c r="D8897">
        <f t="shared" si="1251"/>
        <v>0.64426175254233864</v>
      </c>
      <c r="E8897">
        <f t="shared" si="1255"/>
        <v>0.51940571299285221</v>
      </c>
      <c r="F8897" s="4">
        <f t="shared" si="1256"/>
        <v>5.1359516616314292E-2</v>
      </c>
      <c r="G8897" s="4" t="str">
        <f t="shared" si="1257"/>
        <v/>
      </c>
      <c r="H8897" t="str">
        <f t="shared" si="1252"/>
        <v/>
      </c>
      <c r="J8897">
        <f t="shared" ca="1" si="1253"/>
        <v>0.69451297841228088</v>
      </c>
      <c r="K8897">
        <v>7.3081050313273055E-2</v>
      </c>
      <c r="L8897">
        <v>7.2184298380360001E-2</v>
      </c>
    </row>
    <row r="8898" spans="1:12" x14ac:dyDescent="0.25">
      <c r="A8898">
        <f t="shared" si="1254"/>
        <v>8888</v>
      </c>
      <c r="B8898">
        <f t="shared" si="1249"/>
        <v>5.1117504049445782E-2</v>
      </c>
      <c r="C8898">
        <f t="shared" si="1250"/>
        <v>4.8882859063677661E-2</v>
      </c>
      <c r="D8898">
        <f t="shared" si="1251"/>
        <v>-0.60636400239278809</v>
      </c>
      <c r="E8898">
        <f t="shared" si="1255"/>
        <v>0.54427306687335708</v>
      </c>
      <c r="F8898" s="4">
        <f t="shared" si="1256"/>
        <v>-4.3715846994535505E-2</v>
      </c>
      <c r="G8898" s="4" t="str">
        <f t="shared" si="1257"/>
        <v/>
      </c>
      <c r="H8898" t="str">
        <f t="shared" si="1252"/>
        <v/>
      </c>
      <c r="J8898">
        <f t="shared" ca="1" si="1253"/>
        <v>0.87169863378175116</v>
      </c>
      <c r="K8898">
        <v>0.67214806010581285</v>
      </c>
      <c r="L8898">
        <v>8.6125251589444396E-2</v>
      </c>
    </row>
    <row r="8899" spans="1:12" x14ac:dyDescent="0.25">
      <c r="A8899">
        <f t="shared" si="1254"/>
        <v>8889</v>
      </c>
      <c r="B8899">
        <f t="shared" si="1249"/>
        <v>5.0698508114614259E-2</v>
      </c>
      <c r="C8899">
        <f t="shared" si="1250"/>
        <v>5.446947152809796E-2</v>
      </c>
      <c r="D8899">
        <f t="shared" si="1251"/>
        <v>1.023239254037829</v>
      </c>
      <c r="E8899">
        <f t="shared" si="1255"/>
        <v>0.30619473730009084</v>
      </c>
      <c r="F8899" s="4">
        <f t="shared" si="1256"/>
        <v>7.4380165289256117E-2</v>
      </c>
      <c r="G8899" s="4" t="str">
        <f t="shared" si="1257"/>
        <v/>
      </c>
      <c r="H8899" t="str">
        <f t="shared" si="1252"/>
        <v/>
      </c>
      <c r="J8899">
        <f t="shared" ca="1" si="1253"/>
        <v>0.95131364216769843</v>
      </c>
      <c r="K8899">
        <v>0.60429377070923207</v>
      </c>
      <c r="L8899">
        <v>0.76650733581515795</v>
      </c>
    </row>
    <row r="8900" spans="1:12" x14ac:dyDescent="0.25">
      <c r="A8900">
        <f t="shared" si="1254"/>
        <v>8890</v>
      </c>
      <c r="B8900">
        <f t="shared" si="1249"/>
        <v>5.1257169361056287E-2</v>
      </c>
      <c r="C8900">
        <f t="shared" si="1250"/>
        <v>4.7067210012741056E-2</v>
      </c>
      <c r="D8900">
        <f t="shared" si="1251"/>
        <v>-1.1369325044864789</v>
      </c>
      <c r="E8900">
        <f t="shared" si="1255"/>
        <v>0.25556650263494074</v>
      </c>
      <c r="F8900" s="4">
        <f t="shared" si="1256"/>
        <v>-8.1743869209809319E-2</v>
      </c>
      <c r="G8900" s="4" t="str">
        <f t="shared" si="1257"/>
        <v/>
      </c>
      <c r="H8900" t="str">
        <f t="shared" si="1252"/>
        <v/>
      </c>
      <c r="J8900">
        <f t="shared" ca="1" si="1253"/>
        <v>0.3933197854883077</v>
      </c>
      <c r="K8900">
        <v>0.6822462210609167</v>
      </c>
      <c r="L8900">
        <v>1.8566502862160994E-2</v>
      </c>
    </row>
    <row r="8901" spans="1:12" x14ac:dyDescent="0.25">
      <c r="A8901">
        <f t="shared" si="1254"/>
        <v>8891</v>
      </c>
      <c r="B8901">
        <f t="shared" si="1249"/>
        <v>4.8044867194014615E-2</v>
      </c>
      <c r="C8901">
        <f t="shared" si="1250"/>
        <v>5.4190140904876949E-2</v>
      </c>
      <c r="D8901">
        <f t="shared" si="1251"/>
        <v>1.6675010065801676</v>
      </c>
      <c r="E8901">
        <f t="shared" si="1255"/>
        <v>9.5414824430527512E-2</v>
      </c>
      <c r="F8901" s="4">
        <f t="shared" si="1256"/>
        <v>0.12790697674418602</v>
      </c>
      <c r="G8901" s="4" t="str">
        <f t="shared" si="1257"/>
        <v/>
      </c>
      <c r="H8901" t="str">
        <f t="shared" si="1252"/>
        <v/>
      </c>
      <c r="J8901">
        <f t="shared" ca="1" si="1253"/>
        <v>0.51806047672242517</v>
      </c>
      <c r="K8901">
        <v>0.22768458119791035</v>
      </c>
      <c r="L8901">
        <v>0.7414218758405231</v>
      </c>
    </row>
    <row r="8902" spans="1:12" x14ac:dyDescent="0.25">
      <c r="A8902">
        <f t="shared" si="1254"/>
        <v>8892</v>
      </c>
      <c r="B8902">
        <f t="shared" si="1249"/>
        <v>4.8463863128846138E-2</v>
      </c>
      <c r="C8902">
        <f t="shared" si="1250"/>
        <v>5.2095161230719333E-2</v>
      </c>
      <c r="D8902">
        <f t="shared" si="1251"/>
        <v>0.98534150388828035</v>
      </c>
      <c r="E8902">
        <f t="shared" si="1255"/>
        <v>0.32445635245909954</v>
      </c>
      <c r="F8902" s="4">
        <f t="shared" si="1256"/>
        <v>7.4927953890489868E-2</v>
      </c>
      <c r="G8902" s="4" t="str">
        <f t="shared" si="1257"/>
        <v/>
      </c>
      <c r="H8902" t="str">
        <f t="shared" si="1252"/>
        <v/>
      </c>
      <c r="J8902">
        <f t="shared" ca="1" si="1253"/>
        <v>1.3302724992481307E-2</v>
      </c>
      <c r="K8902">
        <v>0.2698264290184994</v>
      </c>
      <c r="L8902">
        <v>0.44529874430498029</v>
      </c>
    </row>
    <row r="8903" spans="1:12" x14ac:dyDescent="0.25">
      <c r="A8903">
        <f t="shared" si="1254"/>
        <v>8893</v>
      </c>
      <c r="B8903">
        <f t="shared" si="1249"/>
        <v>5.0838173426224764E-2</v>
      </c>
      <c r="C8903">
        <f t="shared" si="1250"/>
        <v>5.0139846868172223E-2</v>
      </c>
      <c r="D8903">
        <f t="shared" si="1251"/>
        <v>-0.1894887507477471</v>
      </c>
      <c r="E8903">
        <f t="shared" si="1255"/>
        <v>0.84970977099080969</v>
      </c>
      <c r="F8903" s="4">
        <f t="shared" si="1256"/>
        <v>-1.3736263736263792E-2</v>
      </c>
      <c r="G8903" s="4" t="str">
        <f t="shared" si="1257"/>
        <v/>
      </c>
      <c r="H8903" t="str">
        <f t="shared" si="1252"/>
        <v/>
      </c>
      <c r="J8903">
        <f t="shared" ca="1" si="1253"/>
        <v>0.3801912311282315</v>
      </c>
      <c r="K8903">
        <v>0.63595701712419395</v>
      </c>
      <c r="L8903">
        <v>0.18693473728242693</v>
      </c>
    </row>
    <row r="8904" spans="1:12" x14ac:dyDescent="0.25">
      <c r="A8904">
        <f t="shared" si="1254"/>
        <v>8894</v>
      </c>
      <c r="B8904">
        <f t="shared" si="1249"/>
        <v>4.8743193752067149E-2</v>
      </c>
      <c r="C8904">
        <f t="shared" si="1250"/>
        <v>5.3631479658434913E-2</v>
      </c>
      <c r="D8904">
        <f t="shared" si="1251"/>
        <v>1.3264212552342241</v>
      </c>
      <c r="E8904">
        <f t="shared" si="1255"/>
        <v>0.18470020217371186</v>
      </c>
      <c r="F8904" s="4">
        <f t="shared" si="1256"/>
        <v>0.10028653295128938</v>
      </c>
      <c r="G8904" s="4" t="str">
        <f t="shared" si="1257"/>
        <v/>
      </c>
      <c r="H8904" t="str">
        <f t="shared" si="1252"/>
        <v/>
      </c>
      <c r="J8904">
        <f t="shared" ca="1" si="1253"/>
        <v>0.92226552178992927</v>
      </c>
      <c r="K8904">
        <v>0.30629444408726747</v>
      </c>
      <c r="L8904">
        <v>0.6732707015578081</v>
      </c>
    </row>
    <row r="8905" spans="1:12" x14ac:dyDescent="0.25">
      <c r="A8905">
        <f t="shared" si="1254"/>
        <v>8895</v>
      </c>
      <c r="B8905">
        <f t="shared" si="1249"/>
        <v>4.7067210012741056E-2</v>
      </c>
      <c r="C8905">
        <f t="shared" si="1250"/>
        <v>5.4050475593266437E-2</v>
      </c>
      <c r="D8905">
        <f t="shared" si="1251"/>
        <v>1.8948875074774634</v>
      </c>
      <c r="E8905">
        <f t="shared" si="1255"/>
        <v>5.8107306562698247E-2</v>
      </c>
      <c r="F8905" s="4">
        <f t="shared" si="1256"/>
        <v>0.14836795252225521</v>
      </c>
      <c r="G8905" s="4" t="str">
        <f t="shared" si="1257"/>
        <v/>
      </c>
      <c r="H8905" t="str">
        <f t="shared" si="1252"/>
        <v/>
      </c>
      <c r="J8905">
        <f t="shared" ca="1" si="1253"/>
        <v>0.17678267607985232</v>
      </c>
      <c r="K8905">
        <v>0.12885268772178882</v>
      </c>
      <c r="L8905">
        <v>0.72820674498972204</v>
      </c>
    </row>
    <row r="8906" spans="1:12" x14ac:dyDescent="0.25">
      <c r="A8906">
        <f t="shared" si="1254"/>
        <v>8896</v>
      </c>
      <c r="B8906">
        <f t="shared" si="1249"/>
        <v>5.2653822477161362E-2</v>
      </c>
      <c r="C8906">
        <f t="shared" si="1250"/>
        <v>5.6005789955813547E-2</v>
      </c>
      <c r="D8906">
        <f t="shared" si="1251"/>
        <v>0.90954600358918303</v>
      </c>
      <c r="E8906">
        <f t="shared" si="1255"/>
        <v>0.36306198608958207</v>
      </c>
      <c r="F8906" s="4">
        <f t="shared" si="1256"/>
        <v>6.3660477453580944E-2</v>
      </c>
      <c r="G8906" s="4" t="str">
        <f t="shared" si="1257"/>
        <v/>
      </c>
      <c r="H8906" t="str">
        <f t="shared" si="1252"/>
        <v/>
      </c>
      <c r="J8906">
        <f t="shared" ca="1" si="1253"/>
        <v>0.64144109302432406</v>
      </c>
      <c r="K8906">
        <v>0.84842908420288732</v>
      </c>
      <c r="L8906">
        <v>0.90498850031283218</v>
      </c>
    </row>
    <row r="8907" spans="1:12" x14ac:dyDescent="0.25">
      <c r="A8907">
        <f t="shared" si="1254"/>
        <v>8897</v>
      </c>
      <c r="B8907">
        <f t="shared" ref="B8907:B8970" si="1258">_xlfn.BINOM.INV($F$8,$B$10, $K8907)/$F$8</f>
        <v>5.1117504049445782E-2</v>
      </c>
      <c r="C8907">
        <f t="shared" ref="C8907:C8970" si="1259">_xlfn.BINOM.INV($F$8,$C$10, $L8907)/$F$8</f>
        <v>4.97208509333407E-2</v>
      </c>
      <c r="D8907">
        <f t="shared" ref="D8907:D8970" si="1260">(C8907-B8907)/SQRT($B$10*(1-$B$10)/$F$8+$C$10*(1-$C$10)/$F$8)</f>
        <v>-0.3789775014954942</v>
      </c>
      <c r="E8907">
        <f t="shared" si="1255"/>
        <v>0.70470457106782614</v>
      </c>
      <c r="F8907" s="4">
        <f t="shared" si="1256"/>
        <v>-2.732240437158481E-2</v>
      </c>
      <c r="G8907" s="4" t="str">
        <f t="shared" si="1257"/>
        <v/>
      </c>
      <c r="H8907" t="str">
        <f t="shared" si="1252"/>
        <v/>
      </c>
      <c r="J8907">
        <f t="shared" ca="1" si="1253"/>
        <v>0.23203703244021123</v>
      </c>
      <c r="K8907">
        <v>0.6705630037881023</v>
      </c>
      <c r="L8907">
        <v>0.14431638181550877</v>
      </c>
    </row>
    <row r="8908" spans="1:12" x14ac:dyDescent="0.25">
      <c r="A8908">
        <f t="shared" si="1254"/>
        <v>8898</v>
      </c>
      <c r="B8908">
        <f t="shared" si="1258"/>
        <v>4.9162189686898672E-2</v>
      </c>
      <c r="C8908">
        <f t="shared" si="1259"/>
        <v>5.2374491853940344E-2</v>
      </c>
      <c r="D8908">
        <f t="shared" si="1260"/>
        <v>0.87164825343963248</v>
      </c>
      <c r="E8908">
        <f t="shared" si="1255"/>
        <v>0.38340029799062503</v>
      </c>
      <c r="F8908" s="4">
        <f t="shared" si="1256"/>
        <v>6.5340909090909047E-2</v>
      </c>
      <c r="G8908" s="4" t="str">
        <f t="shared" si="1257"/>
        <v/>
      </c>
      <c r="H8908" t="str">
        <f t="shared" ref="H8908:H8971" si="1261">IF(AND(E8908&lt;=0.05,F8908&lt;0), "Yes", "")</f>
        <v/>
      </c>
      <c r="J8908">
        <f t="shared" ref="J8908:J8971" ca="1" si="1262">RAND()</f>
        <v>0.89734608947816474</v>
      </c>
      <c r="K8908">
        <v>0.38114107067843539</v>
      </c>
      <c r="L8908">
        <v>0.47923001741378068</v>
      </c>
    </row>
    <row r="8909" spans="1:12" x14ac:dyDescent="0.25">
      <c r="A8909">
        <f t="shared" si="1254"/>
        <v>8899</v>
      </c>
      <c r="B8909">
        <f t="shared" si="1258"/>
        <v>4.9022524375288166E-2</v>
      </c>
      <c r="C8909">
        <f t="shared" si="1259"/>
        <v>5.2234826542329839E-2</v>
      </c>
      <c r="D8909">
        <f t="shared" si="1260"/>
        <v>0.87164825343963248</v>
      </c>
      <c r="E8909">
        <f t="shared" si="1255"/>
        <v>0.38340029799062503</v>
      </c>
      <c r="F8909" s="4">
        <f t="shared" si="1256"/>
        <v>6.5527065527065484E-2</v>
      </c>
      <c r="G8909" s="4" t="str">
        <f t="shared" si="1257"/>
        <v/>
      </c>
      <c r="H8909" t="str">
        <f t="shared" si="1261"/>
        <v/>
      </c>
      <c r="J8909">
        <f t="shared" ca="1" si="1262"/>
        <v>0.84777703917519731</v>
      </c>
      <c r="K8909">
        <v>0.36280800606905594</v>
      </c>
      <c r="L8909">
        <v>0.46211119218084318</v>
      </c>
    </row>
    <row r="8910" spans="1:12" x14ac:dyDescent="0.25">
      <c r="A8910">
        <f t="shared" si="1254"/>
        <v>8900</v>
      </c>
      <c r="B8910">
        <f t="shared" si="1258"/>
        <v>4.9162189686898672E-2</v>
      </c>
      <c r="C8910">
        <f t="shared" si="1259"/>
        <v>5.0000181556561718E-2</v>
      </c>
      <c r="D8910">
        <f t="shared" si="1260"/>
        <v>0.22738650089729576</v>
      </c>
      <c r="E8910">
        <f t="shared" si="1255"/>
        <v>0.82012321611685701</v>
      </c>
      <c r="F8910" s="4">
        <f t="shared" si="1256"/>
        <v>1.7045454545454558E-2</v>
      </c>
      <c r="G8910" s="4" t="str">
        <f t="shared" si="1257"/>
        <v/>
      </c>
      <c r="H8910" t="str">
        <f t="shared" si="1261"/>
        <v/>
      </c>
      <c r="J8910">
        <f t="shared" ca="1" si="1262"/>
        <v>0.18334765889616411</v>
      </c>
      <c r="K8910">
        <v>0.37445012551740564</v>
      </c>
      <c r="L8910">
        <v>0.17388269116998833</v>
      </c>
    </row>
    <row r="8911" spans="1:12" x14ac:dyDescent="0.25">
      <c r="A8911">
        <f t="shared" si="1254"/>
        <v>8901</v>
      </c>
      <c r="B8911">
        <f t="shared" si="1258"/>
        <v>5.1117504049445782E-2</v>
      </c>
      <c r="C8911">
        <f t="shared" si="1259"/>
        <v>4.9022524375288166E-2</v>
      </c>
      <c r="D8911">
        <f t="shared" si="1260"/>
        <v>-0.56846625224323943</v>
      </c>
      <c r="E8911">
        <f t="shared" si="1255"/>
        <v>0.56971841484384589</v>
      </c>
      <c r="F8911" s="4">
        <f t="shared" si="1256"/>
        <v>-4.0983606557377074E-2</v>
      </c>
      <c r="G8911" s="4" t="str">
        <f t="shared" si="1257"/>
        <v/>
      </c>
      <c r="H8911" t="str">
        <f t="shared" si="1261"/>
        <v/>
      </c>
      <c r="J8911">
        <f t="shared" ca="1" si="1262"/>
        <v>0.25293481948167951</v>
      </c>
      <c r="K8911">
        <v>0.66468946088134939</v>
      </c>
      <c r="L8911">
        <v>9.5389742791662124E-2</v>
      </c>
    </row>
    <row r="8912" spans="1:12" x14ac:dyDescent="0.25">
      <c r="A8912">
        <f t="shared" si="1254"/>
        <v>8902</v>
      </c>
      <c r="B8912">
        <f t="shared" si="1258"/>
        <v>4.8743193752067149E-2</v>
      </c>
      <c r="C8912">
        <f t="shared" si="1259"/>
        <v>5.2234826542329839E-2</v>
      </c>
      <c r="D8912">
        <f t="shared" si="1260"/>
        <v>0.94744375373873169</v>
      </c>
      <c r="E8912">
        <f t="shared" si="1255"/>
        <v>0.34341270461982765</v>
      </c>
      <c r="F8912" s="4">
        <f t="shared" si="1256"/>
        <v>7.163323782234958E-2</v>
      </c>
      <c r="G8912" s="4" t="str">
        <f t="shared" si="1257"/>
        <v/>
      </c>
      <c r="H8912" t="str">
        <f t="shared" si="1261"/>
        <v/>
      </c>
      <c r="J8912">
        <f t="shared" ca="1" si="1262"/>
        <v>0.86007402983432835</v>
      </c>
      <c r="K8912">
        <v>0.30977332323148632</v>
      </c>
      <c r="L8912">
        <v>0.46239159670701857</v>
      </c>
    </row>
    <row r="8913" spans="1:12" x14ac:dyDescent="0.25">
      <c r="A8913">
        <f t="shared" si="1254"/>
        <v>8903</v>
      </c>
      <c r="B8913">
        <f t="shared" si="1258"/>
        <v>4.6089552831467505E-2</v>
      </c>
      <c r="C8913">
        <f t="shared" si="1259"/>
        <v>5.2793487788771867E-2</v>
      </c>
      <c r="D8913">
        <f t="shared" si="1260"/>
        <v>1.8190920071783643</v>
      </c>
      <c r="E8913">
        <f t="shared" si="1255"/>
        <v>6.8897394280622137E-2</v>
      </c>
      <c r="F8913" s="4">
        <f t="shared" si="1256"/>
        <v>0.14545454545454542</v>
      </c>
      <c r="G8913" s="4" t="str">
        <f t="shared" si="1257"/>
        <v/>
      </c>
      <c r="H8913" t="str">
        <f t="shared" si="1261"/>
        <v/>
      </c>
      <c r="J8913">
        <f t="shared" ca="1" si="1262"/>
        <v>5.6284980627062331E-2</v>
      </c>
      <c r="K8913">
        <v>6.3486435395114116E-2</v>
      </c>
      <c r="L8913">
        <v>0.5482427006715147</v>
      </c>
    </row>
    <row r="8914" spans="1:12" x14ac:dyDescent="0.25">
      <c r="A8914">
        <f t="shared" si="1254"/>
        <v>8904</v>
      </c>
      <c r="B8914">
        <f t="shared" si="1258"/>
        <v>4.7625871259183092E-2</v>
      </c>
      <c r="C8914">
        <f t="shared" si="1259"/>
        <v>5.5866124644203034E-2</v>
      </c>
      <c r="D8914">
        <f t="shared" si="1260"/>
        <v>2.2359672588234054</v>
      </c>
      <c r="E8914">
        <f t="shared" si="1255"/>
        <v>2.5353915924877235E-2</v>
      </c>
      <c r="F8914" s="4">
        <f t="shared" si="1256"/>
        <v>0.17302052785923741</v>
      </c>
      <c r="G8914" s="4">
        <f t="shared" si="1257"/>
        <v>0.17302052785923741</v>
      </c>
      <c r="H8914" t="str">
        <f t="shared" si="1261"/>
        <v/>
      </c>
      <c r="J8914">
        <f t="shared" ca="1" si="1262"/>
        <v>0.4008758244028976</v>
      </c>
      <c r="K8914">
        <v>0.17708856008013241</v>
      </c>
      <c r="L8914">
        <v>0.89637894944207375</v>
      </c>
    </row>
    <row r="8915" spans="1:12" x14ac:dyDescent="0.25">
      <c r="A8915">
        <f t="shared" si="1254"/>
        <v>8905</v>
      </c>
      <c r="B8915">
        <f t="shared" si="1258"/>
        <v>4.7905201882404103E-2</v>
      </c>
      <c r="C8915">
        <f t="shared" si="1259"/>
        <v>5.4888467462929483E-2</v>
      </c>
      <c r="D8915">
        <f t="shared" si="1260"/>
        <v>1.8948875074774634</v>
      </c>
      <c r="E8915">
        <f t="shared" si="1255"/>
        <v>5.8107306562698247E-2</v>
      </c>
      <c r="F8915" s="4">
        <f t="shared" si="1256"/>
        <v>0.1457725947521866</v>
      </c>
      <c r="G8915" s="4" t="str">
        <f t="shared" si="1257"/>
        <v/>
      </c>
      <c r="H8915" t="str">
        <f t="shared" si="1261"/>
        <v/>
      </c>
      <c r="J8915">
        <f t="shared" ca="1" si="1262"/>
        <v>0.34475658279401877</v>
      </c>
      <c r="K8915">
        <v>0.20485307695018329</v>
      </c>
      <c r="L8915">
        <v>0.81450080618502807</v>
      </c>
    </row>
    <row r="8916" spans="1:12" x14ac:dyDescent="0.25">
      <c r="A8916">
        <f t="shared" si="1254"/>
        <v>8906</v>
      </c>
      <c r="B8916">
        <f t="shared" si="1258"/>
        <v>5.1396834672666793E-2</v>
      </c>
      <c r="C8916">
        <f t="shared" si="1259"/>
        <v>4.818453250562512E-2</v>
      </c>
      <c r="D8916">
        <f t="shared" si="1260"/>
        <v>-0.87164825343963248</v>
      </c>
      <c r="E8916">
        <f t="shared" si="1255"/>
        <v>0.38340029799062503</v>
      </c>
      <c r="F8916" s="4">
        <f t="shared" si="1256"/>
        <v>-6.2499999999999958E-2</v>
      </c>
      <c r="G8916" s="4" t="str">
        <f t="shared" si="1257"/>
        <v/>
      </c>
      <c r="H8916" t="str">
        <f t="shared" si="1261"/>
        <v/>
      </c>
      <c r="J8916">
        <f t="shared" ca="1" si="1262"/>
        <v>0.83112149472027896</v>
      </c>
      <c r="K8916">
        <v>0.70564063089437845</v>
      </c>
      <c r="L8916">
        <v>5.0509461434796066E-2</v>
      </c>
    </row>
    <row r="8917" spans="1:12" x14ac:dyDescent="0.25">
      <c r="A8917">
        <f t="shared" si="1254"/>
        <v>8907</v>
      </c>
      <c r="B8917">
        <f t="shared" si="1258"/>
        <v>4.9581185621730195E-2</v>
      </c>
      <c r="C8917">
        <f t="shared" si="1259"/>
        <v>4.8324197817235626E-2</v>
      </c>
      <c r="D8917">
        <f t="shared" si="1260"/>
        <v>-0.34107975134594365</v>
      </c>
      <c r="E8917">
        <f t="shared" si="1255"/>
        <v>0.73304354430991236</v>
      </c>
      <c r="F8917" s="4">
        <f t="shared" si="1256"/>
        <v>-2.5352112676056356E-2</v>
      </c>
      <c r="G8917" s="4" t="str">
        <f t="shared" si="1257"/>
        <v/>
      </c>
      <c r="H8917" t="str">
        <f t="shared" si="1261"/>
        <v/>
      </c>
      <c r="J8917">
        <f t="shared" ca="1" si="1262"/>
        <v>0.21624023515503843</v>
      </c>
      <c r="K8917">
        <v>0.44260711257563479</v>
      </c>
      <c r="L8917">
        <v>5.3698734575364226E-2</v>
      </c>
    </row>
    <row r="8918" spans="1:12" x14ac:dyDescent="0.25">
      <c r="A8918">
        <f t="shared" si="1254"/>
        <v>8908</v>
      </c>
      <c r="B8918">
        <f t="shared" si="1258"/>
        <v>4.8882859063677661E-2</v>
      </c>
      <c r="C8918">
        <f t="shared" si="1259"/>
        <v>4.8743193752067149E-2</v>
      </c>
      <c r="D8918">
        <f t="shared" si="1260"/>
        <v>-3.7897750149550546E-2</v>
      </c>
      <c r="E8918">
        <f t="shared" si="1255"/>
        <v>0.96976920688269441</v>
      </c>
      <c r="F8918" s="4">
        <f t="shared" si="1256"/>
        <v>-2.8571428571429539E-3</v>
      </c>
      <c r="G8918" s="4" t="str">
        <f t="shared" si="1257"/>
        <v/>
      </c>
      <c r="H8918" t="str">
        <f t="shared" si="1261"/>
        <v/>
      </c>
      <c r="J8918">
        <f t="shared" ca="1" si="1262"/>
        <v>4.1256406942373314E-2</v>
      </c>
      <c r="K8918">
        <v>0.33296348659323094</v>
      </c>
      <c r="L8918">
        <v>7.8725784396380227E-2</v>
      </c>
    </row>
    <row r="8919" spans="1:12" x14ac:dyDescent="0.25">
      <c r="A8919">
        <f t="shared" si="1254"/>
        <v>8909</v>
      </c>
      <c r="B8919">
        <f t="shared" si="1258"/>
        <v>5.2095161230719333E-2</v>
      </c>
      <c r="C8919">
        <f t="shared" si="1259"/>
        <v>5.5447128709371518E-2</v>
      </c>
      <c r="D8919">
        <f t="shared" si="1260"/>
        <v>0.90954600358918303</v>
      </c>
      <c r="E8919">
        <f t="shared" si="1255"/>
        <v>0.36306198608958207</v>
      </c>
      <c r="F8919" s="4">
        <f t="shared" si="1256"/>
        <v>6.4343163538874037E-2</v>
      </c>
      <c r="G8919" s="4" t="str">
        <f t="shared" si="1257"/>
        <v/>
      </c>
      <c r="H8919" t="str">
        <f t="shared" si="1261"/>
        <v/>
      </c>
      <c r="J8919">
        <f t="shared" ca="1" si="1262"/>
        <v>0.24301357848409999</v>
      </c>
      <c r="K8919">
        <v>0.79307240107413435</v>
      </c>
      <c r="L8919">
        <v>0.86975966957641648</v>
      </c>
    </row>
    <row r="8920" spans="1:12" x14ac:dyDescent="0.25">
      <c r="A8920">
        <f t="shared" si="1254"/>
        <v>8910</v>
      </c>
      <c r="B8920">
        <f t="shared" si="1258"/>
        <v>4.8743193752067149E-2</v>
      </c>
      <c r="C8920">
        <f t="shared" si="1259"/>
        <v>5.4888467462929483E-2</v>
      </c>
      <c r="D8920">
        <f t="shared" si="1260"/>
        <v>1.6675010065801676</v>
      </c>
      <c r="E8920">
        <f t="shared" si="1255"/>
        <v>9.5414824430527512E-2</v>
      </c>
      <c r="F8920" s="4">
        <f t="shared" si="1256"/>
        <v>0.12607449856733524</v>
      </c>
      <c r="G8920" s="4" t="str">
        <f t="shared" si="1257"/>
        <v/>
      </c>
      <c r="H8920" t="str">
        <f t="shared" si="1261"/>
        <v/>
      </c>
      <c r="J8920">
        <f t="shared" ca="1" si="1262"/>
        <v>0.7165702216705826</v>
      </c>
      <c r="K8920">
        <v>0.32231491065589857</v>
      </c>
      <c r="L8920">
        <v>0.81176823514551533</v>
      </c>
    </row>
    <row r="8921" spans="1:12" x14ac:dyDescent="0.25">
      <c r="A8921">
        <f t="shared" si="1254"/>
        <v>8911</v>
      </c>
      <c r="B8921">
        <f t="shared" si="1258"/>
        <v>5.0279512179782736E-2</v>
      </c>
      <c r="C8921">
        <f t="shared" si="1259"/>
        <v>5.293315310038238E-2</v>
      </c>
      <c r="D8921">
        <f t="shared" si="1260"/>
        <v>0.72005725284143596</v>
      </c>
      <c r="E8921">
        <f t="shared" si="1255"/>
        <v>0.47148974556626189</v>
      </c>
      <c r="F8921" s="4">
        <f t="shared" si="1256"/>
        <v>5.2777777777777771E-2</v>
      </c>
      <c r="G8921" s="4" t="str">
        <f t="shared" si="1257"/>
        <v/>
      </c>
      <c r="H8921" t="str">
        <f t="shared" si="1261"/>
        <v/>
      </c>
      <c r="J8921">
        <f t="shared" ca="1" si="1262"/>
        <v>0.26262402484988923</v>
      </c>
      <c r="K8921">
        <v>0.54009669629614498</v>
      </c>
      <c r="L8921">
        <v>0.56067431752927188</v>
      </c>
    </row>
    <row r="8922" spans="1:12" x14ac:dyDescent="0.25">
      <c r="A8922">
        <f t="shared" si="1254"/>
        <v>8912</v>
      </c>
      <c r="B8922">
        <f t="shared" si="1258"/>
        <v>5.0838173426224764E-2</v>
      </c>
      <c r="C8922">
        <f t="shared" si="1259"/>
        <v>5.6285120579034557E-2</v>
      </c>
      <c r="D8922">
        <f t="shared" si="1260"/>
        <v>1.4780122558324207</v>
      </c>
      <c r="E8922">
        <f t="shared" si="1255"/>
        <v>0.13940449786197551</v>
      </c>
      <c r="F8922" s="4">
        <f t="shared" si="1256"/>
        <v>0.10714285714285708</v>
      </c>
      <c r="G8922" s="4" t="str">
        <f t="shared" si="1257"/>
        <v/>
      </c>
      <c r="H8922" t="str">
        <f t="shared" si="1261"/>
        <v/>
      </c>
      <c r="J8922">
        <f t="shared" ca="1" si="1262"/>
        <v>0.63467012922142918</v>
      </c>
      <c r="K8922">
        <v>0.63251742015006629</v>
      </c>
      <c r="L8922">
        <v>0.9218034492535645</v>
      </c>
    </row>
    <row r="8923" spans="1:12" x14ac:dyDescent="0.25">
      <c r="A8923">
        <f t="shared" si="1254"/>
        <v>8913</v>
      </c>
      <c r="B8923">
        <f t="shared" si="1258"/>
        <v>4.9301854998509177E-2</v>
      </c>
      <c r="C8923">
        <f t="shared" si="1259"/>
        <v>4.8603528440456643E-2</v>
      </c>
      <c r="D8923">
        <f t="shared" si="1260"/>
        <v>-0.18948875074774521</v>
      </c>
      <c r="E8923">
        <f t="shared" si="1255"/>
        <v>0.84970977099081102</v>
      </c>
      <c r="F8923" s="4">
        <f t="shared" si="1256"/>
        <v>-1.4164305949008416E-2</v>
      </c>
      <c r="G8923" s="4" t="str">
        <f t="shared" si="1257"/>
        <v/>
      </c>
      <c r="H8923" t="str">
        <f t="shared" si="1261"/>
        <v/>
      </c>
      <c r="J8923">
        <f t="shared" ca="1" si="1262"/>
        <v>0.31923129857974331</v>
      </c>
      <c r="K8923">
        <v>0.39548179057815203</v>
      </c>
      <c r="L8923">
        <v>6.5364640789714934E-2</v>
      </c>
    </row>
    <row r="8924" spans="1:12" x14ac:dyDescent="0.25">
      <c r="A8924">
        <f t="shared" si="1254"/>
        <v>8914</v>
      </c>
      <c r="B8924">
        <f t="shared" si="1258"/>
        <v>5.1117504049445782E-2</v>
      </c>
      <c r="C8924">
        <f t="shared" si="1259"/>
        <v>5.1257169361056287E-2</v>
      </c>
      <c r="D8924">
        <f t="shared" si="1260"/>
        <v>3.7897750149548666E-2</v>
      </c>
      <c r="E8924">
        <f t="shared" si="1255"/>
        <v>0.96976920688269574</v>
      </c>
      <c r="F8924" s="4">
        <f t="shared" si="1256"/>
        <v>2.7322404371584266E-3</v>
      </c>
      <c r="G8924" s="4" t="str">
        <f t="shared" si="1257"/>
        <v/>
      </c>
      <c r="H8924" t="str">
        <f t="shared" si="1261"/>
        <v/>
      </c>
      <c r="J8924">
        <f t="shared" ca="1" si="1262"/>
        <v>0.72566006955225471</v>
      </c>
      <c r="K8924">
        <v>0.67028428623212155</v>
      </c>
      <c r="L8924">
        <v>0.31584936381403539</v>
      </c>
    </row>
    <row r="8925" spans="1:12" x14ac:dyDescent="0.25">
      <c r="A8925">
        <f t="shared" si="1254"/>
        <v>8915</v>
      </c>
      <c r="B8925">
        <f t="shared" si="1258"/>
        <v>5.2234826542329839E-2</v>
      </c>
      <c r="C8925">
        <f t="shared" si="1259"/>
        <v>5.3771144970045426E-2</v>
      </c>
      <c r="D8925">
        <f t="shared" si="1260"/>
        <v>0.41687525164504285</v>
      </c>
      <c r="E8925">
        <f t="shared" si="1255"/>
        <v>0.6767696564108121</v>
      </c>
      <c r="F8925" s="4">
        <f t="shared" si="1256"/>
        <v>2.9411764705882418E-2</v>
      </c>
      <c r="G8925" s="4" t="str">
        <f t="shared" si="1257"/>
        <v/>
      </c>
      <c r="H8925" t="str">
        <f t="shared" si="1261"/>
        <v/>
      </c>
      <c r="J8925">
        <f t="shared" ca="1" si="1262"/>
        <v>0.55829755223796984</v>
      </c>
      <c r="K8925">
        <v>0.80573489956954503</v>
      </c>
      <c r="L8925">
        <v>0.6941825925598728</v>
      </c>
    </row>
    <row r="8926" spans="1:12" x14ac:dyDescent="0.25">
      <c r="A8926">
        <f t="shared" si="1254"/>
        <v>8916</v>
      </c>
      <c r="B8926">
        <f t="shared" si="1258"/>
        <v>4.748620594757258E-2</v>
      </c>
      <c r="C8926">
        <f t="shared" si="1259"/>
        <v>4.7625871259183092E-2</v>
      </c>
      <c r="D8926">
        <f t="shared" si="1260"/>
        <v>3.7897750149550546E-2</v>
      </c>
      <c r="E8926">
        <f t="shared" si="1255"/>
        <v>0.96976920688269441</v>
      </c>
      <c r="F8926" s="4">
        <f t="shared" si="1256"/>
        <v>2.941176470588335E-3</v>
      </c>
      <c r="G8926" s="4" t="str">
        <f t="shared" si="1257"/>
        <v/>
      </c>
      <c r="H8926" t="str">
        <f t="shared" si="1261"/>
        <v/>
      </c>
      <c r="J8926">
        <f t="shared" ca="1" si="1262"/>
        <v>0.20594113089554578</v>
      </c>
      <c r="K8926">
        <v>0.16968503427426851</v>
      </c>
      <c r="L8926">
        <v>2.9316033917495488E-2</v>
      </c>
    </row>
    <row r="8927" spans="1:12" x14ac:dyDescent="0.25">
      <c r="A8927">
        <f t="shared" si="1254"/>
        <v>8917</v>
      </c>
      <c r="B8927">
        <f t="shared" si="1258"/>
        <v>5.1955495919108828E-2</v>
      </c>
      <c r="C8927">
        <f t="shared" si="1259"/>
        <v>5.4609136839708472E-2</v>
      </c>
      <c r="D8927">
        <f t="shared" si="1260"/>
        <v>0.72005725284143596</v>
      </c>
      <c r="E8927">
        <f t="shared" si="1255"/>
        <v>0.47148974556626189</v>
      </c>
      <c r="F8927" s="4">
        <f t="shared" si="1256"/>
        <v>5.107526881720429E-2</v>
      </c>
      <c r="G8927" s="4" t="str">
        <f t="shared" si="1257"/>
        <v/>
      </c>
      <c r="H8927" t="str">
        <f t="shared" si="1261"/>
        <v/>
      </c>
      <c r="J8927">
        <f t="shared" ca="1" si="1262"/>
        <v>0.51229132220652285</v>
      </c>
      <c r="K8927">
        <v>0.78191576736687507</v>
      </c>
      <c r="L8927">
        <v>0.79440988993422912</v>
      </c>
    </row>
    <row r="8928" spans="1:12" x14ac:dyDescent="0.25">
      <c r="A8928">
        <f t="shared" si="1254"/>
        <v>8918</v>
      </c>
      <c r="B8928">
        <f t="shared" si="1258"/>
        <v>5.0139846868172223E-2</v>
      </c>
      <c r="C8928">
        <f t="shared" si="1259"/>
        <v>5.0000181556561718E-2</v>
      </c>
      <c r="D8928">
        <f t="shared" si="1260"/>
        <v>-3.7897750149548666E-2</v>
      </c>
      <c r="E8928">
        <f t="shared" si="1255"/>
        <v>0.96976920688269574</v>
      </c>
      <c r="F8928" s="4">
        <f t="shared" si="1256"/>
        <v>-2.785515320334218E-3</v>
      </c>
      <c r="G8928" s="4" t="str">
        <f t="shared" si="1257"/>
        <v/>
      </c>
      <c r="H8928" t="str">
        <f t="shared" si="1261"/>
        <v/>
      </c>
      <c r="J8928">
        <f t="shared" ca="1" si="1262"/>
        <v>0.90612581182369667</v>
      </c>
      <c r="K8928">
        <v>0.53214570913720827</v>
      </c>
      <c r="L8928">
        <v>0.17733756574776605</v>
      </c>
    </row>
    <row r="8929" spans="1:12" x14ac:dyDescent="0.25">
      <c r="A8929">
        <f t="shared" si="1254"/>
        <v>8919</v>
      </c>
      <c r="B8929">
        <f t="shared" si="1258"/>
        <v>5.0419177491393241E-2</v>
      </c>
      <c r="C8929">
        <f t="shared" si="1259"/>
        <v>5.1536499984277305E-2</v>
      </c>
      <c r="D8929">
        <f t="shared" si="1260"/>
        <v>0.30318200119639499</v>
      </c>
      <c r="E8929">
        <f t="shared" si="1255"/>
        <v>0.76175116485686689</v>
      </c>
      <c r="F8929" s="4">
        <f t="shared" si="1256"/>
        <v>2.2160664819944661E-2</v>
      </c>
      <c r="G8929" s="4" t="str">
        <f t="shared" si="1257"/>
        <v/>
      </c>
      <c r="H8929" t="str">
        <f t="shared" si="1261"/>
        <v/>
      </c>
      <c r="J8929">
        <f t="shared" ca="1" si="1262"/>
        <v>0.16670649716993902</v>
      </c>
      <c r="K8929">
        <v>0.55836822946723685</v>
      </c>
      <c r="L8929">
        <v>0.3704035386046729</v>
      </c>
    </row>
    <row r="8930" spans="1:12" x14ac:dyDescent="0.25">
      <c r="A8930">
        <f t="shared" si="1254"/>
        <v>8920</v>
      </c>
      <c r="B8930">
        <f t="shared" si="1258"/>
        <v>5.1536499984277305E-2</v>
      </c>
      <c r="C8930">
        <f t="shared" si="1259"/>
        <v>5.321248372360339E-2</v>
      </c>
      <c r="D8930">
        <f t="shared" si="1260"/>
        <v>0.45477300179458963</v>
      </c>
      <c r="E8930">
        <f t="shared" si="1255"/>
        <v>0.64927255531256267</v>
      </c>
      <c r="F8930" s="4">
        <f t="shared" si="1256"/>
        <v>3.2520325203251918E-2</v>
      </c>
      <c r="G8930" s="4" t="str">
        <f t="shared" si="1257"/>
        <v/>
      </c>
      <c r="H8930" t="str">
        <f t="shared" si="1261"/>
        <v/>
      </c>
      <c r="J8930">
        <f t="shared" ca="1" si="1262"/>
        <v>0.17642927285830456</v>
      </c>
      <c r="K8930">
        <v>0.73051899690136168</v>
      </c>
      <c r="L8930">
        <v>0.60193299522813559</v>
      </c>
    </row>
    <row r="8931" spans="1:12" x14ac:dyDescent="0.25">
      <c r="A8931">
        <f t="shared" si="1254"/>
        <v>8921</v>
      </c>
      <c r="B8931">
        <f t="shared" si="1258"/>
        <v>4.8463863128846138E-2</v>
      </c>
      <c r="C8931">
        <f t="shared" si="1259"/>
        <v>4.4413569092141413E-2</v>
      </c>
      <c r="D8931">
        <f t="shared" si="1260"/>
        <v>-1.0990347543369301</v>
      </c>
      <c r="E8931">
        <f t="shared" si="1255"/>
        <v>0.271752906914557</v>
      </c>
      <c r="F8931" s="4">
        <f t="shared" si="1256"/>
        <v>-8.3573487031700394E-2</v>
      </c>
      <c r="G8931" s="4" t="str">
        <f t="shared" si="1257"/>
        <v/>
      </c>
      <c r="H8931" t="str">
        <f t="shared" si="1261"/>
        <v/>
      </c>
      <c r="J8931">
        <f t="shared" ca="1" si="1262"/>
        <v>0.36394058180948818</v>
      </c>
      <c r="K8931">
        <v>0.28090994842364791</v>
      </c>
      <c r="L8931">
        <v>8.9506533227190488E-4</v>
      </c>
    </row>
    <row r="8932" spans="1:12" x14ac:dyDescent="0.25">
      <c r="A8932">
        <f t="shared" si="1254"/>
        <v>8922</v>
      </c>
      <c r="B8932">
        <f t="shared" si="1258"/>
        <v>5.4050475593266437E-2</v>
      </c>
      <c r="C8932">
        <f t="shared" si="1259"/>
        <v>5.1117504049445782E-2</v>
      </c>
      <c r="D8932">
        <f t="shared" si="1260"/>
        <v>-0.79585275314053328</v>
      </c>
      <c r="E8932">
        <f t="shared" si="1255"/>
        <v>0.42611762551459131</v>
      </c>
      <c r="F8932" s="4">
        <f t="shared" si="1256"/>
        <v>-5.4263565891472784E-2</v>
      </c>
      <c r="G8932" s="4" t="str">
        <f t="shared" si="1257"/>
        <v/>
      </c>
      <c r="H8932" t="str">
        <f t="shared" si="1261"/>
        <v/>
      </c>
      <c r="J8932">
        <f t="shared" ca="1" si="1262"/>
        <v>0.38619688041739597</v>
      </c>
      <c r="K8932">
        <v>0.93983036902298589</v>
      </c>
      <c r="L8932">
        <v>0.30697469943508737</v>
      </c>
    </row>
    <row r="8933" spans="1:12" x14ac:dyDescent="0.25">
      <c r="A8933">
        <f t="shared" si="1254"/>
        <v>8923</v>
      </c>
      <c r="B8933">
        <f t="shared" si="1258"/>
        <v>5.3910810281655931E-2</v>
      </c>
      <c r="C8933">
        <f t="shared" si="1259"/>
        <v>4.6927544701130551E-2</v>
      </c>
      <c r="D8933">
        <f t="shared" si="1260"/>
        <v>-1.8948875074774634</v>
      </c>
      <c r="E8933">
        <f t="shared" si="1255"/>
        <v>5.8107306562698247E-2</v>
      </c>
      <c r="F8933" s="4">
        <f t="shared" si="1256"/>
        <v>-0.1295336787564767</v>
      </c>
      <c r="G8933" s="4" t="str">
        <f t="shared" si="1257"/>
        <v/>
      </c>
      <c r="H8933" t="str">
        <f t="shared" si="1261"/>
        <v/>
      </c>
      <c r="J8933">
        <f t="shared" ca="1" si="1262"/>
        <v>0.72798289817562301</v>
      </c>
      <c r="K8933">
        <v>0.93516909666504366</v>
      </c>
      <c r="L8933">
        <v>1.5298551063421484E-2</v>
      </c>
    </row>
    <row r="8934" spans="1:12" x14ac:dyDescent="0.25">
      <c r="A8934">
        <f t="shared" si="1254"/>
        <v>8924</v>
      </c>
      <c r="B8934">
        <f t="shared" si="1258"/>
        <v>4.5391226273414971E-2</v>
      </c>
      <c r="C8934">
        <f t="shared" si="1259"/>
        <v>5.1257169361056287E-2</v>
      </c>
      <c r="D8934">
        <f t="shared" si="1260"/>
        <v>1.5917055062810685</v>
      </c>
      <c r="E8934">
        <f t="shared" si="1255"/>
        <v>0.11145089053704371</v>
      </c>
      <c r="F8934" s="4">
        <f t="shared" si="1256"/>
        <v>0.12923076923076918</v>
      </c>
      <c r="G8934" s="4" t="str">
        <f t="shared" si="1257"/>
        <v/>
      </c>
      <c r="H8934" t="str">
        <f t="shared" si="1261"/>
        <v/>
      </c>
      <c r="J8934">
        <f t="shared" ca="1" si="1262"/>
        <v>0.53488391121610024</v>
      </c>
      <c r="K8934">
        <v>3.4265903166464273E-2</v>
      </c>
      <c r="L8934">
        <v>0.31987529900814204</v>
      </c>
    </row>
    <row r="8935" spans="1:12" x14ac:dyDescent="0.25">
      <c r="A8935">
        <f t="shared" si="1254"/>
        <v>8925</v>
      </c>
      <c r="B8935">
        <f t="shared" si="1258"/>
        <v>5.1257169361056287E-2</v>
      </c>
      <c r="C8935">
        <f t="shared" si="1259"/>
        <v>5.4609136839708472E-2</v>
      </c>
      <c r="D8935">
        <f t="shared" si="1260"/>
        <v>0.90954600358918303</v>
      </c>
      <c r="E8935">
        <f t="shared" si="1255"/>
        <v>0.36306198608958207</v>
      </c>
      <c r="F8935" s="4">
        <f t="shared" si="1256"/>
        <v>6.5395095367847461E-2</v>
      </c>
      <c r="G8935" s="4" t="str">
        <f t="shared" si="1257"/>
        <v/>
      </c>
      <c r="H8935" t="str">
        <f t="shared" si="1261"/>
        <v/>
      </c>
      <c r="J8935">
        <f t="shared" ca="1" si="1262"/>
        <v>0.23960698843576755</v>
      </c>
      <c r="K8935">
        <v>0.68749204406911957</v>
      </c>
      <c r="L8935">
        <v>0.78904986412029787</v>
      </c>
    </row>
    <row r="8936" spans="1:12" x14ac:dyDescent="0.25">
      <c r="A8936">
        <f t="shared" si="1254"/>
        <v>8926</v>
      </c>
      <c r="B8936">
        <f t="shared" si="1258"/>
        <v>5.0000181556561718E-2</v>
      </c>
      <c r="C8936">
        <f t="shared" si="1259"/>
        <v>5.6983447137087098E-2</v>
      </c>
      <c r="D8936">
        <f t="shared" si="1260"/>
        <v>1.8948875074774634</v>
      </c>
      <c r="E8936">
        <f t="shared" si="1255"/>
        <v>5.8107306562698247E-2</v>
      </c>
      <c r="F8936" s="4">
        <f t="shared" si="1256"/>
        <v>0.13966480446927376</v>
      </c>
      <c r="G8936" s="4" t="str">
        <f t="shared" si="1257"/>
        <v/>
      </c>
      <c r="H8936" t="str">
        <f t="shared" si="1261"/>
        <v/>
      </c>
      <c r="J8936">
        <f t="shared" ca="1" si="1262"/>
        <v>0.84602719664477322</v>
      </c>
      <c r="K8936">
        <v>0.50430961759015114</v>
      </c>
      <c r="L8936">
        <v>0.95265501928733642</v>
      </c>
    </row>
    <row r="8937" spans="1:12" x14ac:dyDescent="0.25">
      <c r="A8937">
        <f t="shared" si="1254"/>
        <v>8927</v>
      </c>
      <c r="B8937">
        <f t="shared" si="1258"/>
        <v>4.8882859063677661E-2</v>
      </c>
      <c r="C8937">
        <f t="shared" si="1259"/>
        <v>5.4190140904876949E-2</v>
      </c>
      <c r="D8937">
        <f t="shared" si="1260"/>
        <v>1.4401145056828719</v>
      </c>
      <c r="E8937">
        <f t="shared" si="1255"/>
        <v>0.14983500579959763</v>
      </c>
      <c r="F8937" s="4">
        <f t="shared" si="1256"/>
        <v>0.10857142857142855</v>
      </c>
      <c r="G8937" s="4" t="str">
        <f t="shared" si="1257"/>
        <v/>
      </c>
      <c r="H8937" t="str">
        <f t="shared" si="1261"/>
        <v/>
      </c>
      <c r="J8937">
        <f t="shared" ca="1" si="1262"/>
        <v>4.3541878620932173E-2</v>
      </c>
      <c r="K8937">
        <v>0.3314655820166913</v>
      </c>
      <c r="L8937">
        <v>0.73892008708076351</v>
      </c>
    </row>
    <row r="8938" spans="1:12" x14ac:dyDescent="0.25">
      <c r="A8938">
        <f t="shared" si="1254"/>
        <v>8928</v>
      </c>
      <c r="B8938">
        <f t="shared" si="1258"/>
        <v>5.0139846868172223E-2</v>
      </c>
      <c r="C8938">
        <f t="shared" si="1259"/>
        <v>4.7346540635962074E-2</v>
      </c>
      <c r="D8938">
        <f t="shared" si="1260"/>
        <v>-0.75795500299098462</v>
      </c>
      <c r="E8938">
        <f t="shared" si="1255"/>
        <v>0.44847792078133231</v>
      </c>
      <c r="F8938" s="4">
        <f t="shared" si="1256"/>
        <v>-5.5710306406685187E-2</v>
      </c>
      <c r="G8938" s="4" t="str">
        <f t="shared" si="1257"/>
        <v/>
      </c>
      <c r="H8938" t="str">
        <f t="shared" si="1261"/>
        <v/>
      </c>
      <c r="J8938">
        <f t="shared" ca="1" si="1262"/>
        <v>0.22898824164436837</v>
      </c>
      <c r="K8938">
        <v>0.52748790592368788</v>
      </c>
      <c r="L8938">
        <v>2.5303398587461889E-2</v>
      </c>
    </row>
    <row r="8939" spans="1:12" x14ac:dyDescent="0.25">
      <c r="A8939">
        <f t="shared" si="1254"/>
        <v>8929</v>
      </c>
      <c r="B8939">
        <f t="shared" si="1258"/>
        <v>4.9162189686898672E-2</v>
      </c>
      <c r="C8939">
        <f t="shared" si="1259"/>
        <v>5.2234826542329839E-2</v>
      </c>
      <c r="D8939">
        <f t="shared" si="1260"/>
        <v>0.83375050329008382</v>
      </c>
      <c r="E8939">
        <f t="shared" si="1255"/>
        <v>0.40442159248407572</v>
      </c>
      <c r="F8939" s="4">
        <f t="shared" si="1256"/>
        <v>6.25E-2</v>
      </c>
      <c r="G8939" s="4" t="str">
        <f t="shared" si="1257"/>
        <v/>
      </c>
      <c r="H8939" t="str">
        <f t="shared" si="1261"/>
        <v/>
      </c>
      <c r="J8939">
        <f t="shared" ca="1" si="1262"/>
        <v>0.48501591292821944</v>
      </c>
      <c r="K8939">
        <v>0.36767962646581576</v>
      </c>
      <c r="L8939">
        <v>0.47268745935266665</v>
      </c>
    </row>
    <row r="8940" spans="1:12" x14ac:dyDescent="0.25">
      <c r="A8940">
        <f t="shared" si="1254"/>
        <v>8930</v>
      </c>
      <c r="B8940">
        <f t="shared" si="1258"/>
        <v>4.944152031011969E-2</v>
      </c>
      <c r="C8940">
        <f t="shared" si="1259"/>
        <v>5.7262777760308116E-2</v>
      </c>
      <c r="D8940">
        <f t="shared" si="1260"/>
        <v>2.1222740083747591</v>
      </c>
      <c r="E8940">
        <f t="shared" si="1255"/>
        <v>3.3814734814276992E-2</v>
      </c>
      <c r="F8940" s="4">
        <f t="shared" si="1256"/>
        <v>0.15819209039548024</v>
      </c>
      <c r="G8940" s="4">
        <f t="shared" si="1257"/>
        <v>0.15819209039548024</v>
      </c>
      <c r="H8940" t="str">
        <f t="shared" si="1261"/>
        <v/>
      </c>
      <c r="J8940">
        <f t="shared" ca="1" si="1262"/>
        <v>7.245393791993826E-2</v>
      </c>
      <c r="K8940">
        <v>0.4146635421443986</v>
      </c>
      <c r="L8940">
        <v>0.96409257914686208</v>
      </c>
    </row>
    <row r="8941" spans="1:12" x14ac:dyDescent="0.25">
      <c r="A8941">
        <f t="shared" si="1254"/>
        <v>8931</v>
      </c>
      <c r="B8941">
        <f t="shared" si="1258"/>
        <v>5.1815830607498316E-2</v>
      </c>
      <c r="C8941">
        <f t="shared" si="1259"/>
        <v>4.9162189686898672E-2</v>
      </c>
      <c r="D8941">
        <f t="shared" si="1260"/>
        <v>-0.72005725284143596</v>
      </c>
      <c r="E8941">
        <f t="shared" si="1255"/>
        <v>0.47148974556626189</v>
      </c>
      <c r="F8941" s="4">
        <f t="shared" si="1256"/>
        <v>-5.1212938005390833E-2</v>
      </c>
      <c r="G8941" s="4" t="str">
        <f t="shared" si="1257"/>
        <v/>
      </c>
      <c r="H8941" t="str">
        <f t="shared" si="1261"/>
        <v/>
      </c>
      <c r="J8941">
        <f t="shared" ca="1" si="1262"/>
        <v>0.84336485420581653</v>
      </c>
      <c r="K8941">
        <v>0.76256301584317199</v>
      </c>
      <c r="L8941">
        <v>0.10399940675973729</v>
      </c>
    </row>
    <row r="8942" spans="1:12" x14ac:dyDescent="0.25">
      <c r="A8942">
        <f t="shared" si="1254"/>
        <v>8932</v>
      </c>
      <c r="B8942">
        <f t="shared" si="1258"/>
        <v>5.097783873783527E-2</v>
      </c>
      <c r="C8942">
        <f t="shared" si="1259"/>
        <v>5.0000181556561718E-2</v>
      </c>
      <c r="D8942">
        <f t="shared" si="1260"/>
        <v>-0.26528425104684444</v>
      </c>
      <c r="E8942">
        <f t="shared" si="1255"/>
        <v>0.790790495854373</v>
      </c>
      <c r="F8942" s="4">
        <f t="shared" si="1256"/>
        <v>-1.9178082191780792E-2</v>
      </c>
      <c r="G8942" s="4" t="str">
        <f t="shared" si="1257"/>
        <v/>
      </c>
      <c r="H8942" t="str">
        <f t="shared" si="1261"/>
        <v/>
      </c>
      <c r="J8942">
        <f t="shared" ca="1" si="1262"/>
        <v>0.6554447584114057</v>
      </c>
      <c r="K8942">
        <v>0.65336543346156395</v>
      </c>
      <c r="L8942">
        <v>0.17596212689982715</v>
      </c>
    </row>
    <row r="8943" spans="1:12" x14ac:dyDescent="0.25">
      <c r="A8943">
        <f t="shared" ref="A8943:A9006" si="1263">A8942+1</f>
        <v>8933</v>
      </c>
      <c r="B8943">
        <f t="shared" si="1258"/>
        <v>4.9301854998509177E-2</v>
      </c>
      <c r="C8943">
        <f t="shared" si="1259"/>
        <v>5.0139846868172223E-2</v>
      </c>
      <c r="D8943">
        <f t="shared" si="1260"/>
        <v>0.22738650089729576</v>
      </c>
      <c r="E8943">
        <f t="shared" si="1255"/>
        <v>0.82012321611685701</v>
      </c>
      <c r="F8943" s="4">
        <f t="shared" si="1256"/>
        <v>1.699716713881021E-2</v>
      </c>
      <c r="G8943" s="4" t="str">
        <f t="shared" si="1257"/>
        <v/>
      </c>
      <c r="H8943" t="str">
        <f t="shared" si="1261"/>
        <v/>
      </c>
      <c r="J8943">
        <f t="shared" ca="1" si="1262"/>
        <v>0.6676702596881775</v>
      </c>
      <c r="K8943">
        <v>0.39192961276148741</v>
      </c>
      <c r="L8943">
        <v>0.17976012953416598</v>
      </c>
    </row>
    <row r="8944" spans="1:12" x14ac:dyDescent="0.25">
      <c r="A8944">
        <f t="shared" si="1263"/>
        <v>8934</v>
      </c>
      <c r="B8944">
        <f t="shared" si="1258"/>
        <v>4.6648214077909533E-2</v>
      </c>
      <c r="C8944">
        <f t="shared" si="1259"/>
        <v>5.5586794020982024E-2</v>
      </c>
      <c r="D8944">
        <f t="shared" si="1260"/>
        <v>2.4254560095711541</v>
      </c>
      <c r="E8944">
        <f t="shared" si="1255"/>
        <v>1.5289168568122236E-2</v>
      </c>
      <c r="F8944" s="4">
        <f t="shared" si="1256"/>
        <v>0.19161676646706596</v>
      </c>
      <c r="G8944" s="4">
        <f t="shared" si="1257"/>
        <v>0.19161676646706596</v>
      </c>
      <c r="H8944" t="str">
        <f t="shared" si="1261"/>
        <v/>
      </c>
      <c r="J8944">
        <f t="shared" ca="1" si="1262"/>
        <v>0.88705693861084334</v>
      </c>
      <c r="K8944">
        <v>9.3888515898852276E-2</v>
      </c>
      <c r="L8944">
        <v>0.87444570500247665</v>
      </c>
    </row>
    <row r="8945" spans="1:12" x14ac:dyDescent="0.25">
      <c r="A8945">
        <f t="shared" si="1263"/>
        <v>8935</v>
      </c>
      <c r="B8945">
        <f t="shared" si="1258"/>
        <v>5.0419177491393241E-2</v>
      </c>
      <c r="C8945">
        <f t="shared" si="1259"/>
        <v>5.2793487788771867E-2</v>
      </c>
      <c r="D8945">
        <f t="shared" si="1260"/>
        <v>0.64426175254233675</v>
      </c>
      <c r="E8945">
        <f t="shared" si="1255"/>
        <v>0.51940571299285354</v>
      </c>
      <c r="F8945" s="4">
        <f t="shared" si="1256"/>
        <v>4.7091412742382217E-2</v>
      </c>
      <c r="G8945" s="4" t="str">
        <f t="shared" si="1257"/>
        <v/>
      </c>
      <c r="H8945" t="str">
        <f t="shared" si="1261"/>
        <v/>
      </c>
      <c r="J8945">
        <f t="shared" ca="1" si="1262"/>
        <v>0.4075072087036361</v>
      </c>
      <c r="K8945">
        <v>0.57337006406201307</v>
      </c>
      <c r="L8945">
        <v>0.55393330531728158</v>
      </c>
    </row>
    <row r="8946" spans="1:12" x14ac:dyDescent="0.25">
      <c r="A8946">
        <f t="shared" si="1263"/>
        <v>8936</v>
      </c>
      <c r="B8946">
        <f t="shared" si="1258"/>
        <v>5.3352149035213903E-2</v>
      </c>
      <c r="C8946">
        <f t="shared" si="1259"/>
        <v>5.0000181556561718E-2</v>
      </c>
      <c r="D8946">
        <f t="shared" si="1260"/>
        <v>-0.90954600358918303</v>
      </c>
      <c r="E8946">
        <f t="shared" si="1255"/>
        <v>0.36306198608958207</v>
      </c>
      <c r="F8946" s="4">
        <f t="shared" si="1256"/>
        <v>-6.2827225130890091E-2</v>
      </c>
      <c r="G8946" s="4" t="str">
        <f t="shared" si="1257"/>
        <v/>
      </c>
      <c r="H8946" t="str">
        <f t="shared" si="1261"/>
        <v/>
      </c>
      <c r="J8946">
        <f t="shared" ca="1" si="1262"/>
        <v>0.19916783695424167</v>
      </c>
      <c r="K8946">
        <v>0.90119415246805856</v>
      </c>
      <c r="L8946">
        <v>0.17295696241665659</v>
      </c>
    </row>
    <row r="8947" spans="1:12" x14ac:dyDescent="0.25">
      <c r="A8947">
        <f t="shared" si="1263"/>
        <v>8937</v>
      </c>
      <c r="B8947">
        <f t="shared" si="1258"/>
        <v>4.7905201882404103E-2</v>
      </c>
      <c r="C8947">
        <f t="shared" si="1259"/>
        <v>5.167616529588781E-2</v>
      </c>
      <c r="D8947">
        <f t="shared" si="1260"/>
        <v>1.023239254037831</v>
      </c>
      <c r="E8947">
        <f t="shared" ref="E8947:E9010" si="1264">2*(1-_xlfn.NORM.S.DIST(ABS(D8947),TRUE))</f>
        <v>0.30619473730008995</v>
      </c>
      <c r="F8947" s="4">
        <f t="shared" ref="F8947:F9010" si="1265">IF(B8947=0, (C8947-B8947), (C8947-B8947)/B8947)</f>
        <v>7.871720116618082E-2</v>
      </c>
      <c r="G8947" s="4" t="str">
        <f t="shared" ref="G8947:G9010" si="1266">IF(E8947&lt;0.05,ABS(F8947), "")</f>
        <v/>
      </c>
      <c r="H8947" t="str">
        <f t="shared" si="1261"/>
        <v/>
      </c>
      <c r="J8947">
        <f t="shared" ca="1" si="1262"/>
        <v>0.68177095765786833</v>
      </c>
      <c r="K8947">
        <v>0.20507072878642607</v>
      </c>
      <c r="L8947">
        <v>0.38484502822875755</v>
      </c>
    </row>
    <row r="8948" spans="1:12" x14ac:dyDescent="0.25">
      <c r="A8948">
        <f t="shared" si="1263"/>
        <v>8938</v>
      </c>
      <c r="B8948">
        <f t="shared" si="1258"/>
        <v>5.2095161230719333E-2</v>
      </c>
      <c r="C8948">
        <f t="shared" si="1259"/>
        <v>5.293315310038238E-2</v>
      </c>
      <c r="D8948">
        <f t="shared" si="1260"/>
        <v>0.22738650089729576</v>
      </c>
      <c r="E8948">
        <f t="shared" si="1264"/>
        <v>0.82012321611685701</v>
      </c>
      <c r="F8948" s="4">
        <f t="shared" si="1265"/>
        <v>1.6085790884718509E-2</v>
      </c>
      <c r="G8948" s="4" t="str">
        <f t="shared" si="1266"/>
        <v/>
      </c>
      <c r="H8948" t="str">
        <f t="shared" si="1261"/>
        <v/>
      </c>
      <c r="J8948">
        <f t="shared" ca="1" si="1262"/>
        <v>0.32263429200236293</v>
      </c>
      <c r="K8948">
        <v>0.78680254847856557</v>
      </c>
      <c r="L8948">
        <v>0.56802090508495617</v>
      </c>
    </row>
    <row r="8949" spans="1:12" x14ac:dyDescent="0.25">
      <c r="A8949">
        <f t="shared" si="1263"/>
        <v>8939</v>
      </c>
      <c r="B8949">
        <f t="shared" si="1258"/>
        <v>5.2653822477161362E-2</v>
      </c>
      <c r="C8949">
        <f t="shared" si="1259"/>
        <v>5.6005789955813547E-2</v>
      </c>
      <c r="D8949">
        <f t="shared" si="1260"/>
        <v>0.90954600358918303</v>
      </c>
      <c r="E8949">
        <f t="shared" si="1264"/>
        <v>0.36306198608958207</v>
      </c>
      <c r="F8949" s="4">
        <f t="shared" si="1265"/>
        <v>6.3660477453580944E-2</v>
      </c>
      <c r="G8949" s="4" t="str">
        <f t="shared" si="1266"/>
        <v/>
      </c>
      <c r="H8949" t="str">
        <f t="shared" si="1261"/>
        <v/>
      </c>
      <c r="J8949">
        <f t="shared" ca="1" si="1262"/>
        <v>0.75832252760177443</v>
      </c>
      <c r="K8949">
        <v>0.8463515461535227</v>
      </c>
      <c r="L8949">
        <v>0.90675208336143331</v>
      </c>
    </row>
    <row r="8950" spans="1:12" x14ac:dyDescent="0.25">
      <c r="A8950">
        <f t="shared" si="1263"/>
        <v>8940</v>
      </c>
      <c r="B8950">
        <f t="shared" si="1258"/>
        <v>4.7206875324351569E-2</v>
      </c>
      <c r="C8950">
        <f t="shared" si="1259"/>
        <v>5.2514157165550857E-2</v>
      </c>
      <c r="D8950">
        <f t="shared" si="1260"/>
        <v>1.4401145056828719</v>
      </c>
      <c r="E8950">
        <f t="shared" si="1264"/>
        <v>0.14983500579959763</v>
      </c>
      <c r="F8950" s="4">
        <f t="shared" si="1265"/>
        <v>0.11242603550295856</v>
      </c>
      <c r="G8950" s="4" t="str">
        <f t="shared" si="1266"/>
        <v/>
      </c>
      <c r="H8950" t="str">
        <f t="shared" si="1261"/>
        <v/>
      </c>
      <c r="J8950">
        <f t="shared" ca="1" si="1262"/>
        <v>0.71403570173771269</v>
      </c>
      <c r="K8950">
        <v>0.13409995279080544</v>
      </c>
      <c r="L8950">
        <v>0.50867750633814057</v>
      </c>
    </row>
    <row r="8951" spans="1:12" x14ac:dyDescent="0.25">
      <c r="A8951">
        <f t="shared" si="1263"/>
        <v>8941</v>
      </c>
      <c r="B8951">
        <f t="shared" si="1258"/>
        <v>5.2514157165550857E-2</v>
      </c>
      <c r="C8951">
        <f t="shared" si="1259"/>
        <v>5.4609136839708472E-2</v>
      </c>
      <c r="D8951">
        <f t="shared" si="1260"/>
        <v>0.56846625224323943</v>
      </c>
      <c r="E8951">
        <f t="shared" si="1264"/>
        <v>0.56971841484384589</v>
      </c>
      <c r="F8951" s="4">
        <f t="shared" si="1265"/>
        <v>3.9893617021276626E-2</v>
      </c>
      <c r="G8951" s="4" t="str">
        <f t="shared" si="1266"/>
        <v/>
      </c>
      <c r="H8951" t="str">
        <f t="shared" si="1261"/>
        <v/>
      </c>
      <c r="J8951">
        <f t="shared" ca="1" si="1262"/>
        <v>0.92410281533297833</v>
      </c>
      <c r="K8951">
        <v>0.83034716061047409</v>
      </c>
      <c r="L8951">
        <v>0.7897704379602084</v>
      </c>
    </row>
    <row r="8952" spans="1:12" x14ac:dyDescent="0.25">
      <c r="A8952">
        <f t="shared" si="1263"/>
        <v>8942</v>
      </c>
      <c r="B8952">
        <f t="shared" si="1258"/>
        <v>5.2374491853940344E-2</v>
      </c>
      <c r="C8952">
        <f t="shared" si="1259"/>
        <v>5.0000181556561718E-2</v>
      </c>
      <c r="D8952">
        <f t="shared" si="1260"/>
        <v>-0.64426175254233675</v>
      </c>
      <c r="E8952">
        <f t="shared" si="1264"/>
        <v>0.51940571299285354</v>
      </c>
      <c r="F8952" s="4">
        <f t="shared" si="1265"/>
        <v>-4.5333333333333281E-2</v>
      </c>
      <c r="G8952" s="4" t="str">
        <f t="shared" si="1266"/>
        <v/>
      </c>
      <c r="H8952" t="str">
        <f t="shared" si="1261"/>
        <v/>
      </c>
      <c r="J8952">
        <f t="shared" ca="1" si="1262"/>
        <v>0.16432347859649077</v>
      </c>
      <c r="K8952">
        <v>0.82918947093619222</v>
      </c>
      <c r="L8952">
        <v>0.17720298568989701</v>
      </c>
    </row>
    <row r="8953" spans="1:12" x14ac:dyDescent="0.25">
      <c r="A8953">
        <f t="shared" si="1263"/>
        <v>8943</v>
      </c>
      <c r="B8953">
        <f t="shared" si="1258"/>
        <v>5.2793487788771867E-2</v>
      </c>
      <c r="C8953">
        <f t="shared" si="1259"/>
        <v>5.2793487788771867E-2</v>
      </c>
      <c r="D8953">
        <f t="shared" si="1260"/>
        <v>0</v>
      </c>
      <c r="E8953">
        <f t="shared" si="1264"/>
        <v>1</v>
      </c>
      <c r="F8953" s="4">
        <f t="shared" si="1265"/>
        <v>0</v>
      </c>
      <c r="G8953" s="4" t="str">
        <f t="shared" si="1266"/>
        <v/>
      </c>
      <c r="H8953" t="str">
        <f t="shared" si="1261"/>
        <v/>
      </c>
      <c r="J8953">
        <f t="shared" ca="1" si="1262"/>
        <v>0.71818627400197732</v>
      </c>
      <c r="K8953">
        <v>0.85653513147007188</v>
      </c>
      <c r="L8953">
        <v>0.54597579990725709</v>
      </c>
    </row>
    <row r="8954" spans="1:12" x14ac:dyDescent="0.25">
      <c r="A8954">
        <f t="shared" si="1263"/>
        <v>8944</v>
      </c>
      <c r="B8954">
        <f t="shared" si="1258"/>
        <v>5.1536499984277305E-2</v>
      </c>
      <c r="C8954">
        <f t="shared" si="1259"/>
        <v>4.5111895650193953E-2</v>
      </c>
      <c r="D8954">
        <f t="shared" si="1260"/>
        <v>-1.743296506879267</v>
      </c>
      <c r="E8954">
        <f t="shared" si="1264"/>
        <v>8.1281835223044219E-2</v>
      </c>
      <c r="F8954" s="4">
        <f t="shared" si="1265"/>
        <v>-0.12466124661246616</v>
      </c>
      <c r="G8954" s="4" t="str">
        <f t="shared" si="1266"/>
        <v/>
      </c>
      <c r="H8954" t="str">
        <f t="shared" si="1261"/>
        <v/>
      </c>
      <c r="J8954">
        <f t="shared" ca="1" si="1262"/>
        <v>0.14355521567741669</v>
      </c>
      <c r="K8954">
        <v>0.73572566946414375</v>
      </c>
      <c r="L8954">
        <v>2.0098470869427398E-3</v>
      </c>
    </row>
    <row r="8955" spans="1:12" x14ac:dyDescent="0.25">
      <c r="A8955">
        <f t="shared" si="1263"/>
        <v>8945</v>
      </c>
      <c r="B8955">
        <f t="shared" si="1258"/>
        <v>5.2653822477161362E-2</v>
      </c>
      <c r="C8955">
        <f t="shared" si="1259"/>
        <v>4.9301854998509177E-2</v>
      </c>
      <c r="D8955">
        <f t="shared" si="1260"/>
        <v>-0.90954600358918303</v>
      </c>
      <c r="E8955">
        <f t="shared" si="1264"/>
        <v>0.36306198608958207</v>
      </c>
      <c r="F8955" s="4">
        <f t="shared" si="1265"/>
        <v>-6.3660477453580944E-2</v>
      </c>
      <c r="G8955" s="4" t="str">
        <f t="shared" si="1266"/>
        <v/>
      </c>
      <c r="H8955" t="str">
        <f t="shared" si="1261"/>
        <v/>
      </c>
      <c r="J8955">
        <f t="shared" ca="1" si="1262"/>
        <v>0.22778692003154422</v>
      </c>
      <c r="K8955">
        <v>0.84647527061123129</v>
      </c>
      <c r="L8955">
        <v>0.11643224184936596</v>
      </c>
    </row>
    <row r="8956" spans="1:12" x14ac:dyDescent="0.25">
      <c r="A8956">
        <f t="shared" si="1263"/>
        <v>8946</v>
      </c>
      <c r="B8956">
        <f t="shared" si="1258"/>
        <v>4.9860516244951213E-2</v>
      </c>
      <c r="C8956">
        <f t="shared" si="1259"/>
        <v>5.5028132774539995E-2</v>
      </c>
      <c r="D8956">
        <f t="shared" si="1260"/>
        <v>1.4022167555333231</v>
      </c>
      <c r="E8956">
        <f t="shared" si="1264"/>
        <v>0.16085052963544633</v>
      </c>
      <c r="F8956" s="4">
        <f t="shared" si="1265"/>
        <v>0.10364145658263307</v>
      </c>
      <c r="G8956" s="4" t="str">
        <f t="shared" si="1266"/>
        <v/>
      </c>
      <c r="H8956" t="str">
        <f t="shared" si="1261"/>
        <v/>
      </c>
      <c r="J8956">
        <f t="shared" ca="1" si="1262"/>
        <v>0.1015003654028378</v>
      </c>
      <c r="K8956">
        <v>0.47221387540063198</v>
      </c>
      <c r="L8956">
        <v>0.83760793113974974</v>
      </c>
    </row>
    <row r="8957" spans="1:12" x14ac:dyDescent="0.25">
      <c r="A8957">
        <f t="shared" si="1263"/>
        <v>8947</v>
      </c>
      <c r="B8957">
        <f t="shared" si="1258"/>
        <v>5.3771144970045426E-2</v>
      </c>
      <c r="C8957">
        <f t="shared" si="1259"/>
        <v>5.1257169361056287E-2</v>
      </c>
      <c r="D8957">
        <f t="shared" si="1260"/>
        <v>-0.6821595026918873</v>
      </c>
      <c r="E8957">
        <f t="shared" si="1264"/>
        <v>0.49513809896736705</v>
      </c>
      <c r="F8957" s="4">
        <f t="shared" si="1265"/>
        <v>-4.6753246753246783E-2</v>
      </c>
      <c r="G8957" s="4" t="str">
        <f t="shared" si="1266"/>
        <v/>
      </c>
      <c r="H8957" t="str">
        <f t="shared" si="1261"/>
        <v/>
      </c>
      <c r="J8957">
        <f t="shared" ca="1" si="1262"/>
        <v>0.8893209604661888</v>
      </c>
      <c r="K8957">
        <v>0.92789012271268356</v>
      </c>
      <c r="L8957">
        <v>0.32342172581945883</v>
      </c>
    </row>
    <row r="8958" spans="1:12" x14ac:dyDescent="0.25">
      <c r="A8958">
        <f t="shared" si="1263"/>
        <v>8948</v>
      </c>
      <c r="B8958">
        <f t="shared" si="1258"/>
        <v>5.0838173426224764E-2</v>
      </c>
      <c r="C8958">
        <f t="shared" si="1259"/>
        <v>5.1815830607498316E-2</v>
      </c>
      <c r="D8958">
        <f t="shared" si="1260"/>
        <v>0.26528425104684444</v>
      </c>
      <c r="E8958">
        <f t="shared" si="1264"/>
        <v>0.790790495854373</v>
      </c>
      <c r="F8958" s="4">
        <f t="shared" si="1265"/>
        <v>1.9230769230769201E-2</v>
      </c>
      <c r="G8958" s="4" t="str">
        <f t="shared" si="1266"/>
        <v/>
      </c>
      <c r="H8958" t="str">
        <f t="shared" si="1261"/>
        <v/>
      </c>
      <c r="J8958">
        <f t="shared" ca="1" si="1262"/>
        <v>0.31444357396016132</v>
      </c>
      <c r="K8958">
        <v>0.63911897031326881</v>
      </c>
      <c r="L8958">
        <v>0.39610660167225875</v>
      </c>
    </row>
    <row r="8959" spans="1:12" x14ac:dyDescent="0.25">
      <c r="A8959">
        <f t="shared" si="1263"/>
        <v>8949</v>
      </c>
      <c r="B8959">
        <f t="shared" si="1258"/>
        <v>4.5391226273414971E-2</v>
      </c>
      <c r="C8959">
        <f t="shared" si="1259"/>
        <v>5.0419177491393241E-2</v>
      </c>
      <c r="D8959">
        <f t="shared" si="1260"/>
        <v>1.3643190053837726</v>
      </c>
      <c r="E8959">
        <f t="shared" si="1264"/>
        <v>0.17246718686690388</v>
      </c>
      <c r="F8959" s="4">
        <f t="shared" si="1265"/>
        <v>0.11076923076923069</v>
      </c>
      <c r="G8959" s="4" t="str">
        <f t="shared" si="1266"/>
        <v/>
      </c>
      <c r="H8959" t="str">
        <f t="shared" si="1261"/>
        <v/>
      </c>
      <c r="J8959">
        <f t="shared" ca="1" si="1262"/>
        <v>0.2496349000798086</v>
      </c>
      <c r="K8959">
        <v>3.3760335179237932E-2</v>
      </c>
      <c r="L8959">
        <v>0.21494123671570264</v>
      </c>
    </row>
    <row r="8960" spans="1:12" x14ac:dyDescent="0.25">
      <c r="A8960">
        <f t="shared" si="1263"/>
        <v>8950</v>
      </c>
      <c r="B8960">
        <f t="shared" si="1258"/>
        <v>4.8324197817235626E-2</v>
      </c>
      <c r="C8960">
        <f t="shared" si="1259"/>
        <v>5.2653822477161362E-2</v>
      </c>
      <c r="D8960">
        <f t="shared" si="1260"/>
        <v>1.1748302546360274</v>
      </c>
      <c r="E8960">
        <f t="shared" si="1264"/>
        <v>0.24006263340611222</v>
      </c>
      <c r="F8960" s="4">
        <f t="shared" si="1265"/>
        <v>8.9595375722543377E-2</v>
      </c>
      <c r="G8960" s="4" t="str">
        <f t="shared" si="1266"/>
        <v/>
      </c>
      <c r="H8960" t="str">
        <f t="shared" si="1261"/>
        <v/>
      </c>
      <c r="J8960">
        <f t="shared" ca="1" si="1262"/>
        <v>0.40247100302147476</v>
      </c>
      <c r="K8960">
        <v>0.25692683160292562</v>
      </c>
      <c r="L8960">
        <v>0.53114173366134554</v>
      </c>
    </row>
    <row r="8961" spans="1:12" x14ac:dyDescent="0.25">
      <c r="A8961">
        <f t="shared" si="1263"/>
        <v>8951</v>
      </c>
      <c r="B8961">
        <f t="shared" si="1258"/>
        <v>5.0000181556561718E-2</v>
      </c>
      <c r="C8961">
        <f t="shared" si="1259"/>
        <v>5.6005789955813547E-2</v>
      </c>
      <c r="D8961">
        <f t="shared" si="1260"/>
        <v>1.6296032564306191</v>
      </c>
      <c r="E8961">
        <f t="shared" si="1264"/>
        <v>0.10318537571607922</v>
      </c>
      <c r="F8961" s="4">
        <f t="shared" si="1265"/>
        <v>0.12011173184357546</v>
      </c>
      <c r="G8961" s="4" t="str">
        <f t="shared" si="1266"/>
        <v/>
      </c>
      <c r="H8961" t="str">
        <f t="shared" si="1261"/>
        <v/>
      </c>
      <c r="J8961">
        <f t="shared" ca="1" si="1262"/>
        <v>0.11427638012143382</v>
      </c>
      <c r="K8961">
        <v>0.51389927092606669</v>
      </c>
      <c r="L8961">
        <v>0.90631600059212092</v>
      </c>
    </row>
    <row r="8962" spans="1:12" x14ac:dyDescent="0.25">
      <c r="A8962">
        <f t="shared" si="1263"/>
        <v>8952</v>
      </c>
      <c r="B8962">
        <f t="shared" si="1258"/>
        <v>5.0558842803003747E-2</v>
      </c>
      <c r="C8962">
        <f t="shared" si="1259"/>
        <v>5.4050475593266437E-2</v>
      </c>
      <c r="D8962">
        <f t="shared" si="1260"/>
        <v>0.94744375373873169</v>
      </c>
      <c r="E8962">
        <f t="shared" si="1264"/>
        <v>0.34341270461982765</v>
      </c>
      <c r="F8962" s="4">
        <f t="shared" si="1265"/>
        <v>6.9060773480662987E-2</v>
      </c>
      <c r="G8962" s="4" t="str">
        <f t="shared" si="1266"/>
        <v/>
      </c>
      <c r="H8962" t="str">
        <f t="shared" si="1261"/>
        <v/>
      </c>
      <c r="J8962">
        <f t="shared" ca="1" si="1262"/>
        <v>0.5325970001638658</v>
      </c>
      <c r="K8962">
        <v>0.60036711283499411</v>
      </c>
      <c r="L8962">
        <v>0.72279610501458691</v>
      </c>
    </row>
    <row r="8963" spans="1:12" x14ac:dyDescent="0.25">
      <c r="A8963">
        <f t="shared" si="1263"/>
        <v>8953</v>
      </c>
      <c r="B8963">
        <f t="shared" si="1258"/>
        <v>5.293315310038238E-2</v>
      </c>
      <c r="C8963">
        <f t="shared" si="1259"/>
        <v>5.7821439006750144E-2</v>
      </c>
      <c r="D8963">
        <f t="shared" si="1260"/>
        <v>1.3264212552342241</v>
      </c>
      <c r="E8963">
        <f t="shared" si="1264"/>
        <v>0.18470020217371186</v>
      </c>
      <c r="F8963" s="4">
        <f t="shared" si="1265"/>
        <v>9.2348284960422147E-2</v>
      </c>
      <c r="G8963" s="4" t="str">
        <f t="shared" si="1266"/>
        <v/>
      </c>
      <c r="H8963" t="str">
        <f t="shared" si="1261"/>
        <v/>
      </c>
      <c r="J8963">
        <f t="shared" ca="1" si="1262"/>
        <v>0.72638131873790213</v>
      </c>
      <c r="K8963">
        <v>0.87589792194172578</v>
      </c>
      <c r="L8963">
        <v>0.9768808517334604</v>
      </c>
    </row>
    <row r="8964" spans="1:12" x14ac:dyDescent="0.25">
      <c r="A8964">
        <f t="shared" si="1263"/>
        <v>8954</v>
      </c>
      <c r="B8964">
        <f t="shared" si="1258"/>
        <v>5.2374491853940344E-2</v>
      </c>
      <c r="C8964">
        <f t="shared" si="1259"/>
        <v>5.446947152809796E-2</v>
      </c>
      <c r="D8964">
        <f t="shared" si="1260"/>
        <v>0.56846625224323943</v>
      </c>
      <c r="E8964">
        <f t="shared" si="1264"/>
        <v>0.56971841484384589</v>
      </c>
      <c r="F8964" s="4">
        <f t="shared" si="1265"/>
        <v>4.0000000000000029E-2</v>
      </c>
      <c r="G8964" s="4" t="str">
        <f t="shared" si="1266"/>
        <v/>
      </c>
      <c r="H8964" t="str">
        <f t="shared" si="1261"/>
        <v/>
      </c>
      <c r="J8964">
        <f t="shared" ca="1" si="1262"/>
        <v>6.0577953206721546E-2</v>
      </c>
      <c r="K8964">
        <v>0.82675095025881962</v>
      </c>
      <c r="L8964">
        <v>0.77396205294609766</v>
      </c>
    </row>
    <row r="8965" spans="1:12" x14ac:dyDescent="0.25">
      <c r="A8965">
        <f t="shared" si="1263"/>
        <v>8955</v>
      </c>
      <c r="B8965">
        <f t="shared" si="1258"/>
        <v>4.7905201882404103E-2</v>
      </c>
      <c r="C8965">
        <f t="shared" si="1259"/>
        <v>5.4609136839708472E-2</v>
      </c>
      <c r="D8965">
        <f t="shared" si="1260"/>
        <v>1.8190920071783661</v>
      </c>
      <c r="E8965">
        <f t="shared" si="1264"/>
        <v>6.8897394280621693E-2</v>
      </c>
      <c r="F8965" s="4">
        <f t="shared" si="1265"/>
        <v>0.13994169096209924</v>
      </c>
      <c r="G8965" s="4" t="str">
        <f t="shared" si="1266"/>
        <v/>
      </c>
      <c r="H8965" t="str">
        <f t="shared" si="1261"/>
        <v/>
      </c>
      <c r="J8965">
        <f t="shared" ca="1" si="1262"/>
        <v>0.3415554927626544</v>
      </c>
      <c r="K8965">
        <v>0.2073362493474622</v>
      </c>
      <c r="L8965">
        <v>0.7895971720132976</v>
      </c>
    </row>
    <row r="8966" spans="1:12" x14ac:dyDescent="0.25">
      <c r="A8966">
        <f t="shared" si="1263"/>
        <v>8956</v>
      </c>
      <c r="B8966">
        <f t="shared" si="1258"/>
        <v>5.1396834672666793E-2</v>
      </c>
      <c r="C8966">
        <f t="shared" si="1259"/>
        <v>5.1257169361056287E-2</v>
      </c>
      <c r="D8966">
        <f t="shared" si="1260"/>
        <v>-3.7897750149548666E-2</v>
      </c>
      <c r="E8966">
        <f t="shared" si="1264"/>
        <v>0.96976920688269574</v>
      </c>
      <c r="F8966" s="4">
        <f t="shared" si="1265"/>
        <v>-2.7173913043477831E-3</v>
      </c>
      <c r="G8966" s="4" t="str">
        <f t="shared" si="1266"/>
        <v/>
      </c>
      <c r="H8966" t="str">
        <f t="shared" si="1261"/>
        <v/>
      </c>
      <c r="J8966">
        <f t="shared" ca="1" si="1262"/>
        <v>0.53296686548728656</v>
      </c>
      <c r="K8966">
        <v>0.69996572767855803</v>
      </c>
      <c r="L8966">
        <v>0.3127003141558784</v>
      </c>
    </row>
    <row r="8967" spans="1:12" x14ac:dyDescent="0.25">
      <c r="A8967">
        <f t="shared" si="1263"/>
        <v>8957</v>
      </c>
      <c r="B8967">
        <f t="shared" si="1258"/>
        <v>4.7765536570793597E-2</v>
      </c>
      <c r="C8967">
        <f t="shared" si="1259"/>
        <v>4.7206875324351569E-2</v>
      </c>
      <c r="D8967">
        <f t="shared" si="1260"/>
        <v>-0.15159100059819655</v>
      </c>
      <c r="E8967">
        <f t="shared" si="1264"/>
        <v>0.87950953185498082</v>
      </c>
      <c r="F8967" s="4">
        <f t="shared" si="1265"/>
        <v>-1.1695906432748497E-2</v>
      </c>
      <c r="G8967" s="4" t="str">
        <f t="shared" si="1266"/>
        <v/>
      </c>
      <c r="H8967" t="str">
        <f t="shared" si="1261"/>
        <v/>
      </c>
      <c r="J8967">
        <f t="shared" ca="1" si="1262"/>
        <v>0.90049243738174556</v>
      </c>
      <c r="K8967">
        <v>0.18794604927189784</v>
      </c>
      <c r="L8967">
        <v>2.1411778280945426E-2</v>
      </c>
    </row>
    <row r="8968" spans="1:12" x14ac:dyDescent="0.25">
      <c r="A8968">
        <f t="shared" si="1263"/>
        <v>8958</v>
      </c>
      <c r="B8968">
        <f t="shared" si="1258"/>
        <v>4.7765536570793597E-2</v>
      </c>
      <c r="C8968">
        <f t="shared" si="1259"/>
        <v>5.0838173426224764E-2</v>
      </c>
      <c r="D8968">
        <f t="shared" si="1260"/>
        <v>0.83375050329008382</v>
      </c>
      <c r="E8968">
        <f t="shared" si="1264"/>
        <v>0.40442159248407572</v>
      </c>
      <c r="F8968" s="4">
        <f t="shared" si="1265"/>
        <v>6.4327485380116955E-2</v>
      </c>
      <c r="G8968" s="4" t="str">
        <f t="shared" si="1266"/>
        <v/>
      </c>
      <c r="H8968" t="str">
        <f t="shared" si="1261"/>
        <v/>
      </c>
      <c r="J8968">
        <f t="shared" ca="1" si="1262"/>
        <v>0.21321165975692724</v>
      </c>
      <c r="K8968">
        <v>0.18949025232295957</v>
      </c>
      <c r="L8968">
        <v>0.26703031013047496</v>
      </c>
    </row>
    <row r="8969" spans="1:12" x14ac:dyDescent="0.25">
      <c r="A8969">
        <f t="shared" si="1263"/>
        <v>8959</v>
      </c>
      <c r="B8969">
        <f t="shared" si="1258"/>
        <v>4.944152031011969E-2</v>
      </c>
      <c r="C8969">
        <f t="shared" si="1259"/>
        <v>5.321248372360339E-2</v>
      </c>
      <c r="D8969">
        <f t="shared" si="1260"/>
        <v>1.023239254037829</v>
      </c>
      <c r="E8969">
        <f t="shared" si="1264"/>
        <v>0.30619473730009084</v>
      </c>
      <c r="F8969" s="4">
        <f t="shared" si="1265"/>
        <v>7.6271186440677874E-2</v>
      </c>
      <c r="G8969" s="4" t="str">
        <f t="shared" si="1266"/>
        <v/>
      </c>
      <c r="H8969" t="str">
        <f t="shared" si="1261"/>
        <v/>
      </c>
      <c r="J8969">
        <f t="shared" ca="1" si="1262"/>
        <v>5.316303509767073E-2</v>
      </c>
      <c r="K8969">
        <v>0.42886525666821518</v>
      </c>
      <c r="L8969">
        <v>0.61523242400564782</v>
      </c>
    </row>
    <row r="8970" spans="1:12" x14ac:dyDescent="0.25">
      <c r="A8970">
        <f t="shared" si="1263"/>
        <v>8960</v>
      </c>
      <c r="B8970">
        <f t="shared" si="1258"/>
        <v>5.0838173426224764E-2</v>
      </c>
      <c r="C8970">
        <f t="shared" si="1259"/>
        <v>5.2095161230719333E-2</v>
      </c>
      <c r="D8970">
        <f t="shared" si="1260"/>
        <v>0.34107975134594365</v>
      </c>
      <c r="E8970">
        <f t="shared" si="1264"/>
        <v>0.73304354430991236</v>
      </c>
      <c r="F8970" s="4">
        <f t="shared" si="1265"/>
        <v>2.4725274725274745E-2</v>
      </c>
      <c r="G8970" s="4" t="str">
        <f t="shared" si="1266"/>
        <v/>
      </c>
      <c r="H8970" t="str">
        <f t="shared" si="1261"/>
        <v/>
      </c>
      <c r="J8970">
        <f t="shared" ca="1" si="1262"/>
        <v>0.1137266048954515</v>
      </c>
      <c r="K8970">
        <v>0.63317323623306032</v>
      </c>
      <c r="L8970">
        <v>0.43754084818817052</v>
      </c>
    </row>
    <row r="8971" spans="1:12" x14ac:dyDescent="0.25">
      <c r="A8971">
        <f t="shared" si="1263"/>
        <v>8961</v>
      </c>
      <c r="B8971">
        <f t="shared" ref="B8971:B9034" si="1267">_xlfn.BINOM.INV($F$8,$B$10, $K8971)/$F$8</f>
        <v>4.9162189686898672E-2</v>
      </c>
      <c r="C8971">
        <f t="shared" ref="C8971:C9034" si="1268">_xlfn.BINOM.INV($F$8,$C$10, $L8971)/$F$8</f>
        <v>5.3491814346824408E-2</v>
      </c>
      <c r="D8971">
        <f t="shared" ref="D8971:D9034" si="1269">(C8971-B8971)/SQRT($B$10*(1-$B$10)/$F$8+$C$10*(1-$C$10)/$F$8)</f>
        <v>1.1748302546360274</v>
      </c>
      <c r="E8971">
        <f t="shared" si="1264"/>
        <v>0.24006263340611222</v>
      </c>
      <c r="F8971" s="4">
        <f t="shared" si="1265"/>
        <v>8.8068181818181837E-2</v>
      </c>
      <c r="G8971" s="4" t="str">
        <f t="shared" si="1266"/>
        <v/>
      </c>
      <c r="H8971" t="str">
        <f t="shared" si="1261"/>
        <v/>
      </c>
      <c r="J8971">
        <f t="shared" ca="1" si="1262"/>
        <v>7.5237333699044839E-2</v>
      </c>
      <c r="K8971">
        <v>0.36694519282491844</v>
      </c>
      <c r="L8971">
        <v>0.65329996375327715</v>
      </c>
    </row>
    <row r="8972" spans="1:12" x14ac:dyDescent="0.25">
      <c r="A8972">
        <f t="shared" si="1263"/>
        <v>8962</v>
      </c>
      <c r="B8972">
        <f t="shared" si="1267"/>
        <v>5.2653822477161362E-2</v>
      </c>
      <c r="C8972">
        <f t="shared" si="1268"/>
        <v>5.6843781825476593E-2</v>
      </c>
      <c r="D8972">
        <f t="shared" si="1269"/>
        <v>1.1369325044864789</v>
      </c>
      <c r="E8972">
        <f t="shared" si="1264"/>
        <v>0.25556650263494074</v>
      </c>
      <c r="F8972" s="4">
        <f t="shared" si="1265"/>
        <v>7.9575596816976193E-2</v>
      </c>
      <c r="G8972" s="4" t="str">
        <f t="shared" si="1266"/>
        <v/>
      </c>
      <c r="H8972" t="str">
        <f t="shared" ref="H8972:H9035" si="1270">IF(AND(E8972&lt;=0.05,F8972&lt;0), "Yes", "")</f>
        <v/>
      </c>
      <c r="J8972">
        <f t="shared" ref="J8972:J9035" ca="1" si="1271">RAND()</f>
        <v>0.37762349628354164</v>
      </c>
      <c r="K8972">
        <v>0.85146268783703571</v>
      </c>
      <c r="L8972">
        <v>0.94728544209718446</v>
      </c>
    </row>
    <row r="8973" spans="1:12" x14ac:dyDescent="0.25">
      <c r="A8973">
        <f t="shared" si="1263"/>
        <v>8963</v>
      </c>
      <c r="B8973">
        <f t="shared" si="1267"/>
        <v>4.9162189686898672E-2</v>
      </c>
      <c r="C8973">
        <f t="shared" si="1268"/>
        <v>5.7123112448697604E-2</v>
      </c>
      <c r="D8973">
        <f t="shared" si="1269"/>
        <v>2.1601717585243079</v>
      </c>
      <c r="E8973">
        <f t="shared" si="1264"/>
        <v>3.0759375569110015E-2</v>
      </c>
      <c r="F8973" s="4">
        <f t="shared" si="1265"/>
        <v>0.16193181818181815</v>
      </c>
      <c r="G8973" s="4">
        <f t="shared" si="1266"/>
        <v>0.16193181818181815</v>
      </c>
      <c r="H8973" t="str">
        <f t="shared" si="1270"/>
        <v/>
      </c>
      <c r="J8973">
        <f t="shared" ca="1" si="1271"/>
        <v>0.5828109044351476</v>
      </c>
      <c r="K8973">
        <v>0.37545833888983426</v>
      </c>
      <c r="L8973">
        <v>0.95995057854539745</v>
      </c>
    </row>
    <row r="8974" spans="1:12" x14ac:dyDescent="0.25">
      <c r="A8974">
        <f t="shared" si="1263"/>
        <v>8964</v>
      </c>
      <c r="B8974">
        <f t="shared" si="1267"/>
        <v>4.7206875324351569E-2</v>
      </c>
      <c r="C8974">
        <f t="shared" si="1268"/>
        <v>5.321248372360339E-2</v>
      </c>
      <c r="D8974">
        <f t="shared" si="1269"/>
        <v>1.6296032564306171</v>
      </c>
      <c r="E8974">
        <f t="shared" si="1264"/>
        <v>0.10318537571607944</v>
      </c>
      <c r="F8974" s="4">
        <f t="shared" si="1265"/>
        <v>0.1272189349112425</v>
      </c>
      <c r="G8974" s="4" t="str">
        <f t="shared" si="1266"/>
        <v/>
      </c>
      <c r="H8974" t="str">
        <f t="shared" si="1270"/>
        <v/>
      </c>
      <c r="J8974">
        <f t="shared" ca="1" si="1271"/>
        <v>7.9525129559716912E-2</v>
      </c>
      <c r="K8974">
        <v>0.13919534140170231</v>
      </c>
      <c r="L8974">
        <v>0.61655950253557879</v>
      </c>
    </row>
    <row r="8975" spans="1:12" x14ac:dyDescent="0.25">
      <c r="A8975">
        <f t="shared" si="1263"/>
        <v>8965</v>
      </c>
      <c r="B8975">
        <f t="shared" si="1267"/>
        <v>5.0558842803003747E-2</v>
      </c>
      <c r="C8975">
        <f t="shared" si="1268"/>
        <v>5.1257169361056287E-2</v>
      </c>
      <c r="D8975">
        <f t="shared" si="1269"/>
        <v>0.1894887507477471</v>
      </c>
      <c r="E8975">
        <f t="shared" si="1264"/>
        <v>0.84970977099080969</v>
      </c>
      <c r="F8975" s="4">
        <f t="shared" si="1265"/>
        <v>1.3812154696132653E-2</v>
      </c>
      <c r="G8975" s="4" t="str">
        <f t="shared" si="1266"/>
        <v/>
      </c>
      <c r="H8975" t="str">
        <f t="shared" si="1270"/>
        <v/>
      </c>
      <c r="J8975">
        <f t="shared" ca="1" si="1271"/>
        <v>0.22432266778508114</v>
      </c>
      <c r="K8975">
        <v>0.58921214382220843</v>
      </c>
      <c r="L8975">
        <v>0.31884889816260398</v>
      </c>
    </row>
    <row r="8976" spans="1:12" x14ac:dyDescent="0.25">
      <c r="A8976">
        <f t="shared" si="1263"/>
        <v>8966</v>
      </c>
      <c r="B8976">
        <f t="shared" si="1267"/>
        <v>4.7765536570793597E-2</v>
      </c>
      <c r="C8976">
        <f t="shared" si="1268"/>
        <v>5.446947152809796E-2</v>
      </c>
      <c r="D8976">
        <f t="shared" si="1269"/>
        <v>1.8190920071783643</v>
      </c>
      <c r="E8976">
        <f t="shared" si="1264"/>
        <v>6.8897394280622137E-2</v>
      </c>
      <c r="F8976" s="4">
        <f t="shared" si="1265"/>
        <v>0.14035087719298242</v>
      </c>
      <c r="G8976" s="4" t="str">
        <f t="shared" si="1266"/>
        <v/>
      </c>
      <c r="H8976" t="str">
        <f t="shared" si="1270"/>
        <v/>
      </c>
      <c r="J8976">
        <f t="shared" ca="1" si="1271"/>
        <v>0.76540901049051879</v>
      </c>
      <c r="K8976">
        <v>0.18961813977420516</v>
      </c>
      <c r="L8976">
        <v>0.77389039045109143</v>
      </c>
    </row>
    <row r="8977" spans="1:12" x14ac:dyDescent="0.25">
      <c r="A8977">
        <f t="shared" si="1263"/>
        <v>8967</v>
      </c>
      <c r="B8977">
        <f t="shared" si="1267"/>
        <v>4.7765536570793597E-2</v>
      </c>
      <c r="C8977">
        <f t="shared" si="1268"/>
        <v>5.3491814346824408E-2</v>
      </c>
      <c r="D8977">
        <f t="shared" si="1269"/>
        <v>1.5538077561315198</v>
      </c>
      <c r="E8977">
        <f t="shared" si="1264"/>
        <v>0.12023027990579127</v>
      </c>
      <c r="F8977" s="4">
        <f t="shared" si="1265"/>
        <v>0.11988304093567251</v>
      </c>
      <c r="G8977" s="4" t="str">
        <f t="shared" si="1266"/>
        <v/>
      </c>
      <c r="H8977" t="str">
        <f t="shared" si="1270"/>
        <v/>
      </c>
      <c r="J8977">
        <f t="shared" ca="1" si="1271"/>
        <v>0.33476559827027419</v>
      </c>
      <c r="K8977">
        <v>0.19970726127742544</v>
      </c>
      <c r="L8977">
        <v>0.64394700484783185</v>
      </c>
    </row>
    <row r="8978" spans="1:12" x14ac:dyDescent="0.25">
      <c r="A8978">
        <f t="shared" si="1263"/>
        <v>8968</v>
      </c>
      <c r="B8978">
        <f t="shared" si="1267"/>
        <v>4.7067210012741056E-2</v>
      </c>
      <c r="C8978">
        <f t="shared" si="1268"/>
        <v>5.0838173426224764E-2</v>
      </c>
      <c r="D8978">
        <f t="shared" si="1269"/>
        <v>1.023239254037831</v>
      </c>
      <c r="E8978">
        <f t="shared" si="1264"/>
        <v>0.30619473730008995</v>
      </c>
      <c r="F8978" s="4">
        <f t="shared" si="1265"/>
        <v>8.0118694362017864E-2</v>
      </c>
      <c r="G8978" s="4" t="str">
        <f t="shared" si="1266"/>
        <v/>
      </c>
      <c r="H8978" t="str">
        <f t="shared" si="1270"/>
        <v/>
      </c>
      <c r="J8978">
        <f t="shared" ca="1" si="1271"/>
        <v>0.4904148871626669</v>
      </c>
      <c r="K8978">
        <v>0.13108361051035766</v>
      </c>
      <c r="L8978">
        <v>0.25987577052333322</v>
      </c>
    </row>
    <row r="8979" spans="1:12" x14ac:dyDescent="0.25">
      <c r="A8979">
        <f t="shared" si="1263"/>
        <v>8969</v>
      </c>
      <c r="B8979">
        <f t="shared" si="1267"/>
        <v>5.0139846868172223E-2</v>
      </c>
      <c r="C8979">
        <f t="shared" si="1268"/>
        <v>5.6285120579034557E-2</v>
      </c>
      <c r="D8979">
        <f t="shared" si="1269"/>
        <v>1.6675010065801676</v>
      </c>
      <c r="E8979">
        <f t="shared" si="1264"/>
        <v>9.5414824430527512E-2</v>
      </c>
      <c r="F8979" s="4">
        <f t="shared" si="1265"/>
        <v>0.12256267409470753</v>
      </c>
      <c r="G8979" s="4" t="str">
        <f t="shared" si="1266"/>
        <v/>
      </c>
      <c r="H8979" t="str">
        <f t="shared" si="1270"/>
        <v/>
      </c>
      <c r="J8979">
        <f t="shared" ca="1" si="1271"/>
        <v>0.25555328374759034</v>
      </c>
      <c r="K8979">
        <v>0.5175963189326972</v>
      </c>
      <c r="L8979">
        <v>0.92474081086380588</v>
      </c>
    </row>
    <row r="8980" spans="1:12" x14ac:dyDescent="0.25">
      <c r="A8980">
        <f t="shared" si="1263"/>
        <v>8970</v>
      </c>
      <c r="B8980">
        <f t="shared" si="1267"/>
        <v>4.7346540635962074E-2</v>
      </c>
      <c r="C8980">
        <f t="shared" si="1268"/>
        <v>5.7262777760308116E-2</v>
      </c>
      <c r="D8980">
        <f t="shared" si="1269"/>
        <v>2.6907402606179986</v>
      </c>
      <c r="E8980">
        <f t="shared" si="1264"/>
        <v>7.1293678120960546E-3</v>
      </c>
      <c r="F8980" s="4">
        <f t="shared" si="1265"/>
        <v>0.20943952802359889</v>
      </c>
      <c r="G8980" s="4">
        <f t="shared" si="1266"/>
        <v>0.20943952802359889</v>
      </c>
      <c r="H8980" t="str">
        <f t="shared" si="1270"/>
        <v/>
      </c>
      <c r="J8980">
        <f t="shared" ca="1" si="1271"/>
        <v>0.78032529814347662</v>
      </c>
      <c r="K8980">
        <v>0.14825320167606615</v>
      </c>
      <c r="L8980">
        <v>0.9628149177822003</v>
      </c>
    </row>
    <row r="8981" spans="1:12" x14ac:dyDescent="0.25">
      <c r="A8981">
        <f t="shared" si="1263"/>
        <v>8971</v>
      </c>
      <c r="B8981">
        <f t="shared" si="1267"/>
        <v>4.8324197817235626E-2</v>
      </c>
      <c r="C8981">
        <f t="shared" si="1268"/>
        <v>5.293315310038238E-2</v>
      </c>
      <c r="D8981">
        <f t="shared" si="1269"/>
        <v>1.2506257549351267</v>
      </c>
      <c r="E8981">
        <f t="shared" si="1264"/>
        <v>0.21107104959186196</v>
      </c>
      <c r="F8981" s="4">
        <f t="shared" si="1265"/>
        <v>9.5375722543352678E-2</v>
      </c>
      <c r="G8981" s="4" t="str">
        <f t="shared" si="1266"/>
        <v/>
      </c>
      <c r="H8981" t="str">
        <f t="shared" si="1270"/>
        <v/>
      </c>
      <c r="J8981">
        <f t="shared" ca="1" si="1271"/>
        <v>0.82534972956275043</v>
      </c>
      <c r="K8981">
        <v>0.26138309435128315</v>
      </c>
      <c r="L8981">
        <v>0.56766897994835741</v>
      </c>
    </row>
    <row r="8982" spans="1:12" x14ac:dyDescent="0.25">
      <c r="A8982">
        <f t="shared" si="1263"/>
        <v>8972</v>
      </c>
      <c r="B8982">
        <f t="shared" si="1267"/>
        <v>5.0139846868172223E-2</v>
      </c>
      <c r="C8982">
        <f t="shared" si="1268"/>
        <v>5.2514157165550857E-2</v>
      </c>
      <c r="D8982">
        <f t="shared" si="1269"/>
        <v>0.64426175254233864</v>
      </c>
      <c r="E8982">
        <f t="shared" si="1264"/>
        <v>0.51940571299285221</v>
      </c>
      <c r="F8982" s="4">
        <f t="shared" si="1265"/>
        <v>4.7353760445682534E-2</v>
      </c>
      <c r="G8982" s="4" t="str">
        <f t="shared" si="1266"/>
        <v/>
      </c>
      <c r="H8982" t="str">
        <f t="shared" si="1270"/>
        <v/>
      </c>
      <c r="J8982">
        <f t="shared" ca="1" si="1271"/>
        <v>0.2174871807603046</v>
      </c>
      <c r="K8982">
        <v>0.52697363703216493</v>
      </c>
      <c r="L8982">
        <v>0.49706886293067154</v>
      </c>
    </row>
    <row r="8983" spans="1:12" x14ac:dyDescent="0.25">
      <c r="A8983">
        <f t="shared" si="1263"/>
        <v>8973</v>
      </c>
      <c r="B8983">
        <f t="shared" si="1267"/>
        <v>5.293315310038238E-2</v>
      </c>
      <c r="C8983">
        <f t="shared" si="1268"/>
        <v>4.9301854998509177E-2</v>
      </c>
      <c r="D8983">
        <f t="shared" si="1269"/>
        <v>-0.98534150388828223</v>
      </c>
      <c r="E8983">
        <f t="shared" si="1264"/>
        <v>0.32445635245909865</v>
      </c>
      <c r="F8983" s="4">
        <f t="shared" si="1265"/>
        <v>-6.8601583113456557E-2</v>
      </c>
      <c r="G8983" s="4" t="str">
        <f t="shared" si="1266"/>
        <v/>
      </c>
      <c r="H8983" t="str">
        <f t="shared" si="1270"/>
        <v/>
      </c>
      <c r="J8983">
        <f t="shared" ca="1" si="1271"/>
        <v>0.84025099901378941</v>
      </c>
      <c r="K8983">
        <v>0.86868280948546206</v>
      </c>
      <c r="L8983">
        <v>0.11017586323827888</v>
      </c>
    </row>
    <row r="8984" spans="1:12" x14ac:dyDescent="0.25">
      <c r="A8984">
        <f t="shared" si="1263"/>
        <v>8974</v>
      </c>
      <c r="B8984">
        <f t="shared" si="1267"/>
        <v>5.0838173426224764E-2</v>
      </c>
      <c r="C8984">
        <f t="shared" si="1268"/>
        <v>5.097783873783527E-2</v>
      </c>
      <c r="D8984">
        <f t="shared" si="1269"/>
        <v>3.7897750149548666E-2</v>
      </c>
      <c r="E8984">
        <f t="shared" si="1264"/>
        <v>0.96976920688269574</v>
      </c>
      <c r="F8984" s="4">
        <f t="shared" si="1265"/>
        <v>2.7472527472527037E-3</v>
      </c>
      <c r="G8984" s="4" t="str">
        <f t="shared" si="1266"/>
        <v/>
      </c>
      <c r="H8984" t="str">
        <f t="shared" si="1270"/>
        <v/>
      </c>
      <c r="J8984">
        <f t="shared" ca="1" si="1271"/>
        <v>0.24971849305798366</v>
      </c>
      <c r="K8984">
        <v>0.62425651227837065</v>
      </c>
      <c r="L8984">
        <v>0.28518667750639282</v>
      </c>
    </row>
    <row r="8985" spans="1:12" x14ac:dyDescent="0.25">
      <c r="A8985">
        <f t="shared" si="1263"/>
        <v>8975</v>
      </c>
      <c r="B8985">
        <f t="shared" si="1267"/>
        <v>5.2374491853940344E-2</v>
      </c>
      <c r="C8985">
        <f t="shared" si="1268"/>
        <v>4.818453250562512E-2</v>
      </c>
      <c r="D8985">
        <f t="shared" si="1269"/>
        <v>-1.1369325044864769</v>
      </c>
      <c r="E8985">
        <f t="shared" si="1264"/>
        <v>0.25556650263494163</v>
      </c>
      <c r="F8985" s="4">
        <f t="shared" si="1265"/>
        <v>-7.9999999999999932E-2</v>
      </c>
      <c r="G8985" s="4" t="str">
        <f t="shared" si="1266"/>
        <v/>
      </c>
      <c r="H8985" t="str">
        <f t="shared" si="1270"/>
        <v/>
      </c>
      <c r="J8985">
        <f t="shared" ca="1" si="1271"/>
        <v>0.61707042688640357</v>
      </c>
      <c r="K8985">
        <v>0.81976184785738815</v>
      </c>
      <c r="L8985">
        <v>4.9068619589835993E-2</v>
      </c>
    </row>
    <row r="8986" spans="1:12" x14ac:dyDescent="0.25">
      <c r="A8986">
        <f t="shared" si="1263"/>
        <v>8976</v>
      </c>
      <c r="B8986">
        <f t="shared" si="1267"/>
        <v>4.622921814307801E-2</v>
      </c>
      <c r="C8986">
        <f t="shared" si="1268"/>
        <v>5.4888467462929483E-2</v>
      </c>
      <c r="D8986">
        <f t="shared" si="1269"/>
        <v>2.3496605092720548</v>
      </c>
      <c r="E8986">
        <f t="shared" si="1264"/>
        <v>1.8790540605111872E-2</v>
      </c>
      <c r="F8986" s="4">
        <f t="shared" si="1265"/>
        <v>0.18731117824773419</v>
      </c>
      <c r="G8986" s="4">
        <f t="shared" si="1266"/>
        <v>0.18731117824773419</v>
      </c>
      <c r="H8986" t="str">
        <f t="shared" si="1270"/>
        <v/>
      </c>
      <c r="J8986">
        <f t="shared" ca="1" si="1271"/>
        <v>0.71268572563903687</v>
      </c>
      <c r="K8986">
        <v>7.1634649960065744E-2</v>
      </c>
      <c r="L8986">
        <v>0.81641811597857816</v>
      </c>
    </row>
    <row r="8987" spans="1:12" x14ac:dyDescent="0.25">
      <c r="A8987">
        <f t="shared" si="1263"/>
        <v>8977</v>
      </c>
      <c r="B8987">
        <f t="shared" si="1267"/>
        <v>4.9301854998509177E-2</v>
      </c>
      <c r="C8987">
        <f t="shared" si="1268"/>
        <v>5.7262777760308116E-2</v>
      </c>
      <c r="D8987">
        <f t="shared" si="1269"/>
        <v>2.1601717585243096</v>
      </c>
      <c r="E8987">
        <f t="shared" si="1264"/>
        <v>3.0759375569109793E-2</v>
      </c>
      <c r="F8987" s="4">
        <f t="shared" si="1265"/>
        <v>0.16147308781869701</v>
      </c>
      <c r="G8987" s="4">
        <f t="shared" si="1266"/>
        <v>0.16147308781869701</v>
      </c>
      <c r="H8987" t="str">
        <f t="shared" si="1270"/>
        <v/>
      </c>
      <c r="J8987">
        <f t="shared" ca="1" si="1271"/>
        <v>8.1264366126153065E-2</v>
      </c>
      <c r="K8987">
        <v>0.40500810941820709</v>
      </c>
      <c r="L8987">
        <v>0.96448194432969725</v>
      </c>
    </row>
    <row r="8988" spans="1:12" x14ac:dyDescent="0.25">
      <c r="A8988">
        <f t="shared" si="1263"/>
        <v>8978</v>
      </c>
      <c r="B8988">
        <f t="shared" si="1267"/>
        <v>5.0558842803003747E-2</v>
      </c>
      <c r="C8988">
        <f t="shared" si="1268"/>
        <v>5.3771144970045426E-2</v>
      </c>
      <c r="D8988">
        <f t="shared" si="1269"/>
        <v>0.87164825343963437</v>
      </c>
      <c r="E8988">
        <f t="shared" si="1264"/>
        <v>0.38340029799062414</v>
      </c>
      <c r="F8988" s="4">
        <f t="shared" si="1265"/>
        <v>6.3535911602210046E-2</v>
      </c>
      <c r="G8988" s="4" t="str">
        <f t="shared" si="1266"/>
        <v/>
      </c>
      <c r="H8988" t="str">
        <f t="shared" si="1270"/>
        <v/>
      </c>
      <c r="J8988">
        <f t="shared" ca="1" si="1271"/>
        <v>0.87172280442853134</v>
      </c>
      <c r="K8988">
        <v>0.58937649642203038</v>
      </c>
      <c r="L8988">
        <v>0.68770884254172981</v>
      </c>
    </row>
    <row r="8989" spans="1:12" x14ac:dyDescent="0.25">
      <c r="A8989">
        <f t="shared" si="1263"/>
        <v>8979</v>
      </c>
      <c r="B8989">
        <f t="shared" si="1267"/>
        <v>4.9581185621730195E-2</v>
      </c>
      <c r="C8989">
        <f t="shared" si="1268"/>
        <v>4.944152031011969E-2</v>
      </c>
      <c r="D8989">
        <f t="shared" si="1269"/>
        <v>-3.7897750149548666E-2</v>
      </c>
      <c r="E8989">
        <f t="shared" si="1264"/>
        <v>0.96976920688269574</v>
      </c>
      <c r="F8989" s="4">
        <f t="shared" si="1265"/>
        <v>-2.8169014084506597E-3</v>
      </c>
      <c r="G8989" s="4" t="str">
        <f t="shared" si="1266"/>
        <v/>
      </c>
      <c r="H8989" t="str">
        <f t="shared" si="1270"/>
        <v/>
      </c>
      <c r="J8989">
        <f t="shared" ca="1" si="1271"/>
        <v>0.22502858571927586</v>
      </c>
      <c r="K8989">
        <v>0.43925973924257133</v>
      </c>
      <c r="L8989">
        <v>0.1282120553784809</v>
      </c>
    </row>
    <row r="8990" spans="1:12" x14ac:dyDescent="0.25">
      <c r="A8990">
        <f t="shared" si="1263"/>
        <v>8980</v>
      </c>
      <c r="B8990">
        <f t="shared" si="1267"/>
        <v>4.944152031011969E-2</v>
      </c>
      <c r="C8990">
        <f t="shared" si="1268"/>
        <v>4.7765536570793597E-2</v>
      </c>
      <c r="D8990">
        <f t="shared" si="1269"/>
        <v>-0.45477300179459151</v>
      </c>
      <c r="E8990">
        <f t="shared" si="1264"/>
        <v>0.64927255531256134</v>
      </c>
      <c r="F8990" s="4">
        <f t="shared" si="1265"/>
        <v>-3.3898305084745783E-2</v>
      </c>
      <c r="G8990" s="4" t="str">
        <f t="shared" si="1266"/>
        <v/>
      </c>
      <c r="H8990" t="str">
        <f t="shared" si="1270"/>
        <v/>
      </c>
      <c r="J8990">
        <f t="shared" ca="1" si="1271"/>
        <v>0.89623729699124277</v>
      </c>
      <c r="K8990">
        <v>0.42735166114783341</v>
      </c>
      <c r="L8990">
        <v>3.3931902607651665E-2</v>
      </c>
    </row>
    <row r="8991" spans="1:12" x14ac:dyDescent="0.25">
      <c r="A8991">
        <f t="shared" si="1263"/>
        <v>8981</v>
      </c>
      <c r="B8991">
        <f t="shared" si="1267"/>
        <v>4.9022524375288166E-2</v>
      </c>
      <c r="C8991">
        <f t="shared" si="1268"/>
        <v>5.1815830607498316E-2</v>
      </c>
      <c r="D8991">
        <f t="shared" si="1269"/>
        <v>0.75795500299098462</v>
      </c>
      <c r="E8991">
        <f t="shared" si="1264"/>
        <v>0.44847792078133231</v>
      </c>
      <c r="F8991" s="4">
        <f t="shared" si="1265"/>
        <v>5.6980056980056926E-2</v>
      </c>
      <c r="G8991" s="4" t="str">
        <f t="shared" si="1266"/>
        <v/>
      </c>
      <c r="H8991" t="str">
        <f t="shared" si="1270"/>
        <v/>
      </c>
      <c r="J8991">
        <f t="shared" ca="1" si="1271"/>
        <v>0.50183997016960369</v>
      </c>
      <c r="K8991">
        <v>0.35915405695465163</v>
      </c>
      <c r="L8991">
        <v>0.40031746088434805</v>
      </c>
    </row>
    <row r="8992" spans="1:12" x14ac:dyDescent="0.25">
      <c r="A8992">
        <f t="shared" si="1263"/>
        <v>8982</v>
      </c>
      <c r="B8992">
        <f t="shared" si="1267"/>
        <v>4.7206875324351569E-2</v>
      </c>
      <c r="C8992">
        <f t="shared" si="1268"/>
        <v>5.4888467462929483E-2</v>
      </c>
      <c r="D8992">
        <f t="shared" si="1269"/>
        <v>2.0843762582252086</v>
      </c>
      <c r="E8992">
        <f t="shared" si="1264"/>
        <v>3.7125955681776901E-2</v>
      </c>
      <c r="F8992" s="4">
        <f t="shared" si="1265"/>
        <v>0.16272189349112418</v>
      </c>
      <c r="G8992" s="4">
        <f t="shared" si="1266"/>
        <v>0.16272189349112418</v>
      </c>
      <c r="H8992" t="str">
        <f t="shared" si="1270"/>
        <v/>
      </c>
      <c r="J8992">
        <f t="shared" ca="1" si="1271"/>
        <v>0.12640938094862186</v>
      </c>
      <c r="K8992">
        <v>0.14548218119168188</v>
      </c>
      <c r="L8992">
        <v>0.82028135034010752</v>
      </c>
    </row>
    <row r="8993" spans="1:12" x14ac:dyDescent="0.25">
      <c r="A8993">
        <f t="shared" si="1263"/>
        <v>8983</v>
      </c>
      <c r="B8993">
        <f t="shared" si="1267"/>
        <v>5.167616529588781E-2</v>
      </c>
      <c r="C8993">
        <f t="shared" si="1268"/>
        <v>5.3491814346824408E-2</v>
      </c>
      <c r="D8993">
        <f t="shared" si="1269"/>
        <v>0.49267075194414017</v>
      </c>
      <c r="E8993">
        <f t="shared" si="1264"/>
        <v>0.62224524700712269</v>
      </c>
      <c r="F8993" s="4">
        <f t="shared" si="1265"/>
        <v>3.5135135135135116E-2</v>
      </c>
      <c r="G8993" s="4" t="str">
        <f t="shared" si="1266"/>
        <v/>
      </c>
      <c r="H8993" t="str">
        <f t="shared" si="1270"/>
        <v/>
      </c>
      <c r="J8993">
        <f t="shared" ca="1" si="1271"/>
        <v>0.54256424519232049</v>
      </c>
      <c r="K8993">
        <v>0.74994914771958365</v>
      </c>
      <c r="L8993">
        <v>0.65229135453958109</v>
      </c>
    </row>
    <row r="8994" spans="1:12" x14ac:dyDescent="0.25">
      <c r="A8994">
        <f t="shared" si="1263"/>
        <v>8984</v>
      </c>
      <c r="B8994">
        <f t="shared" si="1267"/>
        <v>5.0139846868172223E-2</v>
      </c>
      <c r="C8994">
        <f t="shared" si="1268"/>
        <v>5.5866124644203034E-2</v>
      </c>
      <c r="D8994">
        <f t="shared" si="1269"/>
        <v>1.5538077561315198</v>
      </c>
      <c r="E8994">
        <f t="shared" si="1264"/>
        <v>0.12023027990579127</v>
      </c>
      <c r="F8994" s="4">
        <f t="shared" si="1265"/>
        <v>0.11420612813370473</v>
      </c>
      <c r="G8994" s="4" t="str">
        <f t="shared" si="1266"/>
        <v/>
      </c>
      <c r="H8994" t="str">
        <f t="shared" si="1270"/>
        <v/>
      </c>
      <c r="J8994">
        <f t="shared" ca="1" si="1271"/>
        <v>0.77219360658674485</v>
      </c>
      <c r="K8994">
        <v>0.53249605985240389</v>
      </c>
      <c r="L8994">
        <v>0.89775067600675917</v>
      </c>
    </row>
    <row r="8995" spans="1:12" x14ac:dyDescent="0.25">
      <c r="A8995">
        <f t="shared" si="1263"/>
        <v>8985</v>
      </c>
      <c r="B8995">
        <f t="shared" si="1267"/>
        <v>4.8324197817235626E-2</v>
      </c>
      <c r="C8995">
        <f t="shared" si="1268"/>
        <v>5.2514157165550857E-2</v>
      </c>
      <c r="D8995">
        <f t="shared" si="1269"/>
        <v>1.1369325044864789</v>
      </c>
      <c r="E8995">
        <f t="shared" si="1264"/>
        <v>0.25556650263494074</v>
      </c>
      <c r="F8995" s="4">
        <f t="shared" si="1265"/>
        <v>8.6705202312138796E-2</v>
      </c>
      <c r="G8995" s="4" t="str">
        <f t="shared" si="1266"/>
        <v/>
      </c>
      <c r="H8995" t="str">
        <f t="shared" si="1270"/>
        <v/>
      </c>
      <c r="J8995">
        <f t="shared" ca="1" si="1271"/>
        <v>0.27737148433794989</v>
      </c>
      <c r="K8995">
        <v>0.26578291976307977</v>
      </c>
      <c r="L8995">
        <v>0.51653224157710265</v>
      </c>
    </row>
    <row r="8996" spans="1:12" x14ac:dyDescent="0.25">
      <c r="A8996">
        <f t="shared" si="1263"/>
        <v>8986</v>
      </c>
      <c r="B8996">
        <f t="shared" si="1267"/>
        <v>4.6089552831467505E-2</v>
      </c>
      <c r="C8996">
        <f t="shared" si="1268"/>
        <v>5.2234826542329839E-2</v>
      </c>
      <c r="D8996">
        <f t="shared" si="1269"/>
        <v>1.6675010065801676</v>
      </c>
      <c r="E8996">
        <f t="shared" si="1264"/>
        <v>9.5414824430527512E-2</v>
      </c>
      <c r="F8996" s="4">
        <f t="shared" si="1265"/>
        <v>0.13333333333333333</v>
      </c>
      <c r="G8996" s="4" t="str">
        <f t="shared" si="1266"/>
        <v/>
      </c>
      <c r="H8996" t="str">
        <f t="shared" si="1270"/>
        <v/>
      </c>
      <c r="J8996">
        <f t="shared" ca="1" si="1271"/>
        <v>0.74872300696176841</v>
      </c>
      <c r="K8996">
        <v>6.4943010237498822E-2</v>
      </c>
      <c r="L8996">
        <v>0.463559001440499</v>
      </c>
    </row>
    <row r="8997" spans="1:12" x14ac:dyDescent="0.25">
      <c r="A8997">
        <f t="shared" si="1263"/>
        <v>8987</v>
      </c>
      <c r="B8997">
        <f t="shared" si="1267"/>
        <v>4.7905201882404103E-2</v>
      </c>
      <c r="C8997">
        <f t="shared" si="1268"/>
        <v>4.7346540635962074E-2</v>
      </c>
      <c r="D8997">
        <f t="shared" si="1269"/>
        <v>-0.15159100059819655</v>
      </c>
      <c r="E8997">
        <f t="shared" si="1264"/>
        <v>0.87950953185498082</v>
      </c>
      <c r="F8997" s="4">
        <f t="shared" si="1265"/>
        <v>-1.1661807580174887E-2</v>
      </c>
      <c r="G8997" s="4" t="str">
        <f t="shared" si="1266"/>
        <v/>
      </c>
      <c r="H8997" t="str">
        <f t="shared" si="1270"/>
        <v/>
      </c>
      <c r="J8997">
        <f t="shared" ca="1" si="1271"/>
        <v>0.67134511694781696</v>
      </c>
      <c r="K8997">
        <v>0.21353764742865133</v>
      </c>
      <c r="L8997">
        <v>2.5068811221506282E-2</v>
      </c>
    </row>
    <row r="8998" spans="1:12" x14ac:dyDescent="0.25">
      <c r="A8998">
        <f t="shared" si="1263"/>
        <v>8988</v>
      </c>
      <c r="B8998">
        <f t="shared" si="1267"/>
        <v>4.5670556896635982E-2</v>
      </c>
      <c r="C8998">
        <f t="shared" si="1268"/>
        <v>5.5586794020982024E-2</v>
      </c>
      <c r="D8998">
        <f t="shared" si="1269"/>
        <v>2.6907402606179986</v>
      </c>
      <c r="E8998">
        <f t="shared" si="1264"/>
        <v>7.1293678120960546E-3</v>
      </c>
      <c r="F8998" s="4">
        <f t="shared" si="1265"/>
        <v>0.21712538226299702</v>
      </c>
      <c r="G8998" s="4">
        <f t="shared" si="1266"/>
        <v>0.21712538226299702</v>
      </c>
      <c r="H8998" t="str">
        <f t="shared" si="1270"/>
        <v/>
      </c>
      <c r="J8998">
        <f t="shared" ca="1" si="1271"/>
        <v>0.57044346044777372</v>
      </c>
      <c r="K8998">
        <v>4.357666497263335E-2</v>
      </c>
      <c r="L8998">
        <v>0.88357767714317315</v>
      </c>
    </row>
    <row r="8999" spans="1:12" x14ac:dyDescent="0.25">
      <c r="A8999">
        <f t="shared" si="1263"/>
        <v>8989</v>
      </c>
      <c r="B8999">
        <f t="shared" si="1267"/>
        <v>4.5111895650193953E-2</v>
      </c>
      <c r="C8999">
        <f t="shared" si="1268"/>
        <v>5.1117504049445782E-2</v>
      </c>
      <c r="D8999">
        <f t="shared" si="1269"/>
        <v>1.6296032564306191</v>
      </c>
      <c r="E8999">
        <f t="shared" si="1264"/>
        <v>0.10318537571607922</v>
      </c>
      <c r="F8999" s="4">
        <f t="shared" si="1265"/>
        <v>0.13312693498452016</v>
      </c>
      <c r="G8999" s="4" t="str">
        <f t="shared" si="1266"/>
        <v/>
      </c>
      <c r="H8999" t="str">
        <f t="shared" si="1270"/>
        <v/>
      </c>
      <c r="J8999">
        <f t="shared" ca="1" si="1271"/>
        <v>0.86851609656014328</v>
      </c>
      <c r="K8999">
        <v>2.6086544358504771E-2</v>
      </c>
      <c r="L8999">
        <v>0.31116746822637786</v>
      </c>
    </row>
    <row r="9000" spans="1:12" x14ac:dyDescent="0.25">
      <c r="A9000">
        <f t="shared" si="1263"/>
        <v>8990</v>
      </c>
      <c r="B9000">
        <f t="shared" si="1267"/>
        <v>5.0000181556561718E-2</v>
      </c>
      <c r="C9000">
        <f t="shared" si="1268"/>
        <v>5.0139846868172223E-2</v>
      </c>
      <c r="D9000">
        <f t="shared" si="1269"/>
        <v>3.7897750149548666E-2</v>
      </c>
      <c r="E9000">
        <f t="shared" si="1264"/>
        <v>0.96976920688269574</v>
      </c>
      <c r="F9000" s="4">
        <f t="shared" si="1265"/>
        <v>2.7932960893854307E-3</v>
      </c>
      <c r="G9000" s="4" t="str">
        <f t="shared" si="1266"/>
        <v/>
      </c>
      <c r="H9000" t="str">
        <f t="shared" si="1270"/>
        <v/>
      </c>
      <c r="J9000">
        <f t="shared" ca="1" si="1271"/>
        <v>0.61372339811119259</v>
      </c>
      <c r="K9000">
        <v>0.50599620551393909</v>
      </c>
      <c r="L9000">
        <v>0.19023898803422457</v>
      </c>
    </row>
    <row r="9001" spans="1:12" x14ac:dyDescent="0.25">
      <c r="A9001">
        <f t="shared" si="1263"/>
        <v>8991</v>
      </c>
      <c r="B9001">
        <f t="shared" si="1267"/>
        <v>5.0419177491393241E-2</v>
      </c>
      <c r="C9001">
        <f t="shared" si="1268"/>
        <v>5.4329806216487454E-2</v>
      </c>
      <c r="D9001">
        <f t="shared" si="1269"/>
        <v>1.0611370041873796</v>
      </c>
      <c r="E9001">
        <f t="shared" si="1264"/>
        <v>0.28862764317669587</v>
      </c>
      <c r="F9001" s="4">
        <f t="shared" si="1265"/>
        <v>7.7562326869806103E-2</v>
      </c>
      <c r="G9001" s="4" t="str">
        <f t="shared" si="1266"/>
        <v/>
      </c>
      <c r="H9001" t="str">
        <f t="shared" si="1270"/>
        <v/>
      </c>
      <c r="J9001">
        <f t="shared" ca="1" si="1271"/>
        <v>0.2585123556889567</v>
      </c>
      <c r="K9001">
        <v>0.56973687343688095</v>
      </c>
      <c r="L9001">
        <v>0.76246629791782394</v>
      </c>
    </row>
    <row r="9002" spans="1:12" x14ac:dyDescent="0.25">
      <c r="A9002">
        <f t="shared" si="1263"/>
        <v>8992</v>
      </c>
      <c r="B9002">
        <f t="shared" si="1267"/>
        <v>5.2234826542329839E-2</v>
      </c>
      <c r="C9002">
        <f t="shared" si="1268"/>
        <v>5.446947152809796E-2</v>
      </c>
      <c r="D9002">
        <f t="shared" si="1269"/>
        <v>0.60636400239278809</v>
      </c>
      <c r="E9002">
        <f t="shared" si="1264"/>
        <v>0.54427306687335708</v>
      </c>
      <c r="F9002" s="4">
        <f t="shared" si="1265"/>
        <v>4.2780748663101595E-2</v>
      </c>
      <c r="G9002" s="4" t="str">
        <f t="shared" si="1266"/>
        <v/>
      </c>
      <c r="H9002" t="str">
        <f t="shared" si="1270"/>
        <v/>
      </c>
      <c r="J9002">
        <f t="shared" ca="1" si="1271"/>
        <v>0.76730136108980918</v>
      </c>
      <c r="K9002">
        <v>0.80583489229475147</v>
      </c>
      <c r="L9002">
        <v>0.77644672616478472</v>
      </c>
    </row>
    <row r="9003" spans="1:12" x14ac:dyDescent="0.25">
      <c r="A9003">
        <f t="shared" si="1263"/>
        <v>8993</v>
      </c>
      <c r="B9003">
        <f t="shared" si="1267"/>
        <v>5.2653822477161362E-2</v>
      </c>
      <c r="C9003">
        <f t="shared" si="1268"/>
        <v>5.5028132774539995E-2</v>
      </c>
      <c r="D9003">
        <f t="shared" si="1269"/>
        <v>0.64426175254233864</v>
      </c>
      <c r="E9003">
        <f t="shared" si="1264"/>
        <v>0.51940571299285221</v>
      </c>
      <c r="F9003" s="4">
        <f t="shared" si="1265"/>
        <v>4.5092838196286553E-2</v>
      </c>
      <c r="G9003" s="4" t="str">
        <f t="shared" si="1266"/>
        <v/>
      </c>
      <c r="H9003" t="str">
        <f t="shared" si="1270"/>
        <v/>
      </c>
      <c r="J9003">
        <f t="shared" ca="1" si="1271"/>
        <v>0.21646907568847962</v>
      </c>
      <c r="K9003">
        <v>0.84393219134172859</v>
      </c>
      <c r="L9003">
        <v>0.82788728924164234</v>
      </c>
    </row>
    <row r="9004" spans="1:12" x14ac:dyDescent="0.25">
      <c r="A9004">
        <f t="shared" si="1263"/>
        <v>8994</v>
      </c>
      <c r="B9004">
        <f t="shared" si="1267"/>
        <v>4.7206875324351569E-2</v>
      </c>
      <c r="C9004">
        <f t="shared" si="1268"/>
        <v>5.2234826542329839E-2</v>
      </c>
      <c r="D9004">
        <f t="shared" si="1269"/>
        <v>1.3643190053837726</v>
      </c>
      <c r="E9004">
        <f t="shared" si="1264"/>
        <v>0.17246718686690388</v>
      </c>
      <c r="F9004" s="4">
        <f t="shared" si="1265"/>
        <v>0.10650887573964489</v>
      </c>
      <c r="G9004" s="4" t="str">
        <f t="shared" si="1266"/>
        <v/>
      </c>
      <c r="H9004" t="str">
        <f t="shared" si="1270"/>
        <v/>
      </c>
      <c r="J9004">
        <f t="shared" ca="1" si="1271"/>
        <v>0.18457988518577928</v>
      </c>
      <c r="K9004">
        <v>0.14506128919774885</v>
      </c>
      <c r="L9004">
        <v>0.45447493205399558</v>
      </c>
    </row>
    <row r="9005" spans="1:12" x14ac:dyDescent="0.25">
      <c r="A9005">
        <f t="shared" si="1263"/>
        <v>8995</v>
      </c>
      <c r="B9005">
        <f t="shared" si="1267"/>
        <v>5.293315310038238E-2</v>
      </c>
      <c r="C9005">
        <f t="shared" si="1268"/>
        <v>5.5447128709371518E-2</v>
      </c>
      <c r="D9005">
        <f t="shared" si="1269"/>
        <v>0.6821595026918873</v>
      </c>
      <c r="E9005">
        <f t="shared" si="1264"/>
        <v>0.49513809896736705</v>
      </c>
      <c r="F9005" s="4">
        <f t="shared" si="1265"/>
        <v>4.749340369393143E-2</v>
      </c>
      <c r="G9005" s="4" t="str">
        <f t="shared" si="1266"/>
        <v/>
      </c>
      <c r="H9005" t="str">
        <f t="shared" si="1270"/>
        <v/>
      </c>
      <c r="J9005">
        <f t="shared" ca="1" si="1271"/>
        <v>0.71375436233394496</v>
      </c>
      <c r="K9005">
        <v>0.87356620126463591</v>
      </c>
      <c r="L9005">
        <v>0.86634842127924672</v>
      </c>
    </row>
    <row r="9006" spans="1:12" x14ac:dyDescent="0.25">
      <c r="A9006">
        <f t="shared" si="1263"/>
        <v>8996</v>
      </c>
      <c r="B9006">
        <f t="shared" si="1267"/>
        <v>4.8882859063677661E-2</v>
      </c>
      <c r="C9006">
        <f t="shared" si="1268"/>
        <v>5.1815830607498316E-2</v>
      </c>
      <c r="D9006">
        <f t="shared" si="1269"/>
        <v>0.79585275314053328</v>
      </c>
      <c r="E9006">
        <f t="shared" si="1264"/>
        <v>0.42611762551459131</v>
      </c>
      <c r="F9006" s="4">
        <f t="shared" si="1265"/>
        <v>5.9999999999999901E-2</v>
      </c>
      <c r="G9006" s="4" t="str">
        <f t="shared" si="1266"/>
        <v/>
      </c>
      <c r="H9006" t="str">
        <f t="shared" si="1270"/>
        <v/>
      </c>
      <c r="J9006">
        <f t="shared" ca="1" si="1271"/>
        <v>0.47217070989069854</v>
      </c>
      <c r="K9006">
        <v>0.3279346875199477</v>
      </c>
      <c r="L9006">
        <v>0.39591115488121664</v>
      </c>
    </row>
    <row r="9007" spans="1:12" x14ac:dyDescent="0.25">
      <c r="A9007">
        <f t="shared" ref="A9007:A9070" si="1272">A9006+1</f>
        <v>8997</v>
      </c>
      <c r="B9007">
        <f t="shared" si="1267"/>
        <v>5.1955495919108828E-2</v>
      </c>
      <c r="C9007">
        <f t="shared" si="1268"/>
        <v>4.9581185621730195E-2</v>
      </c>
      <c r="D9007">
        <f t="shared" si="1269"/>
        <v>-0.64426175254233864</v>
      </c>
      <c r="E9007">
        <f t="shared" si="1264"/>
        <v>0.51940571299285221</v>
      </c>
      <c r="F9007" s="4">
        <f t="shared" si="1265"/>
        <v>-4.5698924731182873E-2</v>
      </c>
      <c r="G9007" s="4" t="str">
        <f t="shared" si="1266"/>
        <v/>
      </c>
      <c r="H9007" t="str">
        <f t="shared" si="1270"/>
        <v/>
      </c>
      <c r="J9007">
        <f t="shared" ca="1" si="1271"/>
        <v>0.94637714429797948</v>
      </c>
      <c r="K9007">
        <v>0.77664385482881126</v>
      </c>
      <c r="L9007">
        <v>0.13586146887414552</v>
      </c>
    </row>
    <row r="9008" spans="1:12" x14ac:dyDescent="0.25">
      <c r="A9008">
        <f t="shared" si="1272"/>
        <v>8998</v>
      </c>
      <c r="B9008">
        <f t="shared" si="1267"/>
        <v>5.2514157165550857E-2</v>
      </c>
      <c r="C9008">
        <f t="shared" si="1268"/>
        <v>5.4050475593266437E-2</v>
      </c>
      <c r="D9008">
        <f t="shared" si="1269"/>
        <v>0.41687525164504097</v>
      </c>
      <c r="E9008">
        <f t="shared" si="1264"/>
        <v>0.67676965641081344</v>
      </c>
      <c r="F9008" s="4">
        <f t="shared" si="1265"/>
        <v>2.9255319148936101E-2</v>
      </c>
      <c r="G9008" s="4" t="str">
        <f t="shared" si="1266"/>
        <v/>
      </c>
      <c r="H9008" t="str">
        <f t="shared" si="1270"/>
        <v/>
      </c>
      <c r="J9008">
        <f t="shared" ca="1" si="1271"/>
        <v>0.78668083212305751</v>
      </c>
      <c r="K9008">
        <v>0.83909406590120961</v>
      </c>
      <c r="L9008">
        <v>0.73150196787696464</v>
      </c>
    </row>
    <row r="9009" spans="1:12" x14ac:dyDescent="0.25">
      <c r="A9009">
        <f t="shared" si="1272"/>
        <v>8999</v>
      </c>
      <c r="B9009">
        <f t="shared" si="1267"/>
        <v>4.5949887519856999E-2</v>
      </c>
      <c r="C9009">
        <f t="shared" si="1268"/>
        <v>5.5307463397761006E-2</v>
      </c>
      <c r="D9009">
        <f t="shared" si="1269"/>
        <v>2.5391492600198</v>
      </c>
      <c r="E9009">
        <f t="shared" si="1264"/>
        <v>1.1112240375379168E-2</v>
      </c>
      <c r="F9009" s="4">
        <f t="shared" si="1265"/>
        <v>0.20364741641337381</v>
      </c>
      <c r="G9009" s="4">
        <f t="shared" si="1266"/>
        <v>0.20364741641337381</v>
      </c>
      <c r="H9009" t="str">
        <f t="shared" si="1270"/>
        <v/>
      </c>
      <c r="J9009">
        <f t="shared" ca="1" si="1271"/>
        <v>0.463593618716168</v>
      </c>
      <c r="K9009">
        <v>5.4455943311123578E-2</v>
      </c>
      <c r="L9009">
        <v>0.85243312603176613</v>
      </c>
    </row>
    <row r="9010" spans="1:12" x14ac:dyDescent="0.25">
      <c r="A9010">
        <f t="shared" si="1272"/>
        <v>9000</v>
      </c>
      <c r="B9010">
        <f t="shared" si="1267"/>
        <v>5.2514157165550857E-2</v>
      </c>
      <c r="C9010">
        <f t="shared" si="1268"/>
        <v>5.4190140904876949E-2</v>
      </c>
      <c r="D9010">
        <f t="shared" si="1269"/>
        <v>0.45477300179459151</v>
      </c>
      <c r="E9010">
        <f t="shared" si="1264"/>
        <v>0.64927255531256134</v>
      </c>
      <c r="F9010" s="4">
        <f t="shared" si="1265"/>
        <v>3.1914893617021302E-2</v>
      </c>
      <c r="G9010" s="4" t="str">
        <f t="shared" si="1266"/>
        <v/>
      </c>
      <c r="H9010" t="str">
        <f t="shared" si="1270"/>
        <v/>
      </c>
      <c r="J9010">
        <f t="shared" ca="1" si="1271"/>
        <v>0.12596965102149693</v>
      </c>
      <c r="K9010">
        <v>0.84003717561604174</v>
      </c>
      <c r="L9010">
        <v>0.73482780758245081</v>
      </c>
    </row>
    <row r="9011" spans="1:12" x14ac:dyDescent="0.25">
      <c r="A9011">
        <f t="shared" si="1272"/>
        <v>9001</v>
      </c>
      <c r="B9011">
        <f t="shared" si="1267"/>
        <v>5.097783873783527E-2</v>
      </c>
      <c r="C9011">
        <f t="shared" si="1268"/>
        <v>5.097783873783527E-2</v>
      </c>
      <c r="D9011">
        <f t="shared" si="1269"/>
        <v>0</v>
      </c>
      <c r="E9011">
        <f t="shared" ref="E9011:E9074" si="1273">2*(1-_xlfn.NORM.S.DIST(ABS(D9011),TRUE))</f>
        <v>1</v>
      </c>
      <c r="F9011" s="4">
        <f t="shared" ref="F9011:F9074" si="1274">IF(B9011=0, (C9011-B9011), (C9011-B9011)/B9011)</f>
        <v>0</v>
      </c>
      <c r="G9011" s="4" t="str">
        <f t="shared" ref="G9011:G9074" si="1275">IF(E9011&lt;0.05,ABS(F9011), "")</f>
        <v/>
      </c>
      <c r="H9011" t="str">
        <f t="shared" si="1270"/>
        <v/>
      </c>
      <c r="J9011">
        <f t="shared" ca="1" si="1271"/>
        <v>0.41600572587403417</v>
      </c>
      <c r="K9011">
        <v>0.64796281679561629</v>
      </c>
      <c r="L9011">
        <v>0.27662009134622312</v>
      </c>
    </row>
    <row r="9012" spans="1:12" x14ac:dyDescent="0.25">
      <c r="A9012">
        <f t="shared" si="1272"/>
        <v>9002</v>
      </c>
      <c r="B9012">
        <f t="shared" si="1267"/>
        <v>5.4329806216487454E-2</v>
      </c>
      <c r="C9012">
        <f t="shared" si="1268"/>
        <v>5.293315310038238E-2</v>
      </c>
      <c r="D9012">
        <f t="shared" si="1269"/>
        <v>-0.37897750149549231</v>
      </c>
      <c r="E9012">
        <f t="shared" si="1273"/>
        <v>0.70470457106782747</v>
      </c>
      <c r="F9012" s="4">
        <f t="shared" si="1274"/>
        <v>-2.5706940874035966E-2</v>
      </c>
      <c r="G9012" s="4" t="str">
        <f t="shared" si="1275"/>
        <v/>
      </c>
      <c r="H9012" t="str">
        <f t="shared" si="1270"/>
        <v/>
      </c>
      <c r="J9012">
        <f t="shared" ca="1" si="1271"/>
        <v>8.0329996878434562E-2</v>
      </c>
      <c r="K9012">
        <v>0.95304717922297744</v>
      </c>
      <c r="L9012">
        <v>0.57347714509742942</v>
      </c>
    </row>
    <row r="9013" spans="1:12" x14ac:dyDescent="0.25">
      <c r="A9013">
        <f t="shared" si="1272"/>
        <v>9003</v>
      </c>
      <c r="B9013">
        <f t="shared" si="1267"/>
        <v>5.0419177491393241E-2</v>
      </c>
      <c r="C9013">
        <f t="shared" si="1268"/>
        <v>5.4748802151318977E-2</v>
      </c>
      <c r="D9013">
        <f t="shared" si="1269"/>
        <v>1.1748302546360274</v>
      </c>
      <c r="E9013">
        <f t="shared" si="1273"/>
        <v>0.24006263340611222</v>
      </c>
      <c r="F9013" s="4">
        <f t="shared" si="1274"/>
        <v>8.5872576177285331E-2</v>
      </c>
      <c r="G9013" s="4" t="str">
        <f t="shared" si="1275"/>
        <v/>
      </c>
      <c r="H9013" t="str">
        <f t="shared" si="1270"/>
        <v/>
      </c>
      <c r="J9013">
        <f t="shared" ca="1" si="1271"/>
        <v>0.89402192690358928</v>
      </c>
      <c r="K9013">
        <v>0.56197133200183502</v>
      </c>
      <c r="L9013">
        <v>0.8102050458624851</v>
      </c>
    </row>
    <row r="9014" spans="1:12" x14ac:dyDescent="0.25">
      <c r="A9014">
        <f t="shared" si="1272"/>
        <v>9004</v>
      </c>
      <c r="B9014">
        <f t="shared" si="1267"/>
        <v>4.8044867194014615E-2</v>
      </c>
      <c r="C9014">
        <f t="shared" si="1268"/>
        <v>5.1815830607498316E-2</v>
      </c>
      <c r="D9014">
        <f t="shared" si="1269"/>
        <v>1.023239254037829</v>
      </c>
      <c r="E9014">
        <f t="shared" si="1273"/>
        <v>0.30619473730009084</v>
      </c>
      <c r="F9014" s="4">
        <f t="shared" si="1274"/>
        <v>7.8488372093023159E-2</v>
      </c>
      <c r="G9014" s="4" t="str">
        <f t="shared" si="1275"/>
        <v/>
      </c>
      <c r="H9014" t="str">
        <f t="shared" si="1270"/>
        <v/>
      </c>
      <c r="J9014">
        <f t="shared" ca="1" si="1271"/>
        <v>5.6874843431127475E-2</v>
      </c>
      <c r="K9014">
        <v>0.2185130374690345</v>
      </c>
      <c r="L9014">
        <v>0.40360225011495487</v>
      </c>
    </row>
    <row r="9015" spans="1:12" x14ac:dyDescent="0.25">
      <c r="A9015">
        <f t="shared" si="1272"/>
        <v>9005</v>
      </c>
      <c r="B9015">
        <f t="shared" si="1267"/>
        <v>5.321248372360339E-2</v>
      </c>
      <c r="C9015">
        <f t="shared" si="1268"/>
        <v>5.1257169361056287E-2</v>
      </c>
      <c r="D9015">
        <f t="shared" si="1269"/>
        <v>-0.53056850209368889</v>
      </c>
      <c r="E9015">
        <f t="shared" si="1273"/>
        <v>0.59571782753603619</v>
      </c>
      <c r="F9015" s="4">
        <f t="shared" si="1274"/>
        <v>-3.6745406824146926E-2</v>
      </c>
      <c r="G9015" s="4" t="str">
        <f t="shared" si="1275"/>
        <v/>
      </c>
      <c r="H9015" t="str">
        <f t="shared" si="1270"/>
        <v/>
      </c>
      <c r="J9015">
        <f t="shared" ca="1" si="1271"/>
        <v>0.26809838981668521</v>
      </c>
      <c r="K9015">
        <v>0.89299485028477688</v>
      </c>
      <c r="L9015">
        <v>0.32902831288980305</v>
      </c>
    </row>
    <row r="9016" spans="1:12" x14ac:dyDescent="0.25">
      <c r="A9016">
        <f t="shared" si="1272"/>
        <v>9006</v>
      </c>
      <c r="B9016">
        <f t="shared" si="1267"/>
        <v>4.9581185621730195E-2</v>
      </c>
      <c r="C9016">
        <f t="shared" si="1268"/>
        <v>5.1117504049445782E-2</v>
      </c>
      <c r="D9016">
        <f t="shared" si="1269"/>
        <v>0.41687525164504285</v>
      </c>
      <c r="E9016">
        <f t="shared" si="1273"/>
        <v>0.6767696564108121</v>
      </c>
      <c r="F9016" s="4">
        <f t="shared" si="1274"/>
        <v>3.0985915492957816E-2</v>
      </c>
      <c r="G9016" s="4" t="str">
        <f t="shared" si="1275"/>
        <v/>
      </c>
      <c r="H9016" t="str">
        <f t="shared" si="1270"/>
        <v/>
      </c>
      <c r="J9016">
        <f t="shared" ca="1" si="1271"/>
        <v>0.60771559610803805</v>
      </c>
      <c r="K9016">
        <v>0.43651542787202724</v>
      </c>
      <c r="L9016">
        <v>0.29714822839260668</v>
      </c>
    </row>
    <row r="9017" spans="1:12" x14ac:dyDescent="0.25">
      <c r="A9017">
        <f t="shared" si="1272"/>
        <v>9007</v>
      </c>
      <c r="B9017">
        <f t="shared" si="1267"/>
        <v>4.7625871259183092E-2</v>
      </c>
      <c r="C9017">
        <f t="shared" si="1268"/>
        <v>5.2374491853940344E-2</v>
      </c>
      <c r="D9017">
        <f t="shared" si="1269"/>
        <v>1.2885235050846735</v>
      </c>
      <c r="E9017">
        <f t="shared" si="1273"/>
        <v>0.19756379210566677</v>
      </c>
      <c r="F9017" s="4">
        <f t="shared" si="1274"/>
        <v>9.970674486803506E-2</v>
      </c>
      <c r="G9017" s="4" t="str">
        <f t="shared" si="1275"/>
        <v/>
      </c>
      <c r="H9017" t="str">
        <f t="shared" si="1270"/>
        <v/>
      </c>
      <c r="J9017">
        <f t="shared" ca="1" si="1271"/>
        <v>0.35535581313810538</v>
      </c>
      <c r="K9017">
        <v>0.18608467730677825</v>
      </c>
      <c r="L9017">
        <v>0.48558664356738857</v>
      </c>
    </row>
    <row r="9018" spans="1:12" x14ac:dyDescent="0.25">
      <c r="A9018">
        <f t="shared" si="1272"/>
        <v>9008</v>
      </c>
      <c r="B9018">
        <f t="shared" si="1267"/>
        <v>5.0558842803003747E-2</v>
      </c>
      <c r="C9018">
        <f t="shared" si="1268"/>
        <v>5.3771144970045426E-2</v>
      </c>
      <c r="D9018">
        <f t="shared" si="1269"/>
        <v>0.87164825343963437</v>
      </c>
      <c r="E9018">
        <f t="shared" si="1273"/>
        <v>0.38340029799062414</v>
      </c>
      <c r="F9018" s="4">
        <f t="shared" si="1274"/>
        <v>6.3535911602210046E-2</v>
      </c>
      <c r="G9018" s="4" t="str">
        <f t="shared" si="1275"/>
        <v/>
      </c>
      <c r="H9018" t="str">
        <f t="shared" si="1270"/>
        <v/>
      </c>
      <c r="J9018">
        <f t="shared" ca="1" si="1271"/>
        <v>4.4653847333545271E-2</v>
      </c>
      <c r="K9018">
        <v>0.5947348789957787</v>
      </c>
      <c r="L9018">
        <v>0.68574910097059849</v>
      </c>
    </row>
    <row r="9019" spans="1:12" x14ac:dyDescent="0.25">
      <c r="A9019">
        <f t="shared" si="1272"/>
        <v>9009</v>
      </c>
      <c r="B9019">
        <f t="shared" si="1267"/>
        <v>5.1955495919108828E-2</v>
      </c>
      <c r="C9019">
        <f t="shared" si="1268"/>
        <v>5.167616529588781E-2</v>
      </c>
      <c r="D9019">
        <f t="shared" si="1269"/>
        <v>-7.5795500299099219E-2</v>
      </c>
      <c r="E9019">
        <f t="shared" si="1273"/>
        <v>0.93958179606976633</v>
      </c>
      <c r="F9019" s="4">
        <f t="shared" si="1274"/>
        <v>-5.3763440860215535E-3</v>
      </c>
      <c r="G9019" s="4" t="str">
        <f t="shared" si="1275"/>
        <v/>
      </c>
      <c r="H9019" t="str">
        <f t="shared" si="1270"/>
        <v/>
      </c>
      <c r="J9019">
        <f t="shared" ca="1" si="1271"/>
        <v>4.8344030176142416E-2</v>
      </c>
      <c r="K9019">
        <v>0.77214271798143008</v>
      </c>
      <c r="L9019">
        <v>0.37480330264903161</v>
      </c>
    </row>
    <row r="9020" spans="1:12" x14ac:dyDescent="0.25">
      <c r="A9020">
        <f t="shared" si="1272"/>
        <v>9010</v>
      </c>
      <c r="B9020">
        <f t="shared" si="1267"/>
        <v>4.8743193752067149E-2</v>
      </c>
      <c r="C9020">
        <f t="shared" si="1268"/>
        <v>5.0419177491393241E-2</v>
      </c>
      <c r="D9020">
        <f t="shared" si="1269"/>
        <v>0.45477300179459151</v>
      </c>
      <c r="E9020">
        <f t="shared" si="1273"/>
        <v>0.64927255531256134</v>
      </c>
      <c r="F9020" s="4">
        <f t="shared" si="1274"/>
        <v>3.4383954154727822E-2</v>
      </c>
      <c r="G9020" s="4" t="str">
        <f t="shared" si="1275"/>
        <v/>
      </c>
      <c r="H9020" t="str">
        <f t="shared" si="1270"/>
        <v/>
      </c>
      <c r="J9020">
        <f t="shared" ca="1" si="1271"/>
        <v>0.43045982488225076</v>
      </c>
      <c r="K9020">
        <v>0.32454698178500085</v>
      </c>
      <c r="L9020">
        <v>0.21370560731130694</v>
      </c>
    </row>
    <row r="9021" spans="1:12" x14ac:dyDescent="0.25">
      <c r="A9021">
        <f t="shared" si="1272"/>
        <v>9011</v>
      </c>
      <c r="B9021">
        <f t="shared" si="1267"/>
        <v>4.8044867194014615E-2</v>
      </c>
      <c r="C9021">
        <f t="shared" si="1268"/>
        <v>5.4050475593266437E-2</v>
      </c>
      <c r="D9021">
        <f t="shared" si="1269"/>
        <v>1.6296032564306171</v>
      </c>
      <c r="E9021">
        <f t="shared" si="1273"/>
        <v>0.10318537571607944</v>
      </c>
      <c r="F9021" s="4">
        <f t="shared" si="1274"/>
        <v>0.12499999999999989</v>
      </c>
      <c r="G9021" s="4" t="str">
        <f t="shared" si="1275"/>
        <v/>
      </c>
      <c r="H9021" t="str">
        <f t="shared" si="1270"/>
        <v/>
      </c>
      <c r="J9021">
        <f t="shared" ca="1" si="1271"/>
        <v>0.30994613381848835</v>
      </c>
      <c r="K9021">
        <v>0.22237103802696334</v>
      </c>
      <c r="L9021">
        <v>0.72125282266351065</v>
      </c>
    </row>
    <row r="9022" spans="1:12" x14ac:dyDescent="0.25">
      <c r="A9022">
        <f t="shared" si="1272"/>
        <v>9012</v>
      </c>
      <c r="B9022">
        <f t="shared" si="1267"/>
        <v>5.2653822477161362E-2</v>
      </c>
      <c r="C9022">
        <f t="shared" si="1268"/>
        <v>5.3771144970045426E-2</v>
      </c>
      <c r="D9022">
        <f t="shared" si="1269"/>
        <v>0.30318200119639499</v>
      </c>
      <c r="E9022">
        <f t="shared" si="1273"/>
        <v>0.76175116485686689</v>
      </c>
      <c r="F9022" s="4">
        <f t="shared" si="1274"/>
        <v>2.1220159151193695E-2</v>
      </c>
      <c r="G9022" s="4" t="str">
        <f t="shared" si="1275"/>
        <v/>
      </c>
      <c r="H9022" t="str">
        <f t="shared" si="1270"/>
        <v/>
      </c>
      <c r="J9022">
        <f t="shared" ca="1" si="1271"/>
        <v>0.59732292519862451</v>
      </c>
      <c r="K9022">
        <v>0.85156128714633716</v>
      </c>
      <c r="L9022">
        <v>0.69125826646747268</v>
      </c>
    </row>
    <row r="9023" spans="1:12" x14ac:dyDescent="0.25">
      <c r="A9023">
        <f t="shared" si="1272"/>
        <v>9013</v>
      </c>
      <c r="B9023">
        <f t="shared" si="1267"/>
        <v>5.321248372360339E-2</v>
      </c>
      <c r="C9023">
        <f t="shared" si="1268"/>
        <v>5.2234826542329839E-2</v>
      </c>
      <c r="D9023">
        <f t="shared" si="1269"/>
        <v>-0.26528425104684444</v>
      </c>
      <c r="E9023">
        <f t="shared" si="1273"/>
        <v>0.790790495854373</v>
      </c>
      <c r="F9023" s="4">
        <f t="shared" si="1274"/>
        <v>-1.8372703412073463E-2</v>
      </c>
      <c r="G9023" s="4" t="str">
        <f t="shared" si="1275"/>
        <v/>
      </c>
      <c r="H9023" t="str">
        <f t="shared" si="1270"/>
        <v/>
      </c>
      <c r="J9023">
        <f t="shared" ca="1" si="1271"/>
        <v>0.31758080301054692</v>
      </c>
      <c r="K9023">
        <v>0.89185883717943892</v>
      </c>
      <c r="L9023">
        <v>0.46188913949350074</v>
      </c>
    </row>
    <row r="9024" spans="1:12" x14ac:dyDescent="0.25">
      <c r="A9024">
        <f t="shared" si="1272"/>
        <v>9014</v>
      </c>
      <c r="B9024">
        <f t="shared" si="1267"/>
        <v>5.0838173426224764E-2</v>
      </c>
      <c r="C9024">
        <f t="shared" si="1268"/>
        <v>5.1955495919108828E-2</v>
      </c>
      <c r="D9024">
        <f t="shared" si="1269"/>
        <v>0.30318200119639499</v>
      </c>
      <c r="E9024">
        <f t="shared" si="1273"/>
        <v>0.76175116485686689</v>
      </c>
      <c r="F9024" s="4">
        <f t="shared" si="1274"/>
        <v>2.1978021978022039E-2</v>
      </c>
      <c r="G9024" s="4" t="str">
        <f t="shared" si="1275"/>
        <v/>
      </c>
      <c r="H9024" t="str">
        <f t="shared" si="1270"/>
        <v/>
      </c>
      <c r="J9024">
        <f t="shared" ca="1" si="1271"/>
        <v>0.28427301234977131</v>
      </c>
      <c r="K9024">
        <v>0.63904725449374356</v>
      </c>
      <c r="L9024">
        <v>0.42946426429849283</v>
      </c>
    </row>
    <row r="9025" spans="1:12" x14ac:dyDescent="0.25">
      <c r="A9025">
        <f t="shared" si="1272"/>
        <v>9015</v>
      </c>
      <c r="B9025">
        <f t="shared" si="1267"/>
        <v>4.8463863128846138E-2</v>
      </c>
      <c r="C9025">
        <f t="shared" si="1268"/>
        <v>4.9581185621730195E-2</v>
      </c>
      <c r="D9025">
        <f t="shared" si="1269"/>
        <v>0.3031820011963931</v>
      </c>
      <c r="E9025">
        <f t="shared" si="1273"/>
        <v>0.76175116485686822</v>
      </c>
      <c r="F9025" s="4">
        <f t="shared" si="1274"/>
        <v>2.3054755043227584E-2</v>
      </c>
      <c r="G9025" s="4" t="str">
        <f t="shared" si="1275"/>
        <v/>
      </c>
      <c r="H9025" t="str">
        <f t="shared" si="1270"/>
        <v/>
      </c>
      <c r="J9025">
        <f t="shared" ca="1" si="1271"/>
        <v>7.241756623969664E-2</v>
      </c>
      <c r="K9025">
        <v>0.28701469218288422</v>
      </c>
      <c r="L9025">
        <v>0.1305772710210763</v>
      </c>
    </row>
    <row r="9026" spans="1:12" x14ac:dyDescent="0.25">
      <c r="A9026">
        <f t="shared" si="1272"/>
        <v>9016</v>
      </c>
      <c r="B9026">
        <f t="shared" si="1267"/>
        <v>5.0139846868172223E-2</v>
      </c>
      <c r="C9026">
        <f t="shared" si="1268"/>
        <v>5.0838173426224764E-2</v>
      </c>
      <c r="D9026">
        <f t="shared" si="1269"/>
        <v>0.1894887507477471</v>
      </c>
      <c r="E9026">
        <f t="shared" si="1273"/>
        <v>0.84970977099080969</v>
      </c>
      <c r="F9026" s="4">
        <f t="shared" si="1274"/>
        <v>1.3927576601671366E-2</v>
      </c>
      <c r="G9026" s="4" t="str">
        <f t="shared" si="1275"/>
        <v/>
      </c>
      <c r="H9026" t="str">
        <f t="shared" si="1270"/>
        <v/>
      </c>
      <c r="J9026">
        <f t="shared" ca="1" si="1271"/>
        <v>0.76170792408961385</v>
      </c>
      <c r="K9026">
        <v>0.51647951426916694</v>
      </c>
      <c r="L9026">
        <v>0.27084931851170713</v>
      </c>
    </row>
    <row r="9027" spans="1:12" x14ac:dyDescent="0.25">
      <c r="A9027">
        <f t="shared" si="1272"/>
        <v>9017</v>
      </c>
      <c r="B9027">
        <f t="shared" si="1267"/>
        <v>4.8603528440456643E-2</v>
      </c>
      <c r="C9027">
        <f t="shared" si="1268"/>
        <v>5.3491814346824408E-2</v>
      </c>
      <c r="D9027">
        <f t="shared" si="1269"/>
        <v>1.3264212552342241</v>
      </c>
      <c r="E9027">
        <f t="shared" si="1273"/>
        <v>0.18470020217371186</v>
      </c>
      <c r="F9027" s="4">
        <f t="shared" si="1274"/>
        <v>0.10057471264367814</v>
      </c>
      <c r="G9027" s="4" t="str">
        <f t="shared" si="1275"/>
        <v/>
      </c>
      <c r="H9027" t="str">
        <f t="shared" si="1270"/>
        <v/>
      </c>
      <c r="J9027">
        <f t="shared" ca="1" si="1271"/>
        <v>0.92262348849219666</v>
      </c>
      <c r="K9027">
        <v>0.29890265525122195</v>
      </c>
      <c r="L9027">
        <v>0.64212217829840434</v>
      </c>
    </row>
    <row r="9028" spans="1:12" x14ac:dyDescent="0.25">
      <c r="A9028">
        <f t="shared" si="1272"/>
        <v>9018</v>
      </c>
      <c r="B9028">
        <f t="shared" si="1267"/>
        <v>4.7346540635962074E-2</v>
      </c>
      <c r="C9028">
        <f t="shared" si="1268"/>
        <v>5.6843781825476593E-2</v>
      </c>
      <c r="D9028">
        <f t="shared" si="1269"/>
        <v>2.5770470101693506</v>
      </c>
      <c r="E9028">
        <f t="shared" si="1273"/>
        <v>9.9648397298237601E-3</v>
      </c>
      <c r="F9028" s="4">
        <f t="shared" si="1274"/>
        <v>0.20058997050147498</v>
      </c>
      <c r="G9028" s="4">
        <f t="shared" si="1275"/>
        <v>0.20058997050147498</v>
      </c>
      <c r="H9028" t="str">
        <f t="shared" si="1270"/>
        <v/>
      </c>
      <c r="J9028">
        <f t="shared" ca="1" si="1271"/>
        <v>0.88360362876416487</v>
      </c>
      <c r="K9028">
        <v>0.15218808547292217</v>
      </c>
      <c r="L9028">
        <v>0.95131754472102792</v>
      </c>
    </row>
    <row r="9029" spans="1:12" x14ac:dyDescent="0.25">
      <c r="A9029">
        <f t="shared" si="1272"/>
        <v>9019</v>
      </c>
      <c r="B9029">
        <f t="shared" si="1267"/>
        <v>4.9022524375288166E-2</v>
      </c>
      <c r="C9029">
        <f t="shared" si="1268"/>
        <v>5.1815830607498316E-2</v>
      </c>
      <c r="D9029">
        <f t="shared" si="1269"/>
        <v>0.75795500299098462</v>
      </c>
      <c r="E9029">
        <f t="shared" si="1273"/>
        <v>0.44847792078133231</v>
      </c>
      <c r="F9029" s="4">
        <f t="shared" si="1274"/>
        <v>5.6980056980056926E-2</v>
      </c>
      <c r="G9029" s="4" t="str">
        <f t="shared" si="1275"/>
        <v/>
      </c>
      <c r="H9029" t="str">
        <f t="shared" si="1270"/>
        <v/>
      </c>
      <c r="J9029">
        <f t="shared" ca="1" si="1271"/>
        <v>0.92430946275462189</v>
      </c>
      <c r="K9029">
        <v>0.35583255301818639</v>
      </c>
      <c r="L9029">
        <v>0.40494951920224709</v>
      </c>
    </row>
    <row r="9030" spans="1:12" x14ac:dyDescent="0.25">
      <c r="A9030">
        <f t="shared" si="1272"/>
        <v>9020</v>
      </c>
      <c r="B9030">
        <f t="shared" si="1267"/>
        <v>4.9022524375288166E-2</v>
      </c>
      <c r="C9030">
        <f t="shared" si="1268"/>
        <v>5.7542108383529127E-2</v>
      </c>
      <c r="D9030">
        <f t="shared" si="1269"/>
        <v>2.3117627591225043</v>
      </c>
      <c r="E9030">
        <f t="shared" si="1273"/>
        <v>2.079076073059527E-2</v>
      </c>
      <c r="F9030" s="4">
        <f t="shared" si="1274"/>
        <v>0.17378917378917372</v>
      </c>
      <c r="G9030" s="4">
        <f t="shared" si="1275"/>
        <v>0.17378917378917372</v>
      </c>
      <c r="H9030" t="str">
        <f t="shared" si="1270"/>
        <v/>
      </c>
      <c r="J9030">
        <f t="shared" ca="1" si="1271"/>
        <v>0.67723026001255004</v>
      </c>
      <c r="K9030">
        <v>0.36393479238564141</v>
      </c>
      <c r="L9030">
        <v>0.96987363417449557</v>
      </c>
    </row>
    <row r="9031" spans="1:12" x14ac:dyDescent="0.25">
      <c r="A9031">
        <f t="shared" si="1272"/>
        <v>9021</v>
      </c>
      <c r="B9031">
        <f t="shared" si="1267"/>
        <v>5.0558842803003747E-2</v>
      </c>
      <c r="C9031">
        <f t="shared" si="1268"/>
        <v>5.3072818411992885E-2</v>
      </c>
      <c r="D9031">
        <f t="shared" si="1269"/>
        <v>0.6821595026918873</v>
      </c>
      <c r="E9031">
        <f t="shared" si="1273"/>
        <v>0.49513809896736705</v>
      </c>
      <c r="F9031" s="4">
        <f t="shared" si="1274"/>
        <v>4.9723756906077388E-2</v>
      </c>
      <c r="G9031" s="4" t="str">
        <f t="shared" si="1275"/>
        <v/>
      </c>
      <c r="H9031" t="str">
        <f t="shared" si="1270"/>
        <v/>
      </c>
      <c r="J9031">
        <f t="shared" ca="1" si="1271"/>
        <v>0.91625176026684019</v>
      </c>
      <c r="K9031">
        <v>0.5856246140268343</v>
      </c>
      <c r="L9031">
        <v>0.59681855141058449</v>
      </c>
    </row>
    <row r="9032" spans="1:12" x14ac:dyDescent="0.25">
      <c r="A9032">
        <f t="shared" si="1272"/>
        <v>9022</v>
      </c>
      <c r="B9032">
        <f t="shared" si="1267"/>
        <v>4.8882859063677661E-2</v>
      </c>
      <c r="C9032">
        <f t="shared" si="1268"/>
        <v>4.9581185621730195E-2</v>
      </c>
      <c r="D9032">
        <f t="shared" si="1269"/>
        <v>0.18948875074774521</v>
      </c>
      <c r="E9032">
        <f t="shared" si="1273"/>
        <v>0.84970977099081102</v>
      </c>
      <c r="F9032" s="4">
        <f t="shared" si="1274"/>
        <v>1.42857142857142E-2</v>
      </c>
      <c r="G9032" s="4" t="str">
        <f t="shared" si="1275"/>
        <v/>
      </c>
      <c r="H9032" t="str">
        <f t="shared" si="1270"/>
        <v/>
      </c>
      <c r="J9032">
        <f t="shared" ca="1" si="1271"/>
        <v>0.83035496591106395</v>
      </c>
      <c r="K9032">
        <v>0.33698834150494039</v>
      </c>
      <c r="L9032">
        <v>0.13420562492804144</v>
      </c>
    </row>
    <row r="9033" spans="1:12" x14ac:dyDescent="0.25">
      <c r="A9033">
        <f t="shared" si="1272"/>
        <v>9023</v>
      </c>
      <c r="B9033">
        <f t="shared" si="1267"/>
        <v>5.4050475593266437E-2</v>
      </c>
      <c r="C9033">
        <f t="shared" si="1268"/>
        <v>5.4609136839708472E-2</v>
      </c>
      <c r="D9033">
        <f t="shared" si="1269"/>
        <v>0.15159100059819844</v>
      </c>
      <c r="E9033">
        <f t="shared" si="1273"/>
        <v>0.87950953185497927</v>
      </c>
      <c r="F9033" s="4">
        <f t="shared" si="1274"/>
        <v>1.0335917312661593E-2</v>
      </c>
      <c r="G9033" s="4" t="str">
        <f t="shared" si="1275"/>
        <v/>
      </c>
      <c r="H9033" t="str">
        <f t="shared" si="1270"/>
        <v/>
      </c>
      <c r="J9033">
        <f t="shared" ca="1" si="1271"/>
        <v>0.38859490108549</v>
      </c>
      <c r="K9033">
        <v>0.942795551772591</v>
      </c>
      <c r="L9033">
        <v>0.79620034015344032</v>
      </c>
    </row>
    <row r="9034" spans="1:12" x14ac:dyDescent="0.25">
      <c r="A9034">
        <f t="shared" si="1272"/>
        <v>9024</v>
      </c>
      <c r="B9034">
        <f t="shared" si="1267"/>
        <v>5.2234826542329839E-2</v>
      </c>
      <c r="C9034">
        <f t="shared" si="1268"/>
        <v>5.2514157165550857E-2</v>
      </c>
      <c r="D9034">
        <f t="shared" si="1269"/>
        <v>7.5795500299099219E-2</v>
      </c>
      <c r="E9034">
        <f t="shared" si="1273"/>
        <v>0.93958179606976633</v>
      </c>
      <c r="F9034" s="4">
        <f t="shared" si="1274"/>
        <v>5.3475935828877488E-3</v>
      </c>
      <c r="G9034" s="4" t="str">
        <f t="shared" si="1275"/>
        <v/>
      </c>
      <c r="H9034" t="str">
        <f t="shared" si="1270"/>
        <v/>
      </c>
      <c r="J9034">
        <f t="shared" ca="1" si="1271"/>
        <v>0.46616756337388632</v>
      </c>
      <c r="K9034">
        <v>0.8139049469266022</v>
      </c>
      <c r="L9034">
        <v>0.51350008990641249</v>
      </c>
    </row>
    <row r="9035" spans="1:12" x14ac:dyDescent="0.25">
      <c r="A9035">
        <f t="shared" si="1272"/>
        <v>9025</v>
      </c>
      <c r="B9035">
        <f t="shared" ref="B9035:B9098" si="1276">_xlfn.BINOM.INV($F$8,$B$10, $K9035)/$F$8</f>
        <v>5.0838173426224764E-2</v>
      </c>
      <c r="C9035">
        <f t="shared" ref="C9035:C9098" si="1277">_xlfn.BINOM.INV($F$8,$C$10, $L9035)/$F$8</f>
        <v>5.3072818411992885E-2</v>
      </c>
      <c r="D9035">
        <f t="shared" ref="D9035:D9098" si="1278">(C9035-B9035)/SQRT($B$10*(1-$B$10)/$F$8+$C$10*(1-$C$10)/$F$8)</f>
        <v>0.60636400239278809</v>
      </c>
      <c r="E9035">
        <f t="shared" si="1273"/>
        <v>0.54427306687335708</v>
      </c>
      <c r="F9035" s="4">
        <f t="shared" si="1274"/>
        <v>4.3956043956043946E-2</v>
      </c>
      <c r="G9035" s="4" t="str">
        <f t="shared" si="1275"/>
        <v/>
      </c>
      <c r="H9035" t="str">
        <f t="shared" si="1270"/>
        <v/>
      </c>
      <c r="J9035">
        <f t="shared" ca="1" si="1271"/>
        <v>0.43344778982453436</v>
      </c>
      <c r="K9035">
        <v>0.63512762573770976</v>
      </c>
      <c r="L9035">
        <v>0.58088066939635874</v>
      </c>
    </row>
    <row r="9036" spans="1:12" x14ac:dyDescent="0.25">
      <c r="A9036">
        <f t="shared" si="1272"/>
        <v>9026</v>
      </c>
      <c r="B9036">
        <f t="shared" si="1276"/>
        <v>4.944152031011969E-2</v>
      </c>
      <c r="C9036">
        <f t="shared" si="1277"/>
        <v>5.4050475593266437E-2</v>
      </c>
      <c r="D9036">
        <f t="shared" si="1278"/>
        <v>1.2506257549351247</v>
      </c>
      <c r="E9036">
        <f t="shared" si="1273"/>
        <v>0.21107104959186263</v>
      </c>
      <c r="F9036" s="4">
        <f t="shared" si="1274"/>
        <v>9.3220338983050766E-2</v>
      </c>
      <c r="G9036" s="4" t="str">
        <f t="shared" si="1275"/>
        <v/>
      </c>
      <c r="H9036" t="str">
        <f t="shared" ref="H9036:H9099" si="1279">IF(AND(E9036&lt;=0.05,F9036&lt;0), "Yes", "")</f>
        <v/>
      </c>
      <c r="J9036">
        <f t="shared" ref="J9036:J9099" ca="1" si="1280">RAND()</f>
        <v>0.50554436149277371</v>
      </c>
      <c r="K9036">
        <v>0.41068768965769531</v>
      </c>
      <c r="L9036">
        <v>0.73143168532083247</v>
      </c>
    </row>
    <row r="9037" spans="1:12" x14ac:dyDescent="0.25">
      <c r="A9037">
        <f t="shared" si="1272"/>
        <v>9027</v>
      </c>
      <c r="B9037">
        <f t="shared" si="1276"/>
        <v>5.0000181556561718E-2</v>
      </c>
      <c r="C9037">
        <f t="shared" si="1277"/>
        <v>5.7821439006750144E-2</v>
      </c>
      <c r="D9037">
        <f t="shared" si="1278"/>
        <v>2.1222740083747591</v>
      </c>
      <c r="E9037">
        <f t="shared" si="1273"/>
        <v>3.3814734814276992E-2</v>
      </c>
      <c r="F9037" s="4">
        <f t="shared" si="1274"/>
        <v>0.15642458100558662</v>
      </c>
      <c r="G9037" s="4">
        <f t="shared" si="1275"/>
        <v>0.15642458100558662</v>
      </c>
      <c r="H9037" t="str">
        <f t="shared" si="1279"/>
        <v/>
      </c>
      <c r="J9037">
        <f t="shared" ca="1" si="1280"/>
        <v>1.1172413629023659E-2</v>
      </c>
      <c r="K9037">
        <v>0.50549132508656869</v>
      </c>
      <c r="L9037">
        <v>0.97841050469858915</v>
      </c>
    </row>
    <row r="9038" spans="1:12" x14ac:dyDescent="0.25">
      <c r="A9038">
        <f t="shared" si="1272"/>
        <v>9028</v>
      </c>
      <c r="B9038">
        <f t="shared" si="1276"/>
        <v>5.1396834672666793E-2</v>
      </c>
      <c r="C9038">
        <f t="shared" si="1277"/>
        <v>5.4190140904876949E-2</v>
      </c>
      <c r="D9038">
        <f t="shared" si="1278"/>
        <v>0.7579550029909865</v>
      </c>
      <c r="E9038">
        <f t="shared" si="1273"/>
        <v>0.4484779207813312</v>
      </c>
      <c r="F9038" s="4">
        <f t="shared" si="1274"/>
        <v>5.434782608695661E-2</v>
      </c>
      <c r="G9038" s="4" t="str">
        <f t="shared" si="1275"/>
        <v/>
      </c>
      <c r="H9038" t="str">
        <f t="shared" si="1279"/>
        <v/>
      </c>
      <c r="J9038">
        <f t="shared" ca="1" si="1280"/>
        <v>0.4738422487445203</v>
      </c>
      <c r="K9038">
        <v>0.71819711719323165</v>
      </c>
      <c r="L9038">
        <v>0.74724730478197321</v>
      </c>
    </row>
    <row r="9039" spans="1:12" x14ac:dyDescent="0.25">
      <c r="A9039">
        <f t="shared" si="1272"/>
        <v>9029</v>
      </c>
      <c r="B9039">
        <f t="shared" si="1276"/>
        <v>5.4609136839708472E-2</v>
      </c>
      <c r="C9039">
        <f t="shared" si="1277"/>
        <v>5.5028132774539995E-2</v>
      </c>
      <c r="D9039">
        <f t="shared" si="1278"/>
        <v>0.11369325044864788</v>
      </c>
      <c r="E9039">
        <f t="shared" si="1273"/>
        <v>0.90948096318930416</v>
      </c>
      <c r="F9039" s="4">
        <f t="shared" si="1274"/>
        <v>7.6726342710997496E-3</v>
      </c>
      <c r="G9039" s="4" t="str">
        <f t="shared" si="1275"/>
        <v/>
      </c>
      <c r="H9039" t="str">
        <f t="shared" si="1279"/>
        <v/>
      </c>
      <c r="J9039">
        <f t="shared" ca="1" si="1280"/>
        <v>0.35032710439229631</v>
      </c>
      <c r="K9039">
        <v>0.96033818956630845</v>
      </c>
      <c r="L9039">
        <v>0.83513518440761181</v>
      </c>
    </row>
    <row r="9040" spans="1:12" x14ac:dyDescent="0.25">
      <c r="A9040">
        <f t="shared" si="1272"/>
        <v>9030</v>
      </c>
      <c r="B9040">
        <f t="shared" si="1276"/>
        <v>5.0838173426224764E-2</v>
      </c>
      <c r="C9040">
        <f t="shared" si="1277"/>
        <v>5.2653822477161362E-2</v>
      </c>
      <c r="D9040">
        <f t="shared" si="1278"/>
        <v>0.49267075194414017</v>
      </c>
      <c r="E9040">
        <f t="shared" si="1273"/>
        <v>0.62224524700712269</v>
      </c>
      <c r="F9040" s="4">
        <f t="shared" si="1274"/>
        <v>3.5714285714285691E-2</v>
      </c>
      <c r="G9040" s="4" t="str">
        <f t="shared" si="1275"/>
        <v/>
      </c>
      <c r="H9040" t="str">
        <f t="shared" si="1279"/>
        <v/>
      </c>
      <c r="J9040">
        <f t="shared" ca="1" si="1280"/>
        <v>0.28313504895059083</v>
      </c>
      <c r="K9040">
        <v>0.62934448777325436</v>
      </c>
      <c r="L9040">
        <v>0.52234942199972789</v>
      </c>
    </row>
    <row r="9041" spans="1:12" x14ac:dyDescent="0.25">
      <c r="A9041">
        <f t="shared" si="1272"/>
        <v>9031</v>
      </c>
      <c r="B9041">
        <f t="shared" si="1276"/>
        <v>4.9162189686898672E-2</v>
      </c>
      <c r="C9041">
        <f t="shared" si="1277"/>
        <v>5.0000181556561718E-2</v>
      </c>
      <c r="D9041">
        <f t="shared" si="1278"/>
        <v>0.22738650089729576</v>
      </c>
      <c r="E9041">
        <f t="shared" si="1273"/>
        <v>0.82012321611685701</v>
      </c>
      <c r="F9041" s="4">
        <f t="shared" si="1274"/>
        <v>1.7045454545454558E-2</v>
      </c>
      <c r="G9041" s="4" t="str">
        <f t="shared" si="1275"/>
        <v/>
      </c>
      <c r="H9041" t="str">
        <f t="shared" si="1279"/>
        <v/>
      </c>
      <c r="J9041">
        <f t="shared" ca="1" si="1280"/>
        <v>0.71700012647161138</v>
      </c>
      <c r="K9041">
        <v>0.36925447986743587</v>
      </c>
      <c r="L9041">
        <v>0.17866016087788206</v>
      </c>
    </row>
    <row r="9042" spans="1:12" x14ac:dyDescent="0.25">
      <c r="A9042">
        <f t="shared" si="1272"/>
        <v>9032</v>
      </c>
      <c r="B9042">
        <f t="shared" si="1276"/>
        <v>5.0838173426224764E-2</v>
      </c>
      <c r="C9042">
        <f t="shared" si="1277"/>
        <v>4.9860516244951213E-2</v>
      </c>
      <c r="D9042">
        <f t="shared" si="1278"/>
        <v>-0.26528425104684444</v>
      </c>
      <c r="E9042">
        <f t="shared" si="1273"/>
        <v>0.790790495854373</v>
      </c>
      <c r="F9042" s="4">
        <f t="shared" si="1274"/>
        <v>-1.9230769230769201E-2</v>
      </c>
      <c r="G9042" s="4" t="str">
        <f t="shared" si="1275"/>
        <v/>
      </c>
      <c r="H9042" t="str">
        <f t="shared" si="1279"/>
        <v/>
      </c>
      <c r="J9042">
        <f t="shared" ca="1" si="1280"/>
        <v>0.47947202530212463</v>
      </c>
      <c r="K9042">
        <v>0.6283243309615697</v>
      </c>
      <c r="L9042">
        <v>0.16497571071164496</v>
      </c>
    </row>
    <row r="9043" spans="1:12" x14ac:dyDescent="0.25">
      <c r="A9043">
        <f t="shared" si="1272"/>
        <v>9033</v>
      </c>
      <c r="B9043">
        <f t="shared" si="1276"/>
        <v>5.1815830607498316E-2</v>
      </c>
      <c r="C9043">
        <f t="shared" si="1277"/>
        <v>4.9162189686898672E-2</v>
      </c>
      <c r="D9043">
        <f t="shared" si="1278"/>
        <v>-0.72005725284143596</v>
      </c>
      <c r="E9043">
        <f t="shared" si="1273"/>
        <v>0.47148974556626189</v>
      </c>
      <c r="F9043" s="4">
        <f t="shared" si="1274"/>
        <v>-5.1212938005390833E-2</v>
      </c>
      <c r="G9043" s="4" t="str">
        <f t="shared" si="1275"/>
        <v/>
      </c>
      <c r="H9043" t="str">
        <f t="shared" si="1279"/>
        <v/>
      </c>
      <c r="J9043">
        <f t="shared" ca="1" si="1280"/>
        <v>0.7884022327230843</v>
      </c>
      <c r="K9043">
        <v>0.76082279551317056</v>
      </c>
      <c r="L9043">
        <v>9.9431925966847468E-2</v>
      </c>
    </row>
    <row r="9044" spans="1:12" x14ac:dyDescent="0.25">
      <c r="A9044">
        <f t="shared" si="1272"/>
        <v>9034</v>
      </c>
      <c r="B9044">
        <f t="shared" si="1276"/>
        <v>5.0698508114614259E-2</v>
      </c>
      <c r="C9044">
        <f t="shared" si="1277"/>
        <v>5.2234826542329839E-2</v>
      </c>
      <c r="D9044">
        <f t="shared" si="1278"/>
        <v>0.41687525164504097</v>
      </c>
      <c r="E9044">
        <f t="shared" si="1273"/>
        <v>0.67676965641081344</v>
      </c>
      <c r="F9044" s="4">
        <f t="shared" si="1274"/>
        <v>3.0303030303030231E-2</v>
      </c>
      <c r="G9044" s="4" t="str">
        <f t="shared" si="1275"/>
        <v/>
      </c>
      <c r="H9044" t="str">
        <f t="shared" si="1279"/>
        <v/>
      </c>
      <c r="J9044">
        <f t="shared" ca="1" si="1280"/>
        <v>0.92056865228112006</v>
      </c>
      <c r="K9044">
        <v>0.61239231950925932</v>
      </c>
      <c r="L9044">
        <v>0.47403677589805093</v>
      </c>
    </row>
    <row r="9045" spans="1:12" x14ac:dyDescent="0.25">
      <c r="A9045">
        <f t="shared" si="1272"/>
        <v>9035</v>
      </c>
      <c r="B9045">
        <f t="shared" si="1276"/>
        <v>5.0419177491393241E-2</v>
      </c>
      <c r="C9045">
        <f t="shared" si="1277"/>
        <v>5.1815830607498316E-2</v>
      </c>
      <c r="D9045">
        <f t="shared" si="1278"/>
        <v>0.37897750149549231</v>
      </c>
      <c r="E9045">
        <f t="shared" si="1273"/>
        <v>0.70470457106782747</v>
      </c>
      <c r="F9045" s="4">
        <f t="shared" si="1274"/>
        <v>2.7700831024930723E-2</v>
      </c>
      <c r="G9045" s="4" t="str">
        <f t="shared" si="1275"/>
        <v/>
      </c>
      <c r="H9045" t="str">
        <f t="shared" si="1279"/>
        <v/>
      </c>
      <c r="J9045">
        <f t="shared" ca="1" si="1280"/>
        <v>0.13089371305957709</v>
      </c>
      <c r="K9045">
        <v>0.55971771686854654</v>
      </c>
      <c r="L9045">
        <v>0.4073080280003315</v>
      </c>
    </row>
    <row r="9046" spans="1:12" x14ac:dyDescent="0.25">
      <c r="A9046">
        <f t="shared" si="1272"/>
        <v>9036</v>
      </c>
      <c r="B9046">
        <f t="shared" si="1276"/>
        <v>4.97208509333407E-2</v>
      </c>
      <c r="C9046">
        <f t="shared" si="1277"/>
        <v>5.097783873783527E-2</v>
      </c>
      <c r="D9046">
        <f t="shared" si="1278"/>
        <v>0.34107975134594365</v>
      </c>
      <c r="E9046">
        <f t="shared" si="1273"/>
        <v>0.73304354430991236</v>
      </c>
      <c r="F9046" s="4">
        <f t="shared" si="1274"/>
        <v>2.5280898876404514E-2</v>
      </c>
      <c r="G9046" s="4" t="str">
        <f t="shared" si="1275"/>
        <v/>
      </c>
      <c r="H9046" t="str">
        <f t="shared" si="1279"/>
        <v/>
      </c>
      <c r="J9046">
        <f t="shared" ca="1" si="1280"/>
        <v>0.17377605227308235</v>
      </c>
      <c r="K9046">
        <v>0.45951415982442523</v>
      </c>
      <c r="L9046">
        <v>0.28198574105995022</v>
      </c>
    </row>
    <row r="9047" spans="1:12" x14ac:dyDescent="0.25">
      <c r="A9047">
        <f t="shared" si="1272"/>
        <v>9037</v>
      </c>
      <c r="B9047">
        <f t="shared" si="1276"/>
        <v>5.0698508114614259E-2</v>
      </c>
      <c r="C9047">
        <f t="shared" si="1277"/>
        <v>5.0139846868172223E-2</v>
      </c>
      <c r="D9047">
        <f t="shared" si="1278"/>
        <v>-0.15159100059819844</v>
      </c>
      <c r="E9047">
        <f t="shared" si="1273"/>
        <v>0.87950953185497927</v>
      </c>
      <c r="F9047" s="4">
        <f t="shared" si="1274"/>
        <v>-1.1019283746556573E-2</v>
      </c>
      <c r="G9047" s="4" t="str">
        <f t="shared" si="1275"/>
        <v/>
      </c>
      <c r="H9047" t="str">
        <f t="shared" si="1279"/>
        <v/>
      </c>
      <c r="J9047">
        <f t="shared" ca="1" si="1280"/>
        <v>0.40439385783716364</v>
      </c>
      <c r="K9047">
        <v>0.60045404773586197</v>
      </c>
      <c r="L9047">
        <v>0.19042446270729863</v>
      </c>
    </row>
    <row r="9048" spans="1:12" x14ac:dyDescent="0.25">
      <c r="A9048">
        <f t="shared" si="1272"/>
        <v>9038</v>
      </c>
      <c r="B9048">
        <f t="shared" si="1276"/>
        <v>5.0000181556561718E-2</v>
      </c>
      <c r="C9048">
        <f t="shared" si="1277"/>
        <v>5.2095161230719333E-2</v>
      </c>
      <c r="D9048">
        <f t="shared" si="1278"/>
        <v>0.56846625224323943</v>
      </c>
      <c r="E9048">
        <f t="shared" si="1273"/>
        <v>0.56971841484384589</v>
      </c>
      <c r="F9048" s="4">
        <f t="shared" si="1274"/>
        <v>4.1899441340782155E-2</v>
      </c>
      <c r="G9048" s="4" t="str">
        <f t="shared" si="1275"/>
        <v/>
      </c>
      <c r="H9048" t="str">
        <f t="shared" si="1279"/>
        <v/>
      </c>
      <c r="J9048">
        <f t="shared" ca="1" si="1280"/>
        <v>0.98408727394668105</v>
      </c>
      <c r="K9048">
        <v>0.50372780770801684</v>
      </c>
      <c r="L9048">
        <v>0.43688862807575113</v>
      </c>
    </row>
    <row r="9049" spans="1:12" x14ac:dyDescent="0.25">
      <c r="A9049">
        <f t="shared" si="1272"/>
        <v>9039</v>
      </c>
      <c r="B9049">
        <f t="shared" si="1276"/>
        <v>5.0139846868172223E-2</v>
      </c>
      <c r="C9049">
        <f t="shared" si="1277"/>
        <v>5.2374491853940344E-2</v>
      </c>
      <c r="D9049">
        <f t="shared" si="1278"/>
        <v>0.60636400239278809</v>
      </c>
      <c r="E9049">
        <f t="shared" si="1273"/>
        <v>0.54427306687335708</v>
      </c>
      <c r="F9049" s="4">
        <f t="shared" si="1274"/>
        <v>4.4568245125348176E-2</v>
      </c>
      <c r="G9049" s="4" t="str">
        <f t="shared" si="1275"/>
        <v/>
      </c>
      <c r="H9049" t="str">
        <f t="shared" si="1279"/>
        <v/>
      </c>
      <c r="J9049">
        <f t="shared" ca="1" si="1280"/>
        <v>0.33351195671031264</v>
      </c>
      <c r="K9049">
        <v>0.52393519284401779</v>
      </c>
      <c r="L9049">
        <v>0.48558631774827565</v>
      </c>
    </row>
    <row r="9050" spans="1:12" x14ac:dyDescent="0.25">
      <c r="A9050">
        <f t="shared" si="1272"/>
        <v>9040</v>
      </c>
      <c r="B9050">
        <f t="shared" si="1276"/>
        <v>4.944152031011969E-2</v>
      </c>
      <c r="C9050">
        <f t="shared" si="1277"/>
        <v>5.2653822477161362E-2</v>
      </c>
      <c r="D9050">
        <f t="shared" si="1278"/>
        <v>0.87164825343963248</v>
      </c>
      <c r="E9050">
        <f t="shared" si="1273"/>
        <v>0.38340029799062503</v>
      </c>
      <c r="F9050" s="4">
        <f t="shared" si="1274"/>
        <v>6.4971751412429335E-2</v>
      </c>
      <c r="G9050" s="4" t="str">
        <f t="shared" si="1275"/>
        <v/>
      </c>
      <c r="H9050" t="str">
        <f t="shared" si="1279"/>
        <v/>
      </c>
      <c r="J9050">
        <f t="shared" ca="1" si="1280"/>
        <v>0.58310230385186457</v>
      </c>
      <c r="K9050">
        <v>0.42805795945308411</v>
      </c>
      <c r="L9050">
        <v>0.5190039858062051</v>
      </c>
    </row>
    <row r="9051" spans="1:12" x14ac:dyDescent="0.25">
      <c r="A9051">
        <f t="shared" si="1272"/>
        <v>9041</v>
      </c>
      <c r="B9051">
        <f t="shared" si="1276"/>
        <v>5.3491814346824408E-2</v>
      </c>
      <c r="C9051">
        <f t="shared" si="1277"/>
        <v>5.5447128709371518E-2</v>
      </c>
      <c r="D9051">
        <f t="shared" si="1278"/>
        <v>0.53056850209369077</v>
      </c>
      <c r="E9051">
        <f t="shared" si="1273"/>
        <v>0.59571782753603486</v>
      </c>
      <c r="F9051" s="4">
        <f t="shared" si="1274"/>
        <v>3.6553524804177617E-2</v>
      </c>
      <c r="G9051" s="4" t="str">
        <f t="shared" si="1275"/>
        <v/>
      </c>
      <c r="H9051" t="str">
        <f t="shared" si="1279"/>
        <v/>
      </c>
      <c r="J9051">
        <f t="shared" ca="1" si="1280"/>
        <v>0.95724062491629591</v>
      </c>
      <c r="K9051">
        <v>0.91439340491911492</v>
      </c>
      <c r="L9051">
        <v>0.86880997643480129</v>
      </c>
    </row>
    <row r="9052" spans="1:12" x14ac:dyDescent="0.25">
      <c r="A9052">
        <f t="shared" si="1272"/>
        <v>9042</v>
      </c>
      <c r="B9052">
        <f t="shared" si="1276"/>
        <v>4.8882859063677661E-2</v>
      </c>
      <c r="C9052">
        <f t="shared" si="1277"/>
        <v>5.0838173426224764E-2</v>
      </c>
      <c r="D9052">
        <f t="shared" si="1278"/>
        <v>0.53056850209368889</v>
      </c>
      <c r="E9052">
        <f t="shared" si="1273"/>
        <v>0.59571782753603619</v>
      </c>
      <c r="F9052" s="4">
        <f t="shared" si="1274"/>
        <v>3.9999999999999931E-2</v>
      </c>
      <c r="G9052" s="4" t="str">
        <f t="shared" si="1275"/>
        <v/>
      </c>
      <c r="H9052" t="str">
        <f t="shared" si="1279"/>
        <v/>
      </c>
      <c r="J9052">
        <f t="shared" ca="1" si="1280"/>
        <v>8.9137189130330752E-2</v>
      </c>
      <c r="K9052">
        <v>0.33113376518630067</v>
      </c>
      <c r="L9052">
        <v>0.25940037547447181</v>
      </c>
    </row>
    <row r="9053" spans="1:12" x14ac:dyDescent="0.25">
      <c r="A9053">
        <f t="shared" si="1272"/>
        <v>9043</v>
      </c>
      <c r="B9053">
        <f t="shared" si="1276"/>
        <v>4.8743193752067149E-2</v>
      </c>
      <c r="C9053">
        <f t="shared" si="1277"/>
        <v>5.0838173426224764E-2</v>
      </c>
      <c r="D9053">
        <f t="shared" si="1278"/>
        <v>0.56846625224323943</v>
      </c>
      <c r="E9053">
        <f t="shared" si="1273"/>
        <v>0.56971841484384589</v>
      </c>
      <c r="F9053" s="4">
        <f t="shared" si="1274"/>
        <v>4.2979942693409774E-2</v>
      </c>
      <c r="G9053" s="4" t="str">
        <f t="shared" si="1275"/>
        <v/>
      </c>
      <c r="H9053" t="str">
        <f t="shared" si="1279"/>
        <v/>
      </c>
      <c r="J9053">
        <f t="shared" ca="1" si="1280"/>
        <v>1.0614894486348558E-2</v>
      </c>
      <c r="K9053">
        <v>0.32118932105265574</v>
      </c>
      <c r="L9053">
        <v>0.26710452703806487</v>
      </c>
    </row>
    <row r="9054" spans="1:12" x14ac:dyDescent="0.25">
      <c r="A9054">
        <f t="shared" si="1272"/>
        <v>9044</v>
      </c>
      <c r="B9054">
        <f t="shared" si="1276"/>
        <v>4.8044867194014615E-2</v>
      </c>
      <c r="C9054">
        <f t="shared" si="1277"/>
        <v>5.5447128709371518E-2</v>
      </c>
      <c r="D9054">
        <f t="shared" si="1278"/>
        <v>2.0085807579261115</v>
      </c>
      <c r="E9054">
        <f t="shared" si="1273"/>
        <v>4.4581613652025176E-2</v>
      </c>
      <c r="F9054" s="4">
        <f t="shared" si="1274"/>
        <v>0.15406976744186046</v>
      </c>
      <c r="G9054" s="4">
        <f t="shared" si="1275"/>
        <v>0.15406976744186046</v>
      </c>
      <c r="H9054" t="str">
        <f t="shared" si="1279"/>
        <v/>
      </c>
      <c r="J9054">
        <f t="shared" ca="1" si="1280"/>
        <v>0.65517904825773465</v>
      </c>
      <c r="K9054">
        <v>0.22531306384854854</v>
      </c>
      <c r="L9054">
        <v>0.87200221444018566</v>
      </c>
    </row>
    <row r="9055" spans="1:12" x14ac:dyDescent="0.25">
      <c r="A9055">
        <f t="shared" si="1272"/>
        <v>9045</v>
      </c>
      <c r="B9055">
        <f t="shared" si="1276"/>
        <v>5.1815830607498316E-2</v>
      </c>
      <c r="C9055">
        <f t="shared" si="1277"/>
        <v>5.3491814346824408E-2</v>
      </c>
      <c r="D9055">
        <f t="shared" si="1278"/>
        <v>0.45477300179459151</v>
      </c>
      <c r="E9055">
        <f t="shared" si="1273"/>
        <v>0.64927255531256134</v>
      </c>
      <c r="F9055" s="4">
        <f t="shared" si="1274"/>
        <v>3.2345013477088971E-2</v>
      </c>
      <c r="G9055" s="4" t="str">
        <f t="shared" si="1275"/>
        <v/>
      </c>
      <c r="H9055" t="str">
        <f t="shared" si="1279"/>
        <v/>
      </c>
      <c r="J9055">
        <f t="shared" ca="1" si="1280"/>
        <v>0.39598131343440113</v>
      </c>
      <c r="K9055">
        <v>0.75682294141213979</v>
      </c>
      <c r="L9055">
        <v>0.65860289847065678</v>
      </c>
    </row>
    <row r="9056" spans="1:12" x14ac:dyDescent="0.25">
      <c r="A9056">
        <f t="shared" si="1272"/>
        <v>9046</v>
      </c>
      <c r="B9056">
        <f t="shared" si="1276"/>
        <v>4.469289971536243E-2</v>
      </c>
      <c r="C9056">
        <f t="shared" si="1277"/>
        <v>4.818453250562512E-2</v>
      </c>
      <c r="D9056">
        <f t="shared" si="1278"/>
        <v>0.94744375373873169</v>
      </c>
      <c r="E9056">
        <f t="shared" si="1273"/>
        <v>0.34341270461982765</v>
      </c>
      <c r="F9056" s="4">
        <f t="shared" si="1274"/>
        <v>7.8125E-2</v>
      </c>
      <c r="G9056" s="4" t="str">
        <f t="shared" si="1275"/>
        <v/>
      </c>
      <c r="H9056" t="str">
        <f t="shared" si="1279"/>
        <v/>
      </c>
      <c r="J9056">
        <f t="shared" ca="1" si="1280"/>
        <v>0.24241623885605934</v>
      </c>
      <c r="K9056">
        <v>1.8168957089491289E-2</v>
      </c>
      <c r="L9056">
        <v>4.7995503698207709E-2</v>
      </c>
    </row>
    <row r="9057" spans="1:12" x14ac:dyDescent="0.25">
      <c r="A9057">
        <f t="shared" si="1272"/>
        <v>9047</v>
      </c>
      <c r="B9057">
        <f t="shared" si="1276"/>
        <v>4.7765536570793597E-2</v>
      </c>
      <c r="C9057">
        <f t="shared" si="1277"/>
        <v>5.1815830607498316E-2</v>
      </c>
      <c r="D9057">
        <f t="shared" si="1278"/>
        <v>1.0990347543369283</v>
      </c>
      <c r="E9057">
        <f t="shared" si="1273"/>
        <v>0.27175290691455789</v>
      </c>
      <c r="F9057" s="4">
        <f t="shared" si="1274"/>
        <v>8.4795321637426868E-2</v>
      </c>
      <c r="G9057" s="4" t="str">
        <f t="shared" si="1275"/>
        <v/>
      </c>
      <c r="H9057" t="str">
        <f t="shared" si="1279"/>
        <v/>
      </c>
      <c r="J9057">
        <f t="shared" ca="1" si="1280"/>
        <v>0.77093479431524015</v>
      </c>
      <c r="K9057">
        <v>0.1951780874099831</v>
      </c>
      <c r="L9057">
        <v>0.41087403244792498</v>
      </c>
    </row>
    <row r="9058" spans="1:12" x14ac:dyDescent="0.25">
      <c r="A9058">
        <f t="shared" si="1272"/>
        <v>9048</v>
      </c>
      <c r="B9058">
        <f t="shared" si="1276"/>
        <v>4.5251560961804459E-2</v>
      </c>
      <c r="C9058">
        <f t="shared" si="1277"/>
        <v>4.818453250562512E-2</v>
      </c>
      <c r="D9058">
        <f t="shared" si="1278"/>
        <v>0.79585275314053516</v>
      </c>
      <c r="E9058">
        <f t="shared" si="1273"/>
        <v>0.4261176255145902</v>
      </c>
      <c r="F9058" s="4">
        <f t="shared" si="1274"/>
        <v>6.4814814814814867E-2</v>
      </c>
      <c r="G9058" s="4" t="str">
        <f t="shared" si="1275"/>
        <v/>
      </c>
      <c r="H9058" t="str">
        <f t="shared" si="1279"/>
        <v/>
      </c>
      <c r="J9058">
        <f t="shared" ca="1" si="1280"/>
        <v>0.4861976584925719</v>
      </c>
      <c r="K9058">
        <v>3.1040614153198476E-2</v>
      </c>
      <c r="L9058">
        <v>4.9431877528117507E-2</v>
      </c>
    </row>
    <row r="9059" spans="1:12" x14ac:dyDescent="0.25">
      <c r="A9059">
        <f t="shared" si="1272"/>
        <v>9049</v>
      </c>
      <c r="B9059">
        <f t="shared" si="1276"/>
        <v>4.9022524375288166E-2</v>
      </c>
      <c r="C9059">
        <f t="shared" si="1277"/>
        <v>5.0139846868172223E-2</v>
      </c>
      <c r="D9059">
        <f t="shared" si="1278"/>
        <v>0.3031820011963931</v>
      </c>
      <c r="E9059">
        <f t="shared" si="1273"/>
        <v>0.76175116485686822</v>
      </c>
      <c r="F9059" s="4">
        <f t="shared" si="1274"/>
        <v>2.2792022792022713E-2</v>
      </c>
      <c r="G9059" s="4" t="str">
        <f t="shared" si="1275"/>
        <v/>
      </c>
      <c r="H9059" t="str">
        <f t="shared" si="1279"/>
        <v/>
      </c>
      <c r="J9059">
        <f t="shared" ca="1" si="1280"/>
        <v>0.75953284506404173</v>
      </c>
      <c r="K9059">
        <v>0.35776586601863081</v>
      </c>
      <c r="L9059">
        <v>0.18663883779836932</v>
      </c>
    </row>
    <row r="9060" spans="1:12" x14ac:dyDescent="0.25">
      <c r="A9060">
        <f t="shared" si="1272"/>
        <v>9050</v>
      </c>
      <c r="B9060">
        <f t="shared" si="1276"/>
        <v>4.748620594757258E-2</v>
      </c>
      <c r="C9060">
        <f t="shared" si="1277"/>
        <v>5.167616529588781E-2</v>
      </c>
      <c r="D9060">
        <f t="shared" si="1278"/>
        <v>1.1369325044864789</v>
      </c>
      <c r="E9060">
        <f t="shared" si="1273"/>
        <v>0.25556650263494074</v>
      </c>
      <c r="F9060" s="4">
        <f t="shared" si="1274"/>
        <v>8.8235294117647134E-2</v>
      </c>
      <c r="G9060" s="4" t="str">
        <f t="shared" si="1275"/>
        <v/>
      </c>
      <c r="H9060" t="str">
        <f t="shared" si="1279"/>
        <v/>
      </c>
      <c r="J9060">
        <f t="shared" ca="1" si="1280"/>
        <v>0.49318713619722088</v>
      </c>
      <c r="K9060">
        <v>0.17134625051914376</v>
      </c>
      <c r="L9060">
        <v>0.38984954556140039</v>
      </c>
    </row>
    <row r="9061" spans="1:12" x14ac:dyDescent="0.25">
      <c r="A9061">
        <f t="shared" si="1272"/>
        <v>9051</v>
      </c>
      <c r="B9061">
        <f t="shared" si="1276"/>
        <v>4.4972230338583448E-2</v>
      </c>
      <c r="C9061">
        <f t="shared" si="1277"/>
        <v>5.4888467462929483E-2</v>
      </c>
      <c r="D9061">
        <f t="shared" si="1278"/>
        <v>2.6907402606179969</v>
      </c>
      <c r="E9061">
        <f t="shared" si="1273"/>
        <v>7.1293678120960546E-3</v>
      </c>
      <c r="F9061" s="4">
        <f t="shared" si="1274"/>
        <v>0.22049689440993778</v>
      </c>
      <c r="G9061" s="4">
        <f t="shared" si="1275"/>
        <v>0.22049689440993778</v>
      </c>
      <c r="H9061" t="str">
        <f t="shared" si="1279"/>
        <v/>
      </c>
      <c r="J9061">
        <f t="shared" ca="1" si="1280"/>
        <v>0.71787661490753885</v>
      </c>
      <c r="K9061">
        <v>2.2742042696508702E-2</v>
      </c>
      <c r="L9061">
        <v>0.81734296068237433</v>
      </c>
    </row>
    <row r="9062" spans="1:12" x14ac:dyDescent="0.25">
      <c r="A9062">
        <f t="shared" si="1272"/>
        <v>9052</v>
      </c>
      <c r="B9062">
        <f t="shared" si="1276"/>
        <v>5.1396834672666793E-2</v>
      </c>
      <c r="C9062">
        <f t="shared" si="1277"/>
        <v>5.4888467462929483E-2</v>
      </c>
      <c r="D9062">
        <f t="shared" si="1278"/>
        <v>0.94744375373873169</v>
      </c>
      <c r="E9062">
        <f t="shared" si="1273"/>
        <v>0.34341270461982765</v>
      </c>
      <c r="F9062" s="4">
        <f t="shared" si="1274"/>
        <v>6.7934782608695662E-2</v>
      </c>
      <c r="G9062" s="4" t="str">
        <f t="shared" si="1275"/>
        <v/>
      </c>
      <c r="H9062" t="str">
        <f t="shared" si="1279"/>
        <v/>
      </c>
      <c r="J9062">
        <f t="shared" ca="1" si="1280"/>
        <v>0.78026218390397162</v>
      </c>
      <c r="K9062">
        <v>0.70493399931872203</v>
      </c>
      <c r="L9062">
        <v>0.81401694280736991</v>
      </c>
    </row>
    <row r="9063" spans="1:12" x14ac:dyDescent="0.25">
      <c r="A9063">
        <f t="shared" si="1272"/>
        <v>9053</v>
      </c>
      <c r="B9063">
        <f t="shared" si="1276"/>
        <v>5.1396834672666793E-2</v>
      </c>
      <c r="C9063">
        <f t="shared" si="1277"/>
        <v>4.6368883454688523E-2</v>
      </c>
      <c r="D9063">
        <f t="shared" si="1278"/>
        <v>-1.3643190053837726</v>
      </c>
      <c r="E9063">
        <f t="shared" si="1273"/>
        <v>0.17246718686690388</v>
      </c>
      <c r="F9063" s="4">
        <f t="shared" si="1274"/>
        <v>-9.7826086956521674E-2</v>
      </c>
      <c r="G9063" s="4" t="str">
        <f t="shared" si="1275"/>
        <v/>
      </c>
      <c r="H9063" t="str">
        <f t="shared" si="1279"/>
        <v/>
      </c>
      <c r="J9063">
        <f t="shared" ca="1" si="1280"/>
        <v>0.85634182130145942</v>
      </c>
      <c r="K9063">
        <v>0.71804921597259941</v>
      </c>
      <c r="L9063">
        <v>8.6198726963152561E-3</v>
      </c>
    </row>
    <row r="9064" spans="1:12" x14ac:dyDescent="0.25">
      <c r="A9064">
        <f t="shared" si="1272"/>
        <v>9054</v>
      </c>
      <c r="B9064">
        <f t="shared" si="1276"/>
        <v>4.9581185621730195E-2</v>
      </c>
      <c r="C9064">
        <f t="shared" si="1277"/>
        <v>5.0698508114614259E-2</v>
      </c>
      <c r="D9064">
        <f t="shared" si="1278"/>
        <v>0.30318200119639499</v>
      </c>
      <c r="E9064">
        <f t="shared" si="1273"/>
        <v>0.76175116485686689</v>
      </c>
      <c r="F9064" s="4">
        <f t="shared" si="1274"/>
        <v>2.2535211267605697E-2</v>
      </c>
      <c r="G9064" s="4" t="str">
        <f t="shared" si="1275"/>
        <v/>
      </c>
      <c r="H9064" t="str">
        <f t="shared" si="1279"/>
        <v/>
      </c>
      <c r="J9064">
        <f t="shared" ca="1" si="1280"/>
        <v>0.30692678810731167</v>
      </c>
      <c r="K9064">
        <v>0.44509578242091119</v>
      </c>
      <c r="L9064">
        <v>0.24890127645054128</v>
      </c>
    </row>
    <row r="9065" spans="1:12" x14ac:dyDescent="0.25">
      <c r="A9065">
        <f t="shared" si="1272"/>
        <v>9055</v>
      </c>
      <c r="B9065">
        <f t="shared" si="1276"/>
        <v>5.1396834672666793E-2</v>
      </c>
      <c r="C9065">
        <f t="shared" si="1277"/>
        <v>5.6145455267424052E-2</v>
      </c>
      <c r="D9065">
        <f t="shared" si="1278"/>
        <v>1.2885235050846753</v>
      </c>
      <c r="E9065">
        <f t="shared" si="1273"/>
        <v>0.19756379210566632</v>
      </c>
      <c r="F9065" s="4">
        <f t="shared" si="1274"/>
        <v>9.2391304347826109E-2</v>
      </c>
      <c r="G9065" s="4" t="str">
        <f t="shared" si="1275"/>
        <v/>
      </c>
      <c r="H9065" t="str">
        <f t="shared" si="1279"/>
        <v/>
      </c>
      <c r="J9065">
        <f t="shared" ca="1" si="1280"/>
        <v>0.33791712642606664</v>
      </c>
      <c r="K9065">
        <v>0.71202231292402551</v>
      </c>
      <c r="L9065">
        <v>0.91867377234031566</v>
      </c>
    </row>
    <row r="9066" spans="1:12" x14ac:dyDescent="0.25">
      <c r="A9066">
        <f t="shared" si="1272"/>
        <v>9056</v>
      </c>
      <c r="B9066">
        <f t="shared" si="1276"/>
        <v>5.2514157165550857E-2</v>
      </c>
      <c r="C9066">
        <f t="shared" si="1277"/>
        <v>4.9301854998509177E-2</v>
      </c>
      <c r="D9066">
        <f t="shared" si="1278"/>
        <v>-0.87164825343963437</v>
      </c>
      <c r="E9066">
        <f t="shared" si="1273"/>
        <v>0.38340029799062414</v>
      </c>
      <c r="F9066" s="4">
        <f t="shared" si="1274"/>
        <v>-6.1170212765957535E-2</v>
      </c>
      <c r="G9066" s="4" t="str">
        <f t="shared" si="1275"/>
        <v/>
      </c>
      <c r="H9066" t="str">
        <f t="shared" si="1279"/>
        <v/>
      </c>
      <c r="J9066">
        <f t="shared" ca="1" si="1280"/>
        <v>0.78870976167261686</v>
      </c>
      <c r="K9066">
        <v>0.84214958753534308</v>
      </c>
      <c r="L9066">
        <v>0.11206482887140812</v>
      </c>
    </row>
    <row r="9067" spans="1:12" x14ac:dyDescent="0.25">
      <c r="A9067">
        <f t="shared" si="1272"/>
        <v>9057</v>
      </c>
      <c r="B9067">
        <f t="shared" si="1276"/>
        <v>5.3352149035213903E-2</v>
      </c>
      <c r="C9067">
        <f t="shared" si="1277"/>
        <v>4.9860516244951213E-2</v>
      </c>
      <c r="D9067">
        <f t="shared" si="1278"/>
        <v>-0.94744375373873169</v>
      </c>
      <c r="E9067">
        <f t="shared" si="1273"/>
        <v>0.34341270461982765</v>
      </c>
      <c r="F9067" s="4">
        <f t="shared" si="1274"/>
        <v>-6.5445026178010471E-2</v>
      </c>
      <c r="G9067" s="4" t="str">
        <f t="shared" si="1275"/>
        <v/>
      </c>
      <c r="H9067" t="str">
        <f t="shared" si="1279"/>
        <v/>
      </c>
      <c r="J9067">
        <f t="shared" ca="1" si="1280"/>
        <v>0.54084752479374421</v>
      </c>
      <c r="K9067">
        <v>0.90348520948034416</v>
      </c>
      <c r="L9067">
        <v>0.16243115642881434</v>
      </c>
    </row>
    <row r="9068" spans="1:12" x14ac:dyDescent="0.25">
      <c r="A9068">
        <f t="shared" si="1272"/>
        <v>9058</v>
      </c>
      <c r="B9068">
        <f t="shared" si="1276"/>
        <v>5.0000181556561718E-2</v>
      </c>
      <c r="C9068">
        <f t="shared" si="1277"/>
        <v>5.2514157165550857E-2</v>
      </c>
      <c r="D9068">
        <f t="shared" si="1278"/>
        <v>0.6821595026918873</v>
      </c>
      <c r="E9068">
        <f t="shared" si="1273"/>
        <v>0.49513809896736705</v>
      </c>
      <c r="F9068" s="4">
        <f t="shared" si="1274"/>
        <v>5.0279329608938585E-2</v>
      </c>
      <c r="G9068" s="4" t="str">
        <f t="shared" si="1275"/>
        <v/>
      </c>
      <c r="H9068" t="str">
        <f t="shared" si="1279"/>
        <v/>
      </c>
      <c r="J9068">
        <f t="shared" ca="1" si="1280"/>
        <v>0.52792238251471157</v>
      </c>
      <c r="K9068">
        <v>0.50037434998728525</v>
      </c>
      <c r="L9068">
        <v>0.50813626957071523</v>
      </c>
    </row>
    <row r="9069" spans="1:12" x14ac:dyDescent="0.25">
      <c r="A9069">
        <f t="shared" si="1272"/>
        <v>9059</v>
      </c>
      <c r="B9069">
        <f t="shared" si="1276"/>
        <v>5.3491814346824408E-2</v>
      </c>
      <c r="C9069">
        <f t="shared" si="1277"/>
        <v>5.4609136839708472E-2</v>
      </c>
      <c r="D9069">
        <f t="shared" si="1278"/>
        <v>0.30318200119639499</v>
      </c>
      <c r="E9069">
        <f t="shared" si="1273"/>
        <v>0.76175116485686689</v>
      </c>
      <c r="F9069" s="4">
        <f t="shared" si="1274"/>
        <v>2.0887728459530085E-2</v>
      </c>
      <c r="G9069" s="4" t="str">
        <f t="shared" si="1275"/>
        <v/>
      </c>
      <c r="H9069" t="str">
        <f t="shared" si="1279"/>
        <v/>
      </c>
      <c r="J9069">
        <f t="shared" ca="1" si="1280"/>
        <v>0.23284745507867366</v>
      </c>
      <c r="K9069">
        <v>0.90867658590319023</v>
      </c>
      <c r="L9069">
        <v>0.79417305815078065</v>
      </c>
    </row>
    <row r="9070" spans="1:12" x14ac:dyDescent="0.25">
      <c r="A9070">
        <f t="shared" si="1272"/>
        <v>9060</v>
      </c>
      <c r="B9070">
        <f t="shared" si="1276"/>
        <v>5.097783873783527E-2</v>
      </c>
      <c r="C9070">
        <f t="shared" si="1277"/>
        <v>5.097783873783527E-2</v>
      </c>
      <c r="D9070">
        <f t="shared" si="1278"/>
        <v>0</v>
      </c>
      <c r="E9070">
        <f t="shared" si="1273"/>
        <v>1</v>
      </c>
      <c r="F9070" s="4">
        <f t="shared" si="1274"/>
        <v>0</v>
      </c>
      <c r="G9070" s="4" t="str">
        <f t="shared" si="1275"/>
        <v/>
      </c>
      <c r="H9070" t="str">
        <f t="shared" si="1279"/>
        <v/>
      </c>
      <c r="J9070">
        <f t="shared" ca="1" si="1280"/>
        <v>0.16275137709085064</v>
      </c>
      <c r="K9070">
        <v>0.65941353029370797</v>
      </c>
      <c r="L9070">
        <v>0.2774918608380641</v>
      </c>
    </row>
    <row r="9071" spans="1:12" x14ac:dyDescent="0.25">
      <c r="A9071">
        <f t="shared" ref="A9071:A9134" si="1281">A9070+1</f>
        <v>9061</v>
      </c>
      <c r="B9071">
        <f t="shared" si="1276"/>
        <v>4.9581185621730195E-2</v>
      </c>
      <c r="C9071">
        <f t="shared" si="1277"/>
        <v>5.1257169361056287E-2</v>
      </c>
      <c r="D9071">
        <f t="shared" si="1278"/>
        <v>0.45477300179459151</v>
      </c>
      <c r="E9071">
        <f t="shared" si="1273"/>
        <v>0.64927255531256134</v>
      </c>
      <c r="F9071" s="4">
        <f t="shared" si="1274"/>
        <v>3.3802816901408475E-2</v>
      </c>
      <c r="G9071" s="4" t="str">
        <f t="shared" si="1275"/>
        <v/>
      </c>
      <c r="H9071" t="str">
        <f t="shared" si="1279"/>
        <v/>
      </c>
      <c r="J9071">
        <f t="shared" ca="1" si="1280"/>
        <v>0.83629189430378581</v>
      </c>
      <c r="K9071">
        <v>0.43817511245852003</v>
      </c>
      <c r="L9071">
        <v>0.31473385337709225</v>
      </c>
    </row>
    <row r="9072" spans="1:12" x14ac:dyDescent="0.25">
      <c r="A9072">
        <f t="shared" si="1281"/>
        <v>9062</v>
      </c>
      <c r="B9072">
        <f t="shared" si="1276"/>
        <v>5.0139846868172223E-2</v>
      </c>
      <c r="C9072">
        <f t="shared" si="1277"/>
        <v>5.3910810281655931E-2</v>
      </c>
      <c r="D9072">
        <f t="shared" si="1278"/>
        <v>1.023239254037831</v>
      </c>
      <c r="E9072">
        <f t="shared" si="1273"/>
        <v>0.30619473730008995</v>
      </c>
      <c r="F9072" s="4">
        <f t="shared" si="1274"/>
        <v>7.5208913649025128E-2</v>
      </c>
      <c r="G9072" s="4" t="str">
        <f t="shared" si="1275"/>
        <v/>
      </c>
      <c r="H9072" t="str">
        <f t="shared" si="1279"/>
        <v/>
      </c>
      <c r="J9072">
        <f t="shared" ca="1" si="1280"/>
        <v>0.80505523195667927</v>
      </c>
      <c r="K9072">
        <v>0.52116768830741245</v>
      </c>
      <c r="L9072">
        <v>0.70654641855280798</v>
      </c>
    </row>
    <row r="9073" spans="1:12" x14ac:dyDescent="0.25">
      <c r="A9073">
        <f t="shared" si="1281"/>
        <v>9063</v>
      </c>
      <c r="B9073">
        <f t="shared" si="1276"/>
        <v>4.97208509333407E-2</v>
      </c>
      <c r="C9073">
        <f t="shared" si="1277"/>
        <v>5.3352149035213903E-2</v>
      </c>
      <c r="D9073">
        <f t="shared" si="1278"/>
        <v>0.98534150388828223</v>
      </c>
      <c r="E9073">
        <f t="shared" si="1273"/>
        <v>0.32445635245909865</v>
      </c>
      <c r="F9073" s="4">
        <f t="shared" si="1274"/>
        <v>7.3033707865168648E-2</v>
      </c>
      <c r="G9073" s="4" t="str">
        <f t="shared" si="1275"/>
        <v/>
      </c>
      <c r="H9073" t="str">
        <f t="shared" si="1279"/>
        <v/>
      </c>
      <c r="J9073">
        <f t="shared" ca="1" si="1280"/>
        <v>0.25631425263790697</v>
      </c>
      <c r="K9073">
        <v>0.45897476456947683</v>
      </c>
      <c r="L9073">
        <v>0.63581748274300998</v>
      </c>
    </row>
    <row r="9074" spans="1:12" x14ac:dyDescent="0.25">
      <c r="A9074">
        <f t="shared" si="1281"/>
        <v>9064</v>
      </c>
      <c r="B9074">
        <f t="shared" si="1276"/>
        <v>5.1815830607498316E-2</v>
      </c>
      <c r="C9074">
        <f t="shared" si="1277"/>
        <v>5.0558842803003747E-2</v>
      </c>
      <c r="D9074">
        <f t="shared" si="1278"/>
        <v>-0.34107975134594365</v>
      </c>
      <c r="E9074">
        <f t="shared" si="1273"/>
        <v>0.73304354430991236</v>
      </c>
      <c r="F9074" s="4">
        <f t="shared" si="1274"/>
        <v>-2.4258760107816729E-2</v>
      </c>
      <c r="G9074" s="4" t="str">
        <f t="shared" si="1275"/>
        <v/>
      </c>
      <c r="H9074" t="str">
        <f t="shared" si="1279"/>
        <v/>
      </c>
      <c r="J9074">
        <f t="shared" ca="1" si="1280"/>
        <v>0.33989098192089617</v>
      </c>
      <c r="K9074">
        <v>0.76761636789884691</v>
      </c>
      <c r="L9074">
        <v>0.23988217895175301</v>
      </c>
    </row>
    <row r="9075" spans="1:12" x14ac:dyDescent="0.25">
      <c r="A9075">
        <f t="shared" si="1281"/>
        <v>9065</v>
      </c>
      <c r="B9075">
        <f t="shared" si="1276"/>
        <v>4.944152031011969E-2</v>
      </c>
      <c r="C9075">
        <f t="shared" si="1277"/>
        <v>4.8603528440456643E-2</v>
      </c>
      <c r="D9075">
        <f t="shared" si="1278"/>
        <v>-0.22738650089729576</v>
      </c>
      <c r="E9075">
        <f t="shared" ref="E9075:E9138" si="1282">2*(1-_xlfn.NORM.S.DIST(ABS(D9075),TRUE))</f>
        <v>0.82012321611685701</v>
      </c>
      <c r="F9075" s="4">
        <f t="shared" ref="F9075:F9138" si="1283">IF(B9075=0, (C9075-B9075), (C9075-B9075)/B9075)</f>
        <v>-1.6949152542372892E-2</v>
      </c>
      <c r="G9075" s="4" t="str">
        <f t="shared" ref="G9075:G9138" si="1284">IF(E9075&lt;0.05,ABS(F9075), "")</f>
        <v/>
      </c>
      <c r="H9075" t="str">
        <f t="shared" si="1279"/>
        <v/>
      </c>
      <c r="J9075">
        <f t="shared" ca="1" si="1280"/>
        <v>0.68048444488511328</v>
      </c>
      <c r="K9075">
        <v>0.42745994885878369</v>
      </c>
      <c r="L9075">
        <v>7.1978284719072416E-2</v>
      </c>
    </row>
    <row r="9076" spans="1:12" x14ac:dyDescent="0.25">
      <c r="A9076">
        <f t="shared" si="1281"/>
        <v>9066</v>
      </c>
      <c r="B9076">
        <f t="shared" si="1276"/>
        <v>5.4329806216487454E-2</v>
      </c>
      <c r="C9076">
        <f t="shared" si="1277"/>
        <v>5.446947152809796E-2</v>
      </c>
      <c r="D9076">
        <f t="shared" si="1278"/>
        <v>3.7897750149548666E-2</v>
      </c>
      <c r="E9076">
        <f t="shared" si="1282"/>
        <v>0.96976920688269574</v>
      </c>
      <c r="F9076" s="4">
        <f t="shared" si="1283"/>
        <v>2.5706940874035585E-3</v>
      </c>
      <c r="G9076" s="4" t="str">
        <f t="shared" si="1284"/>
        <v/>
      </c>
      <c r="H9076" t="str">
        <f t="shared" si="1279"/>
        <v/>
      </c>
      <c r="J9076">
        <f t="shared" ca="1" si="1280"/>
        <v>0.20728892438398594</v>
      </c>
      <c r="K9076">
        <v>0.9532244419339263</v>
      </c>
      <c r="L9076">
        <v>0.78207071501379299</v>
      </c>
    </row>
    <row r="9077" spans="1:12" x14ac:dyDescent="0.25">
      <c r="A9077">
        <f t="shared" si="1281"/>
        <v>9067</v>
      </c>
      <c r="B9077">
        <f t="shared" si="1276"/>
        <v>4.6368883454688523E-2</v>
      </c>
      <c r="C9077">
        <f t="shared" si="1277"/>
        <v>5.4609136839708472E-2</v>
      </c>
      <c r="D9077">
        <f t="shared" si="1278"/>
        <v>2.2359672588234072</v>
      </c>
      <c r="E9077">
        <f t="shared" si="1282"/>
        <v>2.5353915924877013E-2</v>
      </c>
      <c r="F9077" s="4">
        <f t="shared" si="1283"/>
        <v>0.17771084337349399</v>
      </c>
      <c r="G9077" s="4">
        <f t="shared" si="1284"/>
        <v>0.17771084337349399</v>
      </c>
      <c r="H9077" t="str">
        <f t="shared" si="1279"/>
        <v/>
      </c>
      <c r="J9077">
        <f t="shared" ca="1" si="1280"/>
        <v>0.40623957345164208</v>
      </c>
      <c r="K9077">
        <v>8.0450833268546296E-2</v>
      </c>
      <c r="L9077">
        <v>0.78617387599654853</v>
      </c>
    </row>
    <row r="9078" spans="1:12" x14ac:dyDescent="0.25">
      <c r="A9078">
        <f t="shared" si="1281"/>
        <v>9068</v>
      </c>
      <c r="B9078">
        <f t="shared" si="1276"/>
        <v>5.4748802151318977E-2</v>
      </c>
      <c r="C9078">
        <f t="shared" si="1277"/>
        <v>5.51677980861505E-2</v>
      </c>
      <c r="D9078">
        <f t="shared" si="1278"/>
        <v>0.11369325044864788</v>
      </c>
      <c r="E9078">
        <f t="shared" si="1282"/>
        <v>0.90948096318930416</v>
      </c>
      <c r="F9078" s="4">
        <f t="shared" si="1283"/>
        <v>7.6530612244898018E-3</v>
      </c>
      <c r="G9078" s="4" t="str">
        <f t="shared" si="1284"/>
        <v/>
      </c>
      <c r="H9078" t="str">
        <f t="shared" si="1279"/>
        <v/>
      </c>
      <c r="J9078">
        <f t="shared" ca="1" si="1280"/>
        <v>0.56453898860937812</v>
      </c>
      <c r="K9078">
        <v>0.96448964125140679</v>
      </c>
      <c r="L9078">
        <v>0.84235757051527316</v>
      </c>
    </row>
    <row r="9079" spans="1:12" x14ac:dyDescent="0.25">
      <c r="A9079">
        <f t="shared" si="1281"/>
        <v>9069</v>
      </c>
      <c r="B9079">
        <f t="shared" si="1276"/>
        <v>4.7206875324351569E-2</v>
      </c>
      <c r="C9079">
        <f t="shared" si="1277"/>
        <v>4.818453250562512E-2</v>
      </c>
      <c r="D9079">
        <f t="shared" si="1278"/>
        <v>0.26528425104684444</v>
      </c>
      <c r="E9079">
        <f t="shared" si="1282"/>
        <v>0.790790495854373</v>
      </c>
      <c r="F9079" s="4">
        <f t="shared" si="1283"/>
        <v>2.0710059171597597E-2</v>
      </c>
      <c r="G9079" s="4" t="str">
        <f t="shared" si="1284"/>
        <v/>
      </c>
      <c r="H9079" t="str">
        <f t="shared" si="1279"/>
        <v/>
      </c>
      <c r="J9079">
        <f t="shared" ca="1" si="1280"/>
        <v>0.28773566259953154</v>
      </c>
      <c r="K9079">
        <v>0.14426416153616539</v>
      </c>
      <c r="L9079">
        <v>4.8270505245682993E-2</v>
      </c>
    </row>
    <row r="9080" spans="1:12" x14ac:dyDescent="0.25">
      <c r="A9080">
        <f t="shared" si="1281"/>
        <v>9070</v>
      </c>
      <c r="B9080">
        <f t="shared" si="1276"/>
        <v>4.8324197817235626E-2</v>
      </c>
      <c r="C9080">
        <f t="shared" si="1277"/>
        <v>4.8044867194014615E-2</v>
      </c>
      <c r="D9080">
        <f t="shared" si="1278"/>
        <v>-7.5795500299097332E-2</v>
      </c>
      <c r="E9080">
        <f t="shared" si="1282"/>
        <v>0.93958179606976788</v>
      </c>
      <c r="F9080" s="4">
        <f t="shared" si="1283"/>
        <v>-5.7803468208091572E-3</v>
      </c>
      <c r="G9080" s="4" t="str">
        <f t="shared" si="1284"/>
        <v/>
      </c>
      <c r="H9080" t="str">
        <f t="shared" si="1279"/>
        <v/>
      </c>
      <c r="J9080">
        <f t="shared" ca="1" si="1280"/>
        <v>0.9023446895807038</v>
      </c>
      <c r="K9080">
        <v>0.25547653684557725</v>
      </c>
      <c r="L9080">
        <v>4.3355840436171689E-2</v>
      </c>
    </row>
    <row r="9081" spans="1:12" x14ac:dyDescent="0.25">
      <c r="A9081">
        <f t="shared" si="1281"/>
        <v>9071</v>
      </c>
      <c r="B9081">
        <f t="shared" si="1276"/>
        <v>5.0838173426224764E-2</v>
      </c>
      <c r="C9081">
        <f t="shared" si="1277"/>
        <v>4.6927544701130551E-2</v>
      </c>
      <c r="D9081">
        <f t="shared" si="1278"/>
        <v>-1.0611370041873796</v>
      </c>
      <c r="E9081">
        <f t="shared" si="1282"/>
        <v>0.28862764317669587</v>
      </c>
      <c r="F9081" s="4">
        <f t="shared" si="1283"/>
        <v>-7.6923076923076927E-2</v>
      </c>
      <c r="G9081" s="4" t="str">
        <f t="shared" si="1284"/>
        <v/>
      </c>
      <c r="H9081" t="str">
        <f t="shared" si="1279"/>
        <v/>
      </c>
      <c r="J9081">
        <f t="shared" ca="1" si="1280"/>
        <v>0.8739204375343641</v>
      </c>
      <c r="K9081">
        <v>0.64038356984786837</v>
      </c>
      <c r="L9081">
        <v>1.5833829724625881E-2</v>
      </c>
    </row>
    <row r="9082" spans="1:12" x14ac:dyDescent="0.25">
      <c r="A9082">
        <f t="shared" si="1281"/>
        <v>9072</v>
      </c>
      <c r="B9082">
        <f t="shared" si="1276"/>
        <v>4.818453250562512E-2</v>
      </c>
      <c r="C9082">
        <f t="shared" si="1277"/>
        <v>5.1955495919108828E-2</v>
      </c>
      <c r="D9082">
        <f t="shared" si="1278"/>
        <v>1.023239254037831</v>
      </c>
      <c r="E9082">
        <f t="shared" si="1282"/>
        <v>0.30619473730008995</v>
      </c>
      <c r="F9082" s="4">
        <f t="shared" si="1283"/>
        <v>7.8260869565217453E-2</v>
      </c>
      <c r="G9082" s="4" t="str">
        <f t="shared" si="1284"/>
        <v/>
      </c>
      <c r="H9082" t="str">
        <f t="shared" si="1279"/>
        <v/>
      </c>
      <c r="J9082">
        <f t="shared" ca="1" si="1280"/>
        <v>0.58787963012803512</v>
      </c>
      <c r="K9082">
        <v>0.24801121334438037</v>
      </c>
      <c r="L9082">
        <v>0.42201247271125808</v>
      </c>
    </row>
    <row r="9083" spans="1:12" x14ac:dyDescent="0.25">
      <c r="A9083">
        <f t="shared" si="1281"/>
        <v>9073</v>
      </c>
      <c r="B9083">
        <f t="shared" si="1276"/>
        <v>5.1257169361056287E-2</v>
      </c>
      <c r="C9083">
        <f t="shared" si="1277"/>
        <v>4.9581185621730195E-2</v>
      </c>
      <c r="D9083">
        <f t="shared" si="1278"/>
        <v>-0.45477300179459151</v>
      </c>
      <c r="E9083">
        <f t="shared" si="1282"/>
        <v>0.64927255531256134</v>
      </c>
      <c r="F9083" s="4">
        <f t="shared" si="1283"/>
        <v>-3.2697547683923731E-2</v>
      </c>
      <c r="G9083" s="4" t="str">
        <f t="shared" si="1284"/>
        <v/>
      </c>
      <c r="H9083" t="str">
        <f t="shared" si="1279"/>
        <v/>
      </c>
      <c r="J9083">
        <f t="shared" ca="1" si="1280"/>
        <v>0.96300459153370566</v>
      </c>
      <c r="K9083">
        <v>0.68405480081468084</v>
      </c>
      <c r="L9083">
        <v>0.13605656435432156</v>
      </c>
    </row>
    <row r="9084" spans="1:12" x14ac:dyDescent="0.25">
      <c r="A9084">
        <f t="shared" si="1281"/>
        <v>9074</v>
      </c>
      <c r="B9084">
        <f t="shared" si="1276"/>
        <v>5.0698508114614259E-2</v>
      </c>
      <c r="C9084">
        <f t="shared" si="1277"/>
        <v>5.293315310038238E-2</v>
      </c>
      <c r="D9084">
        <f t="shared" si="1278"/>
        <v>0.60636400239278809</v>
      </c>
      <c r="E9084">
        <f t="shared" si="1282"/>
        <v>0.54427306687335708</v>
      </c>
      <c r="F9084" s="4">
        <f t="shared" si="1283"/>
        <v>4.4077134986225883E-2</v>
      </c>
      <c r="G9084" s="4" t="str">
        <f t="shared" si="1284"/>
        <v/>
      </c>
      <c r="H9084" t="str">
        <f t="shared" si="1279"/>
        <v/>
      </c>
      <c r="J9084">
        <f t="shared" ca="1" si="1280"/>
        <v>0.28925031237379561</v>
      </c>
      <c r="K9084">
        <v>0.60985067943072369</v>
      </c>
      <c r="L9084">
        <v>0.56368996911973568</v>
      </c>
    </row>
    <row r="9085" spans="1:12" x14ac:dyDescent="0.25">
      <c r="A9085">
        <f t="shared" si="1281"/>
        <v>9075</v>
      </c>
      <c r="B9085">
        <f t="shared" si="1276"/>
        <v>4.9162189686898672E-2</v>
      </c>
      <c r="C9085">
        <f t="shared" si="1277"/>
        <v>5.642478589064507E-2</v>
      </c>
      <c r="D9085">
        <f t="shared" si="1278"/>
        <v>1.9706830077765627</v>
      </c>
      <c r="E9085">
        <f t="shared" si="1282"/>
        <v>4.8760145338422767E-2</v>
      </c>
      <c r="F9085" s="4">
        <f t="shared" si="1283"/>
        <v>0.14772727272727279</v>
      </c>
      <c r="G9085" s="4">
        <f t="shared" si="1284"/>
        <v>0.14772727272727279</v>
      </c>
      <c r="H9085" t="str">
        <f t="shared" si="1279"/>
        <v/>
      </c>
      <c r="J9085">
        <f t="shared" ca="1" si="1280"/>
        <v>0.67768482460668811</v>
      </c>
      <c r="K9085">
        <v>0.37114155928616432</v>
      </c>
      <c r="L9085">
        <v>0.92745796880213982</v>
      </c>
    </row>
    <row r="9086" spans="1:12" x14ac:dyDescent="0.25">
      <c r="A9086">
        <f t="shared" si="1281"/>
        <v>9076</v>
      </c>
      <c r="B9086">
        <f t="shared" si="1276"/>
        <v>4.4832565026972936E-2</v>
      </c>
      <c r="C9086">
        <f t="shared" si="1277"/>
        <v>5.097783873783527E-2</v>
      </c>
      <c r="D9086">
        <f t="shared" si="1278"/>
        <v>1.6675010065801676</v>
      </c>
      <c r="E9086">
        <f t="shared" si="1282"/>
        <v>9.5414824430527512E-2</v>
      </c>
      <c r="F9086" s="4">
        <f t="shared" si="1283"/>
        <v>0.13707165109034269</v>
      </c>
      <c r="G9086" s="4" t="str">
        <f t="shared" si="1284"/>
        <v/>
      </c>
      <c r="H9086" t="str">
        <f t="shared" si="1279"/>
        <v/>
      </c>
      <c r="J9086">
        <f t="shared" ca="1" si="1280"/>
        <v>0.34068445565460626</v>
      </c>
      <c r="K9086">
        <v>2.098793537959176E-2</v>
      </c>
      <c r="L9086">
        <v>0.27753234762103263</v>
      </c>
    </row>
    <row r="9087" spans="1:12" x14ac:dyDescent="0.25">
      <c r="A9087">
        <f t="shared" si="1281"/>
        <v>9077</v>
      </c>
      <c r="B9087">
        <f t="shared" si="1276"/>
        <v>4.6508548766299028E-2</v>
      </c>
      <c r="C9087">
        <f t="shared" si="1277"/>
        <v>5.3631479658434913E-2</v>
      </c>
      <c r="D9087">
        <f t="shared" si="1278"/>
        <v>1.9327852576270121</v>
      </c>
      <c r="E9087">
        <f t="shared" si="1282"/>
        <v>5.326265718155998E-2</v>
      </c>
      <c r="F9087" s="4">
        <f t="shared" si="1283"/>
        <v>0.15315315315315312</v>
      </c>
      <c r="G9087" s="4" t="str">
        <f t="shared" si="1284"/>
        <v/>
      </c>
      <c r="H9087" t="str">
        <f t="shared" si="1279"/>
        <v/>
      </c>
      <c r="J9087">
        <f t="shared" ca="1" si="1280"/>
        <v>0.36413242758906716</v>
      </c>
      <c r="K9087">
        <v>9.0606806858302802E-2</v>
      </c>
      <c r="L9087">
        <v>0.66214139174602094</v>
      </c>
    </row>
    <row r="9088" spans="1:12" x14ac:dyDescent="0.25">
      <c r="A9088">
        <f t="shared" si="1281"/>
        <v>9078</v>
      </c>
      <c r="B9088">
        <f t="shared" si="1276"/>
        <v>4.818453250562512E-2</v>
      </c>
      <c r="C9088">
        <f t="shared" si="1277"/>
        <v>5.6145455267424052E-2</v>
      </c>
      <c r="D9088">
        <f t="shared" si="1278"/>
        <v>2.1601717585243079</v>
      </c>
      <c r="E9088">
        <f t="shared" si="1282"/>
        <v>3.0759375569110015E-2</v>
      </c>
      <c r="F9088" s="4">
        <f t="shared" si="1283"/>
        <v>0.16521739130434779</v>
      </c>
      <c r="G9088" s="4">
        <f t="shared" si="1284"/>
        <v>0.16521739130434779</v>
      </c>
      <c r="H9088" t="str">
        <f t="shared" si="1279"/>
        <v/>
      </c>
      <c r="J9088">
        <f t="shared" ca="1" si="1280"/>
        <v>0.20896000794315306</v>
      </c>
      <c r="K9088">
        <v>0.23825689464251121</v>
      </c>
      <c r="L9088">
        <v>0.91939467018828203</v>
      </c>
    </row>
    <row r="9089" spans="1:12" x14ac:dyDescent="0.25">
      <c r="A9089">
        <f t="shared" si="1281"/>
        <v>9079</v>
      </c>
      <c r="B9089">
        <f t="shared" si="1276"/>
        <v>5.0838173426224764E-2</v>
      </c>
      <c r="C9089">
        <f t="shared" si="1277"/>
        <v>5.2095161230719333E-2</v>
      </c>
      <c r="D9089">
        <f t="shared" si="1278"/>
        <v>0.34107975134594365</v>
      </c>
      <c r="E9089">
        <f t="shared" si="1282"/>
        <v>0.73304354430991236</v>
      </c>
      <c r="F9089" s="4">
        <f t="shared" si="1283"/>
        <v>2.4725274725274745E-2</v>
      </c>
      <c r="G9089" s="4" t="str">
        <f t="shared" si="1284"/>
        <v/>
      </c>
      <c r="H9089" t="str">
        <f t="shared" si="1279"/>
        <v/>
      </c>
      <c r="J9089">
        <f t="shared" ca="1" si="1280"/>
        <v>0.44990051457268609</v>
      </c>
      <c r="K9089">
        <v>0.63418836946564527</v>
      </c>
      <c r="L9089">
        <v>0.43663826621618773</v>
      </c>
    </row>
    <row r="9090" spans="1:12" x14ac:dyDescent="0.25">
      <c r="A9090">
        <f t="shared" si="1281"/>
        <v>9080</v>
      </c>
      <c r="B9090">
        <f t="shared" si="1276"/>
        <v>5.4329806216487454E-2</v>
      </c>
      <c r="C9090">
        <f t="shared" si="1277"/>
        <v>5.5866124644203034E-2</v>
      </c>
      <c r="D9090">
        <f t="shared" si="1278"/>
        <v>0.41687525164504097</v>
      </c>
      <c r="E9090">
        <f t="shared" si="1282"/>
        <v>0.67676965641081344</v>
      </c>
      <c r="F9090" s="4">
        <f t="shared" si="1283"/>
        <v>2.8277634961439525E-2</v>
      </c>
      <c r="G9090" s="4" t="str">
        <f t="shared" si="1284"/>
        <v/>
      </c>
      <c r="H9090" t="str">
        <f t="shared" si="1279"/>
        <v/>
      </c>
      <c r="J9090">
        <f t="shared" ca="1" si="1280"/>
        <v>0.99007836556928375</v>
      </c>
      <c r="K9090">
        <v>0.95005082318855016</v>
      </c>
      <c r="L9090">
        <v>0.89990683204411182</v>
      </c>
    </row>
    <row r="9091" spans="1:12" x14ac:dyDescent="0.25">
      <c r="A9091">
        <f t="shared" si="1281"/>
        <v>9081</v>
      </c>
      <c r="B9091">
        <f t="shared" si="1276"/>
        <v>5.1536499984277305E-2</v>
      </c>
      <c r="C9091">
        <f t="shared" si="1277"/>
        <v>5.3631479658434913E-2</v>
      </c>
      <c r="D9091">
        <f t="shared" si="1278"/>
        <v>0.56846625224323755</v>
      </c>
      <c r="E9091">
        <f t="shared" si="1282"/>
        <v>0.56971841484384722</v>
      </c>
      <c r="F9091" s="4">
        <f t="shared" si="1283"/>
        <v>4.0650406504064936E-2</v>
      </c>
      <c r="G9091" s="4" t="str">
        <f t="shared" si="1284"/>
        <v/>
      </c>
      <c r="H9091" t="str">
        <f t="shared" si="1279"/>
        <v/>
      </c>
      <c r="J9091">
        <f t="shared" ca="1" si="1280"/>
        <v>0.30464569626947757</v>
      </c>
      <c r="K9091">
        <v>0.71915411623802916</v>
      </c>
      <c r="L9091">
        <v>0.67320821954930077</v>
      </c>
    </row>
    <row r="9092" spans="1:12" x14ac:dyDescent="0.25">
      <c r="A9092">
        <f t="shared" si="1281"/>
        <v>9082</v>
      </c>
      <c r="B9092">
        <f t="shared" si="1276"/>
        <v>5.2234826542329839E-2</v>
      </c>
      <c r="C9092">
        <f t="shared" si="1277"/>
        <v>5.4050475593266437E-2</v>
      </c>
      <c r="D9092">
        <f t="shared" si="1278"/>
        <v>0.49267075194414017</v>
      </c>
      <c r="E9092">
        <f t="shared" si="1282"/>
        <v>0.62224524700712269</v>
      </c>
      <c r="F9092" s="4">
        <f t="shared" si="1283"/>
        <v>3.4759358288770033E-2</v>
      </c>
      <c r="G9092" s="4" t="str">
        <f t="shared" si="1284"/>
        <v/>
      </c>
      <c r="H9092" t="str">
        <f t="shared" si="1279"/>
        <v/>
      </c>
      <c r="J9092">
        <f t="shared" ca="1" si="1280"/>
        <v>0.78703508162127511</v>
      </c>
      <c r="K9092">
        <v>0.81220008076656769</v>
      </c>
      <c r="L9092">
        <v>0.72013932888953236</v>
      </c>
    </row>
    <row r="9093" spans="1:12" x14ac:dyDescent="0.25">
      <c r="A9093">
        <f t="shared" si="1281"/>
        <v>9083</v>
      </c>
      <c r="B9093">
        <f t="shared" si="1276"/>
        <v>4.8603528440456643E-2</v>
      </c>
      <c r="C9093">
        <f t="shared" si="1277"/>
        <v>5.1257169361056287E-2</v>
      </c>
      <c r="D9093">
        <f t="shared" si="1278"/>
        <v>0.72005725284143596</v>
      </c>
      <c r="E9093">
        <f t="shared" si="1282"/>
        <v>0.47148974556626189</v>
      </c>
      <c r="F9093" s="4">
        <f t="shared" si="1283"/>
        <v>5.4597701149425276E-2</v>
      </c>
      <c r="G9093" s="4" t="str">
        <f t="shared" si="1284"/>
        <v/>
      </c>
      <c r="H9093" t="str">
        <f t="shared" si="1279"/>
        <v/>
      </c>
      <c r="J9093">
        <f t="shared" ca="1" si="1280"/>
        <v>0.45339288141240541</v>
      </c>
      <c r="K9093">
        <v>0.29319939080736013</v>
      </c>
      <c r="L9093">
        <v>0.31704791022442125</v>
      </c>
    </row>
    <row r="9094" spans="1:12" x14ac:dyDescent="0.25">
      <c r="A9094">
        <f t="shared" si="1281"/>
        <v>9084</v>
      </c>
      <c r="B9094">
        <f t="shared" si="1276"/>
        <v>5.097783873783527E-2</v>
      </c>
      <c r="C9094">
        <f t="shared" si="1277"/>
        <v>5.5586794020982024E-2</v>
      </c>
      <c r="D9094">
        <f t="shared" si="1278"/>
        <v>1.2506257549351267</v>
      </c>
      <c r="E9094">
        <f t="shared" si="1282"/>
        <v>0.21107104959186196</v>
      </c>
      <c r="F9094" s="4">
        <f t="shared" si="1283"/>
        <v>9.0410958904109662E-2</v>
      </c>
      <c r="G9094" s="4" t="str">
        <f t="shared" si="1284"/>
        <v/>
      </c>
      <c r="H9094" t="str">
        <f t="shared" si="1279"/>
        <v/>
      </c>
      <c r="J9094">
        <f t="shared" ca="1" si="1280"/>
        <v>0.24328971757371831</v>
      </c>
      <c r="K9094">
        <v>0.65636632198299771</v>
      </c>
      <c r="L9094">
        <v>0.87714928596126407</v>
      </c>
    </row>
    <row r="9095" spans="1:12" x14ac:dyDescent="0.25">
      <c r="A9095">
        <f t="shared" si="1281"/>
        <v>9085</v>
      </c>
      <c r="B9095">
        <f t="shared" si="1276"/>
        <v>4.9301854998509177E-2</v>
      </c>
      <c r="C9095">
        <f t="shared" si="1277"/>
        <v>5.7262777760308116E-2</v>
      </c>
      <c r="D9095">
        <f t="shared" si="1278"/>
        <v>2.1601717585243096</v>
      </c>
      <c r="E9095">
        <f t="shared" si="1282"/>
        <v>3.0759375569109793E-2</v>
      </c>
      <c r="F9095" s="4">
        <f t="shared" si="1283"/>
        <v>0.16147308781869701</v>
      </c>
      <c r="G9095" s="4">
        <f t="shared" si="1284"/>
        <v>0.16147308781869701</v>
      </c>
      <c r="H9095" t="str">
        <f t="shared" si="1279"/>
        <v/>
      </c>
      <c r="J9095">
        <f t="shared" ca="1" si="1280"/>
        <v>0.88719776738342726</v>
      </c>
      <c r="K9095">
        <v>0.40719987870153973</v>
      </c>
      <c r="L9095">
        <v>0.9613809547676978</v>
      </c>
    </row>
    <row r="9096" spans="1:12" x14ac:dyDescent="0.25">
      <c r="A9096">
        <f t="shared" si="1281"/>
        <v>9086</v>
      </c>
      <c r="B9096">
        <f t="shared" si="1276"/>
        <v>5.0139846868172223E-2</v>
      </c>
      <c r="C9096">
        <f t="shared" si="1277"/>
        <v>4.97208509333407E-2</v>
      </c>
      <c r="D9096">
        <f t="shared" si="1278"/>
        <v>-0.11369325044864788</v>
      </c>
      <c r="E9096">
        <f t="shared" si="1282"/>
        <v>0.90948096318930416</v>
      </c>
      <c r="F9096" s="4">
        <f t="shared" si="1283"/>
        <v>-8.3565459610027929E-3</v>
      </c>
      <c r="G9096" s="4" t="str">
        <f t="shared" si="1284"/>
        <v/>
      </c>
      <c r="H9096" t="str">
        <f t="shared" si="1279"/>
        <v/>
      </c>
      <c r="J9096">
        <f t="shared" ca="1" si="1280"/>
        <v>0.20091906359048683</v>
      </c>
      <c r="K9096">
        <v>0.52608759533544924</v>
      </c>
      <c r="L9096">
        <v>0.14058182485125459</v>
      </c>
    </row>
    <row r="9097" spans="1:12" x14ac:dyDescent="0.25">
      <c r="A9097">
        <f t="shared" si="1281"/>
        <v>9087</v>
      </c>
      <c r="B9097">
        <f t="shared" si="1276"/>
        <v>5.0698508114614259E-2</v>
      </c>
      <c r="C9097">
        <f t="shared" si="1277"/>
        <v>5.0558842803003747E-2</v>
      </c>
      <c r="D9097">
        <f t="shared" si="1278"/>
        <v>-3.7897750149550546E-2</v>
      </c>
      <c r="E9097">
        <f t="shared" si="1282"/>
        <v>0.96976920688269441</v>
      </c>
      <c r="F9097" s="4">
        <f t="shared" si="1283"/>
        <v>-2.7548209366392118E-3</v>
      </c>
      <c r="G9097" s="4" t="str">
        <f t="shared" si="1284"/>
        <v/>
      </c>
      <c r="H9097" t="str">
        <f t="shared" si="1279"/>
        <v/>
      </c>
      <c r="J9097">
        <f t="shared" ca="1" si="1280"/>
        <v>7.0108427655598327E-2</v>
      </c>
      <c r="K9097">
        <v>0.61062436145385945</v>
      </c>
      <c r="L9097">
        <v>0.22477573939750994</v>
      </c>
    </row>
    <row r="9098" spans="1:12" x14ac:dyDescent="0.25">
      <c r="A9098">
        <f t="shared" si="1281"/>
        <v>9088</v>
      </c>
      <c r="B9098">
        <f t="shared" si="1276"/>
        <v>4.5670556896635982E-2</v>
      </c>
      <c r="C9098">
        <f t="shared" si="1277"/>
        <v>4.7905201882404103E-2</v>
      </c>
      <c r="D9098">
        <f t="shared" si="1278"/>
        <v>0.60636400239278809</v>
      </c>
      <c r="E9098">
        <f t="shared" si="1282"/>
        <v>0.54427306687335708</v>
      </c>
      <c r="F9098" s="4">
        <f t="shared" si="1283"/>
        <v>4.8929663608562678E-2</v>
      </c>
      <c r="G9098" s="4" t="str">
        <f t="shared" si="1284"/>
        <v/>
      </c>
      <c r="H9098" t="str">
        <f t="shared" si="1279"/>
        <v/>
      </c>
      <c r="J9098">
        <f t="shared" ca="1" si="1280"/>
        <v>0.92149099394760103</v>
      </c>
      <c r="K9098">
        <v>4.3988645993952469E-2</v>
      </c>
      <c r="L9098">
        <v>3.874865474418332E-2</v>
      </c>
    </row>
    <row r="9099" spans="1:12" x14ac:dyDescent="0.25">
      <c r="A9099">
        <f t="shared" si="1281"/>
        <v>9089</v>
      </c>
      <c r="B9099">
        <f t="shared" ref="B9099:B9162" si="1285">_xlfn.BINOM.INV($F$8,$B$10, $K9099)/$F$8</f>
        <v>5.3072818411992885E-2</v>
      </c>
      <c r="C9099">
        <f t="shared" ref="C9099:C9162" si="1286">_xlfn.BINOM.INV($F$8,$C$10, $L9099)/$F$8</f>
        <v>5.4609136839708472E-2</v>
      </c>
      <c r="D9099">
        <f t="shared" ref="D9099:D9162" si="1287">(C9099-B9099)/SQRT($B$10*(1-$B$10)/$F$8+$C$10*(1-$C$10)/$F$8)</f>
        <v>0.41687525164504285</v>
      </c>
      <c r="E9099">
        <f t="shared" si="1282"/>
        <v>0.6767696564108121</v>
      </c>
      <c r="F9099" s="4">
        <f t="shared" si="1283"/>
        <v>2.8947368421052697E-2</v>
      </c>
      <c r="G9099" s="4" t="str">
        <f t="shared" si="1284"/>
        <v/>
      </c>
      <c r="H9099" t="str">
        <f t="shared" si="1279"/>
        <v/>
      </c>
      <c r="J9099">
        <f t="shared" ca="1" si="1280"/>
        <v>0.56101341107485048</v>
      </c>
      <c r="K9099">
        <v>0.8826181780918021</v>
      </c>
      <c r="L9099">
        <v>0.78290778592190235</v>
      </c>
    </row>
    <row r="9100" spans="1:12" x14ac:dyDescent="0.25">
      <c r="A9100">
        <f t="shared" si="1281"/>
        <v>9090</v>
      </c>
      <c r="B9100">
        <f t="shared" si="1285"/>
        <v>4.6648214077909533E-2</v>
      </c>
      <c r="C9100">
        <f t="shared" si="1286"/>
        <v>5.0698508114614259E-2</v>
      </c>
      <c r="D9100">
        <f t="shared" si="1287"/>
        <v>1.0990347543369301</v>
      </c>
      <c r="E9100">
        <f t="shared" si="1282"/>
        <v>0.271752906914557</v>
      </c>
      <c r="F9100" s="4">
        <f t="shared" si="1283"/>
        <v>8.6826347305389337E-2</v>
      </c>
      <c r="G9100" s="4" t="str">
        <f t="shared" si="1284"/>
        <v/>
      </c>
      <c r="H9100" t="str">
        <f t="shared" ref="H9100:H9163" si="1288">IF(AND(E9100&lt;=0.05,F9100&lt;0), "Yes", "")</f>
        <v/>
      </c>
      <c r="J9100">
        <f t="shared" ref="J9100:J9163" ca="1" si="1289">RAND()</f>
        <v>1.9634350535958744E-2</v>
      </c>
      <c r="K9100">
        <v>9.8552479911137914E-2</v>
      </c>
      <c r="L9100">
        <v>0.24205846583174662</v>
      </c>
    </row>
    <row r="9101" spans="1:12" x14ac:dyDescent="0.25">
      <c r="A9101">
        <f t="shared" si="1281"/>
        <v>9091</v>
      </c>
      <c r="B9101">
        <f t="shared" si="1285"/>
        <v>5.1955495919108828E-2</v>
      </c>
      <c r="C9101">
        <f t="shared" si="1286"/>
        <v>5.4609136839708472E-2</v>
      </c>
      <c r="D9101">
        <f t="shared" si="1287"/>
        <v>0.72005725284143596</v>
      </c>
      <c r="E9101">
        <f t="shared" si="1282"/>
        <v>0.47148974556626189</v>
      </c>
      <c r="F9101" s="4">
        <f t="shared" si="1283"/>
        <v>5.107526881720429E-2</v>
      </c>
      <c r="G9101" s="4" t="str">
        <f t="shared" si="1284"/>
        <v/>
      </c>
      <c r="H9101" t="str">
        <f t="shared" si="1288"/>
        <v/>
      </c>
      <c r="J9101">
        <f t="shared" ca="1" si="1289"/>
        <v>5.3090888422525517E-2</v>
      </c>
      <c r="K9101">
        <v>0.77339181035597815</v>
      </c>
      <c r="L9101">
        <v>0.78608612910288889</v>
      </c>
    </row>
    <row r="9102" spans="1:12" x14ac:dyDescent="0.25">
      <c r="A9102">
        <f t="shared" si="1281"/>
        <v>9092</v>
      </c>
      <c r="B9102">
        <f t="shared" si="1285"/>
        <v>4.9301854998509177E-2</v>
      </c>
      <c r="C9102">
        <f t="shared" si="1286"/>
        <v>4.7206875324351569E-2</v>
      </c>
      <c r="D9102">
        <f t="shared" si="1287"/>
        <v>-0.56846625224323755</v>
      </c>
      <c r="E9102">
        <f t="shared" si="1282"/>
        <v>0.56971841484384722</v>
      </c>
      <c r="F9102" s="4">
        <f t="shared" si="1283"/>
        <v>-4.2492917847025385E-2</v>
      </c>
      <c r="G9102" s="4" t="str">
        <f t="shared" si="1284"/>
        <v/>
      </c>
      <c r="H9102" t="str">
        <f t="shared" si="1288"/>
        <v/>
      </c>
      <c r="J9102">
        <f t="shared" ca="1" si="1289"/>
        <v>0.72236034251886028</v>
      </c>
      <c r="K9102">
        <v>0.40443977507013162</v>
      </c>
      <c r="L9102">
        <v>2.1188071904478689E-2</v>
      </c>
    </row>
    <row r="9103" spans="1:12" x14ac:dyDescent="0.25">
      <c r="A9103">
        <f t="shared" si="1281"/>
        <v>9093</v>
      </c>
      <c r="B9103">
        <f t="shared" si="1285"/>
        <v>5.1257169361056287E-2</v>
      </c>
      <c r="C9103">
        <f t="shared" si="1286"/>
        <v>5.3631479658434913E-2</v>
      </c>
      <c r="D9103">
        <f t="shared" si="1287"/>
        <v>0.64426175254233675</v>
      </c>
      <c r="E9103">
        <f t="shared" si="1282"/>
        <v>0.51940571299285354</v>
      </c>
      <c r="F9103" s="4">
        <f t="shared" si="1283"/>
        <v>4.6321525885558525E-2</v>
      </c>
      <c r="G9103" s="4" t="str">
        <f t="shared" si="1284"/>
        <v/>
      </c>
      <c r="H9103" t="str">
        <f t="shared" si="1288"/>
        <v/>
      </c>
      <c r="J9103">
        <f t="shared" ca="1" si="1289"/>
        <v>0.12334860161011019</v>
      </c>
      <c r="K9103">
        <v>0.6983544508741194</v>
      </c>
      <c r="L9103">
        <v>0.66313059862018264</v>
      </c>
    </row>
    <row r="9104" spans="1:12" x14ac:dyDescent="0.25">
      <c r="A9104">
        <f t="shared" si="1281"/>
        <v>9094</v>
      </c>
      <c r="B9104">
        <f t="shared" si="1285"/>
        <v>5.0558842803003747E-2</v>
      </c>
      <c r="C9104">
        <f t="shared" si="1286"/>
        <v>4.8603528440456643E-2</v>
      </c>
      <c r="D9104">
        <f t="shared" si="1287"/>
        <v>-0.53056850209368889</v>
      </c>
      <c r="E9104">
        <f t="shared" si="1282"/>
        <v>0.59571782753603619</v>
      </c>
      <c r="F9104" s="4">
        <f t="shared" si="1283"/>
        <v>-3.8674033149171207E-2</v>
      </c>
      <c r="G9104" s="4" t="str">
        <f t="shared" si="1284"/>
        <v/>
      </c>
      <c r="H9104" t="str">
        <f t="shared" si="1288"/>
        <v/>
      </c>
      <c r="J9104">
        <f t="shared" ca="1" si="1289"/>
        <v>0.89262116345676035</v>
      </c>
      <c r="K9104">
        <v>0.58734426733010436</v>
      </c>
      <c r="L9104">
        <v>7.2151258059380829E-2</v>
      </c>
    </row>
    <row r="9105" spans="1:12" x14ac:dyDescent="0.25">
      <c r="A9105">
        <f t="shared" si="1281"/>
        <v>9095</v>
      </c>
      <c r="B9105">
        <f t="shared" si="1285"/>
        <v>4.8324197817235626E-2</v>
      </c>
      <c r="C9105">
        <f t="shared" si="1286"/>
        <v>5.2653822477161362E-2</v>
      </c>
      <c r="D9105">
        <f t="shared" si="1287"/>
        <v>1.1748302546360274</v>
      </c>
      <c r="E9105">
        <f t="shared" si="1282"/>
        <v>0.24006263340611222</v>
      </c>
      <c r="F9105" s="4">
        <f t="shared" si="1283"/>
        <v>8.9595375722543377E-2</v>
      </c>
      <c r="G9105" s="4" t="str">
        <f t="shared" si="1284"/>
        <v/>
      </c>
      <c r="H9105" t="str">
        <f t="shared" si="1288"/>
        <v/>
      </c>
      <c r="J9105">
        <f t="shared" ca="1" si="1289"/>
        <v>2.7965844136528029E-2</v>
      </c>
      <c r="K9105">
        <v>0.26538614916617409</v>
      </c>
      <c r="L9105">
        <v>0.52135743807499535</v>
      </c>
    </row>
    <row r="9106" spans="1:12" x14ac:dyDescent="0.25">
      <c r="A9106">
        <f t="shared" si="1281"/>
        <v>9096</v>
      </c>
      <c r="B9106">
        <f t="shared" si="1285"/>
        <v>4.5391226273414971E-2</v>
      </c>
      <c r="C9106">
        <f t="shared" si="1286"/>
        <v>5.1955495919108828E-2</v>
      </c>
      <c r="D9106">
        <f t="shared" si="1287"/>
        <v>1.7811942570288155</v>
      </c>
      <c r="E9106">
        <f t="shared" si="1282"/>
        <v>7.4880721541232376E-2</v>
      </c>
      <c r="F9106" s="4">
        <f t="shared" si="1283"/>
        <v>0.14461538461538462</v>
      </c>
      <c r="G9106" s="4" t="str">
        <f t="shared" si="1284"/>
        <v/>
      </c>
      <c r="H9106" t="str">
        <f t="shared" si="1288"/>
        <v/>
      </c>
      <c r="J9106">
        <f t="shared" ca="1" si="1289"/>
        <v>0.16735028582274358</v>
      </c>
      <c r="K9106">
        <v>3.4477173459667165E-2</v>
      </c>
      <c r="L9106">
        <v>0.42178783863222646</v>
      </c>
    </row>
    <row r="9107" spans="1:12" x14ac:dyDescent="0.25">
      <c r="A9107">
        <f t="shared" si="1281"/>
        <v>9097</v>
      </c>
      <c r="B9107">
        <f t="shared" si="1285"/>
        <v>5.321248372360339E-2</v>
      </c>
      <c r="C9107">
        <f t="shared" si="1286"/>
        <v>5.4050475593266437E-2</v>
      </c>
      <c r="D9107">
        <f t="shared" si="1287"/>
        <v>0.22738650089729576</v>
      </c>
      <c r="E9107">
        <f t="shared" si="1282"/>
        <v>0.82012321611685701</v>
      </c>
      <c r="F9107" s="4">
        <f t="shared" si="1283"/>
        <v>1.5748031496063006E-2</v>
      </c>
      <c r="G9107" s="4" t="str">
        <f t="shared" si="1284"/>
        <v/>
      </c>
      <c r="H9107" t="str">
        <f t="shared" si="1288"/>
        <v/>
      </c>
      <c r="J9107">
        <f t="shared" ca="1" si="1289"/>
        <v>0.94208219590678144</v>
      </c>
      <c r="K9107">
        <v>0.89504011367855096</v>
      </c>
      <c r="L9107">
        <v>0.72511663360689804</v>
      </c>
    </row>
    <row r="9108" spans="1:12" x14ac:dyDescent="0.25">
      <c r="A9108">
        <f t="shared" si="1281"/>
        <v>9098</v>
      </c>
      <c r="B9108">
        <f t="shared" si="1285"/>
        <v>4.818453250562512E-2</v>
      </c>
      <c r="C9108">
        <f t="shared" si="1286"/>
        <v>4.97208509333407E-2</v>
      </c>
      <c r="D9108">
        <f t="shared" si="1287"/>
        <v>0.41687525164504097</v>
      </c>
      <c r="E9108">
        <f t="shared" si="1282"/>
        <v>0.67676965641081344</v>
      </c>
      <c r="F9108" s="4">
        <f t="shared" si="1283"/>
        <v>3.1884057971014422E-2</v>
      </c>
      <c r="G9108" s="4" t="str">
        <f t="shared" si="1284"/>
        <v/>
      </c>
      <c r="H9108" t="str">
        <f t="shared" si="1288"/>
        <v/>
      </c>
      <c r="J9108">
        <f t="shared" ca="1" si="1289"/>
        <v>0.66844826953476255</v>
      </c>
      <c r="K9108">
        <v>0.23917912783231565</v>
      </c>
      <c r="L9108">
        <v>0.14305412812380114</v>
      </c>
    </row>
    <row r="9109" spans="1:12" x14ac:dyDescent="0.25">
      <c r="A9109">
        <f t="shared" si="1281"/>
        <v>9099</v>
      </c>
      <c r="B9109">
        <f t="shared" si="1285"/>
        <v>5.3352149035213903E-2</v>
      </c>
      <c r="C9109">
        <f t="shared" si="1286"/>
        <v>5.2793487788771867E-2</v>
      </c>
      <c r="D9109">
        <f t="shared" si="1287"/>
        <v>-0.15159100059819844</v>
      </c>
      <c r="E9109">
        <f t="shared" si="1282"/>
        <v>0.87950953185497927</v>
      </c>
      <c r="F9109" s="4">
        <f t="shared" si="1283"/>
        <v>-1.047120418848177E-2</v>
      </c>
      <c r="G9109" s="4" t="str">
        <f t="shared" si="1284"/>
        <v/>
      </c>
      <c r="H9109" t="str">
        <f t="shared" si="1288"/>
        <v/>
      </c>
      <c r="J9109">
        <f t="shared" ca="1" si="1289"/>
        <v>0.96042288202918025</v>
      </c>
      <c r="K9109">
        <v>0.9065156037505171</v>
      </c>
      <c r="L9109">
        <v>0.54885780387282757</v>
      </c>
    </row>
    <row r="9110" spans="1:12" x14ac:dyDescent="0.25">
      <c r="A9110">
        <f t="shared" si="1281"/>
        <v>9100</v>
      </c>
      <c r="B9110">
        <f t="shared" si="1285"/>
        <v>5.293315310038238E-2</v>
      </c>
      <c r="C9110">
        <f t="shared" si="1286"/>
        <v>5.6843781825476593E-2</v>
      </c>
      <c r="D9110">
        <f t="shared" si="1287"/>
        <v>1.0611370041873796</v>
      </c>
      <c r="E9110">
        <f t="shared" si="1282"/>
        <v>0.28862764317669587</v>
      </c>
      <c r="F9110" s="4">
        <f t="shared" si="1283"/>
        <v>7.3878627968337746E-2</v>
      </c>
      <c r="G9110" s="4" t="str">
        <f t="shared" si="1284"/>
        <v/>
      </c>
      <c r="H9110" t="str">
        <f t="shared" si="1288"/>
        <v/>
      </c>
      <c r="J9110">
        <f t="shared" ca="1" si="1289"/>
        <v>0.68084389164816872</v>
      </c>
      <c r="K9110">
        <v>0.87675750752731196</v>
      </c>
      <c r="L9110">
        <v>0.94712874817058512</v>
      </c>
    </row>
    <row r="9111" spans="1:12" x14ac:dyDescent="0.25">
      <c r="A9111">
        <f t="shared" si="1281"/>
        <v>9101</v>
      </c>
      <c r="B9111">
        <f t="shared" si="1285"/>
        <v>5.167616529588781E-2</v>
      </c>
      <c r="C9111">
        <f t="shared" si="1286"/>
        <v>5.4748802151318977E-2</v>
      </c>
      <c r="D9111">
        <f t="shared" si="1287"/>
        <v>0.83375050329008382</v>
      </c>
      <c r="E9111">
        <f t="shared" si="1282"/>
        <v>0.40442159248407572</v>
      </c>
      <c r="F9111" s="4">
        <f t="shared" si="1283"/>
        <v>5.9459459459459456E-2</v>
      </c>
      <c r="G9111" s="4" t="str">
        <f t="shared" si="1284"/>
        <v/>
      </c>
      <c r="H9111" t="str">
        <f t="shared" si="1288"/>
        <v/>
      </c>
      <c r="J9111">
        <f t="shared" ca="1" si="1289"/>
        <v>0.19973682987916286</v>
      </c>
      <c r="K9111">
        <v>0.7460114538812963</v>
      </c>
      <c r="L9111">
        <v>0.81149020345709022</v>
      </c>
    </row>
    <row r="9112" spans="1:12" x14ac:dyDescent="0.25">
      <c r="A9112">
        <f t="shared" si="1281"/>
        <v>9102</v>
      </c>
      <c r="B9112">
        <f t="shared" si="1285"/>
        <v>4.944152031011969E-2</v>
      </c>
      <c r="C9112">
        <f t="shared" si="1286"/>
        <v>5.4748802151318977E-2</v>
      </c>
      <c r="D9112">
        <f t="shared" si="1287"/>
        <v>1.4401145056828719</v>
      </c>
      <c r="E9112">
        <f t="shared" si="1282"/>
        <v>0.14983500579959763</v>
      </c>
      <c r="F9112" s="4">
        <f t="shared" si="1283"/>
        <v>0.10734463276836156</v>
      </c>
      <c r="G9112" s="4" t="str">
        <f t="shared" si="1284"/>
        <v/>
      </c>
      <c r="H9112" t="str">
        <f t="shared" si="1288"/>
        <v/>
      </c>
      <c r="J9112">
        <f t="shared" ca="1" si="1289"/>
        <v>0.38927270709049822</v>
      </c>
      <c r="K9112">
        <v>0.41270464369432791</v>
      </c>
      <c r="L9112">
        <v>0.80635861098054606</v>
      </c>
    </row>
    <row r="9113" spans="1:12" x14ac:dyDescent="0.25">
      <c r="A9113">
        <f t="shared" si="1281"/>
        <v>9103</v>
      </c>
      <c r="B9113">
        <f t="shared" si="1285"/>
        <v>5.0558842803003747E-2</v>
      </c>
      <c r="C9113">
        <f t="shared" si="1286"/>
        <v>5.0558842803003747E-2</v>
      </c>
      <c r="D9113">
        <f t="shared" si="1287"/>
        <v>0</v>
      </c>
      <c r="E9113">
        <f t="shared" si="1282"/>
        <v>1</v>
      </c>
      <c r="F9113" s="4">
        <f t="shared" si="1283"/>
        <v>0</v>
      </c>
      <c r="G9113" s="4" t="str">
        <f t="shared" si="1284"/>
        <v/>
      </c>
      <c r="H9113" t="str">
        <f t="shared" si="1288"/>
        <v/>
      </c>
      <c r="J9113">
        <f t="shared" ca="1" si="1289"/>
        <v>0.63630499148464714</v>
      </c>
      <c r="K9113">
        <v>0.58739251314022456</v>
      </c>
      <c r="L9113">
        <v>0.22459459467642484</v>
      </c>
    </row>
    <row r="9114" spans="1:12" x14ac:dyDescent="0.25">
      <c r="A9114">
        <f t="shared" si="1281"/>
        <v>9104</v>
      </c>
      <c r="B9114">
        <f t="shared" si="1285"/>
        <v>4.97208509333407E-2</v>
      </c>
      <c r="C9114">
        <f t="shared" si="1286"/>
        <v>5.7123112448697604E-2</v>
      </c>
      <c r="D9114">
        <f t="shared" si="1287"/>
        <v>2.0085807579261115</v>
      </c>
      <c r="E9114">
        <f t="shared" si="1282"/>
        <v>4.4581613652025176E-2</v>
      </c>
      <c r="F9114" s="4">
        <f t="shared" si="1283"/>
        <v>0.14887640449438205</v>
      </c>
      <c r="G9114" s="4">
        <f t="shared" si="1284"/>
        <v>0.14887640449438205</v>
      </c>
      <c r="H9114" t="str">
        <f t="shared" si="1288"/>
        <v/>
      </c>
      <c r="J9114">
        <f t="shared" ca="1" si="1289"/>
        <v>0.48744833656618736</v>
      </c>
      <c r="K9114">
        <v>0.46253039160152587</v>
      </c>
      <c r="L9114">
        <v>0.95718687012983306</v>
      </c>
    </row>
    <row r="9115" spans="1:12" x14ac:dyDescent="0.25">
      <c r="A9115">
        <f t="shared" si="1281"/>
        <v>9105</v>
      </c>
      <c r="B9115">
        <f t="shared" si="1285"/>
        <v>4.944152031011969E-2</v>
      </c>
      <c r="C9115">
        <f t="shared" si="1286"/>
        <v>5.3352149035213903E-2</v>
      </c>
      <c r="D9115">
        <f t="shared" si="1287"/>
        <v>1.0611370041873796</v>
      </c>
      <c r="E9115">
        <f t="shared" si="1282"/>
        <v>0.28862764317669587</v>
      </c>
      <c r="F9115" s="4">
        <f t="shared" si="1283"/>
        <v>7.909604519774012E-2</v>
      </c>
      <c r="G9115" s="4" t="str">
        <f t="shared" si="1284"/>
        <v/>
      </c>
      <c r="H9115" t="str">
        <f t="shared" si="1288"/>
        <v/>
      </c>
      <c r="J9115">
        <f t="shared" ca="1" si="1289"/>
        <v>0.80353646386391908</v>
      </c>
      <c r="K9115">
        <v>0.41744025921310701</v>
      </c>
      <c r="L9115">
        <v>0.63964784215073245</v>
      </c>
    </row>
    <row r="9116" spans="1:12" x14ac:dyDescent="0.25">
      <c r="A9116">
        <f t="shared" si="1281"/>
        <v>9106</v>
      </c>
      <c r="B9116">
        <f t="shared" si="1285"/>
        <v>5.2374491853940344E-2</v>
      </c>
      <c r="C9116">
        <f t="shared" si="1286"/>
        <v>5.3491814346824408E-2</v>
      </c>
      <c r="D9116">
        <f t="shared" si="1287"/>
        <v>0.30318200119639499</v>
      </c>
      <c r="E9116">
        <f t="shared" si="1282"/>
        <v>0.76175116485686689</v>
      </c>
      <c r="F9116" s="4">
        <f t="shared" si="1283"/>
        <v>2.1333333333333395E-2</v>
      </c>
      <c r="G9116" s="4" t="str">
        <f t="shared" si="1284"/>
        <v/>
      </c>
      <c r="H9116" t="str">
        <f t="shared" si="1288"/>
        <v/>
      </c>
      <c r="J9116">
        <f t="shared" ca="1" si="1289"/>
        <v>0.17482705964060263</v>
      </c>
      <c r="K9116">
        <v>0.81920770281870647</v>
      </c>
      <c r="L9116">
        <v>0.64512737787606123</v>
      </c>
    </row>
    <row r="9117" spans="1:12" x14ac:dyDescent="0.25">
      <c r="A9117">
        <f t="shared" si="1281"/>
        <v>9107</v>
      </c>
      <c r="B9117">
        <f t="shared" si="1285"/>
        <v>5.1536499984277305E-2</v>
      </c>
      <c r="C9117">
        <f t="shared" si="1286"/>
        <v>5.446947152809796E-2</v>
      </c>
      <c r="D9117">
        <f t="shared" si="1287"/>
        <v>0.79585275314053328</v>
      </c>
      <c r="E9117">
        <f t="shared" si="1282"/>
        <v>0.42611762551459131</v>
      </c>
      <c r="F9117" s="4">
        <f t="shared" si="1283"/>
        <v>5.6910569105690964E-2</v>
      </c>
      <c r="G9117" s="4" t="str">
        <f t="shared" si="1284"/>
        <v/>
      </c>
      <c r="H9117" t="str">
        <f t="shared" si="1288"/>
        <v/>
      </c>
      <c r="J9117">
        <f t="shared" ca="1" si="1289"/>
        <v>0.57952480900756975</v>
      </c>
      <c r="K9117">
        <v>0.72402566075462382</v>
      </c>
      <c r="L9117">
        <v>0.77704857946847894</v>
      </c>
    </row>
    <row r="9118" spans="1:12" x14ac:dyDescent="0.25">
      <c r="A9118">
        <f t="shared" si="1281"/>
        <v>9108</v>
      </c>
      <c r="B9118">
        <f t="shared" si="1285"/>
        <v>5.5447128709371518E-2</v>
      </c>
      <c r="C9118">
        <f t="shared" si="1286"/>
        <v>5.5866124644203034E-2</v>
      </c>
      <c r="D9118">
        <f t="shared" si="1287"/>
        <v>0.113693250448646</v>
      </c>
      <c r="E9118">
        <f t="shared" si="1282"/>
        <v>0.90948096318930549</v>
      </c>
      <c r="F9118" s="4">
        <f t="shared" si="1283"/>
        <v>7.5566750629721723E-3</v>
      </c>
      <c r="G9118" s="4" t="str">
        <f t="shared" si="1284"/>
        <v/>
      </c>
      <c r="H9118" t="str">
        <f t="shared" si="1288"/>
        <v/>
      </c>
      <c r="J9118">
        <f t="shared" ca="1" si="1289"/>
        <v>0.91765043421999026</v>
      </c>
      <c r="K9118">
        <v>0.98269559660089512</v>
      </c>
      <c r="L9118">
        <v>0.90087850386383173</v>
      </c>
    </row>
    <row r="9119" spans="1:12" x14ac:dyDescent="0.25">
      <c r="A9119">
        <f t="shared" si="1281"/>
        <v>9109</v>
      </c>
      <c r="B9119">
        <f t="shared" si="1285"/>
        <v>4.9581185621730195E-2</v>
      </c>
      <c r="C9119">
        <f t="shared" si="1286"/>
        <v>5.1536499984277305E-2</v>
      </c>
      <c r="D9119">
        <f t="shared" si="1287"/>
        <v>0.53056850209369077</v>
      </c>
      <c r="E9119">
        <f t="shared" si="1282"/>
        <v>0.59571782753603486</v>
      </c>
      <c r="F9119" s="4">
        <f t="shared" si="1283"/>
        <v>3.9436619718309938E-2</v>
      </c>
      <c r="G9119" s="4" t="str">
        <f t="shared" si="1284"/>
        <v/>
      </c>
      <c r="H9119" t="str">
        <f t="shared" si="1288"/>
        <v/>
      </c>
      <c r="J9119">
        <f t="shared" ca="1" si="1289"/>
        <v>0.26912540497389803</v>
      </c>
      <c r="K9119">
        <v>0.43676979081730194</v>
      </c>
      <c r="L9119">
        <v>0.35425203413563233</v>
      </c>
    </row>
    <row r="9120" spans="1:12" x14ac:dyDescent="0.25">
      <c r="A9120">
        <f t="shared" si="1281"/>
        <v>9110</v>
      </c>
      <c r="B9120">
        <f t="shared" si="1285"/>
        <v>4.7765536570793597E-2</v>
      </c>
      <c r="C9120">
        <f t="shared" si="1286"/>
        <v>4.9581185621730195E-2</v>
      </c>
      <c r="D9120">
        <f t="shared" si="1287"/>
        <v>0.49267075194414017</v>
      </c>
      <c r="E9120">
        <f t="shared" si="1282"/>
        <v>0.62224524700712269</v>
      </c>
      <c r="F9120" s="4">
        <f t="shared" si="1283"/>
        <v>3.8011695906432726E-2</v>
      </c>
      <c r="G9120" s="4" t="str">
        <f t="shared" si="1284"/>
        <v/>
      </c>
      <c r="H9120" t="str">
        <f t="shared" si="1288"/>
        <v/>
      </c>
      <c r="J9120">
        <f t="shared" ca="1" si="1289"/>
        <v>0.77072262653772816</v>
      </c>
      <c r="K9120">
        <v>0.19200787985674961</v>
      </c>
      <c r="L9120">
        <v>0.13450886740072521</v>
      </c>
    </row>
    <row r="9121" spans="1:12" x14ac:dyDescent="0.25">
      <c r="A9121">
        <f t="shared" si="1281"/>
        <v>9111</v>
      </c>
      <c r="B9121">
        <f t="shared" si="1285"/>
        <v>4.9301854998509177E-2</v>
      </c>
      <c r="C9121">
        <f t="shared" si="1286"/>
        <v>5.5028132774539995E-2</v>
      </c>
      <c r="D9121">
        <f t="shared" si="1287"/>
        <v>1.5538077561315218</v>
      </c>
      <c r="E9121">
        <f t="shared" si="1282"/>
        <v>0.1202302799057906</v>
      </c>
      <c r="F9121" s="4">
        <f t="shared" si="1283"/>
        <v>0.11614730878186982</v>
      </c>
      <c r="G9121" s="4" t="str">
        <f t="shared" si="1284"/>
        <v/>
      </c>
      <c r="H9121" t="str">
        <f t="shared" si="1288"/>
        <v/>
      </c>
      <c r="J9121">
        <f t="shared" ca="1" si="1289"/>
        <v>0.78493481443612934</v>
      </c>
      <c r="K9121">
        <v>0.3929325600967879</v>
      </c>
      <c r="L9121">
        <v>0.82662301257938586</v>
      </c>
    </row>
    <row r="9122" spans="1:12" x14ac:dyDescent="0.25">
      <c r="A9122">
        <f t="shared" si="1281"/>
        <v>9112</v>
      </c>
      <c r="B9122">
        <f t="shared" si="1285"/>
        <v>4.9301854998509177E-2</v>
      </c>
      <c r="C9122">
        <f t="shared" si="1286"/>
        <v>5.0279512179782736E-2</v>
      </c>
      <c r="D9122">
        <f t="shared" si="1287"/>
        <v>0.26528425104684633</v>
      </c>
      <c r="E9122">
        <f t="shared" si="1282"/>
        <v>0.79079049585437144</v>
      </c>
      <c r="F9122" s="4">
        <f t="shared" si="1283"/>
        <v>1.9830028328612009E-2</v>
      </c>
      <c r="G9122" s="4" t="str">
        <f t="shared" si="1284"/>
        <v/>
      </c>
      <c r="H9122" t="str">
        <f t="shared" si="1288"/>
        <v/>
      </c>
      <c r="J9122">
        <f t="shared" ca="1" si="1289"/>
        <v>0.20855329631905251</v>
      </c>
      <c r="K9122">
        <v>0.40172923713493847</v>
      </c>
      <c r="L9122">
        <v>0.20525757805265532</v>
      </c>
    </row>
    <row r="9123" spans="1:12" x14ac:dyDescent="0.25">
      <c r="A9123">
        <f t="shared" si="1281"/>
        <v>9113</v>
      </c>
      <c r="B9123">
        <f t="shared" si="1285"/>
        <v>4.6508548766299028E-2</v>
      </c>
      <c r="C9123">
        <f t="shared" si="1286"/>
        <v>5.097783873783527E-2</v>
      </c>
      <c r="D9123">
        <f t="shared" si="1287"/>
        <v>1.2127280047855762</v>
      </c>
      <c r="E9123">
        <f t="shared" si="1282"/>
        <v>0.22523382911180168</v>
      </c>
      <c r="F9123" s="4">
        <f t="shared" si="1283"/>
        <v>9.6096096096096068E-2</v>
      </c>
      <c r="G9123" s="4" t="str">
        <f t="shared" si="1284"/>
        <v/>
      </c>
      <c r="H9123" t="str">
        <f t="shared" si="1288"/>
        <v/>
      </c>
      <c r="J9123">
        <f t="shared" ca="1" si="1289"/>
        <v>0.11784563884179922</v>
      </c>
      <c r="K9123">
        <v>8.6768104343623254E-2</v>
      </c>
      <c r="L9123">
        <v>0.28348257923797204</v>
      </c>
    </row>
    <row r="9124" spans="1:12" x14ac:dyDescent="0.25">
      <c r="A9124">
        <f t="shared" si="1281"/>
        <v>9114</v>
      </c>
      <c r="B9124">
        <f t="shared" si="1285"/>
        <v>5.2374491853940344E-2</v>
      </c>
      <c r="C9124">
        <f t="shared" si="1286"/>
        <v>5.5447128709371518E-2</v>
      </c>
      <c r="D9124">
        <f t="shared" si="1287"/>
        <v>0.83375050329008571</v>
      </c>
      <c r="E9124">
        <f t="shared" si="1282"/>
        <v>0.40442159248407483</v>
      </c>
      <c r="F9124" s="4">
        <f t="shared" si="1283"/>
        <v>5.8666666666666804E-2</v>
      </c>
      <c r="G9124" s="4" t="str">
        <f t="shared" si="1284"/>
        <v/>
      </c>
      <c r="H9124" t="str">
        <f t="shared" si="1288"/>
        <v/>
      </c>
      <c r="J9124">
        <f t="shared" ca="1" si="1289"/>
        <v>0.40943045387908716</v>
      </c>
      <c r="K9124">
        <v>0.82841867810561354</v>
      </c>
      <c r="L9124">
        <v>0.87205096321094289</v>
      </c>
    </row>
    <row r="9125" spans="1:12" x14ac:dyDescent="0.25">
      <c r="A9125">
        <f t="shared" si="1281"/>
        <v>9115</v>
      </c>
      <c r="B9125">
        <f t="shared" si="1285"/>
        <v>4.8603528440456643E-2</v>
      </c>
      <c r="C9125">
        <f t="shared" si="1286"/>
        <v>5.1815830607498316E-2</v>
      </c>
      <c r="D9125">
        <f t="shared" si="1287"/>
        <v>0.87164825343963248</v>
      </c>
      <c r="E9125">
        <f t="shared" si="1282"/>
        <v>0.38340029799062503</v>
      </c>
      <c r="F9125" s="4">
        <f t="shared" si="1283"/>
        <v>6.6091954022988453E-2</v>
      </c>
      <c r="G9125" s="4" t="str">
        <f t="shared" si="1284"/>
        <v/>
      </c>
      <c r="H9125" t="str">
        <f t="shared" si="1288"/>
        <v/>
      </c>
      <c r="J9125">
        <f t="shared" ca="1" si="1289"/>
        <v>0.43630770754035297</v>
      </c>
      <c r="K9125">
        <v>0.29132669378444809</v>
      </c>
      <c r="L9125">
        <v>0.41075389154456898</v>
      </c>
    </row>
    <row r="9126" spans="1:12" x14ac:dyDescent="0.25">
      <c r="A9126">
        <f t="shared" si="1281"/>
        <v>9116</v>
      </c>
      <c r="B9126">
        <f t="shared" si="1285"/>
        <v>5.1955495919108828E-2</v>
      </c>
      <c r="C9126">
        <f t="shared" si="1286"/>
        <v>5.321248372360339E-2</v>
      </c>
      <c r="D9126">
        <f t="shared" si="1287"/>
        <v>0.34107975134594176</v>
      </c>
      <c r="E9126">
        <f t="shared" si="1282"/>
        <v>0.7330435443099137</v>
      </c>
      <c r="F9126" s="4">
        <f t="shared" si="1283"/>
        <v>2.4193548387096656E-2</v>
      </c>
      <c r="G9126" s="4" t="str">
        <f t="shared" si="1284"/>
        <v/>
      </c>
      <c r="H9126" t="str">
        <f t="shared" si="1288"/>
        <v/>
      </c>
      <c r="J9126">
        <f t="shared" ca="1" si="1289"/>
        <v>0.31734369920551297</v>
      </c>
      <c r="K9126">
        <v>0.77483644330832224</v>
      </c>
      <c r="L9126">
        <v>0.60121034993310019</v>
      </c>
    </row>
    <row r="9127" spans="1:12" x14ac:dyDescent="0.25">
      <c r="A9127">
        <f t="shared" si="1281"/>
        <v>9117</v>
      </c>
      <c r="B9127">
        <f t="shared" si="1285"/>
        <v>5.3352149035213903E-2</v>
      </c>
      <c r="C9127">
        <f t="shared" si="1286"/>
        <v>5.4190140904876949E-2</v>
      </c>
      <c r="D9127">
        <f t="shared" si="1287"/>
        <v>0.22738650089729576</v>
      </c>
      <c r="E9127">
        <f t="shared" si="1282"/>
        <v>0.82012321611685701</v>
      </c>
      <c r="F9127" s="4">
        <f t="shared" si="1283"/>
        <v>1.5706806282722523E-2</v>
      </c>
      <c r="G9127" s="4" t="str">
        <f t="shared" si="1284"/>
        <v/>
      </c>
      <c r="H9127" t="str">
        <f t="shared" si="1288"/>
        <v/>
      </c>
      <c r="J9127">
        <f t="shared" ca="1" si="1289"/>
        <v>0.29869808052098412</v>
      </c>
      <c r="K9127">
        <v>0.9040394393862875</v>
      </c>
      <c r="L9127">
        <v>0.74129055361565499</v>
      </c>
    </row>
    <row r="9128" spans="1:12" x14ac:dyDescent="0.25">
      <c r="A9128">
        <f t="shared" si="1281"/>
        <v>9118</v>
      </c>
      <c r="B9128">
        <f t="shared" si="1285"/>
        <v>5.2095161230719333E-2</v>
      </c>
      <c r="C9128">
        <f t="shared" si="1286"/>
        <v>5.1536499984277305E-2</v>
      </c>
      <c r="D9128">
        <f t="shared" si="1287"/>
        <v>-0.15159100059819655</v>
      </c>
      <c r="E9128">
        <f t="shared" si="1282"/>
        <v>0.87950953185498082</v>
      </c>
      <c r="F9128" s="4">
        <f t="shared" si="1283"/>
        <v>-1.0723860589812296E-2</v>
      </c>
      <c r="G9128" s="4" t="str">
        <f t="shared" si="1284"/>
        <v/>
      </c>
      <c r="H9128" t="str">
        <f t="shared" si="1288"/>
        <v/>
      </c>
      <c r="J9128">
        <f t="shared" ca="1" si="1289"/>
        <v>0.17246760164114927</v>
      </c>
      <c r="K9128">
        <v>0.79717866412611915</v>
      </c>
      <c r="L9128">
        <v>0.352609082728365</v>
      </c>
    </row>
    <row r="9129" spans="1:12" x14ac:dyDescent="0.25">
      <c r="A9129">
        <f t="shared" si="1281"/>
        <v>9119</v>
      </c>
      <c r="B9129">
        <f t="shared" si="1285"/>
        <v>4.9022524375288166E-2</v>
      </c>
      <c r="C9129">
        <f t="shared" si="1286"/>
        <v>4.97208509333407E-2</v>
      </c>
      <c r="D9129">
        <f t="shared" si="1287"/>
        <v>0.18948875074774521</v>
      </c>
      <c r="E9129">
        <f t="shared" si="1282"/>
        <v>0.84970977099081102</v>
      </c>
      <c r="F9129" s="4">
        <f t="shared" si="1283"/>
        <v>1.424501424501416E-2</v>
      </c>
      <c r="G9129" s="4" t="str">
        <f t="shared" si="1284"/>
        <v/>
      </c>
      <c r="H9129" t="str">
        <f t="shared" si="1288"/>
        <v/>
      </c>
      <c r="J9129">
        <f t="shared" ca="1" si="1289"/>
        <v>0.77818596684956376</v>
      </c>
      <c r="K9129">
        <v>0.35314604467212163</v>
      </c>
      <c r="L9129">
        <v>0.15074184110569422</v>
      </c>
    </row>
    <row r="9130" spans="1:12" x14ac:dyDescent="0.25">
      <c r="A9130">
        <f t="shared" si="1281"/>
        <v>9120</v>
      </c>
      <c r="B9130">
        <f t="shared" si="1285"/>
        <v>5.4190140904876949E-2</v>
      </c>
      <c r="C9130">
        <f t="shared" si="1286"/>
        <v>5.51677980861505E-2</v>
      </c>
      <c r="D9130">
        <f t="shared" si="1287"/>
        <v>0.26528425104684444</v>
      </c>
      <c r="E9130">
        <f t="shared" si="1282"/>
        <v>0.790790495854373</v>
      </c>
      <c r="F9130" s="4">
        <f t="shared" si="1283"/>
        <v>1.8041237113402032E-2</v>
      </c>
      <c r="G9130" s="4" t="str">
        <f t="shared" si="1284"/>
        <v/>
      </c>
      <c r="H9130" t="str">
        <f t="shared" si="1288"/>
        <v/>
      </c>
      <c r="J9130">
        <f t="shared" ca="1" si="1289"/>
        <v>0.74583009319096683</v>
      </c>
      <c r="K9130">
        <v>0.94558771140022613</v>
      </c>
      <c r="L9130">
        <v>0.84517075391620156</v>
      </c>
    </row>
    <row r="9131" spans="1:12" x14ac:dyDescent="0.25">
      <c r="A9131">
        <f t="shared" si="1281"/>
        <v>9121</v>
      </c>
      <c r="B9131">
        <f t="shared" si="1285"/>
        <v>5.5447128709371518E-2</v>
      </c>
      <c r="C9131">
        <f t="shared" si="1286"/>
        <v>4.748620594757258E-2</v>
      </c>
      <c r="D9131">
        <f t="shared" si="1287"/>
        <v>-2.1601717585243096</v>
      </c>
      <c r="E9131">
        <f t="shared" si="1282"/>
        <v>3.0759375569109793E-2</v>
      </c>
      <c r="F9131" s="4">
        <f t="shared" si="1283"/>
        <v>-0.14357682619647363</v>
      </c>
      <c r="G9131" s="4">
        <f t="shared" si="1284"/>
        <v>0.14357682619647363</v>
      </c>
      <c r="H9131" t="str">
        <f t="shared" si="1288"/>
        <v>Yes</v>
      </c>
      <c r="J9131">
        <f t="shared" ca="1" si="1289"/>
        <v>0.75554239275746526</v>
      </c>
      <c r="K9131">
        <v>0.98228786612373076</v>
      </c>
      <c r="L9131">
        <v>2.8144799910090113E-2</v>
      </c>
    </row>
    <row r="9132" spans="1:12" x14ac:dyDescent="0.25">
      <c r="A9132">
        <f t="shared" si="1281"/>
        <v>9122</v>
      </c>
      <c r="B9132">
        <f t="shared" si="1285"/>
        <v>5.0419177491393241E-2</v>
      </c>
      <c r="C9132">
        <f t="shared" si="1286"/>
        <v>5.51677980861505E-2</v>
      </c>
      <c r="D9132">
        <f t="shared" si="1287"/>
        <v>1.2885235050846753</v>
      </c>
      <c r="E9132">
        <f t="shared" si="1282"/>
        <v>0.19756379210566632</v>
      </c>
      <c r="F9132" s="4">
        <f t="shared" si="1283"/>
        <v>9.418282548476456E-2</v>
      </c>
      <c r="G9132" s="4" t="str">
        <f t="shared" si="1284"/>
        <v/>
      </c>
      <c r="H9132" t="str">
        <f t="shared" si="1288"/>
        <v/>
      </c>
      <c r="J9132">
        <f t="shared" ca="1" si="1289"/>
        <v>0.92003732644773217</v>
      </c>
      <c r="K9132">
        <v>0.57145045801455441</v>
      </c>
      <c r="L9132">
        <v>0.84915085876535668</v>
      </c>
    </row>
    <row r="9133" spans="1:12" x14ac:dyDescent="0.25">
      <c r="A9133">
        <f t="shared" si="1281"/>
        <v>9123</v>
      </c>
      <c r="B9133">
        <f t="shared" si="1285"/>
        <v>5.0000181556561718E-2</v>
      </c>
      <c r="C9133">
        <f t="shared" si="1286"/>
        <v>5.097783873783527E-2</v>
      </c>
      <c r="D9133">
        <f t="shared" si="1287"/>
        <v>0.26528425104684444</v>
      </c>
      <c r="E9133">
        <f t="shared" si="1282"/>
        <v>0.790790495854373</v>
      </c>
      <c r="F9133" s="4">
        <f t="shared" si="1283"/>
        <v>1.9553072625698293E-2</v>
      </c>
      <c r="G9133" s="4" t="str">
        <f t="shared" si="1284"/>
        <v/>
      </c>
      <c r="H9133" t="str">
        <f t="shared" si="1288"/>
        <v/>
      </c>
      <c r="J9133">
        <f t="shared" ca="1" si="1289"/>
        <v>0.33614911823426052</v>
      </c>
      <c r="K9133">
        <v>0.5014172596280092</v>
      </c>
      <c r="L9133">
        <v>0.28314666509097797</v>
      </c>
    </row>
    <row r="9134" spans="1:12" x14ac:dyDescent="0.25">
      <c r="A9134">
        <f t="shared" si="1281"/>
        <v>9124</v>
      </c>
      <c r="B9134">
        <f t="shared" si="1285"/>
        <v>4.748620594757258E-2</v>
      </c>
      <c r="C9134">
        <f t="shared" si="1286"/>
        <v>5.1396834672666793E-2</v>
      </c>
      <c r="D9134">
        <f t="shared" si="1287"/>
        <v>1.0611370041873796</v>
      </c>
      <c r="E9134">
        <f t="shared" si="1282"/>
        <v>0.28862764317669587</v>
      </c>
      <c r="F9134" s="4">
        <f t="shared" si="1283"/>
        <v>8.2352941176470601E-2</v>
      </c>
      <c r="G9134" s="4" t="str">
        <f t="shared" si="1284"/>
        <v/>
      </c>
      <c r="H9134" t="str">
        <f t="shared" si="1288"/>
        <v/>
      </c>
      <c r="J9134">
        <f t="shared" ca="1" si="1289"/>
        <v>0.4480724107441707</v>
      </c>
      <c r="K9134">
        <v>0.16417940692963784</v>
      </c>
      <c r="L9134">
        <v>0.34795707346134896</v>
      </c>
    </row>
    <row r="9135" spans="1:12" x14ac:dyDescent="0.25">
      <c r="A9135">
        <f t="shared" ref="A9135:A9198" si="1290">A9134+1</f>
        <v>9125</v>
      </c>
      <c r="B9135">
        <f t="shared" si="1285"/>
        <v>4.9301854998509177E-2</v>
      </c>
      <c r="C9135">
        <f t="shared" si="1286"/>
        <v>5.1815830607498316E-2</v>
      </c>
      <c r="D9135">
        <f t="shared" si="1287"/>
        <v>0.6821595026918873</v>
      </c>
      <c r="E9135">
        <f t="shared" si="1282"/>
        <v>0.49513809896736705</v>
      </c>
      <c r="F9135" s="4">
        <f t="shared" si="1283"/>
        <v>5.0991501416430635E-2</v>
      </c>
      <c r="G9135" s="4" t="str">
        <f t="shared" si="1284"/>
        <v/>
      </c>
      <c r="H9135" t="str">
        <f t="shared" si="1288"/>
        <v/>
      </c>
      <c r="J9135">
        <f t="shared" ca="1" si="1289"/>
        <v>0.68333370253628622</v>
      </c>
      <c r="K9135">
        <v>0.39080804093447818</v>
      </c>
      <c r="L9135">
        <v>0.40645862042441616</v>
      </c>
    </row>
    <row r="9136" spans="1:12" x14ac:dyDescent="0.25">
      <c r="A9136">
        <f t="shared" si="1290"/>
        <v>9126</v>
      </c>
      <c r="B9136">
        <f t="shared" si="1285"/>
        <v>4.818453250562512E-2</v>
      </c>
      <c r="C9136">
        <f t="shared" si="1286"/>
        <v>5.1396834672666793E-2</v>
      </c>
      <c r="D9136">
        <f t="shared" si="1287"/>
        <v>0.87164825343963248</v>
      </c>
      <c r="E9136">
        <f t="shared" si="1282"/>
        <v>0.38340029799062503</v>
      </c>
      <c r="F9136" s="4">
        <f t="shared" si="1283"/>
        <v>6.6666666666666624E-2</v>
      </c>
      <c r="G9136" s="4" t="str">
        <f t="shared" si="1284"/>
        <v/>
      </c>
      <c r="H9136" t="str">
        <f t="shared" si="1288"/>
        <v/>
      </c>
      <c r="J9136">
        <f t="shared" ca="1" si="1289"/>
        <v>0.13030910847879207</v>
      </c>
      <c r="K9136">
        <v>0.23682270235838865</v>
      </c>
      <c r="L9136">
        <v>0.35036413213453443</v>
      </c>
    </row>
    <row r="9137" spans="1:12" x14ac:dyDescent="0.25">
      <c r="A9137">
        <f t="shared" si="1290"/>
        <v>9127</v>
      </c>
      <c r="B9137">
        <f t="shared" si="1285"/>
        <v>4.8743193752067149E-2</v>
      </c>
      <c r="C9137">
        <f t="shared" si="1286"/>
        <v>5.321248372360339E-2</v>
      </c>
      <c r="D9137">
        <f t="shared" si="1287"/>
        <v>1.2127280047855762</v>
      </c>
      <c r="E9137">
        <f t="shared" si="1282"/>
        <v>0.22523382911180168</v>
      </c>
      <c r="F9137" s="4">
        <f t="shared" si="1283"/>
        <v>9.1690544412607419E-2</v>
      </c>
      <c r="G9137" s="4" t="str">
        <f t="shared" si="1284"/>
        <v/>
      </c>
      <c r="H9137" t="str">
        <f t="shared" si="1288"/>
        <v/>
      </c>
      <c r="J9137">
        <f t="shared" ca="1" si="1289"/>
        <v>0.86804972423823012</v>
      </c>
      <c r="K9137">
        <v>0.31932231452039983</v>
      </c>
      <c r="L9137">
        <v>0.61742757695897765</v>
      </c>
    </row>
    <row r="9138" spans="1:12" x14ac:dyDescent="0.25">
      <c r="A9138">
        <f t="shared" si="1290"/>
        <v>9128</v>
      </c>
      <c r="B9138">
        <f t="shared" si="1285"/>
        <v>5.0139846868172223E-2</v>
      </c>
      <c r="C9138">
        <f t="shared" si="1286"/>
        <v>5.0698508114614259E-2</v>
      </c>
      <c r="D9138">
        <f t="shared" si="1287"/>
        <v>0.15159100059819844</v>
      </c>
      <c r="E9138">
        <f t="shared" si="1282"/>
        <v>0.87950953185497927</v>
      </c>
      <c r="F9138" s="4">
        <f t="shared" si="1283"/>
        <v>1.1142061281337148E-2</v>
      </c>
      <c r="G9138" s="4" t="str">
        <f t="shared" si="1284"/>
        <v/>
      </c>
      <c r="H9138" t="str">
        <f t="shared" si="1288"/>
        <v/>
      </c>
      <c r="J9138">
        <f t="shared" ca="1" si="1289"/>
        <v>0.75632312506597277</v>
      </c>
      <c r="K9138">
        <v>0.5159413157479591</v>
      </c>
      <c r="L9138">
        <v>0.24974806425627927</v>
      </c>
    </row>
    <row r="9139" spans="1:12" x14ac:dyDescent="0.25">
      <c r="A9139">
        <f t="shared" si="1290"/>
        <v>9129</v>
      </c>
      <c r="B9139">
        <f t="shared" si="1285"/>
        <v>5.0139846868172223E-2</v>
      </c>
      <c r="C9139">
        <f t="shared" si="1286"/>
        <v>5.1815830607498316E-2</v>
      </c>
      <c r="D9139">
        <f t="shared" si="1287"/>
        <v>0.45477300179459151</v>
      </c>
      <c r="E9139">
        <f t="shared" ref="E9139:E9202" si="1291">2*(1-_xlfn.NORM.S.DIST(ABS(D9139),TRUE))</f>
        <v>0.64927255531256134</v>
      </c>
      <c r="F9139" s="4">
        <f t="shared" ref="F9139:F9202" si="1292">IF(B9139=0, (C9139-B9139), (C9139-B9139)/B9139)</f>
        <v>3.3426183844011172E-2</v>
      </c>
      <c r="G9139" s="4" t="str">
        <f t="shared" ref="G9139:G9202" si="1293">IF(E9139&lt;0.05,ABS(F9139), "")</f>
        <v/>
      </c>
      <c r="H9139" t="str">
        <f t="shared" si="1288"/>
        <v/>
      </c>
      <c r="J9139">
        <f t="shared" ca="1" si="1289"/>
        <v>0.2918327837910325</v>
      </c>
      <c r="K9139">
        <v>0.53521289515078552</v>
      </c>
      <c r="L9139">
        <v>0.4018711521435071</v>
      </c>
    </row>
    <row r="9140" spans="1:12" x14ac:dyDescent="0.25">
      <c r="A9140">
        <f t="shared" si="1290"/>
        <v>9130</v>
      </c>
      <c r="B9140">
        <f t="shared" si="1285"/>
        <v>5.0558842803003747E-2</v>
      </c>
      <c r="C9140">
        <f t="shared" si="1286"/>
        <v>5.3072818411992885E-2</v>
      </c>
      <c r="D9140">
        <f t="shared" si="1287"/>
        <v>0.6821595026918873</v>
      </c>
      <c r="E9140">
        <f t="shared" si="1291"/>
        <v>0.49513809896736705</v>
      </c>
      <c r="F9140" s="4">
        <f t="shared" si="1292"/>
        <v>4.9723756906077388E-2</v>
      </c>
      <c r="G9140" s="4" t="str">
        <f t="shared" si="1293"/>
        <v/>
      </c>
      <c r="H9140" t="str">
        <f t="shared" si="1288"/>
        <v/>
      </c>
      <c r="J9140">
        <f t="shared" ca="1" si="1289"/>
        <v>0.29369840926011004</v>
      </c>
      <c r="K9140">
        <v>0.59029511293810277</v>
      </c>
      <c r="L9140">
        <v>0.5815762626118105</v>
      </c>
    </row>
    <row r="9141" spans="1:12" x14ac:dyDescent="0.25">
      <c r="A9141">
        <f t="shared" si="1290"/>
        <v>9131</v>
      </c>
      <c r="B9141">
        <f t="shared" si="1285"/>
        <v>4.9301854998509177E-2</v>
      </c>
      <c r="C9141">
        <f t="shared" si="1286"/>
        <v>5.51677980861505E-2</v>
      </c>
      <c r="D9141">
        <f t="shared" si="1287"/>
        <v>1.5917055062810703</v>
      </c>
      <c r="E9141">
        <f t="shared" si="1291"/>
        <v>0.11145089053704327</v>
      </c>
      <c r="F9141" s="4">
        <f t="shared" si="1292"/>
        <v>0.11898016997167148</v>
      </c>
      <c r="G9141" s="4" t="str">
        <f t="shared" si="1293"/>
        <v/>
      </c>
      <c r="H9141" t="str">
        <f t="shared" si="1288"/>
        <v/>
      </c>
      <c r="J9141">
        <f t="shared" ca="1" si="1289"/>
        <v>0.46688153483088624</v>
      </c>
      <c r="K9141">
        <v>0.4044404928053732</v>
      </c>
      <c r="L9141">
        <v>0.83935757416928147</v>
      </c>
    </row>
    <row r="9142" spans="1:12" x14ac:dyDescent="0.25">
      <c r="A9142">
        <f t="shared" si="1290"/>
        <v>9132</v>
      </c>
      <c r="B9142">
        <f t="shared" si="1285"/>
        <v>5.321248372360339E-2</v>
      </c>
      <c r="C9142">
        <f t="shared" si="1286"/>
        <v>5.2374491853940344E-2</v>
      </c>
      <c r="D9142">
        <f t="shared" si="1287"/>
        <v>-0.22738650089729576</v>
      </c>
      <c r="E9142">
        <f t="shared" si="1291"/>
        <v>0.82012321611685701</v>
      </c>
      <c r="F9142" s="4">
        <f t="shared" si="1292"/>
        <v>-1.5748031496063006E-2</v>
      </c>
      <c r="G9142" s="4" t="str">
        <f t="shared" si="1293"/>
        <v/>
      </c>
      <c r="H9142" t="str">
        <f t="shared" si="1288"/>
        <v/>
      </c>
      <c r="J9142">
        <f t="shared" ca="1" si="1289"/>
        <v>0.13381289341179881</v>
      </c>
      <c r="K9142">
        <v>0.896361258324885</v>
      </c>
      <c r="L9142">
        <v>0.47583685377049689</v>
      </c>
    </row>
    <row r="9143" spans="1:12" x14ac:dyDescent="0.25">
      <c r="A9143">
        <f t="shared" si="1290"/>
        <v>9133</v>
      </c>
      <c r="B9143">
        <f t="shared" si="1285"/>
        <v>4.7625871259183092E-2</v>
      </c>
      <c r="C9143">
        <f t="shared" si="1286"/>
        <v>5.1396834672666793E-2</v>
      </c>
      <c r="D9143">
        <f t="shared" si="1287"/>
        <v>1.023239254037829</v>
      </c>
      <c r="E9143">
        <f t="shared" si="1291"/>
        <v>0.30619473730009084</v>
      </c>
      <c r="F9143" s="4">
        <f t="shared" si="1292"/>
        <v>7.9178885630498436E-2</v>
      </c>
      <c r="G9143" s="4" t="str">
        <f t="shared" si="1293"/>
        <v/>
      </c>
      <c r="H9143" t="str">
        <f t="shared" si="1288"/>
        <v/>
      </c>
      <c r="J9143">
        <f t="shared" ca="1" si="1289"/>
        <v>0.97321753040710002</v>
      </c>
      <c r="K9143">
        <v>0.18613273671704167</v>
      </c>
      <c r="L9143">
        <v>0.34428725911493097</v>
      </c>
    </row>
    <row r="9144" spans="1:12" x14ac:dyDescent="0.25">
      <c r="A9144">
        <f t="shared" si="1290"/>
        <v>9134</v>
      </c>
      <c r="B9144">
        <f t="shared" si="1285"/>
        <v>4.8044867194014615E-2</v>
      </c>
      <c r="C9144">
        <f t="shared" si="1286"/>
        <v>5.0279512179782736E-2</v>
      </c>
      <c r="D9144">
        <f t="shared" si="1287"/>
        <v>0.60636400239278809</v>
      </c>
      <c r="E9144">
        <f t="shared" si="1291"/>
        <v>0.54427306687335708</v>
      </c>
      <c r="F9144" s="4">
        <f t="shared" si="1292"/>
        <v>4.651162790697673E-2</v>
      </c>
      <c r="G9144" s="4" t="str">
        <f t="shared" si="1293"/>
        <v/>
      </c>
      <c r="H9144" t="str">
        <f t="shared" si="1288"/>
        <v/>
      </c>
      <c r="J9144">
        <f t="shared" ca="1" si="1289"/>
        <v>0.42926640654623549</v>
      </c>
      <c r="K9144">
        <v>0.22283438212893014</v>
      </c>
      <c r="L9144">
        <v>0.19827152391068181</v>
      </c>
    </row>
    <row r="9145" spans="1:12" x14ac:dyDescent="0.25">
      <c r="A9145">
        <f t="shared" si="1290"/>
        <v>9135</v>
      </c>
      <c r="B9145">
        <f t="shared" si="1285"/>
        <v>5.2653822477161362E-2</v>
      </c>
      <c r="C9145">
        <f t="shared" si="1286"/>
        <v>5.446947152809796E-2</v>
      </c>
      <c r="D9145">
        <f t="shared" si="1287"/>
        <v>0.49267075194414017</v>
      </c>
      <c r="E9145">
        <f t="shared" si="1291"/>
        <v>0.62224524700712269</v>
      </c>
      <c r="F9145" s="4">
        <f t="shared" si="1292"/>
        <v>3.4482758620689634E-2</v>
      </c>
      <c r="G9145" s="4" t="str">
        <f t="shared" si="1293"/>
        <v/>
      </c>
      <c r="H9145" t="str">
        <f t="shared" si="1288"/>
        <v/>
      </c>
      <c r="J9145">
        <f t="shared" ca="1" si="1289"/>
        <v>0.11656317203701161</v>
      </c>
      <c r="K9145">
        <v>0.85269070518056567</v>
      </c>
      <c r="L9145">
        <v>0.78021186206982851</v>
      </c>
    </row>
    <row r="9146" spans="1:12" x14ac:dyDescent="0.25">
      <c r="A9146">
        <f t="shared" si="1290"/>
        <v>9136</v>
      </c>
      <c r="B9146">
        <f t="shared" si="1285"/>
        <v>4.7346540635962074E-2</v>
      </c>
      <c r="C9146">
        <f t="shared" si="1286"/>
        <v>4.7067210012741056E-2</v>
      </c>
      <c r="D9146">
        <f t="shared" si="1287"/>
        <v>-7.5795500299099219E-2</v>
      </c>
      <c r="E9146">
        <f t="shared" si="1291"/>
        <v>0.93958179606976633</v>
      </c>
      <c r="F9146" s="4">
        <f t="shared" si="1292"/>
        <v>-5.8997050147493154E-3</v>
      </c>
      <c r="G9146" s="4" t="str">
        <f t="shared" si="1293"/>
        <v/>
      </c>
      <c r="H9146" t="str">
        <f t="shared" si="1288"/>
        <v/>
      </c>
      <c r="J9146">
        <f t="shared" ca="1" si="1289"/>
        <v>0.73971065115770307</v>
      </c>
      <c r="K9146">
        <v>0.15212246897480275</v>
      </c>
      <c r="L9146">
        <v>1.8918852097355554E-2</v>
      </c>
    </row>
    <row r="9147" spans="1:12" x14ac:dyDescent="0.25">
      <c r="A9147">
        <f t="shared" si="1290"/>
        <v>9137</v>
      </c>
      <c r="B9147">
        <f t="shared" si="1285"/>
        <v>4.7067210012741056E-2</v>
      </c>
      <c r="C9147">
        <f t="shared" si="1286"/>
        <v>4.944152031011969E-2</v>
      </c>
      <c r="D9147">
        <f t="shared" si="1287"/>
        <v>0.64426175254233864</v>
      </c>
      <c r="E9147">
        <f t="shared" si="1291"/>
        <v>0.51940571299285221</v>
      </c>
      <c r="F9147" s="4">
        <f t="shared" si="1292"/>
        <v>5.0445103857566856E-2</v>
      </c>
      <c r="G9147" s="4" t="str">
        <f t="shared" si="1293"/>
        <v/>
      </c>
      <c r="H9147" t="str">
        <f t="shared" si="1288"/>
        <v/>
      </c>
      <c r="J9147">
        <f t="shared" ca="1" si="1289"/>
        <v>0.42692874805044834</v>
      </c>
      <c r="K9147">
        <v>0.13034604529408655</v>
      </c>
      <c r="L9147">
        <v>0.12183693344355062</v>
      </c>
    </row>
    <row r="9148" spans="1:12" x14ac:dyDescent="0.25">
      <c r="A9148">
        <f t="shared" si="1290"/>
        <v>9138</v>
      </c>
      <c r="B9148">
        <f t="shared" si="1285"/>
        <v>5.1257169361056287E-2</v>
      </c>
      <c r="C9148">
        <f t="shared" si="1286"/>
        <v>5.5866124644203034E-2</v>
      </c>
      <c r="D9148">
        <f t="shared" si="1287"/>
        <v>1.2506257549351247</v>
      </c>
      <c r="E9148">
        <f t="shared" si="1291"/>
        <v>0.21107104959186263</v>
      </c>
      <c r="F9148" s="4">
        <f t="shared" si="1292"/>
        <v>8.9918256130790117E-2</v>
      </c>
      <c r="G9148" s="4" t="str">
        <f t="shared" si="1293"/>
        <v/>
      </c>
      <c r="H9148" t="str">
        <f t="shared" si="1288"/>
        <v/>
      </c>
      <c r="J9148">
        <f t="shared" ca="1" si="1289"/>
        <v>4.3722321297786304E-2</v>
      </c>
      <c r="K9148">
        <v>0.68303144436147356</v>
      </c>
      <c r="L9148">
        <v>0.90213099119778783</v>
      </c>
    </row>
    <row r="9149" spans="1:12" x14ac:dyDescent="0.25">
      <c r="A9149">
        <f t="shared" si="1290"/>
        <v>9139</v>
      </c>
      <c r="B9149">
        <f t="shared" si="1285"/>
        <v>5.3771144970045426E-2</v>
      </c>
      <c r="C9149">
        <f t="shared" si="1286"/>
        <v>5.5726459332592529E-2</v>
      </c>
      <c r="D9149">
        <f t="shared" si="1287"/>
        <v>0.53056850209368889</v>
      </c>
      <c r="E9149">
        <f t="shared" si="1291"/>
        <v>0.59571782753603619</v>
      </c>
      <c r="F9149" s="4">
        <f t="shared" si="1292"/>
        <v>3.6363636363636299E-2</v>
      </c>
      <c r="G9149" s="4" t="str">
        <f t="shared" si="1293"/>
        <v/>
      </c>
      <c r="H9149" t="str">
        <f t="shared" si="1288"/>
        <v/>
      </c>
      <c r="J9149">
        <f t="shared" ca="1" si="1289"/>
        <v>0.82468984373383625</v>
      </c>
      <c r="K9149">
        <v>0.92913606377712044</v>
      </c>
      <c r="L9149">
        <v>0.89355365437068657</v>
      </c>
    </row>
    <row r="9150" spans="1:12" x14ac:dyDescent="0.25">
      <c r="A9150">
        <f t="shared" si="1290"/>
        <v>9140</v>
      </c>
      <c r="B9150">
        <f t="shared" si="1285"/>
        <v>5.4888467462929483E-2</v>
      </c>
      <c r="C9150">
        <f t="shared" si="1286"/>
        <v>5.321248372360339E-2</v>
      </c>
      <c r="D9150">
        <f t="shared" si="1287"/>
        <v>-0.45477300179459151</v>
      </c>
      <c r="E9150">
        <f t="shared" si="1291"/>
        <v>0.64927255531256134</v>
      </c>
      <c r="F9150" s="4">
        <f t="shared" si="1292"/>
        <v>-3.0534351145038191E-2</v>
      </c>
      <c r="G9150" s="4" t="str">
        <f t="shared" si="1293"/>
        <v/>
      </c>
      <c r="H9150" t="str">
        <f t="shared" si="1288"/>
        <v/>
      </c>
      <c r="J9150">
        <f t="shared" ca="1" si="1289"/>
        <v>0.5478176715500539</v>
      </c>
      <c r="K9150">
        <v>0.97046109759023769</v>
      </c>
      <c r="L9150">
        <v>0.60187773612265594</v>
      </c>
    </row>
    <row r="9151" spans="1:12" x14ac:dyDescent="0.25">
      <c r="A9151">
        <f t="shared" si="1290"/>
        <v>9141</v>
      </c>
      <c r="B9151">
        <f t="shared" si="1285"/>
        <v>4.8603528440456643E-2</v>
      </c>
      <c r="C9151">
        <f t="shared" si="1286"/>
        <v>5.1815830607498316E-2</v>
      </c>
      <c r="D9151">
        <f t="shared" si="1287"/>
        <v>0.87164825343963248</v>
      </c>
      <c r="E9151">
        <f t="shared" si="1291"/>
        <v>0.38340029799062503</v>
      </c>
      <c r="F9151" s="4">
        <f t="shared" si="1292"/>
        <v>6.6091954022988453E-2</v>
      </c>
      <c r="G9151" s="4" t="str">
        <f t="shared" si="1293"/>
        <v/>
      </c>
      <c r="H9151" t="str">
        <f t="shared" si="1288"/>
        <v/>
      </c>
      <c r="J9151">
        <f t="shared" ca="1" si="1289"/>
        <v>0.36229268674183579</v>
      </c>
      <c r="K9151">
        <v>0.3004407366973354</v>
      </c>
      <c r="L9151">
        <v>0.39483358616866293</v>
      </c>
    </row>
    <row r="9152" spans="1:12" x14ac:dyDescent="0.25">
      <c r="A9152">
        <f t="shared" si="1290"/>
        <v>9142</v>
      </c>
      <c r="B9152">
        <f t="shared" si="1285"/>
        <v>4.9022524375288166E-2</v>
      </c>
      <c r="C9152">
        <f t="shared" si="1286"/>
        <v>5.321248372360339E-2</v>
      </c>
      <c r="D9152">
        <f t="shared" si="1287"/>
        <v>1.1369325044864769</v>
      </c>
      <c r="E9152">
        <f t="shared" si="1291"/>
        <v>0.25556650263494163</v>
      </c>
      <c r="F9152" s="4">
        <f t="shared" si="1292"/>
        <v>8.5470085470085388E-2</v>
      </c>
      <c r="G9152" s="4" t="str">
        <f t="shared" si="1293"/>
        <v/>
      </c>
      <c r="H9152" t="str">
        <f t="shared" si="1288"/>
        <v/>
      </c>
      <c r="J9152">
        <f t="shared" ca="1" si="1289"/>
        <v>0.66893426353864383</v>
      </c>
      <c r="K9152">
        <v>0.35844083332604781</v>
      </c>
      <c r="L9152">
        <v>0.61237744044773346</v>
      </c>
    </row>
    <row r="9153" spans="1:12" x14ac:dyDescent="0.25">
      <c r="A9153">
        <f t="shared" si="1290"/>
        <v>9143</v>
      </c>
      <c r="B9153">
        <f t="shared" si="1285"/>
        <v>4.7625871259183092E-2</v>
      </c>
      <c r="C9153">
        <f t="shared" si="1286"/>
        <v>5.097783873783527E-2</v>
      </c>
      <c r="D9153">
        <f t="shared" si="1287"/>
        <v>0.90954600358918114</v>
      </c>
      <c r="E9153">
        <f t="shared" si="1291"/>
        <v>0.36306198608958296</v>
      </c>
      <c r="F9153" s="4">
        <f t="shared" si="1292"/>
        <v>7.0381231671554148E-2</v>
      </c>
      <c r="G9153" s="4" t="str">
        <f t="shared" si="1293"/>
        <v/>
      </c>
      <c r="H9153" t="str">
        <f t="shared" si="1288"/>
        <v/>
      </c>
      <c r="J9153">
        <f t="shared" ca="1" si="1289"/>
        <v>0.63303579948387112</v>
      </c>
      <c r="K9153">
        <v>0.1757778558708214</v>
      </c>
      <c r="L9153">
        <v>0.28050617309798553</v>
      </c>
    </row>
    <row r="9154" spans="1:12" x14ac:dyDescent="0.25">
      <c r="A9154">
        <f t="shared" si="1290"/>
        <v>9144</v>
      </c>
      <c r="B9154">
        <f t="shared" si="1285"/>
        <v>4.7625871259183092E-2</v>
      </c>
      <c r="C9154">
        <f t="shared" si="1286"/>
        <v>5.2374491853940344E-2</v>
      </c>
      <c r="D9154">
        <f t="shared" si="1287"/>
        <v>1.2885235050846735</v>
      </c>
      <c r="E9154">
        <f t="shared" si="1291"/>
        <v>0.19756379210566677</v>
      </c>
      <c r="F9154" s="4">
        <f t="shared" si="1292"/>
        <v>9.970674486803506E-2</v>
      </c>
      <c r="G9154" s="4" t="str">
        <f t="shared" si="1293"/>
        <v/>
      </c>
      <c r="H9154" t="str">
        <f t="shared" si="1288"/>
        <v/>
      </c>
      <c r="J9154">
        <f t="shared" ca="1" si="1289"/>
        <v>0.66421140857929173</v>
      </c>
      <c r="K9154">
        <v>0.17446545249634915</v>
      </c>
      <c r="L9154">
        <v>0.47698172068118938</v>
      </c>
    </row>
    <row r="9155" spans="1:12" x14ac:dyDescent="0.25">
      <c r="A9155">
        <f t="shared" si="1290"/>
        <v>9145</v>
      </c>
      <c r="B9155">
        <f t="shared" si="1285"/>
        <v>5.0139846868172223E-2</v>
      </c>
      <c r="C9155">
        <f t="shared" si="1286"/>
        <v>5.2514157165550857E-2</v>
      </c>
      <c r="D9155">
        <f t="shared" si="1287"/>
        <v>0.64426175254233864</v>
      </c>
      <c r="E9155">
        <f t="shared" si="1291"/>
        <v>0.51940571299285221</v>
      </c>
      <c r="F9155" s="4">
        <f t="shared" si="1292"/>
        <v>4.7353760445682534E-2</v>
      </c>
      <c r="G9155" s="4" t="str">
        <f t="shared" si="1293"/>
        <v/>
      </c>
      <c r="H9155" t="str">
        <f t="shared" si="1288"/>
        <v/>
      </c>
      <c r="J9155">
        <f t="shared" ca="1" si="1289"/>
        <v>0.72140577926359772</v>
      </c>
      <c r="K9155">
        <v>0.51788771987827731</v>
      </c>
      <c r="L9155">
        <v>0.50410750960843886</v>
      </c>
    </row>
    <row r="9156" spans="1:12" x14ac:dyDescent="0.25">
      <c r="A9156">
        <f t="shared" si="1290"/>
        <v>9146</v>
      </c>
      <c r="B9156">
        <f t="shared" si="1285"/>
        <v>4.6648214077909533E-2</v>
      </c>
      <c r="C9156">
        <f t="shared" si="1286"/>
        <v>5.8240434941581667E-2</v>
      </c>
      <c r="D9156">
        <f t="shared" si="1287"/>
        <v>3.1455132624125901</v>
      </c>
      <c r="E9156">
        <f t="shared" si="1291"/>
        <v>1.6579567765580006E-3</v>
      </c>
      <c r="F9156" s="4">
        <f t="shared" si="1292"/>
        <v>0.24850299401197615</v>
      </c>
      <c r="G9156" s="4">
        <f t="shared" si="1293"/>
        <v>0.24850299401197615</v>
      </c>
      <c r="H9156" t="str">
        <f t="shared" si="1288"/>
        <v/>
      </c>
      <c r="J9156">
        <f t="shared" ca="1" si="1289"/>
        <v>0.81611575264380365</v>
      </c>
      <c r="K9156">
        <v>9.2724087190503623E-2</v>
      </c>
      <c r="L9156">
        <v>0.98433899717084195</v>
      </c>
    </row>
    <row r="9157" spans="1:12" x14ac:dyDescent="0.25">
      <c r="A9157">
        <f t="shared" si="1290"/>
        <v>9147</v>
      </c>
      <c r="B9157">
        <f t="shared" si="1285"/>
        <v>5.2514157165550857E-2</v>
      </c>
      <c r="C9157">
        <f t="shared" si="1286"/>
        <v>5.2793487788771867E-2</v>
      </c>
      <c r="D9157">
        <f t="shared" si="1287"/>
        <v>7.5795500299097332E-2</v>
      </c>
      <c r="E9157">
        <f t="shared" si="1291"/>
        <v>0.93958179606976788</v>
      </c>
      <c r="F9157" s="4">
        <f t="shared" si="1292"/>
        <v>5.3191489361701285E-3</v>
      </c>
      <c r="G9157" s="4" t="str">
        <f t="shared" si="1293"/>
        <v/>
      </c>
      <c r="H9157" t="str">
        <f t="shared" si="1288"/>
        <v/>
      </c>
      <c r="J9157">
        <f t="shared" ca="1" si="1289"/>
        <v>0.21048330975024687</v>
      </c>
      <c r="K9157">
        <v>0.82990783112324062</v>
      </c>
      <c r="L9157">
        <v>0.55696042456222972</v>
      </c>
    </row>
    <row r="9158" spans="1:12" x14ac:dyDescent="0.25">
      <c r="A9158">
        <f t="shared" si="1290"/>
        <v>9148</v>
      </c>
      <c r="B9158">
        <f t="shared" si="1285"/>
        <v>4.8882859063677661E-2</v>
      </c>
      <c r="C9158">
        <f t="shared" si="1286"/>
        <v>5.1396834672666793E-2</v>
      </c>
      <c r="D9158">
        <f t="shared" si="1287"/>
        <v>0.68215950269188541</v>
      </c>
      <c r="E9158">
        <f t="shared" si="1291"/>
        <v>0.49513809896736838</v>
      </c>
      <c r="F9158" s="4">
        <f t="shared" si="1292"/>
        <v>5.1428571428571324E-2</v>
      </c>
      <c r="G9158" s="4" t="str">
        <f t="shared" si="1293"/>
        <v/>
      </c>
      <c r="H9158" t="str">
        <f t="shared" si="1288"/>
        <v/>
      </c>
      <c r="J9158">
        <f t="shared" ca="1" si="1289"/>
        <v>0.21499277017110607</v>
      </c>
      <c r="K9158">
        <v>0.34473703179577475</v>
      </c>
      <c r="L9158">
        <v>0.34362832092319795</v>
      </c>
    </row>
    <row r="9159" spans="1:12" x14ac:dyDescent="0.25">
      <c r="A9159">
        <f t="shared" si="1290"/>
        <v>9149</v>
      </c>
      <c r="B9159">
        <f t="shared" si="1285"/>
        <v>5.097783873783527E-2</v>
      </c>
      <c r="C9159">
        <f t="shared" si="1286"/>
        <v>5.0698508114614259E-2</v>
      </c>
      <c r="D9159">
        <f t="shared" si="1287"/>
        <v>-7.5795500299097332E-2</v>
      </c>
      <c r="E9159">
        <f t="shared" si="1291"/>
        <v>0.93958179606976788</v>
      </c>
      <c r="F9159" s="4">
        <f t="shared" si="1292"/>
        <v>-5.4794520547944339E-3</v>
      </c>
      <c r="G9159" s="4" t="str">
        <f t="shared" si="1293"/>
        <v/>
      </c>
      <c r="H9159" t="str">
        <f t="shared" si="1288"/>
        <v/>
      </c>
      <c r="J9159">
        <f t="shared" ca="1" si="1289"/>
        <v>0.29385253060529437</v>
      </c>
      <c r="K9159">
        <v>0.65000954997150462</v>
      </c>
      <c r="L9159">
        <v>0.25414159186414043</v>
      </c>
    </row>
    <row r="9160" spans="1:12" x14ac:dyDescent="0.25">
      <c r="A9160">
        <f t="shared" si="1290"/>
        <v>9150</v>
      </c>
      <c r="B9160">
        <f t="shared" si="1285"/>
        <v>5.1396834672666793E-2</v>
      </c>
      <c r="C9160">
        <f t="shared" si="1286"/>
        <v>5.5726459332592529E-2</v>
      </c>
      <c r="D9160">
        <f t="shared" si="1287"/>
        <v>1.1748302546360274</v>
      </c>
      <c r="E9160">
        <f t="shared" si="1291"/>
        <v>0.24006263340611222</v>
      </c>
      <c r="F9160" s="4">
        <f t="shared" si="1292"/>
        <v>8.4239130434782622E-2</v>
      </c>
      <c r="G9160" s="4" t="str">
        <f t="shared" si="1293"/>
        <v/>
      </c>
      <c r="H9160" t="str">
        <f t="shared" si="1288"/>
        <v/>
      </c>
      <c r="J9160">
        <f t="shared" ca="1" si="1289"/>
        <v>0.30777933812675351</v>
      </c>
      <c r="K9160">
        <v>0.70861091567055101</v>
      </c>
      <c r="L9160">
        <v>0.89007268163874276</v>
      </c>
    </row>
    <row r="9161" spans="1:12" x14ac:dyDescent="0.25">
      <c r="A9161">
        <f t="shared" si="1290"/>
        <v>9151</v>
      </c>
      <c r="B9161">
        <f t="shared" si="1285"/>
        <v>4.8743193752067149E-2</v>
      </c>
      <c r="C9161">
        <f t="shared" si="1286"/>
        <v>4.9581185621730195E-2</v>
      </c>
      <c r="D9161">
        <f t="shared" si="1287"/>
        <v>0.22738650089729576</v>
      </c>
      <c r="E9161">
        <f t="shared" si="1291"/>
        <v>0.82012321611685701</v>
      </c>
      <c r="F9161" s="4">
        <f t="shared" si="1292"/>
        <v>1.7191977077363911E-2</v>
      </c>
      <c r="G9161" s="4" t="str">
        <f t="shared" si="1293"/>
        <v/>
      </c>
      <c r="H9161" t="str">
        <f t="shared" si="1288"/>
        <v/>
      </c>
      <c r="J9161">
        <f t="shared" ca="1" si="1289"/>
        <v>0.7265314462083029</v>
      </c>
      <c r="K9161">
        <v>0.32086864156561357</v>
      </c>
      <c r="L9161">
        <v>0.13716599855015588</v>
      </c>
    </row>
    <row r="9162" spans="1:12" x14ac:dyDescent="0.25">
      <c r="A9162">
        <f t="shared" si="1290"/>
        <v>9152</v>
      </c>
      <c r="B9162">
        <f t="shared" si="1285"/>
        <v>5.3491814346824408E-2</v>
      </c>
      <c r="C9162">
        <f t="shared" si="1286"/>
        <v>5.1955495919108828E-2</v>
      </c>
      <c r="D9162">
        <f t="shared" si="1287"/>
        <v>-0.41687525164504097</v>
      </c>
      <c r="E9162">
        <f t="shared" si="1291"/>
        <v>0.67676965641081344</v>
      </c>
      <c r="F9162" s="4">
        <f t="shared" si="1292"/>
        <v>-2.8720626631853721E-2</v>
      </c>
      <c r="G9162" s="4" t="str">
        <f t="shared" si="1293"/>
        <v/>
      </c>
      <c r="H9162" t="str">
        <f t="shared" si="1288"/>
        <v/>
      </c>
      <c r="J9162">
        <f t="shared" ca="1" si="1289"/>
        <v>3.5259402125750294E-2</v>
      </c>
      <c r="K9162">
        <v>0.914362985489939</v>
      </c>
      <c r="L9162">
        <v>0.41821787719930292</v>
      </c>
    </row>
    <row r="9163" spans="1:12" x14ac:dyDescent="0.25">
      <c r="A9163">
        <f t="shared" si="1290"/>
        <v>9153</v>
      </c>
      <c r="B9163">
        <f t="shared" ref="B9163:B9226" si="1294">_xlfn.BINOM.INV($F$8,$B$10, $K9163)/$F$8</f>
        <v>4.9581185621730195E-2</v>
      </c>
      <c r="C9163">
        <f t="shared" ref="C9163:C9226" si="1295">_xlfn.BINOM.INV($F$8,$C$10, $L9163)/$F$8</f>
        <v>5.1815830607498316E-2</v>
      </c>
      <c r="D9163">
        <f t="shared" ref="D9163:D9226" si="1296">(C9163-B9163)/SQRT($B$10*(1-$B$10)/$F$8+$C$10*(1-$C$10)/$F$8)</f>
        <v>0.60636400239278809</v>
      </c>
      <c r="E9163">
        <f t="shared" si="1291"/>
        <v>0.54427306687335708</v>
      </c>
      <c r="F9163" s="4">
        <f t="shared" si="1292"/>
        <v>4.5070422535211256E-2</v>
      </c>
      <c r="G9163" s="4" t="str">
        <f t="shared" si="1293"/>
        <v/>
      </c>
      <c r="H9163" t="str">
        <f t="shared" si="1288"/>
        <v/>
      </c>
      <c r="J9163">
        <f t="shared" ca="1" si="1289"/>
        <v>0.91315101159201684</v>
      </c>
      <c r="K9163">
        <v>0.43641299781771525</v>
      </c>
      <c r="L9163">
        <v>0.40282941138418016</v>
      </c>
    </row>
    <row r="9164" spans="1:12" x14ac:dyDescent="0.25">
      <c r="A9164">
        <f t="shared" si="1290"/>
        <v>9154</v>
      </c>
      <c r="B9164">
        <f t="shared" si="1294"/>
        <v>5.1257169361056287E-2</v>
      </c>
      <c r="C9164">
        <f t="shared" si="1295"/>
        <v>5.3631479658434913E-2</v>
      </c>
      <c r="D9164">
        <f t="shared" si="1296"/>
        <v>0.64426175254233675</v>
      </c>
      <c r="E9164">
        <f t="shared" si="1291"/>
        <v>0.51940571299285354</v>
      </c>
      <c r="F9164" s="4">
        <f t="shared" si="1292"/>
        <v>4.6321525885558525E-2</v>
      </c>
      <c r="G9164" s="4" t="str">
        <f t="shared" si="1293"/>
        <v/>
      </c>
      <c r="H9164" t="str">
        <f t="shared" ref="H9164:H9227" si="1297">IF(AND(E9164&lt;=0.05,F9164&lt;0), "Yes", "")</f>
        <v/>
      </c>
      <c r="J9164">
        <f t="shared" ref="J9164:J9227" ca="1" si="1298">RAND()</f>
        <v>0.44610322193094187</v>
      </c>
      <c r="K9164">
        <v>0.68994645151287015</v>
      </c>
      <c r="L9164">
        <v>0.66143292640457341</v>
      </c>
    </row>
    <row r="9165" spans="1:12" x14ac:dyDescent="0.25">
      <c r="A9165">
        <f t="shared" si="1290"/>
        <v>9155</v>
      </c>
      <c r="B9165">
        <f t="shared" si="1294"/>
        <v>4.8324197817235626E-2</v>
      </c>
      <c r="C9165">
        <f t="shared" si="1295"/>
        <v>5.0279512179782736E-2</v>
      </c>
      <c r="D9165">
        <f t="shared" si="1296"/>
        <v>0.53056850209369077</v>
      </c>
      <c r="E9165">
        <f t="shared" si="1291"/>
        <v>0.59571782753603486</v>
      </c>
      <c r="F9165" s="4">
        <f t="shared" si="1292"/>
        <v>4.0462427745664817E-2</v>
      </c>
      <c r="G9165" s="4" t="str">
        <f t="shared" si="1293"/>
        <v/>
      </c>
      <c r="H9165" t="str">
        <f t="shared" si="1297"/>
        <v/>
      </c>
      <c r="J9165">
        <f t="shared" ca="1" si="1298"/>
        <v>0.46151727635331841</v>
      </c>
      <c r="K9165">
        <v>0.25751589037876454</v>
      </c>
      <c r="L9165">
        <v>0.19505025709663115</v>
      </c>
    </row>
    <row r="9166" spans="1:12" x14ac:dyDescent="0.25">
      <c r="A9166">
        <f t="shared" si="1290"/>
        <v>9156</v>
      </c>
      <c r="B9166">
        <f t="shared" si="1294"/>
        <v>4.7905201882404103E-2</v>
      </c>
      <c r="C9166">
        <f t="shared" si="1295"/>
        <v>5.1117504049445782E-2</v>
      </c>
      <c r="D9166">
        <f t="shared" si="1296"/>
        <v>0.87164825343963437</v>
      </c>
      <c r="E9166">
        <f t="shared" si="1291"/>
        <v>0.38340029799062414</v>
      </c>
      <c r="F9166" s="4">
        <f t="shared" si="1292"/>
        <v>6.7055393586005929E-2</v>
      </c>
      <c r="G9166" s="4" t="str">
        <f t="shared" si="1293"/>
        <v/>
      </c>
      <c r="H9166" t="str">
        <f t="shared" si="1297"/>
        <v/>
      </c>
      <c r="J9166">
        <f t="shared" ca="1" si="1298"/>
        <v>0.23463677585234821</v>
      </c>
      <c r="K9166">
        <v>0.21384629531271948</v>
      </c>
      <c r="L9166">
        <v>0.31119816488988261</v>
      </c>
    </row>
    <row r="9167" spans="1:12" x14ac:dyDescent="0.25">
      <c r="A9167">
        <f t="shared" si="1290"/>
        <v>9157</v>
      </c>
      <c r="B9167">
        <f t="shared" si="1294"/>
        <v>4.748620594757258E-2</v>
      </c>
      <c r="C9167">
        <f t="shared" si="1295"/>
        <v>5.321248372360339E-2</v>
      </c>
      <c r="D9167">
        <f t="shared" si="1296"/>
        <v>1.5538077561315198</v>
      </c>
      <c r="E9167">
        <f t="shared" si="1291"/>
        <v>0.12023027990579127</v>
      </c>
      <c r="F9167" s="4">
        <f t="shared" si="1292"/>
        <v>0.12058823529411765</v>
      </c>
      <c r="G9167" s="4" t="str">
        <f t="shared" si="1293"/>
        <v/>
      </c>
      <c r="H9167" t="str">
        <f t="shared" si="1297"/>
        <v/>
      </c>
      <c r="J9167">
        <f t="shared" ca="1" si="1298"/>
        <v>0.19332002370260104</v>
      </c>
      <c r="K9167">
        <v>0.17107512064922203</v>
      </c>
      <c r="L9167">
        <v>0.60397404543109157</v>
      </c>
    </row>
    <row r="9168" spans="1:12" x14ac:dyDescent="0.25">
      <c r="A9168">
        <f t="shared" si="1290"/>
        <v>9158</v>
      </c>
      <c r="B9168">
        <f t="shared" si="1294"/>
        <v>4.9162189686898672E-2</v>
      </c>
      <c r="C9168">
        <f t="shared" si="1295"/>
        <v>5.0000181556561718E-2</v>
      </c>
      <c r="D9168">
        <f t="shared" si="1296"/>
        <v>0.22738650089729576</v>
      </c>
      <c r="E9168">
        <f t="shared" si="1291"/>
        <v>0.82012321611685701</v>
      </c>
      <c r="F9168" s="4">
        <f t="shared" si="1292"/>
        <v>1.7045454545454558E-2</v>
      </c>
      <c r="G9168" s="4" t="str">
        <f t="shared" si="1293"/>
        <v/>
      </c>
      <c r="H9168" t="str">
        <f t="shared" si="1297"/>
        <v/>
      </c>
      <c r="J9168">
        <f t="shared" ca="1" si="1298"/>
        <v>0.82033039656745244</v>
      </c>
      <c r="K9168">
        <v>0.38298301535619128</v>
      </c>
      <c r="L9168">
        <v>0.17192274423138276</v>
      </c>
    </row>
    <row r="9169" spans="1:12" x14ac:dyDescent="0.25">
      <c r="A9169">
        <f t="shared" si="1290"/>
        <v>9159</v>
      </c>
      <c r="B9169">
        <f t="shared" si="1294"/>
        <v>4.748620594757258E-2</v>
      </c>
      <c r="C9169">
        <f t="shared" si="1295"/>
        <v>5.2374491853940344E-2</v>
      </c>
      <c r="D9169">
        <f t="shared" si="1296"/>
        <v>1.3264212552342241</v>
      </c>
      <c r="E9169">
        <f t="shared" si="1291"/>
        <v>0.18470020217371186</v>
      </c>
      <c r="F9169" s="4">
        <f t="shared" si="1292"/>
        <v>0.10294117647058822</v>
      </c>
      <c r="G9169" s="4" t="str">
        <f t="shared" si="1293"/>
        <v/>
      </c>
      <c r="H9169" t="str">
        <f t="shared" si="1297"/>
        <v/>
      </c>
      <c r="J9169">
        <f t="shared" ca="1" si="1298"/>
        <v>0.9454093325878119</v>
      </c>
      <c r="K9169">
        <v>0.16568190051044551</v>
      </c>
      <c r="L9169">
        <v>0.48327530572872246</v>
      </c>
    </row>
    <row r="9170" spans="1:12" x14ac:dyDescent="0.25">
      <c r="A9170">
        <f t="shared" si="1290"/>
        <v>9160</v>
      </c>
      <c r="B9170">
        <f t="shared" si="1294"/>
        <v>4.622921814307801E-2</v>
      </c>
      <c r="C9170">
        <f t="shared" si="1295"/>
        <v>5.3491814346824408E-2</v>
      </c>
      <c r="D9170">
        <f t="shared" si="1296"/>
        <v>1.9706830077765627</v>
      </c>
      <c r="E9170">
        <f t="shared" si="1291"/>
        <v>4.8760145338422767E-2</v>
      </c>
      <c r="F9170" s="4">
        <f t="shared" si="1292"/>
        <v>0.15709969788519645</v>
      </c>
      <c r="G9170" s="4">
        <f t="shared" si="1293"/>
        <v>0.15709969788519645</v>
      </c>
      <c r="H9170" t="str">
        <f t="shared" si="1297"/>
        <v/>
      </c>
      <c r="J9170">
        <f t="shared" ca="1" si="1298"/>
        <v>0.4576606446684871</v>
      </c>
      <c r="K9170">
        <v>7.2940864390303672E-2</v>
      </c>
      <c r="L9170">
        <v>0.65624453824893747</v>
      </c>
    </row>
    <row r="9171" spans="1:12" x14ac:dyDescent="0.25">
      <c r="A9171">
        <f t="shared" si="1290"/>
        <v>9161</v>
      </c>
      <c r="B9171">
        <f t="shared" si="1294"/>
        <v>5.0139846868172223E-2</v>
      </c>
      <c r="C9171">
        <f t="shared" si="1295"/>
        <v>5.446947152809796E-2</v>
      </c>
      <c r="D9171">
        <f t="shared" si="1296"/>
        <v>1.1748302546360274</v>
      </c>
      <c r="E9171">
        <f t="shared" si="1291"/>
        <v>0.24006263340611222</v>
      </c>
      <c r="F9171" s="4">
        <f t="shared" si="1292"/>
        <v>8.6350974930362145E-2</v>
      </c>
      <c r="G9171" s="4" t="str">
        <f t="shared" si="1293"/>
        <v/>
      </c>
      <c r="H9171" t="str">
        <f t="shared" si="1297"/>
        <v/>
      </c>
      <c r="J9171">
        <f t="shared" ca="1" si="1298"/>
        <v>0.54162158431783236</v>
      </c>
      <c r="K9171">
        <v>0.51964523031895027</v>
      </c>
      <c r="L9171">
        <v>0.77430623483230787</v>
      </c>
    </row>
    <row r="9172" spans="1:12" x14ac:dyDescent="0.25">
      <c r="A9172">
        <f t="shared" si="1290"/>
        <v>9162</v>
      </c>
      <c r="B9172">
        <f t="shared" si="1294"/>
        <v>4.9301854998509177E-2</v>
      </c>
      <c r="C9172">
        <f t="shared" si="1295"/>
        <v>5.3910810281655931E-2</v>
      </c>
      <c r="D9172">
        <f t="shared" si="1296"/>
        <v>1.2506257549351267</v>
      </c>
      <c r="E9172">
        <f t="shared" si="1291"/>
        <v>0.21107104959186196</v>
      </c>
      <c r="F9172" s="4">
        <f t="shared" si="1292"/>
        <v>9.3484419263456159E-2</v>
      </c>
      <c r="G9172" s="4" t="str">
        <f t="shared" si="1293"/>
        <v/>
      </c>
      <c r="H9172" t="str">
        <f t="shared" si="1297"/>
        <v/>
      </c>
      <c r="J9172">
        <f t="shared" ca="1" si="1298"/>
        <v>0.19514923898899017</v>
      </c>
      <c r="K9172">
        <v>0.38780127901112926</v>
      </c>
      <c r="L9172">
        <v>0.71378289613624712</v>
      </c>
    </row>
    <row r="9173" spans="1:12" x14ac:dyDescent="0.25">
      <c r="A9173">
        <f t="shared" si="1290"/>
        <v>9163</v>
      </c>
      <c r="B9173">
        <f t="shared" si="1294"/>
        <v>4.8463863128846138E-2</v>
      </c>
      <c r="C9173">
        <f t="shared" si="1295"/>
        <v>5.0000181556561718E-2</v>
      </c>
      <c r="D9173">
        <f t="shared" si="1296"/>
        <v>0.41687525164504097</v>
      </c>
      <c r="E9173">
        <f t="shared" si="1291"/>
        <v>0.67676965641081344</v>
      </c>
      <c r="F9173" s="4">
        <f t="shared" si="1292"/>
        <v>3.1700288184437965E-2</v>
      </c>
      <c r="G9173" s="4" t="str">
        <f t="shared" si="1293"/>
        <v/>
      </c>
      <c r="H9173" t="str">
        <f t="shared" si="1297"/>
        <v/>
      </c>
      <c r="J9173">
        <f t="shared" ca="1" si="1298"/>
        <v>0.14307207459381366</v>
      </c>
      <c r="K9173">
        <v>0.26945551916878741</v>
      </c>
      <c r="L9173">
        <v>0.17227694838930496</v>
      </c>
    </row>
    <row r="9174" spans="1:12" x14ac:dyDescent="0.25">
      <c r="A9174">
        <f t="shared" si="1290"/>
        <v>9164</v>
      </c>
      <c r="B9174">
        <f t="shared" si="1294"/>
        <v>5.1536499984277305E-2</v>
      </c>
      <c r="C9174">
        <f t="shared" si="1295"/>
        <v>5.097783873783527E-2</v>
      </c>
      <c r="D9174">
        <f t="shared" si="1296"/>
        <v>-0.15159100059819844</v>
      </c>
      <c r="E9174">
        <f t="shared" si="1291"/>
        <v>0.87950953185497927</v>
      </c>
      <c r="F9174" s="4">
        <f t="shared" si="1292"/>
        <v>-1.0840108401084108E-2</v>
      </c>
      <c r="G9174" s="4" t="str">
        <f t="shared" si="1293"/>
        <v/>
      </c>
      <c r="H9174" t="str">
        <f t="shared" si="1297"/>
        <v/>
      </c>
      <c r="J9174">
        <f t="shared" ca="1" si="1298"/>
        <v>0.39621593501573815</v>
      </c>
      <c r="K9174">
        <v>0.72167761202328096</v>
      </c>
      <c r="L9174">
        <v>0.2932173230961066</v>
      </c>
    </row>
    <row r="9175" spans="1:12" x14ac:dyDescent="0.25">
      <c r="A9175">
        <f t="shared" si="1290"/>
        <v>9165</v>
      </c>
      <c r="B9175">
        <f t="shared" si="1294"/>
        <v>4.7905201882404103E-2</v>
      </c>
      <c r="C9175">
        <f t="shared" si="1295"/>
        <v>5.4888467462929483E-2</v>
      </c>
      <c r="D9175">
        <f t="shared" si="1296"/>
        <v>1.8948875074774634</v>
      </c>
      <c r="E9175">
        <f t="shared" si="1291"/>
        <v>5.8107306562698247E-2</v>
      </c>
      <c r="F9175" s="4">
        <f t="shared" si="1292"/>
        <v>0.1457725947521866</v>
      </c>
      <c r="G9175" s="4" t="str">
        <f t="shared" si="1293"/>
        <v/>
      </c>
      <c r="H9175" t="str">
        <f t="shared" si="1297"/>
        <v/>
      </c>
      <c r="J9175">
        <f t="shared" ca="1" si="1298"/>
        <v>0.31388513063661938</v>
      </c>
      <c r="K9175">
        <v>0.21632609086857246</v>
      </c>
      <c r="L9175">
        <v>0.81501365789227476</v>
      </c>
    </row>
    <row r="9176" spans="1:12" x14ac:dyDescent="0.25">
      <c r="A9176">
        <f t="shared" si="1290"/>
        <v>9166</v>
      </c>
      <c r="B9176">
        <f t="shared" si="1294"/>
        <v>5.2374491853940344E-2</v>
      </c>
      <c r="C9176">
        <f t="shared" si="1295"/>
        <v>5.0000181556561718E-2</v>
      </c>
      <c r="D9176">
        <f t="shared" si="1296"/>
        <v>-0.64426175254233675</v>
      </c>
      <c r="E9176">
        <f t="shared" si="1291"/>
        <v>0.51940571299285354</v>
      </c>
      <c r="F9176" s="4">
        <f t="shared" si="1292"/>
        <v>-4.5333333333333281E-2</v>
      </c>
      <c r="G9176" s="4" t="str">
        <f t="shared" si="1293"/>
        <v/>
      </c>
      <c r="H9176" t="str">
        <f t="shared" si="1297"/>
        <v/>
      </c>
      <c r="J9176">
        <f t="shared" ca="1" si="1298"/>
        <v>0.84364849471697556</v>
      </c>
      <c r="K9176">
        <v>0.81781474579427216</v>
      </c>
      <c r="L9176">
        <v>0.16924486943923411</v>
      </c>
    </row>
    <row r="9177" spans="1:12" x14ac:dyDescent="0.25">
      <c r="A9177">
        <f t="shared" si="1290"/>
        <v>9167</v>
      </c>
      <c r="B9177">
        <f t="shared" si="1294"/>
        <v>5.1396834672666793E-2</v>
      </c>
      <c r="C9177">
        <f t="shared" si="1295"/>
        <v>5.9078426811244714E-2</v>
      </c>
      <c r="D9177">
        <f t="shared" si="1296"/>
        <v>2.0843762582252103</v>
      </c>
      <c r="E9177">
        <f t="shared" si="1291"/>
        <v>3.7125955681776901E-2</v>
      </c>
      <c r="F9177" s="4">
        <f t="shared" si="1292"/>
        <v>0.14945652173913052</v>
      </c>
      <c r="G9177" s="4">
        <f t="shared" si="1293"/>
        <v>0.14945652173913052</v>
      </c>
      <c r="H9177" t="str">
        <f t="shared" si="1297"/>
        <v/>
      </c>
      <c r="J9177">
        <f t="shared" ca="1" si="1298"/>
        <v>0.8204337269741846</v>
      </c>
      <c r="K9177">
        <v>0.70646932012445973</v>
      </c>
      <c r="L9177">
        <v>0.99255013826142224</v>
      </c>
    </row>
    <row r="9178" spans="1:12" x14ac:dyDescent="0.25">
      <c r="A9178">
        <f t="shared" si="1290"/>
        <v>9168</v>
      </c>
      <c r="B9178">
        <f t="shared" si="1294"/>
        <v>5.3910810281655931E-2</v>
      </c>
      <c r="C9178">
        <f t="shared" si="1295"/>
        <v>4.8882859063677661E-2</v>
      </c>
      <c r="D9178">
        <f t="shared" si="1296"/>
        <v>-1.3643190053837726</v>
      </c>
      <c r="E9178">
        <f t="shared" si="1291"/>
        <v>0.17246718686690388</v>
      </c>
      <c r="F9178" s="4">
        <f t="shared" si="1292"/>
        <v>-9.3264248704663155E-2</v>
      </c>
      <c r="G9178" s="4" t="str">
        <f t="shared" si="1293"/>
        <v/>
      </c>
      <c r="H9178" t="str">
        <f t="shared" si="1297"/>
        <v/>
      </c>
      <c r="J9178">
        <f t="shared" ca="1" si="1298"/>
        <v>0.90655246231645981</v>
      </c>
      <c r="K9178">
        <v>0.93189069572449235</v>
      </c>
      <c r="L9178">
        <v>8.4626041170590027E-2</v>
      </c>
    </row>
    <row r="9179" spans="1:12" x14ac:dyDescent="0.25">
      <c r="A9179">
        <f t="shared" si="1290"/>
        <v>9169</v>
      </c>
      <c r="B9179">
        <f t="shared" si="1294"/>
        <v>5.0838173426224764E-2</v>
      </c>
      <c r="C9179">
        <f t="shared" si="1295"/>
        <v>4.6927544701130551E-2</v>
      </c>
      <c r="D9179">
        <f t="shared" si="1296"/>
        <v>-1.0611370041873796</v>
      </c>
      <c r="E9179">
        <f t="shared" si="1291"/>
        <v>0.28862764317669587</v>
      </c>
      <c r="F9179" s="4">
        <f t="shared" si="1292"/>
        <v>-7.6923076923076927E-2</v>
      </c>
      <c r="G9179" s="4" t="str">
        <f t="shared" si="1293"/>
        <v/>
      </c>
      <c r="H9179" t="str">
        <f t="shared" si="1297"/>
        <v/>
      </c>
      <c r="J9179">
        <f t="shared" ca="1" si="1298"/>
        <v>0.78115674118186917</v>
      </c>
      <c r="K9179">
        <v>0.63722047037122176</v>
      </c>
      <c r="L9179">
        <v>1.6896175511970757E-2</v>
      </c>
    </row>
    <row r="9180" spans="1:12" x14ac:dyDescent="0.25">
      <c r="A9180">
        <f t="shared" si="1290"/>
        <v>9170</v>
      </c>
      <c r="B9180">
        <f t="shared" si="1294"/>
        <v>4.6787879389520046E-2</v>
      </c>
      <c r="C9180">
        <f t="shared" si="1295"/>
        <v>5.4329806216487454E-2</v>
      </c>
      <c r="D9180">
        <f t="shared" si="1296"/>
        <v>2.0464785080756598</v>
      </c>
      <c r="E9180">
        <f t="shared" si="1291"/>
        <v>4.0709314869973534E-2</v>
      </c>
      <c r="F9180" s="4">
        <f t="shared" si="1292"/>
        <v>0.16119402985074624</v>
      </c>
      <c r="G9180" s="4">
        <f t="shared" si="1293"/>
        <v>0.16119402985074624</v>
      </c>
      <c r="H9180" t="str">
        <f t="shared" si="1297"/>
        <v/>
      </c>
      <c r="J9180">
        <f t="shared" ca="1" si="1298"/>
        <v>0.25776996917179629</v>
      </c>
      <c r="K9180">
        <v>0.10646685841391612</v>
      </c>
      <c r="L9180">
        <v>0.75433147020064018</v>
      </c>
    </row>
    <row r="9181" spans="1:12" x14ac:dyDescent="0.25">
      <c r="A9181">
        <f t="shared" si="1290"/>
        <v>9171</v>
      </c>
      <c r="B9181">
        <f t="shared" si="1294"/>
        <v>5.3491814346824408E-2</v>
      </c>
      <c r="C9181">
        <f t="shared" si="1295"/>
        <v>5.1117504049445782E-2</v>
      </c>
      <c r="D9181">
        <f t="shared" si="1296"/>
        <v>-0.64426175254233675</v>
      </c>
      <c r="E9181">
        <f t="shared" si="1291"/>
        <v>0.51940571299285354</v>
      </c>
      <c r="F9181" s="4">
        <f t="shared" si="1292"/>
        <v>-4.438642297650125E-2</v>
      </c>
      <c r="G9181" s="4" t="str">
        <f t="shared" si="1293"/>
        <v/>
      </c>
      <c r="H9181" t="str">
        <f t="shared" si="1297"/>
        <v/>
      </c>
      <c r="J9181">
        <f t="shared" ca="1" si="1298"/>
        <v>0.84660366927430486</v>
      </c>
      <c r="K9181">
        <v>0.91038911134895517</v>
      </c>
      <c r="L9181">
        <v>0.30484888664754839</v>
      </c>
    </row>
    <row r="9182" spans="1:12" x14ac:dyDescent="0.25">
      <c r="A9182">
        <f t="shared" si="1290"/>
        <v>9172</v>
      </c>
      <c r="B9182">
        <f t="shared" si="1294"/>
        <v>5.0838173426224764E-2</v>
      </c>
      <c r="C9182">
        <f t="shared" si="1295"/>
        <v>5.0000181556561718E-2</v>
      </c>
      <c r="D9182">
        <f t="shared" si="1296"/>
        <v>-0.22738650089729576</v>
      </c>
      <c r="E9182">
        <f t="shared" si="1291"/>
        <v>0.82012321611685701</v>
      </c>
      <c r="F9182" s="4">
        <f t="shared" si="1292"/>
        <v>-1.6483516483516494E-2</v>
      </c>
      <c r="G9182" s="4" t="str">
        <f t="shared" si="1293"/>
        <v/>
      </c>
      <c r="H9182" t="str">
        <f t="shared" si="1297"/>
        <v/>
      </c>
      <c r="J9182">
        <f t="shared" ca="1" si="1298"/>
        <v>0.58114069978705529</v>
      </c>
      <c r="K9182">
        <v>0.63886735178036524</v>
      </c>
      <c r="L9182">
        <v>0.1750347769756323</v>
      </c>
    </row>
    <row r="9183" spans="1:12" x14ac:dyDescent="0.25">
      <c r="A9183">
        <f t="shared" si="1290"/>
        <v>9173</v>
      </c>
      <c r="B9183">
        <f t="shared" si="1294"/>
        <v>5.1955495919108828E-2</v>
      </c>
      <c r="C9183">
        <f t="shared" si="1295"/>
        <v>4.9301854998509177E-2</v>
      </c>
      <c r="D9183">
        <f t="shared" si="1296"/>
        <v>-0.72005725284143784</v>
      </c>
      <c r="E9183">
        <f t="shared" si="1291"/>
        <v>0.47148974556626078</v>
      </c>
      <c r="F9183" s="4">
        <f t="shared" si="1292"/>
        <v>-5.1075268817204422E-2</v>
      </c>
      <c r="G9183" s="4" t="str">
        <f t="shared" si="1293"/>
        <v/>
      </c>
      <c r="H9183" t="str">
        <f t="shared" si="1297"/>
        <v/>
      </c>
      <c r="J9183">
        <f t="shared" ca="1" si="1298"/>
        <v>0.45536454462300946</v>
      </c>
      <c r="K9183">
        <v>0.77136017732145001</v>
      </c>
      <c r="L9183">
        <v>0.11038143628769492</v>
      </c>
    </row>
    <row r="9184" spans="1:12" x14ac:dyDescent="0.25">
      <c r="A9184">
        <f t="shared" si="1290"/>
        <v>9174</v>
      </c>
      <c r="B9184">
        <f t="shared" si="1294"/>
        <v>4.7905201882404103E-2</v>
      </c>
      <c r="C9184">
        <f t="shared" si="1295"/>
        <v>5.3910810281655931E-2</v>
      </c>
      <c r="D9184">
        <f t="shared" si="1296"/>
        <v>1.6296032564306191</v>
      </c>
      <c r="E9184">
        <f t="shared" si="1291"/>
        <v>0.10318537571607922</v>
      </c>
      <c r="F9184" s="4">
        <f t="shared" si="1292"/>
        <v>0.12536443148688051</v>
      </c>
      <c r="G9184" s="4" t="str">
        <f t="shared" si="1293"/>
        <v/>
      </c>
      <c r="H9184" t="str">
        <f t="shared" si="1297"/>
        <v/>
      </c>
      <c r="J9184">
        <f t="shared" ca="1" si="1298"/>
        <v>0.10289404650117562</v>
      </c>
      <c r="K9184">
        <v>0.20334993452517958</v>
      </c>
      <c r="L9184">
        <v>0.71174107453290492</v>
      </c>
    </row>
    <row r="9185" spans="1:12" x14ac:dyDescent="0.25">
      <c r="A9185">
        <f t="shared" si="1290"/>
        <v>9175</v>
      </c>
      <c r="B9185">
        <f t="shared" si="1294"/>
        <v>5.2514157165550857E-2</v>
      </c>
      <c r="C9185">
        <f t="shared" si="1295"/>
        <v>4.8882859063677661E-2</v>
      </c>
      <c r="D9185">
        <f t="shared" si="1296"/>
        <v>-0.98534150388828035</v>
      </c>
      <c r="E9185">
        <f t="shared" si="1291"/>
        <v>0.32445635245909954</v>
      </c>
      <c r="F9185" s="4">
        <f t="shared" si="1292"/>
        <v>-6.9148936170212727E-2</v>
      </c>
      <c r="G9185" s="4" t="str">
        <f t="shared" si="1293"/>
        <v/>
      </c>
      <c r="H9185" t="str">
        <f t="shared" si="1297"/>
        <v/>
      </c>
      <c r="J9185">
        <f t="shared" ca="1" si="1298"/>
        <v>6.7068080828899257E-2</v>
      </c>
      <c r="K9185">
        <v>0.83138219933783419</v>
      </c>
      <c r="L9185">
        <v>8.6026287653889089E-2</v>
      </c>
    </row>
    <row r="9186" spans="1:12" x14ac:dyDescent="0.25">
      <c r="A9186">
        <f t="shared" si="1290"/>
        <v>9176</v>
      </c>
      <c r="B9186">
        <f t="shared" si="1294"/>
        <v>4.9860516244951213E-2</v>
      </c>
      <c r="C9186">
        <f t="shared" si="1295"/>
        <v>5.3072818411992885E-2</v>
      </c>
      <c r="D9186">
        <f t="shared" si="1296"/>
        <v>0.87164825343963248</v>
      </c>
      <c r="E9186">
        <f t="shared" si="1291"/>
        <v>0.38340029799062503</v>
      </c>
      <c r="F9186" s="4">
        <f t="shared" si="1292"/>
        <v>6.4425770308123201E-2</v>
      </c>
      <c r="G9186" s="4" t="str">
        <f t="shared" si="1293"/>
        <v/>
      </c>
      <c r="H9186" t="str">
        <f t="shared" si="1297"/>
        <v/>
      </c>
      <c r="J9186">
        <f t="shared" ca="1" si="1298"/>
        <v>0.96648079122085417</v>
      </c>
      <c r="K9186">
        <v>0.48014873709648309</v>
      </c>
      <c r="L9186">
        <v>0.59901750015049426</v>
      </c>
    </row>
    <row r="9187" spans="1:12" x14ac:dyDescent="0.25">
      <c r="A9187">
        <f t="shared" si="1290"/>
        <v>9177</v>
      </c>
      <c r="B9187">
        <f t="shared" si="1294"/>
        <v>4.9860516244951213E-2</v>
      </c>
      <c r="C9187">
        <f t="shared" si="1295"/>
        <v>5.2793487788771867E-2</v>
      </c>
      <c r="D9187">
        <f t="shared" si="1296"/>
        <v>0.79585275314053328</v>
      </c>
      <c r="E9187">
        <f t="shared" si="1291"/>
        <v>0.42611762551459131</v>
      </c>
      <c r="F9187" s="4">
        <f t="shared" si="1292"/>
        <v>5.8823529411764608E-2</v>
      </c>
      <c r="G9187" s="4" t="str">
        <f t="shared" si="1293"/>
        <v/>
      </c>
      <c r="H9187" t="str">
        <f t="shared" si="1297"/>
        <v/>
      </c>
      <c r="J9187">
        <f t="shared" ca="1" si="1298"/>
        <v>0.64512693161480694</v>
      </c>
      <c r="K9187">
        <v>0.483211601188968</v>
      </c>
      <c r="L9187">
        <v>0.54320332298142593</v>
      </c>
    </row>
    <row r="9188" spans="1:12" x14ac:dyDescent="0.25">
      <c r="A9188">
        <f t="shared" si="1290"/>
        <v>9178</v>
      </c>
      <c r="B9188">
        <f t="shared" si="1294"/>
        <v>5.1257169361056287E-2</v>
      </c>
      <c r="C9188">
        <f t="shared" si="1295"/>
        <v>5.446947152809796E-2</v>
      </c>
      <c r="D9188">
        <f t="shared" si="1296"/>
        <v>0.87164825343963248</v>
      </c>
      <c r="E9188">
        <f t="shared" si="1291"/>
        <v>0.38340029799062503</v>
      </c>
      <c r="F9188" s="4">
        <f t="shared" si="1292"/>
        <v>6.267029972752039E-2</v>
      </c>
      <c r="G9188" s="4" t="str">
        <f t="shared" si="1293"/>
        <v/>
      </c>
      <c r="H9188" t="str">
        <f t="shared" si="1297"/>
        <v/>
      </c>
      <c r="J9188">
        <f t="shared" ca="1" si="1298"/>
        <v>0.89328635930460853</v>
      </c>
      <c r="K9188">
        <v>0.68355951454944608</v>
      </c>
      <c r="L9188">
        <v>0.77688332937392135</v>
      </c>
    </row>
    <row r="9189" spans="1:12" x14ac:dyDescent="0.25">
      <c r="A9189">
        <f t="shared" si="1290"/>
        <v>9179</v>
      </c>
      <c r="B9189">
        <f t="shared" si="1294"/>
        <v>4.8743193752067149E-2</v>
      </c>
      <c r="C9189">
        <f t="shared" si="1295"/>
        <v>5.4888467462929483E-2</v>
      </c>
      <c r="D9189">
        <f t="shared" si="1296"/>
        <v>1.6675010065801676</v>
      </c>
      <c r="E9189">
        <f t="shared" si="1291"/>
        <v>9.5414824430527512E-2</v>
      </c>
      <c r="F9189" s="4">
        <f t="shared" si="1292"/>
        <v>0.12607449856733524</v>
      </c>
      <c r="G9189" s="4" t="str">
        <f t="shared" si="1293"/>
        <v/>
      </c>
      <c r="H9189" t="str">
        <f t="shared" si="1297"/>
        <v/>
      </c>
      <c r="J9189">
        <f t="shared" ca="1" si="1298"/>
        <v>9.9248761086851767E-2</v>
      </c>
      <c r="K9189">
        <v>0.31864110775287424</v>
      </c>
      <c r="L9189">
        <v>0.81605621460855149</v>
      </c>
    </row>
    <row r="9190" spans="1:12" x14ac:dyDescent="0.25">
      <c r="A9190">
        <f t="shared" si="1290"/>
        <v>9180</v>
      </c>
      <c r="B9190">
        <f t="shared" si="1294"/>
        <v>5.0838173426224764E-2</v>
      </c>
      <c r="C9190">
        <f t="shared" si="1295"/>
        <v>5.2793487788771867E-2</v>
      </c>
      <c r="D9190">
        <f t="shared" si="1296"/>
        <v>0.53056850209368889</v>
      </c>
      <c r="E9190">
        <f t="shared" si="1291"/>
        <v>0.59571782753603619</v>
      </c>
      <c r="F9190" s="4">
        <f t="shared" si="1292"/>
        <v>3.8461538461538401E-2</v>
      </c>
      <c r="G9190" s="4" t="str">
        <f t="shared" si="1293"/>
        <v/>
      </c>
      <c r="H9190" t="str">
        <f t="shared" si="1297"/>
        <v/>
      </c>
      <c r="J9190">
        <f t="shared" ca="1" si="1298"/>
        <v>0.7409096632027351</v>
      </c>
      <c r="K9190">
        <v>0.63639793220219854</v>
      </c>
      <c r="L9190">
        <v>0.54881669124770738</v>
      </c>
    </row>
    <row r="9191" spans="1:12" x14ac:dyDescent="0.25">
      <c r="A9191">
        <f t="shared" si="1290"/>
        <v>9181</v>
      </c>
      <c r="B9191">
        <f t="shared" si="1294"/>
        <v>4.8324197817235626E-2</v>
      </c>
      <c r="C9191">
        <f t="shared" si="1295"/>
        <v>5.167616529588781E-2</v>
      </c>
      <c r="D9191">
        <f t="shared" si="1296"/>
        <v>0.90954600358918303</v>
      </c>
      <c r="E9191">
        <f t="shared" si="1291"/>
        <v>0.36306198608958207</v>
      </c>
      <c r="F9191" s="4">
        <f t="shared" si="1292"/>
        <v>6.9364161849711031E-2</v>
      </c>
      <c r="G9191" s="4" t="str">
        <f t="shared" si="1293"/>
        <v/>
      </c>
      <c r="H9191" t="str">
        <f t="shared" si="1297"/>
        <v/>
      </c>
      <c r="J9191">
        <f t="shared" ca="1" si="1298"/>
        <v>0.55267616075760051</v>
      </c>
      <c r="K9191">
        <v>0.25510464540316202</v>
      </c>
      <c r="L9191">
        <v>0.37534805630104251</v>
      </c>
    </row>
    <row r="9192" spans="1:12" x14ac:dyDescent="0.25">
      <c r="A9192">
        <f t="shared" si="1290"/>
        <v>9182</v>
      </c>
      <c r="B9192">
        <f t="shared" si="1294"/>
        <v>4.8463863128846138E-2</v>
      </c>
      <c r="C9192">
        <f t="shared" si="1295"/>
        <v>4.6787879389520046E-2</v>
      </c>
      <c r="D9192">
        <f t="shared" si="1296"/>
        <v>-0.45477300179459151</v>
      </c>
      <c r="E9192">
        <f t="shared" si="1291"/>
        <v>0.64927255531256134</v>
      </c>
      <c r="F9192" s="4">
        <f t="shared" si="1292"/>
        <v>-3.4582132564841522E-2</v>
      </c>
      <c r="G9192" s="4" t="str">
        <f t="shared" si="1293"/>
        <v/>
      </c>
      <c r="H9192" t="str">
        <f t="shared" si="1297"/>
        <v/>
      </c>
      <c r="J9192">
        <f t="shared" ca="1" si="1298"/>
        <v>0.69832564496268035</v>
      </c>
      <c r="K9192">
        <v>0.27037590613078055</v>
      </c>
      <c r="L9192">
        <v>1.4102225892261178E-2</v>
      </c>
    </row>
    <row r="9193" spans="1:12" x14ac:dyDescent="0.25">
      <c r="A9193">
        <f t="shared" si="1290"/>
        <v>9183</v>
      </c>
      <c r="B9193">
        <f t="shared" si="1294"/>
        <v>4.97208509333407E-2</v>
      </c>
      <c r="C9193">
        <f t="shared" si="1295"/>
        <v>4.8603528440456643E-2</v>
      </c>
      <c r="D9193">
        <f t="shared" si="1296"/>
        <v>-0.3031820011963931</v>
      </c>
      <c r="E9193">
        <f t="shared" si="1291"/>
        <v>0.76175116485686822</v>
      </c>
      <c r="F9193" s="4">
        <f t="shared" si="1292"/>
        <v>-2.2471910112359474E-2</v>
      </c>
      <c r="G9193" s="4" t="str">
        <f t="shared" si="1293"/>
        <v/>
      </c>
      <c r="H9193" t="str">
        <f t="shared" si="1297"/>
        <v/>
      </c>
      <c r="J9193">
        <f t="shared" ca="1" si="1298"/>
        <v>0.17853533275563327</v>
      </c>
      <c r="K9193">
        <v>0.46928822553290916</v>
      </c>
      <c r="L9193">
        <v>6.9184118720473253E-2</v>
      </c>
    </row>
    <row r="9194" spans="1:12" x14ac:dyDescent="0.25">
      <c r="A9194">
        <f t="shared" si="1290"/>
        <v>9184</v>
      </c>
      <c r="B9194">
        <f t="shared" si="1294"/>
        <v>5.1536499984277305E-2</v>
      </c>
      <c r="C9194">
        <f t="shared" si="1295"/>
        <v>5.8100769629971162E-2</v>
      </c>
      <c r="D9194">
        <f t="shared" si="1296"/>
        <v>1.7811942570288155</v>
      </c>
      <c r="E9194">
        <f t="shared" si="1291"/>
        <v>7.4880721541232376E-2</v>
      </c>
      <c r="F9194" s="4">
        <f t="shared" si="1292"/>
        <v>0.12737127371273713</v>
      </c>
      <c r="G9194" s="4" t="str">
        <f t="shared" si="1293"/>
        <v/>
      </c>
      <c r="H9194" t="str">
        <f t="shared" si="1297"/>
        <v/>
      </c>
      <c r="J9194">
        <f t="shared" ca="1" si="1298"/>
        <v>9.6116606455962539E-2</v>
      </c>
      <c r="K9194">
        <v>0.73273258364158544</v>
      </c>
      <c r="L9194">
        <v>0.98238578970267787</v>
      </c>
    </row>
    <row r="9195" spans="1:12" x14ac:dyDescent="0.25">
      <c r="A9195">
        <f t="shared" si="1290"/>
        <v>9185</v>
      </c>
      <c r="B9195">
        <f t="shared" si="1294"/>
        <v>4.5810222208246494E-2</v>
      </c>
      <c r="C9195">
        <f t="shared" si="1295"/>
        <v>5.2514157165550857E-2</v>
      </c>
      <c r="D9195">
        <f t="shared" si="1296"/>
        <v>1.8190920071783643</v>
      </c>
      <c r="E9195">
        <f t="shared" si="1291"/>
        <v>6.8897394280622137E-2</v>
      </c>
      <c r="F9195" s="4">
        <f t="shared" si="1292"/>
        <v>0.14634146341463408</v>
      </c>
      <c r="G9195" s="4" t="str">
        <f t="shared" si="1293"/>
        <v/>
      </c>
      <c r="H9195" t="str">
        <f t="shared" si="1297"/>
        <v/>
      </c>
      <c r="J9195">
        <f t="shared" ca="1" si="1298"/>
        <v>3.6662788991494E-2</v>
      </c>
      <c r="K9195">
        <v>5.1380911501151316E-2</v>
      </c>
      <c r="L9195">
        <v>0.50254709460399127</v>
      </c>
    </row>
    <row r="9196" spans="1:12" x14ac:dyDescent="0.25">
      <c r="A9196">
        <f t="shared" si="1290"/>
        <v>9186</v>
      </c>
      <c r="B9196">
        <f t="shared" si="1294"/>
        <v>5.2653822477161362E-2</v>
      </c>
      <c r="C9196">
        <f t="shared" si="1295"/>
        <v>5.1815830607498316E-2</v>
      </c>
      <c r="D9196">
        <f t="shared" si="1296"/>
        <v>-0.22738650089729576</v>
      </c>
      <c r="E9196">
        <f t="shared" si="1291"/>
        <v>0.82012321611685701</v>
      </c>
      <c r="F9196" s="4">
        <f t="shared" si="1292"/>
        <v>-1.5915119363395236E-2</v>
      </c>
      <c r="G9196" s="4" t="str">
        <f t="shared" si="1293"/>
        <v/>
      </c>
      <c r="H9196" t="str">
        <f t="shared" si="1297"/>
        <v/>
      </c>
      <c r="J9196">
        <f t="shared" ca="1" si="1298"/>
        <v>6.0023446638740485E-2</v>
      </c>
      <c r="K9196">
        <v>0.84571511406264577</v>
      </c>
      <c r="L9196">
        <v>0.393965525836529</v>
      </c>
    </row>
    <row r="9197" spans="1:12" x14ac:dyDescent="0.25">
      <c r="A9197">
        <f t="shared" si="1290"/>
        <v>9187</v>
      </c>
      <c r="B9197">
        <f t="shared" si="1294"/>
        <v>5.097783873783527E-2</v>
      </c>
      <c r="C9197">
        <f t="shared" si="1295"/>
        <v>5.3072818411992885E-2</v>
      </c>
      <c r="D9197">
        <f t="shared" si="1296"/>
        <v>0.56846625224323943</v>
      </c>
      <c r="E9197">
        <f t="shared" si="1291"/>
        <v>0.56971841484384589</v>
      </c>
      <c r="F9197" s="4">
        <f t="shared" si="1292"/>
        <v>4.1095890410958937E-2</v>
      </c>
      <c r="G9197" s="4" t="str">
        <f t="shared" si="1293"/>
        <v/>
      </c>
      <c r="H9197" t="str">
        <f t="shared" si="1297"/>
        <v/>
      </c>
      <c r="J9197">
        <f t="shared" ca="1" si="1298"/>
        <v>1.9158757254747583E-2</v>
      </c>
      <c r="K9197">
        <v>0.65411430077585331</v>
      </c>
      <c r="L9197">
        <v>0.58112171805374524</v>
      </c>
    </row>
    <row r="9198" spans="1:12" x14ac:dyDescent="0.25">
      <c r="A9198">
        <f t="shared" si="1290"/>
        <v>9188</v>
      </c>
      <c r="B9198">
        <f t="shared" si="1294"/>
        <v>4.8882859063677661E-2</v>
      </c>
      <c r="C9198">
        <f t="shared" si="1295"/>
        <v>5.3072818411992885E-2</v>
      </c>
      <c r="D9198">
        <f t="shared" si="1296"/>
        <v>1.1369325044864769</v>
      </c>
      <c r="E9198">
        <f t="shared" si="1291"/>
        <v>0.25556650263494163</v>
      </c>
      <c r="F9198" s="4">
        <f t="shared" si="1292"/>
        <v>8.5714285714285632E-2</v>
      </c>
      <c r="G9198" s="4" t="str">
        <f t="shared" si="1293"/>
        <v/>
      </c>
      <c r="H9198" t="str">
        <f t="shared" si="1297"/>
        <v/>
      </c>
      <c r="J9198">
        <f t="shared" ca="1" si="1298"/>
        <v>0.19683090493678435</v>
      </c>
      <c r="K9198">
        <v>0.33208983202160003</v>
      </c>
      <c r="L9198">
        <v>0.58527252362099658</v>
      </c>
    </row>
    <row r="9199" spans="1:12" x14ac:dyDescent="0.25">
      <c r="A9199">
        <f t="shared" ref="A9199:A9262" si="1299">A9198+1</f>
        <v>9189</v>
      </c>
      <c r="B9199">
        <f t="shared" si="1294"/>
        <v>4.9301854998509177E-2</v>
      </c>
      <c r="C9199">
        <f t="shared" si="1295"/>
        <v>4.9162189686898672E-2</v>
      </c>
      <c r="D9199">
        <f t="shared" si="1296"/>
        <v>-3.7897750149548666E-2</v>
      </c>
      <c r="E9199">
        <f t="shared" si="1291"/>
        <v>0.96976920688269574</v>
      </c>
      <c r="F9199" s="4">
        <f t="shared" si="1292"/>
        <v>-2.8328611898016552E-3</v>
      </c>
      <c r="G9199" s="4" t="str">
        <f t="shared" si="1293"/>
        <v/>
      </c>
      <c r="H9199" t="str">
        <f t="shared" si="1297"/>
        <v/>
      </c>
      <c r="J9199">
        <f t="shared" ca="1" si="1298"/>
        <v>0.37829050614829729</v>
      </c>
      <c r="K9199">
        <v>0.3889790797784145</v>
      </c>
      <c r="L9199">
        <v>0.10504005376560488</v>
      </c>
    </row>
    <row r="9200" spans="1:12" x14ac:dyDescent="0.25">
      <c r="A9200">
        <f t="shared" si="1299"/>
        <v>9190</v>
      </c>
      <c r="B9200">
        <f t="shared" si="1294"/>
        <v>4.7067210012741056E-2</v>
      </c>
      <c r="C9200">
        <f t="shared" si="1295"/>
        <v>5.3352149035213903E-2</v>
      </c>
      <c r="D9200">
        <f t="shared" si="1296"/>
        <v>1.7053987567297182</v>
      </c>
      <c r="E9200">
        <f t="shared" si="1291"/>
        <v>8.8120080067920492E-2</v>
      </c>
      <c r="F9200" s="4">
        <f t="shared" si="1292"/>
        <v>0.13353115727002979</v>
      </c>
      <c r="G9200" s="4" t="str">
        <f t="shared" si="1293"/>
        <v/>
      </c>
      <c r="H9200" t="str">
        <f t="shared" si="1297"/>
        <v/>
      </c>
      <c r="J9200">
        <f t="shared" ca="1" si="1298"/>
        <v>6.006409064563667E-2</v>
      </c>
      <c r="K9200">
        <v>0.13055992142355666</v>
      </c>
      <c r="L9200">
        <v>0.62723531975615376</v>
      </c>
    </row>
    <row r="9201" spans="1:12" x14ac:dyDescent="0.25">
      <c r="A9201">
        <f t="shared" si="1299"/>
        <v>9191</v>
      </c>
      <c r="B9201">
        <f t="shared" si="1294"/>
        <v>5.321248372360339E-2</v>
      </c>
      <c r="C9201">
        <f t="shared" si="1295"/>
        <v>5.4888467462929483E-2</v>
      </c>
      <c r="D9201">
        <f t="shared" si="1296"/>
        <v>0.45477300179459151</v>
      </c>
      <c r="E9201">
        <f t="shared" si="1291"/>
        <v>0.64927255531256134</v>
      </c>
      <c r="F9201" s="4">
        <f t="shared" si="1292"/>
        <v>3.1496062992126012E-2</v>
      </c>
      <c r="G9201" s="4" t="str">
        <f t="shared" si="1293"/>
        <v/>
      </c>
      <c r="H9201" t="str">
        <f t="shared" si="1297"/>
        <v/>
      </c>
      <c r="J9201">
        <f t="shared" ca="1" si="1298"/>
        <v>0.85788870823132624</v>
      </c>
      <c r="K9201">
        <v>0.89744093290058757</v>
      </c>
      <c r="L9201">
        <v>0.81279916838469568</v>
      </c>
    </row>
    <row r="9202" spans="1:12" x14ac:dyDescent="0.25">
      <c r="A9202">
        <f t="shared" si="1299"/>
        <v>9192</v>
      </c>
      <c r="B9202">
        <f t="shared" si="1294"/>
        <v>5.167616529588781E-2</v>
      </c>
      <c r="C9202">
        <f t="shared" si="1295"/>
        <v>5.642478589064507E-2</v>
      </c>
      <c r="D9202">
        <f t="shared" si="1296"/>
        <v>1.2885235050846753</v>
      </c>
      <c r="E9202">
        <f t="shared" si="1291"/>
        <v>0.19756379210566632</v>
      </c>
      <c r="F9202" s="4">
        <f t="shared" si="1292"/>
        <v>9.1891891891891911E-2</v>
      </c>
      <c r="G9202" s="4" t="str">
        <f t="shared" si="1293"/>
        <v/>
      </c>
      <c r="H9202" t="str">
        <f t="shared" si="1297"/>
        <v/>
      </c>
      <c r="J9202">
        <f t="shared" ca="1" si="1298"/>
        <v>0.5335444439496424</v>
      </c>
      <c r="K9202">
        <v>0.73750702540123492</v>
      </c>
      <c r="L9202">
        <v>0.92806510541274401</v>
      </c>
    </row>
    <row r="9203" spans="1:12" x14ac:dyDescent="0.25">
      <c r="A9203">
        <f t="shared" si="1299"/>
        <v>9193</v>
      </c>
      <c r="B9203">
        <f t="shared" si="1294"/>
        <v>4.5111895650193953E-2</v>
      </c>
      <c r="C9203">
        <f t="shared" si="1295"/>
        <v>5.7681773695139639E-2</v>
      </c>
      <c r="D9203">
        <f t="shared" si="1296"/>
        <v>3.4107975134594346</v>
      </c>
      <c r="E9203">
        <f t="shared" ref="E9203:E9266" si="1300">2*(1-_xlfn.NORM.S.DIST(ABS(D9203),TRUE))</f>
        <v>6.4773174910115472E-4</v>
      </c>
      <c r="F9203" s="4">
        <f t="shared" ref="F9203:F9266" si="1301">IF(B9203=0, (C9203-B9203), (C9203-B9203)/B9203)</f>
        <v>0.27863777089783287</v>
      </c>
      <c r="G9203" s="4">
        <f t="shared" ref="G9203:G9266" si="1302">IF(E9203&lt;0.05,ABS(F9203), "")</f>
        <v>0.27863777089783287</v>
      </c>
      <c r="H9203" t="str">
        <f t="shared" si="1297"/>
        <v/>
      </c>
      <c r="J9203">
        <f t="shared" ca="1" si="1298"/>
        <v>0.13266652239112819</v>
      </c>
      <c r="K9203">
        <v>2.9315418283290207E-2</v>
      </c>
      <c r="L9203">
        <v>0.97360703222901246</v>
      </c>
    </row>
    <row r="9204" spans="1:12" x14ac:dyDescent="0.25">
      <c r="A9204">
        <f t="shared" si="1299"/>
        <v>9194</v>
      </c>
      <c r="B9204">
        <f t="shared" si="1294"/>
        <v>5.2514157165550857E-2</v>
      </c>
      <c r="C9204">
        <f t="shared" si="1295"/>
        <v>5.2234826542329839E-2</v>
      </c>
      <c r="D9204">
        <f t="shared" si="1296"/>
        <v>-7.5795500299099219E-2</v>
      </c>
      <c r="E9204">
        <f t="shared" si="1300"/>
        <v>0.93958179606976633</v>
      </c>
      <c r="F9204" s="4">
        <f t="shared" si="1301"/>
        <v>-5.3191489361702603E-3</v>
      </c>
      <c r="G9204" s="4" t="str">
        <f t="shared" si="1302"/>
        <v/>
      </c>
      <c r="H9204" t="str">
        <f t="shared" si="1297"/>
        <v/>
      </c>
      <c r="J9204">
        <f t="shared" ca="1" si="1298"/>
        <v>8.4020305481084301E-2</v>
      </c>
      <c r="K9204">
        <v>0.83388005890689543</v>
      </c>
      <c r="L9204">
        <v>0.47153608530585545</v>
      </c>
    </row>
    <row r="9205" spans="1:12" x14ac:dyDescent="0.25">
      <c r="A9205">
        <f t="shared" si="1299"/>
        <v>9195</v>
      </c>
      <c r="B9205">
        <f t="shared" si="1294"/>
        <v>4.3854907845699384E-2</v>
      </c>
      <c r="C9205">
        <f t="shared" si="1295"/>
        <v>5.167616529588781E-2</v>
      </c>
      <c r="D9205">
        <f t="shared" si="1296"/>
        <v>2.1222740083747591</v>
      </c>
      <c r="E9205">
        <f t="shared" si="1300"/>
        <v>3.3814734814276992E-2</v>
      </c>
      <c r="F9205" s="4">
        <f t="shared" si="1301"/>
        <v>0.178343949044586</v>
      </c>
      <c r="G9205" s="4">
        <f t="shared" si="1302"/>
        <v>0.178343949044586</v>
      </c>
      <c r="H9205" t="str">
        <f t="shared" si="1297"/>
        <v/>
      </c>
      <c r="J9205">
        <f t="shared" ca="1" si="1298"/>
        <v>0.72766767673363042</v>
      </c>
      <c r="K9205">
        <v>7.8821054102119481E-3</v>
      </c>
      <c r="L9205">
        <v>0.38835404606535806</v>
      </c>
    </row>
    <row r="9206" spans="1:12" x14ac:dyDescent="0.25">
      <c r="A9206">
        <f t="shared" si="1299"/>
        <v>9196</v>
      </c>
      <c r="B9206">
        <f t="shared" si="1294"/>
        <v>4.7905201882404103E-2</v>
      </c>
      <c r="C9206">
        <f t="shared" si="1295"/>
        <v>4.8463863128846138E-2</v>
      </c>
      <c r="D9206">
        <f t="shared" si="1296"/>
        <v>0.15159100059819844</v>
      </c>
      <c r="E9206">
        <f t="shared" si="1300"/>
        <v>0.87950953185497927</v>
      </c>
      <c r="F9206" s="4">
        <f t="shared" si="1301"/>
        <v>1.1661807580175033E-2</v>
      </c>
      <c r="G9206" s="4" t="str">
        <f t="shared" si="1302"/>
        <v/>
      </c>
      <c r="H9206" t="str">
        <f t="shared" si="1297"/>
        <v/>
      </c>
      <c r="J9206">
        <f t="shared" ca="1" si="1298"/>
        <v>0.86192766673743171</v>
      </c>
      <c r="K9206">
        <v>0.20873036281959445</v>
      </c>
      <c r="L9206">
        <v>6.3551973693671937E-2</v>
      </c>
    </row>
    <row r="9207" spans="1:12" x14ac:dyDescent="0.25">
      <c r="A9207">
        <f t="shared" si="1299"/>
        <v>9197</v>
      </c>
      <c r="B9207">
        <f t="shared" si="1294"/>
        <v>4.8463863128846138E-2</v>
      </c>
      <c r="C9207">
        <f t="shared" si="1295"/>
        <v>5.5028132774539995E-2</v>
      </c>
      <c r="D9207">
        <f t="shared" si="1296"/>
        <v>1.7811942570288155</v>
      </c>
      <c r="E9207">
        <f t="shared" si="1300"/>
        <v>7.4880721541232376E-2</v>
      </c>
      <c r="F9207" s="4">
        <f t="shared" si="1301"/>
        <v>0.13544668587896252</v>
      </c>
      <c r="G9207" s="4" t="str">
        <f t="shared" si="1302"/>
        <v/>
      </c>
      <c r="H9207" t="str">
        <f t="shared" si="1297"/>
        <v/>
      </c>
      <c r="J9207">
        <f t="shared" ca="1" si="1298"/>
        <v>0.90868298050911356</v>
      </c>
      <c r="K9207">
        <v>0.28403205794583264</v>
      </c>
      <c r="L9207">
        <v>0.83805579888885828</v>
      </c>
    </row>
    <row r="9208" spans="1:12" x14ac:dyDescent="0.25">
      <c r="A9208">
        <f t="shared" si="1299"/>
        <v>9198</v>
      </c>
      <c r="B9208">
        <f t="shared" si="1294"/>
        <v>4.6927544701130551E-2</v>
      </c>
      <c r="C9208">
        <f t="shared" si="1295"/>
        <v>5.1955495919108828E-2</v>
      </c>
      <c r="D9208">
        <f t="shared" si="1296"/>
        <v>1.3643190053837746</v>
      </c>
      <c r="E9208">
        <f t="shared" si="1300"/>
        <v>0.17246718686690321</v>
      </c>
      <c r="F9208" s="4">
        <f t="shared" si="1301"/>
        <v>0.10714285714285722</v>
      </c>
      <c r="G9208" s="4" t="str">
        <f t="shared" si="1302"/>
        <v/>
      </c>
      <c r="H9208" t="str">
        <f t="shared" si="1297"/>
        <v/>
      </c>
      <c r="J9208">
        <f t="shared" ca="1" si="1298"/>
        <v>0.36772669480086462</v>
      </c>
      <c r="K9208">
        <v>0.11792833637432965</v>
      </c>
      <c r="L9208">
        <v>0.41651080074571079</v>
      </c>
    </row>
    <row r="9209" spans="1:12" x14ac:dyDescent="0.25">
      <c r="A9209">
        <f t="shared" si="1299"/>
        <v>9199</v>
      </c>
      <c r="B9209">
        <f t="shared" si="1294"/>
        <v>4.7765536570793597E-2</v>
      </c>
      <c r="C9209">
        <f t="shared" si="1295"/>
        <v>5.1815830607498316E-2</v>
      </c>
      <c r="D9209">
        <f t="shared" si="1296"/>
        <v>1.0990347543369283</v>
      </c>
      <c r="E9209">
        <f t="shared" si="1300"/>
        <v>0.27175290691455789</v>
      </c>
      <c r="F9209" s="4">
        <f t="shared" si="1301"/>
        <v>8.4795321637426868E-2</v>
      </c>
      <c r="G9209" s="4" t="str">
        <f t="shared" si="1302"/>
        <v/>
      </c>
      <c r="H9209" t="str">
        <f t="shared" si="1297"/>
        <v/>
      </c>
      <c r="J9209">
        <f t="shared" ca="1" si="1298"/>
        <v>0.1560190704899983</v>
      </c>
      <c r="K9209">
        <v>0.19622891818036559</v>
      </c>
      <c r="L9209">
        <v>0.39994139217979052</v>
      </c>
    </row>
    <row r="9210" spans="1:12" x14ac:dyDescent="0.25">
      <c r="A9210">
        <f t="shared" si="1299"/>
        <v>9200</v>
      </c>
      <c r="B9210">
        <f t="shared" si="1294"/>
        <v>4.7346540635962074E-2</v>
      </c>
      <c r="C9210">
        <f t="shared" si="1295"/>
        <v>5.0838173426224764E-2</v>
      </c>
      <c r="D9210">
        <f t="shared" si="1296"/>
        <v>0.94744375373873169</v>
      </c>
      <c r="E9210">
        <f t="shared" si="1300"/>
        <v>0.34341270461982765</v>
      </c>
      <c r="F9210" s="4">
        <f t="shared" si="1301"/>
        <v>7.3746312684365781E-2</v>
      </c>
      <c r="G9210" s="4" t="str">
        <f t="shared" si="1302"/>
        <v/>
      </c>
      <c r="H9210" t="str">
        <f t="shared" si="1297"/>
        <v/>
      </c>
      <c r="J9210">
        <f t="shared" ca="1" si="1298"/>
        <v>0.66420087921802407</v>
      </c>
      <c r="K9210">
        <v>0.14936120433979727</v>
      </c>
      <c r="L9210">
        <v>0.2625642828562158</v>
      </c>
    </row>
    <row r="9211" spans="1:12" x14ac:dyDescent="0.25">
      <c r="A9211">
        <f t="shared" si="1299"/>
        <v>9201</v>
      </c>
      <c r="B9211">
        <f t="shared" si="1294"/>
        <v>4.7206875324351569E-2</v>
      </c>
      <c r="C9211">
        <f t="shared" si="1295"/>
        <v>4.9301854998509177E-2</v>
      </c>
      <c r="D9211">
        <f t="shared" si="1296"/>
        <v>0.56846625224323755</v>
      </c>
      <c r="E9211">
        <f t="shared" si="1300"/>
        <v>0.56971841484384722</v>
      </c>
      <c r="F9211" s="4">
        <f t="shared" si="1301"/>
        <v>4.4378698224851958E-2</v>
      </c>
      <c r="G9211" s="4" t="str">
        <f t="shared" si="1302"/>
        <v/>
      </c>
      <c r="H9211" t="str">
        <f t="shared" si="1297"/>
        <v/>
      </c>
      <c r="J9211">
        <f t="shared" ca="1" si="1298"/>
        <v>0.26968257843813193</v>
      </c>
      <c r="K9211">
        <v>0.13947363601089879</v>
      </c>
      <c r="L9211">
        <v>0.11120004920723825</v>
      </c>
    </row>
    <row r="9212" spans="1:12" x14ac:dyDescent="0.25">
      <c r="A9212">
        <f t="shared" si="1299"/>
        <v>9202</v>
      </c>
      <c r="B9212">
        <f t="shared" si="1294"/>
        <v>4.9022524375288166E-2</v>
      </c>
      <c r="C9212">
        <f t="shared" si="1295"/>
        <v>5.4190140904876949E-2</v>
      </c>
      <c r="D9212">
        <f t="shared" si="1296"/>
        <v>1.4022167555333231</v>
      </c>
      <c r="E9212">
        <f t="shared" si="1300"/>
        <v>0.16085052963544633</v>
      </c>
      <c r="F9212" s="4">
        <f t="shared" si="1301"/>
        <v>0.10541310541310545</v>
      </c>
      <c r="G9212" s="4" t="str">
        <f t="shared" si="1302"/>
        <v/>
      </c>
      <c r="H9212" t="str">
        <f t="shared" si="1297"/>
        <v/>
      </c>
      <c r="J9212">
        <f t="shared" ca="1" si="1298"/>
        <v>0.44036496009694182</v>
      </c>
      <c r="K9212">
        <v>0.35001909010898147</v>
      </c>
      <c r="L9212">
        <v>0.73421371482382292</v>
      </c>
    </row>
    <row r="9213" spans="1:12" x14ac:dyDescent="0.25">
      <c r="A9213">
        <f t="shared" si="1299"/>
        <v>9203</v>
      </c>
      <c r="B9213">
        <f t="shared" si="1294"/>
        <v>4.97208509333407E-2</v>
      </c>
      <c r="C9213">
        <f t="shared" si="1295"/>
        <v>4.8044867194014615E-2</v>
      </c>
      <c r="D9213">
        <f t="shared" si="1296"/>
        <v>-0.45477300179458963</v>
      </c>
      <c r="E9213">
        <f t="shared" si="1300"/>
        <v>0.64927255531256267</v>
      </c>
      <c r="F9213" s="4">
        <f t="shared" si="1301"/>
        <v>-3.3707865168539214E-2</v>
      </c>
      <c r="G9213" s="4" t="str">
        <f t="shared" si="1302"/>
        <v/>
      </c>
      <c r="H9213" t="str">
        <f t="shared" si="1297"/>
        <v/>
      </c>
      <c r="J9213">
        <f t="shared" ca="1" si="1298"/>
        <v>0.51578257841864217</v>
      </c>
      <c r="K9213">
        <v>0.46147212901085577</v>
      </c>
      <c r="L9213">
        <v>4.4065125478184752E-2</v>
      </c>
    </row>
    <row r="9214" spans="1:12" x14ac:dyDescent="0.25">
      <c r="A9214">
        <f t="shared" si="1299"/>
        <v>9204</v>
      </c>
      <c r="B9214">
        <f t="shared" si="1294"/>
        <v>5.0419177491393241E-2</v>
      </c>
      <c r="C9214">
        <f t="shared" si="1295"/>
        <v>5.5028132774539995E-2</v>
      </c>
      <c r="D9214">
        <f t="shared" si="1296"/>
        <v>1.2506257549351267</v>
      </c>
      <c r="E9214">
        <f t="shared" si="1300"/>
        <v>0.21107104959186196</v>
      </c>
      <c r="F9214" s="4">
        <f t="shared" si="1301"/>
        <v>9.1412742382271539E-2</v>
      </c>
      <c r="G9214" s="4" t="str">
        <f t="shared" si="1302"/>
        <v/>
      </c>
      <c r="H9214" t="str">
        <f t="shared" si="1297"/>
        <v/>
      </c>
      <c r="J9214">
        <f t="shared" ca="1" si="1298"/>
        <v>0.63917407062166087</v>
      </c>
      <c r="K9214">
        <v>0.57296413349198538</v>
      </c>
      <c r="L9214">
        <v>0.83090299516753374</v>
      </c>
    </row>
    <row r="9215" spans="1:12" x14ac:dyDescent="0.25">
      <c r="A9215">
        <f t="shared" si="1299"/>
        <v>9205</v>
      </c>
      <c r="B9215">
        <f t="shared" si="1294"/>
        <v>5.3771144970045426E-2</v>
      </c>
      <c r="C9215">
        <f t="shared" si="1295"/>
        <v>5.2653822477161362E-2</v>
      </c>
      <c r="D9215">
        <f t="shared" si="1296"/>
        <v>-0.30318200119639499</v>
      </c>
      <c r="E9215">
        <f t="shared" si="1300"/>
        <v>0.76175116485686689</v>
      </c>
      <c r="F9215" s="4">
        <f t="shared" si="1301"/>
        <v>-2.0779220779220838E-2</v>
      </c>
      <c r="G9215" s="4" t="str">
        <f t="shared" si="1302"/>
        <v/>
      </c>
      <c r="H9215" t="str">
        <f t="shared" si="1297"/>
        <v/>
      </c>
      <c r="J9215">
        <f t="shared" ca="1" si="1298"/>
        <v>0.85757583846128616</v>
      </c>
      <c r="K9215">
        <v>0.92956853311618315</v>
      </c>
      <c r="L9215">
        <v>0.52914919704990782</v>
      </c>
    </row>
    <row r="9216" spans="1:12" x14ac:dyDescent="0.25">
      <c r="A9216">
        <f t="shared" si="1299"/>
        <v>9206</v>
      </c>
      <c r="B9216">
        <f t="shared" si="1294"/>
        <v>4.7625871259183092E-2</v>
      </c>
      <c r="C9216">
        <f t="shared" si="1295"/>
        <v>4.9022524375288166E-2</v>
      </c>
      <c r="D9216">
        <f t="shared" si="1296"/>
        <v>0.37897750149549231</v>
      </c>
      <c r="E9216">
        <f t="shared" si="1300"/>
        <v>0.70470457106782747</v>
      </c>
      <c r="F9216" s="4">
        <f t="shared" si="1301"/>
        <v>2.9325513196480909E-2</v>
      </c>
      <c r="G9216" s="4" t="str">
        <f t="shared" si="1302"/>
        <v/>
      </c>
      <c r="H9216" t="str">
        <f t="shared" si="1297"/>
        <v/>
      </c>
      <c r="J9216">
        <f t="shared" ca="1" si="1298"/>
        <v>0.84503718595991673</v>
      </c>
      <c r="K9216">
        <v>0.17989026432773236</v>
      </c>
      <c r="L9216">
        <v>9.427346742424636E-2</v>
      </c>
    </row>
    <row r="9217" spans="1:12" x14ac:dyDescent="0.25">
      <c r="A9217">
        <f t="shared" si="1299"/>
        <v>9207</v>
      </c>
      <c r="B9217">
        <f t="shared" si="1294"/>
        <v>5.2514157165550857E-2</v>
      </c>
      <c r="C9217">
        <f t="shared" si="1295"/>
        <v>5.0838173426224764E-2</v>
      </c>
      <c r="D9217">
        <f t="shared" si="1296"/>
        <v>-0.45477300179459151</v>
      </c>
      <c r="E9217">
        <f t="shared" si="1300"/>
        <v>0.64927255531256134</v>
      </c>
      <c r="F9217" s="4">
        <f t="shared" si="1301"/>
        <v>-3.1914893617021302E-2</v>
      </c>
      <c r="G9217" s="4" t="str">
        <f t="shared" si="1302"/>
        <v/>
      </c>
      <c r="H9217" t="str">
        <f t="shared" si="1297"/>
        <v/>
      </c>
      <c r="J9217">
        <f t="shared" ca="1" si="1298"/>
        <v>0.17056190229510537</v>
      </c>
      <c r="K9217">
        <v>0.84224869169506678</v>
      </c>
      <c r="L9217">
        <v>0.27370510156657923</v>
      </c>
    </row>
    <row r="9218" spans="1:12" x14ac:dyDescent="0.25">
      <c r="A9218">
        <f t="shared" si="1299"/>
        <v>9208</v>
      </c>
      <c r="B9218">
        <f t="shared" si="1294"/>
        <v>4.6927544701130551E-2</v>
      </c>
      <c r="C9218">
        <f t="shared" si="1295"/>
        <v>5.4190140904876949E-2</v>
      </c>
      <c r="D9218">
        <f t="shared" si="1296"/>
        <v>1.9706830077765627</v>
      </c>
      <c r="E9218">
        <f t="shared" si="1300"/>
        <v>4.8760145338422767E-2</v>
      </c>
      <c r="F9218" s="4">
        <f t="shared" si="1301"/>
        <v>0.15476190476190482</v>
      </c>
      <c r="G9218" s="4">
        <f t="shared" si="1302"/>
        <v>0.15476190476190482</v>
      </c>
      <c r="H9218" t="str">
        <f t="shared" si="1297"/>
        <v/>
      </c>
      <c r="J9218">
        <f t="shared" ca="1" si="1298"/>
        <v>0.73805163790892769</v>
      </c>
      <c r="K9218">
        <v>0.11626910891361963</v>
      </c>
      <c r="L9218">
        <v>0.73859006118571624</v>
      </c>
    </row>
    <row r="9219" spans="1:12" x14ac:dyDescent="0.25">
      <c r="A9219">
        <f t="shared" si="1299"/>
        <v>9209</v>
      </c>
      <c r="B9219">
        <f t="shared" si="1294"/>
        <v>5.2234826542329839E-2</v>
      </c>
      <c r="C9219">
        <f t="shared" si="1295"/>
        <v>5.0139846868172223E-2</v>
      </c>
      <c r="D9219">
        <f t="shared" si="1296"/>
        <v>-0.56846625224323943</v>
      </c>
      <c r="E9219">
        <f t="shared" si="1300"/>
        <v>0.56971841484384589</v>
      </c>
      <c r="F9219" s="4">
        <f t="shared" si="1301"/>
        <v>-4.0106951871657782E-2</v>
      </c>
      <c r="G9219" s="4" t="str">
        <f t="shared" si="1302"/>
        <v/>
      </c>
      <c r="H9219" t="str">
        <f t="shared" si="1297"/>
        <v/>
      </c>
      <c r="J9219">
        <f t="shared" ca="1" si="1298"/>
        <v>0.54826722340047729</v>
      </c>
      <c r="K9219">
        <v>0.80379366907129979</v>
      </c>
      <c r="L9219">
        <v>0.18066104664691274</v>
      </c>
    </row>
    <row r="9220" spans="1:12" x14ac:dyDescent="0.25">
      <c r="A9220">
        <f t="shared" si="1299"/>
        <v>9210</v>
      </c>
      <c r="B9220">
        <f t="shared" si="1294"/>
        <v>5.321248372360339E-2</v>
      </c>
      <c r="C9220">
        <f t="shared" si="1295"/>
        <v>5.167616529588781E-2</v>
      </c>
      <c r="D9220">
        <f t="shared" si="1296"/>
        <v>-0.41687525164504097</v>
      </c>
      <c r="E9220">
        <f t="shared" si="1300"/>
        <v>0.67676965641081344</v>
      </c>
      <c r="F9220" s="4">
        <f t="shared" si="1301"/>
        <v>-2.8871391076115423E-2</v>
      </c>
      <c r="G9220" s="4" t="str">
        <f t="shared" si="1302"/>
        <v/>
      </c>
      <c r="H9220" t="str">
        <f t="shared" si="1297"/>
        <v/>
      </c>
      <c r="J9220">
        <f t="shared" ca="1" si="1298"/>
        <v>0.97570320965634127</v>
      </c>
      <c r="K9220">
        <v>0.8942708590688041</v>
      </c>
      <c r="L9220">
        <v>0.37136172566199122</v>
      </c>
    </row>
    <row r="9221" spans="1:12" x14ac:dyDescent="0.25">
      <c r="A9221">
        <f t="shared" si="1299"/>
        <v>9211</v>
      </c>
      <c r="B9221">
        <f t="shared" si="1294"/>
        <v>4.4832565026972936E-2</v>
      </c>
      <c r="C9221">
        <f t="shared" si="1295"/>
        <v>5.5307463397761006E-2</v>
      </c>
      <c r="D9221">
        <f t="shared" si="1296"/>
        <v>2.8423312612161951</v>
      </c>
      <c r="E9221">
        <f t="shared" si="1300"/>
        <v>4.478493128070804E-3</v>
      </c>
      <c r="F9221" s="4">
        <f t="shared" si="1301"/>
        <v>0.23364485981308414</v>
      </c>
      <c r="G9221" s="4">
        <f t="shared" si="1302"/>
        <v>0.23364485981308414</v>
      </c>
      <c r="H9221" t="str">
        <f t="shared" si="1297"/>
        <v/>
      </c>
      <c r="J9221">
        <f t="shared" ca="1" si="1298"/>
        <v>0.57396956516356734</v>
      </c>
      <c r="K9221">
        <v>2.0869961369772705E-2</v>
      </c>
      <c r="L9221">
        <v>0.85676971671139779</v>
      </c>
    </row>
    <row r="9222" spans="1:12" x14ac:dyDescent="0.25">
      <c r="A9222">
        <f t="shared" si="1299"/>
        <v>9212</v>
      </c>
      <c r="B9222">
        <f t="shared" si="1294"/>
        <v>5.4748802151318977E-2</v>
      </c>
      <c r="C9222">
        <f t="shared" si="1295"/>
        <v>5.2514157165550857E-2</v>
      </c>
      <c r="D9222">
        <f t="shared" si="1296"/>
        <v>-0.60636400239278809</v>
      </c>
      <c r="E9222">
        <f t="shared" si="1300"/>
        <v>0.54427306687335708</v>
      </c>
      <c r="F9222" s="4">
        <f t="shared" si="1301"/>
        <v>-4.0816326530612235E-2</v>
      </c>
      <c r="G9222" s="4" t="str">
        <f t="shared" si="1302"/>
        <v/>
      </c>
      <c r="H9222" t="str">
        <f t="shared" si="1297"/>
        <v/>
      </c>
      <c r="J9222">
        <f t="shared" ca="1" si="1298"/>
        <v>0.15991847524139502</v>
      </c>
      <c r="K9222">
        <v>0.964242897684644</v>
      </c>
      <c r="L9222">
        <v>0.51141763922982542</v>
      </c>
    </row>
    <row r="9223" spans="1:12" x14ac:dyDescent="0.25">
      <c r="A9223">
        <f t="shared" si="1299"/>
        <v>9213</v>
      </c>
      <c r="B9223">
        <f t="shared" si="1294"/>
        <v>5.3352149035213903E-2</v>
      </c>
      <c r="C9223">
        <f t="shared" si="1295"/>
        <v>5.5447128709371518E-2</v>
      </c>
      <c r="D9223">
        <f t="shared" si="1296"/>
        <v>0.56846625224323943</v>
      </c>
      <c r="E9223">
        <f t="shared" si="1300"/>
        <v>0.56971841484384589</v>
      </c>
      <c r="F9223" s="4">
        <f t="shared" si="1301"/>
        <v>3.926701570680631E-2</v>
      </c>
      <c r="G9223" s="4" t="str">
        <f t="shared" si="1302"/>
        <v/>
      </c>
      <c r="H9223" t="str">
        <f t="shared" si="1297"/>
        <v/>
      </c>
      <c r="J9223">
        <f t="shared" ca="1" si="1298"/>
        <v>0.16734665793516468</v>
      </c>
      <c r="K9223">
        <v>0.90306514232918134</v>
      </c>
      <c r="L9223">
        <v>0.86527653477142896</v>
      </c>
    </row>
    <row r="9224" spans="1:12" x14ac:dyDescent="0.25">
      <c r="A9224">
        <f t="shared" si="1299"/>
        <v>9214</v>
      </c>
      <c r="B9224">
        <f t="shared" si="1294"/>
        <v>4.97208509333407E-2</v>
      </c>
      <c r="C9224">
        <f t="shared" si="1295"/>
        <v>5.4748802151318977E-2</v>
      </c>
      <c r="D9224">
        <f t="shared" si="1296"/>
        <v>1.3643190053837746</v>
      </c>
      <c r="E9224">
        <f t="shared" si="1300"/>
        <v>0.17246718686690321</v>
      </c>
      <c r="F9224" s="4">
        <f t="shared" si="1301"/>
        <v>0.10112359550561806</v>
      </c>
      <c r="G9224" s="4" t="str">
        <f t="shared" si="1302"/>
        <v/>
      </c>
      <c r="H9224" t="str">
        <f t="shared" si="1297"/>
        <v/>
      </c>
      <c r="J9224">
        <f t="shared" ca="1" si="1298"/>
        <v>0.91946588707890053</v>
      </c>
      <c r="K9224">
        <v>0.46363972273280019</v>
      </c>
      <c r="L9224">
        <v>0.80853709220180348</v>
      </c>
    </row>
    <row r="9225" spans="1:12" x14ac:dyDescent="0.25">
      <c r="A9225">
        <f t="shared" si="1299"/>
        <v>9215</v>
      </c>
      <c r="B9225">
        <f t="shared" si="1294"/>
        <v>5.0000181556561718E-2</v>
      </c>
      <c r="C9225">
        <f t="shared" si="1295"/>
        <v>5.5028132774539995E-2</v>
      </c>
      <c r="D9225">
        <f t="shared" si="1296"/>
        <v>1.3643190053837746</v>
      </c>
      <c r="E9225">
        <f t="shared" si="1300"/>
        <v>0.17246718686690321</v>
      </c>
      <c r="F9225" s="4">
        <f t="shared" si="1301"/>
        <v>0.10055865921787717</v>
      </c>
      <c r="G9225" s="4" t="str">
        <f t="shared" si="1302"/>
        <v/>
      </c>
      <c r="H9225" t="str">
        <f t="shared" si="1297"/>
        <v/>
      </c>
      <c r="J9225">
        <f t="shared" ca="1" si="1298"/>
        <v>0.24265872917865106</v>
      </c>
      <c r="K9225">
        <v>0.5038684610141988</v>
      </c>
      <c r="L9225">
        <v>0.83172181860151395</v>
      </c>
    </row>
    <row r="9226" spans="1:12" x14ac:dyDescent="0.25">
      <c r="A9226">
        <f t="shared" si="1299"/>
        <v>9216</v>
      </c>
      <c r="B9226">
        <f t="shared" si="1294"/>
        <v>5.2234826542329839E-2</v>
      </c>
      <c r="C9226">
        <f t="shared" si="1295"/>
        <v>5.1955495919108828E-2</v>
      </c>
      <c r="D9226">
        <f t="shared" si="1296"/>
        <v>-7.5795500299097332E-2</v>
      </c>
      <c r="E9226">
        <f t="shared" si="1300"/>
        <v>0.93958179606976788</v>
      </c>
      <c r="F9226" s="4">
        <f t="shared" si="1301"/>
        <v>-5.3475935828876161E-3</v>
      </c>
      <c r="G9226" s="4" t="str">
        <f t="shared" si="1302"/>
        <v/>
      </c>
      <c r="H9226" t="str">
        <f t="shared" si="1297"/>
        <v/>
      </c>
      <c r="J9226">
        <f t="shared" ca="1" si="1298"/>
        <v>0.73259396890980444</v>
      </c>
      <c r="K9226">
        <v>0.80261979780404147</v>
      </c>
      <c r="L9226">
        <v>0.42182340245679839</v>
      </c>
    </row>
    <row r="9227" spans="1:12" x14ac:dyDescent="0.25">
      <c r="A9227">
        <f t="shared" si="1299"/>
        <v>9217</v>
      </c>
      <c r="B9227">
        <f t="shared" ref="B9227:B9290" si="1303">_xlfn.BINOM.INV($F$8,$B$10, $K9227)/$F$8</f>
        <v>4.8603528440456643E-2</v>
      </c>
      <c r="C9227">
        <f t="shared" ref="C9227:C9290" si="1304">_xlfn.BINOM.INV($F$8,$C$10, $L9227)/$F$8</f>
        <v>5.3491814346824408E-2</v>
      </c>
      <c r="D9227">
        <f t="shared" ref="D9227:D9290" si="1305">(C9227-B9227)/SQRT($B$10*(1-$B$10)/$F$8+$C$10*(1-$C$10)/$F$8)</f>
        <v>1.3264212552342241</v>
      </c>
      <c r="E9227">
        <f t="shared" si="1300"/>
        <v>0.18470020217371186</v>
      </c>
      <c r="F9227" s="4">
        <f t="shared" si="1301"/>
        <v>0.10057471264367814</v>
      </c>
      <c r="G9227" s="4" t="str">
        <f t="shared" si="1302"/>
        <v/>
      </c>
      <c r="H9227" t="str">
        <f t="shared" si="1297"/>
        <v/>
      </c>
      <c r="J9227">
        <f t="shared" ca="1" si="1298"/>
        <v>0.32569253044568169</v>
      </c>
      <c r="K9227">
        <v>0.29294420011470479</v>
      </c>
      <c r="L9227">
        <v>0.64361000880759645</v>
      </c>
    </row>
    <row r="9228" spans="1:12" x14ac:dyDescent="0.25">
      <c r="A9228">
        <f t="shared" si="1299"/>
        <v>9218</v>
      </c>
      <c r="B9228">
        <f t="shared" si="1303"/>
        <v>4.818453250562512E-2</v>
      </c>
      <c r="C9228">
        <f t="shared" si="1304"/>
        <v>5.097783873783527E-2</v>
      </c>
      <c r="D9228">
        <f t="shared" si="1305"/>
        <v>0.75795500299098462</v>
      </c>
      <c r="E9228">
        <f t="shared" si="1300"/>
        <v>0.44847792078133231</v>
      </c>
      <c r="F9228" s="4">
        <f t="shared" si="1301"/>
        <v>5.7971014492753568E-2</v>
      </c>
      <c r="G9228" s="4" t="str">
        <f t="shared" si="1302"/>
        <v/>
      </c>
      <c r="H9228" t="str">
        <f t="shared" ref="H9228:H9291" si="1306">IF(AND(E9228&lt;=0.05,F9228&lt;0), "Yes", "")</f>
        <v/>
      </c>
      <c r="J9228">
        <f t="shared" ref="J9228:J9291" ca="1" si="1307">RAND()</f>
        <v>0.15960102181928038</v>
      </c>
      <c r="K9228">
        <v>0.25050477523437675</v>
      </c>
      <c r="L9228">
        <v>0.27929524861445987</v>
      </c>
    </row>
    <row r="9229" spans="1:12" x14ac:dyDescent="0.25">
      <c r="A9229">
        <f t="shared" si="1299"/>
        <v>9219</v>
      </c>
      <c r="B9229">
        <f t="shared" si="1303"/>
        <v>5.321248372360339E-2</v>
      </c>
      <c r="C9229">
        <f t="shared" si="1304"/>
        <v>5.3910810281655931E-2</v>
      </c>
      <c r="D9229">
        <f t="shared" si="1305"/>
        <v>0.1894887507477471</v>
      </c>
      <c r="E9229">
        <f t="shared" si="1300"/>
        <v>0.84970977099080969</v>
      </c>
      <c r="F9229" s="4">
        <f t="shared" si="1301"/>
        <v>1.3123359580052547E-2</v>
      </c>
      <c r="G9229" s="4" t="str">
        <f t="shared" si="1302"/>
        <v/>
      </c>
      <c r="H9229" t="str">
        <f t="shared" si="1306"/>
        <v/>
      </c>
      <c r="J9229">
        <f t="shared" ca="1" si="1307"/>
        <v>0.82456494555671656</v>
      </c>
      <c r="K9229">
        <v>0.88953853092109969</v>
      </c>
      <c r="L9229">
        <v>0.70135973489070247</v>
      </c>
    </row>
    <row r="9230" spans="1:12" x14ac:dyDescent="0.25">
      <c r="A9230">
        <f t="shared" si="1299"/>
        <v>9220</v>
      </c>
      <c r="B9230">
        <f t="shared" si="1303"/>
        <v>4.6927544701130551E-2</v>
      </c>
      <c r="C9230">
        <f t="shared" si="1304"/>
        <v>4.9860516244951213E-2</v>
      </c>
      <c r="D9230">
        <f t="shared" si="1305"/>
        <v>0.79585275314053516</v>
      </c>
      <c r="E9230">
        <f t="shared" si="1300"/>
        <v>0.4261176255145902</v>
      </c>
      <c r="F9230" s="4">
        <f t="shared" si="1301"/>
        <v>6.2500000000000042E-2</v>
      </c>
      <c r="G9230" s="4" t="str">
        <f t="shared" si="1302"/>
        <v/>
      </c>
      <c r="H9230" t="str">
        <f t="shared" si="1306"/>
        <v/>
      </c>
      <c r="J9230">
        <f t="shared" ca="1" si="1307"/>
        <v>0.55170367060309133</v>
      </c>
      <c r="K9230">
        <v>0.11804479843437743</v>
      </c>
      <c r="L9230">
        <v>0.15296099507469507</v>
      </c>
    </row>
    <row r="9231" spans="1:12" x14ac:dyDescent="0.25">
      <c r="A9231">
        <f t="shared" si="1299"/>
        <v>9221</v>
      </c>
      <c r="B9231">
        <f t="shared" si="1303"/>
        <v>4.6508548766299028E-2</v>
      </c>
      <c r="C9231">
        <f t="shared" si="1304"/>
        <v>4.9162189686898672E-2</v>
      </c>
      <c r="D9231">
        <f t="shared" si="1305"/>
        <v>0.72005725284143596</v>
      </c>
      <c r="E9231">
        <f t="shared" si="1300"/>
        <v>0.47148974556626189</v>
      </c>
      <c r="F9231" s="4">
        <f t="shared" si="1301"/>
        <v>5.7057057057057048E-2</v>
      </c>
      <c r="G9231" s="4" t="str">
        <f t="shared" si="1302"/>
        <v/>
      </c>
      <c r="H9231" t="str">
        <f t="shared" si="1306"/>
        <v/>
      </c>
      <c r="J9231">
        <f t="shared" ca="1" si="1307"/>
        <v>0.22665316676696923</v>
      </c>
      <c r="K9231">
        <v>8.8452469105594012E-2</v>
      </c>
      <c r="L9231">
        <v>9.7775186713051743E-2</v>
      </c>
    </row>
    <row r="9232" spans="1:12" x14ac:dyDescent="0.25">
      <c r="A9232">
        <f t="shared" si="1299"/>
        <v>9222</v>
      </c>
      <c r="B9232">
        <f t="shared" si="1303"/>
        <v>4.748620594757258E-2</v>
      </c>
      <c r="C9232">
        <f t="shared" si="1304"/>
        <v>5.446947152809796E-2</v>
      </c>
      <c r="D9232">
        <f t="shared" si="1305"/>
        <v>1.8948875074774634</v>
      </c>
      <c r="E9232">
        <f t="shared" si="1300"/>
        <v>5.8107306562698247E-2</v>
      </c>
      <c r="F9232" s="4">
        <f t="shared" si="1301"/>
        <v>0.14705882352941177</v>
      </c>
      <c r="G9232" s="4" t="str">
        <f t="shared" si="1302"/>
        <v/>
      </c>
      <c r="H9232" t="str">
        <f t="shared" si="1306"/>
        <v/>
      </c>
      <c r="J9232">
        <f t="shared" ca="1" si="1307"/>
        <v>0.6614059876353825</v>
      </c>
      <c r="K9232">
        <v>0.1606291223339088</v>
      </c>
      <c r="L9232">
        <v>0.76714407030532838</v>
      </c>
    </row>
    <row r="9233" spans="1:12" x14ac:dyDescent="0.25">
      <c r="A9233">
        <f t="shared" si="1299"/>
        <v>9223</v>
      </c>
      <c r="B9233">
        <f t="shared" si="1303"/>
        <v>4.8324197817235626E-2</v>
      </c>
      <c r="C9233">
        <f t="shared" si="1304"/>
        <v>5.1257169361056287E-2</v>
      </c>
      <c r="D9233">
        <f t="shared" si="1305"/>
        <v>0.79585275314053516</v>
      </c>
      <c r="E9233">
        <f t="shared" si="1300"/>
        <v>0.4261176255145902</v>
      </c>
      <c r="F9233" s="4">
        <f t="shared" si="1301"/>
        <v>6.0693641618497156E-2</v>
      </c>
      <c r="G9233" s="4" t="str">
        <f t="shared" si="1302"/>
        <v/>
      </c>
      <c r="H9233" t="str">
        <f t="shared" si="1306"/>
        <v/>
      </c>
      <c r="J9233">
        <f t="shared" ca="1" si="1307"/>
        <v>0.95475047469741914</v>
      </c>
      <c r="K9233">
        <v>0.26601300099732883</v>
      </c>
      <c r="L9233">
        <v>0.32245681469553211</v>
      </c>
    </row>
    <row r="9234" spans="1:12" x14ac:dyDescent="0.25">
      <c r="A9234">
        <f t="shared" si="1299"/>
        <v>9224</v>
      </c>
      <c r="B9234">
        <f t="shared" si="1303"/>
        <v>4.8324197817235626E-2</v>
      </c>
      <c r="C9234">
        <f t="shared" si="1304"/>
        <v>5.321248372360339E-2</v>
      </c>
      <c r="D9234">
        <f t="shared" si="1305"/>
        <v>1.3264212552342241</v>
      </c>
      <c r="E9234">
        <f t="shared" si="1300"/>
        <v>0.18470020217371186</v>
      </c>
      <c r="F9234" s="4">
        <f t="shared" si="1301"/>
        <v>0.10115606936416183</v>
      </c>
      <c r="G9234" s="4" t="str">
        <f t="shared" si="1302"/>
        <v/>
      </c>
      <c r="H9234" t="str">
        <f t="shared" si="1306"/>
        <v/>
      </c>
      <c r="J9234">
        <f t="shared" ca="1" si="1307"/>
        <v>0.32291796206827827</v>
      </c>
      <c r="K9234">
        <v>0.260947710960728</v>
      </c>
      <c r="L9234">
        <v>0.61124946853601103</v>
      </c>
    </row>
    <row r="9235" spans="1:12" x14ac:dyDescent="0.25">
      <c r="A9235">
        <f t="shared" si="1299"/>
        <v>9225</v>
      </c>
      <c r="B9235">
        <f t="shared" si="1303"/>
        <v>4.9581185621730195E-2</v>
      </c>
      <c r="C9235">
        <f t="shared" si="1304"/>
        <v>5.6145455267424052E-2</v>
      </c>
      <c r="D9235">
        <f t="shared" si="1305"/>
        <v>1.7811942570288155</v>
      </c>
      <c r="E9235">
        <f t="shared" si="1300"/>
        <v>7.4880721541232376E-2</v>
      </c>
      <c r="F9235" s="4">
        <f t="shared" si="1301"/>
        <v>0.13239436619718312</v>
      </c>
      <c r="G9235" s="4" t="str">
        <f t="shared" si="1302"/>
        <v/>
      </c>
      <c r="H9235" t="str">
        <f t="shared" si="1306"/>
        <v/>
      </c>
      <c r="J9235">
        <f t="shared" ca="1" si="1307"/>
        <v>0.48873926369598508</v>
      </c>
      <c r="K9235">
        <v>0.43780689708843434</v>
      </c>
      <c r="L9235">
        <v>0.91831708486498109</v>
      </c>
    </row>
    <row r="9236" spans="1:12" x14ac:dyDescent="0.25">
      <c r="A9236">
        <f t="shared" si="1299"/>
        <v>9226</v>
      </c>
      <c r="B9236">
        <f t="shared" si="1303"/>
        <v>5.2234826542329839E-2</v>
      </c>
      <c r="C9236">
        <f t="shared" si="1304"/>
        <v>5.3072818411992885E-2</v>
      </c>
      <c r="D9236">
        <f t="shared" si="1305"/>
        <v>0.22738650089729576</v>
      </c>
      <c r="E9236">
        <f t="shared" si="1300"/>
        <v>0.82012321611685701</v>
      </c>
      <c r="F9236" s="4">
        <f t="shared" si="1301"/>
        <v>1.6042780748663114E-2</v>
      </c>
      <c r="G9236" s="4" t="str">
        <f t="shared" si="1302"/>
        <v/>
      </c>
      <c r="H9236" t="str">
        <f t="shared" si="1306"/>
        <v/>
      </c>
      <c r="J9236">
        <f t="shared" ca="1" si="1307"/>
        <v>0.59317395738142187</v>
      </c>
      <c r="K9236">
        <v>0.80557667735713123</v>
      </c>
      <c r="L9236">
        <v>0.58010944515308904</v>
      </c>
    </row>
    <row r="9237" spans="1:12" x14ac:dyDescent="0.25">
      <c r="A9237">
        <f t="shared" si="1299"/>
        <v>9227</v>
      </c>
      <c r="B9237">
        <f t="shared" si="1303"/>
        <v>4.3575577222478366E-2</v>
      </c>
      <c r="C9237">
        <f t="shared" si="1304"/>
        <v>4.97208509333407E-2</v>
      </c>
      <c r="D9237">
        <f t="shared" si="1305"/>
        <v>1.6675010065801676</v>
      </c>
      <c r="E9237">
        <f t="shared" si="1300"/>
        <v>9.5414824430527512E-2</v>
      </c>
      <c r="F9237" s="4">
        <f t="shared" si="1301"/>
        <v>0.14102564102564102</v>
      </c>
      <c r="G9237" s="4" t="str">
        <f t="shared" si="1302"/>
        <v/>
      </c>
      <c r="H9237" t="str">
        <f t="shared" si="1306"/>
        <v/>
      </c>
      <c r="J9237">
        <f t="shared" ca="1" si="1307"/>
        <v>0.58433791506163668</v>
      </c>
      <c r="K9237">
        <v>5.4408667544366685E-3</v>
      </c>
      <c r="L9237">
        <v>0.14218866924730333</v>
      </c>
    </row>
    <row r="9238" spans="1:12" x14ac:dyDescent="0.25">
      <c r="A9238">
        <f t="shared" si="1299"/>
        <v>9228</v>
      </c>
      <c r="B9238">
        <f t="shared" si="1303"/>
        <v>5.4748802151318977E-2</v>
      </c>
      <c r="C9238">
        <f t="shared" si="1304"/>
        <v>5.3910810281655931E-2</v>
      </c>
      <c r="D9238">
        <f t="shared" si="1305"/>
        <v>-0.22738650089729576</v>
      </c>
      <c r="E9238">
        <f t="shared" si="1300"/>
        <v>0.82012321611685701</v>
      </c>
      <c r="F9238" s="4">
        <f t="shared" si="1301"/>
        <v>-1.5306122448979604E-2</v>
      </c>
      <c r="G9238" s="4" t="str">
        <f t="shared" si="1302"/>
        <v/>
      </c>
      <c r="H9238" t="str">
        <f t="shared" si="1306"/>
        <v/>
      </c>
      <c r="J9238">
        <f t="shared" ca="1" si="1307"/>
        <v>0.79167474146674743</v>
      </c>
      <c r="K9238">
        <v>0.96718835060888086</v>
      </c>
      <c r="L9238">
        <v>0.70701272292230033</v>
      </c>
    </row>
    <row r="9239" spans="1:12" x14ac:dyDescent="0.25">
      <c r="A9239">
        <f t="shared" si="1299"/>
        <v>9229</v>
      </c>
      <c r="B9239">
        <f t="shared" si="1303"/>
        <v>5.097783873783527E-2</v>
      </c>
      <c r="C9239">
        <f t="shared" si="1304"/>
        <v>4.9022524375288166E-2</v>
      </c>
      <c r="D9239">
        <f t="shared" si="1305"/>
        <v>-0.53056850209368889</v>
      </c>
      <c r="E9239">
        <f t="shared" si="1300"/>
        <v>0.59571782753603619</v>
      </c>
      <c r="F9239" s="4">
        <f t="shared" si="1301"/>
        <v>-3.8356164383561583E-2</v>
      </c>
      <c r="G9239" s="4" t="str">
        <f t="shared" si="1302"/>
        <v/>
      </c>
      <c r="H9239" t="str">
        <f t="shared" si="1306"/>
        <v/>
      </c>
      <c r="J9239">
        <f t="shared" ca="1" si="1307"/>
        <v>0.19271266439457369</v>
      </c>
      <c r="K9239">
        <v>0.64374971365794142</v>
      </c>
      <c r="L9239">
        <v>9.0402215772915406E-2</v>
      </c>
    </row>
    <row r="9240" spans="1:12" x14ac:dyDescent="0.25">
      <c r="A9240">
        <f t="shared" si="1299"/>
        <v>9230</v>
      </c>
      <c r="B9240">
        <f t="shared" si="1303"/>
        <v>5.1257169361056287E-2</v>
      </c>
      <c r="C9240">
        <f t="shared" si="1304"/>
        <v>5.1257169361056287E-2</v>
      </c>
      <c r="D9240">
        <f t="shared" si="1305"/>
        <v>0</v>
      </c>
      <c r="E9240">
        <f t="shared" si="1300"/>
        <v>1</v>
      </c>
      <c r="F9240" s="4">
        <f t="shared" si="1301"/>
        <v>0</v>
      </c>
      <c r="G9240" s="4" t="str">
        <f t="shared" si="1302"/>
        <v/>
      </c>
      <c r="H9240" t="str">
        <f t="shared" si="1306"/>
        <v/>
      </c>
      <c r="J9240">
        <f t="shared" ca="1" si="1307"/>
        <v>0.6255007895146798</v>
      </c>
      <c r="K9240">
        <v>0.69595000156711184</v>
      </c>
      <c r="L9240">
        <v>0.31858180355918253</v>
      </c>
    </row>
    <row r="9241" spans="1:12" x14ac:dyDescent="0.25">
      <c r="A9241">
        <f t="shared" si="1299"/>
        <v>9231</v>
      </c>
      <c r="B9241">
        <f t="shared" si="1303"/>
        <v>5.1257169361056287E-2</v>
      </c>
      <c r="C9241">
        <f t="shared" si="1304"/>
        <v>5.097783873783527E-2</v>
      </c>
      <c r="D9241">
        <f t="shared" si="1305"/>
        <v>-7.5795500299099219E-2</v>
      </c>
      <c r="E9241">
        <f t="shared" si="1300"/>
        <v>0.93958179606976633</v>
      </c>
      <c r="F9241" s="4">
        <f t="shared" si="1301"/>
        <v>-5.4495912806540002E-3</v>
      </c>
      <c r="G9241" s="4" t="str">
        <f t="shared" si="1302"/>
        <v/>
      </c>
      <c r="H9241" t="str">
        <f t="shared" si="1306"/>
        <v/>
      </c>
      <c r="J9241">
        <f t="shared" ca="1" si="1307"/>
        <v>0.7570953612873792</v>
      </c>
      <c r="K9241">
        <v>0.6891496461772959</v>
      </c>
      <c r="L9241">
        <v>0.28313889248292556</v>
      </c>
    </row>
    <row r="9242" spans="1:12" x14ac:dyDescent="0.25">
      <c r="A9242">
        <f t="shared" si="1299"/>
        <v>9232</v>
      </c>
      <c r="B9242">
        <f t="shared" si="1303"/>
        <v>5.3352149035213903E-2</v>
      </c>
      <c r="C9242">
        <f t="shared" si="1304"/>
        <v>5.1536499984277305E-2</v>
      </c>
      <c r="D9242">
        <f t="shared" si="1305"/>
        <v>-0.49267075194414017</v>
      </c>
      <c r="E9242">
        <f t="shared" si="1300"/>
        <v>0.62224524700712269</v>
      </c>
      <c r="F9242" s="4">
        <f t="shared" si="1301"/>
        <v>-3.4031413612565425E-2</v>
      </c>
      <c r="G9242" s="4" t="str">
        <f t="shared" si="1302"/>
        <v/>
      </c>
      <c r="H9242" t="str">
        <f t="shared" si="1306"/>
        <v/>
      </c>
      <c r="J9242">
        <f t="shared" ca="1" si="1307"/>
        <v>0.40479231999399867</v>
      </c>
      <c r="K9242">
        <v>0.89910886322808536</v>
      </c>
      <c r="L9242">
        <v>0.3520067041119157</v>
      </c>
    </row>
    <row r="9243" spans="1:12" x14ac:dyDescent="0.25">
      <c r="A9243">
        <f t="shared" si="1299"/>
        <v>9233</v>
      </c>
      <c r="B9243">
        <f t="shared" si="1303"/>
        <v>5.0419177491393241E-2</v>
      </c>
      <c r="C9243">
        <f t="shared" si="1304"/>
        <v>5.446947152809796E-2</v>
      </c>
      <c r="D9243">
        <f t="shared" si="1305"/>
        <v>1.0990347543369283</v>
      </c>
      <c r="E9243">
        <f t="shared" si="1300"/>
        <v>0.27175290691455789</v>
      </c>
      <c r="F9243" s="4">
        <f t="shared" si="1301"/>
        <v>8.0332409972299137E-2</v>
      </c>
      <c r="G9243" s="4" t="str">
        <f t="shared" si="1302"/>
        <v/>
      </c>
      <c r="H9243" t="str">
        <f t="shared" si="1306"/>
        <v/>
      </c>
      <c r="J9243">
        <f t="shared" ca="1" si="1307"/>
        <v>0.76962846929140616</v>
      </c>
      <c r="K9243">
        <v>0.5735955675654828</v>
      </c>
      <c r="L9243">
        <v>0.77394483985822637</v>
      </c>
    </row>
    <row r="9244" spans="1:12" x14ac:dyDescent="0.25">
      <c r="A9244">
        <f t="shared" si="1299"/>
        <v>9234</v>
      </c>
      <c r="B9244">
        <f t="shared" si="1303"/>
        <v>5.097783873783527E-2</v>
      </c>
      <c r="C9244">
        <f t="shared" si="1304"/>
        <v>5.1396834672666793E-2</v>
      </c>
      <c r="D9244">
        <f t="shared" si="1305"/>
        <v>0.11369325044864788</v>
      </c>
      <c r="E9244">
        <f t="shared" si="1300"/>
        <v>0.90948096318930416</v>
      </c>
      <c r="F9244" s="4">
        <f t="shared" si="1301"/>
        <v>8.219178082191787E-3</v>
      </c>
      <c r="G9244" s="4" t="str">
        <f t="shared" si="1302"/>
        <v/>
      </c>
      <c r="H9244" t="str">
        <f t="shared" si="1306"/>
        <v/>
      </c>
      <c r="J9244">
        <f t="shared" ca="1" si="1307"/>
        <v>0.70489288398083316</v>
      </c>
      <c r="K9244">
        <v>0.65162325261128617</v>
      </c>
      <c r="L9244">
        <v>0.34368838228652898</v>
      </c>
    </row>
    <row r="9245" spans="1:12" x14ac:dyDescent="0.25">
      <c r="A9245">
        <f t="shared" si="1299"/>
        <v>9235</v>
      </c>
      <c r="B9245">
        <f t="shared" si="1303"/>
        <v>4.9301854998509177E-2</v>
      </c>
      <c r="C9245">
        <f t="shared" si="1304"/>
        <v>5.4050475593266437E-2</v>
      </c>
      <c r="D9245">
        <f t="shared" si="1305"/>
        <v>1.2885235050846753</v>
      </c>
      <c r="E9245">
        <f t="shared" si="1300"/>
        <v>0.19756379210566632</v>
      </c>
      <c r="F9245" s="4">
        <f t="shared" si="1301"/>
        <v>9.6317280453257825E-2</v>
      </c>
      <c r="G9245" s="4" t="str">
        <f t="shared" si="1302"/>
        <v/>
      </c>
      <c r="H9245" t="str">
        <f t="shared" si="1306"/>
        <v/>
      </c>
      <c r="J9245">
        <f t="shared" ca="1" si="1307"/>
        <v>0.51599180727422034</v>
      </c>
      <c r="K9245">
        <v>0.38922607565455813</v>
      </c>
      <c r="L9245">
        <v>0.7311533710374245</v>
      </c>
    </row>
    <row r="9246" spans="1:12" x14ac:dyDescent="0.25">
      <c r="A9246">
        <f t="shared" si="1299"/>
        <v>9236</v>
      </c>
      <c r="B9246">
        <f t="shared" si="1303"/>
        <v>4.8463863128846138E-2</v>
      </c>
      <c r="C9246">
        <f t="shared" si="1304"/>
        <v>5.4888467462929483E-2</v>
      </c>
      <c r="D9246">
        <f t="shared" si="1305"/>
        <v>1.743296506879265</v>
      </c>
      <c r="E9246">
        <f t="shared" si="1300"/>
        <v>8.1281835223044663E-2</v>
      </c>
      <c r="F9246" s="4">
        <f t="shared" si="1301"/>
        <v>0.13256484149855899</v>
      </c>
      <c r="G9246" s="4" t="str">
        <f t="shared" si="1302"/>
        <v/>
      </c>
      <c r="H9246" t="str">
        <f t="shared" si="1306"/>
        <v/>
      </c>
      <c r="J9246">
        <f t="shared" ca="1" si="1307"/>
        <v>0.68779226535173643</v>
      </c>
      <c r="K9246">
        <v>0.27251876824978349</v>
      </c>
      <c r="L9246">
        <v>0.81547569317276802</v>
      </c>
    </row>
    <row r="9247" spans="1:12" x14ac:dyDescent="0.25">
      <c r="A9247">
        <f t="shared" si="1299"/>
        <v>9237</v>
      </c>
      <c r="B9247">
        <f t="shared" si="1303"/>
        <v>4.944152031011969E-2</v>
      </c>
      <c r="C9247">
        <f t="shared" si="1304"/>
        <v>5.3491814346824408E-2</v>
      </c>
      <c r="D9247">
        <f t="shared" si="1305"/>
        <v>1.0990347543369283</v>
      </c>
      <c r="E9247">
        <f t="shared" si="1300"/>
        <v>0.27175290691455789</v>
      </c>
      <c r="F9247" s="4">
        <f t="shared" si="1301"/>
        <v>8.1920903954802227E-2</v>
      </c>
      <c r="G9247" s="4" t="str">
        <f t="shared" si="1302"/>
        <v/>
      </c>
      <c r="H9247" t="str">
        <f t="shared" si="1306"/>
        <v/>
      </c>
      <c r="J9247">
        <f t="shared" ca="1" si="1307"/>
        <v>0.5307831430793849</v>
      </c>
      <c r="K9247">
        <v>0.4138226898609807</v>
      </c>
      <c r="L9247">
        <v>0.64153072013181867</v>
      </c>
    </row>
    <row r="9248" spans="1:12" x14ac:dyDescent="0.25">
      <c r="A9248">
        <f t="shared" si="1299"/>
        <v>9238</v>
      </c>
      <c r="B9248">
        <f t="shared" si="1303"/>
        <v>5.0000181556561718E-2</v>
      </c>
      <c r="C9248">
        <f t="shared" si="1304"/>
        <v>5.0838173426224764E-2</v>
      </c>
      <c r="D9248">
        <f t="shared" si="1305"/>
        <v>0.22738650089729576</v>
      </c>
      <c r="E9248">
        <f t="shared" si="1300"/>
        <v>0.82012321611685701</v>
      </c>
      <c r="F9248" s="4">
        <f t="shared" si="1301"/>
        <v>1.6759776536312863E-2</v>
      </c>
      <c r="G9248" s="4" t="str">
        <f t="shared" si="1302"/>
        <v/>
      </c>
      <c r="H9248" t="str">
        <f t="shared" si="1306"/>
        <v/>
      </c>
      <c r="J9248">
        <f t="shared" ca="1" si="1307"/>
        <v>0.59034632047890867</v>
      </c>
      <c r="K9248">
        <v>0.50545111999306935</v>
      </c>
      <c r="L9248">
        <v>0.26252961900930205</v>
      </c>
    </row>
    <row r="9249" spans="1:12" x14ac:dyDescent="0.25">
      <c r="A9249">
        <f t="shared" si="1299"/>
        <v>9239</v>
      </c>
      <c r="B9249">
        <f t="shared" si="1303"/>
        <v>5.1396834672666793E-2</v>
      </c>
      <c r="C9249">
        <f t="shared" si="1304"/>
        <v>4.8324197817235626E-2</v>
      </c>
      <c r="D9249">
        <f t="shared" si="1305"/>
        <v>-0.83375050329008382</v>
      </c>
      <c r="E9249">
        <f t="shared" si="1300"/>
        <v>0.40442159248407572</v>
      </c>
      <c r="F9249" s="4">
        <f t="shared" si="1301"/>
        <v>-5.9782608695652176E-2</v>
      </c>
      <c r="G9249" s="4" t="str">
        <f t="shared" si="1302"/>
        <v/>
      </c>
      <c r="H9249" t="str">
        <f t="shared" si="1306"/>
        <v/>
      </c>
      <c r="J9249">
        <f t="shared" ca="1" si="1307"/>
        <v>0.68540992844973325</v>
      </c>
      <c r="K9249">
        <v>0.70927725785947837</v>
      </c>
      <c r="L9249">
        <v>5.4258092500988009E-2</v>
      </c>
    </row>
    <row r="9250" spans="1:12" x14ac:dyDescent="0.25">
      <c r="A9250">
        <f t="shared" si="1299"/>
        <v>9240</v>
      </c>
      <c r="B9250">
        <f t="shared" si="1303"/>
        <v>4.8324197817235626E-2</v>
      </c>
      <c r="C9250">
        <f t="shared" si="1304"/>
        <v>5.4888467462929483E-2</v>
      </c>
      <c r="D9250">
        <f t="shared" si="1305"/>
        <v>1.7811942570288155</v>
      </c>
      <c r="E9250">
        <f t="shared" si="1300"/>
        <v>7.4880721541232376E-2</v>
      </c>
      <c r="F9250" s="4">
        <f t="shared" si="1301"/>
        <v>0.13583815028901736</v>
      </c>
      <c r="G9250" s="4" t="str">
        <f t="shared" si="1302"/>
        <v/>
      </c>
      <c r="H9250" t="str">
        <f t="shared" si="1306"/>
        <v/>
      </c>
      <c r="J9250">
        <f t="shared" ca="1" si="1307"/>
        <v>1.1360616804525936E-2</v>
      </c>
      <c r="K9250">
        <v>0.26118179937411701</v>
      </c>
      <c r="L9250">
        <v>0.81232886466278897</v>
      </c>
    </row>
    <row r="9251" spans="1:12" x14ac:dyDescent="0.25">
      <c r="A9251">
        <f t="shared" si="1299"/>
        <v>9241</v>
      </c>
      <c r="B9251">
        <f t="shared" si="1303"/>
        <v>4.944152031011969E-2</v>
      </c>
      <c r="C9251">
        <f t="shared" si="1304"/>
        <v>5.1396834672666793E-2</v>
      </c>
      <c r="D9251">
        <f t="shared" si="1305"/>
        <v>0.53056850209368889</v>
      </c>
      <c r="E9251">
        <f t="shared" si="1300"/>
        <v>0.59571782753603619</v>
      </c>
      <c r="F9251" s="4">
        <f t="shared" si="1301"/>
        <v>3.954802259886999E-2</v>
      </c>
      <c r="G9251" s="4" t="str">
        <f t="shared" si="1302"/>
        <v/>
      </c>
      <c r="H9251" t="str">
        <f t="shared" si="1306"/>
        <v/>
      </c>
      <c r="J9251">
        <f t="shared" ca="1" si="1307"/>
        <v>0.75605134604654101</v>
      </c>
      <c r="K9251">
        <v>0.40879044182337176</v>
      </c>
      <c r="L9251">
        <v>0.34702805849968565</v>
      </c>
    </row>
    <row r="9252" spans="1:12" x14ac:dyDescent="0.25">
      <c r="A9252">
        <f t="shared" si="1299"/>
        <v>9242</v>
      </c>
      <c r="B9252">
        <f t="shared" si="1303"/>
        <v>4.8603528440456643E-2</v>
      </c>
      <c r="C9252">
        <f t="shared" si="1304"/>
        <v>5.1955495919108828E-2</v>
      </c>
      <c r="D9252">
        <f t="shared" si="1305"/>
        <v>0.90954600358918303</v>
      </c>
      <c r="E9252">
        <f t="shared" si="1300"/>
        <v>0.36306198608958207</v>
      </c>
      <c r="F9252" s="4">
        <f t="shared" si="1301"/>
        <v>6.8965517241379365E-2</v>
      </c>
      <c r="G9252" s="4" t="str">
        <f t="shared" si="1302"/>
        <v/>
      </c>
      <c r="H9252" t="str">
        <f t="shared" si="1306"/>
        <v/>
      </c>
      <c r="J9252">
        <f t="shared" ca="1" si="1307"/>
        <v>0.23383367923470133</v>
      </c>
      <c r="K9252">
        <v>0.30258395706372632</v>
      </c>
      <c r="L9252">
        <v>0.43064740251073941</v>
      </c>
    </row>
    <row r="9253" spans="1:12" x14ac:dyDescent="0.25">
      <c r="A9253">
        <f t="shared" si="1299"/>
        <v>9243</v>
      </c>
      <c r="B9253">
        <f t="shared" si="1303"/>
        <v>4.5670556896635982E-2</v>
      </c>
      <c r="C9253">
        <f t="shared" si="1304"/>
        <v>5.1815830607498316E-2</v>
      </c>
      <c r="D9253">
        <f t="shared" si="1305"/>
        <v>1.6675010065801676</v>
      </c>
      <c r="E9253">
        <f t="shared" si="1300"/>
        <v>9.5414824430527512E-2</v>
      </c>
      <c r="F9253" s="4">
        <f t="shared" si="1301"/>
        <v>0.13455657492354739</v>
      </c>
      <c r="G9253" s="4" t="str">
        <f t="shared" si="1302"/>
        <v/>
      </c>
      <c r="H9253" t="str">
        <f t="shared" si="1306"/>
        <v/>
      </c>
      <c r="J9253">
        <f t="shared" ca="1" si="1307"/>
        <v>0.7686932259015552</v>
      </c>
      <c r="K9253">
        <v>4.5840409807834215E-2</v>
      </c>
      <c r="L9253">
        <v>0.39849753369401753</v>
      </c>
    </row>
    <row r="9254" spans="1:12" x14ac:dyDescent="0.25">
      <c r="A9254">
        <f t="shared" si="1299"/>
        <v>9244</v>
      </c>
      <c r="B9254">
        <f t="shared" si="1303"/>
        <v>4.8743193752067149E-2</v>
      </c>
      <c r="C9254">
        <f t="shared" si="1304"/>
        <v>5.4609136839708472E-2</v>
      </c>
      <c r="D9254">
        <f t="shared" si="1305"/>
        <v>1.5917055062810703</v>
      </c>
      <c r="E9254">
        <f t="shared" si="1300"/>
        <v>0.11145089053704327</v>
      </c>
      <c r="F9254" s="4">
        <f t="shared" si="1301"/>
        <v>0.12034383954154737</v>
      </c>
      <c r="G9254" s="4" t="str">
        <f t="shared" si="1302"/>
        <v/>
      </c>
      <c r="H9254" t="str">
        <f t="shared" si="1306"/>
        <v/>
      </c>
      <c r="J9254">
        <f t="shared" ca="1" si="1307"/>
        <v>0.51739077247221232</v>
      </c>
      <c r="K9254">
        <v>0.31759618567113213</v>
      </c>
      <c r="L9254">
        <v>0.7896242044976346</v>
      </c>
    </row>
    <row r="9255" spans="1:12" x14ac:dyDescent="0.25">
      <c r="A9255">
        <f t="shared" si="1299"/>
        <v>9245</v>
      </c>
      <c r="B9255">
        <f t="shared" si="1303"/>
        <v>4.8743193752067149E-2</v>
      </c>
      <c r="C9255">
        <f t="shared" si="1304"/>
        <v>5.1815830607498316E-2</v>
      </c>
      <c r="D9255">
        <f t="shared" si="1305"/>
        <v>0.83375050329008382</v>
      </c>
      <c r="E9255">
        <f t="shared" si="1300"/>
        <v>0.40442159248407572</v>
      </c>
      <c r="F9255" s="4">
        <f t="shared" si="1301"/>
        <v>6.3037249283667621E-2</v>
      </c>
      <c r="G9255" s="4" t="str">
        <f t="shared" si="1302"/>
        <v/>
      </c>
      <c r="H9255" t="str">
        <f t="shared" si="1306"/>
        <v/>
      </c>
      <c r="J9255">
        <f t="shared" ca="1" si="1307"/>
        <v>0.87476183205057345</v>
      </c>
      <c r="K9255">
        <v>0.31733477090867357</v>
      </c>
      <c r="L9255">
        <v>0.39519365988456701</v>
      </c>
    </row>
    <row r="9256" spans="1:12" x14ac:dyDescent="0.25">
      <c r="A9256">
        <f t="shared" si="1299"/>
        <v>9246</v>
      </c>
      <c r="B9256">
        <f t="shared" si="1303"/>
        <v>4.7765536570793597E-2</v>
      </c>
      <c r="C9256">
        <f t="shared" si="1304"/>
        <v>5.5726459332592529E-2</v>
      </c>
      <c r="D9256">
        <f t="shared" si="1305"/>
        <v>2.1601717585243079</v>
      </c>
      <c r="E9256">
        <f t="shared" si="1300"/>
        <v>3.0759375569110015E-2</v>
      </c>
      <c r="F9256" s="4">
        <f t="shared" si="1301"/>
        <v>0.16666666666666663</v>
      </c>
      <c r="G9256" s="4">
        <f t="shared" si="1302"/>
        <v>0.16666666666666663</v>
      </c>
      <c r="H9256" t="str">
        <f t="shared" si="1306"/>
        <v/>
      </c>
      <c r="J9256">
        <f t="shared" ca="1" si="1307"/>
        <v>0.15884356783779119</v>
      </c>
      <c r="K9256">
        <v>0.18809037738503109</v>
      </c>
      <c r="L9256">
        <v>0.8875290948607355</v>
      </c>
    </row>
    <row r="9257" spans="1:12" x14ac:dyDescent="0.25">
      <c r="A9257">
        <f t="shared" si="1299"/>
        <v>9247</v>
      </c>
      <c r="B9257">
        <f t="shared" si="1303"/>
        <v>4.944152031011969E-2</v>
      </c>
      <c r="C9257">
        <f t="shared" si="1304"/>
        <v>5.2095161230719333E-2</v>
      </c>
      <c r="D9257">
        <f t="shared" si="1305"/>
        <v>0.72005725284143596</v>
      </c>
      <c r="E9257">
        <f t="shared" si="1300"/>
        <v>0.47148974556626189</v>
      </c>
      <c r="F9257" s="4">
        <f t="shared" si="1301"/>
        <v>5.3672316384180782E-2</v>
      </c>
      <c r="G9257" s="4" t="str">
        <f t="shared" si="1302"/>
        <v/>
      </c>
      <c r="H9257" t="str">
        <f t="shared" si="1306"/>
        <v/>
      </c>
      <c r="J9257">
        <f t="shared" ca="1" si="1307"/>
        <v>0.37437706011390215</v>
      </c>
      <c r="K9257">
        <v>0.40973307779881207</v>
      </c>
      <c r="L9257">
        <v>0.43370972521492979</v>
      </c>
    </row>
    <row r="9258" spans="1:12" x14ac:dyDescent="0.25">
      <c r="A9258">
        <f t="shared" si="1299"/>
        <v>9248</v>
      </c>
      <c r="B9258">
        <f t="shared" si="1303"/>
        <v>4.8882859063677661E-2</v>
      </c>
      <c r="C9258">
        <f t="shared" si="1304"/>
        <v>5.2793487788771867E-2</v>
      </c>
      <c r="D9258">
        <f t="shared" si="1305"/>
        <v>1.0611370041873778</v>
      </c>
      <c r="E9258">
        <f t="shared" si="1300"/>
        <v>0.28862764317669654</v>
      </c>
      <c r="F9258" s="4">
        <f t="shared" si="1301"/>
        <v>7.9999999999999863E-2</v>
      </c>
      <c r="G9258" s="4" t="str">
        <f t="shared" si="1302"/>
        <v/>
      </c>
      <c r="H9258" t="str">
        <f t="shared" si="1306"/>
        <v/>
      </c>
      <c r="J9258">
        <f t="shared" ca="1" si="1307"/>
        <v>0.79142825632147518</v>
      </c>
      <c r="K9258">
        <v>0.34176181050340371</v>
      </c>
      <c r="L9258">
        <v>0.54522252679443406</v>
      </c>
    </row>
    <row r="9259" spans="1:12" x14ac:dyDescent="0.25">
      <c r="A9259">
        <f t="shared" si="1299"/>
        <v>9249</v>
      </c>
      <c r="B9259">
        <f t="shared" si="1303"/>
        <v>5.0558842803003747E-2</v>
      </c>
      <c r="C9259">
        <f t="shared" si="1304"/>
        <v>5.1257169361056287E-2</v>
      </c>
      <c r="D9259">
        <f t="shared" si="1305"/>
        <v>0.1894887507477471</v>
      </c>
      <c r="E9259">
        <f t="shared" si="1300"/>
        <v>0.84970977099080969</v>
      </c>
      <c r="F9259" s="4">
        <f t="shared" si="1301"/>
        <v>1.3812154696132653E-2</v>
      </c>
      <c r="G9259" s="4" t="str">
        <f t="shared" si="1302"/>
        <v/>
      </c>
      <c r="H9259" t="str">
        <f t="shared" si="1306"/>
        <v/>
      </c>
      <c r="J9259">
        <f t="shared" ca="1" si="1307"/>
        <v>0.34644746140313509</v>
      </c>
      <c r="K9259">
        <v>0.588626454963047</v>
      </c>
      <c r="L9259">
        <v>0.32989496065267732</v>
      </c>
    </row>
    <row r="9260" spans="1:12" x14ac:dyDescent="0.25">
      <c r="A9260">
        <f t="shared" si="1299"/>
        <v>9250</v>
      </c>
      <c r="B9260">
        <f t="shared" si="1303"/>
        <v>4.9301854998509177E-2</v>
      </c>
      <c r="C9260">
        <f t="shared" si="1304"/>
        <v>5.796110431836065E-2</v>
      </c>
      <c r="D9260">
        <f t="shared" si="1305"/>
        <v>2.3496605092720548</v>
      </c>
      <c r="E9260">
        <f t="shared" si="1300"/>
        <v>1.8790540605111872E-2</v>
      </c>
      <c r="F9260" s="4">
        <f t="shared" si="1301"/>
        <v>0.17563739376770543</v>
      </c>
      <c r="G9260" s="4">
        <f t="shared" si="1302"/>
        <v>0.17563739376770543</v>
      </c>
      <c r="H9260" t="str">
        <f t="shared" si="1306"/>
        <v/>
      </c>
      <c r="J9260">
        <f t="shared" ca="1" si="1307"/>
        <v>0.50081240004848959</v>
      </c>
      <c r="K9260">
        <v>0.39309000600988742</v>
      </c>
      <c r="L9260">
        <v>0.97920247142825789</v>
      </c>
    </row>
    <row r="9261" spans="1:12" x14ac:dyDescent="0.25">
      <c r="A9261">
        <f t="shared" si="1299"/>
        <v>9251</v>
      </c>
      <c r="B9261">
        <f t="shared" si="1303"/>
        <v>5.1536499984277305E-2</v>
      </c>
      <c r="C9261">
        <f t="shared" si="1304"/>
        <v>5.4888467462929483E-2</v>
      </c>
      <c r="D9261">
        <f t="shared" si="1305"/>
        <v>0.90954600358918114</v>
      </c>
      <c r="E9261">
        <f t="shared" si="1300"/>
        <v>0.36306198608958296</v>
      </c>
      <c r="F9261" s="4">
        <f t="shared" si="1301"/>
        <v>6.5040650406503975E-2</v>
      </c>
      <c r="G9261" s="4" t="str">
        <f t="shared" si="1302"/>
        <v/>
      </c>
      <c r="H9261" t="str">
        <f t="shared" si="1306"/>
        <v/>
      </c>
      <c r="J9261">
        <f t="shared" ca="1" si="1307"/>
        <v>0.87493792653898927</v>
      </c>
      <c r="K9261">
        <v>0.72040706654705511</v>
      </c>
      <c r="L9261">
        <v>0.81724656808190477</v>
      </c>
    </row>
    <row r="9262" spans="1:12" x14ac:dyDescent="0.25">
      <c r="A9262">
        <f t="shared" si="1299"/>
        <v>9252</v>
      </c>
      <c r="B9262">
        <f t="shared" si="1303"/>
        <v>5.0139846868172223E-2</v>
      </c>
      <c r="C9262">
        <f t="shared" si="1304"/>
        <v>5.097783873783527E-2</v>
      </c>
      <c r="D9262">
        <f t="shared" si="1305"/>
        <v>0.22738650089729576</v>
      </c>
      <c r="E9262">
        <f t="shared" si="1300"/>
        <v>0.82012321611685701</v>
      </c>
      <c r="F9262" s="4">
        <f t="shared" si="1301"/>
        <v>1.6713091922005586E-2</v>
      </c>
      <c r="G9262" s="4" t="str">
        <f t="shared" si="1302"/>
        <v/>
      </c>
      <c r="H9262" t="str">
        <f t="shared" si="1306"/>
        <v/>
      </c>
      <c r="J9262">
        <f t="shared" ca="1" si="1307"/>
        <v>2.7375268351917503E-2</v>
      </c>
      <c r="K9262">
        <v>0.53431304650477962</v>
      </c>
      <c r="L9262">
        <v>0.28719200822063806</v>
      </c>
    </row>
    <row r="9263" spans="1:12" x14ac:dyDescent="0.25">
      <c r="A9263">
        <f t="shared" ref="A9263:A9326" si="1308">A9262+1</f>
        <v>9253</v>
      </c>
      <c r="B9263">
        <f t="shared" si="1303"/>
        <v>5.2653822477161362E-2</v>
      </c>
      <c r="C9263">
        <f t="shared" si="1304"/>
        <v>5.5586794020982024E-2</v>
      </c>
      <c r="D9263">
        <f t="shared" si="1305"/>
        <v>0.79585275314053516</v>
      </c>
      <c r="E9263">
        <f t="shared" si="1300"/>
        <v>0.4261176255145902</v>
      </c>
      <c r="F9263" s="4">
        <f t="shared" si="1301"/>
        <v>5.5702917771883333E-2</v>
      </c>
      <c r="G9263" s="4" t="str">
        <f t="shared" si="1302"/>
        <v/>
      </c>
      <c r="H9263" t="str">
        <f t="shared" si="1306"/>
        <v/>
      </c>
      <c r="J9263">
        <f t="shared" ca="1" si="1307"/>
        <v>0.75667231424915349</v>
      </c>
      <c r="K9263">
        <v>0.84725545222780752</v>
      </c>
      <c r="L9263">
        <v>0.88403259655436328</v>
      </c>
    </row>
    <row r="9264" spans="1:12" x14ac:dyDescent="0.25">
      <c r="A9264">
        <f t="shared" si="1308"/>
        <v>9254</v>
      </c>
      <c r="B9264">
        <f t="shared" si="1303"/>
        <v>4.97208509333407E-2</v>
      </c>
      <c r="C9264">
        <f t="shared" si="1304"/>
        <v>5.0698508114614259E-2</v>
      </c>
      <c r="D9264">
        <f t="shared" si="1305"/>
        <v>0.26528425104684633</v>
      </c>
      <c r="E9264">
        <f t="shared" si="1300"/>
        <v>0.79079049585437144</v>
      </c>
      <c r="F9264" s="4">
        <f t="shared" si="1301"/>
        <v>1.9662921348314714E-2</v>
      </c>
      <c r="G9264" s="4" t="str">
        <f t="shared" si="1302"/>
        <v/>
      </c>
      <c r="H9264" t="str">
        <f t="shared" si="1306"/>
        <v/>
      </c>
      <c r="J9264">
        <f t="shared" ca="1" si="1307"/>
        <v>0.63298629874860313</v>
      </c>
      <c r="K9264">
        <v>0.45062697188702694</v>
      </c>
      <c r="L9264">
        <v>0.24240484359419567</v>
      </c>
    </row>
    <row r="9265" spans="1:12" x14ac:dyDescent="0.25">
      <c r="A9265">
        <f t="shared" si="1308"/>
        <v>9255</v>
      </c>
      <c r="B9265">
        <f t="shared" si="1303"/>
        <v>5.1815830607498316E-2</v>
      </c>
      <c r="C9265">
        <f t="shared" si="1304"/>
        <v>5.0698508114614259E-2</v>
      </c>
      <c r="D9265">
        <f t="shared" si="1305"/>
        <v>-0.3031820011963931</v>
      </c>
      <c r="E9265">
        <f t="shared" si="1300"/>
        <v>0.76175116485686822</v>
      </c>
      <c r="F9265" s="4">
        <f t="shared" si="1301"/>
        <v>-2.1563342318059227E-2</v>
      </c>
      <c r="G9265" s="4" t="str">
        <f t="shared" si="1302"/>
        <v/>
      </c>
      <c r="H9265" t="str">
        <f t="shared" si="1306"/>
        <v/>
      </c>
      <c r="J9265">
        <f t="shared" ca="1" si="1307"/>
        <v>0.7851487096937968</v>
      </c>
      <c r="K9265">
        <v>0.7538887018394349</v>
      </c>
      <c r="L9265">
        <v>0.24113111479754323</v>
      </c>
    </row>
    <row r="9266" spans="1:12" x14ac:dyDescent="0.25">
      <c r="A9266">
        <f t="shared" si="1308"/>
        <v>9256</v>
      </c>
      <c r="B9266">
        <f t="shared" si="1303"/>
        <v>4.6089552831467505E-2</v>
      </c>
      <c r="C9266">
        <f t="shared" si="1304"/>
        <v>5.293315310038238E-2</v>
      </c>
      <c r="D9266">
        <f t="shared" si="1305"/>
        <v>1.8569897573279148</v>
      </c>
      <c r="E9266">
        <f t="shared" si="1300"/>
        <v>6.3312611340196945E-2</v>
      </c>
      <c r="F9266" s="4">
        <f t="shared" si="1301"/>
        <v>0.14848484848484855</v>
      </c>
      <c r="G9266" s="4" t="str">
        <f t="shared" si="1302"/>
        <v/>
      </c>
      <c r="H9266" t="str">
        <f t="shared" si="1306"/>
        <v/>
      </c>
      <c r="J9266">
        <f t="shared" ca="1" si="1307"/>
        <v>0.22157781579804403</v>
      </c>
      <c r="K9266">
        <v>6.4525210287469381E-2</v>
      </c>
      <c r="L9266">
        <v>0.56681183358173093</v>
      </c>
    </row>
    <row r="9267" spans="1:12" x14ac:dyDescent="0.25">
      <c r="A9267">
        <f t="shared" si="1308"/>
        <v>9257</v>
      </c>
      <c r="B9267">
        <f t="shared" si="1303"/>
        <v>5.1815830607498316E-2</v>
      </c>
      <c r="C9267">
        <f t="shared" si="1304"/>
        <v>4.8882859063677661E-2</v>
      </c>
      <c r="D9267">
        <f t="shared" si="1305"/>
        <v>-0.79585275314053328</v>
      </c>
      <c r="E9267">
        <f t="shared" ref="E9267:E9330" si="1309">2*(1-_xlfn.NORM.S.DIST(ABS(D9267),TRUE))</f>
        <v>0.42611762551459131</v>
      </c>
      <c r="F9267" s="4">
        <f t="shared" ref="F9267:F9330" si="1310">IF(B9267=0, (C9267-B9267), (C9267-B9267)/B9267)</f>
        <v>-5.6603773584905571E-2</v>
      </c>
      <c r="G9267" s="4" t="str">
        <f t="shared" ref="G9267:G9330" si="1311">IF(E9267&lt;0.05,ABS(F9267), "")</f>
        <v/>
      </c>
      <c r="H9267" t="str">
        <f t="shared" si="1306"/>
        <v/>
      </c>
      <c r="J9267">
        <f t="shared" ca="1" si="1307"/>
        <v>0.66645029893150698</v>
      </c>
      <c r="K9267">
        <v>0.75356410857622969</v>
      </c>
      <c r="L9267">
        <v>8.4900589842911045E-2</v>
      </c>
    </row>
    <row r="9268" spans="1:12" x14ac:dyDescent="0.25">
      <c r="A9268">
        <f t="shared" si="1308"/>
        <v>9258</v>
      </c>
      <c r="B9268">
        <f t="shared" si="1303"/>
        <v>4.9860516244951213E-2</v>
      </c>
      <c r="C9268">
        <f t="shared" si="1304"/>
        <v>5.0139846868172223E-2</v>
      </c>
      <c r="D9268">
        <f t="shared" si="1305"/>
        <v>7.5795500299097332E-2</v>
      </c>
      <c r="E9268">
        <f t="shared" si="1309"/>
        <v>0.93958179606976788</v>
      </c>
      <c r="F9268" s="4">
        <f t="shared" si="1310"/>
        <v>5.6022408963584541E-3</v>
      </c>
      <c r="G9268" s="4" t="str">
        <f t="shared" si="1311"/>
        <v/>
      </c>
      <c r="H9268" t="str">
        <f t="shared" si="1306"/>
        <v/>
      </c>
      <c r="J9268">
        <f t="shared" ca="1" si="1307"/>
        <v>0.57431460788161559</v>
      </c>
      <c r="K9268">
        <v>0.48150945273630397</v>
      </c>
      <c r="L9268">
        <v>0.1854247610687394</v>
      </c>
    </row>
    <row r="9269" spans="1:12" x14ac:dyDescent="0.25">
      <c r="A9269">
        <f t="shared" si="1308"/>
        <v>9259</v>
      </c>
      <c r="B9269">
        <f t="shared" si="1303"/>
        <v>4.3575577222478366E-2</v>
      </c>
      <c r="C9269">
        <f t="shared" si="1304"/>
        <v>5.3072818411992885E-2</v>
      </c>
      <c r="D9269">
        <f t="shared" si="1305"/>
        <v>2.5770470101693506</v>
      </c>
      <c r="E9269">
        <f t="shared" si="1309"/>
        <v>9.9648397298237601E-3</v>
      </c>
      <c r="F9269" s="4">
        <f t="shared" si="1310"/>
        <v>0.21794871794871801</v>
      </c>
      <c r="G9269" s="4">
        <f t="shared" si="1311"/>
        <v>0.21794871794871801</v>
      </c>
      <c r="H9269" t="str">
        <f t="shared" si="1306"/>
        <v/>
      </c>
      <c r="J9269">
        <f t="shared" ca="1" si="1307"/>
        <v>0.39460425501202911</v>
      </c>
      <c r="K9269">
        <v>5.8833509720087607E-3</v>
      </c>
      <c r="L9269">
        <v>0.60021704752001082</v>
      </c>
    </row>
    <row r="9270" spans="1:12" x14ac:dyDescent="0.25">
      <c r="A9270">
        <f t="shared" si="1308"/>
        <v>9260</v>
      </c>
      <c r="B9270">
        <f t="shared" si="1303"/>
        <v>4.9022524375288166E-2</v>
      </c>
      <c r="C9270">
        <f t="shared" si="1304"/>
        <v>4.9162189686898672E-2</v>
      </c>
      <c r="D9270">
        <f t="shared" si="1305"/>
        <v>3.7897750149548666E-2</v>
      </c>
      <c r="E9270">
        <f t="shared" si="1309"/>
        <v>0.96976920688269574</v>
      </c>
      <c r="F9270" s="4">
        <f t="shared" si="1310"/>
        <v>2.849002849002804E-3</v>
      </c>
      <c r="G9270" s="4" t="str">
        <f t="shared" si="1311"/>
        <v/>
      </c>
      <c r="H9270" t="str">
        <f t="shared" si="1306"/>
        <v/>
      </c>
      <c r="J9270">
        <f t="shared" ca="1" si="1307"/>
        <v>4.1996482855233164E-2</v>
      </c>
      <c r="K9270">
        <v>0.34925792732662309</v>
      </c>
      <c r="L9270">
        <v>0.10469566859701229</v>
      </c>
    </row>
    <row r="9271" spans="1:12" x14ac:dyDescent="0.25">
      <c r="A9271">
        <f t="shared" si="1308"/>
        <v>9261</v>
      </c>
      <c r="B9271">
        <f t="shared" si="1303"/>
        <v>4.7346540635962074E-2</v>
      </c>
      <c r="C9271">
        <f t="shared" si="1304"/>
        <v>5.2374491853940344E-2</v>
      </c>
      <c r="D9271">
        <f t="shared" si="1305"/>
        <v>1.3643190053837726</v>
      </c>
      <c r="E9271">
        <f t="shared" si="1309"/>
        <v>0.17246718686690388</v>
      </c>
      <c r="F9271" s="4">
        <f t="shared" si="1310"/>
        <v>0.10619469026548665</v>
      </c>
      <c r="G9271" s="4" t="str">
        <f t="shared" si="1311"/>
        <v/>
      </c>
      <c r="H9271" t="str">
        <f t="shared" si="1306"/>
        <v/>
      </c>
      <c r="J9271">
        <f t="shared" ca="1" si="1307"/>
        <v>0.45414142339620545</v>
      </c>
      <c r="K9271">
        <v>0.15215634729466498</v>
      </c>
      <c r="L9271">
        <v>0.47762019161493363</v>
      </c>
    </row>
    <row r="9272" spans="1:12" x14ac:dyDescent="0.25">
      <c r="A9272">
        <f t="shared" si="1308"/>
        <v>9262</v>
      </c>
      <c r="B9272">
        <f t="shared" si="1303"/>
        <v>4.9860516244951213E-2</v>
      </c>
      <c r="C9272">
        <f t="shared" si="1304"/>
        <v>5.3631479658434913E-2</v>
      </c>
      <c r="D9272">
        <f t="shared" si="1305"/>
        <v>1.023239254037829</v>
      </c>
      <c r="E9272">
        <f t="shared" si="1309"/>
        <v>0.30619473730009084</v>
      </c>
      <c r="F9272" s="4">
        <f t="shared" si="1310"/>
        <v>7.5630252100840248E-2</v>
      </c>
      <c r="G9272" s="4" t="str">
        <f t="shared" si="1311"/>
        <v/>
      </c>
      <c r="H9272" t="str">
        <f t="shared" si="1306"/>
        <v/>
      </c>
      <c r="J9272">
        <f t="shared" ca="1" si="1307"/>
        <v>0.25509773432172511</v>
      </c>
      <c r="K9272">
        <v>0.48126430163471778</v>
      </c>
      <c r="L9272">
        <v>0.668898194800436</v>
      </c>
    </row>
    <row r="9273" spans="1:12" x14ac:dyDescent="0.25">
      <c r="A9273">
        <f t="shared" si="1308"/>
        <v>9263</v>
      </c>
      <c r="B9273">
        <f t="shared" si="1303"/>
        <v>4.7346540635962074E-2</v>
      </c>
      <c r="C9273">
        <f t="shared" si="1304"/>
        <v>5.9078426811244714E-2</v>
      </c>
      <c r="D9273">
        <f t="shared" si="1305"/>
        <v>3.1834110125621389</v>
      </c>
      <c r="E9273">
        <f t="shared" si="1309"/>
        <v>1.4555084489096259E-3</v>
      </c>
      <c r="F9273" s="4">
        <f t="shared" si="1310"/>
        <v>0.24778761061946905</v>
      </c>
      <c r="G9273" s="4">
        <f t="shared" si="1311"/>
        <v>0.24778761061946905</v>
      </c>
      <c r="H9273" t="str">
        <f t="shared" si="1306"/>
        <v/>
      </c>
      <c r="J9273">
        <f t="shared" ca="1" si="1307"/>
        <v>6.8234501519427337E-2</v>
      </c>
      <c r="K9273">
        <v>0.15629370560787226</v>
      </c>
      <c r="L9273">
        <v>0.99320428707945452</v>
      </c>
    </row>
    <row r="9274" spans="1:12" x14ac:dyDescent="0.25">
      <c r="A9274">
        <f t="shared" si="1308"/>
        <v>9264</v>
      </c>
      <c r="B9274">
        <f t="shared" si="1303"/>
        <v>4.5949887519856999E-2</v>
      </c>
      <c r="C9274">
        <f t="shared" si="1304"/>
        <v>4.5949887519856999E-2</v>
      </c>
      <c r="D9274">
        <f t="shared" si="1305"/>
        <v>0</v>
      </c>
      <c r="E9274">
        <f t="shared" si="1309"/>
        <v>1</v>
      </c>
      <c r="F9274" s="4">
        <f t="shared" si="1310"/>
        <v>0</v>
      </c>
      <c r="G9274" s="4" t="str">
        <f t="shared" si="1311"/>
        <v/>
      </c>
      <c r="H9274" t="str">
        <f t="shared" si="1306"/>
        <v/>
      </c>
      <c r="J9274">
        <f t="shared" ca="1" si="1307"/>
        <v>0.2708696929167268</v>
      </c>
      <c r="K9274">
        <v>5.8089323874135235E-2</v>
      </c>
      <c r="L9274">
        <v>5.4035918731030197E-3</v>
      </c>
    </row>
    <row r="9275" spans="1:12" x14ac:dyDescent="0.25">
      <c r="A9275">
        <f t="shared" si="1308"/>
        <v>9265</v>
      </c>
      <c r="B9275">
        <f t="shared" si="1303"/>
        <v>4.9581185621730195E-2</v>
      </c>
      <c r="C9275">
        <f t="shared" si="1304"/>
        <v>5.3491814346824408E-2</v>
      </c>
      <c r="D9275">
        <f t="shared" si="1305"/>
        <v>1.0611370041873796</v>
      </c>
      <c r="E9275">
        <f t="shared" si="1309"/>
        <v>0.28862764317669587</v>
      </c>
      <c r="F9275" s="4">
        <f t="shared" si="1310"/>
        <v>7.8873239436619724E-2</v>
      </c>
      <c r="G9275" s="4" t="str">
        <f t="shared" si="1311"/>
        <v/>
      </c>
      <c r="H9275" t="str">
        <f t="shared" si="1306"/>
        <v/>
      </c>
      <c r="J9275">
        <f t="shared" ca="1" si="1307"/>
        <v>0.40938220606207953</v>
      </c>
      <c r="K9275">
        <v>0.4394995619921348</v>
      </c>
      <c r="L9275">
        <v>0.64823264118447588</v>
      </c>
    </row>
    <row r="9276" spans="1:12" x14ac:dyDescent="0.25">
      <c r="A9276">
        <f t="shared" si="1308"/>
        <v>9266</v>
      </c>
      <c r="B9276">
        <f t="shared" si="1303"/>
        <v>4.7625871259183092E-2</v>
      </c>
      <c r="C9276">
        <f t="shared" si="1304"/>
        <v>5.2514157165550857E-2</v>
      </c>
      <c r="D9276">
        <f t="shared" si="1305"/>
        <v>1.3264212552342241</v>
      </c>
      <c r="E9276">
        <f t="shared" si="1309"/>
        <v>0.18470020217371186</v>
      </c>
      <c r="F9276" s="4">
        <f t="shared" si="1310"/>
        <v>0.10263929618768326</v>
      </c>
      <c r="G9276" s="4" t="str">
        <f t="shared" si="1311"/>
        <v/>
      </c>
      <c r="H9276" t="str">
        <f t="shared" si="1306"/>
        <v/>
      </c>
      <c r="J9276">
        <f t="shared" ca="1" si="1307"/>
        <v>0.83708503359330599</v>
      </c>
      <c r="K9276">
        <v>0.1744260749331541</v>
      </c>
      <c r="L9276">
        <v>0.51088651320982259</v>
      </c>
    </row>
    <row r="9277" spans="1:12" x14ac:dyDescent="0.25">
      <c r="A9277">
        <f t="shared" si="1308"/>
        <v>9267</v>
      </c>
      <c r="B9277">
        <f t="shared" si="1303"/>
        <v>5.2793487788771867E-2</v>
      </c>
      <c r="C9277">
        <f t="shared" si="1304"/>
        <v>5.1396834672666793E-2</v>
      </c>
      <c r="D9277">
        <f t="shared" si="1305"/>
        <v>-0.37897750149549231</v>
      </c>
      <c r="E9277">
        <f t="shared" si="1309"/>
        <v>0.70470457106782747</v>
      </c>
      <c r="F9277" s="4">
        <f t="shared" si="1310"/>
        <v>-2.6455026455026433E-2</v>
      </c>
      <c r="G9277" s="4" t="str">
        <f t="shared" si="1311"/>
        <v/>
      </c>
      <c r="H9277" t="str">
        <f t="shared" si="1306"/>
        <v/>
      </c>
      <c r="J9277">
        <f t="shared" ca="1" si="1307"/>
        <v>0.26411772502157882</v>
      </c>
      <c r="K9277">
        <v>0.86065052003947462</v>
      </c>
      <c r="L9277">
        <v>0.3393776864054816</v>
      </c>
    </row>
    <row r="9278" spans="1:12" x14ac:dyDescent="0.25">
      <c r="A9278">
        <f t="shared" si="1308"/>
        <v>9268</v>
      </c>
      <c r="B9278">
        <f t="shared" si="1303"/>
        <v>5.0419177491393241E-2</v>
      </c>
      <c r="C9278">
        <f t="shared" si="1304"/>
        <v>5.4329806216487454E-2</v>
      </c>
      <c r="D9278">
        <f t="shared" si="1305"/>
        <v>1.0611370041873796</v>
      </c>
      <c r="E9278">
        <f t="shared" si="1309"/>
        <v>0.28862764317669587</v>
      </c>
      <c r="F9278" s="4">
        <f t="shared" si="1310"/>
        <v>7.7562326869806103E-2</v>
      </c>
      <c r="G9278" s="4" t="str">
        <f t="shared" si="1311"/>
        <v/>
      </c>
      <c r="H9278" t="str">
        <f t="shared" si="1306"/>
        <v/>
      </c>
      <c r="J9278">
        <f t="shared" ca="1" si="1307"/>
        <v>0.91976074688720932</v>
      </c>
      <c r="K9278">
        <v>0.57660031037315174</v>
      </c>
      <c r="L9278">
        <v>0.75170268452749878</v>
      </c>
    </row>
    <row r="9279" spans="1:12" x14ac:dyDescent="0.25">
      <c r="A9279">
        <f t="shared" si="1308"/>
        <v>9269</v>
      </c>
      <c r="B9279">
        <f t="shared" si="1303"/>
        <v>5.7123112448697604E-2</v>
      </c>
      <c r="C9279">
        <f t="shared" si="1304"/>
        <v>5.2095161230719333E-2</v>
      </c>
      <c r="D9279">
        <f t="shared" si="1305"/>
        <v>-1.3643190053837726</v>
      </c>
      <c r="E9279">
        <f t="shared" si="1309"/>
        <v>0.17246718686690388</v>
      </c>
      <c r="F9279" s="4">
        <f t="shared" si="1310"/>
        <v>-8.8019559902200437E-2</v>
      </c>
      <c r="G9279" s="4" t="str">
        <f t="shared" si="1311"/>
        <v/>
      </c>
      <c r="H9279" t="str">
        <f t="shared" si="1306"/>
        <v/>
      </c>
      <c r="J9279">
        <f t="shared" ca="1" si="1307"/>
        <v>0.54551808199097951</v>
      </c>
      <c r="K9279">
        <v>0.99662542822182698</v>
      </c>
      <c r="L9279">
        <v>0.4506099662076154</v>
      </c>
    </row>
    <row r="9280" spans="1:12" x14ac:dyDescent="0.25">
      <c r="A9280">
        <f t="shared" si="1308"/>
        <v>9270</v>
      </c>
      <c r="B9280">
        <f t="shared" si="1303"/>
        <v>4.8463863128846138E-2</v>
      </c>
      <c r="C9280">
        <f t="shared" si="1304"/>
        <v>5.0139846868172223E-2</v>
      </c>
      <c r="D9280">
        <f t="shared" si="1305"/>
        <v>0.45477300179458963</v>
      </c>
      <c r="E9280">
        <f t="shared" si="1309"/>
        <v>0.64927255531256267</v>
      </c>
      <c r="F9280" s="4">
        <f t="shared" si="1310"/>
        <v>3.4582132564841377E-2</v>
      </c>
      <c r="G9280" s="4" t="str">
        <f t="shared" si="1311"/>
        <v/>
      </c>
      <c r="H9280" t="str">
        <f t="shared" si="1306"/>
        <v/>
      </c>
      <c r="J9280">
        <f t="shared" ca="1" si="1307"/>
        <v>0.50072804306463836</v>
      </c>
      <c r="K9280">
        <v>0.28590198716538562</v>
      </c>
      <c r="L9280">
        <v>0.18981595693597764</v>
      </c>
    </row>
    <row r="9281" spans="1:12" x14ac:dyDescent="0.25">
      <c r="A9281">
        <f t="shared" si="1308"/>
        <v>9271</v>
      </c>
      <c r="B9281">
        <f t="shared" si="1303"/>
        <v>4.9581185621730195E-2</v>
      </c>
      <c r="C9281">
        <f t="shared" si="1304"/>
        <v>5.1117504049445782E-2</v>
      </c>
      <c r="D9281">
        <f t="shared" si="1305"/>
        <v>0.41687525164504285</v>
      </c>
      <c r="E9281">
        <f t="shared" si="1309"/>
        <v>0.6767696564108121</v>
      </c>
      <c r="F9281" s="4">
        <f t="shared" si="1310"/>
        <v>3.0985915492957816E-2</v>
      </c>
      <c r="G9281" s="4" t="str">
        <f t="shared" si="1311"/>
        <v/>
      </c>
      <c r="H9281" t="str">
        <f t="shared" si="1306"/>
        <v/>
      </c>
      <c r="J9281">
        <f t="shared" ca="1" si="1307"/>
        <v>0.92170413995055744</v>
      </c>
      <c r="K9281">
        <v>0.43841135402598996</v>
      </c>
      <c r="L9281">
        <v>0.3037366255917191</v>
      </c>
    </row>
    <row r="9282" spans="1:12" x14ac:dyDescent="0.25">
      <c r="A9282">
        <f t="shared" si="1308"/>
        <v>9272</v>
      </c>
      <c r="B9282">
        <f t="shared" si="1303"/>
        <v>5.5586794020982024E-2</v>
      </c>
      <c r="C9282">
        <f t="shared" si="1304"/>
        <v>4.8324197817235626E-2</v>
      </c>
      <c r="D9282">
        <f t="shared" si="1305"/>
        <v>-1.9706830077765627</v>
      </c>
      <c r="E9282">
        <f t="shared" si="1309"/>
        <v>4.8760145338422767E-2</v>
      </c>
      <c r="F9282" s="4">
        <f t="shared" si="1310"/>
        <v>-0.13065326633165833</v>
      </c>
      <c r="G9282" s="4">
        <f t="shared" si="1311"/>
        <v>0.13065326633165833</v>
      </c>
      <c r="H9282" t="str">
        <f t="shared" si="1306"/>
        <v>Yes</v>
      </c>
      <c r="J9282">
        <f t="shared" ca="1" si="1307"/>
        <v>0.50708426690671626</v>
      </c>
      <c r="K9282">
        <v>0.98474521463466458</v>
      </c>
      <c r="L9282">
        <v>5.6188806596814467E-2</v>
      </c>
    </row>
    <row r="9283" spans="1:12" x14ac:dyDescent="0.25">
      <c r="A9283">
        <f t="shared" si="1308"/>
        <v>9273</v>
      </c>
      <c r="B9283">
        <f t="shared" si="1303"/>
        <v>5.0279512179782736E-2</v>
      </c>
      <c r="C9283">
        <f t="shared" si="1304"/>
        <v>4.9162189686898672E-2</v>
      </c>
      <c r="D9283">
        <f t="shared" si="1305"/>
        <v>-0.30318200119639499</v>
      </c>
      <c r="E9283">
        <f t="shared" si="1309"/>
        <v>0.76175116485686689</v>
      </c>
      <c r="F9283" s="4">
        <f t="shared" si="1310"/>
        <v>-2.2222222222222282E-2</v>
      </c>
      <c r="G9283" s="4" t="str">
        <f t="shared" si="1311"/>
        <v/>
      </c>
      <c r="H9283" t="str">
        <f t="shared" si="1306"/>
        <v/>
      </c>
      <c r="J9283">
        <f t="shared" ca="1" si="1307"/>
        <v>0.79451032637485575</v>
      </c>
      <c r="K9283">
        <v>0.5514212514277832</v>
      </c>
      <c r="L9283">
        <v>9.8731993110235505E-2</v>
      </c>
    </row>
    <row r="9284" spans="1:12" x14ac:dyDescent="0.25">
      <c r="A9284">
        <f t="shared" si="1308"/>
        <v>9274</v>
      </c>
      <c r="B9284">
        <f t="shared" si="1303"/>
        <v>4.944152031011969E-2</v>
      </c>
      <c r="C9284">
        <f t="shared" si="1304"/>
        <v>5.1396834672666793E-2</v>
      </c>
      <c r="D9284">
        <f t="shared" si="1305"/>
        <v>0.53056850209368889</v>
      </c>
      <c r="E9284">
        <f t="shared" si="1309"/>
        <v>0.59571782753603619</v>
      </c>
      <c r="F9284" s="4">
        <f t="shared" si="1310"/>
        <v>3.954802259886999E-2</v>
      </c>
      <c r="G9284" s="4" t="str">
        <f t="shared" si="1311"/>
        <v/>
      </c>
      <c r="H9284" t="str">
        <f t="shared" si="1306"/>
        <v/>
      </c>
      <c r="J9284">
        <f t="shared" ca="1" si="1307"/>
        <v>0.21846384471643465</v>
      </c>
      <c r="K9284">
        <v>0.4264647411561594</v>
      </c>
      <c r="L9284">
        <v>0.34898018343822435</v>
      </c>
    </row>
    <row r="9285" spans="1:12" x14ac:dyDescent="0.25">
      <c r="A9285">
        <f t="shared" si="1308"/>
        <v>9275</v>
      </c>
      <c r="B9285">
        <f t="shared" si="1303"/>
        <v>4.7067210012741056E-2</v>
      </c>
      <c r="C9285">
        <f t="shared" si="1304"/>
        <v>5.3771144970045426E-2</v>
      </c>
      <c r="D9285">
        <f t="shared" si="1305"/>
        <v>1.8190920071783661</v>
      </c>
      <c r="E9285">
        <f t="shared" si="1309"/>
        <v>6.8897394280621693E-2</v>
      </c>
      <c r="F9285" s="4">
        <f t="shared" si="1310"/>
        <v>0.1424332344213651</v>
      </c>
      <c r="G9285" s="4" t="str">
        <f t="shared" si="1311"/>
        <v/>
      </c>
      <c r="H9285" t="str">
        <f t="shared" si="1306"/>
        <v/>
      </c>
      <c r="J9285">
        <f t="shared" ca="1" si="1307"/>
        <v>0.47520112805442671</v>
      </c>
      <c r="K9285">
        <v>0.13249299952327853</v>
      </c>
      <c r="L9285">
        <v>0.68875934490714852</v>
      </c>
    </row>
    <row r="9286" spans="1:12" x14ac:dyDescent="0.25">
      <c r="A9286">
        <f t="shared" si="1308"/>
        <v>9276</v>
      </c>
      <c r="B9286">
        <f t="shared" si="1303"/>
        <v>4.8743193752067149E-2</v>
      </c>
      <c r="C9286">
        <f t="shared" si="1304"/>
        <v>5.670411651386608E-2</v>
      </c>
      <c r="D9286">
        <f t="shared" si="1305"/>
        <v>2.1601717585243079</v>
      </c>
      <c r="E9286">
        <f t="shared" si="1309"/>
        <v>3.0759375569110015E-2</v>
      </c>
      <c r="F9286" s="4">
        <f t="shared" si="1310"/>
        <v>0.163323782234957</v>
      </c>
      <c r="G9286" s="4">
        <f t="shared" si="1311"/>
        <v>0.163323782234957</v>
      </c>
      <c r="H9286" t="str">
        <f t="shared" si="1306"/>
        <v/>
      </c>
      <c r="J9286">
        <f t="shared" ca="1" si="1307"/>
        <v>0.72729602223368295</v>
      </c>
      <c r="K9286">
        <v>0.30802804828682562</v>
      </c>
      <c r="L9286">
        <v>0.9426526217541924</v>
      </c>
    </row>
    <row r="9287" spans="1:12" x14ac:dyDescent="0.25">
      <c r="A9287">
        <f t="shared" si="1308"/>
        <v>9277</v>
      </c>
      <c r="B9287">
        <f t="shared" si="1303"/>
        <v>5.3491814346824408E-2</v>
      </c>
      <c r="C9287">
        <f t="shared" si="1304"/>
        <v>5.2793487788771867E-2</v>
      </c>
      <c r="D9287">
        <f t="shared" si="1305"/>
        <v>-0.1894887507477471</v>
      </c>
      <c r="E9287">
        <f t="shared" si="1309"/>
        <v>0.84970977099080969</v>
      </c>
      <c r="F9287" s="4">
        <f t="shared" si="1310"/>
        <v>-1.3054830287206319E-2</v>
      </c>
      <c r="G9287" s="4" t="str">
        <f t="shared" si="1311"/>
        <v/>
      </c>
      <c r="H9287" t="str">
        <f t="shared" si="1306"/>
        <v/>
      </c>
      <c r="J9287">
        <f t="shared" ca="1" si="1307"/>
        <v>0.36455740353420729</v>
      </c>
      <c r="K9287">
        <v>0.91050888370029792</v>
      </c>
      <c r="L9287">
        <v>0.55669846803299383</v>
      </c>
    </row>
    <row r="9288" spans="1:12" x14ac:dyDescent="0.25">
      <c r="A9288">
        <f t="shared" si="1308"/>
        <v>9278</v>
      </c>
      <c r="B9288">
        <f t="shared" si="1303"/>
        <v>4.8044867194014615E-2</v>
      </c>
      <c r="C9288">
        <f t="shared" si="1304"/>
        <v>5.2793487788771867E-2</v>
      </c>
      <c r="D9288">
        <f t="shared" si="1305"/>
        <v>1.2885235050846735</v>
      </c>
      <c r="E9288">
        <f t="shared" si="1309"/>
        <v>0.19756379210566677</v>
      </c>
      <c r="F9288" s="4">
        <f t="shared" si="1310"/>
        <v>9.8837209302325452E-2</v>
      </c>
      <c r="G9288" s="4" t="str">
        <f t="shared" si="1311"/>
        <v/>
      </c>
      <c r="H9288" t="str">
        <f t="shared" si="1306"/>
        <v/>
      </c>
      <c r="J9288">
        <f t="shared" ca="1" si="1307"/>
        <v>9.1999411961644628E-2</v>
      </c>
      <c r="K9288">
        <v>0.23275215443280795</v>
      </c>
      <c r="L9288">
        <v>0.5518181650028755</v>
      </c>
    </row>
    <row r="9289" spans="1:12" x14ac:dyDescent="0.25">
      <c r="A9289">
        <f t="shared" si="1308"/>
        <v>9279</v>
      </c>
      <c r="B9289">
        <f t="shared" si="1303"/>
        <v>5.0279512179782736E-2</v>
      </c>
      <c r="C9289">
        <f t="shared" si="1304"/>
        <v>5.670411651386608E-2</v>
      </c>
      <c r="D9289">
        <f t="shared" si="1305"/>
        <v>1.743296506879265</v>
      </c>
      <c r="E9289">
        <f t="shared" si="1309"/>
        <v>8.1281835223044663E-2</v>
      </c>
      <c r="F9289" s="4">
        <f t="shared" si="1310"/>
        <v>0.12777777777777768</v>
      </c>
      <c r="G9289" s="4" t="str">
        <f t="shared" si="1311"/>
        <v/>
      </c>
      <c r="H9289" t="str">
        <f t="shared" si="1306"/>
        <v/>
      </c>
      <c r="J9289">
        <f t="shared" ca="1" si="1307"/>
        <v>0.19749917491571289</v>
      </c>
      <c r="K9289">
        <v>0.53869036165980455</v>
      </c>
      <c r="L9289">
        <v>0.94490116111098721</v>
      </c>
    </row>
    <row r="9290" spans="1:12" x14ac:dyDescent="0.25">
      <c r="A9290">
        <f t="shared" si="1308"/>
        <v>9280</v>
      </c>
      <c r="B9290">
        <f t="shared" si="1303"/>
        <v>5.2095161230719333E-2</v>
      </c>
      <c r="C9290">
        <f t="shared" si="1304"/>
        <v>5.1257169361056287E-2</v>
      </c>
      <c r="D9290">
        <f t="shared" si="1305"/>
        <v>-0.22738650089729576</v>
      </c>
      <c r="E9290">
        <f t="shared" si="1309"/>
        <v>0.82012321611685701</v>
      </c>
      <c r="F9290" s="4">
        <f t="shared" si="1310"/>
        <v>-1.6085790884718509E-2</v>
      </c>
      <c r="G9290" s="4" t="str">
        <f t="shared" si="1311"/>
        <v/>
      </c>
      <c r="H9290" t="str">
        <f t="shared" si="1306"/>
        <v/>
      </c>
      <c r="J9290">
        <f t="shared" ca="1" si="1307"/>
        <v>0.40661189367319628</v>
      </c>
      <c r="K9290">
        <v>0.79376609994730762</v>
      </c>
      <c r="L9290">
        <v>0.32795722980504505</v>
      </c>
    </row>
    <row r="9291" spans="1:12" x14ac:dyDescent="0.25">
      <c r="A9291">
        <f t="shared" si="1308"/>
        <v>9281</v>
      </c>
      <c r="B9291">
        <f t="shared" ref="B9291:B9354" si="1312">_xlfn.BINOM.INV($F$8,$B$10, $K9291)/$F$8</f>
        <v>5.2514157165550857E-2</v>
      </c>
      <c r="C9291">
        <f t="shared" ref="C9291:C9354" si="1313">_xlfn.BINOM.INV($F$8,$C$10, $L9291)/$F$8</f>
        <v>5.6285120579034557E-2</v>
      </c>
      <c r="D9291">
        <f t="shared" ref="D9291:D9354" si="1314">(C9291-B9291)/SQRT($B$10*(1-$B$10)/$F$8+$C$10*(1-$C$10)/$F$8)</f>
        <v>1.023239254037829</v>
      </c>
      <c r="E9291">
        <f t="shared" si="1309"/>
        <v>0.30619473730009084</v>
      </c>
      <c r="F9291" s="4">
        <f t="shared" si="1310"/>
        <v>7.1808510638297796E-2</v>
      </c>
      <c r="G9291" s="4" t="str">
        <f t="shared" si="1311"/>
        <v/>
      </c>
      <c r="H9291" t="str">
        <f t="shared" si="1306"/>
        <v/>
      </c>
      <c r="J9291">
        <f t="shared" ca="1" si="1307"/>
        <v>0.42971165054889005</v>
      </c>
      <c r="K9291">
        <v>0.8413092718255013</v>
      </c>
      <c r="L9291">
        <v>0.92567203779427809</v>
      </c>
    </row>
    <row r="9292" spans="1:12" x14ac:dyDescent="0.25">
      <c r="A9292">
        <f t="shared" si="1308"/>
        <v>9282</v>
      </c>
      <c r="B9292">
        <f t="shared" si="1312"/>
        <v>5.0419177491393241E-2</v>
      </c>
      <c r="C9292">
        <f t="shared" si="1313"/>
        <v>4.8463863128846138E-2</v>
      </c>
      <c r="D9292">
        <f t="shared" si="1314"/>
        <v>-0.53056850209368889</v>
      </c>
      <c r="E9292">
        <f t="shared" si="1309"/>
        <v>0.59571782753603619</v>
      </c>
      <c r="F9292" s="4">
        <f t="shared" si="1310"/>
        <v>-3.8781163434902982E-2</v>
      </c>
      <c r="G9292" s="4" t="str">
        <f t="shared" si="1311"/>
        <v/>
      </c>
      <c r="H9292" t="str">
        <f t="shared" ref="H9292:H9355" si="1315">IF(AND(E9292&lt;=0.05,F9292&lt;0), "Yes", "")</f>
        <v/>
      </c>
      <c r="J9292">
        <f t="shared" ref="J9292:J9355" ca="1" si="1316">RAND()</f>
        <v>0.63634680784906339</v>
      </c>
      <c r="K9292">
        <v>0.57709936573624943</v>
      </c>
      <c r="L9292">
        <v>6.0014260204891312E-2</v>
      </c>
    </row>
    <row r="9293" spans="1:12" x14ac:dyDescent="0.25">
      <c r="A9293">
        <f t="shared" si="1308"/>
        <v>9283</v>
      </c>
      <c r="B9293">
        <f t="shared" si="1312"/>
        <v>5.0838173426224764E-2</v>
      </c>
      <c r="C9293">
        <f t="shared" si="1313"/>
        <v>5.8938761499634201E-2</v>
      </c>
      <c r="D9293">
        <f t="shared" si="1314"/>
        <v>2.1980695086738566</v>
      </c>
      <c r="E9293">
        <f t="shared" si="1309"/>
        <v>2.7944152995940774E-2</v>
      </c>
      <c r="F9293" s="4">
        <f t="shared" si="1310"/>
        <v>0.15934065934065927</v>
      </c>
      <c r="G9293" s="4">
        <f t="shared" si="1311"/>
        <v>0.15934065934065927</v>
      </c>
      <c r="H9293" t="str">
        <f t="shared" si="1315"/>
        <v/>
      </c>
      <c r="J9293">
        <f t="shared" ca="1" si="1316"/>
        <v>0.62323650404143316</v>
      </c>
      <c r="K9293">
        <v>0.62271339849361063</v>
      </c>
      <c r="L9293">
        <v>0.99161786339947744</v>
      </c>
    </row>
    <row r="9294" spans="1:12" x14ac:dyDescent="0.25">
      <c r="A9294">
        <f t="shared" si="1308"/>
        <v>9284</v>
      </c>
      <c r="B9294">
        <f t="shared" si="1312"/>
        <v>4.8044867194014615E-2</v>
      </c>
      <c r="C9294">
        <f t="shared" si="1313"/>
        <v>5.293315310038238E-2</v>
      </c>
      <c r="D9294">
        <f t="shared" si="1314"/>
        <v>1.3264212552342241</v>
      </c>
      <c r="E9294">
        <f t="shared" si="1309"/>
        <v>0.18470020217371186</v>
      </c>
      <c r="F9294" s="4">
        <f t="shared" si="1310"/>
        <v>0.1017441860465116</v>
      </c>
      <c r="G9294" s="4" t="str">
        <f t="shared" si="1311"/>
        <v/>
      </c>
      <c r="H9294" t="str">
        <f t="shared" si="1315"/>
        <v/>
      </c>
      <c r="J9294">
        <f t="shared" ca="1" si="1316"/>
        <v>0.11510160588328389</v>
      </c>
      <c r="K9294">
        <v>0.22868879913461704</v>
      </c>
      <c r="L9294">
        <v>0.56056280760658073</v>
      </c>
    </row>
    <row r="9295" spans="1:12" x14ac:dyDescent="0.25">
      <c r="A9295">
        <f t="shared" si="1308"/>
        <v>9285</v>
      </c>
      <c r="B9295">
        <f t="shared" si="1312"/>
        <v>5.1815830607498316E-2</v>
      </c>
      <c r="C9295">
        <f t="shared" si="1313"/>
        <v>5.5028132774539995E-2</v>
      </c>
      <c r="D9295">
        <f t="shared" si="1314"/>
        <v>0.87164825343963437</v>
      </c>
      <c r="E9295">
        <f t="shared" si="1309"/>
        <v>0.38340029799062414</v>
      </c>
      <c r="F9295" s="4">
        <f t="shared" si="1310"/>
        <v>6.1994609164420574E-2</v>
      </c>
      <c r="G9295" s="4" t="str">
        <f t="shared" si="1311"/>
        <v/>
      </c>
      <c r="H9295" t="str">
        <f t="shared" si="1315"/>
        <v/>
      </c>
      <c r="J9295">
        <f t="shared" ca="1" si="1316"/>
        <v>0.27643317559359237</v>
      </c>
      <c r="K9295">
        <v>0.76969309310167311</v>
      </c>
      <c r="L9295">
        <v>0.83549801582938377</v>
      </c>
    </row>
    <row r="9296" spans="1:12" x14ac:dyDescent="0.25">
      <c r="A9296">
        <f t="shared" si="1308"/>
        <v>9286</v>
      </c>
      <c r="B9296">
        <f t="shared" si="1312"/>
        <v>4.9301854998509177E-2</v>
      </c>
      <c r="C9296">
        <f t="shared" si="1313"/>
        <v>5.2095161230719333E-2</v>
      </c>
      <c r="D9296">
        <f t="shared" si="1314"/>
        <v>0.7579550029909865</v>
      </c>
      <c r="E9296">
        <f t="shared" si="1309"/>
        <v>0.4484779207813312</v>
      </c>
      <c r="F9296" s="4">
        <f t="shared" si="1310"/>
        <v>5.6657223796034085E-2</v>
      </c>
      <c r="G9296" s="4" t="str">
        <f t="shared" si="1311"/>
        <v/>
      </c>
      <c r="H9296" t="str">
        <f t="shared" si="1315"/>
        <v/>
      </c>
      <c r="J9296">
        <f t="shared" ca="1" si="1316"/>
        <v>0.27443565374102485</v>
      </c>
      <c r="K9296">
        <v>0.39092839977790439</v>
      </c>
      <c r="L9296">
        <v>0.43436352043007198</v>
      </c>
    </row>
    <row r="9297" spans="1:12" x14ac:dyDescent="0.25">
      <c r="A9297">
        <f t="shared" si="1308"/>
        <v>9287</v>
      </c>
      <c r="B9297">
        <f t="shared" si="1312"/>
        <v>5.293315310038238E-2</v>
      </c>
      <c r="C9297">
        <f t="shared" si="1313"/>
        <v>5.3910810281655931E-2</v>
      </c>
      <c r="D9297">
        <f t="shared" si="1314"/>
        <v>0.26528425104684444</v>
      </c>
      <c r="E9297">
        <f t="shared" si="1309"/>
        <v>0.790790495854373</v>
      </c>
      <c r="F9297" s="4">
        <f t="shared" si="1310"/>
        <v>1.8469656992084402E-2</v>
      </c>
      <c r="G9297" s="4" t="str">
        <f t="shared" si="1311"/>
        <v/>
      </c>
      <c r="H9297" t="str">
        <f t="shared" si="1315"/>
        <v/>
      </c>
      <c r="J9297">
        <f t="shared" ca="1" si="1316"/>
        <v>0.63958840046198873</v>
      </c>
      <c r="K9297">
        <v>0.87646711101752706</v>
      </c>
      <c r="L9297">
        <v>0.70851881032564701</v>
      </c>
    </row>
    <row r="9298" spans="1:12" x14ac:dyDescent="0.25">
      <c r="A9298">
        <f t="shared" si="1308"/>
        <v>9288</v>
      </c>
      <c r="B9298">
        <f t="shared" si="1312"/>
        <v>4.8463863128846138E-2</v>
      </c>
      <c r="C9298">
        <f t="shared" si="1313"/>
        <v>5.6285120579034557E-2</v>
      </c>
      <c r="D9298">
        <f t="shared" si="1314"/>
        <v>2.1222740083747573</v>
      </c>
      <c r="E9298">
        <f t="shared" si="1309"/>
        <v>3.3814734814276992E-2</v>
      </c>
      <c r="F9298" s="4">
        <f t="shared" si="1310"/>
        <v>0.16138328530259352</v>
      </c>
      <c r="G9298" s="4">
        <f t="shared" si="1311"/>
        <v>0.16138328530259352</v>
      </c>
      <c r="H9298" t="str">
        <f t="shared" si="1315"/>
        <v/>
      </c>
      <c r="J9298">
        <f t="shared" ca="1" si="1316"/>
        <v>2.85596353466544E-2</v>
      </c>
      <c r="K9298">
        <v>0.28543088809624306</v>
      </c>
      <c r="L9298">
        <v>0.92727013955875137</v>
      </c>
    </row>
    <row r="9299" spans="1:12" x14ac:dyDescent="0.25">
      <c r="A9299">
        <f t="shared" si="1308"/>
        <v>9289</v>
      </c>
      <c r="B9299">
        <f t="shared" si="1312"/>
        <v>5.0000181556561718E-2</v>
      </c>
      <c r="C9299">
        <f t="shared" si="1313"/>
        <v>4.8743193752067149E-2</v>
      </c>
      <c r="D9299">
        <f t="shared" si="1314"/>
        <v>-0.34107975134594365</v>
      </c>
      <c r="E9299">
        <f t="shared" si="1309"/>
        <v>0.73304354430991236</v>
      </c>
      <c r="F9299" s="4">
        <f t="shared" si="1310"/>
        <v>-2.5139664804469292E-2</v>
      </c>
      <c r="G9299" s="4" t="str">
        <f t="shared" si="1311"/>
        <v/>
      </c>
      <c r="H9299" t="str">
        <f t="shared" si="1315"/>
        <v/>
      </c>
      <c r="J9299">
        <f t="shared" ca="1" si="1316"/>
        <v>0.96517417816536788</v>
      </c>
      <c r="K9299">
        <v>0.50370527141552945</v>
      </c>
      <c r="L9299">
        <v>7.9465636053869915E-2</v>
      </c>
    </row>
    <row r="9300" spans="1:12" x14ac:dyDescent="0.25">
      <c r="A9300">
        <f t="shared" si="1308"/>
        <v>9290</v>
      </c>
      <c r="B9300">
        <f t="shared" si="1312"/>
        <v>4.6927544701130551E-2</v>
      </c>
      <c r="C9300">
        <f t="shared" si="1313"/>
        <v>5.3910810281655931E-2</v>
      </c>
      <c r="D9300">
        <f t="shared" si="1314"/>
        <v>1.8948875074774634</v>
      </c>
      <c r="E9300">
        <f t="shared" si="1309"/>
        <v>5.8107306562698247E-2</v>
      </c>
      <c r="F9300" s="4">
        <f t="shared" si="1310"/>
        <v>0.14880952380952381</v>
      </c>
      <c r="G9300" s="4" t="str">
        <f t="shared" si="1311"/>
        <v/>
      </c>
      <c r="H9300" t="str">
        <f t="shared" si="1315"/>
        <v/>
      </c>
      <c r="J9300">
        <f t="shared" ca="1" si="1316"/>
        <v>0.89697931195589853</v>
      </c>
      <c r="K9300">
        <v>0.11500922433640703</v>
      </c>
      <c r="L9300">
        <v>0.70026305792735588</v>
      </c>
    </row>
    <row r="9301" spans="1:12" x14ac:dyDescent="0.25">
      <c r="A9301">
        <f t="shared" si="1308"/>
        <v>9291</v>
      </c>
      <c r="B9301">
        <f t="shared" si="1312"/>
        <v>5.1117504049445782E-2</v>
      </c>
      <c r="C9301">
        <f t="shared" si="1313"/>
        <v>5.2514157165550857E-2</v>
      </c>
      <c r="D9301">
        <f t="shared" si="1314"/>
        <v>0.37897750149549231</v>
      </c>
      <c r="E9301">
        <f t="shared" si="1309"/>
        <v>0.70470457106782747</v>
      </c>
      <c r="F9301" s="4">
        <f t="shared" si="1310"/>
        <v>2.7322404371584674E-2</v>
      </c>
      <c r="G9301" s="4" t="str">
        <f t="shared" si="1311"/>
        <v/>
      </c>
      <c r="H9301" t="str">
        <f t="shared" si="1315"/>
        <v/>
      </c>
      <c r="J9301">
        <f t="shared" ca="1" si="1316"/>
        <v>0.23887863832970213</v>
      </c>
      <c r="K9301">
        <v>0.67508733798319753</v>
      </c>
      <c r="L9301">
        <v>0.51110581905351149</v>
      </c>
    </row>
    <row r="9302" spans="1:12" x14ac:dyDescent="0.25">
      <c r="A9302">
        <f t="shared" si="1308"/>
        <v>9292</v>
      </c>
      <c r="B9302">
        <f t="shared" si="1312"/>
        <v>5.4609136839708472E-2</v>
      </c>
      <c r="C9302">
        <f t="shared" si="1313"/>
        <v>5.7123112448697604E-2</v>
      </c>
      <c r="D9302">
        <f t="shared" si="1314"/>
        <v>0.68215950269188541</v>
      </c>
      <c r="E9302">
        <f t="shared" si="1309"/>
        <v>0.49513809896736838</v>
      </c>
      <c r="F9302" s="4">
        <f t="shared" si="1310"/>
        <v>4.6035805626598369E-2</v>
      </c>
      <c r="G9302" s="4" t="str">
        <f t="shared" si="1311"/>
        <v/>
      </c>
      <c r="H9302" t="str">
        <f t="shared" si="1315"/>
        <v/>
      </c>
      <c r="J9302">
        <f t="shared" ca="1" si="1316"/>
        <v>9.4599053852016057E-2</v>
      </c>
      <c r="K9302">
        <v>0.96177774121733195</v>
      </c>
      <c r="L9302">
        <v>0.95705919177520782</v>
      </c>
    </row>
    <row r="9303" spans="1:12" x14ac:dyDescent="0.25">
      <c r="A9303">
        <f t="shared" si="1308"/>
        <v>9293</v>
      </c>
      <c r="B9303">
        <f t="shared" si="1312"/>
        <v>5.2095161230719333E-2</v>
      </c>
      <c r="C9303">
        <f t="shared" si="1313"/>
        <v>5.2095161230719333E-2</v>
      </c>
      <c r="D9303">
        <f t="shared" si="1314"/>
        <v>0</v>
      </c>
      <c r="E9303">
        <f t="shared" si="1309"/>
        <v>1</v>
      </c>
      <c r="F9303" s="4">
        <f t="shared" si="1310"/>
        <v>0</v>
      </c>
      <c r="G9303" s="4" t="str">
        <f t="shared" si="1311"/>
        <v/>
      </c>
      <c r="H9303" t="str">
        <f t="shared" si="1315"/>
        <v/>
      </c>
      <c r="J9303">
        <f t="shared" ca="1" si="1316"/>
        <v>0.95190016687651435</v>
      </c>
      <c r="K9303">
        <v>0.79680022271888162</v>
      </c>
      <c r="L9303">
        <v>0.45043693529374362</v>
      </c>
    </row>
    <row r="9304" spans="1:12" x14ac:dyDescent="0.25">
      <c r="A9304">
        <f t="shared" si="1308"/>
        <v>9294</v>
      </c>
      <c r="B9304">
        <f t="shared" si="1312"/>
        <v>5.0279512179782736E-2</v>
      </c>
      <c r="C9304">
        <f t="shared" si="1313"/>
        <v>5.642478589064507E-2</v>
      </c>
      <c r="D9304">
        <f t="shared" si="1314"/>
        <v>1.6675010065801676</v>
      </c>
      <c r="E9304">
        <f t="shared" si="1309"/>
        <v>9.5414824430527512E-2</v>
      </c>
      <c r="F9304" s="4">
        <f t="shared" si="1310"/>
        <v>0.12222222222222222</v>
      </c>
      <c r="G9304" s="4" t="str">
        <f t="shared" si="1311"/>
        <v/>
      </c>
      <c r="H9304" t="str">
        <f t="shared" si="1315"/>
        <v/>
      </c>
      <c r="J9304">
        <f t="shared" ca="1" si="1316"/>
        <v>0.47010643706291266</v>
      </c>
      <c r="K9304">
        <v>0.55524443242470933</v>
      </c>
      <c r="L9304">
        <v>0.93357019400649266</v>
      </c>
    </row>
    <row r="9305" spans="1:12" x14ac:dyDescent="0.25">
      <c r="A9305">
        <f t="shared" si="1308"/>
        <v>9295</v>
      </c>
      <c r="B9305">
        <f t="shared" si="1312"/>
        <v>5.1536499984277305E-2</v>
      </c>
      <c r="C9305">
        <f t="shared" si="1313"/>
        <v>4.9162189686898672E-2</v>
      </c>
      <c r="D9305">
        <f t="shared" si="1314"/>
        <v>-0.64426175254233864</v>
      </c>
      <c r="E9305">
        <f t="shared" si="1309"/>
        <v>0.51940571299285221</v>
      </c>
      <c r="F9305" s="4">
        <f t="shared" si="1310"/>
        <v>-4.6070460704607123E-2</v>
      </c>
      <c r="G9305" s="4" t="str">
        <f t="shared" si="1311"/>
        <v/>
      </c>
      <c r="H9305" t="str">
        <f t="shared" si="1315"/>
        <v/>
      </c>
      <c r="J9305">
        <f t="shared" ca="1" si="1316"/>
        <v>0.54029448894181809</v>
      </c>
      <c r="K9305">
        <v>0.72675078836611773</v>
      </c>
      <c r="L9305">
        <v>0.103062119350943</v>
      </c>
    </row>
    <row r="9306" spans="1:12" x14ac:dyDescent="0.25">
      <c r="A9306">
        <f t="shared" si="1308"/>
        <v>9296</v>
      </c>
      <c r="B9306">
        <f t="shared" si="1312"/>
        <v>5.0139846868172223E-2</v>
      </c>
      <c r="C9306">
        <f t="shared" si="1313"/>
        <v>5.4050475593266437E-2</v>
      </c>
      <c r="D9306">
        <f t="shared" si="1314"/>
        <v>1.0611370041873796</v>
      </c>
      <c r="E9306">
        <f t="shared" si="1309"/>
        <v>0.28862764317669587</v>
      </c>
      <c r="F9306" s="4">
        <f t="shared" si="1310"/>
        <v>7.7994428969359347E-2</v>
      </c>
      <c r="G9306" s="4" t="str">
        <f t="shared" si="1311"/>
        <v/>
      </c>
      <c r="H9306" t="str">
        <f t="shared" si="1315"/>
        <v/>
      </c>
      <c r="J9306">
        <f t="shared" ca="1" si="1316"/>
        <v>0.97681556435442085</v>
      </c>
      <c r="K9306">
        <v>0.53669281924779777</v>
      </c>
      <c r="L9306">
        <v>0.72693508742168078</v>
      </c>
    </row>
    <row r="9307" spans="1:12" x14ac:dyDescent="0.25">
      <c r="A9307">
        <f t="shared" si="1308"/>
        <v>9297</v>
      </c>
      <c r="B9307">
        <f t="shared" si="1312"/>
        <v>5.0419177491393241E-2</v>
      </c>
      <c r="C9307">
        <f t="shared" si="1313"/>
        <v>5.2234826542329839E-2</v>
      </c>
      <c r="D9307">
        <f t="shared" si="1314"/>
        <v>0.49267075194414017</v>
      </c>
      <c r="E9307">
        <f t="shared" si="1309"/>
        <v>0.62224524700712269</v>
      </c>
      <c r="F9307" s="4">
        <f t="shared" si="1310"/>
        <v>3.6011080332409955E-2</v>
      </c>
      <c r="G9307" s="4" t="str">
        <f t="shared" si="1311"/>
        <v/>
      </c>
      <c r="H9307" t="str">
        <f t="shared" si="1315"/>
        <v/>
      </c>
      <c r="J9307">
        <f t="shared" ca="1" si="1316"/>
        <v>0.70027406554905414</v>
      </c>
      <c r="K9307">
        <v>0.57820449378938521</v>
      </c>
      <c r="L9307">
        <v>0.45577310842016616</v>
      </c>
    </row>
    <row r="9308" spans="1:12" x14ac:dyDescent="0.25">
      <c r="A9308">
        <f t="shared" si="1308"/>
        <v>9298</v>
      </c>
      <c r="B9308">
        <f t="shared" si="1312"/>
        <v>4.7765536570793597E-2</v>
      </c>
      <c r="C9308">
        <f t="shared" si="1313"/>
        <v>5.1815830607498316E-2</v>
      </c>
      <c r="D9308">
        <f t="shared" si="1314"/>
        <v>1.0990347543369283</v>
      </c>
      <c r="E9308">
        <f t="shared" si="1309"/>
        <v>0.27175290691455789</v>
      </c>
      <c r="F9308" s="4">
        <f t="shared" si="1310"/>
        <v>8.4795321637426868E-2</v>
      </c>
      <c r="G9308" s="4" t="str">
        <f t="shared" si="1311"/>
        <v/>
      </c>
      <c r="H9308" t="str">
        <f t="shared" si="1315"/>
        <v/>
      </c>
      <c r="J9308">
        <f t="shared" ca="1" si="1316"/>
        <v>0.48823769777749582</v>
      </c>
      <c r="K9308">
        <v>0.19249576187638207</v>
      </c>
      <c r="L9308">
        <v>0.39441694520012593</v>
      </c>
    </row>
    <row r="9309" spans="1:12" x14ac:dyDescent="0.25">
      <c r="A9309">
        <f t="shared" si="1308"/>
        <v>9299</v>
      </c>
      <c r="B9309">
        <f t="shared" si="1312"/>
        <v>5.1955495919108828E-2</v>
      </c>
      <c r="C9309">
        <f t="shared" si="1313"/>
        <v>5.0279512179782736E-2</v>
      </c>
      <c r="D9309">
        <f t="shared" si="1314"/>
        <v>-0.45477300179459151</v>
      </c>
      <c r="E9309">
        <f t="shared" si="1309"/>
        <v>0.64927255531256134</v>
      </c>
      <c r="F9309" s="4">
        <f t="shared" si="1310"/>
        <v>-3.2258064516129052E-2</v>
      </c>
      <c r="G9309" s="4" t="str">
        <f t="shared" si="1311"/>
        <v/>
      </c>
      <c r="H9309" t="str">
        <f t="shared" si="1315"/>
        <v/>
      </c>
      <c r="J9309">
        <f t="shared" ca="1" si="1316"/>
        <v>0.25347729423531318</v>
      </c>
      <c r="K9309">
        <v>0.77126435089428647</v>
      </c>
      <c r="L9309">
        <v>0.2003246305677312</v>
      </c>
    </row>
    <row r="9310" spans="1:12" x14ac:dyDescent="0.25">
      <c r="A9310">
        <f t="shared" si="1308"/>
        <v>9300</v>
      </c>
      <c r="B9310">
        <f t="shared" si="1312"/>
        <v>4.8603528440456643E-2</v>
      </c>
      <c r="C9310">
        <f t="shared" si="1313"/>
        <v>5.2653822477161362E-2</v>
      </c>
      <c r="D9310">
        <f t="shared" si="1314"/>
        <v>1.0990347543369283</v>
      </c>
      <c r="E9310">
        <f t="shared" si="1309"/>
        <v>0.27175290691455789</v>
      </c>
      <c r="F9310" s="4">
        <f t="shared" si="1310"/>
        <v>8.3333333333333301E-2</v>
      </c>
      <c r="G9310" s="4" t="str">
        <f t="shared" si="1311"/>
        <v/>
      </c>
      <c r="H9310" t="str">
        <f t="shared" si="1315"/>
        <v/>
      </c>
      <c r="J9310">
        <f t="shared" ca="1" si="1316"/>
        <v>0.88235542612637874</v>
      </c>
      <c r="K9310">
        <v>0.2938145273942353</v>
      </c>
      <c r="L9310">
        <v>0.52894833676560404</v>
      </c>
    </row>
    <row r="9311" spans="1:12" x14ac:dyDescent="0.25">
      <c r="A9311">
        <f t="shared" si="1308"/>
        <v>9301</v>
      </c>
      <c r="B9311">
        <f t="shared" si="1312"/>
        <v>4.8743193752067149E-2</v>
      </c>
      <c r="C9311">
        <f t="shared" si="1313"/>
        <v>4.9022524375288166E-2</v>
      </c>
      <c r="D9311">
        <f t="shared" si="1314"/>
        <v>7.5795500299099219E-2</v>
      </c>
      <c r="E9311">
        <f t="shared" si="1309"/>
        <v>0.93958179606976633</v>
      </c>
      <c r="F9311" s="4">
        <f t="shared" si="1310"/>
        <v>5.7306590257880175E-3</v>
      </c>
      <c r="G9311" s="4" t="str">
        <f t="shared" si="1311"/>
        <v/>
      </c>
      <c r="H9311" t="str">
        <f t="shared" si="1315"/>
        <v/>
      </c>
      <c r="J9311">
        <f t="shared" ca="1" si="1316"/>
        <v>0.71841599447570381</v>
      </c>
      <c r="K9311">
        <v>0.30900896136903289</v>
      </c>
      <c r="L9311">
        <v>8.9772325803657016E-2</v>
      </c>
    </row>
    <row r="9312" spans="1:12" x14ac:dyDescent="0.25">
      <c r="A9312">
        <f t="shared" si="1308"/>
        <v>9302</v>
      </c>
      <c r="B9312">
        <f t="shared" si="1312"/>
        <v>4.622921814307801E-2</v>
      </c>
      <c r="C9312">
        <f t="shared" si="1313"/>
        <v>5.6285120579034557E-2</v>
      </c>
      <c r="D9312">
        <f t="shared" si="1314"/>
        <v>2.7286380107675474</v>
      </c>
      <c r="E9312">
        <f t="shared" si="1309"/>
        <v>6.3596472360536449E-3</v>
      </c>
      <c r="F9312" s="4">
        <f t="shared" si="1310"/>
        <v>0.21752265861027192</v>
      </c>
      <c r="G9312" s="4">
        <f t="shared" si="1311"/>
        <v>0.21752265861027192</v>
      </c>
      <c r="H9312" t="str">
        <f t="shared" si="1315"/>
        <v/>
      </c>
      <c r="J9312">
        <f t="shared" ca="1" si="1316"/>
        <v>0.88029224475953871</v>
      </c>
      <c r="K9312">
        <v>7.1098665530979432E-2</v>
      </c>
      <c r="L9312">
        <v>0.92121763602187401</v>
      </c>
    </row>
    <row r="9313" spans="1:12" x14ac:dyDescent="0.25">
      <c r="A9313">
        <f t="shared" si="1308"/>
        <v>9303</v>
      </c>
      <c r="B9313">
        <f t="shared" si="1312"/>
        <v>5.2514157165550857E-2</v>
      </c>
      <c r="C9313">
        <f t="shared" si="1313"/>
        <v>4.8743193752067149E-2</v>
      </c>
      <c r="D9313">
        <f t="shared" si="1314"/>
        <v>-1.023239254037831</v>
      </c>
      <c r="E9313">
        <f t="shared" si="1309"/>
        <v>0.30619473730008995</v>
      </c>
      <c r="F9313" s="4">
        <f t="shared" si="1310"/>
        <v>-7.180851063829792E-2</v>
      </c>
      <c r="G9313" s="4" t="str">
        <f t="shared" si="1311"/>
        <v/>
      </c>
      <c r="H9313" t="str">
        <f t="shared" si="1315"/>
        <v/>
      </c>
      <c r="J9313">
        <f t="shared" ca="1" si="1316"/>
        <v>0.34313010899087537</v>
      </c>
      <c r="K9313">
        <v>0.83585992947026189</v>
      </c>
      <c r="L9313">
        <v>7.6689470893546163E-2</v>
      </c>
    </row>
    <row r="9314" spans="1:12" x14ac:dyDescent="0.25">
      <c r="A9314">
        <f t="shared" si="1308"/>
        <v>9304</v>
      </c>
      <c r="B9314">
        <f t="shared" si="1312"/>
        <v>4.8324197817235626E-2</v>
      </c>
      <c r="C9314">
        <f t="shared" si="1313"/>
        <v>5.6843781825476593E-2</v>
      </c>
      <c r="D9314">
        <f t="shared" si="1314"/>
        <v>2.3117627591225065</v>
      </c>
      <c r="E9314">
        <f t="shared" si="1309"/>
        <v>2.0790760730595048E-2</v>
      </c>
      <c r="F9314" s="4">
        <f t="shared" si="1310"/>
        <v>0.17630057803468216</v>
      </c>
      <c r="G9314" s="4">
        <f t="shared" si="1311"/>
        <v>0.17630057803468216</v>
      </c>
      <c r="H9314" t="str">
        <f t="shared" si="1315"/>
        <v/>
      </c>
      <c r="J9314">
        <f t="shared" ca="1" si="1316"/>
        <v>0.28511981944472453</v>
      </c>
      <c r="K9314">
        <v>0.26149215423924954</v>
      </c>
      <c r="L9314">
        <v>0.94685772511480304</v>
      </c>
    </row>
    <row r="9315" spans="1:12" x14ac:dyDescent="0.25">
      <c r="A9315">
        <f t="shared" si="1308"/>
        <v>9305</v>
      </c>
      <c r="B9315">
        <f t="shared" si="1312"/>
        <v>5.2234826542329839E-2</v>
      </c>
      <c r="C9315">
        <f t="shared" si="1313"/>
        <v>5.0558842803003747E-2</v>
      </c>
      <c r="D9315">
        <f t="shared" si="1314"/>
        <v>-0.45477300179459151</v>
      </c>
      <c r="E9315">
        <f t="shared" si="1309"/>
        <v>0.64927255531256134</v>
      </c>
      <c r="F9315" s="4">
        <f t="shared" si="1310"/>
        <v>-3.2085561497326227E-2</v>
      </c>
      <c r="G9315" s="4" t="str">
        <f t="shared" si="1311"/>
        <v/>
      </c>
      <c r="H9315" t="str">
        <f t="shared" si="1315"/>
        <v/>
      </c>
      <c r="J9315">
        <f t="shared" ca="1" si="1316"/>
        <v>0.62004277252214335</v>
      </c>
      <c r="K9315">
        <v>0.8053924083207088</v>
      </c>
      <c r="L9315">
        <v>0.22699997202419608</v>
      </c>
    </row>
    <row r="9316" spans="1:12" x14ac:dyDescent="0.25">
      <c r="A9316">
        <f t="shared" si="1308"/>
        <v>9306</v>
      </c>
      <c r="B9316">
        <f t="shared" si="1312"/>
        <v>4.8603528440456643E-2</v>
      </c>
      <c r="C9316">
        <f t="shared" si="1313"/>
        <v>5.4748802151318977E-2</v>
      </c>
      <c r="D9316">
        <f t="shared" si="1314"/>
        <v>1.6675010065801676</v>
      </c>
      <c r="E9316">
        <f t="shared" si="1309"/>
        <v>9.5414824430527512E-2</v>
      </c>
      <c r="F9316" s="4">
        <f t="shared" si="1310"/>
        <v>0.12643678160919539</v>
      </c>
      <c r="G9316" s="4" t="str">
        <f t="shared" si="1311"/>
        <v/>
      </c>
      <c r="H9316" t="str">
        <f t="shared" si="1315"/>
        <v/>
      </c>
      <c r="J9316">
        <f t="shared" ca="1" si="1316"/>
        <v>0.34550573384612127</v>
      </c>
      <c r="K9316">
        <v>0.28879447002699943</v>
      </c>
      <c r="L9316">
        <v>0.79779178986547949</v>
      </c>
    </row>
    <row r="9317" spans="1:12" x14ac:dyDescent="0.25">
      <c r="A9317">
        <f t="shared" si="1308"/>
        <v>9307</v>
      </c>
      <c r="B9317">
        <f t="shared" si="1312"/>
        <v>5.1536499984277305E-2</v>
      </c>
      <c r="C9317">
        <f t="shared" si="1313"/>
        <v>5.2374491853940344E-2</v>
      </c>
      <c r="D9317">
        <f t="shared" si="1314"/>
        <v>0.22738650089729387</v>
      </c>
      <c r="E9317">
        <f t="shared" si="1309"/>
        <v>0.82012321611685857</v>
      </c>
      <c r="F9317" s="4">
        <f t="shared" si="1310"/>
        <v>1.6260162601625893E-2</v>
      </c>
      <c r="G9317" s="4" t="str">
        <f t="shared" si="1311"/>
        <v/>
      </c>
      <c r="H9317" t="str">
        <f t="shared" si="1315"/>
        <v/>
      </c>
      <c r="J9317">
        <f t="shared" ca="1" si="1316"/>
        <v>0.31117385296800959</v>
      </c>
      <c r="K9317">
        <v>0.7334998959692175</v>
      </c>
      <c r="L9317">
        <v>0.48971245103722916</v>
      </c>
    </row>
    <row r="9318" spans="1:12" x14ac:dyDescent="0.25">
      <c r="A9318">
        <f t="shared" si="1308"/>
        <v>9308</v>
      </c>
      <c r="B9318">
        <f t="shared" si="1312"/>
        <v>4.7067210012741056E-2</v>
      </c>
      <c r="C9318">
        <f t="shared" si="1313"/>
        <v>5.3352149035213903E-2</v>
      </c>
      <c r="D9318">
        <f t="shared" si="1314"/>
        <v>1.7053987567297182</v>
      </c>
      <c r="E9318">
        <f t="shared" si="1309"/>
        <v>8.8120080067920492E-2</v>
      </c>
      <c r="F9318" s="4">
        <f t="shared" si="1310"/>
        <v>0.13353115727002979</v>
      </c>
      <c r="G9318" s="4" t="str">
        <f t="shared" si="1311"/>
        <v/>
      </c>
      <c r="H9318" t="str">
        <f t="shared" si="1315"/>
        <v/>
      </c>
      <c r="J9318">
        <f t="shared" ca="1" si="1316"/>
        <v>0.84198540660535304</v>
      </c>
      <c r="K9318">
        <v>0.12679016308424662</v>
      </c>
      <c r="L9318">
        <v>0.6357718935871679</v>
      </c>
    </row>
    <row r="9319" spans="1:12" x14ac:dyDescent="0.25">
      <c r="A9319">
        <f t="shared" si="1308"/>
        <v>9309</v>
      </c>
      <c r="B9319">
        <f t="shared" si="1312"/>
        <v>4.6508548766299028E-2</v>
      </c>
      <c r="C9319">
        <f t="shared" si="1313"/>
        <v>5.51677980861505E-2</v>
      </c>
      <c r="D9319">
        <f t="shared" si="1314"/>
        <v>2.3496605092720548</v>
      </c>
      <c r="E9319">
        <f t="shared" si="1309"/>
        <v>1.8790540605111872E-2</v>
      </c>
      <c r="F9319" s="4">
        <f t="shared" si="1310"/>
        <v>0.18618618618618624</v>
      </c>
      <c r="G9319" s="4">
        <f t="shared" si="1311"/>
        <v>0.18618618618618624</v>
      </c>
      <c r="H9319" t="str">
        <f t="shared" si="1315"/>
        <v/>
      </c>
      <c r="J9319">
        <f t="shared" ca="1" si="1316"/>
        <v>0.84457260690306402</v>
      </c>
      <c r="K9319">
        <v>9.0339222962516397E-2</v>
      </c>
      <c r="L9319">
        <v>0.8443848693790077</v>
      </c>
    </row>
    <row r="9320" spans="1:12" x14ac:dyDescent="0.25">
      <c r="A9320">
        <f t="shared" si="1308"/>
        <v>9310</v>
      </c>
      <c r="B9320">
        <f t="shared" si="1312"/>
        <v>5.0558842803003747E-2</v>
      </c>
      <c r="C9320">
        <f t="shared" si="1313"/>
        <v>5.1257169361056287E-2</v>
      </c>
      <c r="D9320">
        <f t="shared" si="1314"/>
        <v>0.1894887507477471</v>
      </c>
      <c r="E9320">
        <f t="shared" si="1309"/>
        <v>0.84970977099080969</v>
      </c>
      <c r="F9320" s="4">
        <f t="shared" si="1310"/>
        <v>1.3812154696132653E-2</v>
      </c>
      <c r="G9320" s="4" t="str">
        <f t="shared" si="1311"/>
        <v/>
      </c>
      <c r="H9320" t="str">
        <f t="shared" si="1315"/>
        <v/>
      </c>
      <c r="J9320">
        <f t="shared" ca="1" si="1316"/>
        <v>0.38046294259761315</v>
      </c>
      <c r="K9320">
        <v>0.59881692158051691</v>
      </c>
      <c r="L9320">
        <v>0.31854460540022733</v>
      </c>
    </row>
    <row r="9321" spans="1:12" x14ac:dyDescent="0.25">
      <c r="A9321">
        <f t="shared" si="1308"/>
        <v>9311</v>
      </c>
      <c r="B9321">
        <f t="shared" si="1312"/>
        <v>5.2653822477161362E-2</v>
      </c>
      <c r="C9321">
        <f t="shared" si="1313"/>
        <v>5.4329806216487454E-2</v>
      </c>
      <c r="D9321">
        <f t="shared" si="1314"/>
        <v>0.45477300179459151</v>
      </c>
      <c r="E9321">
        <f t="shared" si="1309"/>
        <v>0.64927255531256134</v>
      </c>
      <c r="F9321" s="4">
        <f t="shared" si="1310"/>
        <v>3.1830238726790472E-2</v>
      </c>
      <c r="G9321" s="4" t="str">
        <f t="shared" si="1311"/>
        <v/>
      </c>
      <c r="H9321" t="str">
        <f t="shared" si="1315"/>
        <v/>
      </c>
      <c r="J9321">
        <f t="shared" ca="1" si="1316"/>
        <v>0.84209560972965547</v>
      </c>
      <c r="K9321">
        <v>0.85509450861983993</v>
      </c>
      <c r="L9321">
        <v>0.75382993153039535</v>
      </c>
    </row>
    <row r="9322" spans="1:12" x14ac:dyDescent="0.25">
      <c r="A9322">
        <f t="shared" si="1308"/>
        <v>9312</v>
      </c>
      <c r="B9322">
        <f t="shared" si="1312"/>
        <v>5.2234826542329839E-2</v>
      </c>
      <c r="C9322">
        <f t="shared" si="1313"/>
        <v>4.7905201882404103E-2</v>
      </c>
      <c r="D9322">
        <f t="shared" si="1314"/>
        <v>-1.1748302546360274</v>
      </c>
      <c r="E9322">
        <f t="shared" si="1309"/>
        <v>0.24006263340611222</v>
      </c>
      <c r="F9322" s="4">
        <f t="shared" si="1310"/>
        <v>-8.288770053475937E-2</v>
      </c>
      <c r="G9322" s="4" t="str">
        <f t="shared" si="1311"/>
        <v/>
      </c>
      <c r="H9322" t="str">
        <f t="shared" si="1315"/>
        <v/>
      </c>
      <c r="J9322">
        <f t="shared" ca="1" si="1316"/>
        <v>0.19465519033132361</v>
      </c>
      <c r="K9322">
        <v>0.80638260909019532</v>
      </c>
      <c r="L9322">
        <v>4.1271273928804142E-2</v>
      </c>
    </row>
    <row r="9323" spans="1:12" x14ac:dyDescent="0.25">
      <c r="A9323">
        <f t="shared" si="1308"/>
        <v>9313</v>
      </c>
      <c r="B9323">
        <f t="shared" si="1312"/>
        <v>5.097783873783527E-2</v>
      </c>
      <c r="C9323">
        <f t="shared" si="1313"/>
        <v>4.7625871259183092E-2</v>
      </c>
      <c r="D9323">
        <f t="shared" si="1314"/>
        <v>-0.90954600358918114</v>
      </c>
      <c r="E9323">
        <f t="shared" si="1309"/>
        <v>0.36306198608958296</v>
      </c>
      <c r="F9323" s="4">
        <f t="shared" si="1310"/>
        <v>-6.5753424657534157E-2</v>
      </c>
      <c r="G9323" s="4" t="str">
        <f t="shared" si="1311"/>
        <v/>
      </c>
      <c r="H9323" t="str">
        <f t="shared" si="1315"/>
        <v/>
      </c>
      <c r="J9323">
        <f t="shared" ca="1" si="1316"/>
        <v>9.6377817685894263E-3</v>
      </c>
      <c r="K9323">
        <v>0.64265721806446141</v>
      </c>
      <c r="L9323">
        <v>2.9907657892546791E-2</v>
      </c>
    </row>
    <row r="9324" spans="1:12" x14ac:dyDescent="0.25">
      <c r="A9324">
        <f t="shared" si="1308"/>
        <v>9314</v>
      </c>
      <c r="B9324">
        <f t="shared" si="1312"/>
        <v>5.0279512179782736E-2</v>
      </c>
      <c r="C9324">
        <f t="shared" si="1313"/>
        <v>4.622921814307801E-2</v>
      </c>
      <c r="D9324">
        <f t="shared" si="1314"/>
        <v>-1.0990347543369301</v>
      </c>
      <c r="E9324">
        <f t="shared" si="1309"/>
        <v>0.271752906914557</v>
      </c>
      <c r="F9324" s="4">
        <f t="shared" si="1310"/>
        <v>-8.0555555555555658E-2</v>
      </c>
      <c r="G9324" s="4" t="str">
        <f t="shared" si="1311"/>
        <v/>
      </c>
      <c r="H9324" t="str">
        <f t="shared" si="1315"/>
        <v/>
      </c>
      <c r="J9324">
        <f t="shared" ca="1" si="1316"/>
        <v>0.18633004755981375</v>
      </c>
      <c r="K9324">
        <v>0.54186666167366448</v>
      </c>
      <c r="L9324">
        <v>7.6792220111222553E-3</v>
      </c>
    </row>
    <row r="9325" spans="1:12" x14ac:dyDescent="0.25">
      <c r="A9325">
        <f t="shared" si="1308"/>
        <v>9315</v>
      </c>
      <c r="B9325">
        <f t="shared" si="1312"/>
        <v>5.2095161230719333E-2</v>
      </c>
      <c r="C9325">
        <f t="shared" si="1313"/>
        <v>5.1815830607498316E-2</v>
      </c>
      <c r="D9325">
        <f t="shared" si="1314"/>
        <v>-7.5795500299099219E-2</v>
      </c>
      <c r="E9325">
        <f t="shared" si="1309"/>
        <v>0.93958179606976633</v>
      </c>
      <c r="F9325" s="4">
        <f t="shared" si="1310"/>
        <v>-5.361930294906214E-3</v>
      </c>
      <c r="G9325" s="4" t="str">
        <f t="shared" si="1311"/>
        <v/>
      </c>
      <c r="H9325" t="str">
        <f t="shared" si="1315"/>
        <v/>
      </c>
      <c r="J9325">
        <f t="shared" ca="1" si="1316"/>
        <v>1.561425110615422E-2</v>
      </c>
      <c r="K9325">
        <v>0.79836360139523499</v>
      </c>
      <c r="L9325">
        <v>0.41056247674517987</v>
      </c>
    </row>
    <row r="9326" spans="1:12" x14ac:dyDescent="0.25">
      <c r="A9326">
        <f t="shared" si="1308"/>
        <v>9316</v>
      </c>
      <c r="B9326">
        <f t="shared" si="1312"/>
        <v>5.321248372360339E-2</v>
      </c>
      <c r="C9326">
        <f t="shared" si="1313"/>
        <v>5.3910810281655931E-2</v>
      </c>
      <c r="D9326">
        <f t="shared" si="1314"/>
        <v>0.1894887507477471</v>
      </c>
      <c r="E9326">
        <f t="shared" si="1309"/>
        <v>0.84970977099080969</v>
      </c>
      <c r="F9326" s="4">
        <f t="shared" si="1310"/>
        <v>1.3123359580052547E-2</v>
      </c>
      <c r="G9326" s="4" t="str">
        <f t="shared" si="1311"/>
        <v/>
      </c>
      <c r="H9326" t="str">
        <f t="shared" si="1315"/>
        <v/>
      </c>
      <c r="J9326">
        <f t="shared" ca="1" si="1316"/>
        <v>0.53282715377474177</v>
      </c>
      <c r="K9326">
        <v>0.88921331175917651</v>
      </c>
      <c r="L9326">
        <v>0.70549980971909387</v>
      </c>
    </row>
    <row r="9327" spans="1:12" x14ac:dyDescent="0.25">
      <c r="A9327">
        <f t="shared" ref="A9327:A9390" si="1317">A9326+1</f>
        <v>9317</v>
      </c>
      <c r="B9327">
        <f t="shared" si="1312"/>
        <v>4.9162189686898672E-2</v>
      </c>
      <c r="C9327">
        <f t="shared" si="1313"/>
        <v>4.7625871259183092E-2</v>
      </c>
      <c r="D9327">
        <f t="shared" si="1314"/>
        <v>-0.41687525164504097</v>
      </c>
      <c r="E9327">
        <f t="shared" si="1309"/>
        <v>0.67676965641081344</v>
      </c>
      <c r="F9327" s="4">
        <f t="shared" si="1310"/>
        <v>-3.1249999999999931E-2</v>
      </c>
      <c r="G9327" s="4" t="str">
        <f t="shared" si="1311"/>
        <v/>
      </c>
      <c r="H9327" t="str">
        <f t="shared" si="1315"/>
        <v/>
      </c>
      <c r="J9327">
        <f t="shared" ca="1" si="1316"/>
        <v>0.63737082778306486</v>
      </c>
      <c r="K9327">
        <v>0.37717934471733283</v>
      </c>
      <c r="L9327">
        <v>3.1212992221647529E-2</v>
      </c>
    </row>
    <row r="9328" spans="1:12" x14ac:dyDescent="0.25">
      <c r="A9328">
        <f t="shared" si="1317"/>
        <v>9318</v>
      </c>
      <c r="B9328">
        <f t="shared" si="1312"/>
        <v>5.3491814346824408E-2</v>
      </c>
      <c r="C9328">
        <f t="shared" si="1313"/>
        <v>5.1117504049445782E-2</v>
      </c>
      <c r="D9328">
        <f t="shared" si="1314"/>
        <v>-0.64426175254233675</v>
      </c>
      <c r="E9328">
        <f t="shared" si="1309"/>
        <v>0.51940571299285354</v>
      </c>
      <c r="F9328" s="4">
        <f t="shared" si="1310"/>
        <v>-4.438642297650125E-2</v>
      </c>
      <c r="G9328" s="4" t="str">
        <f t="shared" si="1311"/>
        <v/>
      </c>
      <c r="H9328" t="str">
        <f t="shared" si="1315"/>
        <v/>
      </c>
      <c r="J9328">
        <f t="shared" ca="1" si="1316"/>
        <v>0.69487045642294809</v>
      </c>
      <c r="K9328">
        <v>0.91219693480824959</v>
      </c>
      <c r="L9328">
        <v>0.31032182708814116</v>
      </c>
    </row>
    <row r="9329" spans="1:12" x14ac:dyDescent="0.25">
      <c r="A9329">
        <f t="shared" si="1317"/>
        <v>9319</v>
      </c>
      <c r="B9329">
        <f t="shared" si="1312"/>
        <v>5.3072818411992885E-2</v>
      </c>
      <c r="C9329">
        <f t="shared" si="1313"/>
        <v>5.51677980861505E-2</v>
      </c>
      <c r="D9329">
        <f t="shared" si="1314"/>
        <v>0.56846625224323943</v>
      </c>
      <c r="E9329">
        <f t="shared" si="1309"/>
        <v>0.56971841484384589</v>
      </c>
      <c r="F9329" s="4">
        <f t="shared" si="1310"/>
        <v>3.9473684210526348E-2</v>
      </c>
      <c r="G9329" s="4" t="str">
        <f t="shared" si="1311"/>
        <v/>
      </c>
      <c r="H9329" t="str">
        <f t="shared" si="1315"/>
        <v/>
      </c>
      <c r="J9329">
        <f t="shared" ca="1" si="1316"/>
        <v>0.15515793137900846</v>
      </c>
      <c r="K9329">
        <v>0.88856240712612833</v>
      </c>
      <c r="L9329">
        <v>0.84396994403050041</v>
      </c>
    </row>
    <row r="9330" spans="1:12" x14ac:dyDescent="0.25">
      <c r="A9330">
        <f t="shared" si="1317"/>
        <v>9320</v>
      </c>
      <c r="B9330">
        <f t="shared" si="1312"/>
        <v>4.9301854998509177E-2</v>
      </c>
      <c r="C9330">
        <f t="shared" si="1313"/>
        <v>5.7262777760308116E-2</v>
      </c>
      <c r="D9330">
        <f t="shared" si="1314"/>
        <v>2.1601717585243096</v>
      </c>
      <c r="E9330">
        <f t="shared" si="1309"/>
        <v>3.0759375569109793E-2</v>
      </c>
      <c r="F9330" s="4">
        <f t="shared" si="1310"/>
        <v>0.16147308781869701</v>
      </c>
      <c r="G9330" s="4">
        <f t="shared" si="1311"/>
        <v>0.16147308781869701</v>
      </c>
      <c r="H9330" t="str">
        <f t="shared" si="1315"/>
        <v/>
      </c>
      <c r="J9330">
        <f t="shared" ca="1" si="1316"/>
        <v>0.31253776852496362</v>
      </c>
      <c r="K9330">
        <v>0.39412600151640631</v>
      </c>
      <c r="L9330">
        <v>0.96312181701662836</v>
      </c>
    </row>
    <row r="9331" spans="1:12" x14ac:dyDescent="0.25">
      <c r="A9331">
        <f t="shared" si="1317"/>
        <v>9321</v>
      </c>
      <c r="B9331">
        <f t="shared" si="1312"/>
        <v>5.0000181556561718E-2</v>
      </c>
      <c r="C9331">
        <f t="shared" si="1313"/>
        <v>5.4609136839708472E-2</v>
      </c>
      <c r="D9331">
        <f t="shared" si="1314"/>
        <v>1.2506257549351267</v>
      </c>
      <c r="E9331">
        <f t="shared" ref="E9331:E9394" si="1318">2*(1-_xlfn.NORM.S.DIST(ABS(D9331),TRUE))</f>
        <v>0.21107104959186196</v>
      </c>
      <c r="F9331" s="4">
        <f t="shared" ref="F9331:F9394" si="1319">IF(B9331=0, (C9331-B9331), (C9331-B9331)/B9331)</f>
        <v>9.217877094972074E-2</v>
      </c>
      <c r="G9331" s="4" t="str">
        <f t="shared" ref="G9331:G9394" si="1320">IF(E9331&lt;0.05,ABS(F9331), "")</f>
        <v/>
      </c>
      <c r="H9331" t="str">
        <f t="shared" si="1315"/>
        <v/>
      </c>
      <c r="J9331">
        <f t="shared" ca="1" si="1316"/>
        <v>0.14526426492647149</v>
      </c>
      <c r="K9331">
        <v>0.51018130598720146</v>
      </c>
      <c r="L9331">
        <v>0.79097119877983835</v>
      </c>
    </row>
    <row r="9332" spans="1:12" x14ac:dyDescent="0.25">
      <c r="A9332">
        <f t="shared" si="1317"/>
        <v>9322</v>
      </c>
      <c r="B9332">
        <f t="shared" si="1312"/>
        <v>4.8882859063677661E-2</v>
      </c>
      <c r="C9332">
        <f t="shared" si="1313"/>
        <v>4.9860516244951213E-2</v>
      </c>
      <c r="D9332">
        <f t="shared" si="1314"/>
        <v>0.26528425104684444</v>
      </c>
      <c r="E9332">
        <f t="shared" si="1318"/>
        <v>0.790790495854373</v>
      </c>
      <c r="F9332" s="4">
        <f t="shared" si="1319"/>
        <v>1.9999999999999966E-2</v>
      </c>
      <c r="G9332" s="4" t="str">
        <f t="shared" si="1320"/>
        <v/>
      </c>
      <c r="H9332" t="str">
        <f t="shared" si="1315"/>
        <v/>
      </c>
      <c r="J9332">
        <f t="shared" ca="1" si="1316"/>
        <v>0.38053449250542137</v>
      </c>
      <c r="K9332">
        <v>0.34377079639699404</v>
      </c>
      <c r="L9332">
        <v>0.16144230638814283</v>
      </c>
    </row>
    <row r="9333" spans="1:12" x14ac:dyDescent="0.25">
      <c r="A9333">
        <f t="shared" si="1317"/>
        <v>9323</v>
      </c>
      <c r="B9333">
        <f t="shared" si="1312"/>
        <v>5.321248372360339E-2</v>
      </c>
      <c r="C9333">
        <f t="shared" si="1313"/>
        <v>5.8100769629971162E-2</v>
      </c>
      <c r="D9333">
        <f t="shared" si="1314"/>
        <v>1.3264212552342258</v>
      </c>
      <c r="E9333">
        <f t="shared" si="1318"/>
        <v>0.18470020217371119</v>
      </c>
      <c r="F9333" s="4">
        <f t="shared" si="1319"/>
        <v>9.1863517060367564E-2</v>
      </c>
      <c r="G9333" s="4" t="str">
        <f t="shared" si="1320"/>
        <v/>
      </c>
      <c r="H9333" t="str">
        <f t="shared" si="1315"/>
        <v/>
      </c>
      <c r="J9333">
        <f t="shared" ca="1" si="1316"/>
        <v>0.60684915352636526</v>
      </c>
      <c r="K9333">
        <v>0.89430359847666963</v>
      </c>
      <c r="L9333">
        <v>0.98231343640074542</v>
      </c>
    </row>
    <row r="9334" spans="1:12" x14ac:dyDescent="0.25">
      <c r="A9334">
        <f t="shared" si="1317"/>
        <v>9324</v>
      </c>
      <c r="B9334">
        <f t="shared" si="1312"/>
        <v>5.3771144970045426E-2</v>
      </c>
      <c r="C9334">
        <f t="shared" si="1313"/>
        <v>5.2374491853940344E-2</v>
      </c>
      <c r="D9334">
        <f t="shared" si="1314"/>
        <v>-0.3789775014954942</v>
      </c>
      <c r="E9334">
        <f t="shared" si="1318"/>
        <v>0.70470457106782614</v>
      </c>
      <c r="F9334" s="4">
        <f t="shared" si="1319"/>
        <v>-2.5974025974026076E-2</v>
      </c>
      <c r="G9334" s="4" t="str">
        <f t="shared" si="1320"/>
        <v/>
      </c>
      <c r="H9334" t="str">
        <f t="shared" si="1315"/>
        <v/>
      </c>
      <c r="J9334">
        <f t="shared" ca="1" si="1316"/>
        <v>0.76945071465096904</v>
      </c>
      <c r="K9334">
        <v>0.92898577898814239</v>
      </c>
      <c r="L9334">
        <v>0.48974291416932669</v>
      </c>
    </row>
    <row r="9335" spans="1:12" x14ac:dyDescent="0.25">
      <c r="A9335">
        <f t="shared" si="1317"/>
        <v>9325</v>
      </c>
      <c r="B9335">
        <f t="shared" si="1312"/>
        <v>5.0000181556561718E-2</v>
      </c>
      <c r="C9335">
        <f t="shared" si="1313"/>
        <v>4.944152031011969E-2</v>
      </c>
      <c r="D9335">
        <f t="shared" si="1314"/>
        <v>-0.15159100059819655</v>
      </c>
      <c r="E9335">
        <f t="shared" si="1318"/>
        <v>0.87950953185498082</v>
      </c>
      <c r="F9335" s="4">
        <f t="shared" si="1319"/>
        <v>-1.1173184357541862E-2</v>
      </c>
      <c r="G9335" s="4" t="str">
        <f t="shared" si="1320"/>
        <v/>
      </c>
      <c r="H9335" t="str">
        <f t="shared" si="1315"/>
        <v/>
      </c>
      <c r="J9335">
        <f t="shared" ca="1" si="1316"/>
        <v>0.98661365912032872</v>
      </c>
      <c r="K9335">
        <v>0.50969920890540354</v>
      </c>
      <c r="L9335">
        <v>0.12437526778562225</v>
      </c>
    </row>
    <row r="9336" spans="1:12" x14ac:dyDescent="0.25">
      <c r="A9336">
        <f t="shared" si="1317"/>
        <v>9326</v>
      </c>
      <c r="B9336">
        <f t="shared" si="1312"/>
        <v>4.6089552831467505E-2</v>
      </c>
      <c r="C9336">
        <f t="shared" si="1313"/>
        <v>5.5586794020982024E-2</v>
      </c>
      <c r="D9336">
        <f t="shared" si="1314"/>
        <v>2.5770470101693506</v>
      </c>
      <c r="E9336">
        <f t="shared" si="1318"/>
        <v>9.9648397298237601E-3</v>
      </c>
      <c r="F9336" s="4">
        <f t="shared" si="1319"/>
        <v>0.20606060606060611</v>
      </c>
      <c r="G9336" s="4">
        <f t="shared" si="1320"/>
        <v>0.20606060606060611</v>
      </c>
      <c r="H9336" t="str">
        <f t="shared" si="1315"/>
        <v/>
      </c>
      <c r="J9336">
        <f t="shared" ca="1" si="1316"/>
        <v>0.38102640822075107</v>
      </c>
      <c r="K9336">
        <v>6.2267075848448039E-2</v>
      </c>
      <c r="L9336">
        <v>0.88104492610375262</v>
      </c>
    </row>
    <row r="9337" spans="1:12" x14ac:dyDescent="0.25">
      <c r="A9337">
        <f t="shared" si="1317"/>
        <v>9327</v>
      </c>
      <c r="B9337">
        <f t="shared" si="1312"/>
        <v>5.5726459332592529E-2</v>
      </c>
      <c r="C9337">
        <f t="shared" si="1313"/>
        <v>5.2234826542329839E-2</v>
      </c>
      <c r="D9337">
        <f t="shared" si="1314"/>
        <v>-0.94744375373873169</v>
      </c>
      <c r="E9337">
        <f t="shared" si="1318"/>
        <v>0.34341270461982765</v>
      </c>
      <c r="F9337" s="4">
        <f t="shared" si="1319"/>
        <v>-6.2656641604010035E-2</v>
      </c>
      <c r="G9337" s="4" t="str">
        <f t="shared" si="1320"/>
        <v/>
      </c>
      <c r="H9337" t="str">
        <f t="shared" si="1315"/>
        <v/>
      </c>
      <c r="J9337">
        <f t="shared" ca="1" si="1316"/>
        <v>0.38013613438372884</v>
      </c>
      <c r="K9337">
        <v>0.98643414041857025</v>
      </c>
      <c r="L9337">
        <v>0.46001822269074066</v>
      </c>
    </row>
    <row r="9338" spans="1:12" x14ac:dyDescent="0.25">
      <c r="A9338">
        <f t="shared" si="1317"/>
        <v>9328</v>
      </c>
      <c r="B9338">
        <f t="shared" si="1312"/>
        <v>4.7625871259183092E-2</v>
      </c>
      <c r="C9338">
        <f t="shared" si="1313"/>
        <v>5.0558842803003747E-2</v>
      </c>
      <c r="D9338">
        <f t="shared" si="1314"/>
        <v>0.79585275314053328</v>
      </c>
      <c r="E9338">
        <f t="shared" si="1318"/>
        <v>0.42611762551459131</v>
      </c>
      <c r="F9338" s="4">
        <f t="shared" si="1319"/>
        <v>6.1583577712609867E-2</v>
      </c>
      <c r="G9338" s="4" t="str">
        <f t="shared" si="1320"/>
        <v/>
      </c>
      <c r="H9338" t="str">
        <f t="shared" si="1315"/>
        <v/>
      </c>
      <c r="J9338">
        <f t="shared" ca="1" si="1316"/>
        <v>0.11786042265454366</v>
      </c>
      <c r="K9338">
        <v>0.17923264154125651</v>
      </c>
      <c r="L9338">
        <v>0.23800514818320206</v>
      </c>
    </row>
    <row r="9339" spans="1:12" x14ac:dyDescent="0.25">
      <c r="A9339">
        <f t="shared" si="1317"/>
        <v>9329</v>
      </c>
      <c r="B9339">
        <f t="shared" si="1312"/>
        <v>5.321248372360339E-2</v>
      </c>
      <c r="C9339">
        <f t="shared" si="1313"/>
        <v>5.0838173426224764E-2</v>
      </c>
      <c r="D9339">
        <f t="shared" si="1314"/>
        <v>-0.64426175254233675</v>
      </c>
      <c r="E9339">
        <f t="shared" si="1318"/>
        <v>0.51940571299285354</v>
      </c>
      <c r="F9339" s="4">
        <f t="shared" si="1319"/>
        <v>-4.4619422572178428E-2</v>
      </c>
      <c r="G9339" s="4" t="str">
        <f t="shared" si="1320"/>
        <v/>
      </c>
      <c r="H9339" t="str">
        <f t="shared" si="1315"/>
        <v/>
      </c>
      <c r="J9339">
        <f t="shared" ca="1" si="1316"/>
        <v>0.81760737140288531</v>
      </c>
      <c r="K9339">
        <v>0.89804819685012438</v>
      </c>
      <c r="L9339">
        <v>0.26360400907129478</v>
      </c>
    </row>
    <row r="9340" spans="1:12" x14ac:dyDescent="0.25">
      <c r="A9340">
        <f t="shared" si="1317"/>
        <v>9330</v>
      </c>
      <c r="B9340">
        <f t="shared" si="1312"/>
        <v>4.6508548766299028E-2</v>
      </c>
      <c r="C9340">
        <f t="shared" si="1313"/>
        <v>5.0139846868172223E-2</v>
      </c>
      <c r="D9340">
        <f t="shared" si="1314"/>
        <v>0.98534150388828035</v>
      </c>
      <c r="E9340">
        <f t="shared" si="1318"/>
        <v>0.32445635245909954</v>
      </c>
      <c r="F9340" s="4">
        <f t="shared" si="1319"/>
        <v>7.8078078078078039E-2</v>
      </c>
      <c r="G9340" s="4" t="str">
        <f t="shared" si="1320"/>
        <v/>
      </c>
      <c r="H9340" t="str">
        <f t="shared" si="1315"/>
        <v/>
      </c>
      <c r="J9340">
        <f t="shared" ca="1" si="1316"/>
        <v>0.82033569335216672</v>
      </c>
      <c r="K9340">
        <v>8.5362595166707411E-2</v>
      </c>
      <c r="L9340">
        <v>0.19194558962397978</v>
      </c>
    </row>
    <row r="9341" spans="1:12" x14ac:dyDescent="0.25">
      <c r="A9341">
        <f t="shared" si="1317"/>
        <v>9331</v>
      </c>
      <c r="B9341">
        <f t="shared" si="1312"/>
        <v>5.0419177491393241E-2</v>
      </c>
      <c r="C9341">
        <f t="shared" si="1313"/>
        <v>5.1257169361056287E-2</v>
      </c>
      <c r="D9341">
        <f t="shared" si="1314"/>
        <v>0.22738650089729576</v>
      </c>
      <c r="E9341">
        <f t="shared" si="1318"/>
        <v>0.82012321611685701</v>
      </c>
      <c r="F9341" s="4">
        <f t="shared" si="1319"/>
        <v>1.662049861495846E-2</v>
      </c>
      <c r="G9341" s="4" t="str">
        <f t="shared" si="1320"/>
        <v/>
      </c>
      <c r="H9341" t="str">
        <f t="shared" si="1315"/>
        <v/>
      </c>
      <c r="J9341">
        <f t="shared" ca="1" si="1316"/>
        <v>0.36565676821028725</v>
      </c>
      <c r="K9341">
        <v>0.56372921929117159</v>
      </c>
      <c r="L9341">
        <v>0.32486456790959839</v>
      </c>
    </row>
    <row r="9342" spans="1:12" x14ac:dyDescent="0.25">
      <c r="A9342">
        <f t="shared" si="1317"/>
        <v>9332</v>
      </c>
      <c r="B9342">
        <f t="shared" si="1312"/>
        <v>5.2095161230719333E-2</v>
      </c>
      <c r="C9342">
        <f t="shared" si="1313"/>
        <v>5.097783873783527E-2</v>
      </c>
      <c r="D9342">
        <f t="shared" si="1314"/>
        <v>-0.30318200119639499</v>
      </c>
      <c r="E9342">
        <f t="shared" si="1318"/>
        <v>0.76175116485686689</v>
      </c>
      <c r="F9342" s="4">
        <f t="shared" si="1319"/>
        <v>-2.1447721179624724E-2</v>
      </c>
      <c r="G9342" s="4" t="str">
        <f t="shared" si="1320"/>
        <v/>
      </c>
      <c r="H9342" t="str">
        <f t="shared" si="1315"/>
        <v/>
      </c>
      <c r="J9342">
        <f t="shared" ca="1" si="1316"/>
        <v>0.85016736792550562</v>
      </c>
      <c r="K9342">
        <v>0.78692422354039493</v>
      </c>
      <c r="L9342">
        <v>0.27771952583124948</v>
      </c>
    </row>
    <row r="9343" spans="1:12" x14ac:dyDescent="0.25">
      <c r="A9343">
        <f t="shared" si="1317"/>
        <v>9333</v>
      </c>
      <c r="B9343">
        <f t="shared" si="1312"/>
        <v>4.3994573157309889E-2</v>
      </c>
      <c r="C9343">
        <f t="shared" si="1313"/>
        <v>5.1536499984277305E-2</v>
      </c>
      <c r="D9343">
        <f t="shared" si="1314"/>
        <v>2.046478508075662</v>
      </c>
      <c r="E9343">
        <f t="shared" si="1318"/>
        <v>4.0709314869973312E-2</v>
      </c>
      <c r="F9343" s="4">
        <f t="shared" si="1319"/>
        <v>0.17142857142857157</v>
      </c>
      <c r="G9343" s="4">
        <f t="shared" si="1320"/>
        <v>0.17142857142857157</v>
      </c>
      <c r="H9343" t="str">
        <f t="shared" si="1315"/>
        <v/>
      </c>
      <c r="J9343">
        <f t="shared" ca="1" si="1316"/>
        <v>0.91628361641340728</v>
      </c>
      <c r="K9343">
        <v>8.3279448976193438E-3</v>
      </c>
      <c r="L9343">
        <v>0.356482624606276</v>
      </c>
    </row>
    <row r="9344" spans="1:12" x14ac:dyDescent="0.25">
      <c r="A9344">
        <f t="shared" si="1317"/>
        <v>9334</v>
      </c>
      <c r="B9344">
        <f t="shared" si="1312"/>
        <v>5.0838173426224764E-2</v>
      </c>
      <c r="C9344">
        <f t="shared" si="1313"/>
        <v>5.1257169361056287E-2</v>
      </c>
      <c r="D9344">
        <f t="shared" si="1314"/>
        <v>0.11369325044864788</v>
      </c>
      <c r="E9344">
        <f t="shared" si="1318"/>
        <v>0.90948096318930416</v>
      </c>
      <c r="F9344" s="4">
        <f t="shared" si="1319"/>
        <v>8.2417582417582472E-3</v>
      </c>
      <c r="G9344" s="4" t="str">
        <f t="shared" si="1320"/>
        <v/>
      </c>
      <c r="H9344" t="str">
        <f t="shared" si="1315"/>
        <v/>
      </c>
      <c r="J9344">
        <f t="shared" ca="1" si="1316"/>
        <v>7.3258097524103838E-2</v>
      </c>
      <c r="K9344">
        <v>0.6283490366462392</v>
      </c>
      <c r="L9344">
        <v>0.31513294197297903</v>
      </c>
    </row>
    <row r="9345" spans="1:12" x14ac:dyDescent="0.25">
      <c r="A9345">
        <f t="shared" si="1317"/>
        <v>9335</v>
      </c>
      <c r="B9345">
        <f t="shared" si="1312"/>
        <v>5.1536499984277305E-2</v>
      </c>
      <c r="C9345">
        <f t="shared" si="1313"/>
        <v>5.5586794020982024E-2</v>
      </c>
      <c r="D9345">
        <f t="shared" si="1314"/>
        <v>1.0990347543369283</v>
      </c>
      <c r="E9345">
        <f t="shared" si="1318"/>
        <v>0.27175290691455789</v>
      </c>
      <c r="F9345" s="4">
        <f t="shared" si="1319"/>
        <v>7.8590785907859048E-2</v>
      </c>
      <c r="G9345" s="4" t="str">
        <f t="shared" si="1320"/>
        <v/>
      </c>
      <c r="H9345" t="str">
        <f t="shared" si="1315"/>
        <v/>
      </c>
      <c r="J9345">
        <f t="shared" ca="1" si="1316"/>
        <v>0.60450415004658165</v>
      </c>
      <c r="K9345">
        <v>0.71903231920707211</v>
      </c>
      <c r="L9345">
        <v>0.88283995110343338</v>
      </c>
    </row>
    <row r="9346" spans="1:12" x14ac:dyDescent="0.25">
      <c r="A9346">
        <f t="shared" si="1317"/>
        <v>9336</v>
      </c>
      <c r="B9346">
        <f t="shared" si="1312"/>
        <v>4.9860516244951213E-2</v>
      </c>
      <c r="C9346">
        <f t="shared" si="1313"/>
        <v>4.7067210012741056E-2</v>
      </c>
      <c r="D9346">
        <f t="shared" si="1314"/>
        <v>-0.7579550029909865</v>
      </c>
      <c r="E9346">
        <f t="shared" si="1318"/>
        <v>0.4484779207813312</v>
      </c>
      <c r="F9346" s="4">
        <f t="shared" si="1319"/>
        <v>-5.602240896358552E-2</v>
      </c>
      <c r="G9346" s="4" t="str">
        <f t="shared" si="1320"/>
        <v/>
      </c>
      <c r="H9346" t="str">
        <f t="shared" si="1315"/>
        <v/>
      </c>
      <c r="J9346">
        <f t="shared" ca="1" si="1316"/>
        <v>0.38597988832707175</v>
      </c>
      <c r="K9346">
        <v>0.48816266469473035</v>
      </c>
      <c r="L9346">
        <v>1.7770859763798885E-2</v>
      </c>
    </row>
    <row r="9347" spans="1:12" x14ac:dyDescent="0.25">
      <c r="A9347">
        <f t="shared" si="1317"/>
        <v>9337</v>
      </c>
      <c r="B9347">
        <f t="shared" si="1312"/>
        <v>5.0000181556561718E-2</v>
      </c>
      <c r="C9347">
        <f t="shared" si="1313"/>
        <v>5.1117504049445782E-2</v>
      </c>
      <c r="D9347">
        <f t="shared" si="1314"/>
        <v>0.30318200119639499</v>
      </c>
      <c r="E9347">
        <f t="shared" si="1318"/>
        <v>0.76175116485686689</v>
      </c>
      <c r="F9347" s="4">
        <f t="shared" si="1319"/>
        <v>2.2346368715083862E-2</v>
      </c>
      <c r="G9347" s="4" t="str">
        <f t="shared" si="1320"/>
        <v/>
      </c>
      <c r="H9347" t="str">
        <f t="shared" si="1315"/>
        <v/>
      </c>
      <c r="J9347">
        <f t="shared" ca="1" si="1316"/>
        <v>0.79635559926297994</v>
      </c>
      <c r="K9347">
        <v>0.50760592270051808</v>
      </c>
      <c r="L9347">
        <v>0.29527886979420903</v>
      </c>
    </row>
    <row r="9348" spans="1:12" x14ac:dyDescent="0.25">
      <c r="A9348">
        <f t="shared" si="1317"/>
        <v>9338</v>
      </c>
      <c r="B9348">
        <f t="shared" si="1312"/>
        <v>4.8044867194014615E-2</v>
      </c>
      <c r="C9348">
        <f t="shared" si="1313"/>
        <v>5.3631479658434913E-2</v>
      </c>
      <c r="D9348">
        <f t="shared" si="1314"/>
        <v>1.5159100059819692</v>
      </c>
      <c r="E9348">
        <f t="shared" si="1318"/>
        <v>0.12954210984492431</v>
      </c>
      <c r="F9348" s="4">
        <f t="shared" si="1319"/>
        <v>0.11627906976744175</v>
      </c>
      <c r="G9348" s="4" t="str">
        <f t="shared" si="1320"/>
        <v/>
      </c>
      <c r="H9348" t="str">
        <f t="shared" si="1315"/>
        <v/>
      </c>
      <c r="J9348">
        <f t="shared" ca="1" si="1316"/>
        <v>0.86912053900819397</v>
      </c>
      <c r="K9348">
        <v>0.22819692898384969</v>
      </c>
      <c r="L9348">
        <v>0.6783104843583726</v>
      </c>
    </row>
    <row r="9349" spans="1:12" x14ac:dyDescent="0.25">
      <c r="A9349">
        <f t="shared" si="1317"/>
        <v>9339</v>
      </c>
      <c r="B9349">
        <f t="shared" si="1312"/>
        <v>4.748620594757258E-2</v>
      </c>
      <c r="C9349">
        <f t="shared" si="1313"/>
        <v>5.167616529588781E-2</v>
      </c>
      <c r="D9349">
        <f t="shared" si="1314"/>
        <v>1.1369325044864789</v>
      </c>
      <c r="E9349">
        <f t="shared" si="1318"/>
        <v>0.25556650263494074</v>
      </c>
      <c r="F9349" s="4">
        <f t="shared" si="1319"/>
        <v>8.8235294117647134E-2</v>
      </c>
      <c r="G9349" s="4" t="str">
        <f t="shared" si="1320"/>
        <v/>
      </c>
      <c r="H9349" t="str">
        <f t="shared" si="1315"/>
        <v/>
      </c>
      <c r="J9349">
        <f t="shared" ca="1" si="1316"/>
        <v>0.41551319796058128</v>
      </c>
      <c r="K9349">
        <v>0.16474099269219133</v>
      </c>
      <c r="L9349">
        <v>0.38763938493535288</v>
      </c>
    </row>
    <row r="9350" spans="1:12" x14ac:dyDescent="0.25">
      <c r="A9350">
        <f t="shared" si="1317"/>
        <v>9340</v>
      </c>
      <c r="B9350">
        <f t="shared" si="1312"/>
        <v>5.2653822477161362E-2</v>
      </c>
      <c r="C9350">
        <f t="shared" si="1313"/>
        <v>5.7542108383529127E-2</v>
      </c>
      <c r="D9350">
        <f t="shared" si="1314"/>
        <v>1.3264212552342241</v>
      </c>
      <c r="E9350">
        <f t="shared" si="1318"/>
        <v>0.18470020217371186</v>
      </c>
      <c r="F9350" s="4">
        <f t="shared" si="1319"/>
        <v>9.2838196286472136E-2</v>
      </c>
      <c r="G9350" s="4" t="str">
        <f t="shared" si="1320"/>
        <v/>
      </c>
      <c r="H9350" t="str">
        <f t="shared" si="1315"/>
        <v/>
      </c>
      <c r="J9350">
        <f t="shared" ca="1" si="1316"/>
        <v>0.34764506351837554</v>
      </c>
      <c r="K9350">
        <v>0.84537440307634204</v>
      </c>
      <c r="L9350">
        <v>0.97242394026423895</v>
      </c>
    </row>
    <row r="9351" spans="1:12" x14ac:dyDescent="0.25">
      <c r="A9351">
        <f t="shared" si="1317"/>
        <v>9341</v>
      </c>
      <c r="B9351">
        <f t="shared" si="1312"/>
        <v>4.9581185621730195E-2</v>
      </c>
      <c r="C9351">
        <f t="shared" si="1313"/>
        <v>5.0698508114614259E-2</v>
      </c>
      <c r="D9351">
        <f t="shared" si="1314"/>
        <v>0.30318200119639499</v>
      </c>
      <c r="E9351">
        <f t="shared" si="1318"/>
        <v>0.76175116485686689</v>
      </c>
      <c r="F9351" s="4">
        <f t="shared" si="1319"/>
        <v>2.2535211267605697E-2</v>
      </c>
      <c r="G9351" s="4" t="str">
        <f t="shared" si="1320"/>
        <v/>
      </c>
      <c r="H9351" t="str">
        <f t="shared" si="1315"/>
        <v/>
      </c>
      <c r="J9351">
        <f t="shared" ca="1" si="1316"/>
        <v>0.94090545815600601</v>
      </c>
      <c r="K9351">
        <v>0.44787857561624034</v>
      </c>
      <c r="L9351">
        <v>0.25387388215990325</v>
      </c>
    </row>
    <row r="9352" spans="1:12" x14ac:dyDescent="0.25">
      <c r="A9352">
        <f t="shared" si="1317"/>
        <v>9342</v>
      </c>
      <c r="B9352">
        <f t="shared" si="1312"/>
        <v>4.944152031011969E-2</v>
      </c>
      <c r="C9352">
        <f t="shared" si="1313"/>
        <v>5.2234826542329839E-2</v>
      </c>
      <c r="D9352">
        <f t="shared" si="1314"/>
        <v>0.75795500299098462</v>
      </c>
      <c r="E9352">
        <f t="shared" si="1318"/>
        <v>0.44847792078133231</v>
      </c>
      <c r="F9352" s="4">
        <f t="shared" si="1319"/>
        <v>5.6497175141242882E-2</v>
      </c>
      <c r="G9352" s="4" t="str">
        <f t="shared" si="1320"/>
        <v/>
      </c>
      <c r="H9352" t="str">
        <f t="shared" si="1315"/>
        <v/>
      </c>
      <c r="J9352">
        <f t="shared" ca="1" si="1316"/>
        <v>0.63187393290771199</v>
      </c>
      <c r="K9352">
        <v>0.42575051862680657</v>
      </c>
      <c r="L9352">
        <v>0.45820445038828506</v>
      </c>
    </row>
    <row r="9353" spans="1:12" x14ac:dyDescent="0.25">
      <c r="A9353">
        <f t="shared" si="1317"/>
        <v>9343</v>
      </c>
      <c r="B9353">
        <f t="shared" si="1312"/>
        <v>4.748620594757258E-2</v>
      </c>
      <c r="C9353">
        <f t="shared" si="1313"/>
        <v>5.3491814346824408E-2</v>
      </c>
      <c r="D9353">
        <f t="shared" si="1314"/>
        <v>1.6296032564306191</v>
      </c>
      <c r="E9353">
        <f t="shared" si="1318"/>
        <v>0.10318537571607922</v>
      </c>
      <c r="F9353" s="4">
        <f t="shared" si="1319"/>
        <v>0.12647058823529417</v>
      </c>
      <c r="G9353" s="4" t="str">
        <f t="shared" si="1320"/>
        <v/>
      </c>
      <c r="H9353" t="str">
        <f t="shared" si="1315"/>
        <v/>
      </c>
      <c r="J9353">
        <f t="shared" ca="1" si="1316"/>
        <v>1.4755748733476959E-2</v>
      </c>
      <c r="K9353">
        <v>0.17080356438339483</v>
      </c>
      <c r="L9353">
        <v>0.65943054679888702</v>
      </c>
    </row>
    <row r="9354" spans="1:12" x14ac:dyDescent="0.25">
      <c r="A9354">
        <f t="shared" si="1317"/>
        <v>9344</v>
      </c>
      <c r="B9354">
        <f t="shared" si="1312"/>
        <v>5.3072818411992885E-2</v>
      </c>
      <c r="C9354">
        <f t="shared" si="1313"/>
        <v>5.293315310038238E-2</v>
      </c>
      <c r="D9354">
        <f t="shared" si="1314"/>
        <v>-3.7897750149548666E-2</v>
      </c>
      <c r="E9354">
        <f t="shared" si="1318"/>
        <v>0.96976920688269574</v>
      </c>
      <c r="F9354" s="4">
        <f t="shared" si="1319"/>
        <v>-2.6315789473683794E-3</v>
      </c>
      <c r="G9354" s="4" t="str">
        <f t="shared" si="1320"/>
        <v/>
      </c>
      <c r="H9354" t="str">
        <f t="shared" si="1315"/>
        <v/>
      </c>
      <c r="J9354">
        <f t="shared" ca="1" si="1316"/>
        <v>0.90997865308670245</v>
      </c>
      <c r="K9354">
        <v>0.87917353372807605</v>
      </c>
      <c r="L9354">
        <v>0.56745221863333772</v>
      </c>
    </row>
    <row r="9355" spans="1:12" x14ac:dyDescent="0.25">
      <c r="A9355">
        <f t="shared" si="1317"/>
        <v>9345</v>
      </c>
      <c r="B9355">
        <f t="shared" ref="B9355:B9418" si="1321">_xlfn.BINOM.INV($F$8,$B$10, $K9355)/$F$8</f>
        <v>5.0838173426224764E-2</v>
      </c>
      <c r="C9355">
        <f t="shared" ref="C9355:C9418" si="1322">_xlfn.BINOM.INV($F$8,$C$10, $L9355)/$F$8</f>
        <v>5.4888467462929483E-2</v>
      </c>
      <c r="D9355">
        <f t="shared" ref="D9355:D9418" si="1323">(C9355-B9355)/SQRT($B$10*(1-$B$10)/$F$8+$C$10*(1-$C$10)/$F$8)</f>
        <v>1.0990347543369283</v>
      </c>
      <c r="E9355">
        <f t="shared" si="1318"/>
        <v>0.27175290691455789</v>
      </c>
      <c r="F9355" s="4">
        <f t="shared" si="1319"/>
        <v>7.9670329670329637E-2</v>
      </c>
      <c r="G9355" s="4" t="str">
        <f t="shared" si="1320"/>
        <v/>
      </c>
      <c r="H9355" t="str">
        <f t="shared" si="1315"/>
        <v/>
      </c>
      <c r="J9355">
        <f t="shared" ca="1" si="1316"/>
        <v>0.48096927247007804</v>
      </c>
      <c r="K9355">
        <v>0.63846073723612429</v>
      </c>
      <c r="L9355">
        <v>0.82158671741172939</v>
      </c>
    </row>
    <row r="9356" spans="1:12" x14ac:dyDescent="0.25">
      <c r="A9356">
        <f t="shared" si="1317"/>
        <v>9346</v>
      </c>
      <c r="B9356">
        <f t="shared" si="1321"/>
        <v>4.8882859063677661E-2</v>
      </c>
      <c r="C9356">
        <f t="shared" si="1322"/>
        <v>5.4190140904876949E-2</v>
      </c>
      <c r="D9356">
        <f t="shared" si="1323"/>
        <v>1.4401145056828719</v>
      </c>
      <c r="E9356">
        <f t="shared" si="1318"/>
        <v>0.14983500579959763</v>
      </c>
      <c r="F9356" s="4">
        <f t="shared" si="1319"/>
        <v>0.10857142857142855</v>
      </c>
      <c r="G9356" s="4" t="str">
        <f t="shared" si="1320"/>
        <v/>
      </c>
      <c r="H9356" t="str">
        <f t="shared" ref="H9356:H9419" si="1324">IF(AND(E9356&lt;=0.05,F9356&lt;0), "Yes", "")</f>
        <v/>
      </c>
      <c r="J9356">
        <f t="shared" ref="J9356:J9419" ca="1" si="1325">RAND()</f>
        <v>0.35211931587299494</v>
      </c>
      <c r="K9356">
        <v>0.32818920665725893</v>
      </c>
      <c r="L9356">
        <v>0.74687122968099384</v>
      </c>
    </row>
    <row r="9357" spans="1:12" x14ac:dyDescent="0.25">
      <c r="A9357">
        <f t="shared" si="1317"/>
        <v>9347</v>
      </c>
      <c r="B9357">
        <f t="shared" si="1321"/>
        <v>5.0000181556561718E-2</v>
      </c>
      <c r="C9357">
        <f t="shared" si="1322"/>
        <v>5.2514157165550857E-2</v>
      </c>
      <c r="D9357">
        <f t="shared" si="1323"/>
        <v>0.6821595026918873</v>
      </c>
      <c r="E9357">
        <f t="shared" si="1318"/>
        <v>0.49513809896736705</v>
      </c>
      <c r="F9357" s="4">
        <f t="shared" si="1319"/>
        <v>5.0279329608938585E-2</v>
      </c>
      <c r="G9357" s="4" t="str">
        <f t="shared" si="1320"/>
        <v/>
      </c>
      <c r="H9357" t="str">
        <f t="shared" si="1324"/>
        <v/>
      </c>
      <c r="J9357">
        <f t="shared" ca="1" si="1325"/>
        <v>0.59088946199893</v>
      </c>
      <c r="K9357">
        <v>0.50869595872571016</v>
      </c>
      <c r="L9357">
        <v>0.50125429358659512</v>
      </c>
    </row>
    <row r="9358" spans="1:12" x14ac:dyDescent="0.25">
      <c r="A9358">
        <f t="shared" si="1317"/>
        <v>9348</v>
      </c>
      <c r="B9358">
        <f t="shared" si="1321"/>
        <v>5.1815830607498316E-2</v>
      </c>
      <c r="C9358">
        <f t="shared" si="1322"/>
        <v>5.4888467462929483E-2</v>
      </c>
      <c r="D9358">
        <f t="shared" si="1323"/>
        <v>0.83375050329008382</v>
      </c>
      <c r="E9358">
        <f t="shared" si="1318"/>
        <v>0.40442159248407572</v>
      </c>
      <c r="F9358" s="4">
        <f t="shared" si="1319"/>
        <v>5.9299191374663072E-2</v>
      </c>
      <c r="G9358" s="4" t="str">
        <f t="shared" si="1320"/>
        <v/>
      </c>
      <c r="H9358" t="str">
        <f t="shared" si="1324"/>
        <v/>
      </c>
      <c r="J9358">
        <f t="shared" ca="1" si="1325"/>
        <v>0.80268628165563405</v>
      </c>
      <c r="K9358">
        <v>0.76363644224574123</v>
      </c>
      <c r="L9358">
        <v>0.81873439416968319</v>
      </c>
    </row>
    <row r="9359" spans="1:12" x14ac:dyDescent="0.25">
      <c r="A9359">
        <f t="shared" si="1317"/>
        <v>9349</v>
      </c>
      <c r="B9359">
        <f t="shared" si="1321"/>
        <v>5.4050475593266437E-2</v>
      </c>
      <c r="C9359">
        <f t="shared" si="1322"/>
        <v>5.4190140904876949E-2</v>
      </c>
      <c r="D9359">
        <f t="shared" si="1323"/>
        <v>3.7897750149550546E-2</v>
      </c>
      <c r="E9359">
        <f t="shared" si="1318"/>
        <v>0.96976920688269441</v>
      </c>
      <c r="F9359" s="4">
        <f t="shared" si="1319"/>
        <v>2.5839793281654624E-3</v>
      </c>
      <c r="G9359" s="4" t="str">
        <f t="shared" si="1320"/>
        <v/>
      </c>
      <c r="H9359" t="str">
        <f t="shared" si="1324"/>
        <v/>
      </c>
      <c r="J9359">
        <f t="shared" ca="1" si="1325"/>
        <v>5.9857949045173608E-2</v>
      </c>
      <c r="K9359">
        <v>0.94274809366989432</v>
      </c>
      <c r="L9359">
        <v>0.73894827375693362</v>
      </c>
    </row>
    <row r="9360" spans="1:12" x14ac:dyDescent="0.25">
      <c r="A9360">
        <f t="shared" si="1317"/>
        <v>9350</v>
      </c>
      <c r="B9360">
        <f t="shared" si="1321"/>
        <v>4.5810222208246494E-2</v>
      </c>
      <c r="C9360">
        <f t="shared" si="1322"/>
        <v>5.3631479658434913E-2</v>
      </c>
      <c r="D9360">
        <f t="shared" si="1323"/>
        <v>2.1222740083747573</v>
      </c>
      <c r="E9360">
        <f t="shared" si="1318"/>
        <v>3.3814734814276992E-2</v>
      </c>
      <c r="F9360" s="4">
        <f t="shared" si="1319"/>
        <v>0.17073170731707302</v>
      </c>
      <c r="G9360" s="4">
        <f t="shared" si="1320"/>
        <v>0.17073170731707302</v>
      </c>
      <c r="H9360" t="str">
        <f t="shared" si="1324"/>
        <v/>
      </c>
      <c r="J9360">
        <f t="shared" ca="1" si="1325"/>
        <v>9.7464917900838444E-2</v>
      </c>
      <c r="K9360">
        <v>5.1791125579551012E-2</v>
      </c>
      <c r="L9360">
        <v>0.66560686878921438</v>
      </c>
    </row>
    <row r="9361" spans="1:12" x14ac:dyDescent="0.25">
      <c r="A9361">
        <f t="shared" si="1317"/>
        <v>9351</v>
      </c>
      <c r="B9361">
        <f t="shared" si="1321"/>
        <v>5.4190140904876949E-2</v>
      </c>
      <c r="C9361">
        <f t="shared" si="1322"/>
        <v>5.5028132774539995E-2</v>
      </c>
      <c r="D9361">
        <f t="shared" si="1323"/>
        <v>0.22738650089729576</v>
      </c>
      <c r="E9361">
        <f t="shared" si="1318"/>
        <v>0.82012321611685701</v>
      </c>
      <c r="F9361" s="4">
        <f t="shared" si="1319"/>
        <v>1.5463917525773207E-2</v>
      </c>
      <c r="G9361" s="4" t="str">
        <f t="shared" si="1320"/>
        <v/>
      </c>
      <c r="H9361" t="str">
        <f t="shared" si="1324"/>
        <v/>
      </c>
      <c r="J9361">
        <f t="shared" ca="1" si="1325"/>
        <v>0.80129306109094389</v>
      </c>
      <c r="K9361">
        <v>0.94583291123801716</v>
      </c>
      <c r="L9361">
        <v>0.82930274968132056</v>
      </c>
    </row>
    <row r="9362" spans="1:12" x14ac:dyDescent="0.25">
      <c r="A9362">
        <f t="shared" si="1317"/>
        <v>9352</v>
      </c>
      <c r="B9362">
        <f t="shared" si="1321"/>
        <v>5.3631479658434913E-2</v>
      </c>
      <c r="C9362">
        <f t="shared" si="1322"/>
        <v>5.2653822477161362E-2</v>
      </c>
      <c r="D9362">
        <f t="shared" si="1323"/>
        <v>-0.26528425104684444</v>
      </c>
      <c r="E9362">
        <f t="shared" si="1318"/>
        <v>0.790790495854373</v>
      </c>
      <c r="F9362" s="4">
        <f t="shared" si="1319"/>
        <v>-1.8229166666666637E-2</v>
      </c>
      <c r="G9362" s="4" t="str">
        <f t="shared" si="1320"/>
        <v/>
      </c>
      <c r="H9362" t="str">
        <f t="shared" si="1324"/>
        <v/>
      </c>
      <c r="J9362">
        <f t="shared" ca="1" si="1325"/>
        <v>0.6266237479673058</v>
      </c>
      <c r="K9362">
        <v>0.92085957857136713</v>
      </c>
      <c r="L9362">
        <v>0.53756807543461327</v>
      </c>
    </row>
    <row r="9363" spans="1:12" x14ac:dyDescent="0.25">
      <c r="A9363">
        <f t="shared" si="1317"/>
        <v>9353</v>
      </c>
      <c r="B9363">
        <f t="shared" si="1321"/>
        <v>5.097783873783527E-2</v>
      </c>
      <c r="C9363">
        <f t="shared" si="1322"/>
        <v>4.8743193752067149E-2</v>
      </c>
      <c r="D9363">
        <f t="shared" si="1323"/>
        <v>-0.60636400239278809</v>
      </c>
      <c r="E9363">
        <f t="shared" si="1318"/>
        <v>0.54427306687335708</v>
      </c>
      <c r="F9363" s="4">
        <f t="shared" si="1319"/>
        <v>-4.3835616438356151E-2</v>
      </c>
      <c r="G9363" s="4" t="str">
        <f t="shared" si="1320"/>
        <v/>
      </c>
      <c r="H9363" t="str">
        <f t="shared" si="1324"/>
        <v/>
      </c>
      <c r="J9363">
        <f t="shared" ca="1" si="1325"/>
        <v>0.6349154391166546</v>
      </c>
      <c r="K9363">
        <v>0.65632744375667873</v>
      </c>
      <c r="L9363">
        <v>7.2679783301999201E-2</v>
      </c>
    </row>
    <row r="9364" spans="1:12" x14ac:dyDescent="0.25">
      <c r="A9364">
        <f t="shared" si="1317"/>
        <v>9354</v>
      </c>
      <c r="B9364">
        <f t="shared" si="1321"/>
        <v>5.2514157165550857E-2</v>
      </c>
      <c r="C9364">
        <f t="shared" si="1322"/>
        <v>5.1955495919108828E-2</v>
      </c>
      <c r="D9364">
        <f t="shared" si="1323"/>
        <v>-0.15159100059819655</v>
      </c>
      <c r="E9364">
        <f t="shared" si="1318"/>
        <v>0.87950953185498082</v>
      </c>
      <c r="F9364" s="4">
        <f t="shared" si="1319"/>
        <v>-1.0638297872340389E-2</v>
      </c>
      <c r="G9364" s="4" t="str">
        <f t="shared" si="1320"/>
        <v/>
      </c>
      <c r="H9364" t="str">
        <f t="shared" si="1324"/>
        <v/>
      </c>
      <c r="J9364">
        <f t="shared" ca="1" si="1325"/>
        <v>0.57419999397687371</v>
      </c>
      <c r="K9364">
        <v>0.83666957893101879</v>
      </c>
      <c r="L9364">
        <v>0.41482950690499998</v>
      </c>
    </row>
    <row r="9365" spans="1:12" x14ac:dyDescent="0.25">
      <c r="A9365">
        <f t="shared" si="1317"/>
        <v>9355</v>
      </c>
      <c r="B9365">
        <f t="shared" si="1321"/>
        <v>4.944152031011969E-2</v>
      </c>
      <c r="C9365">
        <f t="shared" si="1322"/>
        <v>4.9860516244951213E-2</v>
      </c>
      <c r="D9365">
        <f t="shared" si="1323"/>
        <v>0.11369325044864788</v>
      </c>
      <c r="E9365">
        <f t="shared" si="1318"/>
        <v>0.90948096318930416</v>
      </c>
      <c r="F9365" s="4">
        <f t="shared" si="1319"/>
        <v>8.4745762711864459E-3</v>
      </c>
      <c r="G9365" s="4" t="str">
        <f t="shared" si="1320"/>
        <v/>
      </c>
      <c r="H9365" t="str">
        <f t="shared" si="1324"/>
        <v/>
      </c>
      <c r="J9365">
        <f t="shared" ca="1" si="1325"/>
        <v>0.83693400564755371</v>
      </c>
      <c r="K9365">
        <v>0.42859851943936322</v>
      </c>
      <c r="L9365">
        <v>0.1647530185588606</v>
      </c>
    </row>
    <row r="9366" spans="1:12" x14ac:dyDescent="0.25">
      <c r="A9366">
        <f t="shared" si="1317"/>
        <v>9356</v>
      </c>
      <c r="B9366">
        <f t="shared" si="1321"/>
        <v>5.0139846868172223E-2</v>
      </c>
      <c r="C9366">
        <f t="shared" si="1322"/>
        <v>5.3771144970045426E-2</v>
      </c>
      <c r="D9366">
        <f t="shared" si="1323"/>
        <v>0.98534150388828223</v>
      </c>
      <c r="E9366">
        <f t="shared" si="1318"/>
        <v>0.32445635245909865</v>
      </c>
      <c r="F9366" s="4">
        <f t="shared" si="1319"/>
        <v>7.2423398328690908E-2</v>
      </c>
      <c r="G9366" s="4" t="str">
        <f t="shared" si="1320"/>
        <v/>
      </c>
      <c r="H9366" t="str">
        <f t="shared" si="1324"/>
        <v/>
      </c>
      <c r="J9366">
        <f t="shared" ca="1" si="1325"/>
        <v>0.14322876987350508</v>
      </c>
      <c r="K9366">
        <v>0.53397700051423869</v>
      </c>
      <c r="L9366">
        <v>0.67896212516474497</v>
      </c>
    </row>
    <row r="9367" spans="1:12" x14ac:dyDescent="0.25">
      <c r="A9367">
        <f t="shared" si="1317"/>
        <v>9357</v>
      </c>
      <c r="B9367">
        <f t="shared" si="1321"/>
        <v>4.6787879389520046E-2</v>
      </c>
      <c r="C9367">
        <f t="shared" si="1322"/>
        <v>4.7346540635962074E-2</v>
      </c>
      <c r="D9367">
        <f t="shared" si="1323"/>
        <v>0.15159100059819655</v>
      </c>
      <c r="E9367">
        <f t="shared" si="1318"/>
        <v>0.87950953185498082</v>
      </c>
      <c r="F9367" s="4">
        <f t="shared" si="1319"/>
        <v>1.1940298507462645E-2</v>
      </c>
      <c r="G9367" s="4" t="str">
        <f t="shared" si="1320"/>
        <v/>
      </c>
      <c r="H9367" t="str">
        <f t="shared" si="1324"/>
        <v/>
      </c>
      <c r="J9367">
        <f t="shared" ca="1" si="1325"/>
        <v>0.85085565677900243</v>
      </c>
      <c r="K9367">
        <v>0.10646949906160552</v>
      </c>
      <c r="L9367">
        <v>2.3007001504546709E-2</v>
      </c>
    </row>
    <row r="9368" spans="1:12" x14ac:dyDescent="0.25">
      <c r="A9368">
        <f t="shared" si="1317"/>
        <v>9358</v>
      </c>
      <c r="B9368">
        <f t="shared" si="1321"/>
        <v>5.1117504049445782E-2</v>
      </c>
      <c r="C9368">
        <f t="shared" si="1322"/>
        <v>4.9581185621730195E-2</v>
      </c>
      <c r="D9368">
        <f t="shared" si="1323"/>
        <v>-0.41687525164504285</v>
      </c>
      <c r="E9368">
        <f t="shared" si="1318"/>
        <v>0.6767696564108121</v>
      </c>
      <c r="F9368" s="4">
        <f t="shared" si="1319"/>
        <v>-3.0054644808743234E-2</v>
      </c>
      <c r="G9368" s="4" t="str">
        <f t="shared" si="1320"/>
        <v/>
      </c>
      <c r="H9368" t="str">
        <f t="shared" si="1324"/>
        <v/>
      </c>
      <c r="J9368">
        <f t="shared" ca="1" si="1325"/>
        <v>0.74424742294062218</v>
      </c>
      <c r="K9368">
        <v>0.66611367607311134</v>
      </c>
      <c r="L9368">
        <v>0.13050975516452157</v>
      </c>
    </row>
    <row r="9369" spans="1:12" x14ac:dyDescent="0.25">
      <c r="A9369">
        <f t="shared" si="1317"/>
        <v>9359</v>
      </c>
      <c r="B9369">
        <f t="shared" si="1321"/>
        <v>4.6368883454688523E-2</v>
      </c>
      <c r="C9369">
        <f t="shared" si="1322"/>
        <v>5.2514157165550857E-2</v>
      </c>
      <c r="D9369">
        <f t="shared" si="1323"/>
        <v>1.6675010065801676</v>
      </c>
      <c r="E9369">
        <f t="shared" si="1318"/>
        <v>9.5414824430527512E-2</v>
      </c>
      <c r="F9369" s="4">
        <f t="shared" si="1319"/>
        <v>0.13253012048192769</v>
      </c>
      <c r="G9369" s="4" t="str">
        <f t="shared" si="1320"/>
        <v/>
      </c>
      <c r="H9369" t="str">
        <f t="shared" si="1324"/>
        <v/>
      </c>
      <c r="J9369">
        <f t="shared" ca="1" si="1325"/>
        <v>0.69517155431534949</v>
      </c>
      <c r="K9369">
        <v>8.0275181138497187E-2</v>
      </c>
      <c r="L9369">
        <v>0.50956300364603613</v>
      </c>
    </row>
    <row r="9370" spans="1:12" x14ac:dyDescent="0.25">
      <c r="A9370">
        <f t="shared" si="1317"/>
        <v>9360</v>
      </c>
      <c r="B9370">
        <f t="shared" si="1321"/>
        <v>5.097783873783527E-2</v>
      </c>
      <c r="C9370">
        <f t="shared" si="1322"/>
        <v>5.1536499984277305E-2</v>
      </c>
      <c r="D9370">
        <f t="shared" si="1323"/>
        <v>0.15159100059819844</v>
      </c>
      <c r="E9370">
        <f t="shared" si="1318"/>
        <v>0.87950953185497927</v>
      </c>
      <c r="F9370" s="4">
        <f t="shared" si="1319"/>
        <v>1.095890410958914E-2</v>
      </c>
      <c r="G9370" s="4" t="str">
        <f t="shared" si="1320"/>
        <v/>
      </c>
      <c r="H9370" t="str">
        <f t="shared" si="1324"/>
        <v/>
      </c>
      <c r="J9370">
        <f t="shared" ca="1" si="1325"/>
        <v>0.96772983015644642</v>
      </c>
      <c r="K9370">
        <v>0.65561843655823637</v>
      </c>
      <c r="L9370">
        <v>0.36701633376185994</v>
      </c>
    </row>
    <row r="9371" spans="1:12" x14ac:dyDescent="0.25">
      <c r="A9371">
        <f t="shared" si="1317"/>
        <v>9361</v>
      </c>
      <c r="B9371">
        <f t="shared" si="1321"/>
        <v>5.1117504049445782E-2</v>
      </c>
      <c r="C9371">
        <f t="shared" si="1322"/>
        <v>5.6145455267424052E-2</v>
      </c>
      <c r="D9371">
        <f t="shared" si="1323"/>
        <v>1.3643190053837726</v>
      </c>
      <c r="E9371">
        <f t="shared" si="1318"/>
        <v>0.17246718686690388</v>
      </c>
      <c r="F9371" s="4">
        <f t="shared" si="1319"/>
        <v>9.8360655737704847E-2</v>
      </c>
      <c r="G9371" s="4" t="str">
        <f t="shared" si="1320"/>
        <v/>
      </c>
      <c r="H9371" t="str">
        <f t="shared" si="1324"/>
        <v/>
      </c>
      <c r="J9371">
        <f t="shared" ca="1" si="1325"/>
        <v>0.68432111430983744</v>
      </c>
      <c r="K9371">
        <v>0.67161710533804087</v>
      </c>
      <c r="L9371">
        <v>0.91442279525895331</v>
      </c>
    </row>
    <row r="9372" spans="1:12" x14ac:dyDescent="0.25">
      <c r="A9372">
        <f t="shared" si="1317"/>
        <v>9362</v>
      </c>
      <c r="B9372">
        <f t="shared" si="1321"/>
        <v>4.7765536570793597E-2</v>
      </c>
      <c r="C9372">
        <f t="shared" si="1322"/>
        <v>5.2095161230719333E-2</v>
      </c>
      <c r="D9372">
        <f t="shared" si="1323"/>
        <v>1.1748302546360274</v>
      </c>
      <c r="E9372">
        <f t="shared" si="1318"/>
        <v>0.24006263340611222</v>
      </c>
      <c r="F9372" s="4">
        <f t="shared" si="1319"/>
        <v>9.0643274853801192E-2</v>
      </c>
      <c r="G9372" s="4" t="str">
        <f t="shared" si="1320"/>
        <v/>
      </c>
      <c r="H9372" t="str">
        <f t="shared" si="1324"/>
        <v/>
      </c>
      <c r="J9372">
        <f t="shared" ca="1" si="1325"/>
        <v>0.26217805874029432</v>
      </c>
      <c r="K9372">
        <v>0.18857320850051795</v>
      </c>
      <c r="L9372">
        <v>0.44451847422334068</v>
      </c>
    </row>
    <row r="9373" spans="1:12" x14ac:dyDescent="0.25">
      <c r="A9373">
        <f t="shared" si="1317"/>
        <v>9363</v>
      </c>
      <c r="B9373">
        <f t="shared" si="1321"/>
        <v>5.2234826542329839E-2</v>
      </c>
      <c r="C9373">
        <f t="shared" si="1322"/>
        <v>5.3352149035213903E-2</v>
      </c>
      <c r="D9373">
        <f t="shared" si="1323"/>
        <v>0.30318200119639499</v>
      </c>
      <c r="E9373">
        <f t="shared" si="1318"/>
        <v>0.76175116485686689</v>
      </c>
      <c r="F9373" s="4">
        <f t="shared" si="1319"/>
        <v>2.1390374331550863E-2</v>
      </c>
      <c r="G9373" s="4" t="str">
        <f t="shared" si="1320"/>
        <v/>
      </c>
      <c r="H9373" t="str">
        <f t="shared" si="1324"/>
        <v/>
      </c>
      <c r="J9373">
        <f t="shared" ca="1" si="1325"/>
        <v>0.124022751765551</v>
      </c>
      <c r="K9373">
        <v>0.81559434461966818</v>
      </c>
      <c r="L9373">
        <v>0.62336269407529221</v>
      </c>
    </row>
    <row r="9374" spans="1:12" x14ac:dyDescent="0.25">
      <c r="A9374">
        <f t="shared" si="1317"/>
        <v>9364</v>
      </c>
      <c r="B9374">
        <f t="shared" si="1321"/>
        <v>5.1815830607498316E-2</v>
      </c>
      <c r="C9374">
        <f t="shared" si="1322"/>
        <v>5.6564451202255575E-2</v>
      </c>
      <c r="D9374">
        <f t="shared" si="1323"/>
        <v>1.2885235050846753</v>
      </c>
      <c r="E9374">
        <f t="shared" si="1318"/>
        <v>0.19756379210566632</v>
      </c>
      <c r="F9374" s="4">
        <f t="shared" si="1319"/>
        <v>9.1644204851752051E-2</v>
      </c>
      <c r="G9374" s="4" t="str">
        <f t="shared" si="1320"/>
        <v/>
      </c>
      <c r="H9374" t="str">
        <f t="shared" si="1324"/>
        <v/>
      </c>
      <c r="J9374">
        <f t="shared" ca="1" si="1325"/>
        <v>0.86060614611824804</v>
      </c>
      <c r="K9374">
        <v>0.75761249501569472</v>
      </c>
      <c r="L9374">
        <v>0.93766177866075917</v>
      </c>
    </row>
    <row r="9375" spans="1:12" x14ac:dyDescent="0.25">
      <c r="A9375">
        <f t="shared" si="1317"/>
        <v>9365</v>
      </c>
      <c r="B9375">
        <f t="shared" si="1321"/>
        <v>5.1117504049445782E-2</v>
      </c>
      <c r="C9375">
        <f t="shared" si="1322"/>
        <v>5.097783873783527E-2</v>
      </c>
      <c r="D9375">
        <f t="shared" si="1323"/>
        <v>-3.7897750149550546E-2</v>
      </c>
      <c r="E9375">
        <f t="shared" si="1318"/>
        <v>0.96976920688269441</v>
      </c>
      <c r="F9375" s="4">
        <f t="shared" si="1319"/>
        <v>-2.7322404371585623E-3</v>
      </c>
      <c r="G9375" s="4" t="str">
        <f t="shared" si="1320"/>
        <v/>
      </c>
      <c r="H9375" t="str">
        <f t="shared" si="1324"/>
        <v/>
      </c>
      <c r="J9375">
        <f t="shared" ca="1" si="1325"/>
        <v>0.67596700564020085</v>
      </c>
      <c r="K9375">
        <v>0.66308824613707273</v>
      </c>
      <c r="L9375">
        <v>0.2813610513406648</v>
      </c>
    </row>
    <row r="9376" spans="1:12" x14ac:dyDescent="0.25">
      <c r="A9376">
        <f t="shared" si="1317"/>
        <v>9366</v>
      </c>
      <c r="B9376">
        <f t="shared" si="1321"/>
        <v>4.8463863128846138E-2</v>
      </c>
      <c r="C9376">
        <f t="shared" si="1322"/>
        <v>5.3910810281655931E-2</v>
      </c>
      <c r="D9376">
        <f t="shared" si="1323"/>
        <v>1.4780122558324207</v>
      </c>
      <c r="E9376">
        <f t="shared" si="1318"/>
        <v>0.13940449786197551</v>
      </c>
      <c r="F9376" s="4">
        <f t="shared" si="1319"/>
        <v>0.1123919308357348</v>
      </c>
      <c r="G9376" s="4" t="str">
        <f t="shared" si="1320"/>
        <v/>
      </c>
      <c r="H9376" t="str">
        <f t="shared" si="1324"/>
        <v/>
      </c>
      <c r="J9376">
        <f t="shared" ca="1" si="1325"/>
        <v>0.65058771914488334</v>
      </c>
      <c r="K9376">
        <v>0.27268724670362487</v>
      </c>
      <c r="L9376">
        <v>0.70419891528279155</v>
      </c>
    </row>
    <row r="9377" spans="1:12" x14ac:dyDescent="0.25">
      <c r="A9377">
        <f t="shared" si="1317"/>
        <v>9367</v>
      </c>
      <c r="B9377">
        <f t="shared" si="1321"/>
        <v>5.446947152809796E-2</v>
      </c>
      <c r="C9377">
        <f t="shared" si="1322"/>
        <v>5.5866124644203034E-2</v>
      </c>
      <c r="D9377">
        <f t="shared" si="1323"/>
        <v>0.37897750149549231</v>
      </c>
      <c r="E9377">
        <f t="shared" si="1318"/>
        <v>0.70470457106782747</v>
      </c>
      <c r="F9377" s="4">
        <f t="shared" si="1319"/>
        <v>2.5641025641025619E-2</v>
      </c>
      <c r="G9377" s="4" t="str">
        <f t="shared" si="1320"/>
        <v/>
      </c>
      <c r="H9377" t="str">
        <f t="shared" si="1324"/>
        <v/>
      </c>
      <c r="J9377">
        <f t="shared" ca="1" si="1325"/>
        <v>4.7799023918707939E-2</v>
      </c>
      <c r="K9377">
        <v>0.95863952672648445</v>
      </c>
      <c r="L9377">
        <v>0.89418533252457943</v>
      </c>
    </row>
    <row r="9378" spans="1:12" x14ac:dyDescent="0.25">
      <c r="A9378">
        <f t="shared" si="1317"/>
        <v>9368</v>
      </c>
      <c r="B9378">
        <f t="shared" si="1321"/>
        <v>5.0000181556561718E-2</v>
      </c>
      <c r="C9378">
        <f t="shared" si="1322"/>
        <v>5.6285120579034557E-2</v>
      </c>
      <c r="D9378">
        <f t="shared" si="1323"/>
        <v>1.7053987567297164</v>
      </c>
      <c r="E9378">
        <f t="shared" si="1318"/>
        <v>8.8120080067920936E-2</v>
      </c>
      <c r="F9378" s="4">
        <f t="shared" si="1319"/>
        <v>0.12569832402234632</v>
      </c>
      <c r="G9378" s="4" t="str">
        <f t="shared" si="1320"/>
        <v/>
      </c>
      <c r="H9378" t="str">
        <f t="shared" si="1324"/>
        <v/>
      </c>
      <c r="J9378">
        <f t="shared" ca="1" si="1325"/>
        <v>0.8972409376399112</v>
      </c>
      <c r="K9378">
        <v>0.50648390387298359</v>
      </c>
      <c r="L9378">
        <v>0.92199032547644744</v>
      </c>
    </row>
    <row r="9379" spans="1:12" x14ac:dyDescent="0.25">
      <c r="A9379">
        <f t="shared" si="1317"/>
        <v>9369</v>
      </c>
      <c r="B9379">
        <f t="shared" si="1321"/>
        <v>4.9162189686898672E-2</v>
      </c>
      <c r="C9379">
        <f t="shared" si="1322"/>
        <v>5.2653822477161362E-2</v>
      </c>
      <c r="D9379">
        <f t="shared" si="1323"/>
        <v>0.94744375373873169</v>
      </c>
      <c r="E9379">
        <f t="shared" si="1318"/>
        <v>0.34341270461982765</v>
      </c>
      <c r="F9379" s="4">
        <f t="shared" si="1319"/>
        <v>7.1022727272727279E-2</v>
      </c>
      <c r="G9379" s="4" t="str">
        <f t="shared" si="1320"/>
        <v/>
      </c>
      <c r="H9379" t="str">
        <f t="shared" si="1324"/>
        <v/>
      </c>
      <c r="J9379">
        <f t="shared" ca="1" si="1325"/>
        <v>0.17416050374657555</v>
      </c>
      <c r="K9379">
        <v>0.38122806251794872</v>
      </c>
      <c r="L9379">
        <v>0.52583513122595404</v>
      </c>
    </row>
    <row r="9380" spans="1:12" x14ac:dyDescent="0.25">
      <c r="A9380">
        <f t="shared" si="1317"/>
        <v>9370</v>
      </c>
      <c r="B9380">
        <f t="shared" si="1321"/>
        <v>5.2095161230719333E-2</v>
      </c>
      <c r="C9380">
        <f t="shared" si="1322"/>
        <v>5.7681773695139639E-2</v>
      </c>
      <c r="D9380">
        <f t="shared" si="1323"/>
        <v>1.5159100059819712</v>
      </c>
      <c r="E9380">
        <f t="shared" si="1318"/>
        <v>0.12954210984492387</v>
      </c>
      <c r="F9380" s="4">
        <f t="shared" si="1319"/>
        <v>0.10723860589812335</v>
      </c>
      <c r="G9380" s="4" t="str">
        <f t="shared" si="1320"/>
        <v/>
      </c>
      <c r="H9380" t="str">
        <f t="shared" si="1324"/>
        <v/>
      </c>
      <c r="J9380">
        <f t="shared" ca="1" si="1325"/>
        <v>5.5008554345928773E-2</v>
      </c>
      <c r="K9380">
        <v>0.79728978850342991</v>
      </c>
      <c r="L9380">
        <v>0.97363775233881444</v>
      </c>
    </row>
    <row r="9381" spans="1:12" x14ac:dyDescent="0.25">
      <c r="A9381">
        <f t="shared" si="1317"/>
        <v>9371</v>
      </c>
      <c r="B9381">
        <f t="shared" si="1321"/>
        <v>4.8324197817235626E-2</v>
      </c>
      <c r="C9381">
        <f t="shared" si="1322"/>
        <v>5.3771144970045426E-2</v>
      </c>
      <c r="D9381">
        <f t="shared" si="1323"/>
        <v>1.4780122558324225</v>
      </c>
      <c r="E9381">
        <f t="shared" si="1318"/>
        <v>0.13940449786197506</v>
      </c>
      <c r="F9381" s="4">
        <f t="shared" si="1319"/>
        <v>0.11271676300578043</v>
      </c>
      <c r="G9381" s="4" t="str">
        <f t="shared" si="1320"/>
        <v/>
      </c>
      <c r="H9381" t="str">
        <f t="shared" si="1324"/>
        <v/>
      </c>
      <c r="J9381">
        <f t="shared" ca="1" si="1325"/>
        <v>0.78377517089515181</v>
      </c>
      <c r="K9381">
        <v>0.26675351415990678</v>
      </c>
      <c r="L9381">
        <v>0.67894043939412341</v>
      </c>
    </row>
    <row r="9382" spans="1:12" x14ac:dyDescent="0.25">
      <c r="A9382">
        <f t="shared" si="1317"/>
        <v>9372</v>
      </c>
      <c r="B9382">
        <f t="shared" si="1321"/>
        <v>4.7905201882404103E-2</v>
      </c>
      <c r="C9382">
        <f t="shared" si="1322"/>
        <v>5.51677980861505E-2</v>
      </c>
      <c r="D9382">
        <f t="shared" si="1323"/>
        <v>1.9706830077765627</v>
      </c>
      <c r="E9382">
        <f t="shared" si="1318"/>
        <v>4.8760145338422767E-2</v>
      </c>
      <c r="F9382" s="4">
        <f t="shared" si="1319"/>
        <v>0.15160349854227412</v>
      </c>
      <c r="G9382" s="4">
        <f t="shared" si="1320"/>
        <v>0.15160349854227412</v>
      </c>
      <c r="H9382" t="str">
        <f t="shared" si="1324"/>
        <v/>
      </c>
      <c r="J9382">
        <f t="shared" ca="1" si="1325"/>
        <v>0.43418958977778044</v>
      </c>
      <c r="K9382">
        <v>0.21646125185404053</v>
      </c>
      <c r="L9382">
        <v>0.84183448078310585</v>
      </c>
    </row>
    <row r="9383" spans="1:12" x14ac:dyDescent="0.25">
      <c r="A9383">
        <f t="shared" si="1317"/>
        <v>9373</v>
      </c>
      <c r="B9383">
        <f t="shared" si="1321"/>
        <v>5.3352149035213903E-2</v>
      </c>
      <c r="C9383">
        <f t="shared" si="1322"/>
        <v>5.4748802151318977E-2</v>
      </c>
      <c r="D9383">
        <f t="shared" si="1323"/>
        <v>0.37897750149549231</v>
      </c>
      <c r="E9383">
        <f t="shared" si="1318"/>
        <v>0.70470457106782747</v>
      </c>
      <c r="F9383" s="4">
        <f t="shared" si="1319"/>
        <v>2.6178010471204164E-2</v>
      </c>
      <c r="G9383" s="4" t="str">
        <f t="shared" si="1320"/>
        <v/>
      </c>
      <c r="H9383" t="str">
        <f t="shared" si="1324"/>
        <v/>
      </c>
      <c r="J9383">
        <f t="shared" ca="1" si="1325"/>
        <v>0.69969364534136314</v>
      </c>
      <c r="K9383">
        <v>0.89839078915204884</v>
      </c>
      <c r="L9383">
        <v>0.80794219821179558</v>
      </c>
    </row>
    <row r="9384" spans="1:12" x14ac:dyDescent="0.25">
      <c r="A9384">
        <f t="shared" si="1317"/>
        <v>9374</v>
      </c>
      <c r="B9384">
        <f t="shared" si="1321"/>
        <v>5.0000181556561718E-2</v>
      </c>
      <c r="C9384">
        <f t="shared" si="1322"/>
        <v>5.321248372360339E-2</v>
      </c>
      <c r="D9384">
        <f t="shared" si="1323"/>
        <v>0.87164825343963248</v>
      </c>
      <c r="E9384">
        <f t="shared" si="1318"/>
        <v>0.38340029799062503</v>
      </c>
      <c r="F9384" s="4">
        <f t="shared" si="1319"/>
        <v>6.4245810055865882E-2</v>
      </c>
      <c r="G9384" s="4" t="str">
        <f t="shared" si="1320"/>
        <v/>
      </c>
      <c r="H9384" t="str">
        <f t="shared" si="1324"/>
        <v/>
      </c>
      <c r="J9384">
        <f t="shared" ca="1" si="1325"/>
        <v>0.64128332566034019</v>
      </c>
      <c r="K9384">
        <v>0.51243617578210443</v>
      </c>
      <c r="L9384">
        <v>0.60245894420755608</v>
      </c>
    </row>
    <row r="9385" spans="1:12" x14ac:dyDescent="0.25">
      <c r="A9385">
        <f t="shared" si="1317"/>
        <v>9375</v>
      </c>
      <c r="B9385">
        <f t="shared" si="1321"/>
        <v>4.9860516244951213E-2</v>
      </c>
      <c r="C9385">
        <f t="shared" si="1322"/>
        <v>5.2234826542329839E-2</v>
      </c>
      <c r="D9385">
        <f t="shared" si="1323"/>
        <v>0.64426175254233675</v>
      </c>
      <c r="E9385">
        <f t="shared" si="1318"/>
        <v>0.51940571299285354</v>
      </c>
      <c r="F9385" s="4">
        <f t="shared" si="1319"/>
        <v>4.7619047619047561E-2</v>
      </c>
      <c r="G9385" s="4" t="str">
        <f t="shared" si="1320"/>
        <v/>
      </c>
      <c r="H9385" t="str">
        <f t="shared" si="1324"/>
        <v/>
      </c>
      <c r="J9385">
        <f t="shared" ca="1" si="1325"/>
        <v>0.65826014236069208</v>
      </c>
      <c r="K9385">
        <v>0.47778532719130762</v>
      </c>
      <c r="L9385">
        <v>0.45951420996486436</v>
      </c>
    </row>
    <row r="9386" spans="1:12" x14ac:dyDescent="0.25">
      <c r="A9386">
        <f t="shared" si="1317"/>
        <v>9376</v>
      </c>
      <c r="B9386">
        <f t="shared" si="1321"/>
        <v>5.2374491853940344E-2</v>
      </c>
      <c r="C9386">
        <f t="shared" si="1322"/>
        <v>5.0698508114614259E-2</v>
      </c>
      <c r="D9386">
        <f t="shared" si="1323"/>
        <v>-0.45477300179458963</v>
      </c>
      <c r="E9386">
        <f t="shared" si="1318"/>
        <v>0.64927255531256267</v>
      </c>
      <c r="F9386" s="4">
        <f t="shared" si="1319"/>
        <v>-3.199999999999989E-2</v>
      </c>
      <c r="G9386" s="4" t="str">
        <f t="shared" si="1320"/>
        <v/>
      </c>
      <c r="H9386" t="str">
        <f t="shared" si="1324"/>
        <v/>
      </c>
      <c r="J9386">
        <f t="shared" ca="1" si="1325"/>
        <v>0.95517465121424094</v>
      </c>
      <c r="K9386">
        <v>0.81749872191266804</v>
      </c>
      <c r="L9386">
        <v>0.2503187165929508</v>
      </c>
    </row>
    <row r="9387" spans="1:12" x14ac:dyDescent="0.25">
      <c r="A9387">
        <f t="shared" si="1317"/>
        <v>9377</v>
      </c>
      <c r="B9387">
        <f t="shared" si="1321"/>
        <v>5.1955495919108828E-2</v>
      </c>
      <c r="C9387">
        <f t="shared" si="1322"/>
        <v>5.2234826542329839E-2</v>
      </c>
      <c r="D9387">
        <f t="shared" si="1323"/>
        <v>7.5795500299097332E-2</v>
      </c>
      <c r="E9387">
        <f t="shared" si="1318"/>
        <v>0.93958179606976788</v>
      </c>
      <c r="F9387" s="4">
        <f t="shared" si="1319"/>
        <v>5.3763440860214199E-3</v>
      </c>
      <c r="G9387" s="4" t="str">
        <f t="shared" si="1320"/>
        <v/>
      </c>
      <c r="H9387" t="str">
        <f t="shared" si="1324"/>
        <v/>
      </c>
      <c r="J9387">
        <f t="shared" ca="1" si="1325"/>
        <v>0.4299502402438713</v>
      </c>
      <c r="K9387">
        <v>0.78419388201569828</v>
      </c>
      <c r="L9387">
        <v>0.46530126146078488</v>
      </c>
    </row>
    <row r="9388" spans="1:12" x14ac:dyDescent="0.25">
      <c r="A9388">
        <f t="shared" si="1317"/>
        <v>9378</v>
      </c>
      <c r="B9388">
        <f t="shared" si="1321"/>
        <v>4.8044867194014615E-2</v>
      </c>
      <c r="C9388">
        <f t="shared" si="1322"/>
        <v>5.097783873783527E-2</v>
      </c>
      <c r="D9388">
        <f t="shared" si="1323"/>
        <v>0.79585275314053328</v>
      </c>
      <c r="E9388">
        <f t="shared" si="1318"/>
        <v>0.42611762551459131</v>
      </c>
      <c r="F9388" s="4">
        <f t="shared" si="1319"/>
        <v>6.104651162790687E-2</v>
      </c>
      <c r="G9388" s="4" t="str">
        <f t="shared" si="1320"/>
        <v/>
      </c>
      <c r="H9388" t="str">
        <f t="shared" si="1324"/>
        <v/>
      </c>
      <c r="J9388">
        <f t="shared" ca="1" si="1325"/>
        <v>0.95589769291837123</v>
      </c>
      <c r="K9388">
        <v>0.23302890433089418</v>
      </c>
      <c r="L9388">
        <v>0.28663629650983602</v>
      </c>
    </row>
    <row r="9389" spans="1:12" x14ac:dyDescent="0.25">
      <c r="A9389">
        <f t="shared" si="1317"/>
        <v>9379</v>
      </c>
      <c r="B9389">
        <f t="shared" si="1321"/>
        <v>5.0838173426224764E-2</v>
      </c>
      <c r="C9389">
        <f t="shared" si="1322"/>
        <v>5.2793487788771867E-2</v>
      </c>
      <c r="D9389">
        <f t="shared" si="1323"/>
        <v>0.53056850209368889</v>
      </c>
      <c r="E9389">
        <f t="shared" si="1318"/>
        <v>0.59571782753603619</v>
      </c>
      <c r="F9389" s="4">
        <f t="shared" si="1319"/>
        <v>3.8461538461538401E-2</v>
      </c>
      <c r="G9389" s="4" t="str">
        <f t="shared" si="1320"/>
        <v/>
      </c>
      <c r="H9389" t="str">
        <f t="shared" si="1324"/>
        <v/>
      </c>
      <c r="J9389">
        <f t="shared" ca="1" si="1325"/>
        <v>0.53680718762413704</v>
      </c>
      <c r="K9389">
        <v>0.62539923432214373</v>
      </c>
      <c r="L9389">
        <v>0.55202962054309423</v>
      </c>
    </row>
    <row r="9390" spans="1:12" x14ac:dyDescent="0.25">
      <c r="A9390">
        <f t="shared" si="1317"/>
        <v>9380</v>
      </c>
      <c r="B9390">
        <f t="shared" si="1321"/>
        <v>4.7905201882404103E-2</v>
      </c>
      <c r="C9390">
        <f t="shared" si="1322"/>
        <v>5.6005789955813547E-2</v>
      </c>
      <c r="D9390">
        <f t="shared" si="1323"/>
        <v>2.1980695086738584</v>
      </c>
      <c r="E9390">
        <f t="shared" si="1318"/>
        <v>2.7944152995940774E-2</v>
      </c>
      <c r="F9390" s="4">
        <f t="shared" si="1319"/>
        <v>0.16909620991253652</v>
      </c>
      <c r="G9390" s="4">
        <f t="shared" si="1320"/>
        <v>0.16909620991253652</v>
      </c>
      <c r="H9390" t="str">
        <f t="shared" si="1324"/>
        <v/>
      </c>
      <c r="J9390">
        <f t="shared" ca="1" si="1325"/>
        <v>0.32772073495333198</v>
      </c>
      <c r="K9390">
        <v>0.21557593311219392</v>
      </c>
      <c r="L9390">
        <v>0.90699799577337803</v>
      </c>
    </row>
    <row r="9391" spans="1:12" x14ac:dyDescent="0.25">
      <c r="A9391">
        <f t="shared" ref="A9391:A9454" si="1326">A9390+1</f>
        <v>9381</v>
      </c>
      <c r="B9391">
        <f t="shared" si="1321"/>
        <v>4.8882859063677661E-2</v>
      </c>
      <c r="C9391">
        <f t="shared" si="1322"/>
        <v>5.3352149035213903E-2</v>
      </c>
      <c r="D9391">
        <f t="shared" si="1323"/>
        <v>1.2127280047855762</v>
      </c>
      <c r="E9391">
        <f t="shared" si="1318"/>
        <v>0.22523382911180168</v>
      </c>
      <c r="F9391" s="4">
        <f t="shared" si="1319"/>
        <v>9.1428571428571401E-2</v>
      </c>
      <c r="G9391" s="4" t="str">
        <f t="shared" si="1320"/>
        <v/>
      </c>
      <c r="H9391" t="str">
        <f t="shared" si="1324"/>
        <v/>
      </c>
      <c r="J9391">
        <f t="shared" ca="1" si="1325"/>
        <v>0.76205483516513317</v>
      </c>
      <c r="K9391">
        <v>0.32729453283368093</v>
      </c>
      <c r="L9391">
        <v>0.62874951756239217</v>
      </c>
    </row>
    <row r="9392" spans="1:12" x14ac:dyDescent="0.25">
      <c r="A9392">
        <f t="shared" si="1326"/>
        <v>9382</v>
      </c>
      <c r="B9392">
        <f t="shared" si="1321"/>
        <v>4.8743193752067149E-2</v>
      </c>
      <c r="C9392">
        <f t="shared" si="1322"/>
        <v>5.3352149035213903E-2</v>
      </c>
      <c r="D9392">
        <f t="shared" si="1323"/>
        <v>1.2506257549351267</v>
      </c>
      <c r="E9392">
        <f t="shared" si="1318"/>
        <v>0.21107104959186196</v>
      </c>
      <c r="F9392" s="4">
        <f t="shared" si="1319"/>
        <v>9.4555873925501507E-2</v>
      </c>
      <c r="G9392" s="4" t="str">
        <f t="shared" si="1320"/>
        <v/>
      </c>
      <c r="H9392" t="str">
        <f t="shared" si="1324"/>
        <v/>
      </c>
      <c r="J9392">
        <f t="shared" ca="1" si="1325"/>
        <v>0.87690489679316475</v>
      </c>
      <c r="K9392">
        <v>0.31117259619669202</v>
      </c>
      <c r="L9392">
        <v>0.62468427171114371</v>
      </c>
    </row>
    <row r="9393" spans="1:12" x14ac:dyDescent="0.25">
      <c r="A9393">
        <f t="shared" si="1326"/>
        <v>9383</v>
      </c>
      <c r="B9393">
        <f t="shared" si="1321"/>
        <v>4.8603528440456643E-2</v>
      </c>
      <c r="C9393">
        <f t="shared" si="1322"/>
        <v>4.9162189686898672E-2</v>
      </c>
      <c r="D9393">
        <f t="shared" si="1323"/>
        <v>0.15159100059819655</v>
      </c>
      <c r="E9393">
        <f t="shared" si="1318"/>
        <v>0.87950953185498082</v>
      </c>
      <c r="F9393" s="4">
        <f t="shared" si="1319"/>
        <v>1.1494252873563178E-2</v>
      </c>
      <c r="G9393" s="4" t="str">
        <f t="shared" si="1320"/>
        <v/>
      </c>
      <c r="H9393" t="str">
        <f t="shared" si="1324"/>
        <v/>
      </c>
      <c r="J9393">
        <f t="shared" ca="1" si="1325"/>
        <v>0.80814399902113843</v>
      </c>
      <c r="K9393">
        <v>0.29666425832251531</v>
      </c>
      <c r="L9393">
        <v>9.8219868927778564E-2</v>
      </c>
    </row>
    <row r="9394" spans="1:12" x14ac:dyDescent="0.25">
      <c r="A9394">
        <f t="shared" si="1326"/>
        <v>9384</v>
      </c>
      <c r="B9394">
        <f t="shared" si="1321"/>
        <v>4.9162189686898672E-2</v>
      </c>
      <c r="C9394">
        <f t="shared" si="1322"/>
        <v>5.6285120579034557E-2</v>
      </c>
      <c r="D9394">
        <f t="shared" si="1323"/>
        <v>1.9327852576270121</v>
      </c>
      <c r="E9394">
        <f t="shared" si="1318"/>
        <v>5.326265718155998E-2</v>
      </c>
      <c r="F9394" s="4">
        <f t="shared" si="1319"/>
        <v>0.14488636363636359</v>
      </c>
      <c r="G9394" s="4" t="str">
        <f t="shared" si="1320"/>
        <v/>
      </c>
      <c r="H9394" t="str">
        <f t="shared" si="1324"/>
        <v/>
      </c>
      <c r="J9394">
        <f t="shared" ca="1" si="1325"/>
        <v>0.74361351242705731</v>
      </c>
      <c r="K9394">
        <v>0.36892237814208817</v>
      </c>
      <c r="L9394">
        <v>0.92243579661563069</v>
      </c>
    </row>
    <row r="9395" spans="1:12" x14ac:dyDescent="0.25">
      <c r="A9395">
        <f t="shared" si="1326"/>
        <v>9385</v>
      </c>
      <c r="B9395">
        <f t="shared" si="1321"/>
        <v>4.9162189686898672E-2</v>
      </c>
      <c r="C9395">
        <f t="shared" si="1322"/>
        <v>5.293315310038238E-2</v>
      </c>
      <c r="D9395">
        <f t="shared" si="1323"/>
        <v>1.023239254037831</v>
      </c>
      <c r="E9395">
        <f t="shared" ref="E9395:E9458" si="1327">2*(1-_xlfn.NORM.S.DIST(ABS(D9395),TRUE))</f>
        <v>0.30619473730008995</v>
      </c>
      <c r="F9395" s="4">
        <f t="shared" ref="F9395:F9458" si="1328">IF(B9395=0, (C9395-B9395), (C9395-B9395)/B9395)</f>
        <v>7.6704545454545511E-2</v>
      </c>
      <c r="G9395" s="4" t="str">
        <f t="shared" ref="G9395:G9458" si="1329">IF(E9395&lt;0.05,ABS(F9395), "")</f>
        <v/>
      </c>
      <c r="H9395" t="str">
        <f t="shared" si="1324"/>
        <v/>
      </c>
      <c r="J9395">
        <f t="shared" ca="1" si="1325"/>
        <v>3.2211420343337904E-2</v>
      </c>
      <c r="K9395">
        <v>0.36841584952470208</v>
      </c>
      <c r="L9395">
        <v>0.57618887870404301</v>
      </c>
    </row>
    <row r="9396" spans="1:12" x14ac:dyDescent="0.25">
      <c r="A9396">
        <f t="shared" si="1326"/>
        <v>9386</v>
      </c>
      <c r="B9396">
        <f t="shared" si="1321"/>
        <v>5.1117504049445782E-2</v>
      </c>
      <c r="C9396">
        <f t="shared" si="1322"/>
        <v>4.7346540635962074E-2</v>
      </c>
      <c r="D9396">
        <f t="shared" si="1323"/>
        <v>-1.023239254037831</v>
      </c>
      <c r="E9396">
        <f t="shared" si="1327"/>
        <v>0.30619473730008995</v>
      </c>
      <c r="F9396" s="4">
        <f t="shared" si="1328"/>
        <v>-7.3770491803278743E-2</v>
      </c>
      <c r="G9396" s="4" t="str">
        <f t="shared" si="1329"/>
        <v/>
      </c>
      <c r="H9396" t="str">
        <f t="shared" si="1324"/>
        <v/>
      </c>
      <c r="J9396">
        <f t="shared" ca="1" si="1325"/>
        <v>1.8386382012358204E-2</v>
      </c>
      <c r="K9396">
        <v>0.66989550339786863</v>
      </c>
      <c r="L9396">
        <v>2.4668783245863302E-2</v>
      </c>
    </row>
    <row r="9397" spans="1:12" x14ac:dyDescent="0.25">
      <c r="A9397">
        <f t="shared" si="1326"/>
        <v>9387</v>
      </c>
      <c r="B9397">
        <f t="shared" si="1321"/>
        <v>4.5949887519856999E-2</v>
      </c>
      <c r="C9397">
        <f t="shared" si="1322"/>
        <v>5.5307463397761006E-2</v>
      </c>
      <c r="D9397">
        <f t="shared" si="1323"/>
        <v>2.5391492600198</v>
      </c>
      <c r="E9397">
        <f t="shared" si="1327"/>
        <v>1.1112240375379168E-2</v>
      </c>
      <c r="F9397" s="4">
        <f t="shared" si="1328"/>
        <v>0.20364741641337381</v>
      </c>
      <c r="G9397" s="4">
        <f t="shared" si="1329"/>
        <v>0.20364741641337381</v>
      </c>
      <c r="H9397" t="str">
        <f t="shared" si="1324"/>
        <v/>
      </c>
      <c r="J9397">
        <f t="shared" ca="1" si="1325"/>
        <v>0.90787625097004465</v>
      </c>
      <c r="K9397">
        <v>5.487022437578104E-2</v>
      </c>
      <c r="L9397">
        <v>0.85459189691146964</v>
      </c>
    </row>
    <row r="9398" spans="1:12" x14ac:dyDescent="0.25">
      <c r="A9398">
        <f t="shared" si="1326"/>
        <v>9388</v>
      </c>
      <c r="B9398">
        <f t="shared" si="1321"/>
        <v>4.9860516244951213E-2</v>
      </c>
      <c r="C9398">
        <f t="shared" si="1322"/>
        <v>5.3352149035213903E-2</v>
      </c>
      <c r="D9398">
        <f t="shared" si="1323"/>
        <v>0.94744375373873169</v>
      </c>
      <c r="E9398">
        <f t="shared" si="1327"/>
        <v>0.34341270461982765</v>
      </c>
      <c r="F9398" s="4">
        <f t="shared" si="1328"/>
        <v>7.0028011204481794E-2</v>
      </c>
      <c r="G9398" s="4" t="str">
        <f t="shared" si="1329"/>
        <v/>
      </c>
      <c r="H9398" t="str">
        <f t="shared" si="1324"/>
        <v/>
      </c>
      <c r="J9398">
        <f t="shared" ca="1" si="1325"/>
        <v>0.83543384147320998</v>
      </c>
      <c r="K9398">
        <v>0.48741557354521825</v>
      </c>
      <c r="L9398">
        <v>0.6361631812141092</v>
      </c>
    </row>
    <row r="9399" spans="1:12" x14ac:dyDescent="0.25">
      <c r="A9399">
        <f t="shared" si="1326"/>
        <v>9389</v>
      </c>
      <c r="B9399">
        <f t="shared" si="1321"/>
        <v>4.7346540635962074E-2</v>
      </c>
      <c r="C9399">
        <f t="shared" si="1322"/>
        <v>5.5866124644203034E-2</v>
      </c>
      <c r="D9399">
        <f t="shared" si="1323"/>
        <v>2.3117627591225043</v>
      </c>
      <c r="E9399">
        <f t="shared" si="1327"/>
        <v>2.079076073059527E-2</v>
      </c>
      <c r="F9399" s="4">
        <f t="shared" si="1328"/>
        <v>0.17994100294985244</v>
      </c>
      <c r="G9399" s="4">
        <f t="shared" si="1329"/>
        <v>0.17994100294985244</v>
      </c>
      <c r="H9399" t="str">
        <f t="shared" si="1324"/>
        <v/>
      </c>
      <c r="J9399">
        <f t="shared" ca="1" si="1325"/>
        <v>0.2247719054444306</v>
      </c>
      <c r="K9399">
        <v>0.15488047566436625</v>
      </c>
      <c r="L9399">
        <v>0.90034767490630396</v>
      </c>
    </row>
    <row r="9400" spans="1:12" x14ac:dyDescent="0.25">
      <c r="A9400">
        <f t="shared" si="1326"/>
        <v>9390</v>
      </c>
      <c r="B9400">
        <f t="shared" si="1321"/>
        <v>4.9860516244951213E-2</v>
      </c>
      <c r="C9400">
        <f t="shared" si="1322"/>
        <v>5.1117504049445782E-2</v>
      </c>
      <c r="D9400">
        <f t="shared" si="1323"/>
        <v>0.34107975134594365</v>
      </c>
      <c r="E9400">
        <f t="shared" si="1327"/>
        <v>0.73304354430991236</v>
      </c>
      <c r="F9400" s="4">
        <f t="shared" si="1328"/>
        <v>2.5210084033613463E-2</v>
      </c>
      <c r="G9400" s="4" t="str">
        <f t="shared" si="1329"/>
        <v/>
      </c>
      <c r="H9400" t="str">
        <f t="shared" si="1324"/>
        <v/>
      </c>
      <c r="J9400">
        <f t="shared" ca="1" si="1325"/>
        <v>0.11590982360668012</v>
      </c>
      <c r="K9400">
        <v>0.48302031988023364</v>
      </c>
      <c r="L9400">
        <v>0.30877878855885765</v>
      </c>
    </row>
    <row r="9401" spans="1:12" x14ac:dyDescent="0.25">
      <c r="A9401">
        <f t="shared" si="1326"/>
        <v>9391</v>
      </c>
      <c r="B9401">
        <f t="shared" si="1321"/>
        <v>4.9860516244951213E-2</v>
      </c>
      <c r="C9401">
        <f t="shared" si="1322"/>
        <v>5.5307463397761006E-2</v>
      </c>
      <c r="D9401">
        <f t="shared" si="1323"/>
        <v>1.4780122558324207</v>
      </c>
      <c r="E9401">
        <f t="shared" si="1327"/>
        <v>0.13940449786197551</v>
      </c>
      <c r="F9401" s="4">
        <f t="shared" si="1328"/>
        <v>0.10924369747899153</v>
      </c>
      <c r="G9401" s="4" t="str">
        <f t="shared" si="1329"/>
        <v/>
      </c>
      <c r="H9401" t="str">
        <f t="shared" si="1324"/>
        <v/>
      </c>
      <c r="J9401">
        <f t="shared" ca="1" si="1325"/>
        <v>0.68045875392359656</v>
      </c>
      <c r="K9401">
        <v>0.4826549184914688</v>
      </c>
      <c r="L9401">
        <v>0.86058617058312648</v>
      </c>
    </row>
    <row r="9402" spans="1:12" x14ac:dyDescent="0.25">
      <c r="A9402">
        <f t="shared" si="1326"/>
        <v>9392</v>
      </c>
      <c r="B9402">
        <f t="shared" si="1321"/>
        <v>5.0419177491393241E-2</v>
      </c>
      <c r="C9402">
        <f t="shared" si="1322"/>
        <v>5.2234826542329839E-2</v>
      </c>
      <c r="D9402">
        <f t="shared" si="1323"/>
        <v>0.49267075194414017</v>
      </c>
      <c r="E9402">
        <f t="shared" si="1327"/>
        <v>0.62224524700712269</v>
      </c>
      <c r="F9402" s="4">
        <f t="shared" si="1328"/>
        <v>3.6011080332409955E-2</v>
      </c>
      <c r="G9402" s="4" t="str">
        <f t="shared" si="1329"/>
        <v/>
      </c>
      <c r="H9402" t="str">
        <f t="shared" si="1324"/>
        <v/>
      </c>
      <c r="J9402">
        <f t="shared" ca="1" si="1325"/>
        <v>0.57561447433880342</v>
      </c>
      <c r="K9402">
        <v>0.5719496707376569</v>
      </c>
      <c r="L9402">
        <v>0.46738130487558038</v>
      </c>
    </row>
    <row r="9403" spans="1:12" x14ac:dyDescent="0.25">
      <c r="A9403">
        <f t="shared" si="1326"/>
        <v>9393</v>
      </c>
      <c r="B9403">
        <f t="shared" si="1321"/>
        <v>4.9162189686898672E-2</v>
      </c>
      <c r="C9403">
        <f t="shared" si="1322"/>
        <v>5.5028132774539995E-2</v>
      </c>
      <c r="D9403">
        <f t="shared" si="1323"/>
        <v>1.5917055062810703</v>
      </c>
      <c r="E9403">
        <f t="shared" si="1327"/>
        <v>0.11145089053704327</v>
      </c>
      <c r="F9403" s="4">
        <f t="shared" si="1328"/>
        <v>0.11931818181818191</v>
      </c>
      <c r="G9403" s="4" t="str">
        <f t="shared" si="1329"/>
        <v/>
      </c>
      <c r="H9403" t="str">
        <f t="shared" si="1324"/>
        <v/>
      </c>
      <c r="J9403">
        <f t="shared" ca="1" si="1325"/>
        <v>0.65030083628927071</v>
      </c>
      <c r="K9403">
        <v>0.3669034820416337</v>
      </c>
      <c r="L9403">
        <v>0.83719176832195819</v>
      </c>
    </row>
    <row r="9404" spans="1:12" x14ac:dyDescent="0.25">
      <c r="A9404">
        <f t="shared" si="1326"/>
        <v>9394</v>
      </c>
      <c r="B9404">
        <f t="shared" si="1321"/>
        <v>4.9301854998509177E-2</v>
      </c>
      <c r="C9404">
        <f t="shared" si="1322"/>
        <v>5.1815830607498316E-2</v>
      </c>
      <c r="D9404">
        <f t="shared" si="1323"/>
        <v>0.6821595026918873</v>
      </c>
      <c r="E9404">
        <f t="shared" si="1327"/>
        <v>0.49513809896736705</v>
      </c>
      <c r="F9404" s="4">
        <f t="shared" si="1328"/>
        <v>5.0991501416430635E-2</v>
      </c>
      <c r="G9404" s="4" t="str">
        <f t="shared" si="1329"/>
        <v/>
      </c>
      <c r="H9404" t="str">
        <f t="shared" si="1324"/>
        <v/>
      </c>
      <c r="J9404">
        <f t="shared" ca="1" si="1325"/>
        <v>0.79585602839197567</v>
      </c>
      <c r="K9404">
        <v>0.39659306769170299</v>
      </c>
      <c r="L9404">
        <v>0.40622065770258708</v>
      </c>
    </row>
    <row r="9405" spans="1:12" x14ac:dyDescent="0.25">
      <c r="A9405">
        <f t="shared" si="1326"/>
        <v>9395</v>
      </c>
      <c r="B9405">
        <f t="shared" si="1321"/>
        <v>4.7765536570793597E-2</v>
      </c>
      <c r="C9405">
        <f t="shared" si="1322"/>
        <v>4.97208509333407E-2</v>
      </c>
      <c r="D9405">
        <f t="shared" si="1323"/>
        <v>0.53056850209368889</v>
      </c>
      <c r="E9405">
        <f t="shared" si="1327"/>
        <v>0.59571782753603619</v>
      </c>
      <c r="F9405" s="4">
        <f t="shared" si="1328"/>
        <v>4.0935672514619818E-2</v>
      </c>
      <c r="G9405" s="4" t="str">
        <f t="shared" si="1329"/>
        <v/>
      </c>
      <c r="H9405" t="str">
        <f t="shared" si="1324"/>
        <v/>
      </c>
      <c r="J9405">
        <f t="shared" ca="1" si="1325"/>
        <v>0.47917992784059715</v>
      </c>
      <c r="K9405">
        <v>0.18814777643148684</v>
      </c>
      <c r="L9405">
        <v>0.14639931606165479</v>
      </c>
    </row>
    <row r="9406" spans="1:12" x14ac:dyDescent="0.25">
      <c r="A9406">
        <f t="shared" si="1326"/>
        <v>9396</v>
      </c>
      <c r="B9406">
        <f t="shared" si="1321"/>
        <v>5.51677980861505E-2</v>
      </c>
      <c r="C9406">
        <f t="shared" si="1322"/>
        <v>5.0279512179782736E-2</v>
      </c>
      <c r="D9406">
        <f t="shared" si="1323"/>
        <v>-1.3264212552342241</v>
      </c>
      <c r="E9406">
        <f t="shared" si="1327"/>
        <v>0.18470020217371186</v>
      </c>
      <c r="F9406" s="4">
        <f t="shared" si="1328"/>
        <v>-8.8607594936708833E-2</v>
      </c>
      <c r="G9406" s="4" t="str">
        <f t="shared" si="1329"/>
        <v/>
      </c>
      <c r="H9406" t="str">
        <f t="shared" si="1324"/>
        <v/>
      </c>
      <c r="J9406">
        <f t="shared" ca="1" si="1325"/>
        <v>0.77994668307873216</v>
      </c>
      <c r="K9406">
        <v>0.97767140319262658</v>
      </c>
      <c r="L9406">
        <v>0.20350096432044129</v>
      </c>
    </row>
    <row r="9407" spans="1:12" x14ac:dyDescent="0.25">
      <c r="A9407">
        <f t="shared" si="1326"/>
        <v>9397</v>
      </c>
      <c r="B9407">
        <f t="shared" si="1321"/>
        <v>5.2514157165550857E-2</v>
      </c>
      <c r="C9407">
        <f t="shared" si="1322"/>
        <v>5.1536499984277305E-2</v>
      </c>
      <c r="D9407">
        <f t="shared" si="1323"/>
        <v>-0.26528425104684444</v>
      </c>
      <c r="E9407">
        <f t="shared" si="1327"/>
        <v>0.790790495854373</v>
      </c>
      <c r="F9407" s="4">
        <f t="shared" si="1328"/>
        <v>-1.8617021276595713E-2</v>
      </c>
      <c r="G9407" s="4" t="str">
        <f t="shared" si="1329"/>
        <v/>
      </c>
      <c r="H9407" t="str">
        <f t="shared" si="1324"/>
        <v/>
      </c>
      <c r="J9407">
        <f t="shared" ca="1" si="1325"/>
        <v>0.28486074914714532</v>
      </c>
      <c r="K9407">
        <v>0.84052806058888918</v>
      </c>
      <c r="L9407">
        <v>0.36088423377082524</v>
      </c>
    </row>
    <row r="9408" spans="1:12" x14ac:dyDescent="0.25">
      <c r="A9408">
        <f t="shared" si="1326"/>
        <v>9398</v>
      </c>
      <c r="B9408">
        <f t="shared" si="1321"/>
        <v>5.0000181556561718E-2</v>
      </c>
      <c r="C9408">
        <f t="shared" si="1322"/>
        <v>5.2095161230719333E-2</v>
      </c>
      <c r="D9408">
        <f t="shared" si="1323"/>
        <v>0.56846625224323943</v>
      </c>
      <c r="E9408">
        <f t="shared" si="1327"/>
        <v>0.56971841484384589</v>
      </c>
      <c r="F9408" s="4">
        <f t="shared" si="1328"/>
        <v>4.1899441340782155E-2</v>
      </c>
      <c r="G9408" s="4" t="str">
        <f t="shared" si="1329"/>
        <v/>
      </c>
      <c r="H9408" t="str">
        <f t="shared" si="1324"/>
        <v/>
      </c>
      <c r="J9408">
        <f t="shared" ca="1" si="1325"/>
        <v>0.24262232106085846</v>
      </c>
      <c r="K9408">
        <v>0.50381992217144722</v>
      </c>
      <c r="L9408">
        <v>0.45218234934807799</v>
      </c>
    </row>
    <row r="9409" spans="1:12" x14ac:dyDescent="0.25">
      <c r="A9409">
        <f t="shared" si="1326"/>
        <v>9399</v>
      </c>
      <c r="B9409">
        <f t="shared" si="1321"/>
        <v>4.5391226273414971E-2</v>
      </c>
      <c r="C9409">
        <f t="shared" si="1322"/>
        <v>4.9860516244951213E-2</v>
      </c>
      <c r="D9409">
        <f t="shared" si="1323"/>
        <v>1.2127280047855762</v>
      </c>
      <c r="E9409">
        <f t="shared" si="1327"/>
        <v>0.22523382911180168</v>
      </c>
      <c r="F9409" s="4">
        <f t="shared" si="1328"/>
        <v>9.846153846153842E-2</v>
      </c>
      <c r="G9409" s="4" t="str">
        <f t="shared" si="1329"/>
        <v/>
      </c>
      <c r="H9409" t="str">
        <f t="shared" si="1324"/>
        <v/>
      </c>
      <c r="J9409">
        <f t="shared" ca="1" si="1325"/>
        <v>0.38441142953547125</v>
      </c>
      <c r="K9409">
        <v>3.4055802460549844E-2</v>
      </c>
      <c r="L9409">
        <v>0.1535237285077512</v>
      </c>
    </row>
    <row r="9410" spans="1:12" x14ac:dyDescent="0.25">
      <c r="A9410">
        <f t="shared" si="1326"/>
        <v>9400</v>
      </c>
      <c r="B9410">
        <f t="shared" si="1321"/>
        <v>5.2095161230719333E-2</v>
      </c>
      <c r="C9410">
        <f t="shared" si="1322"/>
        <v>5.167616529588781E-2</v>
      </c>
      <c r="D9410">
        <f t="shared" si="1323"/>
        <v>-0.11369325044864788</v>
      </c>
      <c r="E9410">
        <f t="shared" si="1327"/>
        <v>0.90948096318930416</v>
      </c>
      <c r="F9410" s="4">
        <f t="shared" si="1328"/>
        <v>-8.0428954423592547E-3</v>
      </c>
      <c r="G9410" s="4" t="str">
        <f t="shared" si="1329"/>
        <v/>
      </c>
      <c r="H9410" t="str">
        <f t="shared" si="1324"/>
        <v/>
      </c>
      <c r="J9410">
        <f t="shared" ca="1" si="1325"/>
        <v>3.1458525538008764E-2</v>
      </c>
      <c r="K9410">
        <v>0.78736135736118618</v>
      </c>
      <c r="L9410">
        <v>0.3864555373028834</v>
      </c>
    </row>
    <row r="9411" spans="1:12" x14ac:dyDescent="0.25">
      <c r="A9411">
        <f t="shared" si="1326"/>
        <v>9401</v>
      </c>
      <c r="B9411">
        <f t="shared" si="1321"/>
        <v>5.2514157165550857E-2</v>
      </c>
      <c r="C9411">
        <f t="shared" si="1322"/>
        <v>5.0558842803003747E-2</v>
      </c>
      <c r="D9411">
        <f t="shared" si="1323"/>
        <v>-0.53056850209369077</v>
      </c>
      <c r="E9411">
        <f t="shared" si="1327"/>
        <v>0.59571782753603486</v>
      </c>
      <c r="F9411" s="4">
        <f t="shared" si="1328"/>
        <v>-3.7234042553191557E-2</v>
      </c>
      <c r="G9411" s="4" t="str">
        <f t="shared" si="1329"/>
        <v/>
      </c>
      <c r="H9411" t="str">
        <f t="shared" si="1324"/>
        <v/>
      </c>
      <c r="J9411">
        <f t="shared" ca="1" si="1325"/>
        <v>0.48374462911891292</v>
      </c>
      <c r="K9411">
        <v>0.83848003898083179</v>
      </c>
      <c r="L9411">
        <v>0.22778115443990743</v>
      </c>
    </row>
    <row r="9412" spans="1:12" x14ac:dyDescent="0.25">
      <c r="A9412">
        <f t="shared" si="1326"/>
        <v>9402</v>
      </c>
      <c r="B9412">
        <f t="shared" si="1321"/>
        <v>4.7765536570793597E-2</v>
      </c>
      <c r="C9412">
        <f t="shared" si="1322"/>
        <v>5.0558842803003747E-2</v>
      </c>
      <c r="D9412">
        <f t="shared" si="1323"/>
        <v>0.75795500299098462</v>
      </c>
      <c r="E9412">
        <f t="shared" si="1327"/>
        <v>0.44847792078133231</v>
      </c>
      <c r="F9412" s="4">
        <f t="shared" si="1328"/>
        <v>5.8479532163742638E-2</v>
      </c>
      <c r="G9412" s="4" t="str">
        <f t="shared" si="1329"/>
        <v/>
      </c>
      <c r="H9412" t="str">
        <f t="shared" si="1324"/>
        <v/>
      </c>
      <c r="J9412">
        <f t="shared" ca="1" si="1325"/>
        <v>0.44220454430312206</v>
      </c>
      <c r="K9412">
        <v>0.19933206480673737</v>
      </c>
      <c r="L9412">
        <v>0.23011932620768938</v>
      </c>
    </row>
    <row r="9413" spans="1:12" x14ac:dyDescent="0.25">
      <c r="A9413">
        <f t="shared" si="1326"/>
        <v>9403</v>
      </c>
      <c r="B9413">
        <f t="shared" si="1321"/>
        <v>5.0698508114614259E-2</v>
      </c>
      <c r="C9413">
        <f t="shared" si="1322"/>
        <v>5.2653822477161362E-2</v>
      </c>
      <c r="D9413">
        <f t="shared" si="1323"/>
        <v>0.53056850209368889</v>
      </c>
      <c r="E9413">
        <f t="shared" si="1327"/>
        <v>0.59571782753603619</v>
      </c>
      <c r="F9413" s="4">
        <f t="shared" si="1328"/>
        <v>3.856749311294759E-2</v>
      </c>
      <c r="G9413" s="4" t="str">
        <f t="shared" si="1329"/>
        <v/>
      </c>
      <c r="H9413" t="str">
        <f t="shared" si="1324"/>
        <v/>
      </c>
      <c r="J9413">
        <f t="shared" ca="1" si="1325"/>
        <v>0.60665906564749961</v>
      </c>
      <c r="K9413">
        <v>0.6162177415635921</v>
      </c>
      <c r="L9413">
        <v>0.53719929020379176</v>
      </c>
    </row>
    <row r="9414" spans="1:12" x14ac:dyDescent="0.25">
      <c r="A9414">
        <f t="shared" si="1326"/>
        <v>9404</v>
      </c>
      <c r="B9414">
        <f t="shared" si="1321"/>
        <v>4.4134238468920402E-2</v>
      </c>
      <c r="C9414">
        <f t="shared" si="1322"/>
        <v>5.0838173426224764E-2</v>
      </c>
      <c r="D9414">
        <f t="shared" si="1323"/>
        <v>1.8190920071783643</v>
      </c>
      <c r="E9414">
        <f t="shared" si="1327"/>
        <v>6.8897394280622137E-2</v>
      </c>
      <c r="F9414" s="4">
        <f t="shared" si="1328"/>
        <v>0.15189873417721514</v>
      </c>
      <c r="G9414" s="4" t="str">
        <f t="shared" si="1329"/>
        <v/>
      </c>
      <c r="H9414" t="str">
        <f t="shared" si="1324"/>
        <v/>
      </c>
      <c r="J9414">
        <f t="shared" ca="1" si="1325"/>
        <v>0.93590758022098774</v>
      </c>
      <c r="K9414">
        <v>1.0860288895795822E-2</v>
      </c>
      <c r="L9414">
        <v>0.26158383259810203</v>
      </c>
    </row>
    <row r="9415" spans="1:12" x14ac:dyDescent="0.25">
      <c r="A9415">
        <f t="shared" si="1326"/>
        <v>9405</v>
      </c>
      <c r="B9415">
        <f t="shared" si="1321"/>
        <v>4.6787879389520046E-2</v>
      </c>
      <c r="C9415">
        <f t="shared" si="1322"/>
        <v>5.2653822477161362E-2</v>
      </c>
      <c r="D9415">
        <f t="shared" si="1323"/>
        <v>1.5917055062810685</v>
      </c>
      <c r="E9415">
        <f t="shared" si="1327"/>
        <v>0.11145089053704371</v>
      </c>
      <c r="F9415" s="4">
        <f t="shared" si="1328"/>
        <v>0.12537313432835814</v>
      </c>
      <c r="G9415" s="4" t="str">
        <f t="shared" si="1329"/>
        <v/>
      </c>
      <c r="H9415" t="str">
        <f t="shared" si="1324"/>
        <v/>
      </c>
      <c r="J9415">
        <f t="shared" ca="1" si="1325"/>
        <v>0.45724449041505055</v>
      </c>
      <c r="K9415">
        <v>0.10533374864564871</v>
      </c>
      <c r="L9415">
        <v>0.53067703793171073</v>
      </c>
    </row>
    <row r="9416" spans="1:12" x14ac:dyDescent="0.25">
      <c r="A9416">
        <f t="shared" si="1326"/>
        <v>9406</v>
      </c>
      <c r="B9416">
        <f t="shared" si="1321"/>
        <v>4.7206875324351569E-2</v>
      </c>
      <c r="C9416">
        <f t="shared" si="1322"/>
        <v>5.3771144970045426E-2</v>
      </c>
      <c r="D9416">
        <f t="shared" si="1323"/>
        <v>1.7811942570288155</v>
      </c>
      <c r="E9416">
        <f t="shared" si="1327"/>
        <v>7.4880721541232376E-2</v>
      </c>
      <c r="F9416" s="4">
        <f t="shared" si="1328"/>
        <v>0.13905325443786981</v>
      </c>
      <c r="G9416" s="4" t="str">
        <f t="shared" si="1329"/>
        <v/>
      </c>
      <c r="H9416" t="str">
        <f t="shared" si="1324"/>
        <v/>
      </c>
      <c r="J9416">
        <f t="shared" ca="1" si="1325"/>
        <v>0.50101426958288653</v>
      </c>
      <c r="K9416">
        <v>0.13938947975934757</v>
      </c>
      <c r="L9416">
        <v>0.68473051575775246</v>
      </c>
    </row>
    <row r="9417" spans="1:12" x14ac:dyDescent="0.25">
      <c r="A9417">
        <f t="shared" si="1326"/>
        <v>9407</v>
      </c>
      <c r="B9417">
        <f t="shared" si="1321"/>
        <v>5.2374491853940344E-2</v>
      </c>
      <c r="C9417">
        <f t="shared" si="1322"/>
        <v>4.7625871259183092E-2</v>
      </c>
      <c r="D9417">
        <f t="shared" si="1323"/>
        <v>-1.2885235050846735</v>
      </c>
      <c r="E9417">
        <f t="shared" si="1327"/>
        <v>0.19756379210566677</v>
      </c>
      <c r="F9417" s="4">
        <f t="shared" si="1328"/>
        <v>-9.0666666666666562E-2</v>
      </c>
      <c r="G9417" s="4" t="str">
        <f t="shared" si="1329"/>
        <v/>
      </c>
      <c r="H9417" t="str">
        <f t="shared" si="1324"/>
        <v/>
      </c>
      <c r="J9417">
        <f t="shared" ca="1" si="1325"/>
        <v>0.77393003334919142</v>
      </c>
      <c r="K9417">
        <v>0.827241657501807</v>
      </c>
      <c r="L9417">
        <v>2.9144939974995454E-2</v>
      </c>
    </row>
    <row r="9418" spans="1:12" x14ac:dyDescent="0.25">
      <c r="A9418">
        <f t="shared" si="1326"/>
        <v>9408</v>
      </c>
      <c r="B9418">
        <f t="shared" si="1321"/>
        <v>5.0558842803003747E-2</v>
      </c>
      <c r="C9418">
        <f t="shared" si="1322"/>
        <v>5.4329806216487454E-2</v>
      </c>
      <c r="D9418">
        <f t="shared" si="1323"/>
        <v>1.023239254037831</v>
      </c>
      <c r="E9418">
        <f t="shared" si="1327"/>
        <v>0.30619473730008995</v>
      </c>
      <c r="F9418" s="4">
        <f t="shared" si="1328"/>
        <v>7.4585635359116081E-2</v>
      </c>
      <c r="G9418" s="4" t="str">
        <f t="shared" si="1329"/>
        <v/>
      </c>
      <c r="H9418" t="str">
        <f t="shared" si="1324"/>
        <v/>
      </c>
      <c r="J9418">
        <f t="shared" ca="1" si="1325"/>
        <v>0.90794574614093704</v>
      </c>
      <c r="K9418">
        <v>0.58252414673649611</v>
      </c>
      <c r="L9418">
        <v>0.76072382782765291</v>
      </c>
    </row>
    <row r="9419" spans="1:12" x14ac:dyDescent="0.25">
      <c r="A9419">
        <f t="shared" si="1326"/>
        <v>9409</v>
      </c>
      <c r="B9419">
        <f t="shared" ref="B9419:B9482" si="1330">_xlfn.BINOM.INV($F$8,$B$10, $K9419)/$F$8</f>
        <v>5.0698508114614259E-2</v>
      </c>
      <c r="C9419">
        <f t="shared" ref="C9419:C9482" si="1331">_xlfn.BINOM.INV($F$8,$C$10, $L9419)/$F$8</f>
        <v>5.0419177491393241E-2</v>
      </c>
      <c r="D9419">
        <f t="shared" ref="D9419:D9482" si="1332">(C9419-B9419)/SQRT($B$10*(1-$B$10)/$F$8+$C$10*(1-$C$10)/$F$8)</f>
        <v>-7.5795500299099219E-2</v>
      </c>
      <c r="E9419">
        <f t="shared" si="1327"/>
        <v>0.93958179606976633</v>
      </c>
      <c r="F9419" s="4">
        <f t="shared" si="1328"/>
        <v>-5.5096418732782865E-3</v>
      </c>
      <c r="G9419" s="4" t="str">
        <f t="shared" si="1329"/>
        <v/>
      </c>
      <c r="H9419" t="str">
        <f t="shared" si="1324"/>
        <v/>
      </c>
      <c r="J9419">
        <f t="shared" ca="1" si="1325"/>
        <v>0.43029561676655714</v>
      </c>
      <c r="K9419">
        <v>0.62044606051095019</v>
      </c>
      <c r="L9419">
        <v>0.2193334476883001</v>
      </c>
    </row>
    <row r="9420" spans="1:12" x14ac:dyDescent="0.25">
      <c r="A9420">
        <f t="shared" si="1326"/>
        <v>9410</v>
      </c>
      <c r="B9420">
        <f t="shared" si="1330"/>
        <v>4.6648214077909533E-2</v>
      </c>
      <c r="C9420">
        <f t="shared" si="1331"/>
        <v>5.9637088057686742E-2</v>
      </c>
      <c r="D9420">
        <f t="shared" si="1332"/>
        <v>3.5244907639080822</v>
      </c>
      <c r="E9420">
        <f t="shared" si="1327"/>
        <v>4.2429760619921986E-4</v>
      </c>
      <c r="F9420" s="4">
        <f t="shared" si="1328"/>
        <v>0.27844311377245518</v>
      </c>
      <c r="G9420" s="4">
        <f t="shared" si="1329"/>
        <v>0.27844311377245518</v>
      </c>
      <c r="H9420" t="str">
        <f t="shared" ref="H9420:H9483" si="1333">IF(AND(E9420&lt;=0.05,F9420&lt;0), "Yes", "")</f>
        <v/>
      </c>
      <c r="J9420">
        <f t="shared" ref="J9420:J9483" ca="1" si="1334">RAND()</f>
        <v>5.9734192017466659E-2</v>
      </c>
      <c r="K9420">
        <v>9.6050354496005075E-2</v>
      </c>
      <c r="L9420">
        <v>0.99598096600943664</v>
      </c>
    </row>
    <row r="9421" spans="1:12" x14ac:dyDescent="0.25">
      <c r="A9421">
        <f t="shared" si="1326"/>
        <v>9411</v>
      </c>
      <c r="B9421">
        <f t="shared" si="1330"/>
        <v>4.8743193752067149E-2</v>
      </c>
      <c r="C9421">
        <f t="shared" si="1331"/>
        <v>5.6983447137087098E-2</v>
      </c>
      <c r="D9421">
        <f t="shared" si="1332"/>
        <v>2.2359672588234072</v>
      </c>
      <c r="E9421">
        <f t="shared" si="1327"/>
        <v>2.5353915924877013E-2</v>
      </c>
      <c r="F9421" s="4">
        <f t="shared" si="1328"/>
        <v>0.16905444126074501</v>
      </c>
      <c r="G9421" s="4">
        <f t="shared" si="1329"/>
        <v>0.16905444126074501</v>
      </c>
      <c r="H9421" t="str">
        <f t="shared" si="1333"/>
        <v/>
      </c>
      <c r="J9421">
        <f t="shared" ca="1" si="1334"/>
        <v>0.72847782369426717</v>
      </c>
      <c r="K9421">
        <v>0.32135383442609722</v>
      </c>
      <c r="L9421">
        <v>0.95395622048240269</v>
      </c>
    </row>
    <row r="9422" spans="1:12" x14ac:dyDescent="0.25">
      <c r="A9422">
        <f t="shared" si="1326"/>
        <v>9412</v>
      </c>
      <c r="B9422">
        <f t="shared" si="1330"/>
        <v>4.818453250562512E-2</v>
      </c>
      <c r="C9422">
        <f t="shared" si="1331"/>
        <v>5.293315310038238E-2</v>
      </c>
      <c r="D9422">
        <f t="shared" si="1332"/>
        <v>1.2885235050846753</v>
      </c>
      <c r="E9422">
        <f t="shared" si="1327"/>
        <v>0.19756379210566632</v>
      </c>
      <c r="F9422" s="4">
        <f t="shared" si="1328"/>
        <v>9.8550724637681178E-2</v>
      </c>
      <c r="G9422" s="4" t="str">
        <f t="shared" si="1329"/>
        <v/>
      </c>
      <c r="H9422" t="str">
        <f t="shared" si="1333"/>
        <v/>
      </c>
      <c r="J9422">
        <f t="shared" ca="1" si="1334"/>
        <v>0.38122910030237056</v>
      </c>
      <c r="K9422">
        <v>0.2492688916924507</v>
      </c>
      <c r="L9422">
        <v>0.56041371904491699</v>
      </c>
    </row>
    <row r="9423" spans="1:12" x14ac:dyDescent="0.25">
      <c r="A9423">
        <f t="shared" si="1326"/>
        <v>9413</v>
      </c>
      <c r="B9423">
        <f t="shared" si="1330"/>
        <v>4.9301854998509177E-2</v>
      </c>
      <c r="C9423">
        <f t="shared" si="1331"/>
        <v>4.9860516244951213E-2</v>
      </c>
      <c r="D9423">
        <f t="shared" si="1332"/>
        <v>0.15159100059819844</v>
      </c>
      <c r="E9423">
        <f t="shared" si="1327"/>
        <v>0.87950953185497927</v>
      </c>
      <c r="F9423" s="4">
        <f t="shared" si="1328"/>
        <v>1.1331444759206902E-2</v>
      </c>
      <c r="G9423" s="4" t="str">
        <f t="shared" si="1329"/>
        <v/>
      </c>
      <c r="H9423" t="str">
        <f t="shared" si="1333"/>
        <v/>
      </c>
      <c r="J9423">
        <f t="shared" ca="1" si="1334"/>
        <v>0.54118807701744809</v>
      </c>
      <c r="K9423">
        <v>0.40385452585769421</v>
      </c>
      <c r="L9423">
        <v>0.15393322231902906</v>
      </c>
    </row>
    <row r="9424" spans="1:12" x14ac:dyDescent="0.25">
      <c r="A9424">
        <f t="shared" si="1326"/>
        <v>9414</v>
      </c>
      <c r="B9424">
        <f t="shared" si="1330"/>
        <v>5.0279512179782736E-2</v>
      </c>
      <c r="C9424">
        <f t="shared" si="1331"/>
        <v>5.6564451202255575E-2</v>
      </c>
      <c r="D9424">
        <f t="shared" si="1332"/>
        <v>1.7053987567297164</v>
      </c>
      <c r="E9424">
        <f t="shared" si="1327"/>
        <v>8.8120080067920936E-2</v>
      </c>
      <c r="F9424" s="4">
        <f t="shared" si="1328"/>
        <v>0.12499999999999994</v>
      </c>
      <c r="G9424" s="4" t="str">
        <f t="shared" si="1329"/>
        <v/>
      </c>
      <c r="H9424" t="str">
        <f t="shared" si="1333"/>
        <v/>
      </c>
      <c r="J9424">
        <f t="shared" ca="1" si="1334"/>
        <v>0.63202512330645033</v>
      </c>
      <c r="K9424">
        <v>0.54351342405820402</v>
      </c>
      <c r="L9424">
        <v>0.93600714952450703</v>
      </c>
    </row>
    <row r="9425" spans="1:12" x14ac:dyDescent="0.25">
      <c r="A9425">
        <f t="shared" si="1326"/>
        <v>9415</v>
      </c>
      <c r="B9425">
        <f t="shared" si="1330"/>
        <v>4.748620594757258E-2</v>
      </c>
      <c r="C9425">
        <f t="shared" si="1331"/>
        <v>4.8463863128846138E-2</v>
      </c>
      <c r="D9425">
        <f t="shared" si="1332"/>
        <v>0.26528425104684633</v>
      </c>
      <c r="E9425">
        <f t="shared" si="1327"/>
        <v>0.79079049585437144</v>
      </c>
      <c r="F9425" s="4">
        <f t="shared" si="1328"/>
        <v>2.0588235294117761E-2</v>
      </c>
      <c r="G9425" s="4" t="str">
        <f t="shared" si="1329"/>
        <v/>
      </c>
      <c r="H9425" t="str">
        <f t="shared" si="1333"/>
        <v/>
      </c>
      <c r="J9425">
        <f t="shared" ca="1" si="1334"/>
        <v>0.40853498205344907</v>
      </c>
      <c r="K9425">
        <v>0.16485982493788032</v>
      </c>
      <c r="L9425">
        <v>6.1926986902878123E-2</v>
      </c>
    </row>
    <row r="9426" spans="1:12" x14ac:dyDescent="0.25">
      <c r="A9426">
        <f t="shared" si="1326"/>
        <v>9416</v>
      </c>
      <c r="B9426">
        <f t="shared" si="1330"/>
        <v>4.6089552831467505E-2</v>
      </c>
      <c r="C9426">
        <f t="shared" si="1331"/>
        <v>5.3631479658434913E-2</v>
      </c>
      <c r="D9426">
        <f t="shared" si="1332"/>
        <v>2.0464785080756598</v>
      </c>
      <c r="E9426">
        <f t="shared" si="1327"/>
        <v>4.0709314869973534E-2</v>
      </c>
      <c r="F9426" s="4">
        <f t="shared" si="1328"/>
        <v>0.16363636363636361</v>
      </c>
      <c r="G9426" s="4">
        <f t="shared" si="1329"/>
        <v>0.16363636363636361</v>
      </c>
      <c r="H9426" t="str">
        <f t="shared" si="1333"/>
        <v/>
      </c>
      <c r="J9426">
        <f t="shared" ca="1" si="1334"/>
        <v>0.2892408118936044</v>
      </c>
      <c r="K9426">
        <v>6.4152701043804994E-2</v>
      </c>
      <c r="L9426">
        <v>0.66007884796932381</v>
      </c>
    </row>
    <row r="9427" spans="1:12" x14ac:dyDescent="0.25">
      <c r="A9427">
        <f t="shared" si="1326"/>
        <v>9417</v>
      </c>
      <c r="B9427">
        <f t="shared" si="1330"/>
        <v>5.1117504049445782E-2</v>
      </c>
      <c r="C9427">
        <f t="shared" si="1331"/>
        <v>5.1396834672666793E-2</v>
      </c>
      <c r="D9427">
        <f t="shared" si="1332"/>
        <v>7.5795500299097332E-2</v>
      </c>
      <c r="E9427">
        <f t="shared" si="1327"/>
        <v>0.93958179606976788</v>
      </c>
      <c r="F9427" s="4">
        <f t="shared" si="1328"/>
        <v>5.4644808743168531E-3</v>
      </c>
      <c r="G9427" s="4" t="str">
        <f t="shared" si="1329"/>
        <v/>
      </c>
      <c r="H9427" t="str">
        <f t="shared" si="1333"/>
        <v/>
      </c>
      <c r="J9427">
        <f t="shared" ca="1" si="1334"/>
        <v>0.41192672096489347</v>
      </c>
      <c r="K9427">
        <v>0.67324380947620655</v>
      </c>
      <c r="L9427">
        <v>0.33676465529924926</v>
      </c>
    </row>
    <row r="9428" spans="1:12" x14ac:dyDescent="0.25">
      <c r="A9428">
        <f t="shared" si="1326"/>
        <v>9418</v>
      </c>
      <c r="B9428">
        <f t="shared" si="1330"/>
        <v>4.9860516244951213E-2</v>
      </c>
      <c r="C9428">
        <f t="shared" si="1331"/>
        <v>5.2374491853940344E-2</v>
      </c>
      <c r="D9428">
        <f t="shared" si="1332"/>
        <v>0.68215950269188541</v>
      </c>
      <c r="E9428">
        <f t="shared" si="1327"/>
        <v>0.49513809896736838</v>
      </c>
      <c r="F9428" s="4">
        <f t="shared" si="1328"/>
        <v>5.0420168067226788E-2</v>
      </c>
      <c r="G9428" s="4" t="str">
        <f t="shared" si="1329"/>
        <v/>
      </c>
      <c r="H9428" t="str">
        <f t="shared" si="1333"/>
        <v/>
      </c>
      <c r="J9428">
        <f t="shared" ca="1" si="1334"/>
        <v>0.40321050497663813</v>
      </c>
      <c r="K9428">
        <v>0.47895837827326426</v>
      </c>
      <c r="L9428">
        <v>0.4802467489484924</v>
      </c>
    </row>
    <row r="9429" spans="1:12" x14ac:dyDescent="0.25">
      <c r="A9429">
        <f t="shared" si="1326"/>
        <v>9419</v>
      </c>
      <c r="B9429">
        <f t="shared" si="1330"/>
        <v>5.0558842803003747E-2</v>
      </c>
      <c r="C9429">
        <f t="shared" si="1331"/>
        <v>5.2095161230719333E-2</v>
      </c>
      <c r="D9429">
        <f t="shared" si="1332"/>
        <v>0.41687525164504285</v>
      </c>
      <c r="E9429">
        <f t="shared" si="1327"/>
        <v>0.6767696564108121</v>
      </c>
      <c r="F9429" s="4">
        <f t="shared" si="1328"/>
        <v>3.0386740331491781E-2</v>
      </c>
      <c r="G9429" s="4" t="str">
        <f t="shared" si="1329"/>
        <v/>
      </c>
      <c r="H9429" t="str">
        <f t="shared" si="1333"/>
        <v/>
      </c>
      <c r="J9429">
        <f t="shared" ca="1" si="1334"/>
        <v>0.18066199025440277</v>
      </c>
      <c r="K9429">
        <v>0.5992127144912176</v>
      </c>
      <c r="L9429">
        <v>0.44421473287211555</v>
      </c>
    </row>
    <row r="9430" spans="1:12" x14ac:dyDescent="0.25">
      <c r="A9430">
        <f t="shared" si="1326"/>
        <v>9420</v>
      </c>
      <c r="B9430">
        <f t="shared" si="1330"/>
        <v>5.1815830607498316E-2</v>
      </c>
      <c r="C9430">
        <f t="shared" si="1331"/>
        <v>5.167616529588781E-2</v>
      </c>
      <c r="D9430">
        <f t="shared" si="1332"/>
        <v>-3.7897750149548666E-2</v>
      </c>
      <c r="E9430">
        <f t="shared" si="1327"/>
        <v>0.96976920688269574</v>
      </c>
      <c r="F9430" s="4">
        <f t="shared" si="1328"/>
        <v>-2.6954177897573696E-3</v>
      </c>
      <c r="G9430" s="4" t="str">
        <f t="shared" si="1329"/>
        <v/>
      </c>
      <c r="H9430" t="str">
        <f t="shared" si="1333"/>
        <v/>
      </c>
      <c r="J9430">
        <f t="shared" ca="1" si="1334"/>
        <v>0.72632847044196225</v>
      </c>
      <c r="K9430">
        <v>0.76859684510414783</v>
      </c>
      <c r="L9430">
        <v>0.38165937161779828</v>
      </c>
    </row>
    <row r="9431" spans="1:12" x14ac:dyDescent="0.25">
      <c r="A9431">
        <f t="shared" si="1326"/>
        <v>9421</v>
      </c>
      <c r="B9431">
        <f t="shared" si="1330"/>
        <v>5.4050475593266437E-2</v>
      </c>
      <c r="C9431">
        <f t="shared" si="1331"/>
        <v>5.5586794020982024E-2</v>
      </c>
      <c r="D9431">
        <f t="shared" si="1332"/>
        <v>0.41687525164504285</v>
      </c>
      <c r="E9431">
        <f t="shared" si="1327"/>
        <v>0.6767696564108121</v>
      </c>
      <c r="F9431" s="4">
        <f t="shared" si="1328"/>
        <v>2.8423772609819185E-2</v>
      </c>
      <c r="G9431" s="4" t="str">
        <f t="shared" si="1329"/>
        <v/>
      </c>
      <c r="H9431" t="str">
        <f t="shared" si="1333"/>
        <v/>
      </c>
      <c r="J9431">
        <f t="shared" ca="1" si="1334"/>
        <v>0.49535625773221625</v>
      </c>
      <c r="K9431">
        <v>0.94313109500950876</v>
      </c>
      <c r="L9431">
        <v>0.87838985225209321</v>
      </c>
    </row>
    <row r="9432" spans="1:12" x14ac:dyDescent="0.25">
      <c r="A9432">
        <f t="shared" si="1326"/>
        <v>9422</v>
      </c>
      <c r="B9432">
        <f t="shared" si="1330"/>
        <v>5.1117504049445782E-2</v>
      </c>
      <c r="C9432">
        <f t="shared" si="1331"/>
        <v>5.4888467462929483E-2</v>
      </c>
      <c r="D9432">
        <f t="shared" si="1332"/>
        <v>1.023239254037829</v>
      </c>
      <c r="E9432">
        <f t="shared" si="1327"/>
        <v>0.30619473730009084</v>
      </c>
      <c r="F9432" s="4">
        <f t="shared" si="1328"/>
        <v>7.3770491803278604E-2</v>
      </c>
      <c r="G9432" s="4" t="str">
        <f t="shared" si="1329"/>
        <v/>
      </c>
      <c r="H9432" t="str">
        <f t="shared" si="1333"/>
        <v/>
      </c>
      <c r="J9432">
        <f t="shared" ca="1" si="1334"/>
        <v>0.47763941916147212</v>
      </c>
      <c r="K9432">
        <v>0.67752048803078602</v>
      </c>
      <c r="L9432">
        <v>0.81601837154342105</v>
      </c>
    </row>
    <row r="9433" spans="1:12" x14ac:dyDescent="0.25">
      <c r="A9433">
        <f t="shared" si="1326"/>
        <v>9423</v>
      </c>
      <c r="B9433">
        <f t="shared" si="1330"/>
        <v>5.1257169361056287E-2</v>
      </c>
      <c r="C9433">
        <f t="shared" si="1331"/>
        <v>5.8659430876413191E-2</v>
      </c>
      <c r="D9433">
        <f t="shared" si="1332"/>
        <v>2.0085807579261115</v>
      </c>
      <c r="E9433">
        <f t="shared" si="1327"/>
        <v>4.4581613652025176E-2</v>
      </c>
      <c r="F9433" s="4">
        <f t="shared" si="1328"/>
        <v>0.14441416893732972</v>
      </c>
      <c r="G9433" s="4">
        <f t="shared" si="1329"/>
        <v>0.14441416893732972</v>
      </c>
      <c r="H9433" t="str">
        <f t="shared" si="1333"/>
        <v/>
      </c>
      <c r="J9433">
        <f t="shared" ca="1" si="1334"/>
        <v>0.79415476080453484</v>
      </c>
      <c r="K9433">
        <v>0.69815759753424733</v>
      </c>
      <c r="L9433">
        <v>0.98953879964304992</v>
      </c>
    </row>
    <row r="9434" spans="1:12" x14ac:dyDescent="0.25">
      <c r="A9434">
        <f t="shared" si="1326"/>
        <v>9424</v>
      </c>
      <c r="B9434">
        <f t="shared" si="1330"/>
        <v>4.7346540635962074E-2</v>
      </c>
      <c r="C9434">
        <f t="shared" si="1331"/>
        <v>5.8380100253192173E-2</v>
      </c>
      <c r="D9434">
        <f t="shared" si="1332"/>
        <v>2.9939222618143919</v>
      </c>
      <c r="E9434">
        <f t="shared" si="1327"/>
        <v>2.7541610770953628E-3</v>
      </c>
      <c r="F9434" s="4">
        <f t="shared" si="1328"/>
        <v>0.23303834808259585</v>
      </c>
      <c r="G9434" s="4">
        <f t="shared" si="1329"/>
        <v>0.23303834808259585</v>
      </c>
      <c r="H9434" t="str">
        <f t="shared" si="1333"/>
        <v/>
      </c>
      <c r="J9434">
        <f t="shared" ca="1" si="1334"/>
        <v>0.27845604477767916</v>
      </c>
      <c r="K9434">
        <v>0.15047247784196616</v>
      </c>
      <c r="L9434">
        <v>0.98644915946340306</v>
      </c>
    </row>
    <row r="9435" spans="1:12" x14ac:dyDescent="0.25">
      <c r="A9435">
        <f t="shared" si="1326"/>
        <v>9425</v>
      </c>
      <c r="B9435">
        <f t="shared" si="1330"/>
        <v>5.2234826542329839E-2</v>
      </c>
      <c r="C9435">
        <f t="shared" si="1331"/>
        <v>5.1955495919108828E-2</v>
      </c>
      <c r="D9435">
        <f t="shared" si="1332"/>
        <v>-7.5795500299097332E-2</v>
      </c>
      <c r="E9435">
        <f t="shared" si="1327"/>
        <v>0.93958179606976788</v>
      </c>
      <c r="F9435" s="4">
        <f t="shared" si="1328"/>
        <v>-5.3475935828876161E-3</v>
      </c>
      <c r="G9435" s="4" t="str">
        <f t="shared" si="1329"/>
        <v/>
      </c>
      <c r="H9435" t="str">
        <f t="shared" si="1333"/>
        <v/>
      </c>
      <c r="J9435">
        <f t="shared" ca="1" si="1334"/>
        <v>8.2071104826716423E-3</v>
      </c>
      <c r="K9435">
        <v>0.81142379837796863</v>
      </c>
      <c r="L9435">
        <v>0.42375743254754583</v>
      </c>
    </row>
    <row r="9436" spans="1:12" x14ac:dyDescent="0.25">
      <c r="A9436">
        <f t="shared" si="1326"/>
        <v>9426</v>
      </c>
      <c r="B9436">
        <f t="shared" si="1330"/>
        <v>5.0000181556561718E-2</v>
      </c>
      <c r="C9436">
        <f t="shared" si="1331"/>
        <v>5.321248372360339E-2</v>
      </c>
      <c r="D9436">
        <f t="shared" si="1332"/>
        <v>0.87164825343963248</v>
      </c>
      <c r="E9436">
        <f t="shared" si="1327"/>
        <v>0.38340029799062503</v>
      </c>
      <c r="F9436" s="4">
        <f t="shared" si="1328"/>
        <v>6.4245810055865882E-2</v>
      </c>
      <c r="G9436" s="4" t="str">
        <f t="shared" si="1329"/>
        <v/>
      </c>
      <c r="H9436" t="str">
        <f t="shared" si="1333"/>
        <v/>
      </c>
      <c r="J9436">
        <f t="shared" ca="1" si="1334"/>
        <v>0.69901724668763621</v>
      </c>
      <c r="K9436">
        <v>0.49831378517955893</v>
      </c>
      <c r="L9436">
        <v>0.61691206420172862</v>
      </c>
    </row>
    <row r="9437" spans="1:12" x14ac:dyDescent="0.25">
      <c r="A9437">
        <f t="shared" si="1326"/>
        <v>9427</v>
      </c>
      <c r="B9437">
        <f t="shared" si="1330"/>
        <v>5.293315310038238E-2</v>
      </c>
      <c r="C9437">
        <f t="shared" si="1331"/>
        <v>5.4888467462929483E-2</v>
      </c>
      <c r="D9437">
        <f t="shared" si="1332"/>
        <v>0.53056850209368889</v>
      </c>
      <c r="E9437">
        <f t="shared" si="1327"/>
        <v>0.59571782753603619</v>
      </c>
      <c r="F9437" s="4">
        <f t="shared" si="1328"/>
        <v>3.6939313984168803E-2</v>
      </c>
      <c r="G9437" s="4" t="str">
        <f t="shared" si="1329"/>
        <v/>
      </c>
      <c r="H9437" t="str">
        <f t="shared" si="1333"/>
        <v/>
      </c>
      <c r="J9437">
        <f t="shared" ca="1" si="1334"/>
        <v>0.6520346449069585</v>
      </c>
      <c r="K9437">
        <v>0.87314228672089611</v>
      </c>
      <c r="L9437">
        <v>0.81738256209689641</v>
      </c>
    </row>
    <row r="9438" spans="1:12" x14ac:dyDescent="0.25">
      <c r="A9438">
        <f t="shared" si="1326"/>
        <v>9428</v>
      </c>
      <c r="B9438">
        <f t="shared" si="1330"/>
        <v>5.4748802151318977E-2</v>
      </c>
      <c r="C9438">
        <f t="shared" si="1331"/>
        <v>5.2793487788771867E-2</v>
      </c>
      <c r="D9438">
        <f t="shared" si="1332"/>
        <v>-0.53056850209369077</v>
      </c>
      <c r="E9438">
        <f t="shared" si="1327"/>
        <v>0.59571782753603486</v>
      </c>
      <c r="F9438" s="4">
        <f t="shared" si="1328"/>
        <v>-3.5714285714285782E-2</v>
      </c>
      <c r="G9438" s="4" t="str">
        <f t="shared" si="1329"/>
        <v/>
      </c>
      <c r="H9438" t="str">
        <f t="shared" si="1333"/>
        <v/>
      </c>
      <c r="J9438">
        <f t="shared" ca="1" si="1334"/>
        <v>0.35198070713981267</v>
      </c>
      <c r="K9438">
        <v>0.9648795580473789</v>
      </c>
      <c r="L9438">
        <v>0.54738259893484387</v>
      </c>
    </row>
    <row r="9439" spans="1:12" x14ac:dyDescent="0.25">
      <c r="A9439">
        <f t="shared" si="1326"/>
        <v>9429</v>
      </c>
      <c r="B9439">
        <f t="shared" si="1330"/>
        <v>5.2234826542329839E-2</v>
      </c>
      <c r="C9439">
        <f t="shared" si="1331"/>
        <v>5.167616529588781E-2</v>
      </c>
      <c r="D9439">
        <f t="shared" si="1332"/>
        <v>-0.15159100059819655</v>
      </c>
      <c r="E9439">
        <f t="shared" si="1327"/>
        <v>0.87950953185498082</v>
      </c>
      <c r="F9439" s="4">
        <f t="shared" si="1328"/>
        <v>-1.0695187165775364E-2</v>
      </c>
      <c r="G9439" s="4" t="str">
        <f t="shared" si="1329"/>
        <v/>
      </c>
      <c r="H9439" t="str">
        <f t="shared" si="1333"/>
        <v/>
      </c>
      <c r="J9439">
        <f t="shared" ca="1" si="1334"/>
        <v>0.939264197667106</v>
      </c>
      <c r="K9439">
        <v>0.81097394742947915</v>
      </c>
      <c r="L9439">
        <v>0.37422769475671602</v>
      </c>
    </row>
    <row r="9440" spans="1:12" x14ac:dyDescent="0.25">
      <c r="A9440">
        <f t="shared" si="1326"/>
        <v>9430</v>
      </c>
      <c r="B9440">
        <f t="shared" si="1330"/>
        <v>5.293315310038238E-2</v>
      </c>
      <c r="C9440">
        <f t="shared" si="1331"/>
        <v>5.0558842803003747E-2</v>
      </c>
      <c r="D9440">
        <f t="shared" si="1332"/>
        <v>-0.64426175254233864</v>
      </c>
      <c r="E9440">
        <f t="shared" si="1327"/>
        <v>0.51940571299285221</v>
      </c>
      <c r="F9440" s="4">
        <f t="shared" si="1328"/>
        <v>-4.4854881266490843E-2</v>
      </c>
      <c r="G9440" s="4" t="str">
        <f t="shared" si="1329"/>
        <v/>
      </c>
      <c r="H9440" t="str">
        <f t="shared" si="1333"/>
        <v/>
      </c>
      <c r="J9440">
        <f t="shared" ca="1" si="1334"/>
        <v>0.67758222441261617</v>
      </c>
      <c r="K9440">
        <v>0.87801564803687271</v>
      </c>
      <c r="L9440">
        <v>0.23751452689534192</v>
      </c>
    </row>
    <row r="9441" spans="1:12" x14ac:dyDescent="0.25">
      <c r="A9441">
        <f t="shared" si="1326"/>
        <v>9431</v>
      </c>
      <c r="B9441">
        <f t="shared" si="1330"/>
        <v>5.0558842803003747E-2</v>
      </c>
      <c r="C9441">
        <f t="shared" si="1331"/>
        <v>5.5447128709371518E-2</v>
      </c>
      <c r="D9441">
        <f t="shared" si="1332"/>
        <v>1.3264212552342258</v>
      </c>
      <c r="E9441">
        <f t="shared" si="1327"/>
        <v>0.18470020217371119</v>
      </c>
      <c r="F9441" s="4">
        <f t="shared" si="1328"/>
        <v>9.6685082872928305E-2</v>
      </c>
      <c r="G9441" s="4" t="str">
        <f t="shared" si="1329"/>
        <v/>
      </c>
      <c r="H9441" t="str">
        <f t="shared" si="1333"/>
        <v/>
      </c>
      <c r="J9441">
        <f t="shared" ca="1" si="1334"/>
        <v>0.51985187214614614</v>
      </c>
      <c r="K9441">
        <v>0.58889754753394752</v>
      </c>
      <c r="L9441">
        <v>0.86284931215030247</v>
      </c>
    </row>
    <row r="9442" spans="1:12" x14ac:dyDescent="0.25">
      <c r="A9442">
        <f t="shared" si="1326"/>
        <v>9432</v>
      </c>
      <c r="B9442">
        <f t="shared" si="1330"/>
        <v>4.944152031011969E-2</v>
      </c>
      <c r="C9442">
        <f t="shared" si="1331"/>
        <v>5.3352149035213903E-2</v>
      </c>
      <c r="D9442">
        <f t="shared" si="1332"/>
        <v>1.0611370041873796</v>
      </c>
      <c r="E9442">
        <f t="shared" si="1327"/>
        <v>0.28862764317669587</v>
      </c>
      <c r="F9442" s="4">
        <f t="shared" si="1328"/>
        <v>7.909604519774012E-2</v>
      </c>
      <c r="G9442" s="4" t="str">
        <f t="shared" si="1329"/>
        <v/>
      </c>
      <c r="H9442" t="str">
        <f t="shared" si="1333"/>
        <v/>
      </c>
      <c r="J9442">
        <f t="shared" ca="1" si="1334"/>
        <v>0.33270724005540375</v>
      </c>
      <c r="K9442">
        <v>0.42085552736022702</v>
      </c>
      <c r="L9442">
        <v>0.62574376395633169</v>
      </c>
    </row>
    <row r="9443" spans="1:12" x14ac:dyDescent="0.25">
      <c r="A9443">
        <f t="shared" si="1326"/>
        <v>9433</v>
      </c>
      <c r="B9443">
        <f t="shared" si="1330"/>
        <v>5.097783873783527E-2</v>
      </c>
      <c r="C9443">
        <f t="shared" si="1331"/>
        <v>5.2653822477161362E-2</v>
      </c>
      <c r="D9443">
        <f t="shared" si="1332"/>
        <v>0.45477300179459151</v>
      </c>
      <c r="E9443">
        <f t="shared" si="1327"/>
        <v>0.64927255531256134</v>
      </c>
      <c r="F9443" s="4">
        <f t="shared" si="1328"/>
        <v>3.2876712328767148E-2</v>
      </c>
      <c r="G9443" s="4" t="str">
        <f t="shared" si="1329"/>
        <v/>
      </c>
      <c r="H9443" t="str">
        <f t="shared" si="1333"/>
        <v/>
      </c>
      <c r="J9443">
        <f t="shared" ca="1" si="1334"/>
        <v>0.52743513860164692</v>
      </c>
      <c r="K9443">
        <v>0.65357195873225882</v>
      </c>
      <c r="L9443">
        <v>0.53359561034122649</v>
      </c>
    </row>
    <row r="9444" spans="1:12" x14ac:dyDescent="0.25">
      <c r="A9444">
        <f t="shared" si="1326"/>
        <v>9434</v>
      </c>
      <c r="B9444">
        <f t="shared" si="1330"/>
        <v>5.2514157165550857E-2</v>
      </c>
      <c r="C9444">
        <f t="shared" si="1331"/>
        <v>5.1396834672666793E-2</v>
      </c>
      <c r="D9444">
        <f t="shared" si="1332"/>
        <v>-0.30318200119639499</v>
      </c>
      <c r="E9444">
        <f t="shared" si="1327"/>
        <v>0.76175116485686689</v>
      </c>
      <c r="F9444" s="4">
        <f t="shared" si="1328"/>
        <v>-2.127659574468091E-2</v>
      </c>
      <c r="G9444" s="4" t="str">
        <f t="shared" si="1329"/>
        <v/>
      </c>
      <c r="H9444" t="str">
        <f t="shared" si="1333"/>
        <v/>
      </c>
      <c r="J9444">
        <f t="shared" ca="1" si="1334"/>
        <v>0.14822850152361289</v>
      </c>
      <c r="K9444">
        <v>0.83766233702906523</v>
      </c>
      <c r="L9444">
        <v>0.33792908082023343</v>
      </c>
    </row>
    <row r="9445" spans="1:12" x14ac:dyDescent="0.25">
      <c r="A9445">
        <f t="shared" si="1326"/>
        <v>9435</v>
      </c>
      <c r="B9445">
        <f t="shared" si="1330"/>
        <v>5.2234826542329839E-2</v>
      </c>
      <c r="C9445">
        <f t="shared" si="1331"/>
        <v>5.7262777760308116E-2</v>
      </c>
      <c r="D9445">
        <f t="shared" si="1332"/>
        <v>1.3643190053837746</v>
      </c>
      <c r="E9445">
        <f t="shared" si="1327"/>
        <v>0.17246718686690321</v>
      </c>
      <c r="F9445" s="4">
        <f t="shared" si="1328"/>
        <v>9.6256684491978675E-2</v>
      </c>
      <c r="G9445" s="4" t="str">
        <f t="shared" si="1329"/>
        <v/>
      </c>
      <c r="H9445" t="str">
        <f t="shared" si="1333"/>
        <v/>
      </c>
      <c r="J9445">
        <f t="shared" ca="1" si="1334"/>
        <v>0.39799471857806701</v>
      </c>
      <c r="K9445">
        <v>0.80558337131504332</v>
      </c>
      <c r="L9445">
        <v>0.96201996338597617</v>
      </c>
    </row>
    <row r="9446" spans="1:12" x14ac:dyDescent="0.25">
      <c r="A9446">
        <f t="shared" si="1326"/>
        <v>9436</v>
      </c>
      <c r="B9446">
        <f t="shared" si="1330"/>
        <v>5.2514157165550857E-2</v>
      </c>
      <c r="C9446">
        <f t="shared" si="1331"/>
        <v>5.3072818411992885E-2</v>
      </c>
      <c r="D9446">
        <f t="shared" si="1332"/>
        <v>0.15159100059819655</v>
      </c>
      <c r="E9446">
        <f t="shared" si="1327"/>
        <v>0.87950953185498082</v>
      </c>
      <c r="F9446" s="4">
        <f t="shared" si="1328"/>
        <v>1.0638297872340389E-2</v>
      </c>
      <c r="G9446" s="4" t="str">
        <f t="shared" si="1329"/>
        <v/>
      </c>
      <c r="H9446" t="str">
        <f t="shared" si="1333"/>
        <v/>
      </c>
      <c r="J9446">
        <f t="shared" ca="1" si="1334"/>
        <v>0.59510708915899235</v>
      </c>
      <c r="K9446">
        <v>0.83468888353042792</v>
      </c>
      <c r="L9446">
        <v>0.58149663262780527</v>
      </c>
    </row>
    <row r="9447" spans="1:12" x14ac:dyDescent="0.25">
      <c r="A9447">
        <f t="shared" si="1326"/>
        <v>9437</v>
      </c>
      <c r="B9447">
        <f t="shared" si="1330"/>
        <v>4.9022524375288166E-2</v>
      </c>
      <c r="C9447">
        <f t="shared" si="1331"/>
        <v>4.944152031011969E-2</v>
      </c>
      <c r="D9447">
        <f t="shared" si="1332"/>
        <v>0.11369325044864788</v>
      </c>
      <c r="E9447">
        <f t="shared" si="1327"/>
        <v>0.90948096318930416</v>
      </c>
      <c r="F9447" s="4">
        <f t="shared" si="1328"/>
        <v>8.5470085470085531E-3</v>
      </c>
      <c r="G9447" s="4" t="str">
        <f t="shared" si="1329"/>
        <v/>
      </c>
      <c r="H9447" t="str">
        <f t="shared" si="1333"/>
        <v/>
      </c>
      <c r="J9447">
        <f t="shared" ca="1" si="1334"/>
        <v>0.15873792573030909</v>
      </c>
      <c r="K9447">
        <v>0.35828650340234769</v>
      </c>
      <c r="L9447">
        <v>0.11832818292977554</v>
      </c>
    </row>
    <row r="9448" spans="1:12" x14ac:dyDescent="0.25">
      <c r="A9448">
        <f t="shared" si="1326"/>
        <v>9438</v>
      </c>
      <c r="B9448">
        <f t="shared" si="1330"/>
        <v>5.2514157165550857E-2</v>
      </c>
      <c r="C9448">
        <f t="shared" si="1331"/>
        <v>5.1257169361056287E-2</v>
      </c>
      <c r="D9448">
        <f t="shared" si="1332"/>
        <v>-0.34107975134594365</v>
      </c>
      <c r="E9448">
        <f t="shared" si="1327"/>
        <v>0.73304354430991236</v>
      </c>
      <c r="F9448" s="4">
        <f t="shared" si="1328"/>
        <v>-2.3936170212765975E-2</v>
      </c>
      <c r="G9448" s="4" t="str">
        <f t="shared" si="1329"/>
        <v/>
      </c>
      <c r="H9448" t="str">
        <f t="shared" si="1333"/>
        <v/>
      </c>
      <c r="J9448">
        <f t="shared" ca="1" si="1334"/>
        <v>0.1635476119540582</v>
      </c>
      <c r="K9448">
        <v>0.8346869090489083</v>
      </c>
      <c r="L9448">
        <v>0.32998062325194155</v>
      </c>
    </row>
    <row r="9449" spans="1:12" x14ac:dyDescent="0.25">
      <c r="A9449">
        <f t="shared" si="1326"/>
        <v>9439</v>
      </c>
      <c r="B9449">
        <f t="shared" si="1330"/>
        <v>5.0558842803003747E-2</v>
      </c>
      <c r="C9449">
        <f t="shared" si="1331"/>
        <v>4.8743193752067149E-2</v>
      </c>
      <c r="D9449">
        <f t="shared" si="1332"/>
        <v>-0.49267075194414017</v>
      </c>
      <c r="E9449">
        <f t="shared" si="1327"/>
        <v>0.62224524700712269</v>
      </c>
      <c r="F9449" s="4">
        <f t="shared" si="1328"/>
        <v>-3.5911602209944736E-2</v>
      </c>
      <c r="G9449" s="4" t="str">
        <f t="shared" si="1329"/>
        <v/>
      </c>
      <c r="H9449" t="str">
        <f t="shared" si="1333"/>
        <v/>
      </c>
      <c r="J9449">
        <f t="shared" ca="1" si="1334"/>
        <v>0.69381788601144712</v>
      </c>
      <c r="K9449">
        <v>0.59610914937728565</v>
      </c>
      <c r="L9449">
        <v>7.759218943422419E-2</v>
      </c>
    </row>
    <row r="9450" spans="1:12" x14ac:dyDescent="0.25">
      <c r="A9450">
        <f t="shared" si="1326"/>
        <v>9440</v>
      </c>
      <c r="B9450">
        <f t="shared" si="1330"/>
        <v>5.642478589064507E-2</v>
      </c>
      <c r="C9450">
        <f t="shared" si="1331"/>
        <v>5.321248372360339E-2</v>
      </c>
      <c r="D9450">
        <f t="shared" si="1332"/>
        <v>-0.87164825343963437</v>
      </c>
      <c r="E9450">
        <f t="shared" si="1327"/>
        <v>0.38340029799062414</v>
      </c>
      <c r="F9450" s="4">
        <f t="shared" si="1328"/>
        <v>-5.6930693069307009E-2</v>
      </c>
      <c r="G9450" s="4" t="str">
        <f t="shared" si="1329"/>
        <v/>
      </c>
      <c r="H9450" t="str">
        <f t="shared" si="1333"/>
        <v/>
      </c>
      <c r="J9450">
        <f t="shared" ca="1" si="1334"/>
        <v>0.48361573318862494</v>
      </c>
      <c r="K9450">
        <v>0.99284865723482607</v>
      </c>
      <c r="L9450">
        <v>0.61010247669330964</v>
      </c>
    </row>
    <row r="9451" spans="1:12" x14ac:dyDescent="0.25">
      <c r="A9451">
        <f t="shared" si="1326"/>
        <v>9441</v>
      </c>
      <c r="B9451">
        <f t="shared" si="1330"/>
        <v>5.1117504049445782E-2</v>
      </c>
      <c r="C9451">
        <f t="shared" si="1331"/>
        <v>5.2095161230719333E-2</v>
      </c>
      <c r="D9451">
        <f t="shared" si="1332"/>
        <v>0.26528425104684444</v>
      </c>
      <c r="E9451">
        <f t="shared" si="1327"/>
        <v>0.790790495854373</v>
      </c>
      <c r="F9451" s="4">
        <f t="shared" si="1328"/>
        <v>1.9125683060109259E-2</v>
      </c>
      <c r="G9451" s="4" t="str">
        <f t="shared" si="1329"/>
        <v/>
      </c>
      <c r="H9451" t="str">
        <f t="shared" si="1333"/>
        <v/>
      </c>
      <c r="J9451">
        <f t="shared" ca="1" si="1334"/>
        <v>0.99178206067650621</v>
      </c>
      <c r="K9451">
        <v>0.67305683459095511</v>
      </c>
      <c r="L9451">
        <v>0.44000476885722395</v>
      </c>
    </row>
    <row r="9452" spans="1:12" x14ac:dyDescent="0.25">
      <c r="A9452">
        <f t="shared" si="1326"/>
        <v>9442</v>
      </c>
      <c r="B9452">
        <f t="shared" si="1330"/>
        <v>4.7625871259183092E-2</v>
      </c>
      <c r="C9452">
        <f t="shared" si="1331"/>
        <v>5.2653822477161362E-2</v>
      </c>
      <c r="D9452">
        <f t="shared" si="1332"/>
        <v>1.3643190053837726</v>
      </c>
      <c r="E9452">
        <f t="shared" si="1327"/>
        <v>0.17246718686690388</v>
      </c>
      <c r="F9452" s="4">
        <f t="shared" si="1328"/>
        <v>0.1055718475073313</v>
      </c>
      <c r="G9452" s="4" t="str">
        <f t="shared" si="1329"/>
        <v/>
      </c>
      <c r="H9452" t="str">
        <f t="shared" si="1333"/>
        <v/>
      </c>
      <c r="J9452">
        <f t="shared" ca="1" si="1334"/>
        <v>0.31793994380602686</v>
      </c>
      <c r="K9452">
        <v>0.1796959165444445</v>
      </c>
      <c r="L9452">
        <v>0.52186516020036722</v>
      </c>
    </row>
    <row r="9453" spans="1:12" x14ac:dyDescent="0.25">
      <c r="A9453">
        <f t="shared" si="1326"/>
        <v>9443</v>
      </c>
      <c r="B9453">
        <f t="shared" si="1330"/>
        <v>4.7765536570793597E-2</v>
      </c>
      <c r="C9453">
        <f t="shared" si="1331"/>
        <v>5.097783873783527E-2</v>
      </c>
      <c r="D9453">
        <f t="shared" si="1332"/>
        <v>0.87164825343963248</v>
      </c>
      <c r="E9453">
        <f t="shared" si="1327"/>
        <v>0.38340029799062503</v>
      </c>
      <c r="F9453" s="4">
        <f t="shared" si="1328"/>
        <v>6.7251461988304048E-2</v>
      </c>
      <c r="G9453" s="4" t="str">
        <f t="shared" si="1329"/>
        <v/>
      </c>
      <c r="H9453" t="str">
        <f t="shared" si="1333"/>
        <v/>
      </c>
      <c r="J9453">
        <f t="shared" ca="1" si="1334"/>
        <v>0.73434923025151799</v>
      </c>
      <c r="K9453">
        <v>0.19269230195763942</v>
      </c>
      <c r="L9453">
        <v>0.28600614085246845</v>
      </c>
    </row>
    <row r="9454" spans="1:12" x14ac:dyDescent="0.25">
      <c r="A9454">
        <f t="shared" si="1326"/>
        <v>9444</v>
      </c>
      <c r="B9454">
        <f t="shared" si="1330"/>
        <v>5.0558842803003747E-2</v>
      </c>
      <c r="C9454">
        <f t="shared" si="1331"/>
        <v>5.6285120579034557E-2</v>
      </c>
      <c r="D9454">
        <f t="shared" si="1332"/>
        <v>1.5538077561315198</v>
      </c>
      <c r="E9454">
        <f t="shared" si="1327"/>
        <v>0.12023027990579127</v>
      </c>
      <c r="F9454" s="4">
        <f t="shared" si="1328"/>
        <v>0.1132596685082873</v>
      </c>
      <c r="G9454" s="4" t="str">
        <f t="shared" si="1329"/>
        <v/>
      </c>
      <c r="H9454" t="str">
        <f t="shared" si="1333"/>
        <v/>
      </c>
      <c r="J9454">
        <f t="shared" ca="1" si="1334"/>
        <v>0.25328630514869477</v>
      </c>
      <c r="K9454">
        <v>0.59347200190611049</v>
      </c>
      <c r="L9454">
        <v>0.92706011286939638</v>
      </c>
    </row>
    <row r="9455" spans="1:12" x14ac:dyDescent="0.25">
      <c r="A9455">
        <f t="shared" ref="A9455:A9518" si="1335">A9454+1</f>
        <v>9445</v>
      </c>
      <c r="B9455">
        <f t="shared" si="1330"/>
        <v>4.6508548766299028E-2</v>
      </c>
      <c r="C9455">
        <f t="shared" si="1331"/>
        <v>5.0419177491393241E-2</v>
      </c>
      <c r="D9455">
        <f t="shared" si="1332"/>
        <v>1.0611370041873796</v>
      </c>
      <c r="E9455">
        <f t="shared" si="1327"/>
        <v>0.28862764317669587</v>
      </c>
      <c r="F9455" s="4">
        <f t="shared" si="1328"/>
        <v>8.408408408408409E-2</v>
      </c>
      <c r="G9455" s="4" t="str">
        <f t="shared" si="1329"/>
        <v/>
      </c>
      <c r="H9455" t="str">
        <f t="shared" si="1333"/>
        <v/>
      </c>
      <c r="J9455">
        <f t="shared" ca="1" si="1334"/>
        <v>0.56543126453757298</v>
      </c>
      <c r="K9455">
        <v>8.2738759855531252E-2</v>
      </c>
      <c r="L9455">
        <v>0.22215129163905001</v>
      </c>
    </row>
    <row r="9456" spans="1:12" x14ac:dyDescent="0.25">
      <c r="A9456">
        <f t="shared" si="1335"/>
        <v>9446</v>
      </c>
      <c r="B9456">
        <f t="shared" si="1330"/>
        <v>4.9301854998509177E-2</v>
      </c>
      <c r="C9456">
        <f t="shared" si="1331"/>
        <v>5.4329806216487454E-2</v>
      </c>
      <c r="D9456">
        <f t="shared" si="1332"/>
        <v>1.3643190053837746</v>
      </c>
      <c r="E9456">
        <f t="shared" si="1327"/>
        <v>0.17246718686690321</v>
      </c>
      <c r="F9456" s="4">
        <f t="shared" si="1328"/>
        <v>0.10198300283286127</v>
      </c>
      <c r="G9456" s="4" t="str">
        <f t="shared" si="1329"/>
        <v/>
      </c>
      <c r="H9456" t="str">
        <f t="shared" si="1333"/>
        <v/>
      </c>
      <c r="J9456">
        <f t="shared" ca="1" si="1334"/>
        <v>0.2913933539326955</v>
      </c>
      <c r="K9456">
        <v>0.38961297998370603</v>
      </c>
      <c r="L9456">
        <v>0.75586409182623193</v>
      </c>
    </row>
    <row r="9457" spans="1:12" x14ac:dyDescent="0.25">
      <c r="A9457">
        <f t="shared" si="1335"/>
        <v>9447</v>
      </c>
      <c r="B9457">
        <f t="shared" si="1330"/>
        <v>4.9581185621730195E-2</v>
      </c>
      <c r="C9457">
        <f t="shared" si="1331"/>
        <v>5.3631479658434913E-2</v>
      </c>
      <c r="D9457">
        <f t="shared" si="1332"/>
        <v>1.0990347543369283</v>
      </c>
      <c r="E9457">
        <f t="shared" si="1327"/>
        <v>0.27175290691455789</v>
      </c>
      <c r="F9457" s="4">
        <f t="shared" si="1328"/>
        <v>8.1690140845070397E-2</v>
      </c>
      <c r="G9457" s="4" t="str">
        <f t="shared" si="1329"/>
        <v/>
      </c>
      <c r="H9457" t="str">
        <f t="shared" si="1333"/>
        <v/>
      </c>
      <c r="J9457">
        <f t="shared" ca="1" si="1334"/>
        <v>3.2121893169892335E-2</v>
      </c>
      <c r="K9457">
        <v>0.44925045602949365</v>
      </c>
      <c r="L9457">
        <v>0.67136977829136979</v>
      </c>
    </row>
    <row r="9458" spans="1:12" x14ac:dyDescent="0.25">
      <c r="A9458">
        <f t="shared" si="1335"/>
        <v>9448</v>
      </c>
      <c r="B9458">
        <f t="shared" si="1330"/>
        <v>4.6368883454688523E-2</v>
      </c>
      <c r="C9458">
        <f t="shared" si="1331"/>
        <v>5.0558842803003747E-2</v>
      </c>
      <c r="D9458">
        <f t="shared" si="1332"/>
        <v>1.1369325044864769</v>
      </c>
      <c r="E9458">
        <f t="shared" si="1327"/>
        <v>0.25556650263494163</v>
      </c>
      <c r="F9458" s="4">
        <f t="shared" si="1328"/>
        <v>9.0361445783132446E-2</v>
      </c>
      <c r="G9458" s="4" t="str">
        <f t="shared" si="1329"/>
        <v/>
      </c>
      <c r="H9458" t="str">
        <f t="shared" si="1333"/>
        <v/>
      </c>
      <c r="J9458">
        <f t="shared" ca="1" si="1334"/>
        <v>0.51858355321555016</v>
      </c>
      <c r="K9458">
        <v>7.5572735676068592E-2</v>
      </c>
      <c r="L9458">
        <v>0.23861909562073036</v>
      </c>
    </row>
    <row r="9459" spans="1:12" x14ac:dyDescent="0.25">
      <c r="A9459">
        <f t="shared" si="1335"/>
        <v>9449</v>
      </c>
      <c r="B9459">
        <f t="shared" si="1330"/>
        <v>5.2234826542329839E-2</v>
      </c>
      <c r="C9459">
        <f t="shared" si="1331"/>
        <v>5.0558842803003747E-2</v>
      </c>
      <c r="D9459">
        <f t="shared" si="1332"/>
        <v>-0.45477300179459151</v>
      </c>
      <c r="E9459">
        <f t="shared" ref="E9459:E9522" si="1336">2*(1-_xlfn.NORM.S.DIST(ABS(D9459),TRUE))</f>
        <v>0.64927255531256134</v>
      </c>
      <c r="F9459" s="4">
        <f t="shared" ref="F9459:F9522" si="1337">IF(B9459=0, (C9459-B9459), (C9459-B9459)/B9459)</f>
        <v>-3.2085561497326227E-2</v>
      </c>
      <c r="G9459" s="4" t="str">
        <f t="shared" ref="G9459:G9522" si="1338">IF(E9459&lt;0.05,ABS(F9459), "")</f>
        <v/>
      </c>
      <c r="H9459" t="str">
        <f t="shared" si="1333"/>
        <v/>
      </c>
      <c r="J9459">
        <f t="shared" ca="1" si="1334"/>
        <v>0.34921038423981454</v>
      </c>
      <c r="K9459">
        <v>0.80347831821481275</v>
      </c>
      <c r="L9459">
        <v>0.23218295129408506</v>
      </c>
    </row>
    <row r="9460" spans="1:12" x14ac:dyDescent="0.25">
      <c r="A9460">
        <f t="shared" si="1335"/>
        <v>9450</v>
      </c>
      <c r="B9460">
        <f t="shared" si="1330"/>
        <v>5.446947152809796E-2</v>
      </c>
      <c r="C9460">
        <f t="shared" si="1331"/>
        <v>4.6648214077909533E-2</v>
      </c>
      <c r="D9460">
        <f t="shared" si="1332"/>
        <v>-2.1222740083747591</v>
      </c>
      <c r="E9460">
        <f t="shared" si="1336"/>
        <v>3.3814734814276992E-2</v>
      </c>
      <c r="F9460" s="4">
        <f t="shared" si="1337"/>
        <v>-0.14358974358974361</v>
      </c>
      <c r="G9460" s="4">
        <f t="shared" si="1338"/>
        <v>0.14358974358974361</v>
      </c>
      <c r="H9460" t="str">
        <f t="shared" si="1333"/>
        <v>Yes</v>
      </c>
      <c r="J9460">
        <f t="shared" ca="1" si="1334"/>
        <v>0.89846568971919172</v>
      </c>
      <c r="K9460">
        <v>0.95780696937833876</v>
      </c>
      <c r="L9460">
        <v>1.148035338473119E-2</v>
      </c>
    </row>
    <row r="9461" spans="1:12" x14ac:dyDescent="0.25">
      <c r="A9461">
        <f t="shared" si="1335"/>
        <v>9451</v>
      </c>
      <c r="B9461">
        <f t="shared" si="1330"/>
        <v>5.097783873783527E-2</v>
      </c>
      <c r="C9461">
        <f t="shared" si="1331"/>
        <v>4.9301854998509177E-2</v>
      </c>
      <c r="D9461">
        <f t="shared" si="1332"/>
        <v>-0.45477300179459151</v>
      </c>
      <c r="E9461">
        <f t="shared" si="1336"/>
        <v>0.64927255531256134</v>
      </c>
      <c r="F9461" s="4">
        <f t="shared" si="1337"/>
        <v>-3.2876712328767148E-2</v>
      </c>
      <c r="G9461" s="4" t="str">
        <f t="shared" si="1338"/>
        <v/>
      </c>
      <c r="H9461" t="str">
        <f t="shared" si="1333"/>
        <v/>
      </c>
      <c r="J9461">
        <f t="shared" ca="1" si="1334"/>
        <v>0.60769378785148542</v>
      </c>
      <c r="K9461">
        <v>0.64279483237991109</v>
      </c>
      <c r="L9461">
        <v>0.11146703693135951</v>
      </c>
    </row>
    <row r="9462" spans="1:12" x14ac:dyDescent="0.25">
      <c r="A9462">
        <f t="shared" si="1335"/>
        <v>9452</v>
      </c>
      <c r="B9462">
        <f t="shared" si="1330"/>
        <v>5.097783873783527E-2</v>
      </c>
      <c r="C9462">
        <f t="shared" si="1331"/>
        <v>5.0000181556561718E-2</v>
      </c>
      <c r="D9462">
        <f t="shared" si="1332"/>
        <v>-0.26528425104684444</v>
      </c>
      <c r="E9462">
        <f t="shared" si="1336"/>
        <v>0.790790495854373</v>
      </c>
      <c r="F9462" s="4">
        <f t="shared" si="1337"/>
        <v>-1.9178082191780792E-2</v>
      </c>
      <c r="G9462" s="4" t="str">
        <f t="shared" si="1338"/>
        <v/>
      </c>
      <c r="H9462" t="str">
        <f t="shared" si="1333"/>
        <v/>
      </c>
      <c r="J9462">
        <f t="shared" ca="1" si="1334"/>
        <v>0.98977948453903009</v>
      </c>
      <c r="K9462">
        <v>0.64962897504874406</v>
      </c>
      <c r="L9462">
        <v>0.17551620992900452</v>
      </c>
    </row>
    <row r="9463" spans="1:12" x14ac:dyDescent="0.25">
      <c r="A9463">
        <f t="shared" si="1335"/>
        <v>9453</v>
      </c>
      <c r="B9463">
        <f t="shared" si="1330"/>
        <v>5.3352149035213903E-2</v>
      </c>
      <c r="C9463">
        <f t="shared" si="1331"/>
        <v>4.8603528440456643E-2</v>
      </c>
      <c r="D9463">
        <f t="shared" si="1332"/>
        <v>-1.2885235050846753</v>
      </c>
      <c r="E9463">
        <f t="shared" si="1336"/>
        <v>0.19756379210566632</v>
      </c>
      <c r="F9463" s="4">
        <f t="shared" si="1337"/>
        <v>-8.9005235602094265E-2</v>
      </c>
      <c r="G9463" s="4" t="str">
        <f t="shared" si="1338"/>
        <v/>
      </c>
      <c r="H9463" t="str">
        <f t="shared" si="1333"/>
        <v/>
      </c>
      <c r="J9463">
        <f t="shared" ca="1" si="1334"/>
        <v>0.8227754486842298</v>
      </c>
      <c r="K9463">
        <v>0.89906499824307273</v>
      </c>
      <c r="L9463">
        <v>6.8591055682521218E-2</v>
      </c>
    </row>
    <row r="9464" spans="1:12" x14ac:dyDescent="0.25">
      <c r="A9464">
        <f t="shared" si="1335"/>
        <v>9454</v>
      </c>
      <c r="B9464">
        <f t="shared" si="1330"/>
        <v>4.8743193752067149E-2</v>
      </c>
      <c r="C9464">
        <f t="shared" si="1331"/>
        <v>4.9581185621730195E-2</v>
      </c>
      <c r="D9464">
        <f t="shared" si="1332"/>
        <v>0.22738650089729576</v>
      </c>
      <c r="E9464">
        <f t="shared" si="1336"/>
        <v>0.82012321611685701</v>
      </c>
      <c r="F9464" s="4">
        <f t="shared" si="1337"/>
        <v>1.7191977077363911E-2</v>
      </c>
      <c r="G9464" s="4" t="str">
        <f t="shared" si="1338"/>
        <v/>
      </c>
      <c r="H9464" t="str">
        <f t="shared" si="1333"/>
        <v/>
      </c>
      <c r="J9464">
        <f t="shared" ca="1" si="1334"/>
        <v>1.1417582265944137E-2</v>
      </c>
      <c r="K9464">
        <v>0.31963393172252519</v>
      </c>
      <c r="L9464">
        <v>0.13677801007517498</v>
      </c>
    </row>
    <row r="9465" spans="1:12" x14ac:dyDescent="0.25">
      <c r="A9465">
        <f t="shared" si="1335"/>
        <v>9455</v>
      </c>
      <c r="B9465">
        <f t="shared" si="1330"/>
        <v>5.1257169361056287E-2</v>
      </c>
      <c r="C9465">
        <f t="shared" si="1331"/>
        <v>5.0419177491393241E-2</v>
      </c>
      <c r="D9465">
        <f t="shared" si="1332"/>
        <v>-0.22738650089729576</v>
      </c>
      <c r="E9465">
        <f t="shared" si="1336"/>
        <v>0.82012321611685701</v>
      </c>
      <c r="F9465" s="4">
        <f t="shared" si="1337"/>
        <v>-1.6348773841961865E-2</v>
      </c>
      <c r="G9465" s="4" t="str">
        <f t="shared" si="1338"/>
        <v/>
      </c>
      <c r="H9465" t="str">
        <f t="shared" si="1333"/>
        <v/>
      </c>
      <c r="J9465">
        <f t="shared" ca="1" si="1334"/>
        <v>5.6029373537287319E-2</v>
      </c>
      <c r="K9465">
        <v>0.68294212840374136</v>
      </c>
      <c r="L9465">
        <v>0.21286739794170839</v>
      </c>
    </row>
    <row r="9466" spans="1:12" x14ac:dyDescent="0.25">
      <c r="A9466">
        <f t="shared" si="1335"/>
        <v>9456</v>
      </c>
      <c r="B9466">
        <f t="shared" si="1330"/>
        <v>4.818453250562512E-2</v>
      </c>
      <c r="C9466">
        <f t="shared" si="1331"/>
        <v>5.5028132774539995E-2</v>
      </c>
      <c r="D9466">
        <f t="shared" si="1332"/>
        <v>1.8569897573279148</v>
      </c>
      <c r="E9466">
        <f t="shared" si="1336"/>
        <v>6.3312611340196945E-2</v>
      </c>
      <c r="F9466" s="4">
        <f t="shared" si="1337"/>
        <v>0.14202898550724644</v>
      </c>
      <c r="G9466" s="4" t="str">
        <f t="shared" si="1338"/>
        <v/>
      </c>
      <c r="H9466" t="str">
        <f t="shared" si="1333"/>
        <v/>
      </c>
      <c r="J9466">
        <f t="shared" ca="1" si="1334"/>
        <v>0.34820432882670616</v>
      </c>
      <c r="K9466">
        <v>0.24351093120250777</v>
      </c>
      <c r="L9466">
        <v>0.82978215349558615</v>
      </c>
    </row>
    <row r="9467" spans="1:12" x14ac:dyDescent="0.25">
      <c r="A9467">
        <f t="shared" si="1335"/>
        <v>9457</v>
      </c>
      <c r="B9467">
        <f t="shared" si="1330"/>
        <v>5.2653822477161362E-2</v>
      </c>
      <c r="C9467">
        <f t="shared" si="1331"/>
        <v>4.4553234403751925E-2</v>
      </c>
      <c r="D9467">
        <f t="shared" si="1332"/>
        <v>-2.1980695086738566</v>
      </c>
      <c r="E9467">
        <f t="shared" si="1336"/>
        <v>2.7944152995940774E-2</v>
      </c>
      <c r="F9467" s="4">
        <f t="shared" si="1337"/>
        <v>-0.1538461538461538</v>
      </c>
      <c r="G9467" s="4">
        <f t="shared" si="1338"/>
        <v>0.1538461538461538</v>
      </c>
      <c r="H9467" t="str">
        <f t="shared" si="1333"/>
        <v>Yes</v>
      </c>
      <c r="J9467">
        <f t="shared" ca="1" si="1334"/>
        <v>0.52044496923942729</v>
      </c>
      <c r="K9467">
        <v>0.84822885710332541</v>
      </c>
      <c r="L9467">
        <v>1.0379276897157785E-3</v>
      </c>
    </row>
    <row r="9468" spans="1:12" x14ac:dyDescent="0.25">
      <c r="A9468">
        <f t="shared" si="1335"/>
        <v>9458</v>
      </c>
      <c r="B9468">
        <f t="shared" si="1330"/>
        <v>5.2374491853940344E-2</v>
      </c>
      <c r="C9468">
        <f t="shared" si="1331"/>
        <v>5.7123112448697604E-2</v>
      </c>
      <c r="D9468">
        <f t="shared" si="1332"/>
        <v>1.2885235050846753</v>
      </c>
      <c r="E9468">
        <f t="shared" si="1336"/>
        <v>0.19756379210566632</v>
      </c>
      <c r="F9468" s="4">
        <f t="shared" si="1337"/>
        <v>9.0666666666666701E-2</v>
      </c>
      <c r="G9468" s="4" t="str">
        <f t="shared" si="1338"/>
        <v/>
      </c>
      <c r="H9468" t="str">
        <f t="shared" si="1333"/>
        <v/>
      </c>
      <c r="J9468">
        <f t="shared" ca="1" si="1334"/>
        <v>0.49417590232413533</v>
      </c>
      <c r="K9468">
        <v>0.82527046304566742</v>
      </c>
      <c r="L9468">
        <v>0.96132247105572799</v>
      </c>
    </row>
    <row r="9469" spans="1:12" x14ac:dyDescent="0.25">
      <c r="A9469">
        <f t="shared" si="1335"/>
        <v>9459</v>
      </c>
      <c r="B9469">
        <f t="shared" si="1330"/>
        <v>4.8324197817235626E-2</v>
      </c>
      <c r="C9469">
        <f t="shared" si="1331"/>
        <v>5.0698508114614259E-2</v>
      </c>
      <c r="D9469">
        <f t="shared" si="1332"/>
        <v>0.64426175254233864</v>
      </c>
      <c r="E9469">
        <f t="shared" si="1336"/>
        <v>0.51940571299285221</v>
      </c>
      <c r="F9469" s="4">
        <f t="shared" si="1337"/>
        <v>4.9132947976878699E-2</v>
      </c>
      <c r="G9469" s="4" t="str">
        <f t="shared" si="1338"/>
        <v/>
      </c>
      <c r="H9469" t="str">
        <f t="shared" si="1333"/>
        <v/>
      </c>
      <c r="J9469">
        <f t="shared" ca="1" si="1334"/>
        <v>0.32188464362746716</v>
      </c>
      <c r="K9469">
        <v>0.2632659886611658</v>
      </c>
      <c r="L9469">
        <v>0.24273768979894306</v>
      </c>
    </row>
    <row r="9470" spans="1:12" x14ac:dyDescent="0.25">
      <c r="A9470">
        <f t="shared" si="1335"/>
        <v>9460</v>
      </c>
      <c r="B9470">
        <f t="shared" si="1330"/>
        <v>5.2234826542329839E-2</v>
      </c>
      <c r="C9470">
        <f t="shared" si="1331"/>
        <v>5.1815830607498316E-2</v>
      </c>
      <c r="D9470">
        <f t="shared" si="1332"/>
        <v>-0.11369325044864788</v>
      </c>
      <c r="E9470">
        <f t="shared" si="1336"/>
        <v>0.90948096318930416</v>
      </c>
      <c r="F9470" s="4">
        <f t="shared" si="1337"/>
        <v>-8.0213903743315568E-3</v>
      </c>
      <c r="G9470" s="4" t="str">
        <f t="shared" si="1338"/>
        <v/>
      </c>
      <c r="H9470" t="str">
        <f t="shared" si="1333"/>
        <v/>
      </c>
      <c r="J9470">
        <f t="shared" ca="1" si="1334"/>
        <v>0.91072170842863942</v>
      </c>
      <c r="K9470">
        <v>0.80374289254961606</v>
      </c>
      <c r="L9470">
        <v>0.40765902773146279</v>
      </c>
    </row>
    <row r="9471" spans="1:12" x14ac:dyDescent="0.25">
      <c r="A9471">
        <f t="shared" si="1335"/>
        <v>9461</v>
      </c>
      <c r="B9471">
        <f t="shared" si="1330"/>
        <v>4.9860516244951213E-2</v>
      </c>
      <c r="C9471">
        <f t="shared" si="1331"/>
        <v>4.97208509333407E-2</v>
      </c>
      <c r="D9471">
        <f t="shared" si="1332"/>
        <v>-3.7897750149550546E-2</v>
      </c>
      <c r="E9471">
        <f t="shared" si="1336"/>
        <v>0.96976920688269441</v>
      </c>
      <c r="F9471" s="4">
        <f t="shared" si="1337"/>
        <v>-2.8011204481793663E-3</v>
      </c>
      <c r="G9471" s="4" t="str">
        <f t="shared" si="1338"/>
        <v/>
      </c>
      <c r="H9471" t="str">
        <f t="shared" si="1333"/>
        <v/>
      </c>
      <c r="J9471">
        <f t="shared" ca="1" si="1334"/>
        <v>0.90762227498625148</v>
      </c>
      <c r="K9471">
        <v>0.47216693597565706</v>
      </c>
      <c r="L9471">
        <v>0.15040220080244948</v>
      </c>
    </row>
    <row r="9472" spans="1:12" x14ac:dyDescent="0.25">
      <c r="A9472">
        <f t="shared" si="1335"/>
        <v>9462</v>
      </c>
      <c r="B9472">
        <f t="shared" si="1330"/>
        <v>5.3910810281655931E-2</v>
      </c>
      <c r="C9472">
        <f t="shared" si="1331"/>
        <v>5.6005789955813547E-2</v>
      </c>
      <c r="D9472">
        <f t="shared" si="1332"/>
        <v>0.56846625224323943</v>
      </c>
      <c r="E9472">
        <f t="shared" si="1336"/>
        <v>0.56971841484384589</v>
      </c>
      <c r="F9472" s="4">
        <f t="shared" si="1337"/>
        <v>3.8860103626943032E-2</v>
      </c>
      <c r="G9472" s="4" t="str">
        <f t="shared" si="1338"/>
        <v/>
      </c>
      <c r="H9472" t="str">
        <f t="shared" si="1333"/>
        <v/>
      </c>
      <c r="J9472">
        <f t="shared" ca="1" si="1334"/>
        <v>0.8984479781595105</v>
      </c>
      <c r="K9472">
        <v>0.93715100739206525</v>
      </c>
      <c r="L9472">
        <v>0.91168347794041915</v>
      </c>
    </row>
    <row r="9473" spans="1:12" x14ac:dyDescent="0.25">
      <c r="A9473">
        <f t="shared" si="1335"/>
        <v>9463</v>
      </c>
      <c r="B9473">
        <f t="shared" si="1330"/>
        <v>5.0419177491393241E-2</v>
      </c>
      <c r="C9473">
        <f t="shared" si="1331"/>
        <v>5.2514157165550857E-2</v>
      </c>
      <c r="D9473">
        <f t="shared" si="1332"/>
        <v>0.56846625224323943</v>
      </c>
      <c r="E9473">
        <f t="shared" si="1336"/>
        <v>0.56971841484384589</v>
      </c>
      <c r="F9473" s="4">
        <f t="shared" si="1337"/>
        <v>4.1551246537396155E-2</v>
      </c>
      <c r="G9473" s="4" t="str">
        <f t="shared" si="1338"/>
        <v/>
      </c>
      <c r="H9473" t="str">
        <f t="shared" si="1333"/>
        <v/>
      </c>
      <c r="J9473">
        <f t="shared" ca="1" si="1334"/>
        <v>0.95481363371507932</v>
      </c>
      <c r="K9473">
        <v>0.573765341709226</v>
      </c>
      <c r="L9473">
        <v>0.50820065835734907</v>
      </c>
    </row>
    <row r="9474" spans="1:12" x14ac:dyDescent="0.25">
      <c r="A9474">
        <f t="shared" si="1335"/>
        <v>9464</v>
      </c>
      <c r="B9474">
        <f t="shared" si="1330"/>
        <v>5.0838173426224764E-2</v>
      </c>
      <c r="C9474">
        <f t="shared" si="1331"/>
        <v>5.2374491853940344E-2</v>
      </c>
      <c r="D9474">
        <f t="shared" si="1332"/>
        <v>0.41687525164504097</v>
      </c>
      <c r="E9474">
        <f t="shared" si="1336"/>
        <v>0.67676965641081344</v>
      </c>
      <c r="F9474" s="4">
        <f t="shared" si="1337"/>
        <v>3.0219780219780151E-2</v>
      </c>
      <c r="G9474" s="4" t="str">
        <f t="shared" si="1338"/>
        <v/>
      </c>
      <c r="H9474" t="str">
        <f t="shared" si="1333"/>
        <v/>
      </c>
      <c r="J9474">
        <f t="shared" ca="1" si="1334"/>
        <v>0.31548475588344771</v>
      </c>
      <c r="K9474">
        <v>0.64050636265283067</v>
      </c>
      <c r="L9474">
        <v>0.48402995041487007</v>
      </c>
    </row>
    <row r="9475" spans="1:12" x14ac:dyDescent="0.25">
      <c r="A9475">
        <f t="shared" si="1335"/>
        <v>9465</v>
      </c>
      <c r="B9475">
        <f t="shared" si="1330"/>
        <v>4.9860516244951213E-2</v>
      </c>
      <c r="C9475">
        <f t="shared" si="1331"/>
        <v>5.5307463397761006E-2</v>
      </c>
      <c r="D9475">
        <f t="shared" si="1332"/>
        <v>1.4780122558324207</v>
      </c>
      <c r="E9475">
        <f t="shared" si="1336"/>
        <v>0.13940449786197551</v>
      </c>
      <c r="F9475" s="4">
        <f t="shared" si="1337"/>
        <v>0.10924369747899153</v>
      </c>
      <c r="G9475" s="4" t="str">
        <f t="shared" si="1338"/>
        <v/>
      </c>
      <c r="H9475" t="str">
        <f t="shared" si="1333"/>
        <v/>
      </c>
      <c r="J9475">
        <f t="shared" ca="1" si="1334"/>
        <v>0.52911646985003802</v>
      </c>
      <c r="K9475">
        <v>0.4803907351060408</v>
      </c>
      <c r="L9475">
        <v>0.85554131457970661</v>
      </c>
    </row>
    <row r="9476" spans="1:12" x14ac:dyDescent="0.25">
      <c r="A9476">
        <f t="shared" si="1335"/>
        <v>9466</v>
      </c>
      <c r="B9476">
        <f t="shared" si="1330"/>
        <v>5.1117504049445782E-2</v>
      </c>
      <c r="C9476">
        <f t="shared" si="1331"/>
        <v>5.4190140904876949E-2</v>
      </c>
      <c r="D9476">
        <f t="shared" si="1332"/>
        <v>0.83375050329008382</v>
      </c>
      <c r="E9476">
        <f t="shared" si="1336"/>
        <v>0.40442159248407572</v>
      </c>
      <c r="F9476" s="4">
        <f t="shared" si="1337"/>
        <v>6.0109289617486336E-2</v>
      </c>
      <c r="G9476" s="4" t="str">
        <f t="shared" si="1338"/>
        <v/>
      </c>
      <c r="H9476" t="str">
        <f t="shared" si="1333"/>
        <v/>
      </c>
      <c r="J9476">
        <f t="shared" ca="1" si="1334"/>
        <v>0.79868477685961914</v>
      </c>
      <c r="K9476">
        <v>0.66501681567472604</v>
      </c>
      <c r="L9476">
        <v>0.73742086264103646</v>
      </c>
    </row>
    <row r="9477" spans="1:12" x14ac:dyDescent="0.25">
      <c r="A9477">
        <f t="shared" si="1335"/>
        <v>9467</v>
      </c>
      <c r="B9477">
        <f t="shared" si="1330"/>
        <v>5.2234826542329839E-2</v>
      </c>
      <c r="C9477">
        <f t="shared" si="1331"/>
        <v>5.5307463397761006E-2</v>
      </c>
      <c r="D9477">
        <f t="shared" si="1332"/>
        <v>0.83375050329008382</v>
      </c>
      <c r="E9477">
        <f t="shared" si="1336"/>
        <v>0.40442159248407572</v>
      </c>
      <c r="F9477" s="4">
        <f t="shared" si="1337"/>
        <v>5.8823529411764705E-2</v>
      </c>
      <c r="G9477" s="4" t="str">
        <f t="shared" si="1338"/>
        <v/>
      </c>
      <c r="H9477" t="str">
        <f t="shared" si="1333"/>
        <v/>
      </c>
      <c r="J9477">
        <f t="shared" ca="1" si="1334"/>
        <v>0.63311053319420585</v>
      </c>
      <c r="K9477">
        <v>0.81522946896168513</v>
      </c>
      <c r="L9477">
        <v>0.85388174674743955</v>
      </c>
    </row>
    <row r="9478" spans="1:12" x14ac:dyDescent="0.25">
      <c r="A9478">
        <f t="shared" si="1335"/>
        <v>9468</v>
      </c>
      <c r="B9478">
        <f t="shared" si="1330"/>
        <v>5.1257169361056287E-2</v>
      </c>
      <c r="C9478">
        <f t="shared" si="1331"/>
        <v>5.3491814346824408E-2</v>
      </c>
      <c r="D9478">
        <f t="shared" si="1332"/>
        <v>0.60636400239278809</v>
      </c>
      <c r="E9478">
        <f t="shared" si="1336"/>
        <v>0.54427306687335708</v>
      </c>
      <c r="F9478" s="4">
        <f t="shared" si="1337"/>
        <v>4.3596730245231592E-2</v>
      </c>
      <c r="G9478" s="4" t="str">
        <f t="shared" si="1338"/>
        <v/>
      </c>
      <c r="H9478" t="str">
        <f t="shared" si="1333"/>
        <v/>
      </c>
      <c r="J9478">
        <f t="shared" ca="1" si="1334"/>
        <v>0.58929071795195165</v>
      </c>
      <c r="K9478">
        <v>0.68811787695212212</v>
      </c>
      <c r="L9478">
        <v>0.64154228287789627</v>
      </c>
    </row>
    <row r="9479" spans="1:12" x14ac:dyDescent="0.25">
      <c r="A9479">
        <f t="shared" si="1335"/>
        <v>9469</v>
      </c>
      <c r="B9479">
        <f t="shared" si="1330"/>
        <v>4.944152031011969E-2</v>
      </c>
      <c r="C9479">
        <f t="shared" si="1331"/>
        <v>5.3352149035213903E-2</v>
      </c>
      <c r="D9479">
        <f t="shared" si="1332"/>
        <v>1.0611370041873796</v>
      </c>
      <c r="E9479">
        <f t="shared" si="1336"/>
        <v>0.28862764317669587</v>
      </c>
      <c r="F9479" s="4">
        <f t="shared" si="1337"/>
        <v>7.909604519774012E-2</v>
      </c>
      <c r="G9479" s="4" t="str">
        <f t="shared" si="1338"/>
        <v/>
      </c>
      <c r="H9479" t="str">
        <f t="shared" si="1333"/>
        <v/>
      </c>
      <c r="J9479">
        <f t="shared" ca="1" si="1334"/>
        <v>0.47135411851743481</v>
      </c>
      <c r="K9479">
        <v>0.42795605567742323</v>
      </c>
      <c r="L9479">
        <v>0.63360570081655609</v>
      </c>
    </row>
    <row r="9480" spans="1:12" x14ac:dyDescent="0.25">
      <c r="A9480">
        <f t="shared" si="1335"/>
        <v>9470</v>
      </c>
      <c r="B9480">
        <f t="shared" si="1330"/>
        <v>4.8603528440456643E-2</v>
      </c>
      <c r="C9480">
        <f t="shared" si="1331"/>
        <v>5.321248372360339E-2</v>
      </c>
      <c r="D9480">
        <f t="shared" si="1332"/>
        <v>1.2506257549351247</v>
      </c>
      <c r="E9480">
        <f t="shared" si="1336"/>
        <v>0.21107104959186263</v>
      </c>
      <c r="F9480" s="4">
        <f t="shared" si="1337"/>
        <v>9.4827586206896478E-2</v>
      </c>
      <c r="G9480" s="4" t="str">
        <f t="shared" si="1338"/>
        <v/>
      </c>
      <c r="H9480" t="str">
        <f t="shared" si="1333"/>
        <v/>
      </c>
      <c r="J9480">
        <f t="shared" ca="1" si="1334"/>
        <v>0.95564252069127742</v>
      </c>
      <c r="K9480">
        <v>0.2998424858223806</v>
      </c>
      <c r="L9480">
        <v>0.61698491677285128</v>
      </c>
    </row>
    <row r="9481" spans="1:12" x14ac:dyDescent="0.25">
      <c r="A9481">
        <f t="shared" si="1335"/>
        <v>9471</v>
      </c>
      <c r="B9481">
        <f t="shared" si="1330"/>
        <v>4.7346540635962074E-2</v>
      </c>
      <c r="C9481">
        <f t="shared" si="1331"/>
        <v>5.3491814346824408E-2</v>
      </c>
      <c r="D9481">
        <f t="shared" si="1332"/>
        <v>1.6675010065801676</v>
      </c>
      <c r="E9481">
        <f t="shared" si="1336"/>
        <v>9.5414824430527512E-2</v>
      </c>
      <c r="F9481" s="4">
        <f t="shared" si="1337"/>
        <v>0.12979351032448377</v>
      </c>
      <c r="G9481" s="4" t="str">
        <f t="shared" si="1338"/>
        <v/>
      </c>
      <c r="H9481" t="str">
        <f t="shared" si="1333"/>
        <v/>
      </c>
      <c r="J9481">
        <f t="shared" ca="1" si="1334"/>
        <v>8.7620753163404119E-2</v>
      </c>
      <c r="K9481">
        <v>0.14867865515370804</v>
      </c>
      <c r="L9481">
        <v>0.65899635499809073</v>
      </c>
    </row>
    <row r="9482" spans="1:12" x14ac:dyDescent="0.25">
      <c r="A9482">
        <f t="shared" si="1335"/>
        <v>9472</v>
      </c>
      <c r="B9482">
        <f t="shared" si="1330"/>
        <v>5.321248372360339E-2</v>
      </c>
      <c r="C9482">
        <f t="shared" si="1331"/>
        <v>5.0698508114614259E-2</v>
      </c>
      <c r="D9482">
        <f t="shared" si="1332"/>
        <v>-0.68215950269188541</v>
      </c>
      <c r="E9482">
        <f t="shared" si="1336"/>
        <v>0.49513809896736838</v>
      </c>
      <c r="F9482" s="4">
        <f t="shared" si="1337"/>
        <v>-4.7244094488188886E-2</v>
      </c>
      <c r="G9482" s="4" t="str">
        <f t="shared" si="1338"/>
        <v/>
      </c>
      <c r="H9482" t="str">
        <f t="shared" si="1333"/>
        <v/>
      </c>
      <c r="J9482">
        <f t="shared" ca="1" si="1334"/>
        <v>0.54074642744905432</v>
      </c>
      <c r="K9482">
        <v>0.89480481213762719</v>
      </c>
      <c r="L9482">
        <v>0.25765498185245961</v>
      </c>
    </row>
    <row r="9483" spans="1:12" x14ac:dyDescent="0.25">
      <c r="A9483">
        <f t="shared" si="1335"/>
        <v>9473</v>
      </c>
      <c r="B9483">
        <f t="shared" ref="B9483:B9546" si="1339">_xlfn.BINOM.INV($F$8,$B$10, $K9483)/$F$8</f>
        <v>4.8743193752067149E-2</v>
      </c>
      <c r="C9483">
        <f t="shared" ref="C9483:C9546" si="1340">_xlfn.BINOM.INV($F$8,$C$10, $L9483)/$F$8</f>
        <v>5.6843781825476593E-2</v>
      </c>
      <c r="D9483">
        <f t="shared" ref="D9483:D9546" si="1341">(C9483-B9483)/SQRT($B$10*(1-$B$10)/$F$8+$C$10*(1-$C$10)/$F$8)</f>
        <v>2.1980695086738584</v>
      </c>
      <c r="E9483">
        <f t="shared" si="1336"/>
        <v>2.7944152995940774E-2</v>
      </c>
      <c r="F9483" s="4">
        <f t="shared" si="1337"/>
        <v>0.16618911174785109</v>
      </c>
      <c r="G9483" s="4">
        <f t="shared" si="1338"/>
        <v>0.16618911174785109</v>
      </c>
      <c r="H9483" t="str">
        <f t="shared" si="1333"/>
        <v/>
      </c>
      <c r="J9483">
        <f t="shared" ca="1" si="1334"/>
        <v>0.38257882854615244</v>
      </c>
      <c r="K9483">
        <v>0.32224831245260854</v>
      </c>
      <c r="L9483">
        <v>0.94838524703969251</v>
      </c>
    </row>
    <row r="9484" spans="1:12" x14ac:dyDescent="0.25">
      <c r="A9484">
        <f t="shared" si="1335"/>
        <v>9474</v>
      </c>
      <c r="B9484">
        <f t="shared" si="1339"/>
        <v>5.167616529588781E-2</v>
      </c>
      <c r="C9484">
        <f t="shared" si="1340"/>
        <v>5.4888467462929483E-2</v>
      </c>
      <c r="D9484">
        <f t="shared" si="1341"/>
        <v>0.87164825343963248</v>
      </c>
      <c r="E9484">
        <f t="shared" si="1336"/>
        <v>0.38340029799062503</v>
      </c>
      <c r="F9484" s="4">
        <f t="shared" si="1337"/>
        <v>6.2162162162162117E-2</v>
      </c>
      <c r="G9484" s="4" t="str">
        <f t="shared" si="1338"/>
        <v/>
      </c>
      <c r="H9484" t="str">
        <f t="shared" ref="H9484:H9547" si="1342">IF(AND(E9484&lt;=0.05,F9484&lt;0), "Yes", "")</f>
        <v/>
      </c>
      <c r="J9484">
        <f t="shared" ref="J9484:J9547" ca="1" si="1343">RAND()</f>
        <v>0.72638383963252817</v>
      </c>
      <c r="K9484">
        <v>0.74136421923586271</v>
      </c>
      <c r="L9484">
        <v>0.81972595118797209</v>
      </c>
    </row>
    <row r="9485" spans="1:12" x14ac:dyDescent="0.25">
      <c r="A9485">
        <f t="shared" si="1335"/>
        <v>9475</v>
      </c>
      <c r="B9485">
        <f t="shared" si="1339"/>
        <v>4.9162189686898672E-2</v>
      </c>
      <c r="C9485">
        <f t="shared" si="1340"/>
        <v>5.0000181556561718E-2</v>
      </c>
      <c r="D9485">
        <f t="shared" si="1341"/>
        <v>0.22738650089729576</v>
      </c>
      <c r="E9485">
        <f t="shared" si="1336"/>
        <v>0.82012321611685701</v>
      </c>
      <c r="F9485" s="4">
        <f t="shared" si="1337"/>
        <v>1.7045454545454558E-2</v>
      </c>
      <c r="G9485" s="4" t="str">
        <f t="shared" si="1338"/>
        <v/>
      </c>
      <c r="H9485" t="str">
        <f t="shared" si="1342"/>
        <v/>
      </c>
      <c r="J9485">
        <f t="shared" ca="1" si="1343"/>
        <v>0.4592941927591655</v>
      </c>
      <c r="K9485">
        <v>0.36857330674068867</v>
      </c>
      <c r="L9485">
        <v>0.16865531070723094</v>
      </c>
    </row>
    <row r="9486" spans="1:12" x14ac:dyDescent="0.25">
      <c r="A9486">
        <f t="shared" si="1335"/>
        <v>9476</v>
      </c>
      <c r="B9486">
        <f t="shared" si="1339"/>
        <v>4.8044867194014615E-2</v>
      </c>
      <c r="C9486">
        <f t="shared" si="1340"/>
        <v>5.1117504049445782E-2</v>
      </c>
      <c r="D9486">
        <f t="shared" si="1341"/>
        <v>0.83375050329008382</v>
      </c>
      <c r="E9486">
        <f t="shared" si="1336"/>
        <v>0.40442159248407572</v>
      </c>
      <c r="F9486" s="4">
        <f t="shared" si="1337"/>
        <v>6.3953488372093012E-2</v>
      </c>
      <c r="G9486" s="4" t="str">
        <f t="shared" si="1338"/>
        <v/>
      </c>
      <c r="H9486" t="str">
        <f t="shared" si="1342"/>
        <v/>
      </c>
      <c r="J9486">
        <f t="shared" ca="1" si="1343"/>
        <v>0.97280330823130079</v>
      </c>
      <c r="K9486">
        <v>0.21980031857667037</v>
      </c>
      <c r="L9486">
        <v>0.30908589618382742</v>
      </c>
    </row>
    <row r="9487" spans="1:12" x14ac:dyDescent="0.25">
      <c r="A9487">
        <f t="shared" si="1335"/>
        <v>9477</v>
      </c>
      <c r="B9487">
        <f t="shared" si="1339"/>
        <v>5.3072818411992885E-2</v>
      </c>
      <c r="C9487">
        <f t="shared" si="1340"/>
        <v>4.9581185621730195E-2</v>
      </c>
      <c r="D9487">
        <f t="shared" si="1341"/>
        <v>-0.94744375373873169</v>
      </c>
      <c r="E9487">
        <f t="shared" si="1336"/>
        <v>0.34341270461982765</v>
      </c>
      <c r="F9487" s="4">
        <f t="shared" si="1337"/>
        <v>-6.5789473684210537E-2</v>
      </c>
      <c r="G9487" s="4" t="str">
        <f t="shared" si="1338"/>
        <v/>
      </c>
      <c r="H9487" t="str">
        <f t="shared" si="1342"/>
        <v/>
      </c>
      <c r="J9487">
        <f t="shared" ca="1" si="1343"/>
        <v>0.80571260064784689</v>
      </c>
      <c r="K9487">
        <v>0.88796359949042225</v>
      </c>
      <c r="L9487">
        <v>0.13727275885678891</v>
      </c>
    </row>
    <row r="9488" spans="1:12" x14ac:dyDescent="0.25">
      <c r="A9488">
        <f t="shared" si="1335"/>
        <v>9478</v>
      </c>
      <c r="B9488">
        <f t="shared" si="1339"/>
        <v>5.5726459332592529E-2</v>
      </c>
      <c r="C9488">
        <f t="shared" si="1340"/>
        <v>5.4609136839708472E-2</v>
      </c>
      <c r="D9488">
        <f t="shared" si="1341"/>
        <v>-0.3031820011963931</v>
      </c>
      <c r="E9488">
        <f t="shared" si="1336"/>
        <v>0.76175116485686822</v>
      </c>
      <c r="F9488" s="4">
        <f t="shared" si="1337"/>
        <v>-2.0050125313283141E-2</v>
      </c>
      <c r="G9488" s="4" t="str">
        <f t="shared" si="1338"/>
        <v/>
      </c>
      <c r="H9488" t="str">
        <f t="shared" si="1342"/>
        <v/>
      </c>
      <c r="J9488">
        <f t="shared" ca="1" si="1343"/>
        <v>0.19546010278137227</v>
      </c>
      <c r="K9488">
        <v>0.98640294593001365</v>
      </c>
      <c r="L9488">
        <v>0.78330917973587499</v>
      </c>
    </row>
    <row r="9489" spans="1:12" x14ac:dyDescent="0.25">
      <c r="A9489">
        <f t="shared" si="1335"/>
        <v>9479</v>
      </c>
      <c r="B9489">
        <f t="shared" si="1339"/>
        <v>5.3352149035213903E-2</v>
      </c>
      <c r="C9489">
        <f t="shared" si="1340"/>
        <v>5.1815830607498316E-2</v>
      </c>
      <c r="D9489">
        <f t="shared" si="1341"/>
        <v>-0.41687525164504285</v>
      </c>
      <c r="E9489">
        <f t="shared" si="1336"/>
        <v>0.6767696564108121</v>
      </c>
      <c r="F9489" s="4">
        <f t="shared" si="1337"/>
        <v>-2.8795811518324669E-2</v>
      </c>
      <c r="G9489" s="4" t="str">
        <f t="shared" si="1338"/>
        <v/>
      </c>
      <c r="H9489" t="str">
        <f t="shared" si="1342"/>
        <v/>
      </c>
      <c r="J9489">
        <f t="shared" ca="1" si="1343"/>
        <v>0.31983959778637183</v>
      </c>
      <c r="K9489">
        <v>0.90678504651457192</v>
      </c>
      <c r="L9489">
        <v>0.39633613845578852</v>
      </c>
    </row>
    <row r="9490" spans="1:12" x14ac:dyDescent="0.25">
      <c r="A9490">
        <f t="shared" si="1335"/>
        <v>9480</v>
      </c>
      <c r="B9490">
        <f t="shared" si="1339"/>
        <v>4.9581185621730195E-2</v>
      </c>
      <c r="C9490">
        <f t="shared" si="1340"/>
        <v>4.9860516244951213E-2</v>
      </c>
      <c r="D9490">
        <f t="shared" si="1341"/>
        <v>7.5795500299099219E-2</v>
      </c>
      <c r="E9490">
        <f t="shared" si="1336"/>
        <v>0.93958179606976633</v>
      </c>
      <c r="F9490" s="4">
        <f t="shared" si="1337"/>
        <v>5.6338028169014591E-3</v>
      </c>
      <c r="G9490" s="4" t="str">
        <f t="shared" si="1338"/>
        <v/>
      </c>
      <c r="H9490" t="str">
        <f t="shared" si="1342"/>
        <v/>
      </c>
      <c r="J9490">
        <f t="shared" ca="1" si="1343"/>
        <v>0.8747624438417918</v>
      </c>
      <c r="K9490">
        <v>0.44454674235558544</v>
      </c>
      <c r="L9490">
        <v>0.15367879531445328</v>
      </c>
    </row>
    <row r="9491" spans="1:12" x14ac:dyDescent="0.25">
      <c r="A9491">
        <f t="shared" si="1335"/>
        <v>9481</v>
      </c>
      <c r="B9491">
        <f t="shared" si="1339"/>
        <v>4.5949887519856999E-2</v>
      </c>
      <c r="C9491">
        <f t="shared" si="1340"/>
        <v>4.9301854998509177E-2</v>
      </c>
      <c r="D9491">
        <f t="shared" si="1341"/>
        <v>0.90954600358918114</v>
      </c>
      <c r="E9491">
        <f t="shared" si="1336"/>
        <v>0.36306198608958296</v>
      </c>
      <c r="F9491" s="4">
        <f t="shared" si="1337"/>
        <v>7.2948328267477103E-2</v>
      </c>
      <c r="G9491" s="4" t="str">
        <f t="shared" si="1338"/>
        <v/>
      </c>
      <c r="H9491" t="str">
        <f t="shared" si="1342"/>
        <v/>
      </c>
      <c r="J9491">
        <f t="shared" ca="1" si="1343"/>
        <v>0.41605118287735776</v>
      </c>
      <c r="K9491">
        <v>5.6223977477203424E-2</v>
      </c>
      <c r="L9491">
        <v>0.11383339092139988</v>
      </c>
    </row>
    <row r="9492" spans="1:12" x14ac:dyDescent="0.25">
      <c r="A9492">
        <f t="shared" si="1335"/>
        <v>9482</v>
      </c>
      <c r="B9492">
        <f t="shared" si="1339"/>
        <v>5.0838173426224764E-2</v>
      </c>
      <c r="C9492">
        <f t="shared" si="1340"/>
        <v>5.3910810281655931E-2</v>
      </c>
      <c r="D9492">
        <f t="shared" si="1341"/>
        <v>0.83375050329008382</v>
      </c>
      <c r="E9492">
        <f t="shared" si="1336"/>
        <v>0.40442159248407572</v>
      </c>
      <c r="F9492" s="4">
        <f t="shared" si="1337"/>
        <v>6.043956043956044E-2</v>
      </c>
      <c r="G9492" s="4" t="str">
        <f t="shared" si="1338"/>
        <v/>
      </c>
      <c r="H9492" t="str">
        <f t="shared" si="1342"/>
        <v/>
      </c>
      <c r="J9492">
        <f t="shared" ca="1" si="1343"/>
        <v>0.3325860357652608</v>
      </c>
      <c r="K9492">
        <v>0.6274948414611522</v>
      </c>
      <c r="L9492">
        <v>0.70107581467916213</v>
      </c>
    </row>
    <row r="9493" spans="1:12" x14ac:dyDescent="0.25">
      <c r="A9493">
        <f t="shared" si="1335"/>
        <v>9483</v>
      </c>
      <c r="B9493">
        <f t="shared" si="1339"/>
        <v>5.0279512179782736E-2</v>
      </c>
      <c r="C9493">
        <f t="shared" si="1340"/>
        <v>5.4050475593266437E-2</v>
      </c>
      <c r="D9493">
        <f t="shared" si="1341"/>
        <v>1.023239254037829</v>
      </c>
      <c r="E9493">
        <f t="shared" si="1336"/>
        <v>0.30619473730009084</v>
      </c>
      <c r="F9493" s="4">
        <f t="shared" si="1337"/>
        <v>7.4999999999999914E-2</v>
      </c>
      <c r="G9493" s="4" t="str">
        <f t="shared" si="1338"/>
        <v/>
      </c>
      <c r="H9493" t="str">
        <f t="shared" si="1342"/>
        <v/>
      </c>
      <c r="J9493">
        <f t="shared" ca="1" si="1343"/>
        <v>0.23833564560166465</v>
      </c>
      <c r="K9493">
        <v>0.5433869286909877</v>
      </c>
      <c r="L9493">
        <v>0.71868766820862795</v>
      </c>
    </row>
    <row r="9494" spans="1:12" x14ac:dyDescent="0.25">
      <c r="A9494">
        <f t="shared" si="1335"/>
        <v>9484</v>
      </c>
      <c r="B9494">
        <f t="shared" si="1339"/>
        <v>4.97208509333407E-2</v>
      </c>
      <c r="C9494">
        <f t="shared" si="1340"/>
        <v>5.2095161230719333E-2</v>
      </c>
      <c r="D9494">
        <f t="shared" si="1341"/>
        <v>0.64426175254233864</v>
      </c>
      <c r="E9494">
        <f t="shared" si="1336"/>
        <v>0.51940571299285221</v>
      </c>
      <c r="F9494" s="4">
        <f t="shared" si="1337"/>
        <v>4.7752808988764127E-2</v>
      </c>
      <c r="G9494" s="4" t="str">
        <f t="shared" si="1338"/>
        <v/>
      </c>
      <c r="H9494" t="str">
        <f t="shared" si="1342"/>
        <v/>
      </c>
      <c r="J9494">
        <f t="shared" ca="1" si="1343"/>
        <v>0.80937740548669701</v>
      </c>
      <c r="K9494">
        <v>0.45501819823947487</v>
      </c>
      <c r="L9494">
        <v>0.43818805539019889</v>
      </c>
    </row>
    <row r="9495" spans="1:12" x14ac:dyDescent="0.25">
      <c r="A9495">
        <f t="shared" si="1335"/>
        <v>9485</v>
      </c>
      <c r="B9495">
        <f t="shared" si="1339"/>
        <v>4.8603528440456643E-2</v>
      </c>
      <c r="C9495">
        <f t="shared" si="1340"/>
        <v>4.8603528440456643E-2</v>
      </c>
      <c r="D9495">
        <f t="shared" si="1341"/>
        <v>0</v>
      </c>
      <c r="E9495">
        <f t="shared" si="1336"/>
        <v>1</v>
      </c>
      <c r="F9495" s="4">
        <f t="shared" si="1337"/>
        <v>0</v>
      </c>
      <c r="G9495" s="4" t="str">
        <f t="shared" si="1338"/>
        <v/>
      </c>
      <c r="H9495" t="str">
        <f t="shared" si="1342"/>
        <v/>
      </c>
      <c r="J9495">
        <f t="shared" ca="1" si="1343"/>
        <v>0.57101568775800149</v>
      </c>
      <c r="K9495">
        <v>0.29862706828411856</v>
      </c>
      <c r="L9495">
        <v>7.0535091329390287E-2</v>
      </c>
    </row>
    <row r="9496" spans="1:12" x14ac:dyDescent="0.25">
      <c r="A9496">
        <f t="shared" si="1335"/>
        <v>9486</v>
      </c>
      <c r="B9496">
        <f t="shared" si="1339"/>
        <v>5.1815830607498316E-2</v>
      </c>
      <c r="C9496">
        <f t="shared" si="1340"/>
        <v>5.5726459332592529E-2</v>
      </c>
      <c r="D9496">
        <f t="shared" si="1341"/>
        <v>1.0611370041873796</v>
      </c>
      <c r="E9496">
        <f t="shared" si="1336"/>
        <v>0.28862764317669587</v>
      </c>
      <c r="F9496" s="4">
        <f t="shared" si="1337"/>
        <v>7.5471698113207558E-2</v>
      </c>
      <c r="G9496" s="4" t="str">
        <f t="shared" si="1338"/>
        <v/>
      </c>
      <c r="H9496" t="str">
        <f t="shared" si="1342"/>
        <v/>
      </c>
      <c r="J9496">
        <f t="shared" ca="1" si="1343"/>
        <v>0.34594682235723384</v>
      </c>
      <c r="K9496">
        <v>0.75607642762777316</v>
      </c>
      <c r="L9496">
        <v>0.88554414383546043</v>
      </c>
    </row>
    <row r="9497" spans="1:12" x14ac:dyDescent="0.25">
      <c r="A9497">
        <f t="shared" si="1335"/>
        <v>9487</v>
      </c>
      <c r="B9497">
        <f t="shared" si="1339"/>
        <v>4.7905201882404103E-2</v>
      </c>
      <c r="C9497">
        <f t="shared" si="1340"/>
        <v>5.2653822477161362E-2</v>
      </c>
      <c r="D9497">
        <f t="shared" si="1341"/>
        <v>1.2885235050846753</v>
      </c>
      <c r="E9497">
        <f t="shared" si="1336"/>
        <v>0.19756379210566632</v>
      </c>
      <c r="F9497" s="4">
        <f t="shared" si="1337"/>
        <v>9.9125364431486909E-2</v>
      </c>
      <c r="G9497" s="4" t="str">
        <f t="shared" si="1338"/>
        <v/>
      </c>
      <c r="H9497" t="str">
        <f t="shared" si="1342"/>
        <v/>
      </c>
      <c r="J9497">
        <f t="shared" ca="1" si="1343"/>
        <v>0.19653790095252188</v>
      </c>
      <c r="K9497">
        <v>0.21266678484285451</v>
      </c>
      <c r="L9497">
        <v>0.51879956582290421</v>
      </c>
    </row>
    <row r="9498" spans="1:12" x14ac:dyDescent="0.25">
      <c r="A9498">
        <f t="shared" si="1335"/>
        <v>9488</v>
      </c>
      <c r="B9498">
        <f t="shared" si="1339"/>
        <v>4.4553234403751925E-2</v>
      </c>
      <c r="C9498">
        <f t="shared" si="1340"/>
        <v>4.97208509333407E-2</v>
      </c>
      <c r="D9498">
        <f t="shared" si="1341"/>
        <v>1.4022167555333214</v>
      </c>
      <c r="E9498">
        <f t="shared" si="1336"/>
        <v>0.16085052963544699</v>
      </c>
      <c r="F9498" s="4">
        <f t="shared" si="1337"/>
        <v>0.11598746081504689</v>
      </c>
      <c r="G9498" s="4" t="str">
        <f t="shared" si="1338"/>
        <v/>
      </c>
      <c r="H9498" t="str">
        <f t="shared" si="1342"/>
        <v/>
      </c>
      <c r="J9498">
        <f t="shared" ca="1" si="1343"/>
        <v>0.26563647539591129</v>
      </c>
      <c r="K9498">
        <v>1.5420517311677151E-2</v>
      </c>
      <c r="L9498">
        <v>0.14823467837179827</v>
      </c>
    </row>
    <row r="9499" spans="1:12" x14ac:dyDescent="0.25">
      <c r="A9499">
        <f t="shared" si="1335"/>
        <v>9489</v>
      </c>
      <c r="B9499">
        <f t="shared" si="1339"/>
        <v>4.5530891585025476E-2</v>
      </c>
      <c r="C9499">
        <f t="shared" si="1340"/>
        <v>5.167616529588781E-2</v>
      </c>
      <c r="D9499">
        <f t="shared" si="1341"/>
        <v>1.6675010065801676</v>
      </c>
      <c r="E9499">
        <f t="shared" si="1336"/>
        <v>9.5414824430527512E-2</v>
      </c>
      <c r="F9499" s="4">
        <f t="shared" si="1337"/>
        <v>0.13496932515337423</v>
      </c>
      <c r="G9499" s="4" t="str">
        <f t="shared" si="1338"/>
        <v/>
      </c>
      <c r="H9499" t="str">
        <f t="shared" si="1342"/>
        <v/>
      </c>
      <c r="J9499">
        <f t="shared" ca="1" si="1343"/>
        <v>0.94981739655988029</v>
      </c>
      <c r="K9499">
        <v>3.8074239728844606E-2</v>
      </c>
      <c r="L9499">
        <v>0.39055548596283918</v>
      </c>
    </row>
    <row r="9500" spans="1:12" x14ac:dyDescent="0.25">
      <c r="A9500">
        <f t="shared" si="1335"/>
        <v>9490</v>
      </c>
      <c r="B9500">
        <f t="shared" si="1339"/>
        <v>5.097783873783527E-2</v>
      </c>
      <c r="C9500">
        <f t="shared" si="1340"/>
        <v>5.2514157165550857E-2</v>
      </c>
      <c r="D9500">
        <f t="shared" si="1341"/>
        <v>0.41687525164504285</v>
      </c>
      <c r="E9500">
        <f t="shared" si="1336"/>
        <v>0.6767696564108121</v>
      </c>
      <c r="F9500" s="4">
        <f t="shared" si="1337"/>
        <v>3.013698630136993E-2</v>
      </c>
      <c r="G9500" s="4" t="str">
        <f t="shared" si="1338"/>
        <v/>
      </c>
      <c r="H9500" t="str">
        <f t="shared" si="1342"/>
        <v/>
      </c>
      <c r="J9500">
        <f t="shared" ca="1" si="1343"/>
        <v>0.80029335418051994</v>
      </c>
      <c r="K9500">
        <v>0.64987013145013994</v>
      </c>
      <c r="L9500">
        <v>0.497580949130218</v>
      </c>
    </row>
    <row r="9501" spans="1:12" x14ac:dyDescent="0.25">
      <c r="A9501">
        <f t="shared" si="1335"/>
        <v>9491</v>
      </c>
      <c r="B9501">
        <f t="shared" si="1339"/>
        <v>5.5028132774539995E-2</v>
      </c>
      <c r="C9501">
        <f t="shared" si="1340"/>
        <v>5.3491814346824408E-2</v>
      </c>
      <c r="D9501">
        <f t="shared" si="1341"/>
        <v>-0.41687525164504285</v>
      </c>
      <c r="E9501">
        <f t="shared" si="1336"/>
        <v>0.6767696564108121</v>
      </c>
      <c r="F9501" s="4">
        <f t="shared" si="1337"/>
        <v>-2.7918781725888384E-2</v>
      </c>
      <c r="G9501" s="4" t="str">
        <f t="shared" si="1338"/>
        <v/>
      </c>
      <c r="H9501" t="str">
        <f t="shared" si="1342"/>
        <v/>
      </c>
      <c r="J9501">
        <f t="shared" ca="1" si="1343"/>
        <v>0.77980472590297478</v>
      </c>
      <c r="K9501">
        <v>0.97303033170465791</v>
      </c>
      <c r="L9501">
        <v>0.6488146789501702</v>
      </c>
    </row>
    <row r="9502" spans="1:12" x14ac:dyDescent="0.25">
      <c r="A9502">
        <f t="shared" si="1335"/>
        <v>9492</v>
      </c>
      <c r="B9502">
        <f t="shared" si="1339"/>
        <v>5.0279512179782736E-2</v>
      </c>
      <c r="C9502">
        <f t="shared" si="1340"/>
        <v>5.0698508114614259E-2</v>
      </c>
      <c r="D9502">
        <f t="shared" si="1341"/>
        <v>0.11369325044864788</v>
      </c>
      <c r="E9502">
        <f t="shared" si="1336"/>
        <v>0.90948096318930416</v>
      </c>
      <c r="F9502" s="4">
        <f t="shared" si="1337"/>
        <v>8.3333333333333384E-3</v>
      </c>
      <c r="G9502" s="4" t="str">
        <f t="shared" si="1338"/>
        <v/>
      </c>
      <c r="H9502" t="str">
        <f t="shared" si="1342"/>
        <v/>
      </c>
      <c r="J9502">
        <f t="shared" ca="1" si="1343"/>
        <v>0.62338852588534588</v>
      </c>
      <c r="K9502">
        <v>0.55424885210055419</v>
      </c>
      <c r="L9502">
        <v>0.24724043630407966</v>
      </c>
    </row>
    <row r="9503" spans="1:12" x14ac:dyDescent="0.25">
      <c r="A9503">
        <f t="shared" si="1335"/>
        <v>9493</v>
      </c>
      <c r="B9503">
        <f t="shared" si="1339"/>
        <v>4.7905201882404103E-2</v>
      </c>
      <c r="C9503">
        <f t="shared" si="1340"/>
        <v>5.4888467462929483E-2</v>
      </c>
      <c r="D9503">
        <f t="shared" si="1341"/>
        <v>1.8948875074774634</v>
      </c>
      <c r="E9503">
        <f t="shared" si="1336"/>
        <v>5.8107306562698247E-2</v>
      </c>
      <c r="F9503" s="4">
        <f t="shared" si="1337"/>
        <v>0.1457725947521866</v>
      </c>
      <c r="G9503" s="4" t="str">
        <f t="shared" si="1338"/>
        <v/>
      </c>
      <c r="H9503" t="str">
        <f t="shared" si="1342"/>
        <v/>
      </c>
      <c r="J9503">
        <f t="shared" ca="1" si="1343"/>
        <v>0.2244052248200511</v>
      </c>
      <c r="K9503">
        <v>0.21319556676336637</v>
      </c>
      <c r="L9503">
        <v>0.82196505891733496</v>
      </c>
    </row>
    <row r="9504" spans="1:12" x14ac:dyDescent="0.25">
      <c r="A9504">
        <f t="shared" si="1335"/>
        <v>9494</v>
      </c>
      <c r="B9504">
        <f t="shared" si="1339"/>
        <v>4.5670556896635982E-2</v>
      </c>
      <c r="C9504">
        <f t="shared" si="1340"/>
        <v>5.4190140904876949E-2</v>
      </c>
      <c r="D9504">
        <f t="shared" si="1341"/>
        <v>2.3117627591225065</v>
      </c>
      <c r="E9504">
        <f t="shared" si="1336"/>
        <v>2.0790760730595048E-2</v>
      </c>
      <c r="F9504" s="4">
        <f t="shared" si="1337"/>
        <v>0.18654434250764534</v>
      </c>
      <c r="G9504" s="4">
        <f t="shared" si="1338"/>
        <v>0.18654434250764534</v>
      </c>
      <c r="H9504" t="str">
        <f t="shared" si="1342"/>
        <v/>
      </c>
      <c r="J9504">
        <f t="shared" ca="1" si="1343"/>
        <v>0.14782597736579006</v>
      </c>
      <c r="K9504">
        <v>4.6800981140436071E-2</v>
      </c>
      <c r="L9504">
        <v>0.74384196060864405</v>
      </c>
    </row>
    <row r="9505" spans="1:12" x14ac:dyDescent="0.25">
      <c r="A9505">
        <f t="shared" si="1335"/>
        <v>9495</v>
      </c>
      <c r="B9505">
        <f t="shared" si="1339"/>
        <v>5.0279512179782736E-2</v>
      </c>
      <c r="C9505">
        <f t="shared" si="1340"/>
        <v>5.0279512179782736E-2</v>
      </c>
      <c r="D9505">
        <f t="shared" si="1341"/>
        <v>0</v>
      </c>
      <c r="E9505">
        <f t="shared" si="1336"/>
        <v>1</v>
      </c>
      <c r="F9505" s="4">
        <f t="shared" si="1337"/>
        <v>0</v>
      </c>
      <c r="G9505" s="4" t="str">
        <f t="shared" si="1338"/>
        <v/>
      </c>
      <c r="H9505" t="str">
        <f t="shared" si="1342"/>
        <v/>
      </c>
      <c r="J9505">
        <f t="shared" ca="1" si="1343"/>
        <v>4.1299139766944326E-2</v>
      </c>
      <c r="K9505">
        <v>0.54508145541371822</v>
      </c>
      <c r="L9505">
        <v>0.19565794302879969</v>
      </c>
    </row>
    <row r="9506" spans="1:12" x14ac:dyDescent="0.25">
      <c r="A9506">
        <f t="shared" si="1335"/>
        <v>9496</v>
      </c>
      <c r="B9506">
        <f t="shared" si="1339"/>
        <v>5.2793487788771867E-2</v>
      </c>
      <c r="C9506">
        <f t="shared" si="1340"/>
        <v>5.5447128709371518E-2</v>
      </c>
      <c r="D9506">
        <f t="shared" si="1341"/>
        <v>0.72005725284143784</v>
      </c>
      <c r="E9506">
        <f t="shared" si="1336"/>
        <v>0.47148974556626078</v>
      </c>
      <c r="F9506" s="4">
        <f t="shared" si="1337"/>
        <v>5.0264550264550394E-2</v>
      </c>
      <c r="G9506" s="4" t="str">
        <f t="shared" si="1338"/>
        <v/>
      </c>
      <c r="H9506" t="str">
        <f t="shared" si="1342"/>
        <v/>
      </c>
      <c r="J9506">
        <f t="shared" ca="1" si="1343"/>
        <v>0.25620709794087781</v>
      </c>
      <c r="K9506">
        <v>0.8602309560405943</v>
      </c>
      <c r="L9506">
        <v>0.86849867482649545</v>
      </c>
    </row>
    <row r="9507" spans="1:12" x14ac:dyDescent="0.25">
      <c r="A9507">
        <f t="shared" si="1335"/>
        <v>9497</v>
      </c>
      <c r="B9507">
        <f t="shared" si="1339"/>
        <v>4.7206875324351569E-2</v>
      </c>
      <c r="C9507">
        <f t="shared" si="1340"/>
        <v>5.321248372360339E-2</v>
      </c>
      <c r="D9507">
        <f t="shared" si="1341"/>
        <v>1.6296032564306171</v>
      </c>
      <c r="E9507">
        <f t="shared" si="1336"/>
        <v>0.10318537571607944</v>
      </c>
      <c r="F9507" s="4">
        <f t="shared" si="1337"/>
        <v>0.1272189349112425</v>
      </c>
      <c r="G9507" s="4" t="str">
        <f t="shared" si="1338"/>
        <v/>
      </c>
      <c r="H9507" t="str">
        <f t="shared" si="1342"/>
        <v/>
      </c>
      <c r="J9507">
        <f t="shared" ca="1" si="1343"/>
        <v>0.16402528894848178</v>
      </c>
      <c r="K9507">
        <v>0.14151516695771527</v>
      </c>
      <c r="L9507">
        <v>0.61168457287140532</v>
      </c>
    </row>
    <row r="9508" spans="1:12" x14ac:dyDescent="0.25">
      <c r="A9508">
        <f t="shared" si="1335"/>
        <v>9498</v>
      </c>
      <c r="B9508">
        <f t="shared" si="1339"/>
        <v>4.8743193752067149E-2</v>
      </c>
      <c r="C9508">
        <f t="shared" si="1340"/>
        <v>5.3631479658434913E-2</v>
      </c>
      <c r="D9508">
        <f t="shared" si="1341"/>
        <v>1.3264212552342241</v>
      </c>
      <c r="E9508">
        <f t="shared" si="1336"/>
        <v>0.18470020217371186</v>
      </c>
      <c r="F9508" s="4">
        <f t="shared" si="1337"/>
        <v>0.10028653295128938</v>
      </c>
      <c r="G9508" s="4" t="str">
        <f t="shared" si="1338"/>
        <v/>
      </c>
      <c r="H9508" t="str">
        <f t="shared" si="1342"/>
        <v/>
      </c>
      <c r="J9508">
        <f t="shared" ca="1" si="1343"/>
        <v>0.56258206028397684</v>
      </c>
      <c r="K9508">
        <v>0.31625972795848245</v>
      </c>
      <c r="L9508">
        <v>0.67043252428808831</v>
      </c>
    </row>
    <row r="9509" spans="1:12" x14ac:dyDescent="0.25">
      <c r="A9509">
        <f t="shared" si="1335"/>
        <v>9499</v>
      </c>
      <c r="B9509">
        <f t="shared" si="1339"/>
        <v>5.1257169361056287E-2</v>
      </c>
      <c r="C9509">
        <f t="shared" si="1340"/>
        <v>4.9162189686898672E-2</v>
      </c>
      <c r="D9509">
        <f t="shared" si="1341"/>
        <v>-0.56846625224323943</v>
      </c>
      <c r="E9509">
        <f t="shared" si="1336"/>
        <v>0.56971841484384589</v>
      </c>
      <c r="F9509" s="4">
        <f t="shared" si="1337"/>
        <v>-4.087193460490466E-2</v>
      </c>
      <c r="G9509" s="4" t="str">
        <f t="shared" si="1338"/>
        <v/>
      </c>
      <c r="H9509" t="str">
        <f t="shared" si="1342"/>
        <v/>
      </c>
      <c r="J9509">
        <f t="shared" ca="1" si="1343"/>
        <v>0.60036767190000528</v>
      </c>
      <c r="K9509">
        <v>0.69234264968009973</v>
      </c>
      <c r="L9509">
        <v>0.10288523038155062</v>
      </c>
    </row>
    <row r="9510" spans="1:12" x14ac:dyDescent="0.25">
      <c r="A9510">
        <f t="shared" si="1335"/>
        <v>9500</v>
      </c>
      <c r="B9510">
        <f t="shared" si="1339"/>
        <v>5.1257169361056287E-2</v>
      </c>
      <c r="C9510">
        <f t="shared" si="1340"/>
        <v>5.4050475593266437E-2</v>
      </c>
      <c r="D9510">
        <f t="shared" si="1341"/>
        <v>0.75795500299098462</v>
      </c>
      <c r="E9510">
        <f t="shared" si="1336"/>
        <v>0.44847792078133231</v>
      </c>
      <c r="F9510" s="4">
        <f t="shared" si="1337"/>
        <v>5.4495912806539461E-2</v>
      </c>
      <c r="G9510" s="4" t="str">
        <f t="shared" si="1338"/>
        <v/>
      </c>
      <c r="H9510" t="str">
        <f t="shared" si="1342"/>
        <v/>
      </c>
      <c r="J9510">
        <f t="shared" ca="1" si="1343"/>
        <v>0.83925561217133282</v>
      </c>
      <c r="K9510">
        <v>0.69252077516118959</v>
      </c>
      <c r="L9510">
        <v>0.72042260326057561</v>
      </c>
    </row>
    <row r="9511" spans="1:12" x14ac:dyDescent="0.25">
      <c r="A9511">
        <f t="shared" si="1335"/>
        <v>9501</v>
      </c>
      <c r="B9511">
        <f t="shared" si="1339"/>
        <v>4.944152031011969E-2</v>
      </c>
      <c r="C9511">
        <f t="shared" si="1340"/>
        <v>5.3352149035213903E-2</v>
      </c>
      <c r="D9511">
        <f t="shared" si="1341"/>
        <v>1.0611370041873796</v>
      </c>
      <c r="E9511">
        <f t="shared" si="1336"/>
        <v>0.28862764317669587</v>
      </c>
      <c r="F9511" s="4">
        <f t="shared" si="1337"/>
        <v>7.909604519774012E-2</v>
      </c>
      <c r="G9511" s="4" t="str">
        <f t="shared" si="1338"/>
        <v/>
      </c>
      <c r="H9511" t="str">
        <f t="shared" si="1342"/>
        <v/>
      </c>
      <c r="J9511">
        <f t="shared" ca="1" si="1343"/>
        <v>0.50715889375700673</v>
      </c>
      <c r="K9511">
        <v>0.41158068872805309</v>
      </c>
      <c r="L9511">
        <v>0.63563618345531403</v>
      </c>
    </row>
    <row r="9512" spans="1:12" x14ac:dyDescent="0.25">
      <c r="A9512">
        <f t="shared" si="1335"/>
        <v>9502</v>
      </c>
      <c r="B9512">
        <f t="shared" si="1339"/>
        <v>4.7625871259183092E-2</v>
      </c>
      <c r="C9512">
        <f t="shared" si="1340"/>
        <v>4.622921814307801E-2</v>
      </c>
      <c r="D9512">
        <f t="shared" si="1341"/>
        <v>-0.3789775014954942</v>
      </c>
      <c r="E9512">
        <f t="shared" si="1336"/>
        <v>0.70470457106782614</v>
      </c>
      <c r="F9512" s="4">
        <f t="shared" si="1337"/>
        <v>-2.9325513196481055E-2</v>
      </c>
      <c r="G9512" s="4" t="str">
        <f t="shared" si="1338"/>
        <v/>
      </c>
      <c r="H9512" t="str">
        <f t="shared" si="1342"/>
        <v/>
      </c>
      <c r="J9512">
        <f t="shared" ca="1" si="1343"/>
        <v>0.45459021775993991</v>
      </c>
      <c r="K9512">
        <v>0.17557160081529277</v>
      </c>
      <c r="L9512">
        <v>7.3216840329934918E-3</v>
      </c>
    </row>
    <row r="9513" spans="1:12" x14ac:dyDescent="0.25">
      <c r="A9513">
        <f t="shared" si="1335"/>
        <v>9503</v>
      </c>
      <c r="B9513">
        <f t="shared" si="1339"/>
        <v>5.0279512179782736E-2</v>
      </c>
      <c r="C9513">
        <f t="shared" si="1340"/>
        <v>5.293315310038238E-2</v>
      </c>
      <c r="D9513">
        <f t="shared" si="1341"/>
        <v>0.72005725284143596</v>
      </c>
      <c r="E9513">
        <f t="shared" si="1336"/>
        <v>0.47148974556626189</v>
      </c>
      <c r="F9513" s="4">
        <f t="shared" si="1337"/>
        <v>5.2777777777777771E-2</v>
      </c>
      <c r="G9513" s="4" t="str">
        <f t="shared" si="1338"/>
        <v/>
      </c>
      <c r="H9513" t="str">
        <f t="shared" si="1342"/>
        <v/>
      </c>
      <c r="J9513">
        <f t="shared" ca="1" si="1343"/>
        <v>0.26948550749088063</v>
      </c>
      <c r="K9513">
        <v>0.54427738273109705</v>
      </c>
      <c r="L9513">
        <v>0.57541886513641594</v>
      </c>
    </row>
    <row r="9514" spans="1:12" x14ac:dyDescent="0.25">
      <c r="A9514">
        <f t="shared" si="1335"/>
        <v>9504</v>
      </c>
      <c r="B9514">
        <f t="shared" si="1339"/>
        <v>4.9022524375288166E-2</v>
      </c>
      <c r="C9514">
        <f t="shared" si="1340"/>
        <v>4.8324197817235626E-2</v>
      </c>
      <c r="D9514">
        <f t="shared" si="1341"/>
        <v>-0.1894887507477471</v>
      </c>
      <c r="E9514">
        <f t="shared" si="1336"/>
        <v>0.84970977099080969</v>
      </c>
      <c r="F9514" s="4">
        <f t="shared" si="1337"/>
        <v>-1.4245014245014303E-2</v>
      </c>
      <c r="G9514" s="4" t="str">
        <f t="shared" si="1338"/>
        <v/>
      </c>
      <c r="H9514" t="str">
        <f t="shared" si="1342"/>
        <v/>
      </c>
      <c r="J9514">
        <f t="shared" ca="1" si="1343"/>
        <v>0.63034911706211438</v>
      </c>
      <c r="K9514">
        <v>0.35155005643303183</v>
      </c>
      <c r="L9514">
        <v>5.5141856879982631E-2</v>
      </c>
    </row>
    <row r="9515" spans="1:12" x14ac:dyDescent="0.25">
      <c r="A9515">
        <f t="shared" si="1335"/>
        <v>9505</v>
      </c>
      <c r="B9515">
        <f t="shared" si="1339"/>
        <v>5.2374491853940344E-2</v>
      </c>
      <c r="C9515">
        <f t="shared" si="1340"/>
        <v>5.5726459332592529E-2</v>
      </c>
      <c r="D9515">
        <f t="shared" si="1341"/>
        <v>0.90954600358918303</v>
      </c>
      <c r="E9515">
        <f t="shared" si="1336"/>
        <v>0.36306198608958207</v>
      </c>
      <c r="F9515" s="4">
        <f t="shared" si="1337"/>
        <v>6.4000000000000057E-2</v>
      </c>
      <c r="G9515" s="4" t="str">
        <f t="shared" si="1338"/>
        <v/>
      </c>
      <c r="H9515" t="str">
        <f t="shared" si="1342"/>
        <v/>
      </c>
      <c r="J9515">
        <f t="shared" ca="1" si="1343"/>
        <v>0.36890179598636619</v>
      </c>
      <c r="K9515">
        <v>0.81574289020635726</v>
      </c>
      <c r="L9515">
        <v>0.88768516741114933</v>
      </c>
    </row>
    <row r="9516" spans="1:12" x14ac:dyDescent="0.25">
      <c r="A9516">
        <f t="shared" si="1335"/>
        <v>9506</v>
      </c>
      <c r="B9516">
        <f t="shared" si="1339"/>
        <v>4.5111895650193953E-2</v>
      </c>
      <c r="C9516">
        <f t="shared" si="1340"/>
        <v>5.1396834672666793E-2</v>
      </c>
      <c r="D9516">
        <f t="shared" si="1341"/>
        <v>1.7053987567297164</v>
      </c>
      <c r="E9516">
        <f t="shared" si="1336"/>
        <v>8.8120080067920936E-2</v>
      </c>
      <c r="F9516" s="4">
        <f t="shared" si="1337"/>
        <v>0.13931888544891635</v>
      </c>
      <c r="G9516" s="4" t="str">
        <f t="shared" si="1338"/>
        <v/>
      </c>
      <c r="H9516" t="str">
        <f t="shared" si="1342"/>
        <v/>
      </c>
      <c r="J9516">
        <f t="shared" ca="1" si="1343"/>
        <v>0.91115508994262706</v>
      </c>
      <c r="K9516">
        <v>2.8766380824819415E-2</v>
      </c>
      <c r="L9516">
        <v>0.35018776452303879</v>
      </c>
    </row>
    <row r="9517" spans="1:12" x14ac:dyDescent="0.25">
      <c r="A9517">
        <f t="shared" si="1335"/>
        <v>9507</v>
      </c>
      <c r="B9517">
        <f t="shared" si="1339"/>
        <v>5.1815830607498316E-2</v>
      </c>
      <c r="C9517">
        <f t="shared" si="1340"/>
        <v>5.0698508114614259E-2</v>
      </c>
      <c r="D9517">
        <f t="shared" si="1341"/>
        <v>-0.3031820011963931</v>
      </c>
      <c r="E9517">
        <f t="shared" si="1336"/>
        <v>0.76175116485686822</v>
      </c>
      <c r="F9517" s="4">
        <f t="shared" si="1337"/>
        <v>-2.1563342318059227E-2</v>
      </c>
      <c r="G9517" s="4" t="str">
        <f t="shared" si="1338"/>
        <v/>
      </c>
      <c r="H9517" t="str">
        <f t="shared" si="1342"/>
        <v/>
      </c>
      <c r="J9517">
        <f t="shared" ca="1" si="1343"/>
        <v>0.106389835521009</v>
      </c>
      <c r="K9517">
        <v>0.76688761934994498</v>
      </c>
      <c r="L9517">
        <v>0.24242042173177725</v>
      </c>
    </row>
    <row r="9518" spans="1:12" x14ac:dyDescent="0.25">
      <c r="A9518">
        <f t="shared" si="1335"/>
        <v>9508</v>
      </c>
      <c r="B9518">
        <f t="shared" si="1339"/>
        <v>4.5949887519856999E-2</v>
      </c>
      <c r="C9518">
        <f t="shared" si="1340"/>
        <v>5.2793487788771867E-2</v>
      </c>
      <c r="D9518">
        <f t="shared" si="1341"/>
        <v>1.8569897573279128</v>
      </c>
      <c r="E9518">
        <f t="shared" si="1336"/>
        <v>6.3312611340197389E-2</v>
      </c>
      <c r="F9518" s="4">
        <f t="shared" si="1337"/>
        <v>0.14893617021276587</v>
      </c>
      <c r="G9518" s="4" t="str">
        <f t="shared" si="1338"/>
        <v/>
      </c>
      <c r="H9518" t="str">
        <f t="shared" si="1342"/>
        <v/>
      </c>
      <c r="J9518">
        <f t="shared" ca="1" si="1343"/>
        <v>0.15535725522456767</v>
      </c>
      <c r="K9518">
        <v>5.9805585368078118E-2</v>
      </c>
      <c r="L9518">
        <v>0.55076738073163711</v>
      </c>
    </row>
    <row r="9519" spans="1:12" x14ac:dyDescent="0.25">
      <c r="A9519">
        <f t="shared" ref="A9519:A9582" si="1344">A9518+1</f>
        <v>9509</v>
      </c>
      <c r="B9519">
        <f t="shared" si="1339"/>
        <v>5.3771144970045426E-2</v>
      </c>
      <c r="C9519">
        <f t="shared" si="1340"/>
        <v>4.9581185621730195E-2</v>
      </c>
      <c r="D9519">
        <f t="shared" si="1341"/>
        <v>-1.1369325044864789</v>
      </c>
      <c r="E9519">
        <f t="shared" si="1336"/>
        <v>0.25556650263494074</v>
      </c>
      <c r="F9519" s="4">
        <f t="shared" si="1337"/>
        <v>-7.7922077922077976E-2</v>
      </c>
      <c r="G9519" s="4" t="str">
        <f t="shared" si="1338"/>
        <v/>
      </c>
      <c r="H9519" t="str">
        <f t="shared" si="1342"/>
        <v/>
      </c>
      <c r="J9519">
        <f t="shared" ca="1" si="1343"/>
        <v>0.77731378685696662</v>
      </c>
      <c r="K9519">
        <v>0.92989609272693097</v>
      </c>
      <c r="L9519">
        <v>0.13964444012999444</v>
      </c>
    </row>
    <row r="9520" spans="1:12" x14ac:dyDescent="0.25">
      <c r="A9520">
        <f t="shared" si="1344"/>
        <v>9510</v>
      </c>
      <c r="B9520">
        <f t="shared" si="1339"/>
        <v>4.0502940367047199E-2</v>
      </c>
      <c r="C9520">
        <f t="shared" si="1340"/>
        <v>5.0558842803003747E-2</v>
      </c>
      <c r="D9520">
        <f t="shared" si="1341"/>
        <v>2.7286380107675474</v>
      </c>
      <c r="E9520">
        <f t="shared" si="1336"/>
        <v>6.3596472360536449E-3</v>
      </c>
      <c r="F9520" s="4">
        <f t="shared" si="1337"/>
        <v>0.24827586206896554</v>
      </c>
      <c r="G9520" s="4">
        <f t="shared" si="1338"/>
        <v>0.24827586206896554</v>
      </c>
      <c r="H9520" t="str">
        <f t="shared" si="1342"/>
        <v/>
      </c>
      <c r="J9520">
        <f t="shared" ca="1" si="1343"/>
        <v>0.58674810037708136</v>
      </c>
      <c r="K9520">
        <v>7.465172881049309E-5</v>
      </c>
      <c r="L9520">
        <v>0.23642831251125906</v>
      </c>
    </row>
    <row r="9521" spans="1:12" x14ac:dyDescent="0.25">
      <c r="A9521">
        <f t="shared" si="1344"/>
        <v>9511</v>
      </c>
      <c r="B9521">
        <f t="shared" si="1339"/>
        <v>5.1257169361056287E-2</v>
      </c>
      <c r="C9521">
        <f t="shared" si="1340"/>
        <v>5.321248372360339E-2</v>
      </c>
      <c r="D9521">
        <f t="shared" si="1341"/>
        <v>0.53056850209368889</v>
      </c>
      <c r="E9521">
        <f t="shared" si="1336"/>
        <v>0.59571782753603619</v>
      </c>
      <c r="F9521" s="4">
        <f t="shared" si="1337"/>
        <v>3.8147138964577595E-2</v>
      </c>
      <c r="G9521" s="4" t="str">
        <f t="shared" si="1338"/>
        <v/>
      </c>
      <c r="H9521" t="str">
        <f t="shared" si="1342"/>
        <v/>
      </c>
      <c r="J9521">
        <f t="shared" ca="1" si="1343"/>
        <v>0.49322280293839349</v>
      </c>
      <c r="K9521">
        <v>0.68368655838590664</v>
      </c>
      <c r="L9521">
        <v>0.60352401386640231</v>
      </c>
    </row>
    <row r="9522" spans="1:12" x14ac:dyDescent="0.25">
      <c r="A9522">
        <f t="shared" si="1344"/>
        <v>9512</v>
      </c>
      <c r="B9522">
        <f t="shared" si="1339"/>
        <v>4.8044867194014615E-2</v>
      </c>
      <c r="C9522">
        <f t="shared" si="1340"/>
        <v>5.2514157165550857E-2</v>
      </c>
      <c r="D9522">
        <f t="shared" si="1341"/>
        <v>1.2127280047855762</v>
      </c>
      <c r="E9522">
        <f t="shared" si="1336"/>
        <v>0.22523382911180168</v>
      </c>
      <c r="F9522" s="4">
        <f t="shared" si="1337"/>
        <v>9.3023255813953459E-2</v>
      </c>
      <c r="G9522" s="4" t="str">
        <f t="shared" si="1338"/>
        <v/>
      </c>
      <c r="H9522" t="str">
        <f t="shared" si="1342"/>
        <v/>
      </c>
      <c r="J9522">
        <f t="shared" ca="1" si="1343"/>
        <v>0.24058437835977453</v>
      </c>
      <c r="K9522">
        <v>0.22225785817391641</v>
      </c>
      <c r="L9522">
        <v>0.50065262291548707</v>
      </c>
    </row>
    <row r="9523" spans="1:12" x14ac:dyDescent="0.25">
      <c r="A9523">
        <f t="shared" si="1344"/>
        <v>9513</v>
      </c>
      <c r="B9523">
        <f t="shared" si="1339"/>
        <v>4.7765536570793597E-2</v>
      </c>
      <c r="C9523">
        <f t="shared" si="1340"/>
        <v>4.9581185621730195E-2</v>
      </c>
      <c r="D9523">
        <f t="shared" si="1341"/>
        <v>0.49267075194414017</v>
      </c>
      <c r="E9523">
        <f t="shared" ref="E9523:E9586" si="1345">2*(1-_xlfn.NORM.S.DIST(ABS(D9523),TRUE))</f>
        <v>0.62224524700712269</v>
      </c>
      <c r="F9523" s="4">
        <f t="shared" ref="F9523:F9586" si="1346">IF(B9523=0, (C9523-B9523), (C9523-B9523)/B9523)</f>
        <v>3.8011695906432726E-2</v>
      </c>
      <c r="G9523" s="4" t="str">
        <f t="shared" ref="G9523:G9586" si="1347">IF(E9523&lt;0.05,ABS(F9523), "")</f>
        <v/>
      </c>
      <c r="H9523" t="str">
        <f t="shared" si="1342"/>
        <v/>
      </c>
      <c r="J9523">
        <f t="shared" ca="1" si="1343"/>
        <v>0.32884220284168064</v>
      </c>
      <c r="K9523">
        <v>0.19549196067102992</v>
      </c>
      <c r="L9523">
        <v>0.13309096049402114</v>
      </c>
    </row>
    <row r="9524" spans="1:12" x14ac:dyDescent="0.25">
      <c r="A9524">
        <f t="shared" si="1344"/>
        <v>9514</v>
      </c>
      <c r="B9524">
        <f t="shared" si="1339"/>
        <v>5.0698508114614259E-2</v>
      </c>
      <c r="C9524">
        <f t="shared" si="1340"/>
        <v>5.8380100253192173E-2</v>
      </c>
      <c r="D9524">
        <f t="shared" si="1341"/>
        <v>2.0843762582252086</v>
      </c>
      <c r="E9524">
        <f t="shared" si="1345"/>
        <v>3.7125955681776901E-2</v>
      </c>
      <c r="F9524" s="4">
        <f t="shared" si="1346"/>
        <v>0.15151515151515144</v>
      </c>
      <c r="G9524" s="4">
        <f t="shared" si="1347"/>
        <v>0.15151515151515144</v>
      </c>
      <c r="H9524" t="str">
        <f t="shared" si="1342"/>
        <v/>
      </c>
      <c r="J9524">
        <f t="shared" ca="1" si="1343"/>
        <v>5.5186960522939921E-2</v>
      </c>
      <c r="K9524">
        <v>0.60571164670641442</v>
      </c>
      <c r="L9524">
        <v>0.98637792240633715</v>
      </c>
    </row>
    <row r="9525" spans="1:12" x14ac:dyDescent="0.25">
      <c r="A9525">
        <f t="shared" si="1344"/>
        <v>9515</v>
      </c>
      <c r="B9525">
        <f t="shared" si="1339"/>
        <v>5.0558842803003747E-2</v>
      </c>
      <c r="C9525">
        <f t="shared" si="1340"/>
        <v>5.3072818411992885E-2</v>
      </c>
      <c r="D9525">
        <f t="shared" si="1341"/>
        <v>0.6821595026918873</v>
      </c>
      <c r="E9525">
        <f t="shared" si="1345"/>
        <v>0.49513809896736705</v>
      </c>
      <c r="F9525" s="4">
        <f t="shared" si="1346"/>
        <v>4.9723756906077388E-2</v>
      </c>
      <c r="G9525" s="4" t="str">
        <f t="shared" si="1347"/>
        <v/>
      </c>
      <c r="H9525" t="str">
        <f t="shared" si="1342"/>
        <v/>
      </c>
      <c r="J9525">
        <f t="shared" ca="1" si="1343"/>
        <v>0.92037445798933715</v>
      </c>
      <c r="K9525">
        <v>0.59610854990667239</v>
      </c>
      <c r="L9525">
        <v>0.59495011063852465</v>
      </c>
    </row>
    <row r="9526" spans="1:12" x14ac:dyDescent="0.25">
      <c r="A9526">
        <f t="shared" si="1344"/>
        <v>9516</v>
      </c>
      <c r="B9526">
        <f t="shared" si="1339"/>
        <v>4.4832565026972936E-2</v>
      </c>
      <c r="C9526">
        <f t="shared" si="1340"/>
        <v>5.4888467462929483E-2</v>
      </c>
      <c r="D9526">
        <f t="shared" si="1341"/>
        <v>2.7286380107675474</v>
      </c>
      <c r="E9526">
        <f t="shared" si="1345"/>
        <v>6.3596472360536449E-3</v>
      </c>
      <c r="F9526" s="4">
        <f t="shared" si="1346"/>
        <v>0.22429906542056077</v>
      </c>
      <c r="G9526" s="4">
        <f t="shared" si="1347"/>
        <v>0.22429906542056077</v>
      </c>
      <c r="H9526" t="str">
        <f t="shared" si="1342"/>
        <v/>
      </c>
      <c r="J9526">
        <f t="shared" ca="1" si="1343"/>
        <v>0.60421314866203069</v>
      </c>
      <c r="K9526">
        <v>2.1072438645168834E-2</v>
      </c>
      <c r="L9526">
        <v>0.81453732186598571</v>
      </c>
    </row>
    <row r="9527" spans="1:12" x14ac:dyDescent="0.25">
      <c r="A9527">
        <f t="shared" si="1344"/>
        <v>9517</v>
      </c>
      <c r="B9527">
        <f t="shared" si="1339"/>
        <v>5.446947152809796E-2</v>
      </c>
      <c r="C9527">
        <f t="shared" si="1340"/>
        <v>5.2653822477161362E-2</v>
      </c>
      <c r="D9527">
        <f t="shared" si="1341"/>
        <v>-0.49267075194414017</v>
      </c>
      <c r="E9527">
        <f t="shared" si="1345"/>
        <v>0.62224524700712269</v>
      </c>
      <c r="F9527" s="4">
        <f t="shared" si="1346"/>
        <v>-3.3333333333333319E-2</v>
      </c>
      <c r="G9527" s="4" t="str">
        <f t="shared" si="1347"/>
        <v/>
      </c>
      <c r="H9527" t="str">
        <f t="shared" si="1342"/>
        <v/>
      </c>
      <c r="J9527">
        <f t="shared" ca="1" si="1343"/>
        <v>0.20587873364000253</v>
      </c>
      <c r="K9527">
        <v>0.9576167526428353</v>
      </c>
      <c r="L9527">
        <v>0.53690915874024259</v>
      </c>
    </row>
    <row r="9528" spans="1:12" x14ac:dyDescent="0.25">
      <c r="A9528">
        <f t="shared" si="1344"/>
        <v>9518</v>
      </c>
      <c r="B9528">
        <f t="shared" si="1339"/>
        <v>4.8324197817235626E-2</v>
      </c>
      <c r="C9528">
        <f t="shared" si="1340"/>
        <v>5.3771144970045426E-2</v>
      </c>
      <c r="D9528">
        <f t="shared" si="1341"/>
        <v>1.4780122558324225</v>
      </c>
      <c r="E9528">
        <f t="shared" si="1345"/>
        <v>0.13940449786197506</v>
      </c>
      <c r="F9528" s="4">
        <f t="shared" si="1346"/>
        <v>0.11271676300578043</v>
      </c>
      <c r="G9528" s="4" t="str">
        <f t="shared" si="1347"/>
        <v/>
      </c>
      <c r="H9528" t="str">
        <f t="shared" si="1342"/>
        <v/>
      </c>
      <c r="J9528">
        <f t="shared" ca="1" si="1343"/>
        <v>0.93135214739801142</v>
      </c>
      <c r="K9528">
        <v>0.25158613811089592</v>
      </c>
      <c r="L9528">
        <v>0.695676766094244</v>
      </c>
    </row>
    <row r="9529" spans="1:12" x14ac:dyDescent="0.25">
      <c r="A9529">
        <f t="shared" si="1344"/>
        <v>9519</v>
      </c>
      <c r="B9529">
        <f t="shared" si="1339"/>
        <v>4.6368883454688523E-2</v>
      </c>
      <c r="C9529">
        <f t="shared" si="1340"/>
        <v>5.2653822477161362E-2</v>
      </c>
      <c r="D9529">
        <f t="shared" si="1341"/>
        <v>1.7053987567297164</v>
      </c>
      <c r="E9529">
        <f t="shared" si="1345"/>
        <v>8.8120080067920936E-2</v>
      </c>
      <c r="F9529" s="4">
        <f t="shared" si="1346"/>
        <v>0.13554216867469873</v>
      </c>
      <c r="G9529" s="4" t="str">
        <f t="shared" si="1347"/>
        <v/>
      </c>
      <c r="H9529" t="str">
        <f t="shared" si="1342"/>
        <v/>
      </c>
      <c r="J9529">
        <f t="shared" ca="1" si="1343"/>
        <v>0.51915919836597102</v>
      </c>
      <c r="K9529">
        <v>8.1082883965091446E-2</v>
      </c>
      <c r="L9529">
        <v>0.52712287671971847</v>
      </c>
    </row>
    <row r="9530" spans="1:12" x14ac:dyDescent="0.25">
      <c r="A9530">
        <f t="shared" si="1344"/>
        <v>9520</v>
      </c>
      <c r="B9530">
        <f t="shared" si="1339"/>
        <v>5.3352149035213903E-2</v>
      </c>
      <c r="C9530">
        <f t="shared" si="1340"/>
        <v>5.51677980861505E-2</v>
      </c>
      <c r="D9530">
        <f t="shared" si="1341"/>
        <v>0.49267075194414017</v>
      </c>
      <c r="E9530">
        <f t="shared" si="1345"/>
        <v>0.62224524700712269</v>
      </c>
      <c r="F9530" s="4">
        <f t="shared" si="1346"/>
        <v>3.4031413612565425E-2</v>
      </c>
      <c r="G9530" s="4" t="str">
        <f t="shared" si="1347"/>
        <v/>
      </c>
      <c r="H9530" t="str">
        <f t="shared" si="1342"/>
        <v/>
      </c>
      <c r="J9530">
        <f t="shared" ca="1" si="1343"/>
        <v>0.80843769712680924</v>
      </c>
      <c r="K9530">
        <v>0.90291993796132197</v>
      </c>
      <c r="L9530">
        <v>0.84879241859354926</v>
      </c>
    </row>
    <row r="9531" spans="1:12" x14ac:dyDescent="0.25">
      <c r="A9531">
        <f t="shared" si="1344"/>
        <v>9521</v>
      </c>
      <c r="B9531">
        <f t="shared" si="1339"/>
        <v>5.2514157165550857E-2</v>
      </c>
      <c r="C9531">
        <f t="shared" si="1340"/>
        <v>5.642478589064507E-2</v>
      </c>
      <c r="D9531">
        <f t="shared" si="1341"/>
        <v>1.0611370041873796</v>
      </c>
      <c r="E9531">
        <f t="shared" si="1345"/>
        <v>0.28862764317669587</v>
      </c>
      <c r="F9531" s="4">
        <f t="shared" si="1346"/>
        <v>7.4468085106382989E-2</v>
      </c>
      <c r="G9531" s="4" t="str">
        <f t="shared" si="1347"/>
        <v/>
      </c>
      <c r="H9531" t="str">
        <f t="shared" si="1342"/>
        <v/>
      </c>
      <c r="J9531">
        <f t="shared" ca="1" si="1343"/>
        <v>0.99735265407327245</v>
      </c>
      <c r="K9531">
        <v>0.83890564545448243</v>
      </c>
      <c r="L9531">
        <v>0.93300277778346419</v>
      </c>
    </row>
    <row r="9532" spans="1:12" x14ac:dyDescent="0.25">
      <c r="A9532">
        <f t="shared" si="1344"/>
        <v>9522</v>
      </c>
      <c r="B9532">
        <f t="shared" si="1339"/>
        <v>4.944152031011969E-2</v>
      </c>
      <c r="C9532">
        <f t="shared" si="1340"/>
        <v>5.1955495919108828E-2</v>
      </c>
      <c r="D9532">
        <f t="shared" si="1341"/>
        <v>0.6821595026918873</v>
      </c>
      <c r="E9532">
        <f t="shared" si="1345"/>
        <v>0.49513809896736705</v>
      </c>
      <c r="F9532" s="4">
        <f t="shared" si="1346"/>
        <v>5.0847457627118682E-2</v>
      </c>
      <c r="G9532" s="4" t="str">
        <f t="shared" si="1347"/>
        <v/>
      </c>
      <c r="H9532" t="str">
        <f t="shared" si="1342"/>
        <v/>
      </c>
      <c r="J9532">
        <f t="shared" ca="1" si="1343"/>
        <v>0.30114492604979648</v>
      </c>
      <c r="K9532">
        <v>0.41928008328976762</v>
      </c>
      <c r="L9532">
        <v>0.418308972356502</v>
      </c>
    </row>
    <row r="9533" spans="1:12" x14ac:dyDescent="0.25">
      <c r="A9533">
        <f t="shared" si="1344"/>
        <v>9523</v>
      </c>
      <c r="B9533">
        <f t="shared" si="1339"/>
        <v>4.8044867194014615E-2</v>
      </c>
      <c r="C9533">
        <f t="shared" si="1340"/>
        <v>4.97208509333407E-2</v>
      </c>
      <c r="D9533">
        <f t="shared" si="1341"/>
        <v>0.45477300179458963</v>
      </c>
      <c r="E9533">
        <f t="shared" si="1345"/>
        <v>0.64927255531256267</v>
      </c>
      <c r="F9533" s="4">
        <f t="shared" si="1346"/>
        <v>3.488372093023244E-2</v>
      </c>
      <c r="G9533" s="4" t="str">
        <f t="shared" si="1347"/>
        <v/>
      </c>
      <c r="H9533" t="str">
        <f t="shared" si="1342"/>
        <v/>
      </c>
      <c r="J9533">
        <f t="shared" ca="1" si="1343"/>
        <v>0.77887599490918946</v>
      </c>
      <c r="K9533">
        <v>0.23300158014503303</v>
      </c>
      <c r="L9533">
        <v>0.1451010309548042</v>
      </c>
    </row>
    <row r="9534" spans="1:12" x14ac:dyDescent="0.25">
      <c r="A9534">
        <f t="shared" si="1344"/>
        <v>9524</v>
      </c>
      <c r="B9534">
        <f t="shared" si="1339"/>
        <v>5.3631479658434913E-2</v>
      </c>
      <c r="C9534">
        <f t="shared" si="1340"/>
        <v>5.2514157165550857E-2</v>
      </c>
      <c r="D9534">
        <f t="shared" si="1341"/>
        <v>-0.3031820011963931</v>
      </c>
      <c r="E9534">
        <f t="shared" si="1345"/>
        <v>0.76175116485686822</v>
      </c>
      <c r="F9534" s="4">
        <f t="shared" si="1346"/>
        <v>-2.0833333333333263E-2</v>
      </c>
      <c r="G9534" s="4" t="str">
        <f t="shared" si="1347"/>
        <v/>
      </c>
      <c r="H9534" t="str">
        <f t="shared" si="1342"/>
        <v/>
      </c>
      <c r="J9534">
        <f t="shared" ca="1" si="1343"/>
        <v>0.76505372183965803</v>
      </c>
      <c r="K9534">
        <v>0.92097068562456408</v>
      </c>
      <c r="L9534">
        <v>0.49685886454527028</v>
      </c>
    </row>
    <row r="9535" spans="1:12" x14ac:dyDescent="0.25">
      <c r="A9535">
        <f t="shared" si="1344"/>
        <v>9525</v>
      </c>
      <c r="B9535">
        <f t="shared" si="1339"/>
        <v>5.2793487788771867E-2</v>
      </c>
      <c r="C9535">
        <f t="shared" si="1340"/>
        <v>5.1117504049445782E-2</v>
      </c>
      <c r="D9535">
        <f t="shared" si="1341"/>
        <v>-0.45477300179458963</v>
      </c>
      <c r="E9535">
        <f t="shared" si="1345"/>
        <v>0.64927255531256267</v>
      </c>
      <c r="F9535" s="4">
        <f t="shared" si="1346"/>
        <v>-3.174603174603164E-2</v>
      </c>
      <c r="G9535" s="4" t="str">
        <f t="shared" si="1347"/>
        <v/>
      </c>
      <c r="H9535" t="str">
        <f t="shared" si="1342"/>
        <v/>
      </c>
      <c r="J9535">
        <f t="shared" ca="1" si="1343"/>
        <v>0.32453429929060462</v>
      </c>
      <c r="K9535">
        <v>0.86605033991399427</v>
      </c>
      <c r="L9535">
        <v>0.30328012427520645</v>
      </c>
    </row>
    <row r="9536" spans="1:12" x14ac:dyDescent="0.25">
      <c r="A9536">
        <f t="shared" si="1344"/>
        <v>9526</v>
      </c>
      <c r="B9536">
        <f t="shared" si="1339"/>
        <v>4.8044867194014615E-2</v>
      </c>
      <c r="C9536">
        <f t="shared" si="1340"/>
        <v>5.6285120579034557E-2</v>
      </c>
      <c r="D9536">
        <f t="shared" si="1341"/>
        <v>2.2359672588234054</v>
      </c>
      <c r="E9536">
        <f t="shared" si="1345"/>
        <v>2.5353915924877235E-2</v>
      </c>
      <c r="F9536" s="4">
        <f t="shared" si="1346"/>
        <v>0.17151162790697663</v>
      </c>
      <c r="G9536" s="4">
        <f t="shared" si="1347"/>
        <v>0.17151162790697663</v>
      </c>
      <c r="H9536" t="str">
        <f t="shared" si="1342"/>
        <v/>
      </c>
      <c r="J9536">
        <f t="shared" ca="1" si="1343"/>
        <v>0.76813766303853859</v>
      </c>
      <c r="K9536">
        <v>0.22380232912619125</v>
      </c>
      <c r="L9536">
        <v>0.92712095192713639</v>
      </c>
    </row>
    <row r="9537" spans="1:12" x14ac:dyDescent="0.25">
      <c r="A9537">
        <f t="shared" si="1344"/>
        <v>9527</v>
      </c>
      <c r="B9537">
        <f t="shared" si="1339"/>
        <v>5.293315310038238E-2</v>
      </c>
      <c r="C9537">
        <f t="shared" si="1340"/>
        <v>5.167616529588781E-2</v>
      </c>
      <c r="D9537">
        <f t="shared" si="1341"/>
        <v>-0.34107975134594365</v>
      </c>
      <c r="E9537">
        <f t="shared" si="1345"/>
        <v>0.73304354430991236</v>
      </c>
      <c r="F9537" s="4">
        <f t="shared" si="1346"/>
        <v>-2.3746701846965715E-2</v>
      </c>
      <c r="G9537" s="4" t="str">
        <f t="shared" si="1347"/>
        <v/>
      </c>
      <c r="H9537" t="str">
        <f t="shared" si="1342"/>
        <v/>
      </c>
      <c r="J9537">
        <f t="shared" ca="1" si="1343"/>
        <v>0.39665107021226353</v>
      </c>
      <c r="K9537">
        <v>0.86817770001607086</v>
      </c>
      <c r="L9537">
        <v>0.37298654422895394</v>
      </c>
    </row>
    <row r="9538" spans="1:12" x14ac:dyDescent="0.25">
      <c r="A9538">
        <f t="shared" si="1344"/>
        <v>9528</v>
      </c>
      <c r="B9538">
        <f t="shared" si="1339"/>
        <v>4.9581185621730195E-2</v>
      </c>
      <c r="C9538">
        <f t="shared" si="1340"/>
        <v>5.2234826542329839E-2</v>
      </c>
      <c r="D9538">
        <f t="shared" si="1341"/>
        <v>0.72005725284143596</v>
      </c>
      <c r="E9538">
        <f t="shared" si="1345"/>
        <v>0.47148974556626189</v>
      </c>
      <c r="F9538" s="4">
        <f t="shared" si="1346"/>
        <v>5.3521126760563371E-2</v>
      </c>
      <c r="G9538" s="4" t="str">
        <f t="shared" si="1347"/>
        <v/>
      </c>
      <c r="H9538" t="str">
        <f t="shared" si="1342"/>
        <v/>
      </c>
      <c r="J9538">
        <f t="shared" ca="1" si="1343"/>
        <v>0.23823878474703486</v>
      </c>
      <c r="K9538">
        <v>0.42891007463667175</v>
      </c>
      <c r="L9538">
        <v>0.45862174667972566</v>
      </c>
    </row>
    <row r="9539" spans="1:12" x14ac:dyDescent="0.25">
      <c r="A9539">
        <f t="shared" si="1344"/>
        <v>9529</v>
      </c>
      <c r="B9539">
        <f t="shared" si="1339"/>
        <v>5.321248372360339E-2</v>
      </c>
      <c r="C9539">
        <f t="shared" si="1340"/>
        <v>5.2793487788771867E-2</v>
      </c>
      <c r="D9539">
        <f t="shared" si="1341"/>
        <v>-0.11369325044864788</v>
      </c>
      <c r="E9539">
        <f t="shared" si="1345"/>
        <v>0.90948096318930416</v>
      </c>
      <c r="F9539" s="4">
        <f t="shared" si="1346"/>
        <v>-7.8740157480315029E-3</v>
      </c>
      <c r="G9539" s="4" t="str">
        <f t="shared" si="1347"/>
        <v/>
      </c>
      <c r="H9539" t="str">
        <f t="shared" si="1342"/>
        <v/>
      </c>
      <c r="J9539">
        <f t="shared" ca="1" si="1343"/>
        <v>0.94997783204620811</v>
      </c>
      <c r="K9539">
        <v>0.89371084085692187</v>
      </c>
      <c r="L9539">
        <v>0.55304702864673549</v>
      </c>
    </row>
    <row r="9540" spans="1:12" x14ac:dyDescent="0.25">
      <c r="A9540">
        <f t="shared" si="1344"/>
        <v>9530</v>
      </c>
      <c r="B9540">
        <f t="shared" si="1339"/>
        <v>4.5670556896635982E-2</v>
      </c>
      <c r="C9540">
        <f t="shared" si="1340"/>
        <v>4.8603528440456643E-2</v>
      </c>
      <c r="D9540">
        <f t="shared" si="1341"/>
        <v>0.79585275314053516</v>
      </c>
      <c r="E9540">
        <f t="shared" si="1345"/>
        <v>0.4261176255145902</v>
      </c>
      <c r="F9540" s="4">
        <f t="shared" si="1346"/>
        <v>6.4220183486238577E-2</v>
      </c>
      <c r="G9540" s="4" t="str">
        <f t="shared" si="1347"/>
        <v/>
      </c>
      <c r="H9540" t="str">
        <f t="shared" si="1342"/>
        <v/>
      </c>
      <c r="J9540">
        <f t="shared" ca="1" si="1343"/>
        <v>0.85467800628167101</v>
      </c>
      <c r="K9540">
        <v>4.5202464327144698E-2</v>
      </c>
      <c r="L9540">
        <v>7.0726433246036224E-2</v>
      </c>
    </row>
    <row r="9541" spans="1:12" x14ac:dyDescent="0.25">
      <c r="A9541">
        <f t="shared" si="1344"/>
        <v>9531</v>
      </c>
      <c r="B9541">
        <f t="shared" si="1339"/>
        <v>5.3072818411992885E-2</v>
      </c>
      <c r="C9541">
        <f t="shared" si="1340"/>
        <v>5.2374491853940344E-2</v>
      </c>
      <c r="D9541">
        <f t="shared" si="1341"/>
        <v>-0.1894887507477471</v>
      </c>
      <c r="E9541">
        <f t="shared" si="1345"/>
        <v>0.84970977099080969</v>
      </c>
      <c r="F9541" s="4">
        <f t="shared" si="1346"/>
        <v>-1.3157894736842158E-2</v>
      </c>
      <c r="G9541" s="4" t="str">
        <f t="shared" si="1347"/>
        <v/>
      </c>
      <c r="H9541" t="str">
        <f t="shared" si="1342"/>
        <v/>
      </c>
      <c r="J9541">
        <f t="shared" ca="1" si="1343"/>
        <v>0.76664780993348325</v>
      </c>
      <c r="K9541">
        <v>0.87863039920162955</v>
      </c>
      <c r="L9541">
        <v>0.48899922778112137</v>
      </c>
    </row>
    <row r="9542" spans="1:12" x14ac:dyDescent="0.25">
      <c r="A9542">
        <f t="shared" si="1344"/>
        <v>9532</v>
      </c>
      <c r="B9542">
        <f t="shared" si="1339"/>
        <v>5.1257169361056287E-2</v>
      </c>
      <c r="C9542">
        <f t="shared" si="1340"/>
        <v>5.3910810281655931E-2</v>
      </c>
      <c r="D9542">
        <f t="shared" si="1341"/>
        <v>0.72005725284143596</v>
      </c>
      <c r="E9542">
        <f t="shared" si="1345"/>
        <v>0.47148974556626189</v>
      </c>
      <c r="F9542" s="4">
        <f t="shared" si="1346"/>
        <v>5.1771117166212528E-2</v>
      </c>
      <c r="G9542" s="4" t="str">
        <f t="shared" si="1347"/>
        <v/>
      </c>
      <c r="H9542" t="str">
        <f t="shared" si="1342"/>
        <v/>
      </c>
      <c r="J9542">
        <f t="shared" ca="1" si="1343"/>
        <v>0.9042924137702012</v>
      </c>
      <c r="K9542">
        <v>0.6941575365268372</v>
      </c>
      <c r="L9542">
        <v>0.70119820493220919</v>
      </c>
    </row>
    <row r="9543" spans="1:12" x14ac:dyDescent="0.25">
      <c r="A9543">
        <f t="shared" si="1344"/>
        <v>9533</v>
      </c>
      <c r="B9543">
        <f t="shared" si="1339"/>
        <v>4.9581185621730195E-2</v>
      </c>
      <c r="C9543">
        <f t="shared" si="1340"/>
        <v>5.293315310038238E-2</v>
      </c>
      <c r="D9543">
        <f t="shared" si="1341"/>
        <v>0.90954600358918303</v>
      </c>
      <c r="E9543">
        <f t="shared" si="1345"/>
        <v>0.36306198608958207</v>
      </c>
      <c r="F9543" s="4">
        <f t="shared" si="1346"/>
        <v>6.760563380281695E-2</v>
      </c>
      <c r="G9543" s="4" t="str">
        <f t="shared" si="1347"/>
        <v/>
      </c>
      <c r="H9543" t="str">
        <f t="shared" si="1342"/>
        <v/>
      </c>
      <c r="J9543">
        <f t="shared" ca="1" si="1343"/>
        <v>0.39350178155310711</v>
      </c>
      <c r="K9543">
        <v>0.43432828020956327</v>
      </c>
      <c r="L9543">
        <v>0.5778263876697507</v>
      </c>
    </row>
    <row r="9544" spans="1:12" x14ac:dyDescent="0.25">
      <c r="A9544">
        <f t="shared" si="1344"/>
        <v>9534</v>
      </c>
      <c r="B9544">
        <f t="shared" si="1339"/>
        <v>5.1536499984277305E-2</v>
      </c>
      <c r="C9544">
        <f t="shared" si="1340"/>
        <v>5.7402443071918621E-2</v>
      </c>
      <c r="D9544">
        <f t="shared" si="1341"/>
        <v>1.5917055062810685</v>
      </c>
      <c r="E9544">
        <f t="shared" si="1345"/>
        <v>0.11145089053704371</v>
      </c>
      <c r="F9544" s="4">
        <f t="shared" si="1346"/>
        <v>0.11382113821138205</v>
      </c>
      <c r="G9544" s="4" t="str">
        <f t="shared" si="1347"/>
        <v/>
      </c>
      <c r="H9544" t="str">
        <f t="shared" si="1342"/>
        <v/>
      </c>
      <c r="J9544">
        <f t="shared" ca="1" si="1343"/>
        <v>0.44483176430962457</v>
      </c>
      <c r="K9544">
        <v>0.7264495345150086</v>
      </c>
      <c r="L9544">
        <v>0.96882027255286174</v>
      </c>
    </row>
    <row r="9545" spans="1:12" x14ac:dyDescent="0.25">
      <c r="A9545">
        <f t="shared" si="1344"/>
        <v>9535</v>
      </c>
      <c r="B9545">
        <f t="shared" si="1339"/>
        <v>5.3491814346824408E-2</v>
      </c>
      <c r="C9545">
        <f t="shared" si="1340"/>
        <v>5.2514157165550857E-2</v>
      </c>
      <c r="D9545">
        <f t="shared" si="1341"/>
        <v>-0.26528425104684444</v>
      </c>
      <c r="E9545">
        <f t="shared" si="1345"/>
        <v>0.790790495854373</v>
      </c>
      <c r="F9545" s="4">
        <f t="shared" si="1346"/>
        <v>-1.8276762402088743E-2</v>
      </c>
      <c r="G9545" s="4" t="str">
        <f t="shared" si="1347"/>
        <v/>
      </c>
      <c r="H9545" t="str">
        <f t="shared" si="1342"/>
        <v/>
      </c>
      <c r="J9545">
        <f t="shared" ca="1" si="1343"/>
        <v>0.45259699919272989</v>
      </c>
      <c r="K9545">
        <v>0.9103110729126157</v>
      </c>
      <c r="L9545">
        <v>0.49839508571599189</v>
      </c>
    </row>
    <row r="9546" spans="1:12" x14ac:dyDescent="0.25">
      <c r="A9546">
        <f t="shared" si="1344"/>
        <v>9536</v>
      </c>
      <c r="B9546">
        <f t="shared" si="1339"/>
        <v>4.8603528440456643E-2</v>
      </c>
      <c r="C9546">
        <f t="shared" si="1340"/>
        <v>5.0838173426224764E-2</v>
      </c>
      <c r="D9546">
        <f t="shared" si="1341"/>
        <v>0.60636400239278809</v>
      </c>
      <c r="E9546">
        <f t="shared" si="1345"/>
        <v>0.54427306687335708</v>
      </c>
      <c r="F9546" s="4">
        <f t="shared" si="1346"/>
        <v>4.5977011494252859E-2</v>
      </c>
      <c r="G9546" s="4" t="str">
        <f t="shared" si="1347"/>
        <v/>
      </c>
      <c r="H9546" t="str">
        <f t="shared" si="1342"/>
        <v/>
      </c>
      <c r="J9546">
        <f t="shared" ca="1" si="1343"/>
        <v>0.93247486851281991</v>
      </c>
      <c r="K9546">
        <v>0.30534095332821853</v>
      </c>
      <c r="L9546">
        <v>0.26264110507174399</v>
      </c>
    </row>
    <row r="9547" spans="1:12" x14ac:dyDescent="0.25">
      <c r="A9547">
        <f t="shared" si="1344"/>
        <v>9537</v>
      </c>
      <c r="B9547">
        <f t="shared" ref="B9547:B9610" si="1348">_xlfn.BINOM.INV($F$8,$B$10, $K9547)/$F$8</f>
        <v>4.9860516244951213E-2</v>
      </c>
      <c r="C9547">
        <f t="shared" ref="C9547:C9610" si="1349">_xlfn.BINOM.INV($F$8,$C$10, $L9547)/$F$8</f>
        <v>4.818453250562512E-2</v>
      </c>
      <c r="D9547">
        <f t="shared" ref="D9547:D9610" si="1350">(C9547-B9547)/SQRT($B$10*(1-$B$10)/$F$8+$C$10*(1-$C$10)/$F$8)</f>
        <v>-0.45477300179459151</v>
      </c>
      <c r="E9547">
        <f t="shared" si="1345"/>
        <v>0.64927255531256134</v>
      </c>
      <c r="F9547" s="4">
        <f t="shared" si="1346"/>
        <v>-3.3613445378151287E-2</v>
      </c>
      <c r="G9547" s="4" t="str">
        <f t="shared" si="1347"/>
        <v/>
      </c>
      <c r="H9547" t="str">
        <f t="shared" si="1342"/>
        <v/>
      </c>
      <c r="J9547">
        <f t="shared" ca="1" si="1343"/>
        <v>0.84884881082586905</v>
      </c>
      <c r="K9547">
        <v>0.49065855050368545</v>
      </c>
      <c r="L9547">
        <v>4.9037180712185324E-2</v>
      </c>
    </row>
    <row r="9548" spans="1:12" x14ac:dyDescent="0.25">
      <c r="A9548">
        <f t="shared" si="1344"/>
        <v>9538</v>
      </c>
      <c r="B9548">
        <f t="shared" si="1348"/>
        <v>5.0000181556561718E-2</v>
      </c>
      <c r="C9548">
        <f t="shared" si="1349"/>
        <v>5.167616529588781E-2</v>
      </c>
      <c r="D9548">
        <f t="shared" si="1350"/>
        <v>0.45477300179459151</v>
      </c>
      <c r="E9548">
        <f t="shared" si="1345"/>
        <v>0.64927255531256134</v>
      </c>
      <c r="F9548" s="4">
        <f t="shared" si="1346"/>
        <v>3.3519553072625725E-2</v>
      </c>
      <c r="G9548" s="4" t="str">
        <f t="shared" si="1347"/>
        <v/>
      </c>
      <c r="H9548" t="str">
        <f t="shared" ref="H9548:H9611" si="1351">IF(AND(E9548&lt;=0.05,F9548&lt;0), "Yes", "")</f>
        <v/>
      </c>
      <c r="J9548">
        <f t="shared" ref="J9548:J9611" ca="1" si="1352">RAND()</f>
        <v>0.28867466072547276</v>
      </c>
      <c r="K9548">
        <v>0.50869427115490184</v>
      </c>
      <c r="L9548">
        <v>0.37703084790722086</v>
      </c>
    </row>
    <row r="9549" spans="1:12" x14ac:dyDescent="0.25">
      <c r="A9549">
        <f t="shared" si="1344"/>
        <v>9539</v>
      </c>
      <c r="B9549">
        <f t="shared" si="1348"/>
        <v>4.97208509333407E-2</v>
      </c>
      <c r="C9549">
        <f t="shared" si="1349"/>
        <v>5.3491814346824408E-2</v>
      </c>
      <c r="D9549">
        <f t="shared" si="1350"/>
        <v>1.023239254037831</v>
      </c>
      <c r="E9549">
        <f t="shared" si="1345"/>
        <v>0.30619473730008995</v>
      </c>
      <c r="F9549" s="4">
        <f t="shared" si="1346"/>
        <v>7.5842696629213543E-2</v>
      </c>
      <c r="G9549" s="4" t="str">
        <f t="shared" si="1347"/>
        <v/>
      </c>
      <c r="H9549" t="str">
        <f t="shared" si="1351"/>
        <v/>
      </c>
      <c r="J9549">
        <f t="shared" ca="1" si="1352"/>
        <v>4.8295436183329654E-2</v>
      </c>
      <c r="K9549">
        <v>0.45332902018448307</v>
      </c>
      <c r="L9549">
        <v>0.65134608372397984</v>
      </c>
    </row>
    <row r="9550" spans="1:12" x14ac:dyDescent="0.25">
      <c r="A9550">
        <f t="shared" si="1344"/>
        <v>9540</v>
      </c>
      <c r="B9550">
        <f t="shared" si="1348"/>
        <v>5.1396834672666793E-2</v>
      </c>
      <c r="C9550">
        <f t="shared" si="1349"/>
        <v>4.8463863128846138E-2</v>
      </c>
      <c r="D9550">
        <f t="shared" si="1350"/>
        <v>-0.79585275314053328</v>
      </c>
      <c r="E9550">
        <f t="shared" si="1345"/>
        <v>0.42611762551459131</v>
      </c>
      <c r="F9550" s="4">
        <f t="shared" si="1346"/>
        <v>-5.7065217391304254E-2</v>
      </c>
      <c r="G9550" s="4" t="str">
        <f t="shared" si="1347"/>
        <v/>
      </c>
      <c r="H9550" t="str">
        <f t="shared" si="1351"/>
        <v/>
      </c>
      <c r="J9550">
        <f t="shared" ca="1" si="1352"/>
        <v>0.61807148161598324</v>
      </c>
      <c r="K9550">
        <v>0.71240484384708147</v>
      </c>
      <c r="L9550">
        <v>6.056034676110944E-2</v>
      </c>
    </row>
    <row r="9551" spans="1:12" x14ac:dyDescent="0.25">
      <c r="A9551">
        <f t="shared" si="1344"/>
        <v>9541</v>
      </c>
      <c r="B9551">
        <f t="shared" si="1348"/>
        <v>5.0279512179782736E-2</v>
      </c>
      <c r="C9551">
        <f t="shared" si="1349"/>
        <v>5.2793487788771867E-2</v>
      </c>
      <c r="D9551">
        <f t="shared" si="1350"/>
        <v>0.68215950269188541</v>
      </c>
      <c r="E9551">
        <f t="shared" si="1345"/>
        <v>0.49513809896736838</v>
      </c>
      <c r="F9551" s="4">
        <f t="shared" si="1346"/>
        <v>4.9999999999999899E-2</v>
      </c>
      <c r="G9551" s="4" t="str">
        <f t="shared" si="1347"/>
        <v/>
      </c>
      <c r="H9551" t="str">
        <f t="shared" si="1351"/>
        <v/>
      </c>
      <c r="J9551">
        <f t="shared" ca="1" si="1352"/>
        <v>0.30890443865852768</v>
      </c>
      <c r="K9551">
        <v>0.55253768108176149</v>
      </c>
      <c r="L9551">
        <v>0.55255093741059813</v>
      </c>
    </row>
    <row r="9552" spans="1:12" x14ac:dyDescent="0.25">
      <c r="A9552">
        <f t="shared" si="1344"/>
        <v>9542</v>
      </c>
      <c r="B9552">
        <f t="shared" si="1348"/>
        <v>4.4832565026972936E-2</v>
      </c>
      <c r="C9552">
        <f t="shared" si="1349"/>
        <v>5.3352149035213903E-2</v>
      </c>
      <c r="D9552">
        <f t="shared" si="1350"/>
        <v>2.3117627591225065</v>
      </c>
      <c r="E9552">
        <f t="shared" si="1345"/>
        <v>2.0790760730595048E-2</v>
      </c>
      <c r="F9552" s="4">
        <f t="shared" si="1346"/>
        <v>0.19003115264797518</v>
      </c>
      <c r="G9552" s="4">
        <f t="shared" si="1347"/>
        <v>0.19003115264797518</v>
      </c>
      <c r="H9552" t="str">
        <f t="shared" si="1351"/>
        <v/>
      </c>
      <c r="J9552">
        <f t="shared" ca="1" si="1352"/>
        <v>0.73775807948928795</v>
      </c>
      <c r="K9552">
        <v>2.1792648407771731E-2</v>
      </c>
      <c r="L9552">
        <v>0.62255064793398363</v>
      </c>
    </row>
    <row r="9553" spans="1:12" x14ac:dyDescent="0.25">
      <c r="A9553">
        <f t="shared" si="1344"/>
        <v>9543</v>
      </c>
      <c r="B9553">
        <f t="shared" si="1348"/>
        <v>4.8743193752067149E-2</v>
      </c>
      <c r="C9553">
        <f t="shared" si="1349"/>
        <v>4.8882859063677661E-2</v>
      </c>
      <c r="D9553">
        <f t="shared" si="1350"/>
        <v>3.7897750149550546E-2</v>
      </c>
      <c r="E9553">
        <f t="shared" si="1345"/>
        <v>0.96976920688269441</v>
      </c>
      <c r="F9553" s="4">
        <f t="shared" si="1346"/>
        <v>2.8653295128940799E-3</v>
      </c>
      <c r="G9553" s="4" t="str">
        <f t="shared" si="1347"/>
        <v/>
      </c>
      <c r="H9553" t="str">
        <f t="shared" si="1351"/>
        <v/>
      </c>
      <c r="J9553">
        <f t="shared" ca="1" si="1352"/>
        <v>0.33049053882555435</v>
      </c>
      <c r="K9553">
        <v>0.32159829842109777</v>
      </c>
      <c r="L9553">
        <v>8.4524426885818849E-2</v>
      </c>
    </row>
    <row r="9554" spans="1:12" x14ac:dyDescent="0.25">
      <c r="A9554">
        <f t="shared" si="1344"/>
        <v>9544</v>
      </c>
      <c r="B9554">
        <f t="shared" si="1348"/>
        <v>4.6368883454688523E-2</v>
      </c>
      <c r="C9554">
        <f t="shared" si="1349"/>
        <v>5.3072818411992885E-2</v>
      </c>
      <c r="D9554">
        <f t="shared" si="1350"/>
        <v>1.8190920071783643</v>
      </c>
      <c r="E9554">
        <f t="shared" si="1345"/>
        <v>6.8897394280622137E-2</v>
      </c>
      <c r="F9554" s="4">
        <f t="shared" si="1346"/>
        <v>0.14457831325301199</v>
      </c>
      <c r="G9554" s="4" t="str">
        <f t="shared" si="1347"/>
        <v/>
      </c>
      <c r="H9554" t="str">
        <f t="shared" si="1351"/>
        <v/>
      </c>
      <c r="J9554">
        <f t="shared" ca="1" si="1352"/>
        <v>2.9742994337080164E-2</v>
      </c>
      <c r="K9554">
        <v>7.800317639145915E-2</v>
      </c>
      <c r="L9554">
        <v>0.59636568355238384</v>
      </c>
    </row>
    <row r="9555" spans="1:12" x14ac:dyDescent="0.25">
      <c r="A9555">
        <f t="shared" si="1344"/>
        <v>9545</v>
      </c>
      <c r="B9555">
        <f t="shared" si="1348"/>
        <v>5.1396834672666793E-2</v>
      </c>
      <c r="C9555">
        <f t="shared" si="1349"/>
        <v>5.1117504049445782E-2</v>
      </c>
      <c r="D9555">
        <f t="shared" si="1350"/>
        <v>-7.5795500299097332E-2</v>
      </c>
      <c r="E9555">
        <f t="shared" si="1345"/>
        <v>0.93958179606976788</v>
      </c>
      <c r="F9555" s="4">
        <f t="shared" si="1346"/>
        <v>-5.4347826086955662E-3</v>
      </c>
      <c r="G9555" s="4" t="str">
        <f t="shared" si="1347"/>
        <v/>
      </c>
      <c r="H9555" t="str">
        <f t="shared" si="1351"/>
        <v/>
      </c>
      <c r="J9555">
        <f t="shared" ca="1" si="1352"/>
        <v>0.78495680758829411</v>
      </c>
      <c r="K9555">
        <v>0.70915368518185584</v>
      </c>
      <c r="L9555">
        <v>0.30947372452025568</v>
      </c>
    </row>
    <row r="9556" spans="1:12" x14ac:dyDescent="0.25">
      <c r="A9556">
        <f t="shared" si="1344"/>
        <v>9546</v>
      </c>
      <c r="B9556">
        <f t="shared" si="1348"/>
        <v>5.0698508114614259E-2</v>
      </c>
      <c r="C9556">
        <f t="shared" si="1349"/>
        <v>5.2793487788771867E-2</v>
      </c>
      <c r="D9556">
        <f t="shared" si="1350"/>
        <v>0.56846625224323755</v>
      </c>
      <c r="E9556">
        <f t="shared" si="1345"/>
        <v>0.56971841484384722</v>
      </c>
      <c r="F9556" s="4">
        <f t="shared" si="1346"/>
        <v>4.1322314049586667E-2</v>
      </c>
      <c r="G9556" s="4" t="str">
        <f t="shared" si="1347"/>
        <v/>
      </c>
      <c r="H9556" t="str">
        <f t="shared" si="1351"/>
        <v/>
      </c>
      <c r="J9556">
        <f t="shared" ca="1" si="1352"/>
        <v>0.68011684234574399</v>
      </c>
      <c r="K9556">
        <v>0.60097810174075184</v>
      </c>
      <c r="L9556">
        <v>0.55847181276839097</v>
      </c>
    </row>
    <row r="9557" spans="1:12" x14ac:dyDescent="0.25">
      <c r="A9557">
        <f t="shared" si="1344"/>
        <v>9547</v>
      </c>
      <c r="B9557">
        <f t="shared" si="1348"/>
        <v>4.6787879389520046E-2</v>
      </c>
      <c r="C9557">
        <f t="shared" si="1349"/>
        <v>5.2234826542329839E-2</v>
      </c>
      <c r="D9557">
        <f t="shared" si="1350"/>
        <v>1.4780122558324207</v>
      </c>
      <c r="E9557">
        <f t="shared" si="1345"/>
        <v>0.13940449786197551</v>
      </c>
      <c r="F9557" s="4">
        <f t="shared" si="1346"/>
        <v>0.11641791044776113</v>
      </c>
      <c r="G9557" s="4" t="str">
        <f t="shared" si="1347"/>
        <v/>
      </c>
      <c r="H9557" t="str">
        <f t="shared" si="1351"/>
        <v/>
      </c>
      <c r="J9557">
        <f t="shared" ca="1" si="1352"/>
        <v>0.70500046046552745</v>
      </c>
      <c r="K9557">
        <v>0.11020035381355764</v>
      </c>
      <c r="L9557">
        <v>0.46889553338445478</v>
      </c>
    </row>
    <row r="9558" spans="1:12" x14ac:dyDescent="0.25">
      <c r="A9558">
        <f t="shared" si="1344"/>
        <v>9548</v>
      </c>
      <c r="B9558">
        <f t="shared" si="1348"/>
        <v>4.3156581287646843E-2</v>
      </c>
      <c r="C9558">
        <f t="shared" si="1349"/>
        <v>5.1257169361056287E-2</v>
      </c>
      <c r="D9558">
        <f t="shared" si="1350"/>
        <v>2.1980695086738584</v>
      </c>
      <c r="E9558">
        <f t="shared" si="1345"/>
        <v>2.7944152995940774E-2</v>
      </c>
      <c r="F9558" s="4">
        <f t="shared" si="1346"/>
        <v>0.18770226537216839</v>
      </c>
      <c r="G9558" s="4">
        <f t="shared" si="1347"/>
        <v>0.18770226537216839</v>
      </c>
      <c r="H9558" t="str">
        <f t="shared" si="1351"/>
        <v/>
      </c>
      <c r="J9558">
        <f t="shared" ca="1" si="1352"/>
        <v>0.1235275475872053</v>
      </c>
      <c r="K9558">
        <v>3.6045487477083249E-3</v>
      </c>
      <c r="L9558">
        <v>0.32283893242728778</v>
      </c>
    </row>
    <row r="9559" spans="1:12" x14ac:dyDescent="0.25">
      <c r="A9559">
        <f t="shared" si="1344"/>
        <v>9549</v>
      </c>
      <c r="B9559">
        <f t="shared" si="1348"/>
        <v>5.321248372360339E-2</v>
      </c>
      <c r="C9559">
        <f t="shared" si="1349"/>
        <v>5.0139846868172223E-2</v>
      </c>
      <c r="D9559">
        <f t="shared" si="1350"/>
        <v>-0.83375050329008382</v>
      </c>
      <c r="E9559">
        <f t="shared" si="1345"/>
        <v>0.40442159248407572</v>
      </c>
      <c r="F9559" s="4">
        <f t="shared" si="1346"/>
        <v>-5.774278215223097E-2</v>
      </c>
      <c r="G9559" s="4" t="str">
        <f t="shared" si="1347"/>
        <v/>
      </c>
      <c r="H9559" t="str">
        <f t="shared" si="1351"/>
        <v/>
      </c>
      <c r="J9559">
        <f t="shared" ca="1" si="1352"/>
        <v>0.85155688149279407</v>
      </c>
      <c r="K9559">
        <v>0.8914532472487412</v>
      </c>
      <c r="L9559">
        <v>0.19196520971088338</v>
      </c>
    </row>
    <row r="9560" spans="1:12" x14ac:dyDescent="0.25">
      <c r="A9560">
        <f t="shared" si="1344"/>
        <v>9550</v>
      </c>
      <c r="B9560">
        <f t="shared" si="1348"/>
        <v>5.1257169361056287E-2</v>
      </c>
      <c r="C9560">
        <f t="shared" si="1349"/>
        <v>5.2514157165550857E-2</v>
      </c>
      <c r="D9560">
        <f t="shared" si="1350"/>
        <v>0.34107975134594365</v>
      </c>
      <c r="E9560">
        <f t="shared" si="1345"/>
        <v>0.73304354430991236</v>
      </c>
      <c r="F9560" s="4">
        <f t="shared" si="1346"/>
        <v>2.4523160762942798E-2</v>
      </c>
      <c r="G9560" s="4" t="str">
        <f t="shared" si="1347"/>
        <v/>
      </c>
      <c r="H9560" t="str">
        <f t="shared" si="1351"/>
        <v/>
      </c>
      <c r="J9560">
        <f t="shared" ca="1" si="1352"/>
        <v>0.49107373877865801</v>
      </c>
      <c r="K9560">
        <v>0.68364380132735802</v>
      </c>
      <c r="L9560">
        <v>0.51537324740229462</v>
      </c>
    </row>
    <row r="9561" spans="1:12" x14ac:dyDescent="0.25">
      <c r="A9561">
        <f t="shared" si="1344"/>
        <v>9551</v>
      </c>
      <c r="B9561">
        <f t="shared" si="1348"/>
        <v>4.7346540635962074E-2</v>
      </c>
      <c r="C9561">
        <f t="shared" si="1349"/>
        <v>5.6983447137087098E-2</v>
      </c>
      <c r="D9561">
        <f t="shared" si="1350"/>
        <v>2.6149447603188993</v>
      </c>
      <c r="E9561">
        <f t="shared" si="1345"/>
        <v>8.9241887299005285E-3</v>
      </c>
      <c r="F9561" s="4">
        <f t="shared" si="1346"/>
        <v>0.20353982300884957</v>
      </c>
      <c r="G9561" s="4">
        <f t="shared" si="1347"/>
        <v>0.20353982300884957</v>
      </c>
      <c r="H9561" t="str">
        <f t="shared" si="1351"/>
        <v/>
      </c>
      <c r="J9561">
        <f t="shared" ca="1" si="1352"/>
        <v>0.87530337548796666</v>
      </c>
      <c r="K9561">
        <v>0.15436388663482181</v>
      </c>
      <c r="L9561">
        <v>0.9528057034538423</v>
      </c>
    </row>
    <row r="9562" spans="1:12" x14ac:dyDescent="0.25">
      <c r="A9562">
        <f t="shared" si="1344"/>
        <v>9552</v>
      </c>
      <c r="B9562">
        <f t="shared" si="1348"/>
        <v>4.8324197817235626E-2</v>
      </c>
      <c r="C9562">
        <f t="shared" si="1349"/>
        <v>5.293315310038238E-2</v>
      </c>
      <c r="D9562">
        <f t="shared" si="1350"/>
        <v>1.2506257549351267</v>
      </c>
      <c r="E9562">
        <f t="shared" si="1345"/>
        <v>0.21107104959186196</v>
      </c>
      <c r="F9562" s="4">
        <f t="shared" si="1346"/>
        <v>9.5375722543352678E-2</v>
      </c>
      <c r="G9562" s="4" t="str">
        <f t="shared" si="1347"/>
        <v/>
      </c>
      <c r="H9562" t="str">
        <f t="shared" si="1351"/>
        <v/>
      </c>
      <c r="J9562">
        <f t="shared" ca="1" si="1352"/>
        <v>0.61739130847007651</v>
      </c>
      <c r="K9562">
        <v>0.26282066162041884</v>
      </c>
      <c r="L9562">
        <v>0.57419592152848375</v>
      </c>
    </row>
    <row r="9563" spans="1:12" x14ac:dyDescent="0.25">
      <c r="A9563">
        <f t="shared" si="1344"/>
        <v>9553</v>
      </c>
      <c r="B9563">
        <f t="shared" si="1348"/>
        <v>5.5307463397761006E-2</v>
      </c>
      <c r="C9563">
        <f t="shared" si="1349"/>
        <v>5.2653822477161362E-2</v>
      </c>
      <c r="D9563">
        <f t="shared" si="1350"/>
        <v>-0.72005725284143596</v>
      </c>
      <c r="E9563">
        <f t="shared" si="1345"/>
        <v>0.47148974556626189</v>
      </c>
      <c r="F9563" s="4">
        <f t="shared" si="1346"/>
        <v>-4.7979797979797977E-2</v>
      </c>
      <c r="G9563" s="4" t="str">
        <f t="shared" si="1347"/>
        <v/>
      </c>
      <c r="H9563" t="str">
        <f t="shared" si="1351"/>
        <v/>
      </c>
      <c r="J9563">
        <f t="shared" ca="1" si="1352"/>
        <v>0.40043542755679173</v>
      </c>
      <c r="K9563">
        <v>0.9794632408884707</v>
      </c>
      <c r="L9563">
        <v>0.53559654017787828</v>
      </c>
    </row>
    <row r="9564" spans="1:12" x14ac:dyDescent="0.25">
      <c r="A9564">
        <f t="shared" si="1344"/>
        <v>9554</v>
      </c>
      <c r="B9564">
        <f t="shared" si="1348"/>
        <v>4.8882859063677661E-2</v>
      </c>
      <c r="C9564">
        <f t="shared" si="1349"/>
        <v>4.9162189686898672E-2</v>
      </c>
      <c r="D9564">
        <f t="shared" si="1350"/>
        <v>7.5795500299097332E-2</v>
      </c>
      <c r="E9564">
        <f t="shared" si="1345"/>
        <v>0.93958179606976788</v>
      </c>
      <c r="F9564" s="4">
        <f t="shared" si="1346"/>
        <v>5.7142857142856232E-3</v>
      </c>
      <c r="G9564" s="4" t="str">
        <f t="shared" si="1347"/>
        <v/>
      </c>
      <c r="H9564" t="str">
        <f t="shared" si="1351"/>
        <v/>
      </c>
      <c r="J9564">
        <f t="shared" ca="1" si="1352"/>
        <v>0.37360084570410323</v>
      </c>
      <c r="K9564">
        <v>0.33342754100117211</v>
      </c>
      <c r="L9564">
        <v>0.104283815649448</v>
      </c>
    </row>
    <row r="9565" spans="1:12" x14ac:dyDescent="0.25">
      <c r="A9565">
        <f t="shared" si="1344"/>
        <v>9555</v>
      </c>
      <c r="B9565">
        <f t="shared" si="1348"/>
        <v>4.5949887519856999E-2</v>
      </c>
      <c r="C9565">
        <f t="shared" si="1349"/>
        <v>5.4329806216487454E-2</v>
      </c>
      <c r="D9565">
        <f t="shared" si="1350"/>
        <v>2.273865008972956</v>
      </c>
      <c r="E9565">
        <f t="shared" si="1345"/>
        <v>2.2974104106721072E-2</v>
      </c>
      <c r="F9565" s="4">
        <f t="shared" si="1346"/>
        <v>0.18237082066869298</v>
      </c>
      <c r="G9565" s="4">
        <f t="shared" si="1347"/>
        <v>0.18237082066869298</v>
      </c>
      <c r="H9565" t="str">
        <f t="shared" si="1351"/>
        <v/>
      </c>
      <c r="J9565">
        <f t="shared" ca="1" si="1352"/>
        <v>0.90097834907880059</v>
      </c>
      <c r="K9565">
        <v>5.6117412088250274E-2</v>
      </c>
      <c r="L9565">
        <v>0.75808556101531965</v>
      </c>
    </row>
    <row r="9566" spans="1:12" x14ac:dyDescent="0.25">
      <c r="A9566">
        <f t="shared" si="1344"/>
        <v>9556</v>
      </c>
      <c r="B9566">
        <f t="shared" si="1348"/>
        <v>5.0279512179782736E-2</v>
      </c>
      <c r="C9566">
        <f t="shared" si="1349"/>
        <v>5.1536499984277305E-2</v>
      </c>
      <c r="D9566">
        <f t="shared" si="1350"/>
        <v>0.34107975134594365</v>
      </c>
      <c r="E9566">
        <f t="shared" si="1345"/>
        <v>0.73304354430991236</v>
      </c>
      <c r="F9566" s="4">
        <f t="shared" si="1346"/>
        <v>2.5000000000000019E-2</v>
      </c>
      <c r="G9566" s="4" t="str">
        <f t="shared" si="1347"/>
        <v/>
      </c>
      <c r="H9566" t="str">
        <f t="shared" si="1351"/>
        <v/>
      </c>
      <c r="J9566">
        <f t="shared" ca="1" si="1352"/>
        <v>0.97309420478758879</v>
      </c>
      <c r="K9566">
        <v>0.54792966180681713</v>
      </c>
      <c r="L9566">
        <v>0.35872451012827855</v>
      </c>
    </row>
    <row r="9567" spans="1:12" x14ac:dyDescent="0.25">
      <c r="A9567">
        <f t="shared" si="1344"/>
        <v>9557</v>
      </c>
      <c r="B9567">
        <f t="shared" si="1348"/>
        <v>5.1257169361056287E-2</v>
      </c>
      <c r="C9567">
        <f t="shared" si="1349"/>
        <v>5.5726459332592529E-2</v>
      </c>
      <c r="D9567">
        <f t="shared" si="1350"/>
        <v>1.2127280047855762</v>
      </c>
      <c r="E9567">
        <f t="shared" si="1345"/>
        <v>0.22523382911180168</v>
      </c>
      <c r="F9567" s="4">
        <f t="shared" si="1346"/>
        <v>8.7193460490463184E-2</v>
      </c>
      <c r="G9567" s="4" t="str">
        <f t="shared" si="1347"/>
        <v/>
      </c>
      <c r="H9567" t="str">
        <f t="shared" si="1351"/>
        <v/>
      </c>
      <c r="J9567">
        <f t="shared" ca="1" si="1352"/>
        <v>0.30775533553420542</v>
      </c>
      <c r="K9567">
        <v>0.68224744777923285</v>
      </c>
      <c r="L9567">
        <v>0.88477139131217708</v>
      </c>
    </row>
    <row r="9568" spans="1:12" x14ac:dyDescent="0.25">
      <c r="A9568">
        <f t="shared" si="1344"/>
        <v>9558</v>
      </c>
      <c r="B9568">
        <f t="shared" si="1348"/>
        <v>5.3491814346824408E-2</v>
      </c>
      <c r="C9568">
        <f t="shared" si="1349"/>
        <v>5.1117504049445782E-2</v>
      </c>
      <c r="D9568">
        <f t="shared" si="1350"/>
        <v>-0.64426175254233675</v>
      </c>
      <c r="E9568">
        <f t="shared" si="1345"/>
        <v>0.51940571299285354</v>
      </c>
      <c r="F9568" s="4">
        <f t="shared" si="1346"/>
        <v>-4.438642297650125E-2</v>
      </c>
      <c r="G9568" s="4" t="str">
        <f t="shared" si="1347"/>
        <v/>
      </c>
      <c r="H9568" t="str">
        <f t="shared" si="1351"/>
        <v/>
      </c>
      <c r="J9568">
        <f t="shared" ca="1" si="1352"/>
        <v>0.18205672441088705</v>
      </c>
      <c r="K9568">
        <v>0.90785488836095052</v>
      </c>
      <c r="L9568">
        <v>0.30940950787574184</v>
      </c>
    </row>
    <row r="9569" spans="1:12" x14ac:dyDescent="0.25">
      <c r="A9569">
        <f t="shared" si="1344"/>
        <v>9559</v>
      </c>
      <c r="B9569">
        <f t="shared" si="1348"/>
        <v>5.4190140904876949E-2</v>
      </c>
      <c r="C9569">
        <f t="shared" si="1349"/>
        <v>5.3072818411992885E-2</v>
      </c>
      <c r="D9569">
        <f t="shared" si="1350"/>
        <v>-0.30318200119639499</v>
      </c>
      <c r="E9569">
        <f t="shared" si="1345"/>
        <v>0.76175116485686689</v>
      </c>
      <c r="F9569" s="4">
        <f t="shared" si="1346"/>
        <v>-2.0618556701030983E-2</v>
      </c>
      <c r="G9569" s="4" t="str">
        <f t="shared" si="1347"/>
        <v/>
      </c>
      <c r="H9569" t="str">
        <f t="shared" si="1351"/>
        <v/>
      </c>
      <c r="J9569">
        <f t="shared" ca="1" si="1352"/>
        <v>0.35917136415345152</v>
      </c>
      <c r="K9569">
        <v>0.94418379562993404</v>
      </c>
      <c r="L9569">
        <v>0.5820872632317885</v>
      </c>
    </row>
    <row r="9570" spans="1:12" x14ac:dyDescent="0.25">
      <c r="A9570">
        <f t="shared" si="1344"/>
        <v>9560</v>
      </c>
      <c r="B9570">
        <f t="shared" si="1348"/>
        <v>4.8603528440456643E-2</v>
      </c>
      <c r="C9570">
        <f t="shared" si="1349"/>
        <v>5.7402443071918621E-2</v>
      </c>
      <c r="D9570">
        <f t="shared" si="1350"/>
        <v>2.3875582594216036</v>
      </c>
      <c r="E9570">
        <f t="shared" si="1345"/>
        <v>1.6960714301798019E-2</v>
      </c>
      <c r="F9570" s="4">
        <f t="shared" si="1346"/>
        <v>0.18103448275862066</v>
      </c>
      <c r="G9570" s="4">
        <f t="shared" si="1347"/>
        <v>0.18103448275862066</v>
      </c>
      <c r="H9570" t="str">
        <f t="shared" si="1351"/>
        <v/>
      </c>
      <c r="J9570">
        <f t="shared" ca="1" si="1352"/>
        <v>9.8254241992210112E-2</v>
      </c>
      <c r="K9570">
        <v>0.29148734994089631</v>
      </c>
      <c r="L9570">
        <v>0.96824962908303669</v>
      </c>
    </row>
    <row r="9571" spans="1:12" x14ac:dyDescent="0.25">
      <c r="A9571">
        <f t="shared" si="1344"/>
        <v>9561</v>
      </c>
      <c r="B9571">
        <f t="shared" si="1348"/>
        <v>5.2374491853940344E-2</v>
      </c>
      <c r="C9571">
        <f t="shared" si="1349"/>
        <v>5.51677980861505E-2</v>
      </c>
      <c r="D9571">
        <f t="shared" si="1350"/>
        <v>0.7579550029909865</v>
      </c>
      <c r="E9571">
        <f t="shared" si="1345"/>
        <v>0.4484779207813312</v>
      </c>
      <c r="F9571" s="4">
        <f t="shared" si="1346"/>
        <v>5.333333333333342E-2</v>
      </c>
      <c r="G9571" s="4" t="str">
        <f t="shared" si="1347"/>
        <v/>
      </c>
      <c r="H9571" t="str">
        <f t="shared" si="1351"/>
        <v/>
      </c>
      <c r="J9571">
        <f t="shared" ca="1" si="1352"/>
        <v>0.35902761242868964</v>
      </c>
      <c r="K9571">
        <v>0.82351811405240471</v>
      </c>
      <c r="L9571">
        <v>0.83905019905582812</v>
      </c>
    </row>
    <row r="9572" spans="1:12" x14ac:dyDescent="0.25">
      <c r="A9572">
        <f t="shared" si="1344"/>
        <v>9562</v>
      </c>
      <c r="B9572">
        <f t="shared" si="1348"/>
        <v>4.5810222208246494E-2</v>
      </c>
      <c r="C9572">
        <f t="shared" si="1349"/>
        <v>5.4748802151318977E-2</v>
      </c>
      <c r="D9572">
        <f t="shared" si="1350"/>
        <v>2.4254560095711524</v>
      </c>
      <c r="E9572">
        <f t="shared" si="1345"/>
        <v>1.5289168568122458E-2</v>
      </c>
      <c r="F9572" s="4">
        <f t="shared" si="1346"/>
        <v>0.19512195121951212</v>
      </c>
      <c r="G9572" s="4">
        <f t="shared" si="1347"/>
        <v>0.19512195121951212</v>
      </c>
      <c r="H9572" t="str">
        <f t="shared" si="1351"/>
        <v/>
      </c>
      <c r="J9572">
        <f t="shared" ca="1" si="1352"/>
        <v>0.36339825843346829</v>
      </c>
      <c r="K9572">
        <v>4.8970714565905182E-2</v>
      </c>
      <c r="L9572">
        <v>0.80310172906299848</v>
      </c>
    </row>
    <row r="9573" spans="1:12" x14ac:dyDescent="0.25">
      <c r="A9573">
        <f t="shared" si="1344"/>
        <v>9563</v>
      </c>
      <c r="B9573">
        <f t="shared" si="1348"/>
        <v>4.8603528440456643E-2</v>
      </c>
      <c r="C9573">
        <f t="shared" si="1349"/>
        <v>5.1815830607498316E-2</v>
      </c>
      <c r="D9573">
        <f t="shared" si="1350"/>
        <v>0.87164825343963248</v>
      </c>
      <c r="E9573">
        <f t="shared" si="1345"/>
        <v>0.38340029799062503</v>
      </c>
      <c r="F9573" s="4">
        <f t="shared" si="1346"/>
        <v>6.6091954022988453E-2</v>
      </c>
      <c r="G9573" s="4" t="str">
        <f t="shared" si="1347"/>
        <v/>
      </c>
      <c r="H9573" t="str">
        <f t="shared" si="1351"/>
        <v/>
      </c>
      <c r="J9573">
        <f t="shared" ca="1" si="1352"/>
        <v>0.79631337227953303</v>
      </c>
      <c r="K9573">
        <v>0.30560150398489816</v>
      </c>
      <c r="L9573">
        <v>0.40758475055994126</v>
      </c>
    </row>
    <row r="9574" spans="1:12" x14ac:dyDescent="0.25">
      <c r="A9574">
        <f t="shared" si="1344"/>
        <v>9564</v>
      </c>
      <c r="B9574">
        <f t="shared" si="1348"/>
        <v>5.097783873783527E-2</v>
      </c>
      <c r="C9574">
        <f t="shared" si="1349"/>
        <v>4.9022524375288166E-2</v>
      </c>
      <c r="D9574">
        <f t="shared" si="1350"/>
        <v>-0.53056850209368889</v>
      </c>
      <c r="E9574">
        <f t="shared" si="1345"/>
        <v>0.59571782753603619</v>
      </c>
      <c r="F9574" s="4">
        <f t="shared" si="1346"/>
        <v>-3.8356164383561583E-2</v>
      </c>
      <c r="G9574" s="4" t="str">
        <f t="shared" si="1347"/>
        <v/>
      </c>
      <c r="H9574" t="str">
        <f t="shared" si="1351"/>
        <v/>
      </c>
      <c r="J9574">
        <f t="shared" ca="1" si="1352"/>
        <v>0.19769047773417081</v>
      </c>
      <c r="K9574">
        <v>0.64306691241718528</v>
      </c>
      <c r="L9574">
        <v>9.6877286795179818E-2</v>
      </c>
    </row>
    <row r="9575" spans="1:12" x14ac:dyDescent="0.25">
      <c r="A9575">
        <f t="shared" si="1344"/>
        <v>9565</v>
      </c>
      <c r="B9575">
        <f t="shared" si="1348"/>
        <v>5.1955495919108828E-2</v>
      </c>
      <c r="C9575">
        <f t="shared" si="1349"/>
        <v>5.5028132774539995E-2</v>
      </c>
      <c r="D9575">
        <f t="shared" si="1350"/>
        <v>0.83375050329008382</v>
      </c>
      <c r="E9575">
        <f t="shared" si="1345"/>
        <v>0.40442159248407572</v>
      </c>
      <c r="F9575" s="4">
        <f t="shared" si="1346"/>
        <v>5.9139784946236555E-2</v>
      </c>
      <c r="G9575" s="4" t="str">
        <f t="shared" si="1347"/>
        <v/>
      </c>
      <c r="H9575" t="str">
        <f t="shared" si="1351"/>
        <v/>
      </c>
      <c r="J9575">
        <f t="shared" ca="1" si="1352"/>
        <v>0.97155330920215344</v>
      </c>
      <c r="K9575">
        <v>0.77274453962746159</v>
      </c>
      <c r="L9575">
        <v>0.83480600644018854</v>
      </c>
    </row>
    <row r="9576" spans="1:12" x14ac:dyDescent="0.25">
      <c r="A9576">
        <f t="shared" si="1344"/>
        <v>9566</v>
      </c>
      <c r="B9576">
        <f t="shared" si="1348"/>
        <v>4.5391226273414971E-2</v>
      </c>
      <c r="C9576">
        <f t="shared" si="1349"/>
        <v>5.6564451202255575E-2</v>
      </c>
      <c r="D9576">
        <f t="shared" si="1350"/>
        <v>3.0318200119639402</v>
      </c>
      <c r="E9576">
        <f t="shared" si="1345"/>
        <v>2.4308410190336804E-3</v>
      </c>
      <c r="F9576" s="4">
        <f t="shared" si="1346"/>
        <v>0.24615384615384606</v>
      </c>
      <c r="G9576" s="4">
        <f t="shared" si="1347"/>
        <v>0.24615384615384606</v>
      </c>
      <c r="H9576" t="str">
        <f t="shared" si="1351"/>
        <v/>
      </c>
      <c r="J9576">
        <f t="shared" ca="1" si="1352"/>
        <v>0.9507565218751769</v>
      </c>
      <c r="K9576">
        <v>3.772026664003747E-2</v>
      </c>
      <c r="L9576">
        <v>0.93723798350524723</v>
      </c>
    </row>
    <row r="9577" spans="1:12" x14ac:dyDescent="0.25">
      <c r="A9577">
        <f t="shared" si="1344"/>
        <v>9567</v>
      </c>
      <c r="B9577">
        <f t="shared" si="1348"/>
        <v>4.6927544701130551E-2</v>
      </c>
      <c r="C9577">
        <f t="shared" si="1349"/>
        <v>5.0558842803003747E-2</v>
      </c>
      <c r="D9577">
        <f t="shared" si="1350"/>
        <v>0.98534150388828035</v>
      </c>
      <c r="E9577">
        <f t="shared" si="1345"/>
        <v>0.32445635245909954</v>
      </c>
      <c r="F9577" s="4">
        <f t="shared" si="1346"/>
        <v>7.7380952380952342E-2</v>
      </c>
      <c r="G9577" s="4" t="str">
        <f t="shared" si="1347"/>
        <v/>
      </c>
      <c r="H9577" t="str">
        <f t="shared" si="1351"/>
        <v/>
      </c>
      <c r="J9577">
        <f t="shared" ca="1" si="1352"/>
        <v>0.2864615673835661</v>
      </c>
      <c r="K9577">
        <v>0.12086408864718312</v>
      </c>
      <c r="L9577">
        <v>0.23379467682902932</v>
      </c>
    </row>
    <row r="9578" spans="1:12" x14ac:dyDescent="0.25">
      <c r="A9578">
        <f t="shared" si="1344"/>
        <v>9568</v>
      </c>
      <c r="B9578">
        <f t="shared" si="1348"/>
        <v>5.5307463397761006E-2</v>
      </c>
      <c r="C9578">
        <f t="shared" si="1349"/>
        <v>5.2514157165550857E-2</v>
      </c>
      <c r="D9578">
        <f t="shared" si="1350"/>
        <v>-0.75795500299098462</v>
      </c>
      <c r="E9578">
        <f t="shared" si="1345"/>
        <v>0.44847792078133231</v>
      </c>
      <c r="F9578" s="4">
        <f t="shared" si="1346"/>
        <v>-5.0505050505050463E-2</v>
      </c>
      <c r="G9578" s="4" t="str">
        <f t="shared" si="1347"/>
        <v/>
      </c>
      <c r="H9578" t="str">
        <f t="shared" si="1351"/>
        <v/>
      </c>
      <c r="J9578">
        <f t="shared" ca="1" si="1352"/>
        <v>0.25067416967396383</v>
      </c>
      <c r="K9578">
        <v>0.97855311086763785</v>
      </c>
      <c r="L9578">
        <v>0.50365209582239312</v>
      </c>
    </row>
    <row r="9579" spans="1:12" x14ac:dyDescent="0.25">
      <c r="A9579">
        <f t="shared" si="1344"/>
        <v>9569</v>
      </c>
      <c r="B9579">
        <f t="shared" si="1348"/>
        <v>4.7765536570793597E-2</v>
      </c>
      <c r="C9579">
        <f t="shared" si="1349"/>
        <v>5.0000181556561718E-2</v>
      </c>
      <c r="D9579">
        <f t="shared" si="1350"/>
        <v>0.60636400239278809</v>
      </c>
      <c r="E9579">
        <f t="shared" si="1345"/>
        <v>0.54427306687335708</v>
      </c>
      <c r="F9579" s="4">
        <f t="shared" si="1346"/>
        <v>4.6783625730994136E-2</v>
      </c>
      <c r="G9579" s="4" t="str">
        <f t="shared" si="1347"/>
        <v/>
      </c>
      <c r="H9579" t="str">
        <f t="shared" si="1351"/>
        <v/>
      </c>
      <c r="J9579">
        <f t="shared" ca="1" si="1352"/>
        <v>0.58019885098738522</v>
      </c>
      <c r="K9579">
        <v>0.19868567336270315</v>
      </c>
      <c r="L9579">
        <v>0.1732088703466681</v>
      </c>
    </row>
    <row r="9580" spans="1:12" x14ac:dyDescent="0.25">
      <c r="A9580">
        <f t="shared" si="1344"/>
        <v>9570</v>
      </c>
      <c r="B9580">
        <f t="shared" si="1348"/>
        <v>4.9581185621730195E-2</v>
      </c>
      <c r="C9580">
        <f t="shared" si="1349"/>
        <v>5.2374491853940344E-2</v>
      </c>
      <c r="D9580">
        <f t="shared" si="1350"/>
        <v>0.75795500299098462</v>
      </c>
      <c r="E9580">
        <f t="shared" si="1345"/>
        <v>0.44847792078133231</v>
      </c>
      <c r="F9580" s="4">
        <f t="shared" si="1346"/>
        <v>5.633802816901403E-2</v>
      </c>
      <c r="G9580" s="4" t="str">
        <f t="shared" si="1347"/>
        <v/>
      </c>
      <c r="H9580" t="str">
        <f t="shared" si="1351"/>
        <v/>
      </c>
      <c r="J9580">
        <f t="shared" ca="1" si="1352"/>
        <v>0.45812955198253913</v>
      </c>
      <c r="K9580">
        <v>0.44900691372003798</v>
      </c>
      <c r="L9580">
        <v>0.48567047560192678</v>
      </c>
    </row>
    <row r="9581" spans="1:12" x14ac:dyDescent="0.25">
      <c r="A9581">
        <f t="shared" si="1344"/>
        <v>9571</v>
      </c>
      <c r="B9581">
        <f t="shared" si="1348"/>
        <v>4.7765536570793597E-2</v>
      </c>
      <c r="C9581">
        <f t="shared" si="1349"/>
        <v>5.0139846868172223E-2</v>
      </c>
      <c r="D9581">
        <f t="shared" si="1350"/>
        <v>0.64426175254233675</v>
      </c>
      <c r="E9581">
        <f t="shared" si="1345"/>
        <v>0.51940571299285354</v>
      </c>
      <c r="F9581" s="4">
        <f t="shared" si="1346"/>
        <v>4.9707602339181228E-2</v>
      </c>
      <c r="G9581" s="4" t="str">
        <f t="shared" si="1347"/>
        <v/>
      </c>
      <c r="H9581" t="str">
        <f t="shared" si="1351"/>
        <v/>
      </c>
      <c r="J9581">
        <f t="shared" ca="1" si="1352"/>
        <v>0.59721635468496415</v>
      </c>
      <c r="K9581">
        <v>0.1952435840954343</v>
      </c>
      <c r="L9581">
        <v>0.18600363844935552</v>
      </c>
    </row>
    <row r="9582" spans="1:12" x14ac:dyDescent="0.25">
      <c r="A9582">
        <f t="shared" si="1344"/>
        <v>9572</v>
      </c>
      <c r="B9582">
        <f t="shared" si="1348"/>
        <v>4.9022524375288166E-2</v>
      </c>
      <c r="C9582">
        <f t="shared" si="1349"/>
        <v>5.3771144970045426E-2</v>
      </c>
      <c r="D9582">
        <f t="shared" si="1350"/>
        <v>1.2885235050846753</v>
      </c>
      <c r="E9582">
        <f t="shared" si="1345"/>
        <v>0.19756379210566632</v>
      </c>
      <c r="F9582" s="4">
        <f t="shared" si="1346"/>
        <v>9.6866096866096887E-2</v>
      </c>
      <c r="G9582" s="4" t="str">
        <f t="shared" si="1347"/>
        <v/>
      </c>
      <c r="H9582" t="str">
        <f t="shared" si="1351"/>
        <v/>
      </c>
      <c r="J9582">
        <f t="shared" ca="1" si="1352"/>
        <v>0.78632638149217593</v>
      </c>
      <c r="K9582">
        <v>0.34656030380097613</v>
      </c>
      <c r="L9582">
        <v>0.69282519106348039</v>
      </c>
    </row>
    <row r="9583" spans="1:12" x14ac:dyDescent="0.25">
      <c r="A9583">
        <f t="shared" ref="A9583:A9646" si="1353">A9582+1</f>
        <v>9573</v>
      </c>
      <c r="B9583">
        <f t="shared" si="1348"/>
        <v>4.7765536570793597E-2</v>
      </c>
      <c r="C9583">
        <f t="shared" si="1349"/>
        <v>4.9581185621730195E-2</v>
      </c>
      <c r="D9583">
        <f t="shared" si="1350"/>
        <v>0.49267075194414017</v>
      </c>
      <c r="E9583">
        <f t="shared" si="1345"/>
        <v>0.62224524700712269</v>
      </c>
      <c r="F9583" s="4">
        <f t="shared" si="1346"/>
        <v>3.8011695906432726E-2</v>
      </c>
      <c r="G9583" s="4" t="str">
        <f t="shared" si="1347"/>
        <v/>
      </c>
      <c r="H9583" t="str">
        <f t="shared" si="1351"/>
        <v/>
      </c>
      <c r="J9583">
        <f t="shared" ca="1" si="1352"/>
        <v>0.94079509809186224</v>
      </c>
      <c r="K9583">
        <v>0.1996794092378511</v>
      </c>
      <c r="L9583">
        <v>0.1389883126873962</v>
      </c>
    </row>
    <row r="9584" spans="1:12" x14ac:dyDescent="0.25">
      <c r="A9584">
        <f t="shared" si="1353"/>
        <v>9574</v>
      </c>
      <c r="B9584">
        <f t="shared" si="1348"/>
        <v>4.8044867194014615E-2</v>
      </c>
      <c r="C9584">
        <f t="shared" si="1349"/>
        <v>5.8240434941581667E-2</v>
      </c>
      <c r="D9584">
        <f t="shared" si="1350"/>
        <v>2.7665357609170957</v>
      </c>
      <c r="E9584">
        <f t="shared" si="1345"/>
        <v>5.6655370669211891E-3</v>
      </c>
      <c r="F9584" s="4">
        <f t="shared" si="1346"/>
        <v>0.21220930232558136</v>
      </c>
      <c r="G9584" s="4">
        <f t="shared" si="1347"/>
        <v>0.21220930232558136</v>
      </c>
      <c r="H9584" t="str">
        <f t="shared" si="1351"/>
        <v/>
      </c>
      <c r="J9584">
        <f t="shared" ca="1" si="1352"/>
        <v>0.8976226591944596</v>
      </c>
      <c r="K9584">
        <v>0.2244170519976747</v>
      </c>
      <c r="L9584">
        <v>0.98375849111024727</v>
      </c>
    </row>
    <row r="9585" spans="1:12" x14ac:dyDescent="0.25">
      <c r="A9585">
        <f t="shared" si="1353"/>
        <v>9575</v>
      </c>
      <c r="B9585">
        <f t="shared" si="1348"/>
        <v>4.97208509333407E-2</v>
      </c>
      <c r="C9585">
        <f t="shared" si="1349"/>
        <v>5.0558842803003747E-2</v>
      </c>
      <c r="D9585">
        <f t="shared" si="1350"/>
        <v>0.22738650089729576</v>
      </c>
      <c r="E9585">
        <f t="shared" si="1345"/>
        <v>0.82012321611685701</v>
      </c>
      <c r="F9585" s="4">
        <f t="shared" si="1346"/>
        <v>1.6853932584269676E-2</v>
      </c>
      <c r="G9585" s="4" t="str">
        <f t="shared" si="1347"/>
        <v/>
      </c>
      <c r="H9585" t="str">
        <f t="shared" si="1351"/>
        <v/>
      </c>
      <c r="J9585">
        <f t="shared" ca="1" si="1352"/>
        <v>0.28052306659523185</v>
      </c>
      <c r="K9585">
        <v>0.45837316005734186</v>
      </c>
      <c r="L9585">
        <v>0.23004324155140332</v>
      </c>
    </row>
    <row r="9586" spans="1:12" x14ac:dyDescent="0.25">
      <c r="A9586">
        <f t="shared" si="1353"/>
        <v>9576</v>
      </c>
      <c r="B9586">
        <f t="shared" si="1348"/>
        <v>5.2234826542329839E-2</v>
      </c>
      <c r="C9586">
        <f t="shared" si="1349"/>
        <v>5.0419177491393241E-2</v>
      </c>
      <c r="D9586">
        <f t="shared" si="1350"/>
        <v>-0.49267075194414017</v>
      </c>
      <c r="E9586">
        <f t="shared" si="1345"/>
        <v>0.62224524700712269</v>
      </c>
      <c r="F9586" s="4">
        <f t="shared" si="1346"/>
        <v>-3.4759358288770033E-2</v>
      </c>
      <c r="G9586" s="4" t="str">
        <f t="shared" si="1347"/>
        <v/>
      </c>
      <c r="H9586" t="str">
        <f t="shared" si="1351"/>
        <v/>
      </c>
      <c r="J9586">
        <f t="shared" ca="1" si="1352"/>
        <v>0.54088116692505395</v>
      </c>
      <c r="K9586">
        <v>0.81160133636606013</v>
      </c>
      <c r="L9586">
        <v>0.22288618607156474</v>
      </c>
    </row>
    <row r="9587" spans="1:12" x14ac:dyDescent="0.25">
      <c r="A9587">
        <f t="shared" si="1353"/>
        <v>9577</v>
      </c>
      <c r="B9587">
        <f t="shared" si="1348"/>
        <v>5.3352149035213903E-2</v>
      </c>
      <c r="C9587">
        <f t="shared" si="1349"/>
        <v>5.2514157165550857E-2</v>
      </c>
      <c r="D9587">
        <f t="shared" si="1350"/>
        <v>-0.22738650089729576</v>
      </c>
      <c r="E9587">
        <f t="shared" ref="E9587:E9650" si="1354">2*(1-_xlfn.NORM.S.DIST(ABS(D9587),TRUE))</f>
        <v>0.82012321611685701</v>
      </c>
      <c r="F9587" s="4">
        <f t="shared" ref="F9587:F9650" si="1355">IF(B9587=0, (C9587-B9587), (C9587-B9587)/B9587)</f>
        <v>-1.5706806282722523E-2</v>
      </c>
      <c r="G9587" s="4" t="str">
        <f t="shared" ref="G9587:G9650" si="1356">IF(E9587&lt;0.05,ABS(F9587), "")</f>
        <v/>
      </c>
      <c r="H9587" t="str">
        <f t="shared" si="1351"/>
        <v/>
      </c>
      <c r="J9587">
        <f t="shared" ca="1" si="1352"/>
        <v>8.2285370393919366E-2</v>
      </c>
      <c r="K9587">
        <v>0.90686712379138879</v>
      </c>
      <c r="L9587">
        <v>0.50920522455579964</v>
      </c>
    </row>
    <row r="9588" spans="1:12" x14ac:dyDescent="0.25">
      <c r="A9588">
        <f t="shared" si="1353"/>
        <v>9578</v>
      </c>
      <c r="B9588">
        <f t="shared" si="1348"/>
        <v>5.0279512179782736E-2</v>
      </c>
      <c r="C9588">
        <f t="shared" si="1349"/>
        <v>5.1117504049445782E-2</v>
      </c>
      <c r="D9588">
        <f t="shared" si="1350"/>
        <v>0.22738650089729576</v>
      </c>
      <c r="E9588">
        <f t="shared" si="1354"/>
        <v>0.82012321611685701</v>
      </c>
      <c r="F9588" s="4">
        <f t="shared" si="1355"/>
        <v>1.6666666666666677E-2</v>
      </c>
      <c r="G9588" s="4" t="str">
        <f t="shared" si="1356"/>
        <v/>
      </c>
      <c r="H9588" t="str">
        <f t="shared" si="1351"/>
        <v/>
      </c>
      <c r="J9588">
        <f t="shared" ca="1" si="1352"/>
        <v>0.57748051037574677</v>
      </c>
      <c r="K9588">
        <v>0.55277971542755422</v>
      </c>
      <c r="L9588">
        <v>0.31184386664307473</v>
      </c>
    </row>
    <row r="9589" spans="1:12" x14ac:dyDescent="0.25">
      <c r="A9589">
        <f t="shared" si="1353"/>
        <v>9579</v>
      </c>
      <c r="B9589">
        <f t="shared" si="1348"/>
        <v>5.5447128709371518E-2</v>
      </c>
      <c r="C9589">
        <f t="shared" si="1349"/>
        <v>5.3910810281655931E-2</v>
      </c>
      <c r="D9589">
        <f t="shared" si="1350"/>
        <v>-0.41687525164504285</v>
      </c>
      <c r="E9589">
        <f t="shared" si="1354"/>
        <v>0.6767696564108121</v>
      </c>
      <c r="F9589" s="4">
        <f t="shared" si="1355"/>
        <v>-2.7707808564231797E-2</v>
      </c>
      <c r="G9589" s="4" t="str">
        <f t="shared" si="1356"/>
        <v/>
      </c>
      <c r="H9589" t="str">
        <f t="shared" si="1351"/>
        <v/>
      </c>
      <c r="J9589">
        <f t="shared" ca="1" si="1352"/>
        <v>0.51962998938442151</v>
      </c>
      <c r="K9589">
        <v>0.98155684133859777</v>
      </c>
      <c r="L9589">
        <v>0.71111581076937691</v>
      </c>
    </row>
    <row r="9590" spans="1:12" x14ac:dyDescent="0.25">
      <c r="A9590">
        <f t="shared" si="1353"/>
        <v>9580</v>
      </c>
      <c r="B9590">
        <f t="shared" si="1348"/>
        <v>4.7346540635962074E-2</v>
      </c>
      <c r="C9590">
        <f t="shared" si="1349"/>
        <v>5.6145455267424052E-2</v>
      </c>
      <c r="D9590">
        <f t="shared" si="1350"/>
        <v>2.3875582594216036</v>
      </c>
      <c r="E9590">
        <f t="shared" si="1354"/>
        <v>1.6960714301798019E-2</v>
      </c>
      <c r="F9590" s="4">
        <f t="shared" si="1355"/>
        <v>0.18584070796460175</v>
      </c>
      <c r="G9590" s="4">
        <f t="shared" si="1356"/>
        <v>0.18584070796460175</v>
      </c>
      <c r="H9590" t="str">
        <f t="shared" si="1351"/>
        <v/>
      </c>
      <c r="J9590">
        <f t="shared" ca="1" si="1352"/>
        <v>0.73124538473143108</v>
      </c>
      <c r="K9590">
        <v>0.15472907388623991</v>
      </c>
      <c r="L9590">
        <v>0.91552585821411536</v>
      </c>
    </row>
    <row r="9591" spans="1:12" x14ac:dyDescent="0.25">
      <c r="A9591">
        <f t="shared" si="1353"/>
        <v>9581</v>
      </c>
      <c r="B9591">
        <f t="shared" si="1348"/>
        <v>4.9022524375288166E-2</v>
      </c>
      <c r="C9591">
        <f t="shared" si="1349"/>
        <v>5.1396834672666793E-2</v>
      </c>
      <c r="D9591">
        <f t="shared" si="1350"/>
        <v>0.64426175254233675</v>
      </c>
      <c r="E9591">
        <f t="shared" si="1354"/>
        <v>0.51940571299285354</v>
      </c>
      <c r="F9591" s="4">
        <f t="shared" si="1355"/>
        <v>4.8433048433048374E-2</v>
      </c>
      <c r="G9591" s="4" t="str">
        <f t="shared" si="1356"/>
        <v/>
      </c>
      <c r="H9591" t="str">
        <f t="shared" si="1351"/>
        <v/>
      </c>
      <c r="J9591">
        <f t="shared" ca="1" si="1352"/>
        <v>0.60560058136880579</v>
      </c>
      <c r="K9591">
        <v>0.35353091156326211</v>
      </c>
      <c r="L9591">
        <v>0.33489066019640679</v>
      </c>
    </row>
    <row r="9592" spans="1:12" x14ac:dyDescent="0.25">
      <c r="A9592">
        <f t="shared" si="1353"/>
        <v>9582</v>
      </c>
      <c r="B9592">
        <f t="shared" si="1348"/>
        <v>4.9860516244951213E-2</v>
      </c>
      <c r="C9592">
        <f t="shared" si="1349"/>
        <v>5.4329806216487454E-2</v>
      </c>
      <c r="D9592">
        <f t="shared" si="1350"/>
        <v>1.2127280047855762</v>
      </c>
      <c r="E9592">
        <f t="shared" si="1354"/>
        <v>0.22523382911180168</v>
      </c>
      <c r="F9592" s="4">
        <f t="shared" si="1355"/>
        <v>8.9635854341736668E-2</v>
      </c>
      <c r="G9592" s="4" t="str">
        <f t="shared" si="1356"/>
        <v/>
      </c>
      <c r="H9592" t="str">
        <f t="shared" si="1351"/>
        <v/>
      </c>
      <c r="J9592">
        <f t="shared" ca="1" si="1352"/>
        <v>0.8518599643986885</v>
      </c>
      <c r="K9592">
        <v>0.4848641964391206</v>
      </c>
      <c r="L9592">
        <v>0.7638827486644143</v>
      </c>
    </row>
    <row r="9593" spans="1:12" x14ac:dyDescent="0.25">
      <c r="A9593">
        <f t="shared" si="1353"/>
        <v>9583</v>
      </c>
      <c r="B9593">
        <f t="shared" si="1348"/>
        <v>5.0000181556561718E-2</v>
      </c>
      <c r="C9593">
        <f t="shared" si="1349"/>
        <v>5.6005789955813547E-2</v>
      </c>
      <c r="D9593">
        <f t="shared" si="1350"/>
        <v>1.6296032564306191</v>
      </c>
      <c r="E9593">
        <f t="shared" si="1354"/>
        <v>0.10318537571607922</v>
      </c>
      <c r="F9593" s="4">
        <f t="shared" si="1355"/>
        <v>0.12011173184357546</v>
      </c>
      <c r="G9593" s="4" t="str">
        <f t="shared" si="1356"/>
        <v/>
      </c>
      <c r="H9593" t="str">
        <f t="shared" si="1351"/>
        <v/>
      </c>
      <c r="J9593">
        <f t="shared" ca="1" si="1352"/>
        <v>0.37456157021986924</v>
      </c>
      <c r="K9593">
        <v>0.51196906256432828</v>
      </c>
      <c r="L9593">
        <v>0.90735405606017394</v>
      </c>
    </row>
    <row r="9594" spans="1:12" x14ac:dyDescent="0.25">
      <c r="A9594">
        <f t="shared" si="1353"/>
        <v>9584</v>
      </c>
      <c r="B9594">
        <f t="shared" si="1348"/>
        <v>4.944152031011969E-2</v>
      </c>
      <c r="C9594">
        <f t="shared" si="1349"/>
        <v>5.2234826542329839E-2</v>
      </c>
      <c r="D9594">
        <f t="shared" si="1350"/>
        <v>0.75795500299098462</v>
      </c>
      <c r="E9594">
        <f t="shared" si="1354"/>
        <v>0.44847792078133231</v>
      </c>
      <c r="F9594" s="4">
        <f t="shared" si="1355"/>
        <v>5.6497175141242882E-2</v>
      </c>
      <c r="G9594" s="4" t="str">
        <f t="shared" si="1356"/>
        <v/>
      </c>
      <c r="H9594" t="str">
        <f t="shared" si="1351"/>
        <v/>
      </c>
      <c r="J9594">
        <f t="shared" ca="1" si="1352"/>
        <v>6.446491490312467E-2</v>
      </c>
      <c r="K9594">
        <v>0.4100458171380128</v>
      </c>
      <c r="L9594">
        <v>0.46107782337746528</v>
      </c>
    </row>
    <row r="9595" spans="1:12" x14ac:dyDescent="0.25">
      <c r="A9595">
        <f t="shared" si="1353"/>
        <v>9585</v>
      </c>
      <c r="B9595">
        <f t="shared" si="1348"/>
        <v>5.0698508114614259E-2</v>
      </c>
      <c r="C9595">
        <f t="shared" si="1349"/>
        <v>5.4748802151318977E-2</v>
      </c>
      <c r="D9595">
        <f t="shared" si="1350"/>
        <v>1.0990347543369283</v>
      </c>
      <c r="E9595">
        <f t="shared" si="1354"/>
        <v>0.27175290691455789</v>
      </c>
      <c r="F9595" s="4">
        <f t="shared" si="1355"/>
        <v>7.9889807162534396E-2</v>
      </c>
      <c r="G9595" s="4" t="str">
        <f t="shared" si="1356"/>
        <v/>
      </c>
      <c r="H9595" t="str">
        <f t="shared" si="1351"/>
        <v/>
      </c>
      <c r="J9595">
        <f t="shared" ca="1" si="1352"/>
        <v>2.2669448880366927E-3</v>
      </c>
      <c r="K9595">
        <v>0.62097930307470661</v>
      </c>
      <c r="L9595">
        <v>0.80541815258084115</v>
      </c>
    </row>
    <row r="9596" spans="1:12" x14ac:dyDescent="0.25">
      <c r="A9596">
        <f t="shared" si="1353"/>
        <v>9586</v>
      </c>
      <c r="B9596">
        <f t="shared" si="1348"/>
        <v>4.8324197817235626E-2</v>
      </c>
      <c r="C9596">
        <f t="shared" si="1349"/>
        <v>5.3072818411992885E-2</v>
      </c>
      <c r="D9596">
        <f t="shared" si="1350"/>
        <v>1.2885235050846753</v>
      </c>
      <c r="E9596">
        <f t="shared" si="1354"/>
        <v>0.19756379210566632</v>
      </c>
      <c r="F9596" s="4">
        <f t="shared" si="1355"/>
        <v>9.826589595375726E-2</v>
      </c>
      <c r="G9596" s="4" t="str">
        <f t="shared" si="1356"/>
        <v/>
      </c>
      <c r="H9596" t="str">
        <f t="shared" si="1351"/>
        <v/>
      </c>
      <c r="J9596">
        <f t="shared" ca="1" si="1352"/>
        <v>0.56194485399443483</v>
      </c>
      <c r="K9596">
        <v>0.26608817405137297</v>
      </c>
      <c r="L9596">
        <v>0.58940849544289065</v>
      </c>
    </row>
    <row r="9597" spans="1:12" x14ac:dyDescent="0.25">
      <c r="A9597">
        <f t="shared" si="1353"/>
        <v>9587</v>
      </c>
      <c r="B9597">
        <f t="shared" si="1348"/>
        <v>4.8603528440456643E-2</v>
      </c>
      <c r="C9597">
        <f t="shared" si="1349"/>
        <v>5.4190140904876949E-2</v>
      </c>
      <c r="D9597">
        <f t="shared" si="1350"/>
        <v>1.5159100059819712</v>
      </c>
      <c r="E9597">
        <f t="shared" si="1354"/>
        <v>0.12954210984492387</v>
      </c>
      <c r="F9597" s="4">
        <f t="shared" si="1355"/>
        <v>0.11494252873563222</v>
      </c>
      <c r="G9597" s="4" t="str">
        <f t="shared" si="1356"/>
        <v/>
      </c>
      <c r="H9597" t="str">
        <f t="shared" si="1351"/>
        <v/>
      </c>
      <c r="J9597">
        <f t="shared" ca="1" si="1352"/>
        <v>0.39034290428298424</v>
      </c>
      <c r="K9597">
        <v>0.29327028165111646</v>
      </c>
      <c r="L9597">
        <v>0.7368843937610593</v>
      </c>
    </row>
    <row r="9598" spans="1:12" x14ac:dyDescent="0.25">
      <c r="A9598">
        <f t="shared" si="1353"/>
        <v>9588</v>
      </c>
      <c r="B9598">
        <f t="shared" si="1348"/>
        <v>5.2374491853940344E-2</v>
      </c>
      <c r="C9598">
        <f t="shared" si="1349"/>
        <v>5.0419177491393241E-2</v>
      </c>
      <c r="D9598">
        <f t="shared" si="1350"/>
        <v>-0.53056850209368889</v>
      </c>
      <c r="E9598">
        <f t="shared" si="1354"/>
        <v>0.59571782753603619</v>
      </c>
      <c r="F9598" s="4">
        <f t="shared" si="1355"/>
        <v>-3.7333333333333274E-2</v>
      </c>
      <c r="G9598" s="4" t="str">
        <f t="shared" si="1356"/>
        <v/>
      </c>
      <c r="H9598" t="str">
        <f t="shared" si="1351"/>
        <v/>
      </c>
      <c r="J9598">
        <f t="shared" ca="1" si="1352"/>
        <v>0.85369112994311047</v>
      </c>
      <c r="K9598">
        <v>0.82651338411317876</v>
      </c>
      <c r="L9598">
        <v>0.21404839359559436</v>
      </c>
    </row>
    <row r="9599" spans="1:12" x14ac:dyDescent="0.25">
      <c r="A9599">
        <f t="shared" si="1353"/>
        <v>9589</v>
      </c>
      <c r="B9599">
        <f t="shared" si="1348"/>
        <v>4.5251560961804459E-2</v>
      </c>
      <c r="C9599">
        <f t="shared" si="1349"/>
        <v>5.5307463397761006E-2</v>
      </c>
      <c r="D9599">
        <f t="shared" si="1350"/>
        <v>2.7286380107675474</v>
      </c>
      <c r="E9599">
        <f t="shared" si="1354"/>
        <v>6.3596472360536449E-3</v>
      </c>
      <c r="F9599" s="4">
        <f t="shared" si="1355"/>
        <v>0.22222222222222224</v>
      </c>
      <c r="G9599" s="4">
        <f t="shared" si="1356"/>
        <v>0.22222222222222224</v>
      </c>
      <c r="H9599" t="str">
        <f t="shared" si="1351"/>
        <v/>
      </c>
      <c r="J9599">
        <f t="shared" ca="1" si="1352"/>
        <v>0.83247525758042196</v>
      </c>
      <c r="K9599">
        <v>3.2625673520614518E-2</v>
      </c>
      <c r="L9599">
        <v>0.85164638246485624</v>
      </c>
    </row>
    <row r="9600" spans="1:12" x14ac:dyDescent="0.25">
      <c r="A9600">
        <f t="shared" si="1353"/>
        <v>9590</v>
      </c>
      <c r="B9600">
        <f t="shared" si="1348"/>
        <v>4.2178924106373292E-2</v>
      </c>
      <c r="C9600">
        <f t="shared" si="1349"/>
        <v>4.818453250562512E-2</v>
      </c>
      <c r="D9600">
        <f t="shared" si="1350"/>
        <v>1.6296032564306191</v>
      </c>
      <c r="E9600">
        <f t="shared" si="1354"/>
        <v>0.10318537571607922</v>
      </c>
      <c r="F9600" s="4">
        <f t="shared" si="1355"/>
        <v>0.14238410596026496</v>
      </c>
      <c r="G9600" s="4" t="str">
        <f t="shared" si="1356"/>
        <v/>
      </c>
      <c r="H9600" t="str">
        <f t="shared" si="1351"/>
        <v/>
      </c>
      <c r="J9600">
        <f t="shared" ca="1" si="1352"/>
        <v>0.26707981321810503</v>
      </c>
      <c r="K9600">
        <v>9.027154295243589E-4</v>
      </c>
      <c r="L9600">
        <v>4.7105713861383069E-2</v>
      </c>
    </row>
    <row r="9601" spans="1:12" x14ac:dyDescent="0.25">
      <c r="A9601">
        <f t="shared" si="1353"/>
        <v>9591</v>
      </c>
      <c r="B9601">
        <f t="shared" si="1348"/>
        <v>5.2514157165550857E-2</v>
      </c>
      <c r="C9601">
        <f t="shared" si="1349"/>
        <v>5.51677980861505E-2</v>
      </c>
      <c r="D9601">
        <f t="shared" si="1350"/>
        <v>0.72005725284143596</v>
      </c>
      <c r="E9601">
        <f t="shared" si="1354"/>
        <v>0.47148974556626189</v>
      </c>
      <c r="F9601" s="4">
        <f t="shared" si="1355"/>
        <v>5.0531914893617011E-2</v>
      </c>
      <c r="G9601" s="4" t="str">
        <f t="shared" si="1356"/>
        <v/>
      </c>
      <c r="H9601" t="str">
        <f t="shared" si="1351"/>
        <v/>
      </c>
      <c r="J9601">
        <f t="shared" ca="1" si="1352"/>
        <v>0.10523272706859754</v>
      </c>
      <c r="K9601">
        <v>0.84198312325688895</v>
      </c>
      <c r="L9601">
        <v>0.83900825327613293</v>
      </c>
    </row>
    <row r="9602" spans="1:12" x14ac:dyDescent="0.25">
      <c r="A9602">
        <f t="shared" si="1353"/>
        <v>9592</v>
      </c>
      <c r="B9602">
        <f t="shared" si="1348"/>
        <v>5.0139846868172223E-2</v>
      </c>
      <c r="C9602">
        <f t="shared" si="1349"/>
        <v>5.5307463397761006E-2</v>
      </c>
      <c r="D9602">
        <f t="shared" si="1350"/>
        <v>1.4022167555333231</v>
      </c>
      <c r="E9602">
        <f t="shared" si="1354"/>
        <v>0.16085052963544633</v>
      </c>
      <c r="F9602" s="4">
        <f t="shared" si="1355"/>
        <v>0.10306406685236773</v>
      </c>
      <c r="G9602" s="4" t="str">
        <f t="shared" si="1356"/>
        <v/>
      </c>
      <c r="H9602" t="str">
        <f t="shared" si="1351"/>
        <v/>
      </c>
      <c r="J9602">
        <f t="shared" ca="1" si="1352"/>
        <v>0.79257513901849697</v>
      </c>
      <c r="K9602">
        <v>0.51551272006249838</v>
      </c>
      <c r="L9602">
        <v>0.85330747879005642</v>
      </c>
    </row>
    <row r="9603" spans="1:12" x14ac:dyDescent="0.25">
      <c r="A9603">
        <f t="shared" si="1353"/>
        <v>9593</v>
      </c>
      <c r="B9603">
        <f t="shared" si="1348"/>
        <v>4.9581185621730195E-2</v>
      </c>
      <c r="C9603">
        <f t="shared" si="1349"/>
        <v>5.2653822477161362E-2</v>
      </c>
      <c r="D9603">
        <f t="shared" si="1350"/>
        <v>0.83375050329008382</v>
      </c>
      <c r="E9603">
        <f t="shared" si="1354"/>
        <v>0.40442159248407572</v>
      </c>
      <c r="F9603" s="4">
        <f t="shared" si="1355"/>
        <v>6.1971830985915494E-2</v>
      </c>
      <c r="G9603" s="4" t="str">
        <f t="shared" si="1356"/>
        <v/>
      </c>
      <c r="H9603" t="str">
        <f t="shared" si="1351"/>
        <v/>
      </c>
      <c r="J9603">
        <f t="shared" ca="1" si="1352"/>
        <v>0.27162968065226301</v>
      </c>
      <c r="K9603">
        <v>0.43933404283582222</v>
      </c>
      <c r="L9603">
        <v>0.52966322929566623</v>
      </c>
    </row>
    <row r="9604" spans="1:12" x14ac:dyDescent="0.25">
      <c r="A9604">
        <f t="shared" si="1353"/>
        <v>9594</v>
      </c>
      <c r="B9604">
        <f t="shared" si="1348"/>
        <v>5.5447128709371518E-2</v>
      </c>
      <c r="C9604">
        <f t="shared" si="1349"/>
        <v>5.321248372360339E-2</v>
      </c>
      <c r="D9604">
        <f t="shared" si="1350"/>
        <v>-0.60636400239278998</v>
      </c>
      <c r="E9604">
        <f t="shared" si="1354"/>
        <v>0.54427306687335575</v>
      </c>
      <c r="F9604" s="4">
        <f t="shared" si="1355"/>
        <v>-4.0302267002519002E-2</v>
      </c>
      <c r="G9604" s="4" t="str">
        <f t="shared" si="1356"/>
        <v/>
      </c>
      <c r="H9604" t="str">
        <f t="shared" si="1351"/>
        <v/>
      </c>
      <c r="J9604">
        <f t="shared" ca="1" si="1352"/>
        <v>0.1892729178177609</v>
      </c>
      <c r="K9604">
        <v>0.98172375430546577</v>
      </c>
      <c r="L9604">
        <v>0.6169793013860605</v>
      </c>
    </row>
    <row r="9605" spans="1:12" x14ac:dyDescent="0.25">
      <c r="A9605">
        <f t="shared" si="1353"/>
        <v>9595</v>
      </c>
      <c r="B9605">
        <f t="shared" si="1348"/>
        <v>5.321248372360339E-2</v>
      </c>
      <c r="C9605">
        <f t="shared" si="1349"/>
        <v>5.9637088057686742E-2</v>
      </c>
      <c r="D9605">
        <f t="shared" si="1350"/>
        <v>1.743296506879267</v>
      </c>
      <c r="E9605">
        <f t="shared" si="1354"/>
        <v>8.1281835223044219E-2</v>
      </c>
      <c r="F9605" s="4">
        <f t="shared" si="1355"/>
        <v>0.12073490813648299</v>
      </c>
      <c r="G9605" s="4" t="str">
        <f t="shared" si="1356"/>
        <v/>
      </c>
      <c r="H9605" t="str">
        <f t="shared" si="1351"/>
        <v/>
      </c>
      <c r="J9605">
        <f t="shared" ca="1" si="1352"/>
        <v>0.72922966220441321</v>
      </c>
      <c r="K9605">
        <v>0.89105417471770521</v>
      </c>
      <c r="L9605">
        <v>0.99634765708791773</v>
      </c>
    </row>
    <row r="9606" spans="1:12" x14ac:dyDescent="0.25">
      <c r="A9606">
        <f t="shared" si="1353"/>
        <v>9596</v>
      </c>
      <c r="B9606">
        <f t="shared" si="1348"/>
        <v>5.4609136839708472E-2</v>
      </c>
      <c r="C9606">
        <f t="shared" si="1349"/>
        <v>5.4050475593266437E-2</v>
      </c>
      <c r="D9606">
        <f t="shared" si="1350"/>
        <v>-0.15159100059819844</v>
      </c>
      <c r="E9606">
        <f t="shared" si="1354"/>
        <v>0.87950953185497927</v>
      </c>
      <c r="F9606" s="4">
        <f t="shared" si="1355"/>
        <v>-1.0230179028133083E-2</v>
      </c>
      <c r="G9606" s="4" t="str">
        <f t="shared" si="1356"/>
        <v/>
      </c>
      <c r="H9606" t="str">
        <f t="shared" si="1351"/>
        <v/>
      </c>
      <c r="J9606">
        <f t="shared" ca="1" si="1352"/>
        <v>0.27481826482540817</v>
      </c>
      <c r="K9606">
        <v>0.9625089088492581</v>
      </c>
      <c r="L9606">
        <v>0.73078246854623319</v>
      </c>
    </row>
    <row r="9607" spans="1:12" x14ac:dyDescent="0.25">
      <c r="A9607">
        <f t="shared" si="1353"/>
        <v>9597</v>
      </c>
      <c r="B9607">
        <f t="shared" si="1348"/>
        <v>5.1815830607498316E-2</v>
      </c>
      <c r="C9607">
        <f t="shared" si="1349"/>
        <v>5.167616529588781E-2</v>
      </c>
      <c r="D9607">
        <f t="shared" si="1350"/>
        <v>-3.7897750149548666E-2</v>
      </c>
      <c r="E9607">
        <f t="shared" si="1354"/>
        <v>0.96976920688269574</v>
      </c>
      <c r="F9607" s="4">
        <f t="shared" si="1355"/>
        <v>-2.6954177897573696E-3</v>
      </c>
      <c r="G9607" s="4" t="str">
        <f t="shared" si="1356"/>
        <v/>
      </c>
      <c r="H9607" t="str">
        <f t="shared" si="1351"/>
        <v/>
      </c>
      <c r="J9607">
        <f t="shared" ca="1" si="1352"/>
        <v>0.12479468897344226</v>
      </c>
      <c r="K9607">
        <v>0.76327741903667468</v>
      </c>
      <c r="L9607">
        <v>0.38707737230022177</v>
      </c>
    </row>
    <row r="9608" spans="1:12" x14ac:dyDescent="0.25">
      <c r="A9608">
        <f t="shared" si="1353"/>
        <v>9598</v>
      </c>
      <c r="B9608">
        <f t="shared" si="1348"/>
        <v>5.4329806216487454E-2</v>
      </c>
      <c r="C9608">
        <f t="shared" si="1349"/>
        <v>5.0419177491393241E-2</v>
      </c>
      <c r="D9608">
        <f t="shared" si="1350"/>
        <v>-1.0611370041873796</v>
      </c>
      <c r="E9608">
        <f t="shared" si="1354"/>
        <v>0.28862764317669587</v>
      </c>
      <c r="F9608" s="4">
        <f t="shared" si="1355"/>
        <v>-7.1979434447300775E-2</v>
      </c>
      <c r="G9608" s="4" t="str">
        <f t="shared" si="1356"/>
        <v/>
      </c>
      <c r="H9608" t="str">
        <f t="shared" si="1351"/>
        <v/>
      </c>
      <c r="J9608">
        <f t="shared" ca="1" si="1352"/>
        <v>0.36059405398465894</v>
      </c>
      <c r="K9608">
        <v>0.95309490883598136</v>
      </c>
      <c r="L9608">
        <v>0.2111283720702577</v>
      </c>
    </row>
    <row r="9609" spans="1:12" x14ac:dyDescent="0.25">
      <c r="A9609">
        <f t="shared" si="1353"/>
        <v>9599</v>
      </c>
      <c r="B9609">
        <f t="shared" si="1348"/>
        <v>4.9581185621730195E-2</v>
      </c>
      <c r="C9609">
        <f t="shared" si="1349"/>
        <v>5.2095161230719333E-2</v>
      </c>
      <c r="D9609">
        <f t="shared" si="1350"/>
        <v>0.6821595026918873</v>
      </c>
      <c r="E9609">
        <f t="shared" si="1354"/>
        <v>0.49513809896736705</v>
      </c>
      <c r="F9609" s="4">
        <f t="shared" si="1355"/>
        <v>5.0704225352112713E-2</v>
      </c>
      <c r="G9609" s="4" t="str">
        <f t="shared" si="1356"/>
        <v/>
      </c>
      <c r="H9609" t="str">
        <f t="shared" si="1351"/>
        <v/>
      </c>
      <c r="J9609">
        <f t="shared" ca="1" si="1352"/>
        <v>0.29128375878718071</v>
      </c>
      <c r="K9609">
        <v>0.44752751166946469</v>
      </c>
      <c r="L9609">
        <v>0.43790948663113127</v>
      </c>
    </row>
    <row r="9610" spans="1:12" x14ac:dyDescent="0.25">
      <c r="A9610">
        <f t="shared" si="1353"/>
        <v>9600</v>
      </c>
      <c r="B9610">
        <f t="shared" si="1348"/>
        <v>5.1257169361056287E-2</v>
      </c>
      <c r="C9610">
        <f t="shared" si="1349"/>
        <v>4.944152031011969E-2</v>
      </c>
      <c r="D9610">
        <f t="shared" si="1350"/>
        <v>-0.49267075194414017</v>
      </c>
      <c r="E9610">
        <f t="shared" si="1354"/>
        <v>0.62224524700712269</v>
      </c>
      <c r="F9610" s="4">
        <f t="shared" si="1355"/>
        <v>-3.5422343324250663E-2</v>
      </c>
      <c r="G9610" s="4" t="str">
        <f t="shared" si="1356"/>
        <v/>
      </c>
      <c r="H9610" t="str">
        <f t="shared" si="1351"/>
        <v/>
      </c>
      <c r="J9610">
        <f t="shared" ca="1" si="1352"/>
        <v>0.14756160773286886</v>
      </c>
      <c r="K9610">
        <v>0.69915490245827383</v>
      </c>
      <c r="L9610">
        <v>0.1183028498259372</v>
      </c>
    </row>
    <row r="9611" spans="1:12" x14ac:dyDescent="0.25">
      <c r="A9611">
        <f t="shared" si="1353"/>
        <v>9601</v>
      </c>
      <c r="B9611">
        <f t="shared" ref="B9611:B9674" si="1357">_xlfn.BINOM.INV($F$8,$B$10, $K9611)/$F$8</f>
        <v>5.1536499984277305E-2</v>
      </c>
      <c r="C9611">
        <f t="shared" ref="C9611:C9674" si="1358">_xlfn.BINOM.INV($F$8,$C$10, $L9611)/$F$8</f>
        <v>5.293315310038238E-2</v>
      </c>
      <c r="D9611">
        <f t="shared" ref="D9611:D9674" si="1359">(C9611-B9611)/SQRT($B$10*(1-$B$10)/$F$8+$C$10*(1-$C$10)/$F$8)</f>
        <v>0.37897750149549231</v>
      </c>
      <c r="E9611">
        <f t="shared" si="1354"/>
        <v>0.70470457106782747</v>
      </c>
      <c r="F9611" s="4">
        <f t="shared" si="1355"/>
        <v>2.7100271002710001E-2</v>
      </c>
      <c r="G9611" s="4" t="str">
        <f t="shared" si="1356"/>
        <v/>
      </c>
      <c r="H9611" t="str">
        <f t="shared" si="1351"/>
        <v/>
      </c>
      <c r="J9611">
        <f t="shared" ca="1" si="1352"/>
        <v>0.18329236176505581</v>
      </c>
      <c r="K9611">
        <v>0.72572700349820751</v>
      </c>
      <c r="L9611">
        <v>0.55895912584944052</v>
      </c>
    </row>
    <row r="9612" spans="1:12" x14ac:dyDescent="0.25">
      <c r="A9612">
        <f t="shared" si="1353"/>
        <v>9602</v>
      </c>
      <c r="B9612">
        <f t="shared" si="1357"/>
        <v>4.5949887519856999E-2</v>
      </c>
      <c r="C9612">
        <f t="shared" si="1358"/>
        <v>4.9162189686898672E-2</v>
      </c>
      <c r="D9612">
        <f t="shared" si="1359"/>
        <v>0.87164825343963248</v>
      </c>
      <c r="E9612">
        <f t="shared" si="1354"/>
        <v>0.38340029799062503</v>
      </c>
      <c r="F9612" s="4">
        <f t="shared" si="1355"/>
        <v>6.9908814589665608E-2</v>
      </c>
      <c r="G9612" s="4" t="str">
        <f t="shared" si="1356"/>
        <v/>
      </c>
      <c r="H9612" t="str">
        <f t="shared" ref="H9612:H9675" si="1360">IF(AND(E9612&lt;=0.05,F9612&lt;0), "Yes", "")</f>
        <v/>
      </c>
      <c r="J9612">
        <f t="shared" ref="J9612:J9675" ca="1" si="1361">RAND()</f>
        <v>0.92128797104472426</v>
      </c>
      <c r="K9612">
        <v>5.9595345634425256E-2</v>
      </c>
      <c r="L9612">
        <v>0.10146837726451619</v>
      </c>
    </row>
    <row r="9613" spans="1:12" x14ac:dyDescent="0.25">
      <c r="A9613">
        <f t="shared" si="1353"/>
        <v>9603</v>
      </c>
      <c r="B9613">
        <f t="shared" si="1357"/>
        <v>4.8324197817235626E-2</v>
      </c>
      <c r="C9613">
        <f t="shared" si="1358"/>
        <v>5.2234826542329839E-2</v>
      </c>
      <c r="D9613">
        <f t="shared" si="1359"/>
        <v>1.0611370041873796</v>
      </c>
      <c r="E9613">
        <f t="shared" si="1354"/>
        <v>0.28862764317669587</v>
      </c>
      <c r="F9613" s="4">
        <f t="shared" si="1355"/>
        <v>8.0924855491329495E-2</v>
      </c>
      <c r="G9613" s="4" t="str">
        <f t="shared" si="1356"/>
        <v/>
      </c>
      <c r="H9613" t="str">
        <f t="shared" si="1360"/>
        <v/>
      </c>
      <c r="J9613">
        <f t="shared" ca="1" si="1361"/>
        <v>0.45892870309167055</v>
      </c>
      <c r="K9613">
        <v>0.25340298827097119</v>
      </c>
      <c r="L9613">
        <v>0.45628004910058784</v>
      </c>
    </row>
    <row r="9614" spans="1:12" x14ac:dyDescent="0.25">
      <c r="A9614">
        <f t="shared" si="1353"/>
        <v>9604</v>
      </c>
      <c r="B9614">
        <f t="shared" si="1357"/>
        <v>4.8743193752067149E-2</v>
      </c>
      <c r="C9614">
        <f t="shared" si="1358"/>
        <v>5.5447128709371518E-2</v>
      </c>
      <c r="D9614">
        <f t="shared" si="1359"/>
        <v>1.8190920071783661</v>
      </c>
      <c r="E9614">
        <f t="shared" si="1354"/>
        <v>6.8897394280621693E-2</v>
      </c>
      <c r="F9614" s="4">
        <f t="shared" si="1355"/>
        <v>0.13753581661891129</v>
      </c>
      <c r="G9614" s="4" t="str">
        <f t="shared" si="1356"/>
        <v/>
      </c>
      <c r="H9614" t="str">
        <f t="shared" si="1360"/>
        <v/>
      </c>
      <c r="J9614">
        <f t="shared" ca="1" si="1361"/>
        <v>0.41794238996834665</v>
      </c>
      <c r="K9614">
        <v>0.31744622253726529</v>
      </c>
      <c r="L9614">
        <v>0.86909387839505914</v>
      </c>
    </row>
    <row r="9615" spans="1:12" x14ac:dyDescent="0.25">
      <c r="A9615">
        <f t="shared" si="1353"/>
        <v>9605</v>
      </c>
      <c r="B9615">
        <f t="shared" si="1357"/>
        <v>4.8603528440456643E-2</v>
      </c>
      <c r="C9615">
        <f t="shared" si="1358"/>
        <v>4.9581185621730195E-2</v>
      </c>
      <c r="D9615">
        <f t="shared" si="1359"/>
        <v>0.26528425104684444</v>
      </c>
      <c r="E9615">
        <f t="shared" si="1354"/>
        <v>0.790790495854373</v>
      </c>
      <c r="F9615" s="4">
        <f t="shared" si="1355"/>
        <v>2.0114942528735601E-2</v>
      </c>
      <c r="G9615" s="4" t="str">
        <f t="shared" si="1356"/>
        <v/>
      </c>
      <c r="H9615" t="str">
        <f t="shared" si="1360"/>
        <v/>
      </c>
      <c r="J9615">
        <f t="shared" ca="1" si="1361"/>
        <v>0.42031593759026575</v>
      </c>
      <c r="K9615">
        <v>0.29853084386408746</v>
      </c>
      <c r="L9615">
        <v>0.13302209902653561</v>
      </c>
    </row>
    <row r="9616" spans="1:12" x14ac:dyDescent="0.25">
      <c r="A9616">
        <f t="shared" si="1353"/>
        <v>9606</v>
      </c>
      <c r="B9616">
        <f t="shared" si="1357"/>
        <v>4.6787879389520046E-2</v>
      </c>
      <c r="C9616">
        <f t="shared" si="1358"/>
        <v>5.0558842803003747E-2</v>
      </c>
      <c r="D9616">
        <f t="shared" si="1359"/>
        <v>1.023239254037829</v>
      </c>
      <c r="E9616">
        <f t="shared" si="1354"/>
        <v>0.30619473730009084</v>
      </c>
      <c r="F9616" s="4">
        <f t="shared" si="1355"/>
        <v>8.0597014925373037E-2</v>
      </c>
      <c r="G9616" s="4" t="str">
        <f t="shared" si="1356"/>
        <v/>
      </c>
      <c r="H9616" t="str">
        <f t="shared" si="1360"/>
        <v/>
      </c>
      <c r="J9616">
        <f t="shared" ca="1" si="1361"/>
        <v>0.7249243658416259</v>
      </c>
      <c r="K9616">
        <v>0.10406218705017112</v>
      </c>
      <c r="L9616">
        <v>0.23867679567816014</v>
      </c>
    </row>
    <row r="9617" spans="1:12" x14ac:dyDescent="0.25">
      <c r="A9617">
        <f t="shared" si="1353"/>
        <v>9607</v>
      </c>
      <c r="B9617">
        <f t="shared" si="1357"/>
        <v>4.748620594757258E-2</v>
      </c>
      <c r="C9617">
        <f t="shared" si="1358"/>
        <v>5.3491814346824408E-2</v>
      </c>
      <c r="D9617">
        <f t="shared" si="1359"/>
        <v>1.6296032564306191</v>
      </c>
      <c r="E9617">
        <f t="shared" si="1354"/>
        <v>0.10318537571607922</v>
      </c>
      <c r="F9617" s="4">
        <f t="shared" si="1355"/>
        <v>0.12647058823529417</v>
      </c>
      <c r="G9617" s="4" t="str">
        <f t="shared" si="1356"/>
        <v/>
      </c>
      <c r="H9617" t="str">
        <f t="shared" si="1360"/>
        <v/>
      </c>
      <c r="J9617">
        <f t="shared" ca="1" si="1361"/>
        <v>0.8299863798438134</v>
      </c>
      <c r="K9617">
        <v>0.16211243882778825</v>
      </c>
      <c r="L9617">
        <v>0.65209801602540551</v>
      </c>
    </row>
    <row r="9618" spans="1:12" x14ac:dyDescent="0.25">
      <c r="A9618">
        <f t="shared" si="1353"/>
        <v>9608</v>
      </c>
      <c r="B9618">
        <f t="shared" si="1357"/>
        <v>5.321248372360339E-2</v>
      </c>
      <c r="C9618">
        <f t="shared" si="1358"/>
        <v>5.8240434941581667E-2</v>
      </c>
      <c r="D9618">
        <f t="shared" si="1359"/>
        <v>1.3643190053837746</v>
      </c>
      <c r="E9618">
        <f t="shared" si="1354"/>
        <v>0.17246718686690321</v>
      </c>
      <c r="F9618" s="4">
        <f t="shared" si="1355"/>
        <v>9.4488188976378021E-2</v>
      </c>
      <c r="G9618" s="4" t="str">
        <f t="shared" si="1356"/>
        <v/>
      </c>
      <c r="H9618" t="str">
        <f t="shared" si="1360"/>
        <v/>
      </c>
      <c r="J9618">
        <f t="shared" ca="1" si="1361"/>
        <v>0.5530534958792801</v>
      </c>
      <c r="K9618">
        <v>0.89018183988742494</v>
      </c>
      <c r="L9618">
        <v>0.98410235585529426</v>
      </c>
    </row>
    <row r="9619" spans="1:12" x14ac:dyDescent="0.25">
      <c r="A9619">
        <f t="shared" si="1353"/>
        <v>9609</v>
      </c>
      <c r="B9619">
        <f t="shared" si="1357"/>
        <v>4.7905201882404103E-2</v>
      </c>
      <c r="C9619">
        <f t="shared" si="1358"/>
        <v>5.4609136839708472E-2</v>
      </c>
      <c r="D9619">
        <f t="shared" si="1359"/>
        <v>1.8190920071783661</v>
      </c>
      <c r="E9619">
        <f t="shared" si="1354"/>
        <v>6.8897394280621693E-2</v>
      </c>
      <c r="F9619" s="4">
        <f t="shared" si="1355"/>
        <v>0.13994169096209924</v>
      </c>
      <c r="G9619" s="4" t="str">
        <f t="shared" si="1356"/>
        <v/>
      </c>
      <c r="H9619" t="str">
        <f t="shared" si="1360"/>
        <v/>
      </c>
      <c r="J9619">
        <f t="shared" ca="1" si="1361"/>
        <v>0.8758987701717067</v>
      </c>
      <c r="K9619">
        <v>0.20823806511760845</v>
      </c>
      <c r="L9619">
        <v>0.791355990563399</v>
      </c>
    </row>
    <row r="9620" spans="1:12" x14ac:dyDescent="0.25">
      <c r="A9620">
        <f t="shared" si="1353"/>
        <v>9610</v>
      </c>
      <c r="B9620">
        <f t="shared" si="1357"/>
        <v>5.293315310038238E-2</v>
      </c>
      <c r="C9620">
        <f t="shared" si="1358"/>
        <v>5.097783873783527E-2</v>
      </c>
      <c r="D9620">
        <f t="shared" si="1359"/>
        <v>-0.53056850209369077</v>
      </c>
      <c r="E9620">
        <f t="shared" si="1354"/>
        <v>0.59571782753603486</v>
      </c>
      <c r="F9620" s="4">
        <f t="shared" si="1355"/>
        <v>-3.6939313984168935E-2</v>
      </c>
      <c r="G9620" s="4" t="str">
        <f t="shared" si="1356"/>
        <v/>
      </c>
      <c r="H9620" t="str">
        <f t="shared" si="1360"/>
        <v/>
      </c>
      <c r="J9620">
        <f t="shared" ca="1" si="1361"/>
        <v>3.2183291386461033E-2</v>
      </c>
      <c r="K9620">
        <v>0.87795645160453151</v>
      </c>
      <c r="L9620">
        <v>0.2859152485120503</v>
      </c>
    </row>
    <row r="9621" spans="1:12" x14ac:dyDescent="0.25">
      <c r="A9621">
        <f t="shared" si="1353"/>
        <v>9611</v>
      </c>
      <c r="B9621">
        <f t="shared" si="1357"/>
        <v>4.4273903780530907E-2</v>
      </c>
      <c r="C9621">
        <f t="shared" si="1358"/>
        <v>5.0000181556561718E-2</v>
      </c>
      <c r="D9621">
        <f t="shared" si="1359"/>
        <v>1.5538077561315198</v>
      </c>
      <c r="E9621">
        <f t="shared" si="1354"/>
        <v>0.12023027990579127</v>
      </c>
      <c r="F9621" s="4">
        <f t="shared" si="1355"/>
        <v>0.12933753943217666</v>
      </c>
      <c r="G9621" s="4" t="str">
        <f t="shared" si="1356"/>
        <v/>
      </c>
      <c r="H9621" t="str">
        <f t="shared" si="1360"/>
        <v/>
      </c>
      <c r="J9621">
        <f t="shared" ca="1" si="1361"/>
        <v>0.47347860191447311</v>
      </c>
      <c r="K9621">
        <v>1.2538888422240158E-2</v>
      </c>
      <c r="L9621">
        <v>0.17620068319368309</v>
      </c>
    </row>
    <row r="9622" spans="1:12" x14ac:dyDescent="0.25">
      <c r="A9622">
        <f t="shared" si="1353"/>
        <v>9612</v>
      </c>
      <c r="B9622">
        <f t="shared" si="1357"/>
        <v>5.0558842803003747E-2</v>
      </c>
      <c r="C9622">
        <f t="shared" si="1358"/>
        <v>5.7123112448697604E-2</v>
      </c>
      <c r="D9622">
        <f t="shared" si="1359"/>
        <v>1.7811942570288155</v>
      </c>
      <c r="E9622">
        <f t="shared" si="1354"/>
        <v>7.4880721541232376E-2</v>
      </c>
      <c r="F9622" s="4">
        <f t="shared" si="1355"/>
        <v>0.12983425414364641</v>
      </c>
      <c r="G9622" s="4" t="str">
        <f t="shared" si="1356"/>
        <v/>
      </c>
      <c r="H9622" t="str">
        <f t="shared" si="1360"/>
        <v/>
      </c>
      <c r="J9622">
        <f t="shared" ca="1" si="1361"/>
        <v>0.54403767624681931</v>
      </c>
      <c r="K9622">
        <v>0.58524289437081767</v>
      </c>
      <c r="L9622">
        <v>0.95921794837474561</v>
      </c>
    </row>
    <row r="9623" spans="1:12" x14ac:dyDescent="0.25">
      <c r="A9623">
        <f t="shared" si="1353"/>
        <v>9613</v>
      </c>
      <c r="B9623">
        <f t="shared" si="1357"/>
        <v>5.0139846868172223E-2</v>
      </c>
      <c r="C9623">
        <f t="shared" si="1358"/>
        <v>5.0838173426224764E-2</v>
      </c>
      <c r="D9623">
        <f t="shared" si="1359"/>
        <v>0.1894887507477471</v>
      </c>
      <c r="E9623">
        <f t="shared" si="1354"/>
        <v>0.84970977099080969</v>
      </c>
      <c r="F9623" s="4">
        <f t="shared" si="1355"/>
        <v>1.3927576601671366E-2</v>
      </c>
      <c r="G9623" s="4" t="str">
        <f t="shared" si="1356"/>
        <v/>
      </c>
      <c r="H9623" t="str">
        <f t="shared" si="1360"/>
        <v/>
      </c>
      <c r="J9623">
        <f t="shared" ca="1" si="1361"/>
        <v>0.78385355825230485</v>
      </c>
      <c r="K9623">
        <v>0.53443380084637215</v>
      </c>
      <c r="L9623">
        <v>0.26246631529696685</v>
      </c>
    </row>
    <row r="9624" spans="1:12" x14ac:dyDescent="0.25">
      <c r="A9624">
        <f t="shared" si="1353"/>
        <v>9614</v>
      </c>
      <c r="B9624">
        <f t="shared" si="1357"/>
        <v>5.5726459332592529E-2</v>
      </c>
      <c r="C9624">
        <f t="shared" si="1358"/>
        <v>5.2095161230719333E-2</v>
      </c>
      <c r="D9624">
        <f t="shared" si="1359"/>
        <v>-0.98534150388828035</v>
      </c>
      <c r="E9624">
        <f t="shared" si="1354"/>
        <v>0.32445635245909954</v>
      </c>
      <c r="F9624" s="4">
        <f t="shared" si="1355"/>
        <v>-6.5162907268170395E-2</v>
      </c>
      <c r="G9624" s="4" t="str">
        <f t="shared" si="1356"/>
        <v/>
      </c>
      <c r="H9624" t="str">
        <f t="shared" si="1360"/>
        <v/>
      </c>
      <c r="J9624">
        <f t="shared" ca="1" si="1361"/>
        <v>0.86421796110839921</v>
      </c>
      <c r="K9624">
        <v>0.98532023563518967</v>
      </c>
      <c r="L9624">
        <v>0.44361581576633813</v>
      </c>
    </row>
    <row r="9625" spans="1:12" x14ac:dyDescent="0.25">
      <c r="A9625">
        <f t="shared" si="1353"/>
        <v>9615</v>
      </c>
      <c r="B9625">
        <f t="shared" si="1357"/>
        <v>5.1396834672666793E-2</v>
      </c>
      <c r="C9625">
        <f t="shared" si="1358"/>
        <v>5.4050475593266437E-2</v>
      </c>
      <c r="D9625">
        <f t="shared" si="1359"/>
        <v>0.72005725284143596</v>
      </c>
      <c r="E9625">
        <f t="shared" si="1354"/>
        <v>0.47148974556626189</v>
      </c>
      <c r="F9625" s="4">
        <f t="shared" si="1355"/>
        <v>5.1630434782608689E-2</v>
      </c>
      <c r="G9625" s="4" t="str">
        <f t="shared" si="1356"/>
        <v/>
      </c>
      <c r="H9625" t="str">
        <f t="shared" si="1360"/>
        <v/>
      </c>
      <c r="J9625">
        <f t="shared" ca="1" si="1361"/>
        <v>0.50133771897314949</v>
      </c>
      <c r="K9625">
        <v>0.71160993135858008</v>
      </c>
      <c r="L9625">
        <v>0.71591880699541055</v>
      </c>
    </row>
    <row r="9626" spans="1:12" x14ac:dyDescent="0.25">
      <c r="A9626">
        <f t="shared" si="1353"/>
        <v>9616</v>
      </c>
      <c r="B9626">
        <f t="shared" si="1357"/>
        <v>5.2095161230719333E-2</v>
      </c>
      <c r="C9626">
        <f t="shared" si="1358"/>
        <v>5.2793487788771867E-2</v>
      </c>
      <c r="D9626">
        <f t="shared" si="1359"/>
        <v>0.18948875074774521</v>
      </c>
      <c r="E9626">
        <f t="shared" si="1354"/>
        <v>0.84970977099081102</v>
      </c>
      <c r="F9626" s="4">
        <f t="shared" si="1355"/>
        <v>1.3404825737265336E-2</v>
      </c>
      <c r="G9626" s="4" t="str">
        <f t="shared" si="1356"/>
        <v/>
      </c>
      <c r="H9626" t="str">
        <f t="shared" si="1360"/>
        <v/>
      </c>
      <c r="J9626">
        <f t="shared" ca="1" si="1361"/>
        <v>0.4089357453832142</v>
      </c>
      <c r="K9626">
        <v>0.79139401500879625</v>
      </c>
      <c r="L9626">
        <v>0.55296177000786406</v>
      </c>
    </row>
    <row r="9627" spans="1:12" x14ac:dyDescent="0.25">
      <c r="A9627">
        <f t="shared" si="1353"/>
        <v>9617</v>
      </c>
      <c r="B9627">
        <f t="shared" si="1357"/>
        <v>4.5251560961804459E-2</v>
      </c>
      <c r="C9627">
        <f t="shared" si="1358"/>
        <v>5.167616529588781E-2</v>
      </c>
      <c r="D9627">
        <f t="shared" si="1359"/>
        <v>1.743296506879267</v>
      </c>
      <c r="E9627">
        <f t="shared" si="1354"/>
        <v>8.1281835223044219E-2</v>
      </c>
      <c r="F9627" s="4">
        <f t="shared" si="1355"/>
        <v>0.14197530864197536</v>
      </c>
      <c r="G9627" s="4" t="str">
        <f t="shared" si="1356"/>
        <v/>
      </c>
      <c r="H9627" t="str">
        <f t="shared" si="1360"/>
        <v/>
      </c>
      <c r="J9627">
        <f t="shared" ca="1" si="1361"/>
        <v>8.8070824036247775E-2</v>
      </c>
      <c r="K9627">
        <v>2.9474430034027166E-2</v>
      </c>
      <c r="L9627">
        <v>0.39036190154841544</v>
      </c>
    </row>
    <row r="9628" spans="1:12" x14ac:dyDescent="0.25">
      <c r="A9628">
        <f t="shared" si="1353"/>
        <v>9618</v>
      </c>
      <c r="B9628">
        <f t="shared" si="1357"/>
        <v>5.0558842803003747E-2</v>
      </c>
      <c r="C9628">
        <f t="shared" si="1358"/>
        <v>4.7905201882404103E-2</v>
      </c>
      <c r="D9628">
        <f t="shared" si="1359"/>
        <v>-0.72005725284143596</v>
      </c>
      <c r="E9628">
        <f t="shared" si="1354"/>
        <v>0.47148974556626189</v>
      </c>
      <c r="F9628" s="4">
        <f t="shared" si="1355"/>
        <v>-5.2486187845303865E-2</v>
      </c>
      <c r="G9628" s="4" t="str">
        <f t="shared" si="1356"/>
        <v/>
      </c>
      <c r="H9628" t="str">
        <f t="shared" si="1360"/>
        <v/>
      </c>
      <c r="J9628">
        <f t="shared" ca="1" si="1361"/>
        <v>6.6925507617723312E-2</v>
      </c>
      <c r="K9628">
        <v>0.59353934797355667</v>
      </c>
      <c r="L9628">
        <v>3.9831788867808693E-2</v>
      </c>
    </row>
    <row r="9629" spans="1:12" x14ac:dyDescent="0.25">
      <c r="A9629">
        <f t="shared" si="1353"/>
        <v>9619</v>
      </c>
      <c r="B9629">
        <f t="shared" si="1357"/>
        <v>5.1955495919108828E-2</v>
      </c>
      <c r="C9629">
        <f t="shared" si="1358"/>
        <v>5.293315310038238E-2</v>
      </c>
      <c r="D9629">
        <f t="shared" si="1359"/>
        <v>0.26528425104684444</v>
      </c>
      <c r="E9629">
        <f t="shared" si="1354"/>
        <v>0.790790495854373</v>
      </c>
      <c r="F9629" s="4">
        <f t="shared" si="1355"/>
        <v>1.8817204301075238E-2</v>
      </c>
      <c r="G9629" s="4" t="str">
        <f t="shared" si="1356"/>
        <v/>
      </c>
      <c r="H9629" t="str">
        <f t="shared" si="1360"/>
        <v/>
      </c>
      <c r="J9629">
        <f t="shared" ca="1" si="1361"/>
        <v>0.72743002654904831</v>
      </c>
      <c r="K9629">
        <v>0.77571373867403048</v>
      </c>
      <c r="L9629">
        <v>0.57003685107480817</v>
      </c>
    </row>
    <row r="9630" spans="1:12" x14ac:dyDescent="0.25">
      <c r="A9630">
        <f t="shared" si="1353"/>
        <v>9620</v>
      </c>
      <c r="B9630">
        <f t="shared" si="1357"/>
        <v>4.8882859063677661E-2</v>
      </c>
      <c r="C9630">
        <f t="shared" si="1358"/>
        <v>5.0838173426224764E-2</v>
      </c>
      <c r="D9630">
        <f t="shared" si="1359"/>
        <v>0.53056850209368889</v>
      </c>
      <c r="E9630">
        <f t="shared" si="1354"/>
        <v>0.59571782753603619</v>
      </c>
      <c r="F9630" s="4">
        <f t="shared" si="1355"/>
        <v>3.9999999999999931E-2</v>
      </c>
      <c r="G9630" s="4" t="str">
        <f t="shared" si="1356"/>
        <v/>
      </c>
      <c r="H9630" t="str">
        <f t="shared" si="1360"/>
        <v/>
      </c>
      <c r="J9630">
        <f t="shared" ca="1" si="1361"/>
        <v>0.96064441528564615</v>
      </c>
      <c r="K9630">
        <v>0.33358744977097576</v>
      </c>
      <c r="L9630">
        <v>0.27344685343625497</v>
      </c>
    </row>
    <row r="9631" spans="1:12" x14ac:dyDescent="0.25">
      <c r="A9631">
        <f t="shared" si="1353"/>
        <v>9621</v>
      </c>
      <c r="B9631">
        <f t="shared" si="1357"/>
        <v>5.1396834672666793E-2</v>
      </c>
      <c r="C9631">
        <f t="shared" si="1358"/>
        <v>5.642478589064507E-2</v>
      </c>
      <c r="D9631">
        <f t="shared" si="1359"/>
        <v>1.3643190053837746</v>
      </c>
      <c r="E9631">
        <f t="shared" si="1354"/>
        <v>0.17246718686690321</v>
      </c>
      <c r="F9631" s="4">
        <f t="shared" si="1355"/>
        <v>9.7826086956521813E-2</v>
      </c>
      <c r="G9631" s="4" t="str">
        <f t="shared" si="1356"/>
        <v/>
      </c>
      <c r="H9631" t="str">
        <f t="shared" si="1360"/>
        <v/>
      </c>
      <c r="J9631">
        <f t="shared" ca="1" si="1361"/>
        <v>0.23309580911010008</v>
      </c>
      <c r="K9631">
        <v>0.71445041837084544</v>
      </c>
      <c r="L9631">
        <v>0.92758109245332754</v>
      </c>
    </row>
    <row r="9632" spans="1:12" x14ac:dyDescent="0.25">
      <c r="A9632">
        <f t="shared" si="1353"/>
        <v>9622</v>
      </c>
      <c r="B9632">
        <f t="shared" si="1357"/>
        <v>5.642478589064507E-2</v>
      </c>
      <c r="C9632">
        <f t="shared" si="1358"/>
        <v>5.4329806216487454E-2</v>
      </c>
      <c r="D9632">
        <f t="shared" si="1359"/>
        <v>-0.56846625224323943</v>
      </c>
      <c r="E9632">
        <f t="shared" si="1354"/>
        <v>0.56971841484384589</v>
      </c>
      <c r="F9632" s="4">
        <f t="shared" si="1355"/>
        <v>-3.7128712871287155E-2</v>
      </c>
      <c r="G9632" s="4" t="str">
        <f t="shared" si="1356"/>
        <v/>
      </c>
      <c r="H9632" t="str">
        <f t="shared" si="1360"/>
        <v/>
      </c>
      <c r="J9632">
        <f t="shared" ca="1" si="1361"/>
        <v>0.7102407868993591</v>
      </c>
      <c r="K9632">
        <v>0.99271284556280293</v>
      </c>
      <c r="L9632">
        <v>0.76064236453845624</v>
      </c>
    </row>
    <row r="9633" spans="1:12" x14ac:dyDescent="0.25">
      <c r="A9633">
        <f t="shared" si="1353"/>
        <v>9623</v>
      </c>
      <c r="B9633">
        <f t="shared" si="1357"/>
        <v>5.5586794020982024E-2</v>
      </c>
      <c r="C9633">
        <f t="shared" si="1358"/>
        <v>4.9581185621730195E-2</v>
      </c>
      <c r="D9633">
        <f t="shared" si="1359"/>
        <v>-1.6296032564306191</v>
      </c>
      <c r="E9633">
        <f t="shared" si="1354"/>
        <v>0.10318537571607922</v>
      </c>
      <c r="F9633" s="4">
        <f t="shared" si="1355"/>
        <v>-0.10804020100502516</v>
      </c>
      <c r="G9633" s="4" t="str">
        <f t="shared" si="1356"/>
        <v/>
      </c>
      <c r="H9633" t="str">
        <f t="shared" si="1360"/>
        <v/>
      </c>
      <c r="J9633">
        <f t="shared" ca="1" si="1361"/>
        <v>0.72059563646977753</v>
      </c>
      <c r="K9633">
        <v>0.98361416921060918</v>
      </c>
      <c r="L9633">
        <v>0.13976027215486431</v>
      </c>
    </row>
    <row r="9634" spans="1:12" x14ac:dyDescent="0.25">
      <c r="A9634">
        <f t="shared" si="1353"/>
        <v>9624</v>
      </c>
      <c r="B9634">
        <f t="shared" si="1357"/>
        <v>5.0838173426224764E-2</v>
      </c>
      <c r="C9634">
        <f t="shared" si="1358"/>
        <v>5.1815830607498316E-2</v>
      </c>
      <c r="D9634">
        <f t="shared" si="1359"/>
        <v>0.26528425104684444</v>
      </c>
      <c r="E9634">
        <f t="shared" si="1354"/>
        <v>0.790790495854373</v>
      </c>
      <c r="F9634" s="4">
        <f t="shared" si="1355"/>
        <v>1.9230769230769201E-2</v>
      </c>
      <c r="G9634" s="4" t="str">
        <f t="shared" si="1356"/>
        <v/>
      </c>
      <c r="H9634" t="str">
        <f t="shared" si="1360"/>
        <v/>
      </c>
      <c r="J9634">
        <f t="shared" ca="1" si="1361"/>
        <v>5.4074042959491142E-2</v>
      </c>
      <c r="K9634">
        <v>0.63895477439973314</v>
      </c>
      <c r="L9634">
        <v>0.41035930042217017</v>
      </c>
    </row>
    <row r="9635" spans="1:12" x14ac:dyDescent="0.25">
      <c r="A9635">
        <f t="shared" si="1353"/>
        <v>9625</v>
      </c>
      <c r="B9635">
        <f t="shared" si="1357"/>
        <v>5.3631479658434913E-2</v>
      </c>
      <c r="C9635">
        <f t="shared" si="1358"/>
        <v>5.7123112448697604E-2</v>
      </c>
      <c r="D9635">
        <f t="shared" si="1359"/>
        <v>0.94744375373873169</v>
      </c>
      <c r="E9635">
        <f t="shared" si="1354"/>
        <v>0.34341270461982765</v>
      </c>
      <c r="F9635" s="4">
        <f t="shared" si="1355"/>
        <v>6.5104166666666671E-2</v>
      </c>
      <c r="G9635" s="4" t="str">
        <f t="shared" si="1356"/>
        <v/>
      </c>
      <c r="H9635" t="str">
        <f t="shared" si="1360"/>
        <v/>
      </c>
      <c r="J9635">
        <f t="shared" ca="1" si="1361"/>
        <v>0.43653942120247635</v>
      </c>
      <c r="K9635">
        <v>0.91844974276035629</v>
      </c>
      <c r="L9635">
        <v>0.9597196698574888</v>
      </c>
    </row>
    <row r="9636" spans="1:12" x14ac:dyDescent="0.25">
      <c r="A9636">
        <f t="shared" si="1353"/>
        <v>9626</v>
      </c>
      <c r="B9636">
        <f t="shared" si="1357"/>
        <v>5.167616529588781E-2</v>
      </c>
      <c r="C9636">
        <f t="shared" si="1358"/>
        <v>5.097783873783527E-2</v>
      </c>
      <c r="D9636">
        <f t="shared" si="1359"/>
        <v>-0.1894887507477471</v>
      </c>
      <c r="E9636">
        <f t="shared" si="1354"/>
        <v>0.84970977099080969</v>
      </c>
      <c r="F9636" s="4">
        <f t="shared" si="1355"/>
        <v>-1.3513513513513568E-2</v>
      </c>
      <c r="G9636" s="4" t="str">
        <f t="shared" si="1356"/>
        <v/>
      </c>
      <c r="H9636" t="str">
        <f t="shared" si="1360"/>
        <v/>
      </c>
      <c r="J9636">
        <f t="shared" ca="1" si="1361"/>
        <v>0.45423368343605597</v>
      </c>
      <c r="K9636">
        <v>0.74581102102118957</v>
      </c>
      <c r="L9636">
        <v>0.2851672417849519</v>
      </c>
    </row>
    <row r="9637" spans="1:12" x14ac:dyDescent="0.25">
      <c r="A9637">
        <f t="shared" si="1353"/>
        <v>9627</v>
      </c>
      <c r="B9637">
        <f t="shared" si="1357"/>
        <v>4.622921814307801E-2</v>
      </c>
      <c r="C9637">
        <f t="shared" si="1358"/>
        <v>5.0279512179782736E-2</v>
      </c>
      <c r="D9637">
        <f t="shared" si="1359"/>
        <v>1.0990347543369301</v>
      </c>
      <c r="E9637">
        <f t="shared" si="1354"/>
        <v>0.271752906914557</v>
      </c>
      <c r="F9637" s="4">
        <f t="shared" si="1355"/>
        <v>8.7613293051359634E-2</v>
      </c>
      <c r="G9637" s="4" t="str">
        <f t="shared" si="1356"/>
        <v/>
      </c>
      <c r="H9637" t="str">
        <f t="shared" si="1360"/>
        <v/>
      </c>
      <c r="J9637">
        <f t="shared" ca="1" si="1361"/>
        <v>0.72128493779303338</v>
      </c>
      <c r="K9637">
        <v>7.149150216607969E-2</v>
      </c>
      <c r="L9637">
        <v>0.1976193663462662</v>
      </c>
    </row>
    <row r="9638" spans="1:12" x14ac:dyDescent="0.25">
      <c r="A9638">
        <f t="shared" si="1353"/>
        <v>9628</v>
      </c>
      <c r="B9638">
        <f t="shared" si="1357"/>
        <v>5.4050475593266437E-2</v>
      </c>
      <c r="C9638">
        <f t="shared" si="1358"/>
        <v>5.1536499984277305E-2</v>
      </c>
      <c r="D9638">
        <f t="shared" si="1359"/>
        <v>-0.68215950269188541</v>
      </c>
      <c r="E9638">
        <f t="shared" si="1354"/>
        <v>0.49513809896736838</v>
      </c>
      <c r="F9638" s="4">
        <f t="shared" si="1355"/>
        <v>-4.6511627906976653E-2</v>
      </c>
      <c r="G9638" s="4" t="str">
        <f t="shared" si="1356"/>
        <v/>
      </c>
      <c r="H9638" t="str">
        <f t="shared" si="1360"/>
        <v/>
      </c>
      <c r="J9638">
        <f t="shared" ca="1" si="1361"/>
        <v>0.42682972721096335</v>
      </c>
      <c r="K9638">
        <v>0.94082568391933619</v>
      </c>
      <c r="L9638">
        <v>0.36046355044396328</v>
      </c>
    </row>
    <row r="9639" spans="1:12" x14ac:dyDescent="0.25">
      <c r="A9639">
        <f t="shared" si="1353"/>
        <v>9629</v>
      </c>
      <c r="B9639">
        <f t="shared" si="1357"/>
        <v>4.8324197817235626E-2</v>
      </c>
      <c r="C9639">
        <f t="shared" si="1358"/>
        <v>4.9860516244951213E-2</v>
      </c>
      <c r="D9639">
        <f t="shared" si="1359"/>
        <v>0.41687525164504285</v>
      </c>
      <c r="E9639">
        <f t="shared" si="1354"/>
        <v>0.6767696564108121</v>
      </c>
      <c r="F9639" s="4">
        <f t="shared" si="1355"/>
        <v>3.1791907514450941E-2</v>
      </c>
      <c r="G9639" s="4" t="str">
        <f t="shared" si="1356"/>
        <v/>
      </c>
      <c r="H9639" t="str">
        <f t="shared" si="1360"/>
        <v/>
      </c>
      <c r="J9639">
        <f t="shared" ca="1" si="1361"/>
        <v>0.22089826862699247</v>
      </c>
      <c r="K9639">
        <v>0.26365645466453069</v>
      </c>
      <c r="L9639">
        <v>0.15556861889916096</v>
      </c>
    </row>
    <row r="9640" spans="1:12" x14ac:dyDescent="0.25">
      <c r="A9640">
        <f t="shared" si="1353"/>
        <v>9630</v>
      </c>
      <c r="B9640">
        <f t="shared" si="1357"/>
        <v>5.1396834672666793E-2</v>
      </c>
      <c r="C9640">
        <f t="shared" si="1358"/>
        <v>5.3910810281655931E-2</v>
      </c>
      <c r="D9640">
        <f t="shared" si="1359"/>
        <v>0.6821595026918873</v>
      </c>
      <c r="E9640">
        <f t="shared" si="1354"/>
        <v>0.49513809896736705</v>
      </c>
      <c r="F9640" s="4">
        <f t="shared" si="1355"/>
        <v>4.8913043478260906E-2</v>
      </c>
      <c r="G9640" s="4" t="str">
        <f t="shared" si="1356"/>
        <v/>
      </c>
      <c r="H9640" t="str">
        <f t="shared" si="1360"/>
        <v/>
      </c>
      <c r="J9640">
        <f t="shared" ca="1" si="1361"/>
        <v>0.21044933635214425</v>
      </c>
      <c r="K9640">
        <v>0.7170267350788998</v>
      </c>
      <c r="L9640">
        <v>0.70754552997583053</v>
      </c>
    </row>
    <row r="9641" spans="1:12" x14ac:dyDescent="0.25">
      <c r="A9641">
        <f t="shared" si="1353"/>
        <v>9631</v>
      </c>
      <c r="B9641">
        <f t="shared" si="1357"/>
        <v>5.1955495919108828E-2</v>
      </c>
      <c r="C9641">
        <f t="shared" si="1358"/>
        <v>5.0838173426224764E-2</v>
      </c>
      <c r="D9641">
        <f t="shared" si="1359"/>
        <v>-0.30318200119639499</v>
      </c>
      <c r="E9641">
        <f t="shared" si="1354"/>
        <v>0.76175116485686689</v>
      </c>
      <c r="F9641" s="4">
        <f t="shared" si="1355"/>
        <v>-2.1505376344086079E-2</v>
      </c>
      <c r="G9641" s="4" t="str">
        <f t="shared" si="1356"/>
        <v/>
      </c>
      <c r="H9641" t="str">
        <f t="shared" si="1360"/>
        <v/>
      </c>
      <c r="J9641">
        <f t="shared" ca="1" si="1361"/>
        <v>0.21457081502353692</v>
      </c>
      <c r="K9641">
        <v>0.77868579208297972</v>
      </c>
      <c r="L9641">
        <v>0.26302817439519532</v>
      </c>
    </row>
    <row r="9642" spans="1:12" x14ac:dyDescent="0.25">
      <c r="A9642">
        <f t="shared" si="1353"/>
        <v>9632</v>
      </c>
      <c r="B9642">
        <f t="shared" si="1357"/>
        <v>5.1955495919108828E-2</v>
      </c>
      <c r="C9642">
        <f t="shared" si="1358"/>
        <v>5.2514157165550857E-2</v>
      </c>
      <c r="D9642">
        <f t="shared" si="1359"/>
        <v>0.15159100059819655</v>
      </c>
      <c r="E9642">
        <f t="shared" si="1354"/>
        <v>0.87950953185498082</v>
      </c>
      <c r="F9642" s="4">
        <f t="shared" si="1355"/>
        <v>1.0752688172042973E-2</v>
      </c>
      <c r="G9642" s="4" t="str">
        <f t="shared" si="1356"/>
        <v/>
      </c>
      <c r="H9642" t="str">
        <f t="shared" si="1360"/>
        <v/>
      </c>
      <c r="J9642">
        <f t="shared" ca="1" si="1361"/>
        <v>0.41947583946034994</v>
      </c>
      <c r="K9642">
        <v>0.77456514442010638</v>
      </c>
      <c r="L9642">
        <v>0.50114506466100295</v>
      </c>
    </row>
    <row r="9643" spans="1:12" x14ac:dyDescent="0.25">
      <c r="A9643">
        <f t="shared" si="1353"/>
        <v>9633</v>
      </c>
      <c r="B9643">
        <f t="shared" si="1357"/>
        <v>4.7206875324351569E-2</v>
      </c>
      <c r="C9643">
        <f t="shared" si="1358"/>
        <v>4.8324197817235626E-2</v>
      </c>
      <c r="D9643">
        <f t="shared" si="1359"/>
        <v>0.3031820011963931</v>
      </c>
      <c r="E9643">
        <f t="shared" si="1354"/>
        <v>0.76175116485686822</v>
      </c>
      <c r="F9643" s="4">
        <f t="shared" si="1355"/>
        <v>2.3668639053254358E-2</v>
      </c>
      <c r="G9643" s="4" t="str">
        <f t="shared" si="1356"/>
        <v/>
      </c>
      <c r="H9643" t="str">
        <f t="shared" si="1360"/>
        <v/>
      </c>
      <c r="J9643">
        <f t="shared" ca="1" si="1361"/>
        <v>0.73492057895601026</v>
      </c>
      <c r="K9643">
        <v>0.14135621250661601</v>
      </c>
      <c r="L9643">
        <v>5.8431491844815775E-2</v>
      </c>
    </row>
    <row r="9644" spans="1:12" x14ac:dyDescent="0.25">
      <c r="A9644">
        <f t="shared" si="1353"/>
        <v>9634</v>
      </c>
      <c r="B9644">
        <f t="shared" si="1357"/>
        <v>5.2374491853940344E-2</v>
      </c>
      <c r="C9644">
        <f t="shared" si="1358"/>
        <v>4.8882859063677661E-2</v>
      </c>
      <c r="D9644">
        <f t="shared" si="1359"/>
        <v>-0.9474437537387298</v>
      </c>
      <c r="E9644">
        <f t="shared" si="1354"/>
        <v>0.34341270461982876</v>
      </c>
      <c r="F9644" s="4">
        <f t="shared" si="1355"/>
        <v>-6.6666666666666541E-2</v>
      </c>
      <c r="G9644" s="4" t="str">
        <f t="shared" si="1356"/>
        <v/>
      </c>
      <c r="H9644" t="str">
        <f t="shared" si="1360"/>
        <v/>
      </c>
      <c r="J9644">
        <f t="shared" ca="1" si="1361"/>
        <v>0.73353771736343942</v>
      </c>
      <c r="K9644">
        <v>0.82858165252288785</v>
      </c>
      <c r="L9644">
        <v>8.2254363157351795E-2</v>
      </c>
    </row>
    <row r="9645" spans="1:12" x14ac:dyDescent="0.25">
      <c r="A9645">
        <f t="shared" si="1353"/>
        <v>9635</v>
      </c>
      <c r="B9645">
        <f t="shared" si="1357"/>
        <v>5.1955495919108828E-2</v>
      </c>
      <c r="C9645">
        <f t="shared" si="1358"/>
        <v>4.7206875324351569E-2</v>
      </c>
      <c r="D9645">
        <f t="shared" si="1359"/>
        <v>-1.2885235050846753</v>
      </c>
      <c r="E9645">
        <f t="shared" si="1354"/>
        <v>0.19756379210566632</v>
      </c>
      <c r="F9645" s="4">
        <f t="shared" si="1355"/>
        <v>-9.1397849462365607E-2</v>
      </c>
      <c r="G9645" s="4" t="str">
        <f t="shared" si="1356"/>
        <v/>
      </c>
      <c r="H9645" t="str">
        <f t="shared" si="1360"/>
        <v/>
      </c>
      <c r="J9645">
        <f t="shared" ca="1" si="1361"/>
        <v>3.2725988262203409E-2</v>
      </c>
      <c r="K9645">
        <v>0.78237546029693461</v>
      </c>
      <c r="L9645">
        <v>2.097995865389235E-2</v>
      </c>
    </row>
    <row r="9646" spans="1:12" x14ac:dyDescent="0.25">
      <c r="A9646">
        <f t="shared" si="1353"/>
        <v>9636</v>
      </c>
      <c r="B9646">
        <f t="shared" si="1357"/>
        <v>5.1396834672666793E-2</v>
      </c>
      <c r="C9646">
        <f t="shared" si="1358"/>
        <v>5.3072818411992885E-2</v>
      </c>
      <c r="D9646">
        <f t="shared" si="1359"/>
        <v>0.45477300179459151</v>
      </c>
      <c r="E9646">
        <f t="shared" si="1354"/>
        <v>0.64927255531256134</v>
      </c>
      <c r="F9646" s="4">
        <f t="shared" si="1355"/>
        <v>3.260869565217394E-2</v>
      </c>
      <c r="G9646" s="4" t="str">
        <f t="shared" si="1356"/>
        <v/>
      </c>
      <c r="H9646" t="str">
        <f t="shared" si="1360"/>
        <v/>
      </c>
      <c r="J9646">
        <f t="shared" ca="1" si="1361"/>
        <v>0.27229228202861244</v>
      </c>
      <c r="K9646">
        <v>0.70417778598866476</v>
      </c>
      <c r="L9646">
        <v>0.59948501814548716</v>
      </c>
    </row>
    <row r="9647" spans="1:12" x14ac:dyDescent="0.25">
      <c r="A9647">
        <f t="shared" ref="A9647:A9710" si="1362">A9646+1</f>
        <v>9637</v>
      </c>
      <c r="B9647">
        <f t="shared" si="1357"/>
        <v>5.1396834672666793E-2</v>
      </c>
      <c r="C9647">
        <f t="shared" si="1358"/>
        <v>5.3631479658434913E-2</v>
      </c>
      <c r="D9647">
        <f t="shared" si="1359"/>
        <v>0.60636400239278809</v>
      </c>
      <c r="E9647">
        <f t="shared" si="1354"/>
        <v>0.54427306687335708</v>
      </c>
      <c r="F9647" s="4">
        <f t="shared" si="1355"/>
        <v>4.3478260869565202E-2</v>
      </c>
      <c r="G9647" s="4" t="str">
        <f t="shared" si="1356"/>
        <v/>
      </c>
      <c r="H9647" t="str">
        <f t="shared" si="1360"/>
        <v/>
      </c>
      <c r="J9647">
        <f t="shared" ca="1" si="1361"/>
        <v>0.85663057328498116</v>
      </c>
      <c r="K9647">
        <v>0.71401544705105957</v>
      </c>
      <c r="L9647">
        <v>0.66172190879763804</v>
      </c>
    </row>
    <row r="9648" spans="1:12" x14ac:dyDescent="0.25">
      <c r="A9648">
        <f t="shared" si="1362"/>
        <v>9638</v>
      </c>
      <c r="B9648">
        <f t="shared" si="1357"/>
        <v>5.3631479658434913E-2</v>
      </c>
      <c r="C9648">
        <f t="shared" si="1358"/>
        <v>5.167616529588781E-2</v>
      </c>
      <c r="D9648">
        <f t="shared" si="1359"/>
        <v>-0.53056850209368889</v>
      </c>
      <c r="E9648">
        <f t="shared" si="1354"/>
        <v>0.59571782753603619</v>
      </c>
      <c r="F9648" s="4">
        <f t="shared" si="1355"/>
        <v>-3.6458333333333273E-2</v>
      </c>
      <c r="G9648" s="4" t="str">
        <f t="shared" si="1356"/>
        <v/>
      </c>
      <c r="H9648" t="str">
        <f t="shared" si="1360"/>
        <v/>
      </c>
      <c r="J9648">
        <f t="shared" ca="1" si="1361"/>
        <v>0.86833196848208094</v>
      </c>
      <c r="K9648">
        <v>0.92365633202888486</v>
      </c>
      <c r="L9648">
        <v>0.38337546630103869</v>
      </c>
    </row>
    <row r="9649" spans="1:12" x14ac:dyDescent="0.25">
      <c r="A9649">
        <f t="shared" si="1362"/>
        <v>9639</v>
      </c>
      <c r="B9649">
        <f t="shared" si="1357"/>
        <v>4.8882859063677661E-2</v>
      </c>
      <c r="C9649">
        <f t="shared" si="1358"/>
        <v>5.4609136839708472E-2</v>
      </c>
      <c r="D9649">
        <f t="shared" si="1359"/>
        <v>1.5538077561315198</v>
      </c>
      <c r="E9649">
        <f t="shared" si="1354"/>
        <v>0.12023027990579127</v>
      </c>
      <c r="F9649" s="4">
        <f t="shared" si="1355"/>
        <v>0.11714285714285713</v>
      </c>
      <c r="G9649" s="4" t="str">
        <f t="shared" si="1356"/>
        <v/>
      </c>
      <c r="H9649" t="str">
        <f t="shared" si="1360"/>
        <v/>
      </c>
      <c r="J9649">
        <f t="shared" ca="1" si="1361"/>
        <v>0.50644280492624716</v>
      </c>
      <c r="K9649">
        <v>0.32888861353825971</v>
      </c>
      <c r="L9649">
        <v>0.78875272872195168</v>
      </c>
    </row>
    <row r="9650" spans="1:12" x14ac:dyDescent="0.25">
      <c r="A9650">
        <f t="shared" si="1362"/>
        <v>9640</v>
      </c>
      <c r="B9650">
        <f t="shared" si="1357"/>
        <v>5.3771144970045426E-2</v>
      </c>
      <c r="C9650">
        <f t="shared" si="1358"/>
        <v>5.5866124644203034E-2</v>
      </c>
      <c r="D9650">
        <f t="shared" si="1359"/>
        <v>0.56846625224323755</v>
      </c>
      <c r="E9650">
        <f t="shared" si="1354"/>
        <v>0.56971841484384722</v>
      </c>
      <c r="F9650" s="4">
        <f t="shared" si="1355"/>
        <v>3.8961038961038856E-2</v>
      </c>
      <c r="G9650" s="4" t="str">
        <f t="shared" si="1356"/>
        <v/>
      </c>
      <c r="H9650" t="str">
        <f t="shared" si="1360"/>
        <v/>
      </c>
      <c r="J9650">
        <f t="shared" ca="1" si="1361"/>
        <v>0.49985212840485105</v>
      </c>
      <c r="K9650">
        <v>0.92597574029572349</v>
      </c>
      <c r="L9650">
        <v>0.89716125339349695</v>
      </c>
    </row>
    <row r="9651" spans="1:12" x14ac:dyDescent="0.25">
      <c r="A9651">
        <f t="shared" si="1362"/>
        <v>9641</v>
      </c>
      <c r="B9651">
        <f t="shared" si="1357"/>
        <v>5.2793487788771867E-2</v>
      </c>
      <c r="C9651">
        <f t="shared" si="1358"/>
        <v>4.7625871259183092E-2</v>
      </c>
      <c r="D9651">
        <f t="shared" si="1359"/>
        <v>-1.4022167555333214</v>
      </c>
      <c r="E9651">
        <f t="shared" ref="E9651:E9714" si="1363">2*(1-_xlfn.NORM.S.DIST(ABS(D9651),TRUE))</f>
        <v>0.16085052963544699</v>
      </c>
      <c r="F9651" s="4">
        <f t="shared" ref="F9651:F9714" si="1364">IF(B9651=0, (C9651-B9651), (C9651-B9651)/B9651)</f>
        <v>-9.7883597883597781E-2</v>
      </c>
      <c r="G9651" s="4" t="str">
        <f t="shared" ref="G9651:G9714" si="1365">IF(E9651&lt;0.05,ABS(F9651), "")</f>
        <v/>
      </c>
      <c r="H9651" t="str">
        <f t="shared" si="1360"/>
        <v/>
      </c>
      <c r="J9651">
        <f t="shared" ca="1" si="1361"/>
        <v>0.52898062904268228</v>
      </c>
      <c r="K9651">
        <v>0.85587112624072903</v>
      </c>
      <c r="L9651">
        <v>3.0249466753135335E-2</v>
      </c>
    </row>
    <row r="9652" spans="1:12" x14ac:dyDescent="0.25">
      <c r="A9652">
        <f t="shared" si="1362"/>
        <v>9642</v>
      </c>
      <c r="B9652">
        <f t="shared" si="1357"/>
        <v>4.5949887519856999E-2</v>
      </c>
      <c r="C9652">
        <f t="shared" si="1358"/>
        <v>5.3631479658434913E-2</v>
      </c>
      <c r="D9652">
        <f t="shared" si="1359"/>
        <v>2.0843762582252086</v>
      </c>
      <c r="E9652">
        <f t="shared" si="1363"/>
        <v>3.7125955681776901E-2</v>
      </c>
      <c r="F9652" s="4">
        <f t="shared" si="1364"/>
        <v>0.16717325227963517</v>
      </c>
      <c r="G9652" s="4">
        <f t="shared" si="1365"/>
        <v>0.16717325227963517</v>
      </c>
      <c r="H9652" t="str">
        <f t="shared" si="1360"/>
        <v/>
      </c>
      <c r="J9652">
        <f t="shared" ca="1" si="1361"/>
        <v>0.20041620816639949</v>
      </c>
      <c r="K9652">
        <v>5.6657385046819941E-2</v>
      </c>
      <c r="L9652">
        <v>0.65993815497143593</v>
      </c>
    </row>
    <row r="9653" spans="1:12" x14ac:dyDescent="0.25">
      <c r="A9653">
        <f t="shared" si="1362"/>
        <v>9643</v>
      </c>
      <c r="B9653">
        <f t="shared" si="1357"/>
        <v>5.1117504049445782E-2</v>
      </c>
      <c r="C9653">
        <f t="shared" si="1358"/>
        <v>4.8324197817235626E-2</v>
      </c>
      <c r="D9653">
        <f t="shared" si="1359"/>
        <v>-0.7579550029909865</v>
      </c>
      <c r="E9653">
        <f t="shared" si="1363"/>
        <v>0.4484779207813312</v>
      </c>
      <c r="F9653" s="4">
        <f t="shared" si="1364"/>
        <v>-5.464480874316948E-2</v>
      </c>
      <c r="G9653" s="4" t="str">
        <f t="shared" si="1365"/>
        <v/>
      </c>
      <c r="H9653" t="str">
        <f t="shared" si="1360"/>
        <v/>
      </c>
      <c r="J9653">
        <f t="shared" ca="1" si="1361"/>
        <v>0.73257973987576952</v>
      </c>
      <c r="K9653">
        <v>0.67018261671778601</v>
      </c>
      <c r="L9653">
        <v>5.7966021392060862E-2</v>
      </c>
    </row>
    <row r="9654" spans="1:12" x14ac:dyDescent="0.25">
      <c r="A9654">
        <f t="shared" si="1362"/>
        <v>9644</v>
      </c>
      <c r="B9654">
        <f t="shared" si="1357"/>
        <v>4.944152031011969E-2</v>
      </c>
      <c r="C9654">
        <f t="shared" si="1358"/>
        <v>5.2234826542329839E-2</v>
      </c>
      <c r="D9654">
        <f t="shared" si="1359"/>
        <v>0.75795500299098462</v>
      </c>
      <c r="E9654">
        <f t="shared" si="1363"/>
        <v>0.44847792078133231</v>
      </c>
      <c r="F9654" s="4">
        <f t="shared" si="1364"/>
        <v>5.6497175141242882E-2</v>
      </c>
      <c r="G9654" s="4" t="str">
        <f t="shared" si="1365"/>
        <v/>
      </c>
      <c r="H9654" t="str">
        <f t="shared" si="1360"/>
        <v/>
      </c>
      <c r="J9654">
        <f t="shared" ca="1" si="1361"/>
        <v>0.66373693928964572</v>
      </c>
      <c r="K9654">
        <v>0.41488170041936301</v>
      </c>
      <c r="L9654">
        <v>0.45508820564118013</v>
      </c>
    </row>
    <row r="9655" spans="1:12" x14ac:dyDescent="0.25">
      <c r="A9655">
        <f t="shared" si="1362"/>
        <v>9645</v>
      </c>
      <c r="B9655">
        <f t="shared" si="1357"/>
        <v>4.7067210012741056E-2</v>
      </c>
      <c r="C9655">
        <f t="shared" si="1358"/>
        <v>5.6983447137087098E-2</v>
      </c>
      <c r="D9655">
        <f t="shared" si="1359"/>
        <v>2.6907402606179986</v>
      </c>
      <c r="E9655">
        <f t="shared" si="1363"/>
        <v>7.1293678120960546E-3</v>
      </c>
      <c r="F9655" s="4">
        <f t="shared" si="1364"/>
        <v>0.21068249258160243</v>
      </c>
      <c r="G9655" s="4">
        <f t="shared" si="1365"/>
        <v>0.21068249258160243</v>
      </c>
      <c r="H9655" t="str">
        <f t="shared" si="1360"/>
        <v/>
      </c>
      <c r="J9655">
        <f t="shared" ca="1" si="1361"/>
        <v>0.80565001203139486</v>
      </c>
      <c r="K9655">
        <v>0.12701876140209711</v>
      </c>
      <c r="L9655">
        <v>0.95661590874620206</v>
      </c>
    </row>
    <row r="9656" spans="1:12" x14ac:dyDescent="0.25">
      <c r="A9656">
        <f t="shared" si="1362"/>
        <v>9646</v>
      </c>
      <c r="B9656">
        <f t="shared" si="1357"/>
        <v>5.1257169361056287E-2</v>
      </c>
      <c r="C9656">
        <f t="shared" si="1358"/>
        <v>5.0419177491393241E-2</v>
      </c>
      <c r="D9656">
        <f t="shared" si="1359"/>
        <v>-0.22738650089729576</v>
      </c>
      <c r="E9656">
        <f t="shared" si="1363"/>
        <v>0.82012321611685701</v>
      </c>
      <c r="F9656" s="4">
        <f t="shared" si="1364"/>
        <v>-1.6348773841961865E-2</v>
      </c>
      <c r="G9656" s="4" t="str">
        <f t="shared" si="1365"/>
        <v/>
      </c>
      <c r="H9656" t="str">
        <f t="shared" si="1360"/>
        <v/>
      </c>
      <c r="J9656">
        <f t="shared" ca="1" si="1361"/>
        <v>0.56929712093061269</v>
      </c>
      <c r="K9656">
        <v>0.69964745751971524</v>
      </c>
      <c r="L9656">
        <v>0.21223308094142235</v>
      </c>
    </row>
    <row r="9657" spans="1:12" x14ac:dyDescent="0.25">
      <c r="A9657">
        <f t="shared" si="1362"/>
        <v>9647</v>
      </c>
      <c r="B9657">
        <f t="shared" si="1357"/>
        <v>4.9581185621730195E-2</v>
      </c>
      <c r="C9657">
        <f t="shared" si="1358"/>
        <v>5.2374491853940344E-2</v>
      </c>
      <c r="D9657">
        <f t="shared" si="1359"/>
        <v>0.75795500299098462</v>
      </c>
      <c r="E9657">
        <f t="shared" si="1363"/>
        <v>0.44847792078133231</v>
      </c>
      <c r="F9657" s="4">
        <f t="shared" si="1364"/>
        <v>5.633802816901403E-2</v>
      </c>
      <c r="G9657" s="4" t="str">
        <f t="shared" si="1365"/>
        <v/>
      </c>
      <c r="H9657" t="str">
        <f t="shared" si="1360"/>
        <v/>
      </c>
      <c r="J9657">
        <f t="shared" ca="1" si="1361"/>
        <v>0.29600117124867065</v>
      </c>
      <c r="K9657">
        <v>0.43089954700420297</v>
      </c>
      <c r="L9657">
        <v>0.48039156446070708</v>
      </c>
    </row>
    <row r="9658" spans="1:12" x14ac:dyDescent="0.25">
      <c r="A9658">
        <f t="shared" si="1362"/>
        <v>9648</v>
      </c>
      <c r="B9658">
        <f t="shared" si="1357"/>
        <v>5.1396834672666793E-2</v>
      </c>
      <c r="C9658">
        <f t="shared" si="1358"/>
        <v>5.4748802151318977E-2</v>
      </c>
      <c r="D9658">
        <f t="shared" si="1359"/>
        <v>0.90954600358918303</v>
      </c>
      <c r="E9658">
        <f t="shared" si="1363"/>
        <v>0.36306198608958207</v>
      </c>
      <c r="F9658" s="4">
        <f t="shared" si="1364"/>
        <v>6.521739130434788E-2</v>
      </c>
      <c r="G9658" s="4" t="str">
        <f t="shared" si="1365"/>
        <v/>
      </c>
      <c r="H9658" t="str">
        <f t="shared" si="1360"/>
        <v/>
      </c>
      <c r="J9658">
        <f t="shared" ca="1" si="1361"/>
        <v>0.30035893414269232</v>
      </c>
      <c r="K9658">
        <v>0.69981610375974945</v>
      </c>
      <c r="L9658">
        <v>0.80530908784747657</v>
      </c>
    </row>
    <row r="9659" spans="1:12" x14ac:dyDescent="0.25">
      <c r="A9659">
        <f t="shared" si="1362"/>
        <v>9649</v>
      </c>
      <c r="B9659">
        <f t="shared" si="1357"/>
        <v>5.1536499984277305E-2</v>
      </c>
      <c r="C9659">
        <f t="shared" si="1358"/>
        <v>5.3072818411992885E-2</v>
      </c>
      <c r="D9659">
        <f t="shared" si="1359"/>
        <v>0.41687525164504097</v>
      </c>
      <c r="E9659">
        <f t="shared" si="1363"/>
        <v>0.67676965641081344</v>
      </c>
      <c r="F9659" s="4">
        <f t="shared" si="1364"/>
        <v>2.981029810298096E-2</v>
      </c>
      <c r="G9659" s="4" t="str">
        <f t="shared" si="1365"/>
        <v/>
      </c>
      <c r="H9659" t="str">
        <f t="shared" si="1360"/>
        <v/>
      </c>
      <c r="J9659">
        <f t="shared" ca="1" si="1361"/>
        <v>0.70431001955482475</v>
      </c>
      <c r="K9659">
        <v>0.72700618576031961</v>
      </c>
      <c r="L9659">
        <v>0.59636617129653979</v>
      </c>
    </row>
    <row r="9660" spans="1:12" x14ac:dyDescent="0.25">
      <c r="A9660">
        <f t="shared" si="1362"/>
        <v>9650</v>
      </c>
      <c r="B9660">
        <f t="shared" si="1357"/>
        <v>5.51677980861505E-2</v>
      </c>
      <c r="C9660">
        <f t="shared" si="1358"/>
        <v>4.9581185621730195E-2</v>
      </c>
      <c r="D9660">
        <f t="shared" si="1359"/>
        <v>-1.5159100059819712</v>
      </c>
      <c r="E9660">
        <f t="shared" si="1363"/>
        <v>0.12954210984492387</v>
      </c>
      <c r="F9660" s="4">
        <f t="shared" si="1364"/>
        <v>-0.10126582278481015</v>
      </c>
      <c r="G9660" s="4" t="str">
        <f t="shared" si="1365"/>
        <v/>
      </c>
      <c r="H9660" t="str">
        <f t="shared" si="1360"/>
        <v/>
      </c>
      <c r="J9660">
        <f t="shared" ca="1" si="1361"/>
        <v>0.98869657893450802</v>
      </c>
      <c r="K9660">
        <v>0.97562834535007803</v>
      </c>
      <c r="L9660">
        <v>0.1313020605904105</v>
      </c>
    </row>
    <row r="9661" spans="1:12" x14ac:dyDescent="0.25">
      <c r="A9661">
        <f t="shared" si="1362"/>
        <v>9651</v>
      </c>
      <c r="B9661">
        <f t="shared" si="1357"/>
        <v>4.7206875324351569E-2</v>
      </c>
      <c r="C9661">
        <f t="shared" si="1358"/>
        <v>5.1257169361056287E-2</v>
      </c>
      <c r="D9661">
        <f t="shared" si="1359"/>
        <v>1.0990347543369283</v>
      </c>
      <c r="E9661">
        <f t="shared" si="1363"/>
        <v>0.27175290691455789</v>
      </c>
      <c r="F9661" s="4">
        <f t="shared" si="1364"/>
        <v>8.5798816568047304E-2</v>
      </c>
      <c r="G9661" s="4" t="str">
        <f t="shared" si="1365"/>
        <v/>
      </c>
      <c r="H9661" t="str">
        <f t="shared" si="1360"/>
        <v/>
      </c>
      <c r="J9661">
        <f t="shared" ca="1" si="1361"/>
        <v>0.88721485497534636</v>
      </c>
      <c r="K9661">
        <v>0.14373208499414281</v>
      </c>
      <c r="L9661">
        <v>0.31369793111117228</v>
      </c>
    </row>
    <row r="9662" spans="1:12" x14ac:dyDescent="0.25">
      <c r="A9662">
        <f t="shared" si="1362"/>
        <v>9652</v>
      </c>
      <c r="B9662">
        <f t="shared" si="1357"/>
        <v>4.944152031011969E-2</v>
      </c>
      <c r="C9662">
        <f t="shared" si="1358"/>
        <v>5.0139846868172223E-2</v>
      </c>
      <c r="D9662">
        <f t="shared" si="1359"/>
        <v>0.18948875074774521</v>
      </c>
      <c r="E9662">
        <f t="shared" si="1363"/>
        <v>0.84970977099081102</v>
      </c>
      <c r="F9662" s="4">
        <f t="shared" si="1364"/>
        <v>1.4124293785310651E-2</v>
      </c>
      <c r="G9662" s="4" t="str">
        <f t="shared" si="1365"/>
        <v/>
      </c>
      <c r="H9662" t="str">
        <f t="shared" si="1360"/>
        <v/>
      </c>
      <c r="J9662">
        <f t="shared" ca="1" si="1361"/>
        <v>2.2174381445165481E-2</v>
      </c>
      <c r="K9662">
        <v>0.41139887812724585</v>
      </c>
      <c r="L9662">
        <v>0.1880144389448466</v>
      </c>
    </row>
    <row r="9663" spans="1:12" x14ac:dyDescent="0.25">
      <c r="A9663">
        <f t="shared" si="1362"/>
        <v>9653</v>
      </c>
      <c r="B9663">
        <f t="shared" si="1357"/>
        <v>5.0139846868172223E-2</v>
      </c>
      <c r="C9663">
        <f t="shared" si="1358"/>
        <v>5.2653822477161362E-2</v>
      </c>
      <c r="D9663">
        <f t="shared" si="1359"/>
        <v>0.6821595026918873</v>
      </c>
      <c r="E9663">
        <f t="shared" si="1363"/>
        <v>0.49513809896736705</v>
      </c>
      <c r="F9663" s="4">
        <f t="shared" si="1364"/>
        <v>5.0139275766016754E-2</v>
      </c>
      <c r="G9663" s="4" t="str">
        <f t="shared" si="1365"/>
        <v/>
      </c>
      <c r="H9663" t="str">
        <f t="shared" si="1360"/>
        <v/>
      </c>
      <c r="J9663">
        <f t="shared" ca="1" si="1361"/>
        <v>0.39082846335038901</v>
      </c>
      <c r="K9663">
        <v>0.51903944725434992</v>
      </c>
      <c r="L9663">
        <v>0.5253630688733012</v>
      </c>
    </row>
    <row r="9664" spans="1:12" x14ac:dyDescent="0.25">
      <c r="A9664">
        <f t="shared" si="1362"/>
        <v>9654</v>
      </c>
      <c r="B9664">
        <f t="shared" si="1357"/>
        <v>5.0838173426224764E-2</v>
      </c>
      <c r="C9664">
        <f t="shared" si="1358"/>
        <v>5.3352149035213903E-2</v>
      </c>
      <c r="D9664">
        <f t="shared" si="1359"/>
        <v>0.6821595026918873</v>
      </c>
      <c r="E9664">
        <f t="shared" si="1363"/>
        <v>0.49513809896736705</v>
      </c>
      <c r="F9664" s="4">
        <f t="shared" si="1364"/>
        <v>4.945054945054949E-2</v>
      </c>
      <c r="G9664" s="4" t="str">
        <f t="shared" si="1365"/>
        <v/>
      </c>
      <c r="H9664" t="str">
        <f t="shared" si="1360"/>
        <v/>
      </c>
      <c r="J9664">
        <f t="shared" ca="1" si="1361"/>
        <v>5.4271862568272433E-2</v>
      </c>
      <c r="K9664">
        <v>0.63973943167205782</v>
      </c>
      <c r="L9664">
        <v>0.62389626909043139</v>
      </c>
    </row>
    <row r="9665" spans="1:12" x14ac:dyDescent="0.25">
      <c r="A9665">
        <f t="shared" si="1362"/>
        <v>9655</v>
      </c>
      <c r="B9665">
        <f t="shared" si="1357"/>
        <v>4.5949887519856999E-2</v>
      </c>
      <c r="C9665">
        <f t="shared" si="1358"/>
        <v>5.2793487788771867E-2</v>
      </c>
      <c r="D9665">
        <f t="shared" si="1359"/>
        <v>1.8569897573279128</v>
      </c>
      <c r="E9665">
        <f t="shared" si="1363"/>
        <v>6.3312611340197389E-2</v>
      </c>
      <c r="F9665" s="4">
        <f t="shared" si="1364"/>
        <v>0.14893617021276587</v>
      </c>
      <c r="G9665" s="4" t="str">
        <f t="shared" si="1365"/>
        <v/>
      </c>
      <c r="H9665" t="str">
        <f t="shared" si="1360"/>
        <v/>
      </c>
      <c r="J9665">
        <f t="shared" ca="1" si="1361"/>
        <v>0.98889888923426716</v>
      </c>
      <c r="K9665">
        <v>5.7257382794718592E-2</v>
      </c>
      <c r="L9665">
        <v>0.55491272217349297</v>
      </c>
    </row>
    <row r="9666" spans="1:12" x14ac:dyDescent="0.25">
      <c r="A9666">
        <f t="shared" si="1362"/>
        <v>9656</v>
      </c>
      <c r="B9666">
        <f t="shared" si="1357"/>
        <v>4.944152031011969E-2</v>
      </c>
      <c r="C9666">
        <f t="shared" si="1358"/>
        <v>5.1955495919108828E-2</v>
      </c>
      <c r="D9666">
        <f t="shared" si="1359"/>
        <v>0.6821595026918873</v>
      </c>
      <c r="E9666">
        <f t="shared" si="1363"/>
        <v>0.49513809896736705</v>
      </c>
      <c r="F9666" s="4">
        <f t="shared" si="1364"/>
        <v>5.0847457627118682E-2</v>
      </c>
      <c r="G9666" s="4" t="str">
        <f t="shared" si="1365"/>
        <v/>
      </c>
      <c r="H9666" t="str">
        <f t="shared" si="1360"/>
        <v/>
      </c>
      <c r="J9666">
        <f t="shared" ca="1" si="1361"/>
        <v>0.91024197385708983</v>
      </c>
      <c r="K9666">
        <v>0.42672706337108801</v>
      </c>
      <c r="L9666">
        <v>0.42453344822378458</v>
      </c>
    </row>
    <row r="9667" spans="1:12" x14ac:dyDescent="0.25">
      <c r="A9667">
        <f t="shared" si="1362"/>
        <v>9657</v>
      </c>
      <c r="B9667">
        <f t="shared" si="1357"/>
        <v>4.8882859063677661E-2</v>
      </c>
      <c r="C9667">
        <f t="shared" si="1358"/>
        <v>5.6983447137087098E-2</v>
      </c>
      <c r="D9667">
        <f t="shared" si="1359"/>
        <v>2.1980695086738566</v>
      </c>
      <c r="E9667">
        <f t="shared" si="1363"/>
        <v>2.7944152995940774E-2</v>
      </c>
      <c r="F9667" s="4">
        <f t="shared" si="1364"/>
        <v>0.16571428571428565</v>
      </c>
      <c r="G9667" s="4">
        <f t="shared" si="1365"/>
        <v>0.16571428571428565</v>
      </c>
      <c r="H9667" t="str">
        <f t="shared" si="1360"/>
        <v/>
      </c>
      <c r="J9667">
        <f t="shared" ca="1" si="1361"/>
        <v>0.76924592376124634</v>
      </c>
      <c r="K9667">
        <v>0.32614835601426229</v>
      </c>
      <c r="L9667">
        <v>0.95418578924735775</v>
      </c>
    </row>
    <row r="9668" spans="1:12" x14ac:dyDescent="0.25">
      <c r="A9668">
        <f t="shared" si="1362"/>
        <v>9658</v>
      </c>
      <c r="B9668">
        <f t="shared" si="1357"/>
        <v>5.1815830607498316E-2</v>
      </c>
      <c r="C9668">
        <f t="shared" si="1358"/>
        <v>5.6145455267424052E-2</v>
      </c>
      <c r="D9668">
        <f t="shared" si="1359"/>
        <v>1.1748302546360274</v>
      </c>
      <c r="E9668">
        <f t="shared" si="1363"/>
        <v>0.24006263340611222</v>
      </c>
      <c r="F9668" s="4">
        <f t="shared" si="1364"/>
        <v>8.3557951482479798E-2</v>
      </c>
      <c r="G9668" s="4" t="str">
        <f t="shared" si="1365"/>
        <v/>
      </c>
      <c r="H9668" t="str">
        <f t="shared" si="1360"/>
        <v/>
      </c>
      <c r="J9668">
        <f t="shared" ca="1" si="1361"/>
        <v>0.12252967125109249</v>
      </c>
      <c r="K9668">
        <v>0.765814398919205</v>
      </c>
      <c r="L9668">
        <v>0.91316431801929165</v>
      </c>
    </row>
    <row r="9669" spans="1:12" x14ac:dyDescent="0.25">
      <c r="A9669">
        <f t="shared" si="1362"/>
        <v>9659</v>
      </c>
      <c r="B9669">
        <f t="shared" si="1357"/>
        <v>4.8044867194014615E-2</v>
      </c>
      <c r="C9669">
        <f t="shared" si="1358"/>
        <v>5.0139846868172223E-2</v>
      </c>
      <c r="D9669">
        <f t="shared" si="1359"/>
        <v>0.56846625224323755</v>
      </c>
      <c r="E9669">
        <f t="shared" si="1363"/>
        <v>0.56971841484384722</v>
      </c>
      <c r="F9669" s="4">
        <f t="shared" si="1364"/>
        <v>4.3604651162790581E-2</v>
      </c>
      <c r="G9669" s="4" t="str">
        <f t="shared" si="1365"/>
        <v/>
      </c>
      <c r="H9669" t="str">
        <f t="shared" si="1360"/>
        <v/>
      </c>
      <c r="J9669">
        <f t="shared" ca="1" si="1361"/>
        <v>0.37933994445082175</v>
      </c>
      <c r="K9669">
        <v>0.21843881649913777</v>
      </c>
      <c r="L9669">
        <v>0.18202564834197699</v>
      </c>
    </row>
    <row r="9670" spans="1:12" x14ac:dyDescent="0.25">
      <c r="A9670">
        <f t="shared" si="1362"/>
        <v>9660</v>
      </c>
      <c r="B9670">
        <f t="shared" si="1357"/>
        <v>5.0000181556561718E-2</v>
      </c>
      <c r="C9670">
        <f t="shared" si="1358"/>
        <v>5.5307463397761006E-2</v>
      </c>
      <c r="D9670">
        <f t="shared" si="1359"/>
        <v>1.4401145056828719</v>
      </c>
      <c r="E9670">
        <f t="shared" si="1363"/>
        <v>0.14983500579959763</v>
      </c>
      <c r="F9670" s="4">
        <f t="shared" si="1364"/>
        <v>0.10614525139664803</v>
      </c>
      <c r="G9670" s="4" t="str">
        <f t="shared" si="1365"/>
        <v/>
      </c>
      <c r="H9670" t="str">
        <f t="shared" si="1360"/>
        <v/>
      </c>
      <c r="J9670">
        <f t="shared" ca="1" si="1361"/>
        <v>0.30452929789284855</v>
      </c>
      <c r="K9670">
        <v>0.50039184719110885</v>
      </c>
      <c r="L9670">
        <v>0.86225625843376685</v>
      </c>
    </row>
    <row r="9671" spans="1:12" x14ac:dyDescent="0.25">
      <c r="A9671">
        <f t="shared" si="1362"/>
        <v>9661</v>
      </c>
      <c r="B9671">
        <f t="shared" si="1357"/>
        <v>4.9860516244951213E-2</v>
      </c>
      <c r="C9671">
        <f t="shared" si="1358"/>
        <v>4.8743193752067149E-2</v>
      </c>
      <c r="D9671">
        <f t="shared" si="1359"/>
        <v>-0.30318200119639499</v>
      </c>
      <c r="E9671">
        <f t="shared" si="1363"/>
        <v>0.76175116485686689</v>
      </c>
      <c r="F9671" s="4">
        <f t="shared" si="1364"/>
        <v>-2.2408963585434236E-2</v>
      </c>
      <c r="G9671" s="4" t="str">
        <f t="shared" si="1365"/>
        <v/>
      </c>
      <c r="H9671" t="str">
        <f t="shared" si="1360"/>
        <v/>
      </c>
      <c r="J9671">
        <f t="shared" ca="1" si="1361"/>
        <v>0.20103819489326169</v>
      </c>
      <c r="K9671">
        <v>0.48123785001480035</v>
      </c>
      <c r="L9671">
        <v>7.7297401306812952E-2</v>
      </c>
    </row>
    <row r="9672" spans="1:12" x14ac:dyDescent="0.25">
      <c r="A9672">
        <f t="shared" si="1362"/>
        <v>9662</v>
      </c>
      <c r="B9672">
        <f t="shared" si="1357"/>
        <v>4.944152031011969E-2</v>
      </c>
      <c r="C9672">
        <f t="shared" si="1358"/>
        <v>5.670411651386608E-2</v>
      </c>
      <c r="D9672">
        <f t="shared" si="1359"/>
        <v>1.9706830077765607</v>
      </c>
      <c r="E9672">
        <f t="shared" si="1363"/>
        <v>4.8760145338423211E-2</v>
      </c>
      <c r="F9672" s="4">
        <f t="shared" si="1364"/>
        <v>0.14689265536723156</v>
      </c>
      <c r="G9672" s="4">
        <f t="shared" si="1365"/>
        <v>0.14689265536723156</v>
      </c>
      <c r="H9672" t="str">
        <f t="shared" si="1360"/>
        <v/>
      </c>
      <c r="J9672">
        <f t="shared" ca="1" si="1361"/>
        <v>2.367565774068825E-2</v>
      </c>
      <c r="K9672">
        <v>0.40786632788807964</v>
      </c>
      <c r="L9672">
        <v>0.94093289528543222</v>
      </c>
    </row>
    <row r="9673" spans="1:12" x14ac:dyDescent="0.25">
      <c r="A9673">
        <f t="shared" si="1362"/>
        <v>9663</v>
      </c>
      <c r="B9673">
        <f t="shared" si="1357"/>
        <v>4.8044867194014615E-2</v>
      </c>
      <c r="C9673">
        <f t="shared" si="1358"/>
        <v>5.3771144970045426E-2</v>
      </c>
      <c r="D9673">
        <f t="shared" si="1359"/>
        <v>1.5538077561315198</v>
      </c>
      <c r="E9673">
        <f t="shared" si="1363"/>
        <v>0.12023027990579127</v>
      </c>
      <c r="F9673" s="4">
        <f t="shared" si="1364"/>
        <v>0.1191860465116279</v>
      </c>
      <c r="G9673" s="4" t="str">
        <f t="shared" si="1365"/>
        <v/>
      </c>
      <c r="H9673" t="str">
        <f t="shared" si="1360"/>
        <v/>
      </c>
      <c r="J9673">
        <f t="shared" ca="1" si="1361"/>
        <v>0.81490579901723892</v>
      </c>
      <c r="K9673">
        <v>0.23146607990619894</v>
      </c>
      <c r="L9673">
        <v>0.69473718039846066</v>
      </c>
    </row>
    <row r="9674" spans="1:12" x14ac:dyDescent="0.25">
      <c r="A9674">
        <f t="shared" si="1362"/>
        <v>9664</v>
      </c>
      <c r="B9674">
        <f t="shared" si="1357"/>
        <v>5.51677980861505E-2</v>
      </c>
      <c r="C9674">
        <f t="shared" si="1358"/>
        <v>4.8882859063677661E-2</v>
      </c>
      <c r="D9674">
        <f t="shared" si="1359"/>
        <v>-1.7053987567297164</v>
      </c>
      <c r="E9674">
        <f t="shared" si="1363"/>
        <v>8.8120080067920936E-2</v>
      </c>
      <c r="F9674" s="4">
        <f t="shared" si="1364"/>
        <v>-0.11392405063291135</v>
      </c>
      <c r="G9674" s="4" t="str">
        <f t="shared" si="1365"/>
        <v/>
      </c>
      <c r="H9674" t="str">
        <f t="shared" si="1360"/>
        <v/>
      </c>
      <c r="J9674">
        <f t="shared" ca="1" si="1361"/>
        <v>0.96637892941026438</v>
      </c>
      <c r="K9674">
        <v>0.97515600066595864</v>
      </c>
      <c r="L9674">
        <v>8.726961933477928E-2</v>
      </c>
    </row>
    <row r="9675" spans="1:12" x14ac:dyDescent="0.25">
      <c r="A9675">
        <f t="shared" si="1362"/>
        <v>9665</v>
      </c>
      <c r="B9675">
        <f t="shared" ref="B9675:B9738" si="1366">_xlfn.BINOM.INV($F$8,$B$10, $K9675)/$F$8</f>
        <v>5.0698508114614259E-2</v>
      </c>
      <c r="C9675">
        <f t="shared" ref="C9675:C9738" si="1367">_xlfn.BINOM.INV($F$8,$C$10, $L9675)/$F$8</f>
        <v>5.1117504049445782E-2</v>
      </c>
      <c r="D9675">
        <f t="shared" ref="D9675:D9738" si="1368">(C9675-B9675)/SQRT($B$10*(1-$B$10)/$F$8+$C$10*(1-$C$10)/$F$8)</f>
        <v>0.11369325044864788</v>
      </c>
      <c r="E9675">
        <f t="shared" si="1363"/>
        <v>0.90948096318930416</v>
      </c>
      <c r="F9675" s="4">
        <f t="shared" si="1364"/>
        <v>8.2644628099173608E-3</v>
      </c>
      <c r="G9675" s="4" t="str">
        <f t="shared" si="1365"/>
        <v/>
      </c>
      <c r="H9675" t="str">
        <f t="shared" si="1360"/>
        <v/>
      </c>
      <c r="J9675">
        <f t="shared" ca="1" si="1361"/>
        <v>0.35670093770201006</v>
      </c>
      <c r="K9675">
        <v>0.61639267921504648</v>
      </c>
      <c r="L9675">
        <v>0.3113894078010947</v>
      </c>
    </row>
    <row r="9676" spans="1:12" x14ac:dyDescent="0.25">
      <c r="A9676">
        <f t="shared" si="1362"/>
        <v>9666</v>
      </c>
      <c r="B9676">
        <f t="shared" si="1366"/>
        <v>5.1396834672666793E-2</v>
      </c>
      <c r="C9676">
        <f t="shared" si="1367"/>
        <v>4.7765536570793597E-2</v>
      </c>
      <c r="D9676">
        <f t="shared" si="1368"/>
        <v>-0.98534150388828035</v>
      </c>
      <c r="E9676">
        <f t="shared" si="1363"/>
        <v>0.32445635245909954</v>
      </c>
      <c r="F9676" s="4">
        <f t="shared" si="1364"/>
        <v>-7.0652173913043445E-2</v>
      </c>
      <c r="G9676" s="4" t="str">
        <f t="shared" si="1365"/>
        <v/>
      </c>
      <c r="H9676" t="str">
        <f t="shared" ref="H9676:H9739" si="1369">IF(AND(E9676&lt;=0.05,F9676&lt;0), "Yes", "")</f>
        <v/>
      </c>
      <c r="J9676">
        <f t="shared" ref="J9676:J9739" ca="1" si="1370">RAND()</f>
        <v>0.24232193302757565</v>
      </c>
      <c r="K9676">
        <v>0.70239992370892657</v>
      </c>
      <c r="L9676">
        <v>3.5564346894460086E-2</v>
      </c>
    </row>
    <row r="9677" spans="1:12" x14ac:dyDescent="0.25">
      <c r="A9677">
        <f t="shared" si="1362"/>
        <v>9667</v>
      </c>
      <c r="B9677">
        <f t="shared" si="1366"/>
        <v>4.6368883454688523E-2</v>
      </c>
      <c r="C9677">
        <f t="shared" si="1367"/>
        <v>5.5586794020982024E-2</v>
      </c>
      <c r="D9677">
        <f t="shared" si="1368"/>
        <v>2.5012515098702517</v>
      </c>
      <c r="E9677">
        <f t="shared" si="1363"/>
        <v>1.2375525544732868E-2</v>
      </c>
      <c r="F9677" s="4">
        <f t="shared" si="1364"/>
        <v>0.19879518072289157</v>
      </c>
      <c r="G9677" s="4">
        <f t="shared" si="1365"/>
        <v>0.19879518072289157</v>
      </c>
      <c r="H9677" t="str">
        <f t="shared" si="1369"/>
        <v/>
      </c>
      <c r="J9677">
        <f t="shared" ca="1" si="1370"/>
        <v>7.9708662604143665E-2</v>
      </c>
      <c r="K9677">
        <v>8.0220736109547053E-2</v>
      </c>
      <c r="L9677">
        <v>0.88022795912232554</v>
      </c>
    </row>
    <row r="9678" spans="1:12" x14ac:dyDescent="0.25">
      <c r="A9678">
        <f t="shared" si="1362"/>
        <v>9668</v>
      </c>
      <c r="B9678">
        <f t="shared" si="1366"/>
        <v>5.5586794020982024E-2</v>
      </c>
      <c r="C9678">
        <f t="shared" si="1367"/>
        <v>5.1815830607498316E-2</v>
      </c>
      <c r="D9678">
        <f t="shared" si="1368"/>
        <v>-1.023239254037831</v>
      </c>
      <c r="E9678">
        <f t="shared" si="1363"/>
        <v>0.30619473730008995</v>
      </c>
      <c r="F9678" s="4">
        <f t="shared" si="1364"/>
        <v>-6.7839195979899541E-2</v>
      </c>
      <c r="G9678" s="4" t="str">
        <f t="shared" si="1365"/>
        <v/>
      </c>
      <c r="H9678" t="str">
        <f t="shared" si="1369"/>
        <v/>
      </c>
      <c r="J9678">
        <f t="shared" ca="1" si="1370"/>
        <v>1.9335252988738616E-2</v>
      </c>
      <c r="K9678">
        <v>0.98463688966075857</v>
      </c>
      <c r="L9678">
        <v>0.40808478618121335</v>
      </c>
    </row>
    <row r="9679" spans="1:12" x14ac:dyDescent="0.25">
      <c r="A9679">
        <f t="shared" si="1362"/>
        <v>9669</v>
      </c>
      <c r="B9679">
        <f t="shared" si="1366"/>
        <v>5.0000181556561718E-2</v>
      </c>
      <c r="C9679">
        <f t="shared" si="1367"/>
        <v>5.1117504049445782E-2</v>
      </c>
      <c r="D9679">
        <f t="shared" si="1368"/>
        <v>0.30318200119639499</v>
      </c>
      <c r="E9679">
        <f t="shared" si="1363"/>
        <v>0.76175116485686689</v>
      </c>
      <c r="F9679" s="4">
        <f t="shared" si="1364"/>
        <v>2.2346368715083862E-2</v>
      </c>
      <c r="G9679" s="4" t="str">
        <f t="shared" si="1365"/>
        <v/>
      </c>
      <c r="H9679" t="str">
        <f t="shared" si="1369"/>
        <v/>
      </c>
      <c r="J9679">
        <f t="shared" ca="1" si="1370"/>
        <v>0.64081117852595892</v>
      </c>
      <c r="K9679">
        <v>0.50200875241085652</v>
      </c>
      <c r="L9679">
        <v>0.29546073339591294</v>
      </c>
    </row>
    <row r="9680" spans="1:12" x14ac:dyDescent="0.25">
      <c r="A9680">
        <f t="shared" si="1362"/>
        <v>9670</v>
      </c>
      <c r="B9680">
        <f t="shared" si="1366"/>
        <v>4.7206875324351569E-2</v>
      </c>
      <c r="C9680">
        <f t="shared" si="1367"/>
        <v>5.0558842803003747E-2</v>
      </c>
      <c r="D9680">
        <f t="shared" si="1368"/>
        <v>0.90954600358918114</v>
      </c>
      <c r="E9680">
        <f t="shared" si="1363"/>
        <v>0.36306198608958296</v>
      </c>
      <c r="F9680" s="4">
        <f t="shared" si="1364"/>
        <v>7.1005917159763218E-2</v>
      </c>
      <c r="G9680" s="4" t="str">
        <f t="shared" si="1365"/>
        <v/>
      </c>
      <c r="H9680" t="str">
        <f t="shared" si="1369"/>
        <v/>
      </c>
      <c r="J9680">
        <f t="shared" ca="1" si="1370"/>
        <v>0.73455098053701506</v>
      </c>
      <c r="K9680">
        <v>0.1430714623744026</v>
      </c>
      <c r="L9680">
        <v>0.23607295787375093</v>
      </c>
    </row>
    <row r="9681" spans="1:12" x14ac:dyDescent="0.25">
      <c r="A9681">
        <f t="shared" si="1362"/>
        <v>9671</v>
      </c>
      <c r="B9681">
        <f t="shared" si="1366"/>
        <v>5.097783873783527E-2</v>
      </c>
      <c r="C9681">
        <f t="shared" si="1367"/>
        <v>5.167616529588781E-2</v>
      </c>
      <c r="D9681">
        <f t="shared" si="1368"/>
        <v>0.1894887507477471</v>
      </c>
      <c r="E9681">
        <f t="shared" si="1363"/>
        <v>0.84970977099080969</v>
      </c>
      <c r="F9681" s="4">
        <f t="shared" si="1364"/>
        <v>1.3698630136986358E-2</v>
      </c>
      <c r="G9681" s="4" t="str">
        <f t="shared" si="1365"/>
        <v/>
      </c>
      <c r="H9681" t="str">
        <f t="shared" si="1369"/>
        <v/>
      </c>
      <c r="J9681">
        <f t="shared" ca="1" si="1370"/>
        <v>0.3531572996180955</v>
      </c>
      <c r="K9681">
        <v>0.65242010319795674</v>
      </c>
      <c r="L9681">
        <v>0.39073524881591393</v>
      </c>
    </row>
    <row r="9682" spans="1:12" x14ac:dyDescent="0.25">
      <c r="A9682">
        <f t="shared" si="1362"/>
        <v>9672</v>
      </c>
      <c r="B9682">
        <f t="shared" si="1366"/>
        <v>5.2514157165550857E-2</v>
      </c>
      <c r="C9682">
        <f t="shared" si="1367"/>
        <v>5.5586794020982024E-2</v>
      </c>
      <c r="D9682">
        <f t="shared" si="1368"/>
        <v>0.83375050329008382</v>
      </c>
      <c r="E9682">
        <f t="shared" si="1363"/>
        <v>0.40442159248407572</v>
      </c>
      <c r="F9682" s="4">
        <f t="shared" si="1364"/>
        <v>5.8510638297872335E-2</v>
      </c>
      <c r="G9682" s="4" t="str">
        <f t="shared" si="1365"/>
        <v/>
      </c>
      <c r="H9682" t="str">
        <f t="shared" si="1369"/>
        <v/>
      </c>
      <c r="J9682">
        <f t="shared" ca="1" si="1370"/>
        <v>0.71749577867957148</v>
      </c>
      <c r="K9682">
        <v>0.83001585762367536</v>
      </c>
      <c r="L9682">
        <v>0.87432672752202045</v>
      </c>
    </row>
    <row r="9683" spans="1:12" x14ac:dyDescent="0.25">
      <c r="A9683">
        <f t="shared" si="1362"/>
        <v>9673</v>
      </c>
      <c r="B9683">
        <f t="shared" si="1366"/>
        <v>4.8044867194014615E-2</v>
      </c>
      <c r="C9683">
        <f t="shared" si="1367"/>
        <v>4.8882859063677661E-2</v>
      </c>
      <c r="D9683">
        <f t="shared" si="1368"/>
        <v>0.22738650089729576</v>
      </c>
      <c r="E9683">
        <f t="shared" si="1363"/>
        <v>0.82012321611685701</v>
      </c>
      <c r="F9683" s="4">
        <f t="shared" si="1364"/>
        <v>1.7441860465116289E-2</v>
      </c>
      <c r="G9683" s="4" t="str">
        <f t="shared" si="1365"/>
        <v/>
      </c>
      <c r="H9683" t="str">
        <f t="shared" si="1369"/>
        <v/>
      </c>
      <c r="J9683">
        <f t="shared" ca="1" si="1370"/>
        <v>0.69074830282398281</v>
      </c>
      <c r="K9683">
        <v>0.2231018616419802</v>
      </c>
      <c r="L9683">
        <v>8.1893360333231802E-2</v>
      </c>
    </row>
    <row r="9684" spans="1:12" x14ac:dyDescent="0.25">
      <c r="A9684">
        <f t="shared" si="1362"/>
        <v>9674</v>
      </c>
      <c r="B9684">
        <f t="shared" si="1366"/>
        <v>5.0838173426224764E-2</v>
      </c>
      <c r="C9684">
        <f t="shared" si="1367"/>
        <v>5.2234826542329839E-2</v>
      </c>
      <c r="D9684">
        <f t="shared" si="1368"/>
        <v>0.37897750149549231</v>
      </c>
      <c r="E9684">
        <f t="shared" si="1363"/>
        <v>0.70470457106782747</v>
      </c>
      <c r="F9684" s="4">
        <f t="shared" si="1364"/>
        <v>2.7472527472527448E-2</v>
      </c>
      <c r="G9684" s="4" t="str">
        <f t="shared" si="1365"/>
        <v/>
      </c>
      <c r="H9684" t="str">
        <f t="shared" si="1369"/>
        <v/>
      </c>
      <c r="J9684">
        <f t="shared" ca="1" si="1370"/>
        <v>4.6673103064181487E-2</v>
      </c>
      <c r="K9684">
        <v>0.63225726303301444</v>
      </c>
      <c r="L9684">
        <v>0.45480810471821476</v>
      </c>
    </row>
    <row r="9685" spans="1:12" x14ac:dyDescent="0.25">
      <c r="A9685">
        <f t="shared" si="1362"/>
        <v>9675</v>
      </c>
      <c r="B9685">
        <f t="shared" si="1366"/>
        <v>5.1815830607498316E-2</v>
      </c>
      <c r="C9685">
        <f t="shared" si="1367"/>
        <v>5.3491814346824408E-2</v>
      </c>
      <c r="D9685">
        <f t="shared" si="1368"/>
        <v>0.45477300179459151</v>
      </c>
      <c r="E9685">
        <f t="shared" si="1363"/>
        <v>0.64927255531256134</v>
      </c>
      <c r="F9685" s="4">
        <f t="shared" si="1364"/>
        <v>3.2345013477088971E-2</v>
      </c>
      <c r="G9685" s="4" t="str">
        <f t="shared" si="1365"/>
        <v/>
      </c>
      <c r="H9685" t="str">
        <f t="shared" si="1369"/>
        <v/>
      </c>
      <c r="J9685">
        <f t="shared" ca="1" si="1370"/>
        <v>0.45184225294078273</v>
      </c>
      <c r="K9685">
        <v>0.7571580495735627</v>
      </c>
      <c r="L9685">
        <v>0.64845983750747638</v>
      </c>
    </row>
    <row r="9686" spans="1:12" x14ac:dyDescent="0.25">
      <c r="A9686">
        <f t="shared" si="1362"/>
        <v>9676</v>
      </c>
      <c r="B9686">
        <f t="shared" si="1366"/>
        <v>4.944152031011969E-2</v>
      </c>
      <c r="C9686">
        <f t="shared" si="1367"/>
        <v>5.642478589064507E-2</v>
      </c>
      <c r="D9686">
        <f t="shared" si="1368"/>
        <v>1.8948875074774634</v>
      </c>
      <c r="E9686">
        <f t="shared" si="1363"/>
        <v>5.8107306562698247E-2</v>
      </c>
      <c r="F9686" s="4">
        <f t="shared" si="1364"/>
        <v>0.14124293785310735</v>
      </c>
      <c r="G9686" s="4" t="str">
        <f t="shared" si="1365"/>
        <v/>
      </c>
      <c r="H9686" t="str">
        <f t="shared" si="1369"/>
        <v/>
      </c>
      <c r="J9686">
        <f t="shared" ca="1" si="1370"/>
        <v>0.50610635100840407</v>
      </c>
      <c r="K9686">
        <v>0.42163067150583755</v>
      </c>
      <c r="L9686">
        <v>0.92921590016065569</v>
      </c>
    </row>
    <row r="9687" spans="1:12" x14ac:dyDescent="0.25">
      <c r="A9687">
        <f t="shared" si="1362"/>
        <v>9677</v>
      </c>
      <c r="B9687">
        <f t="shared" si="1366"/>
        <v>4.9162189686898672E-2</v>
      </c>
      <c r="C9687">
        <f t="shared" si="1367"/>
        <v>5.1257169361056287E-2</v>
      </c>
      <c r="D9687">
        <f t="shared" si="1368"/>
        <v>0.56846625224323943</v>
      </c>
      <c r="E9687">
        <f t="shared" si="1363"/>
        <v>0.56971841484384589</v>
      </c>
      <c r="F9687" s="4">
        <f t="shared" si="1364"/>
        <v>4.2613636363636395E-2</v>
      </c>
      <c r="G9687" s="4" t="str">
        <f t="shared" si="1365"/>
        <v/>
      </c>
      <c r="H9687" t="str">
        <f t="shared" si="1369"/>
        <v/>
      </c>
      <c r="J9687">
        <f t="shared" ca="1" si="1370"/>
        <v>1.686266272041248E-2</v>
      </c>
      <c r="K9687">
        <v>0.3829659756765712</v>
      </c>
      <c r="L9687">
        <v>0.32556437883068434</v>
      </c>
    </row>
    <row r="9688" spans="1:12" x14ac:dyDescent="0.25">
      <c r="A9688">
        <f t="shared" si="1362"/>
        <v>9678</v>
      </c>
      <c r="B9688">
        <f t="shared" si="1366"/>
        <v>5.4190140904876949E-2</v>
      </c>
      <c r="C9688">
        <f t="shared" si="1367"/>
        <v>5.6285120579034557E-2</v>
      </c>
      <c r="D9688">
        <f t="shared" si="1368"/>
        <v>0.56846625224323755</v>
      </c>
      <c r="E9688">
        <f t="shared" si="1363"/>
        <v>0.56971841484384722</v>
      </c>
      <c r="F9688" s="4">
        <f t="shared" si="1364"/>
        <v>3.8659793814432887E-2</v>
      </c>
      <c r="G9688" s="4" t="str">
        <f t="shared" si="1365"/>
        <v/>
      </c>
      <c r="H9688" t="str">
        <f t="shared" si="1369"/>
        <v/>
      </c>
      <c r="J9688">
        <f t="shared" ca="1" si="1370"/>
        <v>0.49554640458952726</v>
      </c>
      <c r="K9688">
        <v>0.94563652410811938</v>
      </c>
      <c r="L9688">
        <v>0.92109432411053926</v>
      </c>
    </row>
    <row r="9689" spans="1:12" x14ac:dyDescent="0.25">
      <c r="A9689">
        <f t="shared" si="1362"/>
        <v>9679</v>
      </c>
      <c r="B9689">
        <f t="shared" si="1366"/>
        <v>4.8603528440456643E-2</v>
      </c>
      <c r="C9689">
        <f t="shared" si="1367"/>
        <v>5.446947152809796E-2</v>
      </c>
      <c r="D9689">
        <f t="shared" si="1368"/>
        <v>1.5917055062810685</v>
      </c>
      <c r="E9689">
        <f t="shared" si="1363"/>
        <v>0.11145089053704371</v>
      </c>
      <c r="F9689" s="4">
        <f t="shared" si="1364"/>
        <v>0.12068965517241374</v>
      </c>
      <c r="G9689" s="4" t="str">
        <f t="shared" si="1365"/>
        <v/>
      </c>
      <c r="H9689" t="str">
        <f t="shared" si="1369"/>
        <v/>
      </c>
      <c r="J9689">
        <f t="shared" ca="1" si="1370"/>
        <v>0.5467143674760514</v>
      </c>
      <c r="K9689">
        <v>0.3062325380978258</v>
      </c>
      <c r="L9689">
        <v>0.77724645009869431</v>
      </c>
    </row>
    <row r="9690" spans="1:12" x14ac:dyDescent="0.25">
      <c r="A9690">
        <f t="shared" si="1362"/>
        <v>9680</v>
      </c>
      <c r="B9690">
        <f t="shared" si="1366"/>
        <v>4.9162189686898672E-2</v>
      </c>
      <c r="C9690">
        <f t="shared" si="1367"/>
        <v>5.097783873783527E-2</v>
      </c>
      <c r="D9690">
        <f t="shared" si="1368"/>
        <v>0.49267075194414017</v>
      </c>
      <c r="E9690">
        <f t="shared" si="1363"/>
        <v>0.62224524700712269</v>
      </c>
      <c r="F9690" s="4">
        <f t="shared" si="1364"/>
        <v>3.6931818181818163E-2</v>
      </c>
      <c r="G9690" s="4" t="str">
        <f t="shared" si="1365"/>
        <v/>
      </c>
      <c r="H9690" t="str">
        <f t="shared" si="1369"/>
        <v/>
      </c>
      <c r="J9690">
        <f t="shared" ca="1" si="1370"/>
        <v>0.52807555108229398</v>
      </c>
      <c r="K9690">
        <v>0.37538553050155343</v>
      </c>
      <c r="L9690">
        <v>0.29100525928015375</v>
      </c>
    </row>
    <row r="9691" spans="1:12" x14ac:dyDescent="0.25">
      <c r="A9691">
        <f t="shared" si="1362"/>
        <v>9681</v>
      </c>
      <c r="B9691">
        <f t="shared" si="1366"/>
        <v>5.4050475593266437E-2</v>
      </c>
      <c r="C9691">
        <f t="shared" si="1367"/>
        <v>5.4609136839708472E-2</v>
      </c>
      <c r="D9691">
        <f t="shared" si="1368"/>
        <v>0.15159100059819844</v>
      </c>
      <c r="E9691">
        <f t="shared" si="1363"/>
        <v>0.87950953185497927</v>
      </c>
      <c r="F9691" s="4">
        <f t="shared" si="1364"/>
        <v>1.0335917312661593E-2</v>
      </c>
      <c r="G9691" s="4" t="str">
        <f t="shared" si="1365"/>
        <v/>
      </c>
      <c r="H9691" t="str">
        <f t="shared" si="1369"/>
        <v/>
      </c>
      <c r="J9691">
        <f t="shared" ca="1" si="1370"/>
        <v>0.33496637524599182</v>
      </c>
      <c r="K9691">
        <v>0.94067528235764464</v>
      </c>
      <c r="L9691">
        <v>0.78619545925432888</v>
      </c>
    </row>
    <row r="9692" spans="1:12" x14ac:dyDescent="0.25">
      <c r="A9692">
        <f t="shared" si="1362"/>
        <v>9682</v>
      </c>
      <c r="B9692">
        <f t="shared" si="1366"/>
        <v>4.7765536570793597E-2</v>
      </c>
      <c r="C9692">
        <f t="shared" si="1367"/>
        <v>5.2374491853940344E-2</v>
      </c>
      <c r="D9692">
        <f t="shared" si="1368"/>
        <v>1.2506257549351247</v>
      </c>
      <c r="E9692">
        <f t="shared" si="1363"/>
        <v>0.21107104959186263</v>
      </c>
      <c r="F9692" s="4">
        <f t="shared" si="1364"/>
        <v>9.6491228070175364E-2</v>
      </c>
      <c r="G9692" s="4" t="str">
        <f t="shared" si="1365"/>
        <v/>
      </c>
      <c r="H9692" t="str">
        <f t="shared" si="1369"/>
        <v/>
      </c>
      <c r="J9692">
        <f t="shared" ca="1" si="1370"/>
        <v>0.26871486210646156</v>
      </c>
      <c r="K9692">
        <v>0.18871916974074254</v>
      </c>
      <c r="L9692">
        <v>0.47854006586488962</v>
      </c>
    </row>
    <row r="9693" spans="1:12" x14ac:dyDescent="0.25">
      <c r="A9693">
        <f t="shared" si="1362"/>
        <v>9683</v>
      </c>
      <c r="B9693">
        <f t="shared" si="1366"/>
        <v>4.4972230338583448E-2</v>
      </c>
      <c r="C9693">
        <f t="shared" si="1367"/>
        <v>4.818453250562512E-2</v>
      </c>
      <c r="D9693">
        <f t="shared" si="1368"/>
        <v>0.87164825343963248</v>
      </c>
      <c r="E9693">
        <f t="shared" si="1363"/>
        <v>0.38340029799062503</v>
      </c>
      <c r="F9693" s="4">
        <f t="shared" si="1364"/>
        <v>7.1428571428571369E-2</v>
      </c>
      <c r="G9693" s="4" t="str">
        <f t="shared" si="1365"/>
        <v/>
      </c>
      <c r="H9693" t="str">
        <f t="shared" si="1369"/>
        <v/>
      </c>
      <c r="J9693">
        <f t="shared" ca="1" si="1370"/>
        <v>0.8585299990459877</v>
      </c>
      <c r="K9693">
        <v>2.502401247565722E-2</v>
      </c>
      <c r="L9693">
        <v>5.0914402114082824E-2</v>
      </c>
    </row>
    <row r="9694" spans="1:12" x14ac:dyDescent="0.25">
      <c r="A9694">
        <f t="shared" si="1362"/>
        <v>9684</v>
      </c>
      <c r="B9694">
        <f t="shared" si="1366"/>
        <v>5.0838173426224764E-2</v>
      </c>
      <c r="C9694">
        <f t="shared" si="1367"/>
        <v>5.0279512179782736E-2</v>
      </c>
      <c r="D9694">
        <f t="shared" si="1368"/>
        <v>-0.15159100059819655</v>
      </c>
      <c r="E9694">
        <f t="shared" si="1363"/>
        <v>0.87950953185498082</v>
      </c>
      <c r="F9694" s="4">
        <f t="shared" si="1364"/>
        <v>-1.0989010989010952E-2</v>
      </c>
      <c r="G9694" s="4" t="str">
        <f t="shared" si="1365"/>
        <v/>
      </c>
      <c r="H9694" t="str">
        <f t="shared" si="1369"/>
        <v/>
      </c>
      <c r="J9694">
        <f t="shared" ca="1" si="1370"/>
        <v>0.93278752954884159</v>
      </c>
      <c r="K9694">
        <v>0.62910319530286296</v>
      </c>
      <c r="L9694">
        <v>0.19556444245028026</v>
      </c>
    </row>
    <row r="9695" spans="1:12" x14ac:dyDescent="0.25">
      <c r="A9695">
        <f t="shared" si="1362"/>
        <v>9685</v>
      </c>
      <c r="B9695">
        <f t="shared" si="1366"/>
        <v>5.2095161230719333E-2</v>
      </c>
      <c r="C9695">
        <f t="shared" si="1367"/>
        <v>5.2374491853940344E-2</v>
      </c>
      <c r="D9695">
        <f t="shared" si="1368"/>
        <v>7.5795500299097332E-2</v>
      </c>
      <c r="E9695">
        <f t="shared" si="1363"/>
        <v>0.93958179606976788</v>
      </c>
      <c r="F9695" s="4">
        <f t="shared" si="1364"/>
        <v>5.3619302949060813E-3</v>
      </c>
      <c r="G9695" s="4" t="str">
        <f t="shared" si="1365"/>
        <v/>
      </c>
      <c r="H9695" t="str">
        <f t="shared" si="1369"/>
        <v/>
      </c>
      <c r="J9695">
        <f t="shared" ca="1" si="1370"/>
        <v>0.73223738073580713</v>
      </c>
      <c r="K9695">
        <v>0.78592139391963389</v>
      </c>
      <c r="L9695">
        <v>0.49216711464635277</v>
      </c>
    </row>
    <row r="9696" spans="1:12" x14ac:dyDescent="0.25">
      <c r="A9696">
        <f t="shared" si="1362"/>
        <v>9686</v>
      </c>
      <c r="B9696">
        <f t="shared" si="1366"/>
        <v>5.321248372360339E-2</v>
      </c>
      <c r="C9696">
        <f t="shared" si="1367"/>
        <v>5.5028132774539995E-2</v>
      </c>
      <c r="D9696">
        <f t="shared" si="1368"/>
        <v>0.49267075194414206</v>
      </c>
      <c r="E9696">
        <f t="shared" si="1363"/>
        <v>0.62224524700712136</v>
      </c>
      <c r="F9696" s="4">
        <f t="shared" si="1364"/>
        <v>3.4120734908136593E-2</v>
      </c>
      <c r="G9696" s="4" t="str">
        <f t="shared" si="1365"/>
        <v/>
      </c>
      <c r="H9696" t="str">
        <f t="shared" si="1369"/>
        <v/>
      </c>
      <c r="J9696">
        <f t="shared" ca="1" si="1370"/>
        <v>8.5507898073200583E-2</v>
      </c>
      <c r="K9696">
        <v>0.89170856460398129</v>
      </c>
      <c r="L9696">
        <v>0.82769069066426915</v>
      </c>
    </row>
    <row r="9697" spans="1:12" x14ac:dyDescent="0.25">
      <c r="A9697">
        <f t="shared" si="1362"/>
        <v>9687</v>
      </c>
      <c r="B9697">
        <f t="shared" si="1366"/>
        <v>4.8044867194014615E-2</v>
      </c>
      <c r="C9697">
        <f t="shared" si="1367"/>
        <v>5.7681773695139639E-2</v>
      </c>
      <c r="D9697">
        <f t="shared" si="1368"/>
        <v>2.6149447603188993</v>
      </c>
      <c r="E9697">
        <f t="shared" si="1363"/>
        <v>8.9241887299005285E-3</v>
      </c>
      <c r="F9697" s="4">
        <f t="shared" si="1364"/>
        <v>0.2005813953488372</v>
      </c>
      <c r="G9697" s="4">
        <f t="shared" si="1365"/>
        <v>0.2005813953488372</v>
      </c>
      <c r="H9697" t="str">
        <f t="shared" si="1369"/>
        <v/>
      </c>
      <c r="J9697">
        <f t="shared" ca="1" si="1370"/>
        <v>5.837380663671099E-2</v>
      </c>
      <c r="K9697">
        <v>0.22328640225072716</v>
      </c>
      <c r="L9697">
        <v>0.97329949128102278</v>
      </c>
    </row>
    <row r="9698" spans="1:12" x14ac:dyDescent="0.25">
      <c r="A9698">
        <f t="shared" si="1362"/>
        <v>9688</v>
      </c>
      <c r="B9698">
        <f t="shared" si="1366"/>
        <v>5.167616529588781E-2</v>
      </c>
      <c r="C9698">
        <f t="shared" si="1367"/>
        <v>5.2234826542329839E-2</v>
      </c>
      <c r="D9698">
        <f t="shared" si="1368"/>
        <v>0.15159100059819655</v>
      </c>
      <c r="E9698">
        <f t="shared" si="1363"/>
        <v>0.87950953185498082</v>
      </c>
      <c r="F9698" s="4">
        <f t="shared" si="1364"/>
        <v>1.0810810810810773E-2</v>
      </c>
      <c r="G9698" s="4" t="str">
        <f t="shared" si="1365"/>
        <v/>
      </c>
      <c r="H9698" t="str">
        <f t="shared" si="1369"/>
        <v/>
      </c>
      <c r="J9698">
        <f t="shared" ca="1" si="1370"/>
        <v>5.2697542358151828E-2</v>
      </c>
      <c r="K9698">
        <v>0.7463001005558525</v>
      </c>
      <c r="L9698">
        <v>0.45771946682481379</v>
      </c>
    </row>
    <row r="9699" spans="1:12" x14ac:dyDescent="0.25">
      <c r="A9699">
        <f t="shared" si="1362"/>
        <v>9689</v>
      </c>
      <c r="B9699">
        <f t="shared" si="1366"/>
        <v>4.9860516244951213E-2</v>
      </c>
      <c r="C9699">
        <f t="shared" si="1367"/>
        <v>5.4329806216487454E-2</v>
      </c>
      <c r="D9699">
        <f t="shared" si="1368"/>
        <v>1.2127280047855762</v>
      </c>
      <c r="E9699">
        <f t="shared" si="1363"/>
        <v>0.22523382911180168</v>
      </c>
      <c r="F9699" s="4">
        <f t="shared" si="1364"/>
        <v>8.9635854341736668E-2</v>
      </c>
      <c r="G9699" s="4" t="str">
        <f t="shared" si="1365"/>
        <v/>
      </c>
      <c r="H9699" t="str">
        <f t="shared" si="1369"/>
        <v/>
      </c>
      <c r="J9699">
        <f t="shared" ca="1" si="1370"/>
        <v>0.46987963068421157</v>
      </c>
      <c r="K9699">
        <v>0.47308840664369556</v>
      </c>
      <c r="L9699">
        <v>0.75852140011513469</v>
      </c>
    </row>
    <row r="9700" spans="1:12" x14ac:dyDescent="0.25">
      <c r="A9700">
        <f t="shared" si="1362"/>
        <v>9690</v>
      </c>
      <c r="B9700">
        <f t="shared" si="1366"/>
        <v>4.7625871259183092E-2</v>
      </c>
      <c r="C9700">
        <f t="shared" si="1367"/>
        <v>5.51677980861505E-2</v>
      </c>
      <c r="D9700">
        <f t="shared" si="1368"/>
        <v>2.0464785080756598</v>
      </c>
      <c r="E9700">
        <f t="shared" si="1363"/>
        <v>4.0709314869973534E-2</v>
      </c>
      <c r="F9700" s="4">
        <f t="shared" si="1364"/>
        <v>0.15835777126099704</v>
      </c>
      <c r="G9700" s="4">
        <f t="shared" si="1365"/>
        <v>0.15835777126099704</v>
      </c>
      <c r="H9700" t="str">
        <f t="shared" si="1369"/>
        <v/>
      </c>
      <c r="J9700">
        <f t="shared" ca="1" si="1370"/>
        <v>7.9362166756895669E-2</v>
      </c>
      <c r="K9700">
        <v>0.18477753718871925</v>
      </c>
      <c r="L9700">
        <v>0.84666888009830643</v>
      </c>
    </row>
    <row r="9701" spans="1:12" x14ac:dyDescent="0.25">
      <c r="A9701">
        <f t="shared" si="1362"/>
        <v>9691</v>
      </c>
      <c r="B9701">
        <f t="shared" si="1366"/>
        <v>5.0279512179782736E-2</v>
      </c>
      <c r="C9701">
        <f t="shared" si="1367"/>
        <v>5.4190140904876949E-2</v>
      </c>
      <c r="D9701">
        <f t="shared" si="1368"/>
        <v>1.0611370041873796</v>
      </c>
      <c r="E9701">
        <f t="shared" si="1363"/>
        <v>0.28862764317669587</v>
      </c>
      <c r="F9701" s="4">
        <f t="shared" si="1364"/>
        <v>7.7777777777777779E-2</v>
      </c>
      <c r="G9701" s="4" t="str">
        <f t="shared" si="1365"/>
        <v/>
      </c>
      <c r="H9701" t="str">
        <f t="shared" si="1369"/>
        <v/>
      </c>
      <c r="J9701">
        <f t="shared" ca="1" si="1370"/>
        <v>0.20725535377032356</v>
      </c>
      <c r="K9701">
        <v>0.54893683621237988</v>
      </c>
      <c r="L9701">
        <v>0.746749073366761</v>
      </c>
    </row>
    <row r="9702" spans="1:12" x14ac:dyDescent="0.25">
      <c r="A9702">
        <f t="shared" si="1362"/>
        <v>9692</v>
      </c>
      <c r="B9702">
        <f t="shared" si="1366"/>
        <v>5.0000181556561718E-2</v>
      </c>
      <c r="C9702">
        <f t="shared" si="1367"/>
        <v>5.1955495919108828E-2</v>
      </c>
      <c r="D9702">
        <f t="shared" si="1368"/>
        <v>0.53056850209369077</v>
      </c>
      <c r="E9702">
        <f t="shared" si="1363"/>
        <v>0.59571782753603486</v>
      </c>
      <c r="F9702" s="4">
        <f t="shared" si="1364"/>
        <v>3.9106145251396725E-2</v>
      </c>
      <c r="G9702" s="4" t="str">
        <f t="shared" si="1365"/>
        <v/>
      </c>
      <c r="H9702" t="str">
        <f t="shared" si="1369"/>
        <v/>
      </c>
      <c r="J9702">
        <f t="shared" ca="1" si="1370"/>
        <v>7.6450160914905307E-2</v>
      </c>
      <c r="K9702">
        <v>0.50419692006246508</v>
      </c>
      <c r="L9702">
        <v>0.42186248529541437</v>
      </c>
    </row>
    <row r="9703" spans="1:12" x14ac:dyDescent="0.25">
      <c r="A9703">
        <f t="shared" si="1362"/>
        <v>9693</v>
      </c>
      <c r="B9703">
        <f t="shared" si="1366"/>
        <v>5.097783873783527E-2</v>
      </c>
      <c r="C9703">
        <f t="shared" si="1367"/>
        <v>5.097783873783527E-2</v>
      </c>
      <c r="D9703">
        <f t="shared" si="1368"/>
        <v>0</v>
      </c>
      <c r="E9703">
        <f t="shared" si="1363"/>
        <v>1</v>
      </c>
      <c r="F9703" s="4">
        <f t="shared" si="1364"/>
        <v>0</v>
      </c>
      <c r="G9703" s="4" t="str">
        <f t="shared" si="1365"/>
        <v/>
      </c>
      <c r="H9703" t="str">
        <f t="shared" si="1369"/>
        <v/>
      </c>
      <c r="J9703">
        <f t="shared" ca="1" si="1370"/>
        <v>0.91341778999175283</v>
      </c>
      <c r="K9703">
        <v>0.65004840704177091</v>
      </c>
      <c r="L9703">
        <v>0.27955422926598505</v>
      </c>
    </row>
    <row r="9704" spans="1:12" x14ac:dyDescent="0.25">
      <c r="A9704">
        <f t="shared" si="1362"/>
        <v>9694</v>
      </c>
      <c r="B9704">
        <f t="shared" si="1366"/>
        <v>5.0698508114614259E-2</v>
      </c>
      <c r="C9704">
        <f t="shared" si="1367"/>
        <v>5.167616529588781E-2</v>
      </c>
      <c r="D9704">
        <f t="shared" si="1368"/>
        <v>0.26528425104684444</v>
      </c>
      <c r="E9704">
        <f t="shared" si="1363"/>
        <v>0.790790495854373</v>
      </c>
      <c r="F9704" s="4">
        <f t="shared" si="1364"/>
        <v>1.9283746556473795E-2</v>
      </c>
      <c r="G9704" s="4" t="str">
        <f t="shared" si="1365"/>
        <v/>
      </c>
      <c r="H9704" t="str">
        <f t="shared" si="1369"/>
        <v/>
      </c>
      <c r="J9704">
        <f t="shared" ca="1" si="1370"/>
        <v>0.38418673723433516</v>
      </c>
      <c r="K9704">
        <v>0.61273627261761809</v>
      </c>
      <c r="L9704">
        <v>0.37385858932774041</v>
      </c>
    </row>
    <row r="9705" spans="1:12" x14ac:dyDescent="0.25">
      <c r="A9705">
        <f t="shared" si="1362"/>
        <v>9695</v>
      </c>
      <c r="B9705">
        <f t="shared" si="1366"/>
        <v>5.2514157165550857E-2</v>
      </c>
      <c r="C9705">
        <f t="shared" si="1367"/>
        <v>4.9860516244951213E-2</v>
      </c>
      <c r="D9705">
        <f t="shared" si="1368"/>
        <v>-0.72005725284143596</v>
      </c>
      <c r="E9705">
        <f t="shared" si="1363"/>
        <v>0.47148974556626189</v>
      </c>
      <c r="F9705" s="4">
        <f t="shared" si="1364"/>
        <v>-5.0531914893617011E-2</v>
      </c>
      <c r="G9705" s="4" t="str">
        <f t="shared" si="1365"/>
        <v/>
      </c>
      <c r="H9705" t="str">
        <f t="shared" si="1369"/>
        <v/>
      </c>
      <c r="J9705">
        <f t="shared" ca="1" si="1370"/>
        <v>0.94488558312341531</v>
      </c>
      <c r="K9705">
        <v>0.83753664812587969</v>
      </c>
      <c r="L9705">
        <v>0.15453568635741444</v>
      </c>
    </row>
    <row r="9706" spans="1:12" x14ac:dyDescent="0.25">
      <c r="A9706">
        <f t="shared" si="1362"/>
        <v>9696</v>
      </c>
      <c r="B9706">
        <f t="shared" si="1366"/>
        <v>4.9581185621730195E-2</v>
      </c>
      <c r="C9706">
        <f t="shared" si="1367"/>
        <v>5.1536499984277305E-2</v>
      </c>
      <c r="D9706">
        <f t="shared" si="1368"/>
        <v>0.53056850209369077</v>
      </c>
      <c r="E9706">
        <f t="shared" si="1363"/>
        <v>0.59571782753603486</v>
      </c>
      <c r="F9706" s="4">
        <f t="shared" si="1364"/>
        <v>3.9436619718309938E-2</v>
      </c>
      <c r="G9706" s="4" t="str">
        <f t="shared" si="1365"/>
        <v/>
      </c>
      <c r="H9706" t="str">
        <f t="shared" si="1369"/>
        <v/>
      </c>
      <c r="J9706">
        <f t="shared" ca="1" si="1370"/>
        <v>0.50676389273584188</v>
      </c>
      <c r="K9706">
        <v>0.43819235754654395</v>
      </c>
      <c r="L9706">
        <v>0.37090267883695904</v>
      </c>
    </row>
    <row r="9707" spans="1:12" x14ac:dyDescent="0.25">
      <c r="A9707">
        <f t="shared" si="1362"/>
        <v>9697</v>
      </c>
      <c r="B9707">
        <f t="shared" si="1366"/>
        <v>4.8882859063677661E-2</v>
      </c>
      <c r="C9707">
        <f t="shared" si="1367"/>
        <v>4.8882859063677661E-2</v>
      </c>
      <c r="D9707">
        <f t="shared" si="1368"/>
        <v>0</v>
      </c>
      <c r="E9707">
        <f t="shared" si="1363"/>
        <v>1</v>
      </c>
      <c r="F9707" s="4">
        <f t="shared" si="1364"/>
        <v>0</v>
      </c>
      <c r="G9707" s="4" t="str">
        <f t="shared" si="1365"/>
        <v/>
      </c>
      <c r="H9707" t="str">
        <f t="shared" si="1369"/>
        <v/>
      </c>
      <c r="J9707">
        <f t="shared" ca="1" si="1370"/>
        <v>0.23728723197668977</v>
      </c>
      <c r="K9707">
        <v>0.34364459772236255</v>
      </c>
      <c r="L9707">
        <v>8.0227776485924163E-2</v>
      </c>
    </row>
    <row r="9708" spans="1:12" x14ac:dyDescent="0.25">
      <c r="A9708">
        <f t="shared" si="1362"/>
        <v>9698</v>
      </c>
      <c r="B9708">
        <f t="shared" si="1366"/>
        <v>4.7346540635962074E-2</v>
      </c>
      <c r="C9708">
        <f t="shared" si="1367"/>
        <v>5.5726459332592529E-2</v>
      </c>
      <c r="D9708">
        <f t="shared" si="1368"/>
        <v>2.273865008972956</v>
      </c>
      <c r="E9708">
        <f t="shared" si="1363"/>
        <v>2.2974104106721072E-2</v>
      </c>
      <c r="F9708" s="4">
        <f t="shared" si="1364"/>
        <v>0.17699115044247785</v>
      </c>
      <c r="G9708" s="4">
        <f t="shared" si="1365"/>
        <v>0.17699115044247785</v>
      </c>
      <c r="H9708" t="str">
        <f t="shared" si="1369"/>
        <v/>
      </c>
      <c r="J9708">
        <f t="shared" ca="1" si="1370"/>
        <v>0.50638127211582473</v>
      </c>
      <c r="K9708">
        <v>0.15233013980031263</v>
      </c>
      <c r="L9708">
        <v>0.89205077360044682</v>
      </c>
    </row>
    <row r="9709" spans="1:12" x14ac:dyDescent="0.25">
      <c r="A9709">
        <f t="shared" si="1362"/>
        <v>9699</v>
      </c>
      <c r="B9709">
        <f t="shared" si="1366"/>
        <v>4.6089552831467505E-2</v>
      </c>
      <c r="C9709">
        <f t="shared" si="1367"/>
        <v>5.2793487788771867E-2</v>
      </c>
      <c r="D9709">
        <f t="shared" si="1368"/>
        <v>1.8190920071783643</v>
      </c>
      <c r="E9709">
        <f t="shared" si="1363"/>
        <v>6.8897394280622137E-2</v>
      </c>
      <c r="F9709" s="4">
        <f t="shared" si="1364"/>
        <v>0.14545454545454542</v>
      </c>
      <c r="G9709" s="4" t="str">
        <f t="shared" si="1365"/>
        <v/>
      </c>
      <c r="H9709" t="str">
        <f t="shared" si="1369"/>
        <v/>
      </c>
      <c r="J9709">
        <f t="shared" ca="1" si="1370"/>
        <v>0.14069134934121863</v>
      </c>
      <c r="K9709">
        <v>6.223433502272302E-2</v>
      </c>
      <c r="L9709">
        <v>0.53918365522182832</v>
      </c>
    </row>
    <row r="9710" spans="1:12" x14ac:dyDescent="0.25">
      <c r="A9710">
        <f t="shared" si="1362"/>
        <v>9700</v>
      </c>
      <c r="B9710">
        <f t="shared" si="1366"/>
        <v>4.7625871259183092E-2</v>
      </c>
      <c r="C9710">
        <f t="shared" si="1367"/>
        <v>5.4609136839708472E-2</v>
      </c>
      <c r="D9710">
        <f t="shared" si="1368"/>
        <v>1.8948875074774634</v>
      </c>
      <c r="E9710">
        <f t="shared" si="1363"/>
        <v>5.8107306562698247E-2</v>
      </c>
      <c r="F9710" s="4">
        <f t="shared" si="1364"/>
        <v>0.1466275659824047</v>
      </c>
      <c r="G9710" s="4" t="str">
        <f t="shared" si="1365"/>
        <v/>
      </c>
      <c r="H9710" t="str">
        <f t="shared" si="1369"/>
        <v/>
      </c>
      <c r="J9710">
        <f t="shared" ca="1" si="1370"/>
        <v>0.53689636468942625</v>
      </c>
      <c r="K9710">
        <v>0.18465419379443426</v>
      </c>
      <c r="L9710">
        <v>0.79618388558506548</v>
      </c>
    </row>
    <row r="9711" spans="1:12" x14ac:dyDescent="0.25">
      <c r="A9711">
        <f t="shared" ref="A9711:A9774" si="1371">A9710+1</f>
        <v>9701</v>
      </c>
      <c r="B9711">
        <f t="shared" si="1366"/>
        <v>4.97208509333407E-2</v>
      </c>
      <c r="C9711">
        <f t="shared" si="1367"/>
        <v>5.6005789955813547E-2</v>
      </c>
      <c r="D9711">
        <f t="shared" si="1368"/>
        <v>1.7053987567297182</v>
      </c>
      <c r="E9711">
        <f t="shared" si="1363"/>
        <v>8.8120080067920492E-2</v>
      </c>
      <c r="F9711" s="4">
        <f t="shared" si="1364"/>
        <v>0.12640449438202256</v>
      </c>
      <c r="G9711" s="4" t="str">
        <f t="shared" si="1365"/>
        <v/>
      </c>
      <c r="H9711" t="str">
        <f t="shared" si="1369"/>
        <v/>
      </c>
      <c r="J9711">
        <f t="shared" ca="1" si="1370"/>
        <v>0.16560036776707332</v>
      </c>
      <c r="K9711">
        <v>0.4549371870569382</v>
      </c>
      <c r="L9711">
        <v>0.90986438489554122</v>
      </c>
    </row>
    <row r="9712" spans="1:12" x14ac:dyDescent="0.25">
      <c r="A9712">
        <f t="shared" si="1371"/>
        <v>9702</v>
      </c>
      <c r="B9712">
        <f t="shared" si="1366"/>
        <v>5.1117504049445782E-2</v>
      </c>
      <c r="C9712">
        <f t="shared" si="1367"/>
        <v>5.321248372360339E-2</v>
      </c>
      <c r="D9712">
        <f t="shared" si="1368"/>
        <v>0.56846625224323755</v>
      </c>
      <c r="E9712">
        <f t="shared" si="1363"/>
        <v>0.56971841484384722</v>
      </c>
      <c r="F9712" s="4">
        <f t="shared" si="1364"/>
        <v>4.0983606557376942E-2</v>
      </c>
      <c r="G9712" s="4" t="str">
        <f t="shared" si="1365"/>
        <v/>
      </c>
      <c r="H9712" t="str">
        <f t="shared" si="1369"/>
        <v/>
      </c>
      <c r="J9712">
        <f t="shared" ca="1" si="1370"/>
        <v>0.60125753105193858</v>
      </c>
      <c r="K9712">
        <v>0.6697149685135243</v>
      </c>
      <c r="L9712">
        <v>0.61495867824880457</v>
      </c>
    </row>
    <row r="9713" spans="1:12" x14ac:dyDescent="0.25">
      <c r="A9713">
        <f t="shared" si="1371"/>
        <v>9703</v>
      </c>
      <c r="B9713">
        <f t="shared" si="1366"/>
        <v>4.7206875324351569E-2</v>
      </c>
      <c r="C9713">
        <f t="shared" si="1367"/>
        <v>5.3771144970045426E-2</v>
      </c>
      <c r="D9713">
        <f t="shared" si="1368"/>
        <v>1.7811942570288155</v>
      </c>
      <c r="E9713">
        <f t="shared" si="1363"/>
        <v>7.4880721541232376E-2</v>
      </c>
      <c r="F9713" s="4">
        <f t="shared" si="1364"/>
        <v>0.13905325443786981</v>
      </c>
      <c r="G9713" s="4" t="str">
        <f t="shared" si="1365"/>
        <v/>
      </c>
      <c r="H9713" t="str">
        <f t="shared" si="1369"/>
        <v/>
      </c>
      <c r="J9713">
        <f t="shared" ca="1" si="1370"/>
        <v>0.10217977535446865</v>
      </c>
      <c r="K9713">
        <v>0.14356767719113905</v>
      </c>
      <c r="L9713">
        <v>0.69156123705743966</v>
      </c>
    </row>
    <row r="9714" spans="1:12" x14ac:dyDescent="0.25">
      <c r="A9714">
        <f t="shared" si="1371"/>
        <v>9704</v>
      </c>
      <c r="B9714">
        <f t="shared" si="1366"/>
        <v>5.0419177491393241E-2</v>
      </c>
      <c r="C9714">
        <f t="shared" si="1367"/>
        <v>4.9860516244951213E-2</v>
      </c>
      <c r="D9714">
        <f t="shared" si="1368"/>
        <v>-0.15159100059819655</v>
      </c>
      <c r="E9714">
        <f t="shared" si="1363"/>
        <v>0.87950953185498082</v>
      </c>
      <c r="F9714" s="4">
        <f t="shared" si="1364"/>
        <v>-1.1080332409972261E-2</v>
      </c>
      <c r="G9714" s="4" t="str">
        <f t="shared" si="1365"/>
        <v/>
      </c>
      <c r="H9714" t="str">
        <f t="shared" si="1369"/>
        <v/>
      </c>
      <c r="J9714">
        <f t="shared" ca="1" si="1370"/>
        <v>0.88060031658076032</v>
      </c>
      <c r="K9714">
        <v>0.56583167158507452</v>
      </c>
      <c r="L9714">
        <v>0.1620242958259418</v>
      </c>
    </row>
    <row r="9715" spans="1:12" x14ac:dyDescent="0.25">
      <c r="A9715">
        <f t="shared" si="1371"/>
        <v>9705</v>
      </c>
      <c r="B9715">
        <f t="shared" si="1366"/>
        <v>4.9860516244951213E-2</v>
      </c>
      <c r="C9715">
        <f t="shared" si="1367"/>
        <v>5.2374491853940344E-2</v>
      </c>
      <c r="D9715">
        <f t="shared" si="1368"/>
        <v>0.68215950269188541</v>
      </c>
      <c r="E9715">
        <f t="shared" ref="E9715:E9778" si="1372">2*(1-_xlfn.NORM.S.DIST(ABS(D9715),TRUE))</f>
        <v>0.49513809896736838</v>
      </c>
      <c r="F9715" s="4">
        <f t="shared" ref="F9715:F9778" si="1373">IF(B9715=0, (C9715-B9715), (C9715-B9715)/B9715)</f>
        <v>5.0420168067226788E-2</v>
      </c>
      <c r="G9715" s="4" t="str">
        <f t="shared" ref="G9715:G9778" si="1374">IF(E9715&lt;0.05,ABS(F9715), "")</f>
        <v/>
      </c>
      <c r="H9715" t="str">
        <f t="shared" si="1369"/>
        <v/>
      </c>
      <c r="J9715">
        <f t="shared" ca="1" si="1370"/>
        <v>0.12248750947118181</v>
      </c>
      <c r="K9715">
        <v>0.48273487565210738</v>
      </c>
      <c r="L9715">
        <v>0.47473325345591399</v>
      </c>
    </row>
    <row r="9716" spans="1:12" x14ac:dyDescent="0.25">
      <c r="A9716">
        <f t="shared" si="1371"/>
        <v>9706</v>
      </c>
      <c r="B9716">
        <f t="shared" si="1366"/>
        <v>5.1117504049445782E-2</v>
      </c>
      <c r="C9716">
        <f t="shared" si="1367"/>
        <v>5.0279512179782736E-2</v>
      </c>
      <c r="D9716">
        <f t="shared" si="1368"/>
        <v>-0.22738650089729576</v>
      </c>
      <c r="E9716">
        <f t="shared" si="1372"/>
        <v>0.82012321611685701</v>
      </c>
      <c r="F9716" s="4">
        <f t="shared" si="1373"/>
        <v>-1.6393442622950831E-2</v>
      </c>
      <c r="G9716" s="4" t="str">
        <f t="shared" si="1374"/>
        <v/>
      </c>
      <c r="H9716" t="str">
        <f t="shared" si="1369"/>
        <v/>
      </c>
      <c r="J9716">
        <f t="shared" ca="1" si="1370"/>
        <v>0.86305288407889458</v>
      </c>
      <c r="K9716">
        <v>0.66825784081359796</v>
      </c>
      <c r="L9716">
        <v>0.20310407539653963</v>
      </c>
    </row>
    <row r="9717" spans="1:12" x14ac:dyDescent="0.25">
      <c r="A9717">
        <f t="shared" si="1371"/>
        <v>9707</v>
      </c>
      <c r="B9717">
        <f t="shared" si="1366"/>
        <v>4.7206875324351569E-2</v>
      </c>
      <c r="C9717">
        <f t="shared" si="1367"/>
        <v>5.446947152809796E-2</v>
      </c>
      <c r="D9717">
        <f t="shared" si="1368"/>
        <v>1.9706830077765607</v>
      </c>
      <c r="E9717">
        <f t="shared" si="1372"/>
        <v>4.8760145338423211E-2</v>
      </c>
      <c r="F9717" s="4">
        <f t="shared" si="1373"/>
        <v>0.15384615384615374</v>
      </c>
      <c r="G9717" s="4">
        <f t="shared" si="1374"/>
        <v>0.15384615384615374</v>
      </c>
      <c r="H9717" t="str">
        <f t="shared" si="1369"/>
        <v/>
      </c>
      <c r="J9717">
        <f t="shared" ca="1" si="1370"/>
        <v>4.9977946465208034E-2</v>
      </c>
      <c r="K9717">
        <v>0.13683848221010664</v>
      </c>
      <c r="L9717">
        <v>0.78115810070314029</v>
      </c>
    </row>
    <row r="9718" spans="1:12" x14ac:dyDescent="0.25">
      <c r="A9718">
        <f t="shared" si="1371"/>
        <v>9708</v>
      </c>
      <c r="B9718">
        <f t="shared" si="1366"/>
        <v>4.7765536570793597E-2</v>
      </c>
      <c r="C9718">
        <f t="shared" si="1367"/>
        <v>5.3352149035213903E-2</v>
      </c>
      <c r="D9718">
        <f t="shared" si="1368"/>
        <v>1.5159100059819712</v>
      </c>
      <c r="E9718">
        <f t="shared" si="1372"/>
        <v>0.12954210984492387</v>
      </c>
      <c r="F9718" s="4">
        <f t="shared" si="1373"/>
        <v>0.11695906432748542</v>
      </c>
      <c r="G9718" s="4" t="str">
        <f t="shared" si="1374"/>
        <v/>
      </c>
      <c r="H9718" t="str">
        <f t="shared" si="1369"/>
        <v/>
      </c>
      <c r="J9718">
        <f t="shared" ca="1" si="1370"/>
        <v>0.8406745685466841</v>
      </c>
      <c r="K9718">
        <v>0.19166552574634843</v>
      </c>
      <c r="L9718">
        <v>0.628897412895841</v>
      </c>
    </row>
    <row r="9719" spans="1:12" x14ac:dyDescent="0.25">
      <c r="A9719">
        <f t="shared" si="1371"/>
        <v>9709</v>
      </c>
      <c r="B9719">
        <f t="shared" si="1366"/>
        <v>5.0558842803003747E-2</v>
      </c>
      <c r="C9719">
        <f t="shared" si="1367"/>
        <v>5.1117504049445782E-2</v>
      </c>
      <c r="D9719">
        <f t="shared" si="1368"/>
        <v>0.15159100059819844</v>
      </c>
      <c r="E9719">
        <f t="shared" si="1372"/>
        <v>0.87950953185497927</v>
      </c>
      <c r="F9719" s="4">
        <f t="shared" si="1373"/>
        <v>1.1049723756906178E-2</v>
      </c>
      <c r="G9719" s="4" t="str">
        <f t="shared" si="1374"/>
        <v/>
      </c>
      <c r="H9719" t="str">
        <f t="shared" si="1369"/>
        <v/>
      </c>
      <c r="J9719">
        <f t="shared" ca="1" si="1370"/>
        <v>0.10298743633325824</v>
      </c>
      <c r="K9719">
        <v>0.58739390999614183</v>
      </c>
      <c r="L9719">
        <v>0.3092542015251053</v>
      </c>
    </row>
    <row r="9720" spans="1:12" x14ac:dyDescent="0.25">
      <c r="A9720">
        <f t="shared" si="1371"/>
        <v>9710</v>
      </c>
      <c r="B9720">
        <f t="shared" si="1366"/>
        <v>5.097783873783527E-2</v>
      </c>
      <c r="C9720">
        <f t="shared" si="1367"/>
        <v>4.6648214077909533E-2</v>
      </c>
      <c r="D9720">
        <f t="shared" si="1368"/>
        <v>-1.1748302546360274</v>
      </c>
      <c r="E9720">
        <f t="shared" si="1372"/>
        <v>0.24006263340611222</v>
      </c>
      <c r="F9720" s="4">
        <f t="shared" si="1373"/>
        <v>-8.4931506849315094E-2</v>
      </c>
      <c r="G9720" s="4" t="str">
        <f t="shared" si="1374"/>
        <v/>
      </c>
      <c r="H9720" t="str">
        <f t="shared" si="1369"/>
        <v/>
      </c>
      <c r="J9720">
        <f t="shared" ca="1" si="1370"/>
        <v>0.11083582035090866</v>
      </c>
      <c r="K9720">
        <v>0.65049580865470014</v>
      </c>
      <c r="L9720">
        <v>1.1975096535424279E-2</v>
      </c>
    </row>
    <row r="9721" spans="1:12" x14ac:dyDescent="0.25">
      <c r="A9721">
        <f t="shared" si="1371"/>
        <v>9711</v>
      </c>
      <c r="B9721">
        <f t="shared" si="1366"/>
        <v>5.0698508114614259E-2</v>
      </c>
      <c r="C9721">
        <f t="shared" si="1367"/>
        <v>5.1117504049445782E-2</v>
      </c>
      <c r="D9721">
        <f t="shared" si="1368"/>
        <v>0.11369325044864788</v>
      </c>
      <c r="E9721">
        <f t="shared" si="1372"/>
        <v>0.90948096318930416</v>
      </c>
      <c r="F9721" s="4">
        <f t="shared" si="1373"/>
        <v>8.2644628099173608E-3</v>
      </c>
      <c r="G9721" s="4" t="str">
        <f t="shared" si="1374"/>
        <v/>
      </c>
      <c r="H9721" t="str">
        <f t="shared" si="1369"/>
        <v/>
      </c>
      <c r="J9721">
        <f t="shared" ca="1" si="1370"/>
        <v>0.47891702439424899</v>
      </c>
      <c r="K9721">
        <v>0.61635107734824268</v>
      </c>
      <c r="L9721">
        <v>0.31183340938374315</v>
      </c>
    </row>
    <row r="9722" spans="1:12" x14ac:dyDescent="0.25">
      <c r="A9722">
        <f t="shared" si="1371"/>
        <v>9712</v>
      </c>
      <c r="B9722">
        <f t="shared" si="1366"/>
        <v>5.0419177491393241E-2</v>
      </c>
      <c r="C9722">
        <f t="shared" si="1367"/>
        <v>5.3491814346824408E-2</v>
      </c>
      <c r="D9722">
        <f t="shared" si="1368"/>
        <v>0.83375050329008382</v>
      </c>
      <c r="E9722">
        <f t="shared" si="1372"/>
        <v>0.40442159248407572</v>
      </c>
      <c r="F9722" s="4">
        <f t="shared" si="1373"/>
        <v>6.0941828254847646E-2</v>
      </c>
      <c r="G9722" s="4" t="str">
        <f t="shared" si="1374"/>
        <v/>
      </c>
      <c r="H9722" t="str">
        <f t="shared" si="1369"/>
        <v/>
      </c>
      <c r="J9722">
        <f t="shared" ca="1" si="1370"/>
        <v>0.9530885595961216</v>
      </c>
      <c r="K9722">
        <v>0.57537192185211983</v>
      </c>
      <c r="L9722">
        <v>0.64116885153663805</v>
      </c>
    </row>
    <row r="9723" spans="1:12" x14ac:dyDescent="0.25">
      <c r="A9723">
        <f t="shared" si="1371"/>
        <v>9713</v>
      </c>
      <c r="B9723">
        <f t="shared" si="1366"/>
        <v>5.1815830607498316E-2</v>
      </c>
      <c r="C9723">
        <f t="shared" si="1367"/>
        <v>5.3491814346824408E-2</v>
      </c>
      <c r="D9723">
        <f t="shared" si="1368"/>
        <v>0.45477300179459151</v>
      </c>
      <c r="E9723">
        <f t="shared" si="1372"/>
        <v>0.64927255531256134</v>
      </c>
      <c r="F9723" s="4">
        <f t="shared" si="1373"/>
        <v>3.2345013477088971E-2</v>
      </c>
      <c r="G9723" s="4" t="str">
        <f t="shared" si="1374"/>
        <v/>
      </c>
      <c r="H9723" t="str">
        <f t="shared" si="1369"/>
        <v/>
      </c>
      <c r="J9723">
        <f t="shared" ca="1" si="1370"/>
        <v>0.11586601172502742</v>
      </c>
      <c r="K9723">
        <v>0.76619747305600949</v>
      </c>
      <c r="L9723">
        <v>0.64206604805493128</v>
      </c>
    </row>
    <row r="9724" spans="1:12" x14ac:dyDescent="0.25">
      <c r="A9724">
        <f t="shared" si="1371"/>
        <v>9714</v>
      </c>
      <c r="B9724">
        <f t="shared" si="1366"/>
        <v>5.3352149035213903E-2</v>
      </c>
      <c r="C9724">
        <f t="shared" si="1367"/>
        <v>5.2514157165550857E-2</v>
      </c>
      <c r="D9724">
        <f t="shared" si="1368"/>
        <v>-0.22738650089729576</v>
      </c>
      <c r="E9724">
        <f t="shared" si="1372"/>
        <v>0.82012321611685701</v>
      </c>
      <c r="F9724" s="4">
        <f t="shared" si="1373"/>
        <v>-1.5706806282722523E-2</v>
      </c>
      <c r="G9724" s="4" t="str">
        <f t="shared" si="1374"/>
        <v/>
      </c>
      <c r="H9724" t="str">
        <f t="shared" si="1369"/>
        <v/>
      </c>
      <c r="J9724">
        <f t="shared" ca="1" si="1370"/>
        <v>5.8761642663713864E-2</v>
      </c>
      <c r="K9724">
        <v>0.89909285771170777</v>
      </c>
      <c r="L9724">
        <v>0.49785363720475462</v>
      </c>
    </row>
    <row r="9725" spans="1:12" x14ac:dyDescent="0.25">
      <c r="A9725">
        <f t="shared" si="1371"/>
        <v>9715</v>
      </c>
      <c r="B9725">
        <f t="shared" si="1366"/>
        <v>5.2514157165550857E-2</v>
      </c>
      <c r="C9725">
        <f t="shared" si="1367"/>
        <v>5.51677980861505E-2</v>
      </c>
      <c r="D9725">
        <f t="shared" si="1368"/>
        <v>0.72005725284143596</v>
      </c>
      <c r="E9725">
        <f t="shared" si="1372"/>
        <v>0.47148974556626189</v>
      </c>
      <c r="F9725" s="4">
        <f t="shared" si="1373"/>
        <v>5.0531914893617011E-2</v>
      </c>
      <c r="G9725" s="4" t="str">
        <f t="shared" si="1374"/>
        <v/>
      </c>
      <c r="H9725" t="str">
        <f t="shared" si="1369"/>
        <v/>
      </c>
      <c r="J9725">
        <f t="shared" ca="1" si="1370"/>
        <v>0.17612857221758171</v>
      </c>
      <c r="K9725">
        <v>0.84252531679978859</v>
      </c>
      <c r="L9725">
        <v>0.8399131502911823</v>
      </c>
    </row>
    <row r="9726" spans="1:12" x14ac:dyDescent="0.25">
      <c r="A9726">
        <f t="shared" si="1371"/>
        <v>9716</v>
      </c>
      <c r="B9726">
        <f t="shared" si="1366"/>
        <v>5.5726459332592529E-2</v>
      </c>
      <c r="C9726">
        <f t="shared" si="1367"/>
        <v>4.9301854998509177E-2</v>
      </c>
      <c r="D9726">
        <f t="shared" si="1368"/>
        <v>-1.743296506879267</v>
      </c>
      <c r="E9726">
        <f t="shared" si="1372"/>
        <v>8.1281835223044219E-2</v>
      </c>
      <c r="F9726" s="4">
        <f t="shared" si="1373"/>
        <v>-0.1152882205513785</v>
      </c>
      <c r="G9726" s="4" t="str">
        <f t="shared" si="1374"/>
        <v/>
      </c>
      <c r="H9726" t="str">
        <f t="shared" si="1369"/>
        <v/>
      </c>
      <c r="J9726">
        <f t="shared" ca="1" si="1370"/>
        <v>0.27573861841201286</v>
      </c>
      <c r="K9726">
        <v>0.98570674551300397</v>
      </c>
      <c r="L9726">
        <v>0.11696556252985324</v>
      </c>
    </row>
    <row r="9727" spans="1:12" x14ac:dyDescent="0.25">
      <c r="A9727">
        <f t="shared" si="1371"/>
        <v>9717</v>
      </c>
      <c r="B9727">
        <f t="shared" si="1366"/>
        <v>4.6368883454688523E-2</v>
      </c>
      <c r="C9727">
        <f t="shared" si="1367"/>
        <v>5.4609136839708472E-2</v>
      </c>
      <c r="D9727">
        <f t="shared" si="1368"/>
        <v>2.2359672588234072</v>
      </c>
      <c r="E9727">
        <f t="shared" si="1372"/>
        <v>2.5353915924877013E-2</v>
      </c>
      <c r="F9727" s="4">
        <f t="shared" si="1373"/>
        <v>0.17771084337349399</v>
      </c>
      <c r="G9727" s="4">
        <f t="shared" si="1374"/>
        <v>0.17771084337349399</v>
      </c>
      <c r="H9727" t="str">
        <f t="shared" si="1369"/>
        <v/>
      </c>
      <c r="J9727">
        <f t="shared" ca="1" si="1370"/>
        <v>0.56168832053887641</v>
      </c>
      <c r="K9727">
        <v>8.0110090439900583E-2</v>
      </c>
      <c r="L9727">
        <v>0.79724274823132601</v>
      </c>
    </row>
    <row r="9728" spans="1:12" x14ac:dyDescent="0.25">
      <c r="A9728">
        <f t="shared" si="1371"/>
        <v>9718</v>
      </c>
      <c r="B9728">
        <f t="shared" si="1366"/>
        <v>5.5028132774539995E-2</v>
      </c>
      <c r="C9728">
        <f t="shared" si="1367"/>
        <v>5.1815830607498316E-2</v>
      </c>
      <c r="D9728">
        <f t="shared" si="1368"/>
        <v>-0.87164825343963437</v>
      </c>
      <c r="E9728">
        <f t="shared" si="1372"/>
        <v>0.38340029799062414</v>
      </c>
      <c r="F9728" s="4">
        <f t="shared" si="1373"/>
        <v>-5.8375634517766575E-2</v>
      </c>
      <c r="G9728" s="4" t="str">
        <f t="shared" si="1374"/>
        <v/>
      </c>
      <c r="H9728" t="str">
        <f t="shared" si="1369"/>
        <v/>
      </c>
      <c r="J9728">
        <f t="shared" ca="1" si="1370"/>
        <v>0.32043866179215441</v>
      </c>
      <c r="K9728">
        <v>0.97402893953875835</v>
      </c>
      <c r="L9728">
        <v>0.40601871938425915</v>
      </c>
    </row>
    <row r="9729" spans="1:12" x14ac:dyDescent="0.25">
      <c r="A9729">
        <f t="shared" si="1371"/>
        <v>9719</v>
      </c>
      <c r="B9729">
        <f t="shared" si="1366"/>
        <v>4.8743193752067149E-2</v>
      </c>
      <c r="C9729">
        <f t="shared" si="1367"/>
        <v>5.3491814346824408E-2</v>
      </c>
      <c r="D9729">
        <f t="shared" si="1368"/>
        <v>1.2885235050846753</v>
      </c>
      <c r="E9729">
        <f t="shared" si="1372"/>
        <v>0.19756379210566632</v>
      </c>
      <c r="F9729" s="4">
        <f t="shared" si="1373"/>
        <v>9.7421203438395443E-2</v>
      </c>
      <c r="G9729" s="4" t="str">
        <f t="shared" si="1374"/>
        <v/>
      </c>
      <c r="H9729" t="str">
        <f t="shared" si="1369"/>
        <v/>
      </c>
      <c r="J9729">
        <f t="shared" ca="1" si="1370"/>
        <v>0.50574244168404492</v>
      </c>
      <c r="K9729">
        <v>0.3112404648114655</v>
      </c>
      <c r="L9729">
        <v>0.64235537413594823</v>
      </c>
    </row>
    <row r="9730" spans="1:12" x14ac:dyDescent="0.25">
      <c r="A9730">
        <f t="shared" si="1371"/>
        <v>9720</v>
      </c>
      <c r="B9730">
        <f t="shared" si="1366"/>
        <v>5.0279512179782736E-2</v>
      </c>
      <c r="C9730">
        <f t="shared" si="1367"/>
        <v>5.0000181556561718E-2</v>
      </c>
      <c r="D9730">
        <f t="shared" si="1368"/>
        <v>-7.5795500299099219E-2</v>
      </c>
      <c r="E9730">
        <f t="shared" si="1372"/>
        <v>0.93958179606976633</v>
      </c>
      <c r="F9730" s="4">
        <f t="shared" si="1373"/>
        <v>-5.5555555555556052E-3</v>
      </c>
      <c r="G9730" s="4" t="str">
        <f t="shared" si="1374"/>
        <v/>
      </c>
      <c r="H9730" t="str">
        <f t="shared" si="1369"/>
        <v/>
      </c>
      <c r="J9730">
        <f t="shared" ca="1" si="1370"/>
        <v>0.81644019040348181</v>
      </c>
      <c r="K9730">
        <v>0.55639507011608191</v>
      </c>
      <c r="L9730">
        <v>0.16572590882267146</v>
      </c>
    </row>
    <row r="9731" spans="1:12" x14ac:dyDescent="0.25">
      <c r="A9731">
        <f t="shared" si="1371"/>
        <v>9721</v>
      </c>
      <c r="B9731">
        <f t="shared" si="1366"/>
        <v>5.2095161230719333E-2</v>
      </c>
      <c r="C9731">
        <f t="shared" si="1367"/>
        <v>5.2793487788771867E-2</v>
      </c>
      <c r="D9731">
        <f t="shared" si="1368"/>
        <v>0.18948875074774521</v>
      </c>
      <c r="E9731">
        <f t="shared" si="1372"/>
        <v>0.84970977099081102</v>
      </c>
      <c r="F9731" s="4">
        <f t="shared" si="1373"/>
        <v>1.3404825737265336E-2</v>
      </c>
      <c r="G9731" s="4" t="str">
        <f t="shared" si="1374"/>
        <v/>
      </c>
      <c r="H9731" t="str">
        <f t="shared" si="1369"/>
        <v/>
      </c>
      <c r="J9731">
        <f t="shared" ca="1" si="1370"/>
        <v>0.71787315876108815</v>
      </c>
      <c r="K9731">
        <v>0.79880794365894059</v>
      </c>
      <c r="L9731">
        <v>0.54008542282835004</v>
      </c>
    </row>
    <row r="9732" spans="1:12" x14ac:dyDescent="0.25">
      <c r="A9732">
        <f t="shared" si="1371"/>
        <v>9722</v>
      </c>
      <c r="B9732">
        <f t="shared" si="1366"/>
        <v>5.1955495919108828E-2</v>
      </c>
      <c r="C9732">
        <f t="shared" si="1367"/>
        <v>4.944152031011969E-2</v>
      </c>
      <c r="D9732">
        <f t="shared" si="1368"/>
        <v>-0.6821595026918873</v>
      </c>
      <c r="E9732">
        <f t="shared" si="1372"/>
        <v>0.49513809896736705</v>
      </c>
      <c r="F9732" s="4">
        <f t="shared" si="1373"/>
        <v>-4.8387096774193582E-2</v>
      </c>
      <c r="G9732" s="4" t="str">
        <f t="shared" si="1374"/>
        <v/>
      </c>
      <c r="H9732" t="str">
        <f t="shared" si="1369"/>
        <v/>
      </c>
      <c r="J9732">
        <f t="shared" ca="1" si="1370"/>
        <v>0.52115311413372134</v>
      </c>
      <c r="K9732">
        <v>0.77456558246898644</v>
      </c>
      <c r="L9732">
        <v>0.11847307094868031</v>
      </c>
    </row>
    <row r="9733" spans="1:12" x14ac:dyDescent="0.25">
      <c r="A9733">
        <f t="shared" si="1371"/>
        <v>9723</v>
      </c>
      <c r="B9733">
        <f t="shared" si="1366"/>
        <v>5.4888467462929483E-2</v>
      </c>
      <c r="C9733">
        <f t="shared" si="1367"/>
        <v>5.5866124644203034E-2</v>
      </c>
      <c r="D9733">
        <f t="shared" si="1368"/>
        <v>0.26528425104684444</v>
      </c>
      <c r="E9733">
        <f t="shared" si="1372"/>
        <v>0.790790495854373</v>
      </c>
      <c r="F9733" s="4">
        <f t="shared" si="1373"/>
        <v>1.781170483460557E-2</v>
      </c>
      <c r="G9733" s="4" t="str">
        <f t="shared" si="1374"/>
        <v/>
      </c>
      <c r="H9733" t="str">
        <f t="shared" si="1369"/>
        <v/>
      </c>
      <c r="J9733">
        <f t="shared" ca="1" si="1370"/>
        <v>0.63847858669385682</v>
      </c>
      <c r="K9733">
        <v>0.97038542750903112</v>
      </c>
      <c r="L9733">
        <v>0.89753907675326305</v>
      </c>
    </row>
    <row r="9734" spans="1:12" x14ac:dyDescent="0.25">
      <c r="A9734">
        <f t="shared" si="1371"/>
        <v>9724</v>
      </c>
      <c r="B9734">
        <f t="shared" si="1366"/>
        <v>4.8603528440456643E-2</v>
      </c>
      <c r="C9734">
        <f t="shared" si="1367"/>
        <v>4.944152031011969E-2</v>
      </c>
      <c r="D9734">
        <f t="shared" si="1368"/>
        <v>0.22738650089729576</v>
      </c>
      <c r="E9734">
        <f t="shared" si="1372"/>
        <v>0.82012321611685701</v>
      </c>
      <c r="F9734" s="4">
        <f t="shared" si="1373"/>
        <v>1.7241379310344841E-2</v>
      </c>
      <c r="G9734" s="4" t="str">
        <f t="shared" si="1374"/>
        <v/>
      </c>
      <c r="H9734" t="str">
        <f t="shared" si="1369"/>
        <v/>
      </c>
      <c r="J9734">
        <f t="shared" ca="1" si="1370"/>
        <v>0.67495269563888138</v>
      </c>
      <c r="K9734">
        <v>0.29590196070194508</v>
      </c>
      <c r="L9734">
        <v>0.12152810557927152</v>
      </c>
    </row>
    <row r="9735" spans="1:12" x14ac:dyDescent="0.25">
      <c r="A9735">
        <f t="shared" si="1371"/>
        <v>9725</v>
      </c>
      <c r="B9735">
        <f t="shared" si="1366"/>
        <v>4.748620594757258E-2</v>
      </c>
      <c r="C9735">
        <f t="shared" si="1367"/>
        <v>5.8240434941581667E-2</v>
      </c>
      <c r="D9735">
        <f t="shared" si="1368"/>
        <v>2.9181267615152944</v>
      </c>
      <c r="E9735">
        <f t="shared" si="1372"/>
        <v>3.5214116465691614E-3</v>
      </c>
      <c r="F9735" s="4">
        <f t="shared" si="1373"/>
        <v>0.2264705882352942</v>
      </c>
      <c r="G9735" s="4">
        <f t="shared" si="1374"/>
        <v>0.2264705882352942</v>
      </c>
      <c r="H9735" t="str">
        <f t="shared" si="1369"/>
        <v/>
      </c>
      <c r="J9735">
        <f t="shared" ca="1" si="1370"/>
        <v>3.5228043204170723E-2</v>
      </c>
      <c r="K9735">
        <v>0.16827626469648149</v>
      </c>
      <c r="L9735">
        <v>0.98363293609669256</v>
      </c>
    </row>
    <row r="9736" spans="1:12" x14ac:dyDescent="0.25">
      <c r="A9736">
        <f t="shared" si="1371"/>
        <v>9726</v>
      </c>
      <c r="B9736">
        <f t="shared" si="1366"/>
        <v>5.8519765564802685E-2</v>
      </c>
      <c r="C9736">
        <f t="shared" si="1367"/>
        <v>4.5251560961804459E-2</v>
      </c>
      <c r="D9736">
        <f t="shared" si="1368"/>
        <v>-3.6002862642071816</v>
      </c>
      <c r="E9736">
        <f t="shared" si="1372"/>
        <v>3.1786702953318091E-4</v>
      </c>
      <c r="F9736" s="4">
        <f t="shared" si="1373"/>
        <v>-0.2267303102625299</v>
      </c>
      <c r="G9736" s="4">
        <f t="shared" si="1374"/>
        <v>0.2267303102625299</v>
      </c>
      <c r="H9736" t="str">
        <f t="shared" si="1369"/>
        <v>Yes</v>
      </c>
      <c r="J9736">
        <f t="shared" ca="1" si="1370"/>
        <v>0.48596596480585241</v>
      </c>
      <c r="K9736">
        <v>0.99942395666215433</v>
      </c>
      <c r="L9736">
        <v>2.5399008879363194E-3</v>
      </c>
    </row>
    <row r="9737" spans="1:12" x14ac:dyDescent="0.25">
      <c r="A9737">
        <f t="shared" si="1371"/>
        <v>9727</v>
      </c>
      <c r="B9737">
        <f t="shared" si="1366"/>
        <v>5.3072818411992885E-2</v>
      </c>
      <c r="C9737">
        <f t="shared" si="1367"/>
        <v>5.2374491853940344E-2</v>
      </c>
      <c r="D9737">
        <f t="shared" si="1368"/>
        <v>-0.1894887507477471</v>
      </c>
      <c r="E9737">
        <f t="shared" si="1372"/>
        <v>0.84970977099080969</v>
      </c>
      <c r="F9737" s="4">
        <f t="shared" si="1373"/>
        <v>-1.3157894736842158E-2</v>
      </c>
      <c r="G9737" s="4" t="str">
        <f t="shared" si="1374"/>
        <v/>
      </c>
      <c r="H9737" t="str">
        <f t="shared" si="1369"/>
        <v/>
      </c>
      <c r="J9737">
        <f t="shared" ca="1" si="1370"/>
        <v>0.36080539022890423</v>
      </c>
      <c r="K9737">
        <v>0.88113946514614472</v>
      </c>
      <c r="L9737">
        <v>0.48575504437084516</v>
      </c>
    </row>
    <row r="9738" spans="1:12" x14ac:dyDescent="0.25">
      <c r="A9738">
        <f t="shared" si="1371"/>
        <v>9728</v>
      </c>
      <c r="B9738">
        <f t="shared" si="1366"/>
        <v>5.2653822477161362E-2</v>
      </c>
      <c r="C9738">
        <f t="shared" si="1367"/>
        <v>5.1955495919108828E-2</v>
      </c>
      <c r="D9738">
        <f t="shared" si="1368"/>
        <v>-0.18948875074774521</v>
      </c>
      <c r="E9738">
        <f t="shared" si="1372"/>
        <v>0.84970977099081102</v>
      </c>
      <c r="F9738" s="4">
        <f t="shared" si="1373"/>
        <v>-1.3262599469495944E-2</v>
      </c>
      <c r="G9738" s="4" t="str">
        <f t="shared" si="1374"/>
        <v/>
      </c>
      <c r="H9738" t="str">
        <f t="shared" si="1369"/>
        <v/>
      </c>
      <c r="J9738">
        <f t="shared" ca="1" si="1370"/>
        <v>0.18142214616894681</v>
      </c>
      <c r="K9738">
        <v>0.84934505170002284</v>
      </c>
      <c r="L9738">
        <v>0.42581064758985587</v>
      </c>
    </row>
    <row r="9739" spans="1:12" x14ac:dyDescent="0.25">
      <c r="A9739">
        <f t="shared" si="1371"/>
        <v>9729</v>
      </c>
      <c r="B9739">
        <f t="shared" ref="B9739:B9802" si="1375">_xlfn.BINOM.INV($F$8,$B$10, $K9739)/$F$8</f>
        <v>5.1396834672666793E-2</v>
      </c>
      <c r="C9739">
        <f t="shared" ref="C9739:C9802" si="1376">_xlfn.BINOM.INV($F$8,$C$10, $L9739)/$F$8</f>
        <v>5.0838173426224764E-2</v>
      </c>
      <c r="D9739">
        <f t="shared" ref="D9739:D9802" si="1377">(C9739-B9739)/SQRT($B$10*(1-$B$10)/$F$8+$C$10*(1-$C$10)/$F$8)</f>
        <v>-0.15159100059819655</v>
      </c>
      <c r="E9739">
        <f t="shared" si="1372"/>
        <v>0.87950953185498082</v>
      </c>
      <c r="F9739" s="4">
        <f t="shared" si="1373"/>
        <v>-1.0869565217391268E-2</v>
      </c>
      <c r="G9739" s="4" t="str">
        <f t="shared" si="1374"/>
        <v/>
      </c>
      <c r="H9739" t="str">
        <f t="shared" si="1369"/>
        <v/>
      </c>
      <c r="J9739">
        <f t="shared" ca="1" si="1370"/>
        <v>0.48632502797969324</v>
      </c>
      <c r="K9739">
        <v>0.71141224592938634</v>
      </c>
      <c r="L9739">
        <v>0.27188347414765601</v>
      </c>
    </row>
    <row r="9740" spans="1:12" x14ac:dyDescent="0.25">
      <c r="A9740">
        <f t="shared" si="1371"/>
        <v>9730</v>
      </c>
      <c r="B9740">
        <f t="shared" si="1375"/>
        <v>4.8603528440456643E-2</v>
      </c>
      <c r="C9740">
        <f t="shared" si="1376"/>
        <v>4.97208509333407E-2</v>
      </c>
      <c r="D9740">
        <f t="shared" si="1377"/>
        <v>0.3031820011963931</v>
      </c>
      <c r="E9740">
        <f t="shared" si="1372"/>
        <v>0.76175116485686822</v>
      </c>
      <c r="F9740" s="4">
        <f t="shared" si="1373"/>
        <v>2.2988505747126357E-2</v>
      </c>
      <c r="G9740" s="4" t="str">
        <f t="shared" si="1374"/>
        <v/>
      </c>
      <c r="H9740" t="str">
        <f t="shared" ref="H9740:H9803" si="1378">IF(AND(E9740&lt;=0.05,F9740&lt;0), "Yes", "")</f>
        <v/>
      </c>
      <c r="J9740">
        <f t="shared" ref="J9740:J9803" ca="1" si="1379">RAND()</f>
        <v>0.22004809892450539</v>
      </c>
      <c r="K9740">
        <v>0.28798867402041395</v>
      </c>
      <c r="L9740">
        <v>0.14330690268386381</v>
      </c>
    </row>
    <row r="9741" spans="1:12" x14ac:dyDescent="0.25">
      <c r="A9741">
        <f t="shared" si="1371"/>
        <v>9731</v>
      </c>
      <c r="B9741">
        <f t="shared" si="1375"/>
        <v>5.321248372360339E-2</v>
      </c>
      <c r="C9741">
        <f t="shared" si="1376"/>
        <v>5.3771144970045426E-2</v>
      </c>
      <c r="D9741">
        <f t="shared" si="1377"/>
        <v>0.15159100059819844</v>
      </c>
      <c r="E9741">
        <f t="shared" si="1372"/>
        <v>0.87950953185497927</v>
      </c>
      <c r="F9741" s="4">
        <f t="shared" si="1373"/>
        <v>1.049868766404209E-2</v>
      </c>
      <c r="G9741" s="4" t="str">
        <f t="shared" si="1374"/>
        <v/>
      </c>
      <c r="H9741" t="str">
        <f t="shared" si="1378"/>
        <v/>
      </c>
      <c r="J9741">
        <f t="shared" ca="1" si="1379"/>
        <v>0.5756822208595378</v>
      </c>
      <c r="K9741">
        <v>0.89659167530184458</v>
      </c>
      <c r="L9741">
        <v>0.68962368572767874</v>
      </c>
    </row>
    <row r="9742" spans="1:12" x14ac:dyDescent="0.25">
      <c r="A9742">
        <f t="shared" si="1371"/>
        <v>9732</v>
      </c>
      <c r="B9742">
        <f t="shared" si="1375"/>
        <v>5.321248372360339E-2</v>
      </c>
      <c r="C9742">
        <f t="shared" si="1376"/>
        <v>4.944152031011969E-2</v>
      </c>
      <c r="D9742">
        <f t="shared" si="1377"/>
        <v>-1.023239254037829</v>
      </c>
      <c r="E9742">
        <f t="shared" si="1372"/>
        <v>0.30619473730009084</v>
      </c>
      <c r="F9742" s="4">
        <f t="shared" si="1373"/>
        <v>-7.0866141732283394E-2</v>
      </c>
      <c r="G9742" s="4" t="str">
        <f t="shared" si="1374"/>
        <v/>
      </c>
      <c r="H9742" t="str">
        <f t="shared" si="1378"/>
        <v/>
      </c>
      <c r="J9742">
        <f t="shared" ca="1" si="1379"/>
        <v>0.54352290226715749</v>
      </c>
      <c r="K9742">
        <v>0.89024734167537334</v>
      </c>
      <c r="L9742">
        <v>0.12478389406301627</v>
      </c>
    </row>
    <row r="9743" spans="1:12" x14ac:dyDescent="0.25">
      <c r="A9743">
        <f t="shared" si="1371"/>
        <v>9733</v>
      </c>
      <c r="B9743">
        <f t="shared" si="1375"/>
        <v>4.7625871259183092E-2</v>
      </c>
      <c r="C9743">
        <f t="shared" si="1376"/>
        <v>4.6508548766299028E-2</v>
      </c>
      <c r="D9743">
        <f t="shared" si="1377"/>
        <v>-0.30318200119639499</v>
      </c>
      <c r="E9743">
        <f t="shared" si="1372"/>
        <v>0.76175116485686689</v>
      </c>
      <c r="F9743" s="4">
        <f t="shared" si="1373"/>
        <v>-2.3460410557184817E-2</v>
      </c>
      <c r="G9743" s="4" t="str">
        <f t="shared" si="1374"/>
        <v/>
      </c>
      <c r="H9743" t="str">
        <f t="shared" si="1378"/>
        <v/>
      </c>
      <c r="J9743">
        <f t="shared" ca="1" si="1379"/>
        <v>0.92270149197623474</v>
      </c>
      <c r="K9743">
        <v>0.17520211422561305</v>
      </c>
      <c r="L9743">
        <v>1.0898758713998258E-2</v>
      </c>
    </row>
    <row r="9744" spans="1:12" x14ac:dyDescent="0.25">
      <c r="A9744">
        <f t="shared" si="1371"/>
        <v>9734</v>
      </c>
      <c r="B9744">
        <f t="shared" si="1375"/>
        <v>4.9162189686898672E-2</v>
      </c>
      <c r="C9744">
        <f t="shared" si="1376"/>
        <v>5.5447128709371518E-2</v>
      </c>
      <c r="D9744">
        <f t="shared" si="1377"/>
        <v>1.7053987567297182</v>
      </c>
      <c r="E9744">
        <f t="shared" si="1372"/>
        <v>8.8120080067920492E-2</v>
      </c>
      <c r="F9744" s="4">
        <f t="shared" si="1373"/>
        <v>0.1278409090909092</v>
      </c>
      <c r="G9744" s="4" t="str">
        <f t="shared" si="1374"/>
        <v/>
      </c>
      <c r="H9744" t="str">
        <f t="shared" si="1378"/>
        <v/>
      </c>
      <c r="J9744">
        <f t="shared" ca="1" si="1379"/>
        <v>0.18624647372832248</v>
      </c>
      <c r="K9744">
        <v>0.37646763303460096</v>
      </c>
      <c r="L9744">
        <v>0.86745666662580723</v>
      </c>
    </row>
    <row r="9745" spans="1:12" x14ac:dyDescent="0.25">
      <c r="A9745">
        <f t="shared" si="1371"/>
        <v>9735</v>
      </c>
      <c r="B9745">
        <f t="shared" si="1375"/>
        <v>5.2234826542329839E-2</v>
      </c>
      <c r="C9745">
        <f t="shared" si="1376"/>
        <v>5.1815830607498316E-2</v>
      </c>
      <c r="D9745">
        <f t="shared" si="1377"/>
        <v>-0.11369325044864788</v>
      </c>
      <c r="E9745">
        <f t="shared" si="1372"/>
        <v>0.90948096318930416</v>
      </c>
      <c r="F9745" s="4">
        <f t="shared" si="1373"/>
        <v>-8.0213903743315568E-3</v>
      </c>
      <c r="G9745" s="4" t="str">
        <f t="shared" si="1374"/>
        <v/>
      </c>
      <c r="H9745" t="str">
        <f t="shared" si="1378"/>
        <v/>
      </c>
      <c r="J9745">
        <f t="shared" ca="1" si="1379"/>
        <v>0.78046691480803143</v>
      </c>
      <c r="K9745">
        <v>0.80395354693976739</v>
      </c>
      <c r="L9745">
        <v>0.39437881046629519</v>
      </c>
    </row>
    <row r="9746" spans="1:12" x14ac:dyDescent="0.25">
      <c r="A9746">
        <f t="shared" si="1371"/>
        <v>9736</v>
      </c>
      <c r="B9746">
        <f t="shared" si="1375"/>
        <v>5.097783873783527E-2</v>
      </c>
      <c r="C9746">
        <f t="shared" si="1376"/>
        <v>5.7542108383529127E-2</v>
      </c>
      <c r="D9746">
        <f t="shared" si="1377"/>
        <v>1.7811942570288155</v>
      </c>
      <c r="E9746">
        <f t="shared" si="1372"/>
        <v>7.4880721541232376E-2</v>
      </c>
      <c r="F9746" s="4">
        <f t="shared" si="1373"/>
        <v>0.12876712328767123</v>
      </c>
      <c r="G9746" s="4" t="str">
        <f t="shared" si="1374"/>
        <v/>
      </c>
      <c r="H9746" t="str">
        <f t="shared" si="1378"/>
        <v/>
      </c>
      <c r="J9746">
        <f t="shared" ca="1" si="1379"/>
        <v>0.58149850558641603</v>
      </c>
      <c r="K9746">
        <v>0.64312305342466936</v>
      </c>
      <c r="L9746">
        <v>0.97160729668947821</v>
      </c>
    </row>
    <row r="9747" spans="1:12" x14ac:dyDescent="0.25">
      <c r="A9747">
        <f t="shared" si="1371"/>
        <v>9737</v>
      </c>
      <c r="B9747">
        <f t="shared" si="1375"/>
        <v>5.1536499984277305E-2</v>
      </c>
      <c r="C9747">
        <f t="shared" si="1376"/>
        <v>5.0838173426224764E-2</v>
      </c>
      <c r="D9747">
        <f t="shared" si="1377"/>
        <v>-0.1894887507477471</v>
      </c>
      <c r="E9747">
        <f t="shared" si="1372"/>
        <v>0.84970977099080969</v>
      </c>
      <c r="F9747" s="4">
        <f t="shared" si="1373"/>
        <v>-1.3550135501355068E-2</v>
      </c>
      <c r="G9747" s="4" t="str">
        <f t="shared" si="1374"/>
        <v/>
      </c>
      <c r="H9747" t="str">
        <f t="shared" si="1378"/>
        <v/>
      </c>
      <c r="J9747">
        <f t="shared" ca="1" si="1379"/>
        <v>0.32784907308831635</v>
      </c>
      <c r="K9747">
        <v>0.73394096455528557</v>
      </c>
      <c r="L9747">
        <v>0.27218603277083042</v>
      </c>
    </row>
    <row r="9748" spans="1:12" x14ac:dyDescent="0.25">
      <c r="A9748">
        <f t="shared" si="1371"/>
        <v>9738</v>
      </c>
      <c r="B9748">
        <f t="shared" si="1375"/>
        <v>4.7206875324351569E-2</v>
      </c>
      <c r="C9748">
        <f t="shared" si="1376"/>
        <v>5.8519765564802685E-2</v>
      </c>
      <c r="D9748">
        <f t="shared" si="1377"/>
        <v>3.0697177621134908</v>
      </c>
      <c r="E9748">
        <f t="shared" si="1372"/>
        <v>2.1426114390374895E-3</v>
      </c>
      <c r="F9748" s="4">
        <f t="shared" si="1373"/>
        <v>0.23964497041420121</v>
      </c>
      <c r="G9748" s="4">
        <f t="shared" si="1374"/>
        <v>0.23964497041420121</v>
      </c>
      <c r="H9748" t="str">
        <f t="shared" si="1378"/>
        <v/>
      </c>
      <c r="J9748">
        <f t="shared" ca="1" si="1379"/>
        <v>0.34751085828312356</v>
      </c>
      <c r="K9748">
        <v>0.14100930478872353</v>
      </c>
      <c r="L9748">
        <v>0.9876006671878661</v>
      </c>
    </row>
    <row r="9749" spans="1:12" x14ac:dyDescent="0.25">
      <c r="A9749">
        <f t="shared" si="1371"/>
        <v>9739</v>
      </c>
      <c r="B9749">
        <f t="shared" si="1375"/>
        <v>4.6368883454688523E-2</v>
      </c>
      <c r="C9749">
        <f t="shared" si="1376"/>
        <v>5.321248372360339E-2</v>
      </c>
      <c r="D9749">
        <f t="shared" si="1377"/>
        <v>1.8569897573279128</v>
      </c>
      <c r="E9749">
        <f t="shared" si="1372"/>
        <v>6.3312611340197389E-2</v>
      </c>
      <c r="F9749" s="4">
        <f t="shared" si="1373"/>
        <v>0.14759036144578302</v>
      </c>
      <c r="G9749" s="4" t="str">
        <f t="shared" si="1374"/>
        <v/>
      </c>
      <c r="H9749" t="str">
        <f t="shared" si="1378"/>
        <v/>
      </c>
      <c r="J9749">
        <f t="shared" ca="1" si="1379"/>
        <v>0.92854543726327377</v>
      </c>
      <c r="K9749">
        <v>7.6091445656871315E-2</v>
      </c>
      <c r="L9749">
        <v>0.61088012819746651</v>
      </c>
    </row>
    <row r="9750" spans="1:12" x14ac:dyDescent="0.25">
      <c r="A9750">
        <f t="shared" si="1371"/>
        <v>9740</v>
      </c>
      <c r="B9750">
        <f t="shared" si="1375"/>
        <v>4.8743193752067149E-2</v>
      </c>
      <c r="C9750">
        <f t="shared" si="1376"/>
        <v>5.1257169361056287E-2</v>
      </c>
      <c r="D9750">
        <f t="shared" si="1377"/>
        <v>0.6821595026918873</v>
      </c>
      <c r="E9750">
        <f t="shared" si="1372"/>
        <v>0.49513809896736705</v>
      </c>
      <c r="F9750" s="4">
        <f t="shared" si="1373"/>
        <v>5.1575931232091726E-2</v>
      </c>
      <c r="G9750" s="4" t="str">
        <f t="shared" si="1374"/>
        <v/>
      </c>
      <c r="H9750" t="str">
        <f t="shared" si="1378"/>
        <v/>
      </c>
      <c r="J9750">
        <f t="shared" ca="1" si="1379"/>
        <v>0.61482838188998479</v>
      </c>
      <c r="K9750">
        <v>0.32248518060215747</v>
      </c>
      <c r="L9750">
        <v>0.32786643779309788</v>
      </c>
    </row>
    <row r="9751" spans="1:12" x14ac:dyDescent="0.25">
      <c r="A9751">
        <f t="shared" si="1371"/>
        <v>9741</v>
      </c>
      <c r="B9751">
        <f t="shared" si="1375"/>
        <v>5.2653822477161362E-2</v>
      </c>
      <c r="C9751">
        <f t="shared" si="1376"/>
        <v>4.5670556896635982E-2</v>
      </c>
      <c r="D9751">
        <f t="shared" si="1377"/>
        <v>-1.8948875074774634</v>
      </c>
      <c r="E9751">
        <f t="shared" si="1372"/>
        <v>5.8107306562698247E-2</v>
      </c>
      <c r="F9751" s="4">
        <f t="shared" si="1373"/>
        <v>-0.13262599469496023</v>
      </c>
      <c r="G9751" s="4" t="str">
        <f t="shared" si="1374"/>
        <v/>
      </c>
      <c r="H9751" t="str">
        <f t="shared" si="1378"/>
        <v/>
      </c>
      <c r="J9751">
        <f t="shared" ca="1" si="1379"/>
        <v>0.16763647222044298</v>
      </c>
      <c r="K9751">
        <v>0.85408419304895267</v>
      </c>
      <c r="L9751">
        <v>4.0699286611279861E-3</v>
      </c>
    </row>
    <row r="9752" spans="1:12" x14ac:dyDescent="0.25">
      <c r="A9752">
        <f t="shared" si="1371"/>
        <v>9742</v>
      </c>
      <c r="B9752">
        <f t="shared" si="1375"/>
        <v>4.8882859063677661E-2</v>
      </c>
      <c r="C9752">
        <f t="shared" si="1376"/>
        <v>5.5028132774539995E-2</v>
      </c>
      <c r="D9752">
        <f t="shared" si="1377"/>
        <v>1.6675010065801676</v>
      </c>
      <c r="E9752">
        <f t="shared" si="1372"/>
        <v>9.5414824430527512E-2</v>
      </c>
      <c r="F9752" s="4">
        <f t="shared" si="1373"/>
        <v>0.1257142857142857</v>
      </c>
      <c r="G9752" s="4" t="str">
        <f t="shared" si="1374"/>
        <v/>
      </c>
      <c r="H9752" t="str">
        <f t="shared" si="1378"/>
        <v/>
      </c>
      <c r="J9752">
        <f t="shared" ca="1" si="1379"/>
        <v>0.32586068643537458</v>
      </c>
      <c r="K9752">
        <v>0.33268023178552375</v>
      </c>
      <c r="L9752">
        <v>0.82938168095065568</v>
      </c>
    </row>
    <row r="9753" spans="1:12" x14ac:dyDescent="0.25">
      <c r="A9753">
        <f t="shared" si="1371"/>
        <v>9743</v>
      </c>
      <c r="B9753">
        <f t="shared" si="1375"/>
        <v>4.9022524375288166E-2</v>
      </c>
      <c r="C9753">
        <f t="shared" si="1376"/>
        <v>5.167616529588781E-2</v>
      </c>
      <c r="D9753">
        <f t="shared" si="1377"/>
        <v>0.72005725284143596</v>
      </c>
      <c r="E9753">
        <f t="shared" si="1372"/>
        <v>0.47148974556626189</v>
      </c>
      <c r="F9753" s="4">
        <f t="shared" si="1373"/>
        <v>5.4131054131054124E-2</v>
      </c>
      <c r="G9753" s="4" t="str">
        <f t="shared" si="1374"/>
        <v/>
      </c>
      <c r="H9753" t="str">
        <f t="shared" si="1378"/>
        <v/>
      </c>
      <c r="J9753">
        <f t="shared" ca="1" si="1379"/>
        <v>0.47206013831346028</v>
      </c>
      <c r="K9753">
        <v>0.35167335225064811</v>
      </c>
      <c r="L9753">
        <v>0.38189238416773885</v>
      </c>
    </row>
    <row r="9754" spans="1:12" x14ac:dyDescent="0.25">
      <c r="A9754">
        <f t="shared" si="1371"/>
        <v>9744</v>
      </c>
      <c r="B9754">
        <f t="shared" si="1375"/>
        <v>5.0419177491393241E-2</v>
      </c>
      <c r="C9754">
        <f t="shared" si="1376"/>
        <v>5.1396834672666793E-2</v>
      </c>
      <c r="D9754">
        <f t="shared" si="1377"/>
        <v>0.26528425104684444</v>
      </c>
      <c r="E9754">
        <f t="shared" si="1372"/>
        <v>0.790790495854373</v>
      </c>
      <c r="F9754" s="4">
        <f t="shared" si="1373"/>
        <v>1.9390581717451491E-2</v>
      </c>
      <c r="G9754" s="4" t="str">
        <f t="shared" si="1374"/>
        <v/>
      </c>
      <c r="H9754" t="str">
        <f t="shared" si="1378"/>
        <v/>
      </c>
      <c r="J9754">
        <f t="shared" ca="1" si="1379"/>
        <v>0.91755095618349525</v>
      </c>
      <c r="K9754">
        <v>0.56208104898762823</v>
      </c>
      <c r="L9754">
        <v>0.34404499730992766</v>
      </c>
    </row>
    <row r="9755" spans="1:12" x14ac:dyDescent="0.25">
      <c r="A9755">
        <f t="shared" si="1371"/>
        <v>9745</v>
      </c>
      <c r="B9755">
        <f t="shared" si="1375"/>
        <v>4.944152031011969E-2</v>
      </c>
      <c r="C9755">
        <f t="shared" si="1376"/>
        <v>5.3491814346824408E-2</v>
      </c>
      <c r="D9755">
        <f t="shared" si="1377"/>
        <v>1.0990347543369283</v>
      </c>
      <c r="E9755">
        <f t="shared" si="1372"/>
        <v>0.27175290691455789</v>
      </c>
      <c r="F9755" s="4">
        <f t="shared" si="1373"/>
        <v>8.1920903954802227E-2</v>
      </c>
      <c r="G9755" s="4" t="str">
        <f t="shared" si="1374"/>
        <v/>
      </c>
      <c r="H9755" t="str">
        <f t="shared" si="1378"/>
        <v/>
      </c>
      <c r="J9755">
        <f t="shared" ca="1" si="1379"/>
        <v>0.65451779477461602</v>
      </c>
      <c r="K9755">
        <v>0.42402600961848258</v>
      </c>
      <c r="L9755">
        <v>0.64746482674960582</v>
      </c>
    </row>
    <row r="9756" spans="1:12" x14ac:dyDescent="0.25">
      <c r="A9756">
        <f t="shared" si="1371"/>
        <v>9746</v>
      </c>
      <c r="B9756">
        <f t="shared" si="1375"/>
        <v>5.321248372360339E-2</v>
      </c>
      <c r="C9756">
        <f t="shared" si="1376"/>
        <v>5.3491814346824408E-2</v>
      </c>
      <c r="D9756">
        <f t="shared" si="1377"/>
        <v>7.5795500299099219E-2</v>
      </c>
      <c r="E9756">
        <f t="shared" si="1372"/>
        <v>0.93958179606976633</v>
      </c>
      <c r="F9756" s="4">
        <f t="shared" si="1373"/>
        <v>5.249343832021045E-3</v>
      </c>
      <c r="G9756" s="4" t="str">
        <f t="shared" si="1374"/>
        <v/>
      </c>
      <c r="H9756" t="str">
        <f t="shared" si="1378"/>
        <v/>
      </c>
      <c r="J9756">
        <f t="shared" ca="1" si="1379"/>
        <v>0.67863694657566953</v>
      </c>
      <c r="K9756">
        <v>0.89301372280876967</v>
      </c>
      <c r="L9756">
        <v>0.64152269438843967</v>
      </c>
    </row>
    <row r="9757" spans="1:12" x14ac:dyDescent="0.25">
      <c r="A9757">
        <f t="shared" si="1371"/>
        <v>9747</v>
      </c>
      <c r="B9757">
        <f t="shared" si="1375"/>
        <v>4.8603528440456643E-2</v>
      </c>
      <c r="C9757">
        <f t="shared" si="1376"/>
        <v>5.2653822477161362E-2</v>
      </c>
      <c r="D9757">
        <f t="shared" si="1377"/>
        <v>1.0990347543369283</v>
      </c>
      <c r="E9757">
        <f t="shared" si="1372"/>
        <v>0.27175290691455789</v>
      </c>
      <c r="F9757" s="4">
        <f t="shared" si="1373"/>
        <v>8.3333333333333301E-2</v>
      </c>
      <c r="G9757" s="4" t="str">
        <f t="shared" si="1374"/>
        <v/>
      </c>
      <c r="H9757" t="str">
        <f t="shared" si="1378"/>
        <v/>
      </c>
      <c r="J9757">
        <f t="shared" ca="1" si="1379"/>
        <v>0.56233216268149255</v>
      </c>
      <c r="K9757">
        <v>0.3054093430474758</v>
      </c>
      <c r="L9757">
        <v>0.52631148395357608</v>
      </c>
    </row>
    <row r="9758" spans="1:12" x14ac:dyDescent="0.25">
      <c r="A9758">
        <f t="shared" si="1371"/>
        <v>9748</v>
      </c>
      <c r="B9758">
        <f t="shared" si="1375"/>
        <v>5.1396834672666793E-2</v>
      </c>
      <c r="C9758">
        <f t="shared" si="1376"/>
        <v>4.8743193752067149E-2</v>
      </c>
      <c r="D9758">
        <f t="shared" si="1377"/>
        <v>-0.72005725284143596</v>
      </c>
      <c r="E9758">
        <f t="shared" si="1372"/>
        <v>0.47148974556626189</v>
      </c>
      <c r="F9758" s="4">
        <f t="shared" si="1373"/>
        <v>-5.1630434782608689E-2</v>
      </c>
      <c r="G9758" s="4" t="str">
        <f t="shared" si="1374"/>
        <v/>
      </c>
      <c r="H9758" t="str">
        <f t="shared" si="1378"/>
        <v/>
      </c>
      <c r="J9758">
        <f t="shared" ca="1" si="1379"/>
        <v>2.0033840289838123E-3</v>
      </c>
      <c r="K9758">
        <v>0.70909951269860083</v>
      </c>
      <c r="L9758">
        <v>8.0119924682811927E-2</v>
      </c>
    </row>
    <row r="9759" spans="1:12" x14ac:dyDescent="0.25">
      <c r="A9759">
        <f t="shared" si="1371"/>
        <v>9749</v>
      </c>
      <c r="B9759">
        <f t="shared" si="1375"/>
        <v>5.0139846868172223E-2</v>
      </c>
      <c r="C9759">
        <f t="shared" si="1376"/>
        <v>5.4609136839708472E-2</v>
      </c>
      <c r="D9759">
        <f t="shared" si="1377"/>
        <v>1.212728004785578</v>
      </c>
      <c r="E9759">
        <f t="shared" si="1372"/>
        <v>0.22523382911180123</v>
      </c>
      <c r="F9759" s="4">
        <f t="shared" si="1373"/>
        <v>8.913649025069649E-2</v>
      </c>
      <c r="G9759" s="4" t="str">
        <f t="shared" si="1374"/>
        <v/>
      </c>
      <c r="H9759" t="str">
        <f t="shared" si="1378"/>
        <v/>
      </c>
      <c r="J9759">
        <f t="shared" ca="1" si="1379"/>
        <v>2.9318017017264331E-2</v>
      </c>
      <c r="K9759">
        <v>0.53257949049608067</v>
      </c>
      <c r="L9759">
        <v>0.78344342434050551</v>
      </c>
    </row>
    <row r="9760" spans="1:12" x14ac:dyDescent="0.25">
      <c r="A9760">
        <f t="shared" si="1371"/>
        <v>9750</v>
      </c>
      <c r="B9760">
        <f t="shared" si="1375"/>
        <v>4.4553234403751925E-2</v>
      </c>
      <c r="C9760">
        <f t="shared" si="1376"/>
        <v>5.6564451202255575E-2</v>
      </c>
      <c r="D9760">
        <f t="shared" si="1377"/>
        <v>3.259206512861236</v>
      </c>
      <c r="E9760">
        <f t="shared" si="1372"/>
        <v>1.117243094584941E-3</v>
      </c>
      <c r="F9760" s="4">
        <f t="shared" si="1373"/>
        <v>0.26959247648902812</v>
      </c>
      <c r="G9760" s="4">
        <f t="shared" si="1374"/>
        <v>0.26959247648902812</v>
      </c>
      <c r="H9760" t="str">
        <f t="shared" si="1378"/>
        <v/>
      </c>
      <c r="J9760">
        <f t="shared" ca="1" si="1379"/>
        <v>8.8814000169044283E-2</v>
      </c>
      <c r="K9760">
        <v>1.5774464061470428E-2</v>
      </c>
      <c r="L9760">
        <v>0.93574852180876389</v>
      </c>
    </row>
    <row r="9761" spans="1:12" x14ac:dyDescent="0.25">
      <c r="A9761">
        <f t="shared" si="1371"/>
        <v>9751</v>
      </c>
      <c r="B9761">
        <f t="shared" si="1375"/>
        <v>4.9860516244951213E-2</v>
      </c>
      <c r="C9761">
        <f t="shared" si="1376"/>
        <v>5.2653822477161362E-2</v>
      </c>
      <c r="D9761">
        <f t="shared" si="1377"/>
        <v>0.75795500299098462</v>
      </c>
      <c r="E9761">
        <f t="shared" si="1372"/>
        <v>0.44847792078133231</v>
      </c>
      <c r="F9761" s="4">
        <f t="shared" si="1373"/>
        <v>5.6022408963585381E-2</v>
      </c>
      <c r="G9761" s="4" t="str">
        <f t="shared" si="1374"/>
        <v/>
      </c>
      <c r="H9761" t="str">
        <f t="shared" si="1378"/>
        <v/>
      </c>
      <c r="J9761">
        <f t="shared" ca="1" si="1379"/>
        <v>0.89831367561691011</v>
      </c>
      <c r="K9761">
        <v>0.48961597774205712</v>
      </c>
      <c r="L9761">
        <v>0.53164725839847271</v>
      </c>
    </row>
    <row r="9762" spans="1:12" x14ac:dyDescent="0.25">
      <c r="A9762">
        <f t="shared" si="1371"/>
        <v>9752</v>
      </c>
      <c r="B9762">
        <f t="shared" si="1375"/>
        <v>5.4050475593266437E-2</v>
      </c>
      <c r="C9762">
        <f t="shared" si="1376"/>
        <v>5.8380100253192173E-2</v>
      </c>
      <c r="D9762">
        <f t="shared" si="1377"/>
        <v>1.1748302546360274</v>
      </c>
      <c r="E9762">
        <f t="shared" si="1372"/>
        <v>0.24006263340611222</v>
      </c>
      <c r="F9762" s="4">
        <f t="shared" si="1373"/>
        <v>8.0103359173126637E-2</v>
      </c>
      <c r="G9762" s="4" t="str">
        <f t="shared" si="1374"/>
        <v/>
      </c>
      <c r="H9762" t="str">
        <f t="shared" si="1378"/>
        <v/>
      </c>
      <c r="J9762">
        <f t="shared" ca="1" si="1379"/>
        <v>0.46675601150742219</v>
      </c>
      <c r="K9762">
        <v>0.93883203179352936</v>
      </c>
      <c r="L9762">
        <v>0.98559120619503382</v>
      </c>
    </row>
    <row r="9763" spans="1:12" x14ac:dyDescent="0.25">
      <c r="A9763">
        <f t="shared" si="1371"/>
        <v>9753</v>
      </c>
      <c r="B9763">
        <f t="shared" si="1375"/>
        <v>5.1815830607498316E-2</v>
      </c>
      <c r="C9763">
        <f t="shared" si="1376"/>
        <v>4.944152031011969E-2</v>
      </c>
      <c r="D9763">
        <f t="shared" si="1377"/>
        <v>-0.64426175254233675</v>
      </c>
      <c r="E9763">
        <f t="shared" si="1372"/>
        <v>0.51940571299285354</v>
      </c>
      <c r="F9763" s="4">
        <f t="shared" si="1373"/>
        <v>-4.5822102425875956E-2</v>
      </c>
      <c r="G9763" s="4" t="str">
        <f t="shared" si="1374"/>
        <v/>
      </c>
      <c r="H9763" t="str">
        <f t="shared" si="1378"/>
        <v/>
      </c>
      <c r="J9763">
        <f t="shared" ca="1" si="1379"/>
        <v>0.18582383675570413</v>
      </c>
      <c r="K9763">
        <v>0.76977013019674134</v>
      </c>
      <c r="L9763">
        <v>0.11773739346294199</v>
      </c>
    </row>
    <row r="9764" spans="1:12" x14ac:dyDescent="0.25">
      <c r="A9764">
        <f t="shared" si="1371"/>
        <v>9754</v>
      </c>
      <c r="B9764">
        <f t="shared" si="1375"/>
        <v>4.6787879389520046E-2</v>
      </c>
      <c r="C9764">
        <f t="shared" si="1376"/>
        <v>5.4888467462929483E-2</v>
      </c>
      <c r="D9764">
        <f t="shared" si="1377"/>
        <v>2.1980695086738566</v>
      </c>
      <c r="E9764">
        <f t="shared" si="1372"/>
        <v>2.7944152995940774E-2</v>
      </c>
      <c r="F9764" s="4">
        <f t="shared" si="1373"/>
        <v>0.17313432835820888</v>
      </c>
      <c r="G9764" s="4">
        <f t="shared" si="1374"/>
        <v>0.17313432835820888</v>
      </c>
      <c r="H9764" t="str">
        <f t="shared" si="1378"/>
        <v/>
      </c>
      <c r="J9764">
        <f t="shared" ca="1" si="1379"/>
        <v>0.14669093005217182</v>
      </c>
      <c r="K9764">
        <v>0.10090916444954512</v>
      </c>
      <c r="L9764">
        <v>0.82100497744249845</v>
      </c>
    </row>
    <row r="9765" spans="1:12" x14ac:dyDescent="0.25">
      <c r="A9765">
        <f t="shared" si="1371"/>
        <v>9755</v>
      </c>
      <c r="B9765">
        <f t="shared" si="1375"/>
        <v>4.5391226273414971E-2</v>
      </c>
      <c r="C9765">
        <f t="shared" si="1376"/>
        <v>4.9301854998509177E-2</v>
      </c>
      <c r="D9765">
        <f t="shared" si="1377"/>
        <v>1.0611370041873778</v>
      </c>
      <c r="E9765">
        <f t="shared" si="1372"/>
        <v>0.28862764317669654</v>
      </c>
      <c r="F9765" s="4">
        <f t="shared" si="1373"/>
        <v>8.6153846153846012E-2</v>
      </c>
      <c r="G9765" s="4" t="str">
        <f t="shared" si="1374"/>
        <v/>
      </c>
      <c r="H9765" t="str">
        <f t="shared" si="1378"/>
        <v/>
      </c>
      <c r="J9765">
        <f t="shared" ca="1" si="1379"/>
        <v>0.53287497552464202</v>
      </c>
      <c r="K9765">
        <v>3.3641051805338162E-2</v>
      </c>
      <c r="L9765">
        <v>0.11587391901804012</v>
      </c>
    </row>
    <row r="9766" spans="1:12" x14ac:dyDescent="0.25">
      <c r="A9766">
        <f t="shared" si="1371"/>
        <v>9756</v>
      </c>
      <c r="B9766">
        <f t="shared" si="1375"/>
        <v>4.2318589417983804E-2</v>
      </c>
      <c r="C9766">
        <f t="shared" si="1376"/>
        <v>5.3771144970045426E-2</v>
      </c>
      <c r="D9766">
        <f t="shared" si="1377"/>
        <v>3.1076155122630396</v>
      </c>
      <c r="E9766">
        <f t="shared" si="1372"/>
        <v>1.8860326368199676E-3</v>
      </c>
      <c r="F9766" s="4">
        <f t="shared" si="1373"/>
        <v>0.27062706270627057</v>
      </c>
      <c r="G9766" s="4">
        <f t="shared" si="1374"/>
        <v>0.27062706270627057</v>
      </c>
      <c r="H9766" t="str">
        <f t="shared" si="1378"/>
        <v/>
      </c>
      <c r="J9766">
        <f t="shared" ca="1" si="1379"/>
        <v>0.77877470290359541</v>
      </c>
      <c r="K9766">
        <v>1.211604213695372E-3</v>
      </c>
      <c r="L9766">
        <v>0.69491882734530552</v>
      </c>
    </row>
    <row r="9767" spans="1:12" x14ac:dyDescent="0.25">
      <c r="A9767">
        <f t="shared" si="1371"/>
        <v>9757</v>
      </c>
      <c r="B9767">
        <f t="shared" si="1375"/>
        <v>5.1815830607498316E-2</v>
      </c>
      <c r="C9767">
        <f t="shared" si="1376"/>
        <v>5.0558842803003747E-2</v>
      </c>
      <c r="D9767">
        <f t="shared" si="1377"/>
        <v>-0.34107975134594365</v>
      </c>
      <c r="E9767">
        <f t="shared" si="1372"/>
        <v>0.73304354430991236</v>
      </c>
      <c r="F9767" s="4">
        <f t="shared" si="1373"/>
        <v>-2.4258760107816729E-2</v>
      </c>
      <c r="G9767" s="4" t="str">
        <f t="shared" si="1374"/>
        <v/>
      </c>
      <c r="H9767" t="str">
        <f t="shared" si="1378"/>
        <v/>
      </c>
      <c r="J9767">
        <f t="shared" ca="1" si="1379"/>
        <v>0.57956176593077302</v>
      </c>
      <c r="K9767">
        <v>0.7615876523289169</v>
      </c>
      <c r="L9767">
        <v>0.22954493587539615</v>
      </c>
    </row>
    <row r="9768" spans="1:12" x14ac:dyDescent="0.25">
      <c r="A9768">
        <f t="shared" si="1371"/>
        <v>9758</v>
      </c>
      <c r="B9768">
        <f t="shared" si="1375"/>
        <v>4.6089552831467505E-2</v>
      </c>
      <c r="C9768">
        <f t="shared" si="1376"/>
        <v>5.642478589064507E-2</v>
      </c>
      <c r="D9768">
        <f t="shared" si="1377"/>
        <v>2.8044335110666463</v>
      </c>
      <c r="E9768">
        <f t="shared" si="1372"/>
        <v>5.0405082487725572E-3</v>
      </c>
      <c r="F9768" s="4">
        <f t="shared" si="1373"/>
        <v>0.2242424242424243</v>
      </c>
      <c r="G9768" s="4">
        <f t="shared" si="1374"/>
        <v>0.2242424242424243</v>
      </c>
      <c r="H9768" t="str">
        <f t="shared" si="1378"/>
        <v/>
      </c>
      <c r="J9768">
        <f t="shared" ca="1" si="1379"/>
        <v>0.73722028099244596</v>
      </c>
      <c r="K9768">
        <v>6.4287260720164219E-2</v>
      </c>
      <c r="L9768">
        <v>0.93015164960481056</v>
      </c>
    </row>
    <row r="9769" spans="1:12" x14ac:dyDescent="0.25">
      <c r="A9769">
        <f t="shared" si="1371"/>
        <v>9759</v>
      </c>
      <c r="B9769">
        <f t="shared" si="1375"/>
        <v>5.0558842803003747E-2</v>
      </c>
      <c r="C9769">
        <f t="shared" si="1376"/>
        <v>4.6787879389520046E-2</v>
      </c>
      <c r="D9769">
        <f t="shared" si="1377"/>
        <v>-1.023239254037829</v>
      </c>
      <c r="E9769">
        <f t="shared" si="1372"/>
        <v>0.30619473730009084</v>
      </c>
      <c r="F9769" s="4">
        <f t="shared" si="1373"/>
        <v>-7.4585635359115943E-2</v>
      </c>
      <c r="G9769" s="4" t="str">
        <f t="shared" si="1374"/>
        <v/>
      </c>
      <c r="H9769" t="str">
        <f t="shared" si="1378"/>
        <v/>
      </c>
      <c r="J9769">
        <f t="shared" ca="1" si="1379"/>
        <v>0.66310897013874426</v>
      </c>
      <c r="K9769">
        <v>0.59137591499917264</v>
      </c>
      <c r="L9769">
        <v>1.3309610568793206E-2</v>
      </c>
    </row>
    <row r="9770" spans="1:12" x14ac:dyDescent="0.25">
      <c r="A9770">
        <f t="shared" si="1371"/>
        <v>9760</v>
      </c>
      <c r="B9770">
        <f t="shared" si="1375"/>
        <v>4.944152031011969E-2</v>
      </c>
      <c r="C9770">
        <f t="shared" si="1376"/>
        <v>5.3771144970045426E-2</v>
      </c>
      <c r="D9770">
        <f t="shared" si="1377"/>
        <v>1.1748302546360274</v>
      </c>
      <c r="E9770">
        <f t="shared" si="1372"/>
        <v>0.24006263340611222</v>
      </c>
      <c r="F9770" s="4">
        <f t="shared" si="1373"/>
        <v>8.7570621468926566E-2</v>
      </c>
      <c r="G9770" s="4" t="str">
        <f t="shared" si="1374"/>
        <v/>
      </c>
      <c r="H9770" t="str">
        <f t="shared" si="1378"/>
        <v/>
      </c>
      <c r="J9770">
        <f t="shared" ca="1" si="1379"/>
        <v>0.33453407683350711</v>
      </c>
      <c r="K9770">
        <v>0.42117903527969103</v>
      </c>
      <c r="L9770">
        <v>0.67942649012948053</v>
      </c>
    </row>
    <row r="9771" spans="1:12" x14ac:dyDescent="0.25">
      <c r="A9771">
        <f t="shared" si="1371"/>
        <v>9761</v>
      </c>
      <c r="B9771">
        <f t="shared" si="1375"/>
        <v>4.7346540635962074E-2</v>
      </c>
      <c r="C9771">
        <f t="shared" si="1376"/>
        <v>5.4609136839708472E-2</v>
      </c>
      <c r="D9771">
        <f t="shared" si="1377"/>
        <v>1.9706830077765627</v>
      </c>
      <c r="E9771">
        <f t="shared" si="1372"/>
        <v>4.8760145338422767E-2</v>
      </c>
      <c r="F9771" s="4">
        <f t="shared" si="1373"/>
        <v>0.15339233038348088</v>
      </c>
      <c r="G9771" s="4">
        <f t="shared" si="1374"/>
        <v>0.15339233038348088</v>
      </c>
      <c r="H9771" t="str">
        <f t="shared" si="1378"/>
        <v/>
      </c>
      <c r="J9771">
        <f t="shared" ca="1" si="1379"/>
        <v>0.25142199634704776</v>
      </c>
      <c r="K9771">
        <v>0.15471740179562199</v>
      </c>
      <c r="L9771">
        <v>0.78956069204505652</v>
      </c>
    </row>
    <row r="9772" spans="1:12" x14ac:dyDescent="0.25">
      <c r="A9772">
        <f t="shared" si="1371"/>
        <v>9762</v>
      </c>
      <c r="B9772">
        <f t="shared" si="1375"/>
        <v>5.3771144970045426E-2</v>
      </c>
      <c r="C9772">
        <f t="shared" si="1376"/>
        <v>4.944152031011969E-2</v>
      </c>
      <c r="D9772">
        <f t="shared" si="1377"/>
        <v>-1.1748302546360274</v>
      </c>
      <c r="E9772">
        <f t="shared" si="1372"/>
        <v>0.24006263340611222</v>
      </c>
      <c r="F9772" s="4">
        <f t="shared" si="1373"/>
        <v>-8.0519480519480532E-2</v>
      </c>
      <c r="G9772" s="4" t="str">
        <f t="shared" si="1374"/>
        <v/>
      </c>
      <c r="H9772" t="str">
        <f t="shared" si="1378"/>
        <v/>
      </c>
      <c r="J9772">
        <f t="shared" ca="1" si="1379"/>
        <v>0.83442852683793589</v>
      </c>
      <c r="K9772">
        <v>0.92858524231015671</v>
      </c>
      <c r="L9772">
        <v>0.12545027911613282</v>
      </c>
    </row>
    <row r="9773" spans="1:12" x14ac:dyDescent="0.25">
      <c r="A9773">
        <f t="shared" si="1371"/>
        <v>9763</v>
      </c>
      <c r="B9773">
        <f t="shared" si="1375"/>
        <v>5.1536499984277305E-2</v>
      </c>
      <c r="C9773">
        <f t="shared" si="1376"/>
        <v>5.293315310038238E-2</v>
      </c>
      <c r="D9773">
        <f t="shared" si="1377"/>
        <v>0.37897750149549231</v>
      </c>
      <c r="E9773">
        <f t="shared" si="1372"/>
        <v>0.70470457106782747</v>
      </c>
      <c r="F9773" s="4">
        <f t="shared" si="1373"/>
        <v>2.7100271002710001E-2</v>
      </c>
      <c r="G9773" s="4" t="str">
        <f t="shared" si="1374"/>
        <v/>
      </c>
      <c r="H9773" t="str">
        <f t="shared" si="1378"/>
        <v/>
      </c>
      <c r="J9773">
        <f t="shared" ca="1" si="1379"/>
        <v>0.61891079292002726</v>
      </c>
      <c r="K9773">
        <v>0.7305609928484561</v>
      </c>
      <c r="L9773">
        <v>0.57618122762711577</v>
      </c>
    </row>
    <row r="9774" spans="1:12" x14ac:dyDescent="0.25">
      <c r="A9774">
        <f t="shared" si="1371"/>
        <v>9764</v>
      </c>
      <c r="B9774">
        <f t="shared" si="1375"/>
        <v>4.7905201882404103E-2</v>
      </c>
      <c r="C9774">
        <f t="shared" si="1376"/>
        <v>5.3491814346824408E-2</v>
      </c>
      <c r="D9774">
        <f t="shared" si="1377"/>
        <v>1.5159100059819712</v>
      </c>
      <c r="E9774">
        <f t="shared" si="1372"/>
        <v>0.12954210984492387</v>
      </c>
      <c r="F9774" s="4">
        <f t="shared" si="1373"/>
        <v>0.11661807580174931</v>
      </c>
      <c r="G9774" s="4" t="str">
        <f t="shared" si="1374"/>
        <v/>
      </c>
      <c r="H9774" t="str">
        <f t="shared" si="1378"/>
        <v/>
      </c>
      <c r="J9774">
        <f t="shared" ca="1" si="1379"/>
        <v>0.86130496144175117</v>
      </c>
      <c r="K9774">
        <v>0.20783838343688221</v>
      </c>
      <c r="L9774">
        <v>0.64281936625824598</v>
      </c>
    </row>
    <row r="9775" spans="1:12" x14ac:dyDescent="0.25">
      <c r="A9775">
        <f t="shared" ref="A9775:A9838" si="1380">A9774+1</f>
        <v>9765</v>
      </c>
      <c r="B9775">
        <f t="shared" si="1375"/>
        <v>5.1117504049445782E-2</v>
      </c>
      <c r="C9775">
        <f t="shared" si="1376"/>
        <v>5.0139846868172223E-2</v>
      </c>
      <c r="D9775">
        <f t="shared" si="1377"/>
        <v>-0.26528425104684633</v>
      </c>
      <c r="E9775">
        <f t="shared" si="1372"/>
        <v>0.79079049585437144</v>
      </c>
      <c r="F9775" s="4">
        <f t="shared" si="1373"/>
        <v>-1.9125683060109394E-2</v>
      </c>
      <c r="G9775" s="4" t="str">
        <f t="shared" si="1374"/>
        <v/>
      </c>
      <c r="H9775" t="str">
        <f t="shared" si="1378"/>
        <v/>
      </c>
      <c r="J9775">
        <f t="shared" ca="1" si="1379"/>
        <v>0.14618832066181076</v>
      </c>
      <c r="K9775">
        <v>0.67220354359287449</v>
      </c>
      <c r="L9775">
        <v>0.183951217689588</v>
      </c>
    </row>
    <row r="9776" spans="1:12" x14ac:dyDescent="0.25">
      <c r="A9776">
        <f t="shared" si="1380"/>
        <v>9766</v>
      </c>
      <c r="B9776">
        <f t="shared" si="1375"/>
        <v>4.7625871259183092E-2</v>
      </c>
      <c r="C9776">
        <f t="shared" si="1376"/>
        <v>4.8743193752067149E-2</v>
      </c>
      <c r="D9776">
        <f t="shared" si="1377"/>
        <v>0.3031820011963931</v>
      </c>
      <c r="E9776">
        <f t="shared" si="1372"/>
        <v>0.76175116485686822</v>
      </c>
      <c r="F9776" s="4">
        <f t="shared" si="1373"/>
        <v>2.3460410557184671E-2</v>
      </c>
      <c r="G9776" s="4" t="str">
        <f t="shared" si="1374"/>
        <v/>
      </c>
      <c r="H9776" t="str">
        <f t="shared" si="1378"/>
        <v/>
      </c>
      <c r="J9776">
        <f t="shared" ca="1" si="1379"/>
        <v>0.2629601265024718</v>
      </c>
      <c r="K9776">
        <v>0.18105125441472492</v>
      </c>
      <c r="L9776">
        <v>7.4844175950844138E-2</v>
      </c>
    </row>
    <row r="9777" spans="1:12" x14ac:dyDescent="0.25">
      <c r="A9777">
        <f t="shared" si="1380"/>
        <v>9767</v>
      </c>
      <c r="B9777">
        <f t="shared" si="1375"/>
        <v>5.5307463397761006E-2</v>
      </c>
      <c r="C9777">
        <f t="shared" si="1376"/>
        <v>5.4748802151318977E-2</v>
      </c>
      <c r="D9777">
        <f t="shared" si="1377"/>
        <v>-0.15159100059819655</v>
      </c>
      <c r="E9777">
        <f t="shared" si="1372"/>
        <v>0.87950953185498082</v>
      </c>
      <c r="F9777" s="4">
        <f t="shared" si="1373"/>
        <v>-1.0101010101010067E-2</v>
      </c>
      <c r="G9777" s="4" t="str">
        <f t="shared" si="1374"/>
        <v/>
      </c>
      <c r="H9777" t="str">
        <f t="shared" si="1378"/>
        <v/>
      </c>
      <c r="J9777">
        <f t="shared" ca="1" si="1379"/>
        <v>0.38946252018925809</v>
      </c>
      <c r="K9777">
        <v>0.98015935587529435</v>
      </c>
      <c r="L9777">
        <v>0.80875560116454304</v>
      </c>
    </row>
    <row r="9778" spans="1:12" x14ac:dyDescent="0.25">
      <c r="A9778">
        <f t="shared" si="1380"/>
        <v>9768</v>
      </c>
      <c r="B9778">
        <f t="shared" si="1375"/>
        <v>4.9581185621730195E-2</v>
      </c>
      <c r="C9778">
        <f t="shared" si="1376"/>
        <v>5.2653822477161362E-2</v>
      </c>
      <c r="D9778">
        <f t="shared" si="1377"/>
        <v>0.83375050329008382</v>
      </c>
      <c r="E9778">
        <f t="shared" si="1372"/>
        <v>0.40442159248407572</v>
      </c>
      <c r="F9778" s="4">
        <f t="shared" si="1373"/>
        <v>6.1971830985915494E-2</v>
      </c>
      <c r="G9778" s="4" t="str">
        <f t="shared" si="1374"/>
        <v/>
      </c>
      <c r="H9778" t="str">
        <f t="shared" si="1378"/>
        <v/>
      </c>
      <c r="J9778">
        <f t="shared" ca="1" si="1379"/>
        <v>0.76343050415442182</v>
      </c>
      <c r="K9778">
        <v>0.43141401854500849</v>
      </c>
      <c r="L9778">
        <v>0.51918403290939386</v>
      </c>
    </row>
    <row r="9779" spans="1:12" x14ac:dyDescent="0.25">
      <c r="A9779">
        <f t="shared" si="1380"/>
        <v>9769</v>
      </c>
      <c r="B9779">
        <f t="shared" si="1375"/>
        <v>5.1536499984277305E-2</v>
      </c>
      <c r="C9779">
        <f t="shared" si="1376"/>
        <v>5.4050475593266437E-2</v>
      </c>
      <c r="D9779">
        <f t="shared" si="1377"/>
        <v>0.68215950269188541</v>
      </c>
      <c r="E9779">
        <f t="shared" ref="E9779:E9842" si="1381">2*(1-_xlfn.NORM.S.DIST(ABS(D9779),TRUE))</f>
        <v>0.49513809896736838</v>
      </c>
      <c r="F9779" s="4">
        <f t="shared" ref="F9779:F9842" si="1382">IF(B9779=0, (C9779-B9779), (C9779-B9779)/B9779)</f>
        <v>4.8780487804877946E-2</v>
      </c>
      <c r="G9779" s="4" t="str">
        <f t="shared" ref="G9779:G9842" si="1383">IF(E9779&lt;0.05,ABS(F9779), "")</f>
        <v/>
      </c>
      <c r="H9779" t="str">
        <f t="shared" si="1378"/>
        <v/>
      </c>
      <c r="J9779">
        <f t="shared" ca="1" si="1379"/>
        <v>0.55262105535994133</v>
      </c>
      <c r="K9779">
        <v>0.72274955775918026</v>
      </c>
      <c r="L9779">
        <v>0.72354133383885233</v>
      </c>
    </row>
    <row r="9780" spans="1:12" x14ac:dyDescent="0.25">
      <c r="A9780">
        <f t="shared" si="1380"/>
        <v>9770</v>
      </c>
      <c r="B9780">
        <f t="shared" si="1375"/>
        <v>4.6787879389520046E-2</v>
      </c>
      <c r="C9780">
        <f t="shared" si="1376"/>
        <v>5.4888467462929483E-2</v>
      </c>
      <c r="D9780">
        <f t="shared" si="1377"/>
        <v>2.1980695086738566</v>
      </c>
      <c r="E9780">
        <f t="shared" si="1381"/>
        <v>2.7944152995940774E-2</v>
      </c>
      <c r="F9780" s="4">
        <f t="shared" si="1382"/>
        <v>0.17313432835820888</v>
      </c>
      <c r="G9780" s="4">
        <f t="shared" si="1383"/>
        <v>0.17313432835820888</v>
      </c>
      <c r="H9780" t="str">
        <f t="shared" si="1378"/>
        <v/>
      </c>
      <c r="J9780">
        <f t="shared" ca="1" si="1379"/>
        <v>0.21349162333790705</v>
      </c>
      <c r="K9780">
        <v>0.10241066091284834</v>
      </c>
      <c r="L9780">
        <v>0.81539495348895497</v>
      </c>
    </row>
    <row r="9781" spans="1:12" x14ac:dyDescent="0.25">
      <c r="A9781">
        <f t="shared" si="1380"/>
        <v>9771</v>
      </c>
      <c r="B9781">
        <f t="shared" si="1375"/>
        <v>5.2374491853940344E-2</v>
      </c>
      <c r="C9781">
        <f t="shared" si="1376"/>
        <v>5.4050475593266437E-2</v>
      </c>
      <c r="D9781">
        <f t="shared" si="1377"/>
        <v>0.45477300179459151</v>
      </c>
      <c r="E9781">
        <f t="shared" si="1381"/>
        <v>0.64927255531256134</v>
      </c>
      <c r="F9781" s="4">
        <f t="shared" si="1382"/>
        <v>3.2000000000000028E-2</v>
      </c>
      <c r="G9781" s="4" t="str">
        <f t="shared" si="1383"/>
        <v/>
      </c>
      <c r="H9781" t="str">
        <f t="shared" si="1378"/>
        <v/>
      </c>
      <c r="J9781">
        <f t="shared" ca="1" si="1379"/>
        <v>0.54345022065029547</v>
      </c>
      <c r="K9781">
        <v>0.81637193403449404</v>
      </c>
      <c r="L9781">
        <v>0.73200481492771441</v>
      </c>
    </row>
    <row r="9782" spans="1:12" x14ac:dyDescent="0.25">
      <c r="A9782">
        <f t="shared" si="1380"/>
        <v>9772</v>
      </c>
      <c r="B9782">
        <f t="shared" si="1375"/>
        <v>5.097783873783527E-2</v>
      </c>
      <c r="C9782">
        <f t="shared" si="1376"/>
        <v>5.670411651386608E-2</v>
      </c>
      <c r="D9782">
        <f t="shared" si="1377"/>
        <v>1.5538077561315198</v>
      </c>
      <c r="E9782">
        <f t="shared" si="1381"/>
        <v>0.12023027990579127</v>
      </c>
      <c r="F9782" s="4">
        <f t="shared" si="1382"/>
        <v>0.11232876712328767</v>
      </c>
      <c r="G9782" s="4" t="str">
        <f t="shared" si="1383"/>
        <v/>
      </c>
      <c r="H9782" t="str">
        <f t="shared" si="1378"/>
        <v/>
      </c>
      <c r="J9782">
        <f t="shared" ca="1" si="1379"/>
        <v>0.72229303897151853</v>
      </c>
      <c r="K9782">
        <v>0.66102911949769971</v>
      </c>
      <c r="L9782">
        <v>0.94169523941790445</v>
      </c>
    </row>
    <row r="9783" spans="1:12" x14ac:dyDescent="0.25">
      <c r="A9783">
        <f t="shared" si="1380"/>
        <v>9773</v>
      </c>
      <c r="B9783">
        <f t="shared" si="1375"/>
        <v>4.9581185621730195E-2</v>
      </c>
      <c r="C9783">
        <f t="shared" si="1376"/>
        <v>5.4050475593266437E-2</v>
      </c>
      <c r="D9783">
        <f t="shared" si="1377"/>
        <v>1.2127280047855762</v>
      </c>
      <c r="E9783">
        <f t="shared" si="1381"/>
        <v>0.22523382911180168</v>
      </c>
      <c r="F9783" s="4">
        <f t="shared" si="1382"/>
        <v>9.0140845070422512E-2</v>
      </c>
      <c r="G9783" s="4" t="str">
        <f t="shared" si="1383"/>
        <v/>
      </c>
      <c r="H9783" t="str">
        <f t="shared" si="1378"/>
        <v/>
      </c>
      <c r="J9783">
        <f t="shared" ca="1" si="1379"/>
        <v>0.52841498489528793</v>
      </c>
      <c r="K9783">
        <v>0.44286121879058893</v>
      </c>
      <c r="L9783">
        <v>0.7213620667318219</v>
      </c>
    </row>
    <row r="9784" spans="1:12" x14ac:dyDescent="0.25">
      <c r="A9784">
        <f t="shared" si="1380"/>
        <v>9774</v>
      </c>
      <c r="B9784">
        <f t="shared" si="1375"/>
        <v>5.1117504049445782E-2</v>
      </c>
      <c r="C9784">
        <f t="shared" si="1376"/>
        <v>5.0698508114614259E-2</v>
      </c>
      <c r="D9784">
        <f t="shared" si="1377"/>
        <v>-0.11369325044864788</v>
      </c>
      <c r="E9784">
        <f t="shared" si="1381"/>
        <v>0.90948096318930416</v>
      </c>
      <c r="F9784" s="4">
        <f t="shared" si="1382"/>
        <v>-8.1967213114754155E-3</v>
      </c>
      <c r="G9784" s="4" t="str">
        <f t="shared" si="1383"/>
        <v/>
      </c>
      <c r="H9784" t="str">
        <f t="shared" si="1378"/>
        <v/>
      </c>
      <c r="J9784">
        <f t="shared" ca="1" si="1379"/>
        <v>0.84225951576455593</v>
      </c>
      <c r="K9784">
        <v>0.67955012470374754</v>
      </c>
      <c r="L9784">
        <v>0.24271309104940109</v>
      </c>
    </row>
    <row r="9785" spans="1:12" x14ac:dyDescent="0.25">
      <c r="A9785">
        <f t="shared" si="1380"/>
        <v>9775</v>
      </c>
      <c r="B9785">
        <f t="shared" si="1375"/>
        <v>5.0000181556561718E-2</v>
      </c>
      <c r="C9785">
        <f t="shared" si="1376"/>
        <v>5.2374491853940344E-2</v>
      </c>
      <c r="D9785">
        <f t="shared" si="1377"/>
        <v>0.64426175254233675</v>
      </c>
      <c r="E9785">
        <f t="shared" si="1381"/>
        <v>0.51940571299285354</v>
      </c>
      <c r="F9785" s="4">
        <f t="shared" si="1382"/>
        <v>4.7486033519553016E-2</v>
      </c>
      <c r="G9785" s="4" t="str">
        <f t="shared" si="1383"/>
        <v/>
      </c>
      <c r="H9785" t="str">
        <f t="shared" si="1378"/>
        <v/>
      </c>
      <c r="J9785">
        <f t="shared" ca="1" si="1379"/>
        <v>6.1367884510358128E-2</v>
      </c>
      <c r="K9785">
        <v>0.49597073180020013</v>
      </c>
      <c r="L9785">
        <v>0.47973571303677687</v>
      </c>
    </row>
    <row r="9786" spans="1:12" x14ac:dyDescent="0.25">
      <c r="A9786">
        <f t="shared" si="1380"/>
        <v>9776</v>
      </c>
      <c r="B9786">
        <f t="shared" si="1375"/>
        <v>5.4190140904876949E-2</v>
      </c>
      <c r="C9786">
        <f t="shared" si="1376"/>
        <v>5.2234826542329839E-2</v>
      </c>
      <c r="D9786">
        <f t="shared" si="1377"/>
        <v>-0.53056850209369077</v>
      </c>
      <c r="E9786">
        <f t="shared" si="1381"/>
        <v>0.59571782753603486</v>
      </c>
      <c r="F9786" s="4">
        <f t="shared" si="1382"/>
        <v>-3.608247422680419E-2</v>
      </c>
      <c r="G9786" s="4" t="str">
        <f t="shared" si="1383"/>
        <v/>
      </c>
      <c r="H9786" t="str">
        <f t="shared" si="1378"/>
        <v/>
      </c>
      <c r="J9786">
        <f t="shared" ca="1" si="1379"/>
        <v>0.25820892845466714</v>
      </c>
      <c r="K9786">
        <v>0.94617449122857633</v>
      </c>
      <c r="L9786">
        <v>0.4625630226714903</v>
      </c>
    </row>
    <row r="9787" spans="1:12" x14ac:dyDescent="0.25">
      <c r="A9787">
        <f t="shared" si="1380"/>
        <v>9777</v>
      </c>
      <c r="B9787">
        <f t="shared" si="1375"/>
        <v>5.6145455267424052E-2</v>
      </c>
      <c r="C9787">
        <f t="shared" si="1376"/>
        <v>5.0558842803003747E-2</v>
      </c>
      <c r="D9787">
        <f t="shared" si="1377"/>
        <v>-1.5159100059819712</v>
      </c>
      <c r="E9787">
        <f t="shared" si="1381"/>
        <v>0.12954210984492387</v>
      </c>
      <c r="F9787" s="4">
        <f t="shared" si="1382"/>
        <v>-9.9502487562189088E-2</v>
      </c>
      <c r="G9787" s="4" t="str">
        <f t="shared" si="1383"/>
        <v/>
      </c>
      <c r="H9787" t="str">
        <f t="shared" si="1378"/>
        <v/>
      </c>
      <c r="J9787">
        <f t="shared" ca="1" si="1379"/>
        <v>1.322573793773818E-2</v>
      </c>
      <c r="K9787">
        <v>0.99057964477956051</v>
      </c>
      <c r="L9787">
        <v>0.23703644140060853</v>
      </c>
    </row>
    <row r="9788" spans="1:12" x14ac:dyDescent="0.25">
      <c r="A9788">
        <f t="shared" si="1380"/>
        <v>9778</v>
      </c>
      <c r="B9788">
        <f t="shared" si="1375"/>
        <v>5.0000181556561718E-2</v>
      </c>
      <c r="C9788">
        <f t="shared" si="1376"/>
        <v>5.3352149035213903E-2</v>
      </c>
      <c r="D9788">
        <f t="shared" si="1377"/>
        <v>0.90954600358918303</v>
      </c>
      <c r="E9788">
        <f t="shared" si="1381"/>
        <v>0.36306198608958207</v>
      </c>
      <c r="F9788" s="4">
        <f t="shared" si="1382"/>
        <v>6.7039106145251451E-2</v>
      </c>
      <c r="G9788" s="4" t="str">
        <f t="shared" si="1383"/>
        <v/>
      </c>
      <c r="H9788" t="str">
        <f t="shared" si="1378"/>
        <v/>
      </c>
      <c r="J9788">
        <f t="shared" ca="1" si="1379"/>
        <v>0.10611067652445005</v>
      </c>
      <c r="K9788">
        <v>0.50413699019432523</v>
      </c>
      <c r="L9788">
        <v>0.62542173007030666</v>
      </c>
    </row>
    <row r="9789" spans="1:12" x14ac:dyDescent="0.25">
      <c r="A9789">
        <f t="shared" si="1380"/>
        <v>9779</v>
      </c>
      <c r="B9789">
        <f t="shared" si="1375"/>
        <v>4.2458254729594309E-2</v>
      </c>
      <c r="C9789">
        <f t="shared" si="1376"/>
        <v>5.3352149035213903E-2</v>
      </c>
      <c r="D9789">
        <f t="shared" si="1377"/>
        <v>2.9560245116648431</v>
      </c>
      <c r="E9789">
        <f t="shared" si="1381"/>
        <v>3.1163232365649662E-3</v>
      </c>
      <c r="F9789" s="4">
        <f t="shared" si="1382"/>
        <v>0.25657894736842107</v>
      </c>
      <c r="G9789" s="4">
        <f t="shared" si="1383"/>
        <v>0.25657894736842107</v>
      </c>
      <c r="H9789" t="str">
        <f t="shared" si="1378"/>
        <v/>
      </c>
      <c r="J9789">
        <f t="shared" ca="1" si="1379"/>
        <v>0.57104943569983579</v>
      </c>
      <c r="K9789">
        <v>1.4431355499304743E-3</v>
      </c>
      <c r="L9789">
        <v>0.63146277618663149</v>
      </c>
    </row>
    <row r="9790" spans="1:12" x14ac:dyDescent="0.25">
      <c r="A9790">
        <f t="shared" si="1380"/>
        <v>9780</v>
      </c>
      <c r="B9790">
        <f t="shared" si="1375"/>
        <v>4.622921814307801E-2</v>
      </c>
      <c r="C9790">
        <f t="shared" si="1376"/>
        <v>5.4748802151318977E-2</v>
      </c>
      <c r="D9790">
        <f t="shared" si="1377"/>
        <v>2.3117627591225065</v>
      </c>
      <c r="E9790">
        <f t="shared" si="1381"/>
        <v>2.0790760730595048E-2</v>
      </c>
      <c r="F9790" s="4">
        <f t="shared" si="1382"/>
        <v>0.18429003021148047</v>
      </c>
      <c r="G9790" s="4">
        <f t="shared" si="1383"/>
        <v>0.18429003021148047</v>
      </c>
      <c r="H9790" t="str">
        <f t="shared" si="1378"/>
        <v/>
      </c>
      <c r="J9790">
        <f t="shared" ca="1" si="1379"/>
        <v>0.81850879997339288</v>
      </c>
      <c r="K9790">
        <v>6.8403905410728827E-2</v>
      </c>
      <c r="L9790">
        <v>0.80574074447763588</v>
      </c>
    </row>
    <row r="9791" spans="1:12" x14ac:dyDescent="0.25">
      <c r="A9791">
        <f t="shared" si="1380"/>
        <v>9781</v>
      </c>
      <c r="B9791">
        <f t="shared" si="1375"/>
        <v>5.0558842803003747E-2</v>
      </c>
      <c r="C9791">
        <f t="shared" si="1376"/>
        <v>5.6983447137087098E-2</v>
      </c>
      <c r="D9791">
        <f t="shared" si="1377"/>
        <v>1.743296506879267</v>
      </c>
      <c r="E9791">
        <f t="shared" si="1381"/>
        <v>8.1281835223044219E-2</v>
      </c>
      <c r="F9791" s="4">
        <f t="shared" si="1382"/>
        <v>0.12707182320441995</v>
      </c>
      <c r="G9791" s="4" t="str">
        <f t="shared" si="1383"/>
        <v/>
      </c>
      <c r="H9791" t="str">
        <f t="shared" si="1378"/>
        <v/>
      </c>
      <c r="J9791">
        <f t="shared" ca="1" si="1379"/>
        <v>0.45449761492593488</v>
      </c>
      <c r="K9791">
        <v>0.58548919748348938</v>
      </c>
      <c r="L9791">
        <v>0.95609129914879265</v>
      </c>
    </row>
    <row r="9792" spans="1:12" x14ac:dyDescent="0.25">
      <c r="A9792">
        <f t="shared" si="1380"/>
        <v>9782</v>
      </c>
      <c r="B9792">
        <f t="shared" si="1375"/>
        <v>4.818453250562512E-2</v>
      </c>
      <c r="C9792">
        <f t="shared" si="1376"/>
        <v>5.3072818411992885E-2</v>
      </c>
      <c r="D9792">
        <f t="shared" si="1377"/>
        <v>1.3264212552342241</v>
      </c>
      <c r="E9792">
        <f t="shared" si="1381"/>
        <v>0.18470020217371186</v>
      </c>
      <c r="F9792" s="4">
        <f t="shared" si="1382"/>
        <v>0.10144927536231882</v>
      </c>
      <c r="G9792" s="4" t="str">
        <f t="shared" si="1383"/>
        <v/>
      </c>
      <c r="H9792" t="str">
        <f t="shared" si="1378"/>
        <v/>
      </c>
      <c r="J9792">
        <f t="shared" ca="1" si="1379"/>
        <v>0.50577884983676358</v>
      </c>
      <c r="K9792">
        <v>0.23436991796353501</v>
      </c>
      <c r="L9792">
        <v>0.58298245934579063</v>
      </c>
    </row>
    <row r="9793" spans="1:12" x14ac:dyDescent="0.25">
      <c r="A9793">
        <f t="shared" si="1380"/>
        <v>9783</v>
      </c>
      <c r="B9793">
        <f t="shared" si="1375"/>
        <v>5.3910810281655931E-2</v>
      </c>
      <c r="C9793">
        <f t="shared" si="1376"/>
        <v>5.293315310038238E-2</v>
      </c>
      <c r="D9793">
        <f t="shared" si="1377"/>
        <v>-0.26528425104684444</v>
      </c>
      <c r="E9793">
        <f t="shared" si="1381"/>
        <v>0.790790495854373</v>
      </c>
      <c r="F9793" s="4">
        <f t="shared" si="1382"/>
        <v>-1.8134715025906707E-2</v>
      </c>
      <c r="G9793" s="4" t="str">
        <f t="shared" si="1383"/>
        <v/>
      </c>
      <c r="H9793" t="str">
        <f t="shared" si="1378"/>
        <v/>
      </c>
      <c r="J9793">
        <f t="shared" ca="1" si="1379"/>
        <v>0.33138161339200678</v>
      </c>
      <c r="K9793">
        <v>0.93529052360572884</v>
      </c>
      <c r="L9793">
        <v>0.57904867593180909</v>
      </c>
    </row>
    <row r="9794" spans="1:12" x14ac:dyDescent="0.25">
      <c r="A9794">
        <f t="shared" si="1380"/>
        <v>9784</v>
      </c>
      <c r="B9794">
        <f t="shared" si="1375"/>
        <v>5.0698508114614259E-2</v>
      </c>
      <c r="C9794">
        <f t="shared" si="1376"/>
        <v>5.5028132774539995E-2</v>
      </c>
      <c r="D9794">
        <f t="shared" si="1377"/>
        <v>1.1748302546360274</v>
      </c>
      <c r="E9794">
        <f t="shared" si="1381"/>
        <v>0.24006263340611222</v>
      </c>
      <c r="F9794" s="4">
        <f t="shared" si="1382"/>
        <v>8.5399449035812688E-2</v>
      </c>
      <c r="G9794" s="4" t="str">
        <f t="shared" si="1383"/>
        <v/>
      </c>
      <c r="H9794" t="str">
        <f t="shared" si="1378"/>
        <v/>
      </c>
      <c r="J9794">
        <f t="shared" ca="1" si="1379"/>
        <v>0.35972864267211424</v>
      </c>
      <c r="K9794">
        <v>0.60218355618850583</v>
      </c>
      <c r="L9794">
        <v>0.83507136708310403</v>
      </c>
    </row>
    <row r="9795" spans="1:12" x14ac:dyDescent="0.25">
      <c r="A9795">
        <f t="shared" si="1380"/>
        <v>9785</v>
      </c>
      <c r="B9795">
        <f t="shared" si="1375"/>
        <v>5.293315310038238E-2</v>
      </c>
      <c r="C9795">
        <f t="shared" si="1376"/>
        <v>4.748620594757258E-2</v>
      </c>
      <c r="D9795">
        <f t="shared" si="1377"/>
        <v>-1.4780122558324225</v>
      </c>
      <c r="E9795">
        <f t="shared" si="1381"/>
        <v>0.13940449786197506</v>
      </c>
      <c r="F9795" s="4">
        <f t="shared" si="1382"/>
        <v>-0.10290237467018477</v>
      </c>
      <c r="G9795" s="4" t="str">
        <f t="shared" si="1383"/>
        <v/>
      </c>
      <c r="H9795" t="str">
        <f t="shared" si="1378"/>
        <v/>
      </c>
      <c r="J9795">
        <f t="shared" ca="1" si="1379"/>
        <v>0.98424280118442298</v>
      </c>
      <c r="K9795">
        <v>0.87094412952260791</v>
      </c>
      <c r="L9795">
        <v>2.6363462252957048E-2</v>
      </c>
    </row>
    <row r="9796" spans="1:12" x14ac:dyDescent="0.25">
      <c r="A9796">
        <f t="shared" si="1380"/>
        <v>9786</v>
      </c>
      <c r="B9796">
        <f t="shared" si="1375"/>
        <v>5.0000181556561718E-2</v>
      </c>
      <c r="C9796">
        <f t="shared" si="1376"/>
        <v>5.1536499984277305E-2</v>
      </c>
      <c r="D9796">
        <f t="shared" si="1377"/>
        <v>0.41687525164504285</v>
      </c>
      <c r="E9796">
        <f t="shared" si="1381"/>
        <v>0.6767696564108121</v>
      </c>
      <c r="F9796" s="4">
        <f t="shared" si="1382"/>
        <v>3.0726256983240292E-2</v>
      </c>
      <c r="G9796" s="4" t="str">
        <f t="shared" si="1383"/>
        <v/>
      </c>
      <c r="H9796" t="str">
        <f t="shared" si="1378"/>
        <v/>
      </c>
      <c r="J9796">
        <f t="shared" ca="1" si="1379"/>
        <v>0.54976173679743423</v>
      </c>
      <c r="K9796">
        <v>0.50499901432625283</v>
      </c>
      <c r="L9796">
        <v>0.35962297033681578</v>
      </c>
    </row>
    <row r="9797" spans="1:12" x14ac:dyDescent="0.25">
      <c r="A9797">
        <f t="shared" si="1380"/>
        <v>9787</v>
      </c>
      <c r="B9797">
        <f t="shared" si="1375"/>
        <v>4.622921814307801E-2</v>
      </c>
      <c r="C9797">
        <f t="shared" si="1376"/>
        <v>5.6843781825476593E-2</v>
      </c>
      <c r="D9797">
        <f t="shared" si="1377"/>
        <v>2.8802290113657456</v>
      </c>
      <c r="E9797">
        <f t="shared" si="1381"/>
        <v>3.973864038153696E-3</v>
      </c>
      <c r="F9797" s="4">
        <f t="shared" si="1382"/>
        <v>0.22960725075528715</v>
      </c>
      <c r="G9797" s="4">
        <f t="shared" si="1383"/>
        <v>0.22960725075528715</v>
      </c>
      <c r="H9797" t="str">
        <f t="shared" si="1378"/>
        <v/>
      </c>
      <c r="J9797">
        <f t="shared" ca="1" si="1379"/>
        <v>0.3351796331693857</v>
      </c>
      <c r="K9797">
        <v>7.2891014408792087E-2</v>
      </c>
      <c r="L9797">
        <v>0.95063703458475346</v>
      </c>
    </row>
    <row r="9798" spans="1:12" x14ac:dyDescent="0.25">
      <c r="A9798">
        <f t="shared" si="1380"/>
        <v>9788</v>
      </c>
      <c r="B9798">
        <f t="shared" si="1375"/>
        <v>4.818453250562512E-2</v>
      </c>
      <c r="C9798">
        <f t="shared" si="1376"/>
        <v>5.642478589064507E-2</v>
      </c>
      <c r="D9798">
        <f t="shared" si="1377"/>
        <v>2.2359672588234072</v>
      </c>
      <c r="E9798">
        <f t="shared" si="1381"/>
        <v>2.5353915924877013E-2</v>
      </c>
      <c r="F9798" s="4">
        <f t="shared" si="1382"/>
        <v>0.17101449275362321</v>
      </c>
      <c r="G9798" s="4">
        <f t="shared" si="1383"/>
        <v>0.17101449275362321</v>
      </c>
      <c r="H9798" t="str">
        <f t="shared" si="1378"/>
        <v/>
      </c>
      <c r="J9798">
        <f t="shared" ca="1" si="1379"/>
        <v>0.1480278255082782</v>
      </c>
      <c r="K9798">
        <v>0.24898480370430154</v>
      </c>
      <c r="L9798">
        <v>0.93266204926728258</v>
      </c>
    </row>
    <row r="9799" spans="1:12" x14ac:dyDescent="0.25">
      <c r="A9799">
        <f t="shared" si="1380"/>
        <v>9789</v>
      </c>
      <c r="B9799">
        <f t="shared" si="1375"/>
        <v>5.0139846868172223E-2</v>
      </c>
      <c r="C9799">
        <f t="shared" si="1376"/>
        <v>5.5586794020982024E-2</v>
      </c>
      <c r="D9799">
        <f t="shared" si="1377"/>
        <v>1.4780122558324225</v>
      </c>
      <c r="E9799">
        <f t="shared" si="1381"/>
        <v>0.13940449786197506</v>
      </c>
      <c r="F9799" s="4">
        <f t="shared" si="1382"/>
        <v>0.10863509749303629</v>
      </c>
      <c r="G9799" s="4" t="str">
        <f t="shared" si="1383"/>
        <v/>
      </c>
      <c r="H9799" t="str">
        <f t="shared" si="1378"/>
        <v/>
      </c>
      <c r="J9799">
        <f t="shared" ca="1" si="1379"/>
        <v>9.7656292091532815E-2</v>
      </c>
      <c r="K9799">
        <v>0.52725762946270027</v>
      </c>
      <c r="L9799">
        <v>0.87712130002915845</v>
      </c>
    </row>
    <row r="9800" spans="1:12" x14ac:dyDescent="0.25">
      <c r="A9800">
        <f t="shared" si="1380"/>
        <v>9790</v>
      </c>
      <c r="B9800">
        <f t="shared" si="1375"/>
        <v>4.748620594757258E-2</v>
      </c>
      <c r="C9800">
        <f t="shared" si="1376"/>
        <v>5.2653822477161362E-2</v>
      </c>
      <c r="D9800">
        <f t="shared" si="1377"/>
        <v>1.4022167555333231</v>
      </c>
      <c r="E9800">
        <f t="shared" si="1381"/>
        <v>0.16085052963544633</v>
      </c>
      <c r="F9800" s="4">
        <f t="shared" si="1382"/>
        <v>0.10882352941176474</v>
      </c>
      <c r="G9800" s="4" t="str">
        <f t="shared" si="1383"/>
        <v/>
      </c>
      <c r="H9800" t="str">
        <f t="shared" si="1378"/>
        <v/>
      </c>
      <c r="J9800">
        <f t="shared" ca="1" si="1379"/>
        <v>0.86725838834721658</v>
      </c>
      <c r="K9800">
        <v>0.16700638971086856</v>
      </c>
      <c r="L9800">
        <v>0.51911287984249865</v>
      </c>
    </row>
    <row r="9801" spans="1:12" x14ac:dyDescent="0.25">
      <c r="A9801">
        <f t="shared" si="1380"/>
        <v>9791</v>
      </c>
      <c r="B9801">
        <f t="shared" si="1375"/>
        <v>5.4050475593266437E-2</v>
      </c>
      <c r="C9801">
        <f t="shared" si="1376"/>
        <v>5.5866124644203034E-2</v>
      </c>
      <c r="D9801">
        <f t="shared" si="1377"/>
        <v>0.49267075194414017</v>
      </c>
      <c r="E9801">
        <f t="shared" si="1381"/>
        <v>0.62224524700712269</v>
      </c>
      <c r="F9801" s="4">
        <f t="shared" si="1382"/>
        <v>3.3591731266149852E-2</v>
      </c>
      <c r="G9801" s="4" t="str">
        <f t="shared" si="1383"/>
        <v/>
      </c>
      <c r="H9801" t="str">
        <f t="shared" si="1378"/>
        <v/>
      </c>
      <c r="J9801">
        <f t="shared" ca="1" si="1379"/>
        <v>0.41700471533901895</v>
      </c>
      <c r="K9801">
        <v>0.94036905949026139</v>
      </c>
      <c r="L9801">
        <v>0.89555429817132115</v>
      </c>
    </row>
    <row r="9802" spans="1:12" x14ac:dyDescent="0.25">
      <c r="A9802">
        <f t="shared" si="1380"/>
        <v>9792</v>
      </c>
      <c r="B9802">
        <f t="shared" si="1375"/>
        <v>5.1117504049445782E-2</v>
      </c>
      <c r="C9802">
        <f t="shared" si="1376"/>
        <v>5.3910810281655931E-2</v>
      </c>
      <c r="D9802">
        <f t="shared" si="1377"/>
        <v>0.75795500299098462</v>
      </c>
      <c r="E9802">
        <f t="shared" si="1381"/>
        <v>0.44847792078133231</v>
      </c>
      <c r="F9802" s="4">
        <f t="shared" si="1382"/>
        <v>5.4644808743169349E-2</v>
      </c>
      <c r="G9802" s="4" t="str">
        <f t="shared" si="1383"/>
        <v/>
      </c>
      <c r="H9802" t="str">
        <f t="shared" si="1378"/>
        <v/>
      </c>
      <c r="J9802">
        <f t="shared" ca="1" si="1379"/>
        <v>0.16197228390282403</v>
      </c>
      <c r="K9802">
        <v>0.67575931541389778</v>
      </c>
      <c r="L9802">
        <v>0.70837552247237812</v>
      </c>
    </row>
    <row r="9803" spans="1:12" x14ac:dyDescent="0.25">
      <c r="A9803">
        <f t="shared" si="1380"/>
        <v>9793</v>
      </c>
      <c r="B9803">
        <f t="shared" ref="B9803:B9866" si="1384">_xlfn.BINOM.INV($F$8,$B$10, $K9803)/$F$8</f>
        <v>5.2095161230719333E-2</v>
      </c>
      <c r="C9803">
        <f t="shared" ref="C9803:C9866" si="1385">_xlfn.BINOM.INV($F$8,$C$10, $L9803)/$F$8</f>
        <v>5.5726459332592529E-2</v>
      </c>
      <c r="D9803">
        <f t="shared" ref="D9803:D9866" si="1386">(C9803-B9803)/SQRT($B$10*(1-$B$10)/$F$8+$C$10*(1-$C$10)/$F$8)</f>
        <v>0.98534150388828035</v>
      </c>
      <c r="E9803">
        <f t="shared" si="1381"/>
        <v>0.32445635245909954</v>
      </c>
      <c r="F9803" s="4">
        <f t="shared" si="1382"/>
        <v>6.9705093833780124E-2</v>
      </c>
      <c r="G9803" s="4" t="str">
        <f t="shared" si="1383"/>
        <v/>
      </c>
      <c r="H9803" t="str">
        <f t="shared" si="1378"/>
        <v/>
      </c>
      <c r="J9803">
        <f t="shared" ca="1" si="1379"/>
        <v>0.52118227818056762</v>
      </c>
      <c r="K9803">
        <v>0.79268269834650396</v>
      </c>
      <c r="L9803">
        <v>0.89181403838230955</v>
      </c>
    </row>
    <row r="9804" spans="1:12" x14ac:dyDescent="0.25">
      <c r="A9804">
        <f t="shared" si="1380"/>
        <v>9794</v>
      </c>
      <c r="B9804">
        <f t="shared" si="1384"/>
        <v>4.7625871259183092E-2</v>
      </c>
      <c r="C9804">
        <f t="shared" si="1385"/>
        <v>5.2653822477161362E-2</v>
      </c>
      <c r="D9804">
        <f t="shared" si="1386"/>
        <v>1.3643190053837726</v>
      </c>
      <c r="E9804">
        <f t="shared" si="1381"/>
        <v>0.17246718686690388</v>
      </c>
      <c r="F9804" s="4">
        <f t="shared" si="1382"/>
        <v>0.1055718475073313</v>
      </c>
      <c r="G9804" s="4" t="str">
        <f t="shared" si="1383"/>
        <v/>
      </c>
      <c r="H9804" t="str">
        <f t="shared" ref="H9804:H9867" si="1387">IF(AND(E9804&lt;=0.05,F9804&lt;0), "Yes", "")</f>
        <v/>
      </c>
      <c r="J9804">
        <f t="shared" ref="J9804:J9867" ca="1" si="1388">RAND()</f>
        <v>0.4494556502679018</v>
      </c>
      <c r="K9804">
        <v>0.18472046318830171</v>
      </c>
      <c r="L9804">
        <v>0.52730950495521289</v>
      </c>
    </row>
    <row r="9805" spans="1:12" x14ac:dyDescent="0.25">
      <c r="A9805">
        <f t="shared" si="1380"/>
        <v>9795</v>
      </c>
      <c r="B9805">
        <f t="shared" si="1384"/>
        <v>5.0279512179782736E-2</v>
      </c>
      <c r="C9805">
        <f t="shared" si="1385"/>
        <v>4.5670556896635982E-2</v>
      </c>
      <c r="D9805">
        <f t="shared" si="1386"/>
        <v>-1.2506257549351267</v>
      </c>
      <c r="E9805">
        <f t="shared" si="1381"/>
        <v>0.21107104959186196</v>
      </c>
      <c r="F9805" s="4">
        <f t="shared" si="1382"/>
        <v>-9.166666666666673E-2</v>
      </c>
      <c r="G9805" s="4" t="str">
        <f t="shared" si="1383"/>
        <v/>
      </c>
      <c r="H9805" t="str">
        <f t="shared" si="1387"/>
        <v/>
      </c>
      <c r="J9805">
        <f t="shared" ca="1" si="1388"/>
        <v>0.40652505047760201</v>
      </c>
      <c r="K9805">
        <v>0.5539774980408948</v>
      </c>
      <c r="L9805">
        <v>4.0077963229530056E-3</v>
      </c>
    </row>
    <row r="9806" spans="1:12" x14ac:dyDescent="0.25">
      <c r="A9806">
        <f t="shared" si="1380"/>
        <v>9796</v>
      </c>
      <c r="B9806">
        <f t="shared" si="1384"/>
        <v>4.944152031011969E-2</v>
      </c>
      <c r="C9806">
        <f t="shared" si="1385"/>
        <v>4.8463863128846138E-2</v>
      </c>
      <c r="D9806">
        <f t="shared" si="1386"/>
        <v>-0.26528425104684444</v>
      </c>
      <c r="E9806">
        <f t="shared" si="1381"/>
        <v>0.790790495854373</v>
      </c>
      <c r="F9806" s="4">
        <f t="shared" si="1382"/>
        <v>-1.9774011299434995E-2</v>
      </c>
      <c r="G9806" s="4" t="str">
        <f t="shared" si="1383"/>
        <v/>
      </c>
      <c r="H9806" t="str">
        <f t="shared" si="1387"/>
        <v/>
      </c>
      <c r="J9806">
        <f t="shared" ca="1" si="1388"/>
        <v>0.90410932933453714</v>
      </c>
      <c r="K9806">
        <v>0.42258062628181414</v>
      </c>
      <c r="L9806">
        <v>5.9600440530007681E-2</v>
      </c>
    </row>
    <row r="9807" spans="1:12" x14ac:dyDescent="0.25">
      <c r="A9807">
        <f t="shared" si="1380"/>
        <v>9797</v>
      </c>
      <c r="B9807">
        <f t="shared" si="1384"/>
        <v>5.097783873783527E-2</v>
      </c>
      <c r="C9807">
        <f t="shared" si="1385"/>
        <v>5.8659430876413191E-2</v>
      </c>
      <c r="D9807">
        <f t="shared" si="1386"/>
        <v>2.0843762582252103</v>
      </c>
      <c r="E9807">
        <f t="shared" si="1381"/>
        <v>3.7125955681776901E-2</v>
      </c>
      <c r="F9807" s="4">
        <f t="shared" si="1382"/>
        <v>0.15068493150684939</v>
      </c>
      <c r="G9807" s="4">
        <f t="shared" si="1383"/>
        <v>0.15068493150684939</v>
      </c>
      <c r="H9807" t="str">
        <f t="shared" si="1387"/>
        <v/>
      </c>
      <c r="J9807">
        <f t="shared" ca="1" si="1388"/>
        <v>0.93378188355176306</v>
      </c>
      <c r="K9807">
        <v>0.64629387256082615</v>
      </c>
      <c r="L9807">
        <v>0.98952491636529971</v>
      </c>
    </row>
    <row r="9808" spans="1:12" x14ac:dyDescent="0.25">
      <c r="A9808">
        <f t="shared" si="1380"/>
        <v>9798</v>
      </c>
      <c r="B9808">
        <f t="shared" si="1384"/>
        <v>5.1117504049445782E-2</v>
      </c>
      <c r="C9808">
        <f t="shared" si="1385"/>
        <v>5.0000181556561718E-2</v>
      </c>
      <c r="D9808">
        <f t="shared" si="1386"/>
        <v>-0.30318200119639499</v>
      </c>
      <c r="E9808">
        <f t="shared" si="1381"/>
        <v>0.76175116485686689</v>
      </c>
      <c r="F9808" s="4">
        <f t="shared" si="1382"/>
        <v>-2.1857923497267819E-2</v>
      </c>
      <c r="G9808" s="4" t="str">
        <f t="shared" si="1383"/>
        <v/>
      </c>
      <c r="H9808" t="str">
        <f t="shared" si="1387"/>
        <v/>
      </c>
      <c r="J9808">
        <f t="shared" ca="1" si="1388"/>
        <v>0.85080304815513641</v>
      </c>
      <c r="K9808">
        <v>0.67323394809184556</v>
      </c>
      <c r="L9808">
        <v>0.16675516266909596</v>
      </c>
    </row>
    <row r="9809" spans="1:12" x14ac:dyDescent="0.25">
      <c r="A9809">
        <f t="shared" si="1380"/>
        <v>9799</v>
      </c>
      <c r="B9809">
        <f t="shared" si="1384"/>
        <v>4.5251560961804459E-2</v>
      </c>
      <c r="C9809">
        <f t="shared" si="1385"/>
        <v>5.4329806216487454E-2</v>
      </c>
      <c r="D9809">
        <f t="shared" si="1386"/>
        <v>2.4633537597207029</v>
      </c>
      <c r="E9809">
        <f t="shared" si="1381"/>
        <v>1.3764403322441554E-2</v>
      </c>
      <c r="F9809" s="4">
        <f t="shared" si="1382"/>
        <v>0.20061728395061734</v>
      </c>
      <c r="G9809" s="4">
        <f t="shared" si="1383"/>
        <v>0.20061728395061734</v>
      </c>
      <c r="H9809" t="str">
        <f t="shared" si="1387"/>
        <v/>
      </c>
      <c r="J9809">
        <f t="shared" ca="1" si="1388"/>
        <v>0.40696061033665021</v>
      </c>
      <c r="K9809">
        <v>3.2681636898493349E-2</v>
      </c>
      <c r="L9809">
        <v>0.7575630967714172</v>
      </c>
    </row>
    <row r="9810" spans="1:12" x14ac:dyDescent="0.25">
      <c r="A9810">
        <f t="shared" si="1380"/>
        <v>9800</v>
      </c>
      <c r="B9810">
        <f t="shared" si="1384"/>
        <v>5.1815830607498316E-2</v>
      </c>
      <c r="C9810">
        <f t="shared" si="1385"/>
        <v>5.1536499984277305E-2</v>
      </c>
      <c r="D9810">
        <f t="shared" si="1386"/>
        <v>-7.5795500299097332E-2</v>
      </c>
      <c r="E9810">
        <f t="shared" si="1381"/>
        <v>0.93958179606976788</v>
      </c>
      <c r="F9810" s="4">
        <f t="shared" si="1382"/>
        <v>-5.3908355795147392E-3</v>
      </c>
      <c r="G9810" s="4" t="str">
        <f t="shared" si="1383"/>
        <v/>
      </c>
      <c r="H9810" t="str">
        <f t="shared" si="1387"/>
        <v/>
      </c>
      <c r="J9810">
        <f t="shared" ca="1" si="1388"/>
        <v>3.3519522067172236E-2</v>
      </c>
      <c r="K9810">
        <v>0.76263102259895776</v>
      </c>
      <c r="L9810">
        <v>0.35276657011238199</v>
      </c>
    </row>
    <row r="9811" spans="1:12" x14ac:dyDescent="0.25">
      <c r="A9811">
        <f t="shared" si="1380"/>
        <v>9801</v>
      </c>
      <c r="B9811">
        <f t="shared" si="1384"/>
        <v>5.0279512179782736E-2</v>
      </c>
      <c r="C9811">
        <f t="shared" si="1385"/>
        <v>4.8743193752067149E-2</v>
      </c>
      <c r="D9811">
        <f t="shared" si="1386"/>
        <v>-0.41687525164504285</v>
      </c>
      <c r="E9811">
        <f t="shared" si="1381"/>
        <v>0.6767696564108121</v>
      </c>
      <c r="F9811" s="4">
        <f t="shared" si="1382"/>
        <v>-3.0555555555555624E-2</v>
      </c>
      <c r="G9811" s="4" t="str">
        <f t="shared" si="1383"/>
        <v/>
      </c>
      <c r="H9811" t="str">
        <f t="shared" si="1387"/>
        <v/>
      </c>
      <c r="J9811">
        <f t="shared" ca="1" si="1388"/>
        <v>0.67167024247298479</v>
      </c>
      <c r="K9811">
        <v>0.54328682648395021</v>
      </c>
      <c r="L9811">
        <v>7.4331928283489335E-2</v>
      </c>
    </row>
    <row r="9812" spans="1:12" x14ac:dyDescent="0.25">
      <c r="A9812">
        <f t="shared" si="1380"/>
        <v>9802</v>
      </c>
      <c r="B9812">
        <f t="shared" si="1384"/>
        <v>5.1396834672666793E-2</v>
      </c>
      <c r="C9812">
        <f t="shared" si="1385"/>
        <v>5.4050475593266437E-2</v>
      </c>
      <c r="D9812">
        <f t="shared" si="1386"/>
        <v>0.72005725284143596</v>
      </c>
      <c r="E9812">
        <f t="shared" si="1381"/>
        <v>0.47148974556626189</v>
      </c>
      <c r="F9812" s="4">
        <f t="shared" si="1382"/>
        <v>5.1630434782608689E-2</v>
      </c>
      <c r="G9812" s="4" t="str">
        <f t="shared" si="1383"/>
        <v/>
      </c>
      <c r="H9812" t="str">
        <f t="shared" si="1387"/>
        <v/>
      </c>
      <c r="J9812">
        <f t="shared" ca="1" si="1388"/>
        <v>0.92307465324051563</v>
      </c>
      <c r="K9812">
        <v>0.70267874707385958</v>
      </c>
      <c r="L9812">
        <v>0.72390592411611332</v>
      </c>
    </row>
    <row r="9813" spans="1:12" x14ac:dyDescent="0.25">
      <c r="A9813">
        <f t="shared" si="1380"/>
        <v>9803</v>
      </c>
      <c r="B9813">
        <f t="shared" si="1384"/>
        <v>4.9162189686898672E-2</v>
      </c>
      <c r="C9813">
        <f t="shared" si="1385"/>
        <v>5.097783873783527E-2</v>
      </c>
      <c r="D9813">
        <f t="shared" si="1386"/>
        <v>0.49267075194414017</v>
      </c>
      <c r="E9813">
        <f t="shared" si="1381"/>
        <v>0.62224524700712269</v>
      </c>
      <c r="F9813" s="4">
        <f t="shared" si="1382"/>
        <v>3.6931818181818163E-2</v>
      </c>
      <c r="G9813" s="4" t="str">
        <f t="shared" si="1383"/>
        <v/>
      </c>
      <c r="H9813" t="str">
        <f t="shared" si="1387"/>
        <v/>
      </c>
      <c r="J9813">
        <f t="shared" ca="1" si="1388"/>
        <v>4.9869262320764052E-2</v>
      </c>
      <c r="K9813">
        <v>0.38105577693073089</v>
      </c>
      <c r="L9813">
        <v>0.28604785788464115</v>
      </c>
    </row>
    <row r="9814" spans="1:12" x14ac:dyDescent="0.25">
      <c r="A9814">
        <f t="shared" si="1380"/>
        <v>9804</v>
      </c>
      <c r="B9814">
        <f t="shared" si="1384"/>
        <v>5.0558842803003747E-2</v>
      </c>
      <c r="C9814">
        <f t="shared" si="1385"/>
        <v>5.5307463397761006E-2</v>
      </c>
      <c r="D9814">
        <f t="shared" si="1386"/>
        <v>1.2885235050846753</v>
      </c>
      <c r="E9814">
        <f t="shared" si="1381"/>
        <v>0.19756379210566632</v>
      </c>
      <c r="F9814" s="4">
        <f t="shared" si="1382"/>
        <v>9.3922651933701681E-2</v>
      </c>
      <c r="G9814" s="4" t="str">
        <f t="shared" si="1383"/>
        <v/>
      </c>
      <c r="H9814" t="str">
        <f t="shared" si="1387"/>
        <v/>
      </c>
      <c r="J9814">
        <f t="shared" ca="1" si="1388"/>
        <v>0.46360492506192408</v>
      </c>
      <c r="K9814">
        <v>0.59266848751108447</v>
      </c>
      <c r="L9814">
        <v>0.85513728473505368</v>
      </c>
    </row>
    <row r="9815" spans="1:12" x14ac:dyDescent="0.25">
      <c r="A9815">
        <f t="shared" si="1380"/>
        <v>9805</v>
      </c>
      <c r="B9815">
        <f t="shared" si="1384"/>
        <v>4.7346540635962074E-2</v>
      </c>
      <c r="C9815">
        <f t="shared" si="1385"/>
        <v>5.321248372360339E-2</v>
      </c>
      <c r="D9815">
        <f t="shared" si="1386"/>
        <v>1.5917055062810685</v>
      </c>
      <c r="E9815">
        <f t="shared" si="1381"/>
        <v>0.11145089053704371</v>
      </c>
      <c r="F9815" s="4">
        <f t="shared" si="1382"/>
        <v>0.12389380530973446</v>
      </c>
      <c r="G9815" s="4" t="str">
        <f t="shared" si="1383"/>
        <v/>
      </c>
      <c r="H9815" t="str">
        <f t="shared" si="1387"/>
        <v/>
      </c>
      <c r="J9815">
        <f t="shared" ca="1" si="1388"/>
        <v>0.78679582314875096</v>
      </c>
      <c r="K9815">
        <v>0.14575176348628849</v>
      </c>
      <c r="L9815">
        <v>0.6082609927712429</v>
      </c>
    </row>
    <row r="9816" spans="1:12" x14ac:dyDescent="0.25">
      <c r="A9816">
        <f t="shared" si="1380"/>
        <v>9806</v>
      </c>
      <c r="B9816">
        <f t="shared" si="1384"/>
        <v>5.167616529588781E-2</v>
      </c>
      <c r="C9816">
        <f t="shared" si="1385"/>
        <v>5.1815830607498316E-2</v>
      </c>
      <c r="D9816">
        <f t="shared" si="1386"/>
        <v>3.7897750149548666E-2</v>
      </c>
      <c r="E9816">
        <f t="shared" si="1381"/>
        <v>0.96976920688269574</v>
      </c>
      <c r="F9816" s="4">
        <f t="shared" si="1382"/>
        <v>2.7027027027026599E-3</v>
      </c>
      <c r="G9816" s="4" t="str">
        <f t="shared" si="1383"/>
        <v/>
      </c>
      <c r="H9816" t="str">
        <f t="shared" si="1387"/>
        <v/>
      </c>
      <c r="J9816">
        <f t="shared" ca="1" si="1388"/>
        <v>0.63666038928541036</v>
      </c>
      <c r="K9816">
        <v>0.74223026630549593</v>
      </c>
      <c r="L9816">
        <v>0.39341693695064583</v>
      </c>
    </row>
    <row r="9817" spans="1:12" x14ac:dyDescent="0.25">
      <c r="A9817">
        <f t="shared" si="1380"/>
        <v>9807</v>
      </c>
      <c r="B9817">
        <f t="shared" si="1384"/>
        <v>5.3910810281655931E-2</v>
      </c>
      <c r="C9817">
        <f t="shared" si="1385"/>
        <v>5.293315310038238E-2</v>
      </c>
      <c r="D9817">
        <f t="shared" si="1386"/>
        <v>-0.26528425104684444</v>
      </c>
      <c r="E9817">
        <f t="shared" si="1381"/>
        <v>0.790790495854373</v>
      </c>
      <c r="F9817" s="4">
        <f t="shared" si="1382"/>
        <v>-1.8134715025906707E-2</v>
      </c>
      <c r="G9817" s="4" t="str">
        <f t="shared" si="1383"/>
        <v/>
      </c>
      <c r="H9817" t="str">
        <f t="shared" si="1387"/>
        <v/>
      </c>
      <c r="J9817">
        <f t="shared" ca="1" si="1388"/>
        <v>0.99682701165626919</v>
      </c>
      <c r="K9817">
        <v>0.93648519673870301</v>
      </c>
      <c r="L9817">
        <v>0.57456188980217338</v>
      </c>
    </row>
    <row r="9818" spans="1:12" x14ac:dyDescent="0.25">
      <c r="A9818">
        <f t="shared" si="1380"/>
        <v>9808</v>
      </c>
      <c r="B9818">
        <f t="shared" si="1384"/>
        <v>5.0558842803003747E-2</v>
      </c>
      <c r="C9818">
        <f t="shared" si="1385"/>
        <v>5.5586794020982024E-2</v>
      </c>
      <c r="D9818">
        <f t="shared" si="1386"/>
        <v>1.3643190053837746</v>
      </c>
      <c r="E9818">
        <f t="shared" si="1381"/>
        <v>0.17246718686690321</v>
      </c>
      <c r="F9818" s="4">
        <f t="shared" si="1382"/>
        <v>9.9447513812154775E-2</v>
      </c>
      <c r="G9818" s="4" t="str">
        <f t="shared" si="1383"/>
        <v/>
      </c>
      <c r="H9818" t="str">
        <f t="shared" si="1387"/>
        <v/>
      </c>
      <c r="J9818">
        <f t="shared" ca="1" si="1388"/>
        <v>0.88603673720458465</v>
      </c>
      <c r="K9818">
        <v>0.59994933254928895</v>
      </c>
      <c r="L9818">
        <v>0.88303256097998595</v>
      </c>
    </row>
    <row r="9819" spans="1:12" x14ac:dyDescent="0.25">
      <c r="A9819">
        <f t="shared" si="1380"/>
        <v>9809</v>
      </c>
      <c r="B9819">
        <f t="shared" si="1384"/>
        <v>4.7067210012741056E-2</v>
      </c>
      <c r="C9819">
        <f t="shared" si="1385"/>
        <v>5.4748802151318977E-2</v>
      </c>
      <c r="D9819">
        <f t="shared" si="1386"/>
        <v>2.0843762582252103</v>
      </c>
      <c r="E9819">
        <f t="shared" si="1381"/>
        <v>3.7125955681776901E-2</v>
      </c>
      <c r="F9819" s="4">
        <f t="shared" si="1382"/>
        <v>0.1632047477744808</v>
      </c>
      <c r="G9819" s="4">
        <f t="shared" si="1383"/>
        <v>0.1632047477744808</v>
      </c>
      <c r="H9819" t="str">
        <f t="shared" si="1387"/>
        <v/>
      </c>
      <c r="J9819">
        <f t="shared" ca="1" si="1388"/>
        <v>2.4635298493053459E-2</v>
      </c>
      <c r="K9819">
        <v>0.13119665896151156</v>
      </c>
      <c r="L9819">
        <v>0.80851945610749765</v>
      </c>
    </row>
    <row r="9820" spans="1:12" x14ac:dyDescent="0.25">
      <c r="A9820">
        <f t="shared" si="1380"/>
        <v>9810</v>
      </c>
      <c r="B9820">
        <f t="shared" si="1384"/>
        <v>4.8603528440456643E-2</v>
      </c>
      <c r="C9820">
        <f t="shared" si="1385"/>
        <v>5.097783873783527E-2</v>
      </c>
      <c r="D9820">
        <f t="shared" si="1386"/>
        <v>0.64426175254233675</v>
      </c>
      <c r="E9820">
        <f t="shared" si="1381"/>
        <v>0.51940571299285354</v>
      </c>
      <c r="F9820" s="4">
        <f t="shared" si="1382"/>
        <v>4.8850574712643619E-2</v>
      </c>
      <c r="G9820" s="4" t="str">
        <f t="shared" si="1383"/>
        <v/>
      </c>
      <c r="H9820" t="str">
        <f t="shared" si="1387"/>
        <v/>
      </c>
      <c r="J9820">
        <f t="shared" ca="1" si="1388"/>
        <v>0.63640731154309493</v>
      </c>
      <c r="K9820">
        <v>0.30289423143544059</v>
      </c>
      <c r="L9820">
        <v>0.28253662461852569</v>
      </c>
    </row>
    <row r="9821" spans="1:12" x14ac:dyDescent="0.25">
      <c r="A9821">
        <f t="shared" si="1380"/>
        <v>9811</v>
      </c>
      <c r="B9821">
        <f t="shared" si="1384"/>
        <v>5.0698508114614259E-2</v>
      </c>
      <c r="C9821">
        <f t="shared" si="1385"/>
        <v>5.1815830607498316E-2</v>
      </c>
      <c r="D9821">
        <f t="shared" si="1386"/>
        <v>0.3031820011963931</v>
      </c>
      <c r="E9821">
        <f t="shared" si="1381"/>
        <v>0.76175116485686822</v>
      </c>
      <c r="F9821" s="4">
        <f t="shared" si="1382"/>
        <v>2.2038567493112872E-2</v>
      </c>
      <c r="G9821" s="4" t="str">
        <f t="shared" si="1383"/>
        <v/>
      </c>
      <c r="H9821" t="str">
        <f t="shared" si="1387"/>
        <v/>
      </c>
      <c r="J9821">
        <f t="shared" ca="1" si="1388"/>
        <v>5.6225842569780693E-2</v>
      </c>
      <c r="K9821">
        <v>0.61501568779928029</v>
      </c>
      <c r="L9821">
        <v>0.41084236256531703</v>
      </c>
    </row>
    <row r="9822" spans="1:12" x14ac:dyDescent="0.25">
      <c r="A9822">
        <f t="shared" si="1380"/>
        <v>9812</v>
      </c>
      <c r="B9822">
        <f t="shared" si="1384"/>
        <v>5.2095161230719333E-2</v>
      </c>
      <c r="C9822">
        <f t="shared" si="1385"/>
        <v>5.1396834672666793E-2</v>
      </c>
      <c r="D9822">
        <f t="shared" si="1386"/>
        <v>-0.1894887507477471</v>
      </c>
      <c r="E9822">
        <f t="shared" si="1381"/>
        <v>0.84970977099080969</v>
      </c>
      <c r="F9822" s="4">
        <f t="shared" si="1382"/>
        <v>-1.340482573726547E-2</v>
      </c>
      <c r="G9822" s="4" t="str">
        <f t="shared" si="1383"/>
        <v/>
      </c>
      <c r="H9822" t="str">
        <f t="shared" si="1387"/>
        <v/>
      </c>
      <c r="J9822">
        <f t="shared" ca="1" si="1388"/>
        <v>0.89818884735332782</v>
      </c>
      <c r="K9822">
        <v>0.79182922649044307</v>
      </c>
      <c r="L9822">
        <v>0.33884119123844636</v>
      </c>
    </row>
    <row r="9823" spans="1:12" x14ac:dyDescent="0.25">
      <c r="A9823">
        <f t="shared" si="1380"/>
        <v>9813</v>
      </c>
      <c r="B9823">
        <f t="shared" si="1384"/>
        <v>4.9162189686898672E-2</v>
      </c>
      <c r="C9823">
        <f t="shared" si="1385"/>
        <v>5.6145455267424052E-2</v>
      </c>
      <c r="D9823">
        <f t="shared" si="1386"/>
        <v>1.8948875074774634</v>
      </c>
      <c r="E9823">
        <f t="shared" si="1381"/>
        <v>5.8107306562698247E-2</v>
      </c>
      <c r="F9823" s="4">
        <f t="shared" si="1382"/>
        <v>0.14204545454545456</v>
      </c>
      <c r="G9823" s="4" t="str">
        <f t="shared" si="1383"/>
        <v/>
      </c>
      <c r="H9823" t="str">
        <f t="shared" si="1387"/>
        <v/>
      </c>
      <c r="J9823">
        <f t="shared" ca="1" si="1388"/>
        <v>0.81210841590185601</v>
      </c>
      <c r="K9823">
        <v>0.37593083233339997</v>
      </c>
      <c r="L9823">
        <v>0.91814636827061069</v>
      </c>
    </row>
    <row r="9824" spans="1:12" x14ac:dyDescent="0.25">
      <c r="A9824">
        <f t="shared" si="1380"/>
        <v>9814</v>
      </c>
      <c r="B9824">
        <f t="shared" si="1384"/>
        <v>5.293315310038238E-2</v>
      </c>
      <c r="C9824">
        <f t="shared" si="1385"/>
        <v>5.1117504049445782E-2</v>
      </c>
      <c r="D9824">
        <f t="shared" si="1386"/>
        <v>-0.49267075194414017</v>
      </c>
      <c r="E9824">
        <f t="shared" si="1381"/>
        <v>0.62224524700712269</v>
      </c>
      <c r="F9824" s="4">
        <f t="shared" si="1382"/>
        <v>-3.4300791556728209E-2</v>
      </c>
      <c r="G9824" s="4" t="str">
        <f t="shared" si="1383"/>
        <v/>
      </c>
      <c r="H9824" t="str">
        <f t="shared" si="1387"/>
        <v/>
      </c>
      <c r="J9824">
        <f t="shared" ca="1" si="1388"/>
        <v>0.94973769510262862</v>
      </c>
      <c r="K9824">
        <v>0.8752488841901821</v>
      </c>
      <c r="L9824">
        <v>0.30328767042220628</v>
      </c>
    </row>
    <row r="9825" spans="1:12" x14ac:dyDescent="0.25">
      <c r="A9825">
        <f t="shared" si="1380"/>
        <v>9815</v>
      </c>
      <c r="B9825">
        <f t="shared" si="1384"/>
        <v>4.8882859063677661E-2</v>
      </c>
      <c r="C9825">
        <f t="shared" si="1385"/>
        <v>5.167616529588781E-2</v>
      </c>
      <c r="D9825">
        <f t="shared" si="1386"/>
        <v>0.75795500299098462</v>
      </c>
      <c r="E9825">
        <f t="shared" si="1381"/>
        <v>0.44847792078133231</v>
      </c>
      <c r="F9825" s="4">
        <f t="shared" si="1382"/>
        <v>5.7142857142857086E-2</v>
      </c>
      <c r="G9825" s="4" t="str">
        <f t="shared" si="1383"/>
        <v/>
      </c>
      <c r="H9825" t="str">
        <f t="shared" si="1387"/>
        <v/>
      </c>
      <c r="J9825">
        <f t="shared" ca="1" si="1388"/>
        <v>0.18162637318338293</v>
      </c>
      <c r="K9825">
        <v>0.3406851867395293</v>
      </c>
      <c r="L9825">
        <v>0.38442742269444907</v>
      </c>
    </row>
    <row r="9826" spans="1:12" x14ac:dyDescent="0.25">
      <c r="A9826">
        <f t="shared" si="1380"/>
        <v>9816</v>
      </c>
      <c r="B9826">
        <f t="shared" si="1384"/>
        <v>4.7346540635962074E-2</v>
      </c>
      <c r="C9826">
        <f t="shared" si="1385"/>
        <v>5.097783873783527E-2</v>
      </c>
      <c r="D9826">
        <f t="shared" si="1386"/>
        <v>0.98534150388828035</v>
      </c>
      <c r="E9826">
        <f t="shared" si="1381"/>
        <v>0.32445635245909954</v>
      </c>
      <c r="F9826" s="4">
        <f t="shared" si="1382"/>
        <v>7.669616519174037E-2</v>
      </c>
      <c r="G9826" s="4" t="str">
        <f t="shared" si="1383"/>
        <v/>
      </c>
      <c r="H9826" t="str">
        <f t="shared" si="1387"/>
        <v/>
      </c>
      <c r="J9826">
        <f t="shared" ca="1" si="1388"/>
        <v>0.18800684205652629</v>
      </c>
      <c r="K9826">
        <v>0.15125015405729281</v>
      </c>
      <c r="L9826">
        <v>0.28661855093780264</v>
      </c>
    </row>
    <row r="9827" spans="1:12" x14ac:dyDescent="0.25">
      <c r="A9827">
        <f t="shared" si="1380"/>
        <v>9817</v>
      </c>
      <c r="B9827">
        <f t="shared" si="1384"/>
        <v>5.097783873783527E-2</v>
      </c>
      <c r="C9827">
        <f t="shared" si="1385"/>
        <v>5.3910810281655931E-2</v>
      </c>
      <c r="D9827">
        <f t="shared" si="1386"/>
        <v>0.79585275314053516</v>
      </c>
      <c r="E9827">
        <f t="shared" si="1381"/>
        <v>0.4261176255145902</v>
      </c>
      <c r="F9827" s="4">
        <f t="shared" si="1382"/>
        <v>5.7534246575342507E-2</v>
      </c>
      <c r="G9827" s="4" t="str">
        <f t="shared" si="1383"/>
        <v/>
      </c>
      <c r="H9827" t="str">
        <f t="shared" si="1387"/>
        <v/>
      </c>
      <c r="J9827">
        <f t="shared" ca="1" si="1388"/>
        <v>0.49347690947313738</v>
      </c>
      <c r="K9827">
        <v>0.65322281655688197</v>
      </c>
      <c r="L9827">
        <v>0.69826850103374183</v>
      </c>
    </row>
    <row r="9828" spans="1:12" x14ac:dyDescent="0.25">
      <c r="A9828">
        <f t="shared" si="1380"/>
        <v>9818</v>
      </c>
      <c r="B9828">
        <f t="shared" si="1384"/>
        <v>5.2514157165550857E-2</v>
      </c>
      <c r="C9828">
        <f t="shared" si="1385"/>
        <v>4.9162189686898672E-2</v>
      </c>
      <c r="D9828">
        <f t="shared" si="1386"/>
        <v>-0.90954600358918303</v>
      </c>
      <c r="E9828">
        <f t="shared" si="1381"/>
        <v>0.36306198608958207</v>
      </c>
      <c r="F9828" s="4">
        <f t="shared" si="1382"/>
        <v>-6.3829787234042604E-2</v>
      </c>
      <c r="G9828" s="4" t="str">
        <f t="shared" si="1383"/>
        <v/>
      </c>
      <c r="H9828" t="str">
        <f t="shared" si="1387"/>
        <v/>
      </c>
      <c r="J9828">
        <f t="shared" ca="1" si="1388"/>
        <v>2.1686119239514579E-3</v>
      </c>
      <c r="K9828">
        <v>0.83239802545464026</v>
      </c>
      <c r="L9828">
        <v>0.10505681931537636</v>
      </c>
    </row>
    <row r="9829" spans="1:12" x14ac:dyDescent="0.25">
      <c r="A9829">
        <f t="shared" si="1380"/>
        <v>9819</v>
      </c>
      <c r="B9829">
        <f t="shared" si="1384"/>
        <v>4.9860516244951213E-2</v>
      </c>
      <c r="C9829">
        <f t="shared" si="1385"/>
        <v>5.4609136839708472E-2</v>
      </c>
      <c r="D9829">
        <f t="shared" si="1386"/>
        <v>1.2885235050846753</v>
      </c>
      <c r="E9829">
        <f t="shared" si="1381"/>
        <v>0.19756379210566632</v>
      </c>
      <c r="F9829" s="4">
        <f t="shared" si="1382"/>
        <v>9.5238095238095261E-2</v>
      </c>
      <c r="G9829" s="4" t="str">
        <f t="shared" si="1383"/>
        <v/>
      </c>
      <c r="H9829" t="str">
        <f t="shared" si="1387"/>
        <v/>
      </c>
      <c r="J9829">
        <f t="shared" ca="1" si="1388"/>
        <v>0.74246426129611587</v>
      </c>
      <c r="K9829">
        <v>0.47358598248208572</v>
      </c>
      <c r="L9829">
        <v>0.78403068450784297</v>
      </c>
    </row>
    <row r="9830" spans="1:12" x14ac:dyDescent="0.25">
      <c r="A9830">
        <f t="shared" si="1380"/>
        <v>9820</v>
      </c>
      <c r="B9830">
        <f t="shared" si="1384"/>
        <v>4.7346540635962074E-2</v>
      </c>
      <c r="C9830">
        <f t="shared" si="1385"/>
        <v>5.2653822477161362E-2</v>
      </c>
      <c r="D9830">
        <f t="shared" si="1386"/>
        <v>1.4401145056828719</v>
      </c>
      <c r="E9830">
        <f t="shared" si="1381"/>
        <v>0.14983500579959763</v>
      </c>
      <c r="F9830" s="4">
        <f t="shared" si="1382"/>
        <v>0.11209439528023597</v>
      </c>
      <c r="G9830" s="4" t="str">
        <f t="shared" si="1383"/>
        <v/>
      </c>
      <c r="H9830" t="str">
        <f t="shared" si="1387"/>
        <v/>
      </c>
      <c r="J9830">
        <f t="shared" ca="1" si="1388"/>
        <v>0.20403102149055952</v>
      </c>
      <c r="K9830">
        <v>0.15546340688707205</v>
      </c>
      <c r="L9830">
        <v>0.52634426956832958</v>
      </c>
    </row>
    <row r="9831" spans="1:12" x14ac:dyDescent="0.25">
      <c r="A9831">
        <f t="shared" si="1380"/>
        <v>9821</v>
      </c>
      <c r="B9831">
        <f t="shared" si="1384"/>
        <v>4.5670556896635982E-2</v>
      </c>
      <c r="C9831">
        <f t="shared" si="1385"/>
        <v>5.3352149035213903E-2</v>
      </c>
      <c r="D9831">
        <f t="shared" si="1386"/>
        <v>2.0843762582252103</v>
      </c>
      <c r="E9831">
        <f t="shared" si="1381"/>
        <v>3.7125955681776901E-2</v>
      </c>
      <c r="F9831" s="4">
        <f t="shared" si="1382"/>
        <v>0.16819571865443433</v>
      </c>
      <c r="G9831" s="4">
        <f t="shared" si="1383"/>
        <v>0.16819571865443433</v>
      </c>
      <c r="H9831" t="str">
        <f t="shared" si="1387"/>
        <v/>
      </c>
      <c r="J9831">
        <f t="shared" ca="1" si="1388"/>
        <v>0.6882704394149568</v>
      </c>
      <c r="K9831">
        <v>4.6214173266363123E-2</v>
      </c>
      <c r="L9831">
        <v>0.63969382610356895</v>
      </c>
    </row>
    <row r="9832" spans="1:12" x14ac:dyDescent="0.25">
      <c r="A9832">
        <f t="shared" si="1380"/>
        <v>9822</v>
      </c>
      <c r="B9832">
        <f t="shared" si="1384"/>
        <v>4.9022524375288166E-2</v>
      </c>
      <c r="C9832">
        <f t="shared" si="1385"/>
        <v>6.4385708652444001E-2</v>
      </c>
      <c r="D9832">
        <f t="shared" si="1386"/>
        <v>4.1687525164504189</v>
      </c>
      <c r="E9832">
        <f t="shared" si="1381"/>
        <v>3.0627131919924722E-5</v>
      </c>
      <c r="F9832" s="4">
        <f t="shared" si="1382"/>
        <v>0.31339031339031337</v>
      </c>
      <c r="G9832" s="4">
        <f t="shared" si="1383"/>
        <v>0.31339031339031337</v>
      </c>
      <c r="H9832" t="str">
        <f t="shared" si="1387"/>
        <v/>
      </c>
      <c r="J9832">
        <f t="shared" ca="1" si="1388"/>
        <v>0.83960974910921282</v>
      </c>
      <c r="K9832">
        <v>0.35425669670909077</v>
      </c>
      <c r="L9832">
        <v>0.99999312806102381</v>
      </c>
    </row>
    <row r="9833" spans="1:12" x14ac:dyDescent="0.25">
      <c r="A9833">
        <f t="shared" si="1380"/>
        <v>9823</v>
      </c>
      <c r="B9833">
        <f t="shared" si="1384"/>
        <v>5.0279512179782736E-2</v>
      </c>
      <c r="C9833">
        <f t="shared" si="1385"/>
        <v>5.2374491853940344E-2</v>
      </c>
      <c r="D9833">
        <f t="shared" si="1386"/>
        <v>0.56846625224323755</v>
      </c>
      <c r="E9833">
        <f t="shared" si="1381"/>
        <v>0.56971841484384722</v>
      </c>
      <c r="F9833" s="4">
        <f t="shared" si="1382"/>
        <v>4.166666666666656E-2</v>
      </c>
      <c r="G9833" s="4" t="str">
        <f t="shared" si="1383"/>
        <v/>
      </c>
      <c r="H9833" t="str">
        <f t="shared" si="1387"/>
        <v/>
      </c>
      <c r="J9833">
        <f t="shared" ca="1" si="1388"/>
        <v>0.29458809455261126</v>
      </c>
      <c r="K9833">
        <v>0.55288116068373205</v>
      </c>
      <c r="L9833">
        <v>0.47620959729189605</v>
      </c>
    </row>
    <row r="9834" spans="1:12" x14ac:dyDescent="0.25">
      <c r="A9834">
        <f t="shared" si="1380"/>
        <v>9824</v>
      </c>
      <c r="B9834">
        <f t="shared" si="1384"/>
        <v>5.0000181556561718E-2</v>
      </c>
      <c r="C9834">
        <f t="shared" si="1385"/>
        <v>5.5447128709371518E-2</v>
      </c>
      <c r="D9834">
        <f t="shared" si="1386"/>
        <v>1.4780122558324225</v>
      </c>
      <c r="E9834">
        <f t="shared" si="1381"/>
        <v>0.13940449786197506</v>
      </c>
      <c r="F9834" s="4">
        <f t="shared" si="1382"/>
        <v>0.1089385474860336</v>
      </c>
      <c r="G9834" s="4" t="str">
        <f t="shared" si="1383"/>
        <v/>
      </c>
      <c r="H9834" t="str">
        <f t="shared" si="1387"/>
        <v/>
      </c>
      <c r="J9834">
        <f t="shared" ca="1" si="1388"/>
        <v>0.72408545624233456</v>
      </c>
      <c r="K9834">
        <v>0.50040809078608306</v>
      </c>
      <c r="L9834">
        <v>0.86921302068723749</v>
      </c>
    </row>
    <row r="9835" spans="1:12" x14ac:dyDescent="0.25">
      <c r="A9835">
        <f t="shared" si="1380"/>
        <v>9825</v>
      </c>
      <c r="B9835">
        <f t="shared" si="1384"/>
        <v>5.0279512179782736E-2</v>
      </c>
      <c r="C9835">
        <f t="shared" si="1385"/>
        <v>4.8044867194014615E-2</v>
      </c>
      <c r="D9835">
        <f t="shared" si="1386"/>
        <v>-0.60636400239278809</v>
      </c>
      <c r="E9835">
        <f t="shared" si="1381"/>
        <v>0.54427306687335708</v>
      </c>
      <c r="F9835" s="4">
        <f t="shared" si="1382"/>
        <v>-4.4444444444444432E-2</v>
      </c>
      <c r="G9835" s="4" t="str">
        <f t="shared" si="1383"/>
        <v/>
      </c>
      <c r="H9835" t="str">
        <f t="shared" si="1387"/>
        <v/>
      </c>
      <c r="J9835">
        <f t="shared" ca="1" si="1388"/>
        <v>0.45907810167012975</v>
      </c>
      <c r="K9835">
        <v>0.55178171116312758</v>
      </c>
      <c r="L9835">
        <v>4.4558412045964224E-2</v>
      </c>
    </row>
    <row r="9836" spans="1:12" x14ac:dyDescent="0.25">
      <c r="A9836">
        <f t="shared" si="1380"/>
        <v>9826</v>
      </c>
      <c r="B9836">
        <f t="shared" si="1384"/>
        <v>5.1815830607498316E-2</v>
      </c>
      <c r="C9836">
        <f t="shared" si="1385"/>
        <v>4.944152031011969E-2</v>
      </c>
      <c r="D9836">
        <f t="shared" si="1386"/>
        <v>-0.64426175254233675</v>
      </c>
      <c r="E9836">
        <f t="shared" si="1381"/>
        <v>0.51940571299285354</v>
      </c>
      <c r="F9836" s="4">
        <f t="shared" si="1382"/>
        <v>-4.5822102425875956E-2</v>
      </c>
      <c r="G9836" s="4" t="str">
        <f t="shared" si="1383"/>
        <v/>
      </c>
      <c r="H9836" t="str">
        <f t="shared" si="1387"/>
        <v/>
      </c>
      <c r="J9836">
        <f t="shared" ca="1" si="1388"/>
        <v>0.94381476777516926</v>
      </c>
      <c r="K9836">
        <v>0.75984399830627591</v>
      </c>
      <c r="L9836">
        <v>0.12422302512417027</v>
      </c>
    </row>
    <row r="9837" spans="1:12" x14ac:dyDescent="0.25">
      <c r="A9837">
        <f t="shared" si="1380"/>
        <v>9827</v>
      </c>
      <c r="B9837">
        <f t="shared" si="1384"/>
        <v>5.1117504049445782E-2</v>
      </c>
      <c r="C9837">
        <f t="shared" si="1385"/>
        <v>5.6145455267424052E-2</v>
      </c>
      <c r="D9837">
        <f t="shared" si="1386"/>
        <v>1.3643190053837726</v>
      </c>
      <c r="E9837">
        <f t="shared" si="1381"/>
        <v>0.17246718686690388</v>
      </c>
      <c r="F9837" s="4">
        <f t="shared" si="1382"/>
        <v>9.8360655737704847E-2</v>
      </c>
      <c r="G9837" s="4" t="str">
        <f t="shared" si="1383"/>
        <v/>
      </c>
      <c r="H9837" t="str">
        <f t="shared" si="1387"/>
        <v/>
      </c>
      <c r="J9837">
        <f t="shared" ca="1" si="1388"/>
        <v>0.39373594176085369</v>
      </c>
      <c r="K9837">
        <v>0.66346593991446423</v>
      </c>
      <c r="L9837">
        <v>0.91692227160182072</v>
      </c>
    </row>
    <row r="9838" spans="1:12" x14ac:dyDescent="0.25">
      <c r="A9838">
        <f t="shared" si="1380"/>
        <v>9828</v>
      </c>
      <c r="B9838">
        <f t="shared" si="1384"/>
        <v>4.818453250562512E-2</v>
      </c>
      <c r="C9838">
        <f t="shared" si="1385"/>
        <v>5.2374491853940344E-2</v>
      </c>
      <c r="D9838">
        <f t="shared" si="1386"/>
        <v>1.1369325044864769</v>
      </c>
      <c r="E9838">
        <f t="shared" si="1381"/>
        <v>0.25556650263494163</v>
      </c>
      <c r="F9838" s="4">
        <f t="shared" si="1382"/>
        <v>8.6956521739130349E-2</v>
      </c>
      <c r="G9838" s="4" t="str">
        <f t="shared" si="1383"/>
        <v/>
      </c>
      <c r="H9838" t="str">
        <f t="shared" si="1387"/>
        <v/>
      </c>
      <c r="J9838">
        <f t="shared" ca="1" si="1388"/>
        <v>0.29877905073693378</v>
      </c>
      <c r="K9838">
        <v>0.24115105178859719</v>
      </c>
      <c r="L9838">
        <v>0.47711559577878593</v>
      </c>
    </row>
    <row r="9839" spans="1:12" x14ac:dyDescent="0.25">
      <c r="A9839">
        <f t="shared" ref="A9839:A9902" si="1389">A9838+1</f>
        <v>9829</v>
      </c>
      <c r="B9839">
        <f t="shared" si="1384"/>
        <v>4.7625871259183092E-2</v>
      </c>
      <c r="C9839">
        <f t="shared" si="1385"/>
        <v>5.4190140904876949E-2</v>
      </c>
      <c r="D9839">
        <f t="shared" si="1386"/>
        <v>1.7811942570288155</v>
      </c>
      <c r="E9839">
        <f t="shared" si="1381"/>
        <v>7.4880721541232376E-2</v>
      </c>
      <c r="F9839" s="4">
        <f t="shared" si="1382"/>
        <v>0.1378299120234604</v>
      </c>
      <c r="G9839" s="4" t="str">
        <f t="shared" si="1383"/>
        <v/>
      </c>
      <c r="H9839" t="str">
        <f t="shared" si="1387"/>
        <v/>
      </c>
      <c r="J9839">
        <f t="shared" ca="1" si="1388"/>
        <v>0.17776306213581505</v>
      </c>
      <c r="K9839">
        <v>0.18212418150862097</v>
      </c>
      <c r="L9839">
        <v>0.74828325048271915</v>
      </c>
    </row>
    <row r="9840" spans="1:12" x14ac:dyDescent="0.25">
      <c r="A9840">
        <f t="shared" si="1389"/>
        <v>9830</v>
      </c>
      <c r="B9840">
        <f t="shared" si="1384"/>
        <v>4.9860516244951213E-2</v>
      </c>
      <c r="C9840">
        <f t="shared" si="1385"/>
        <v>4.748620594757258E-2</v>
      </c>
      <c r="D9840">
        <f t="shared" si="1386"/>
        <v>-0.64426175254233864</v>
      </c>
      <c r="E9840">
        <f t="shared" si="1381"/>
        <v>0.51940571299285221</v>
      </c>
      <c r="F9840" s="4">
        <f t="shared" si="1382"/>
        <v>-4.76190476190477E-2</v>
      </c>
      <c r="G9840" s="4" t="str">
        <f t="shared" si="1383"/>
        <v/>
      </c>
      <c r="H9840" t="str">
        <f t="shared" si="1387"/>
        <v/>
      </c>
      <c r="J9840">
        <f t="shared" ca="1" si="1388"/>
        <v>0.33999359278832242</v>
      </c>
      <c r="K9840">
        <v>0.47610505885592713</v>
      </c>
      <c r="L9840">
        <v>2.8023141542088514E-2</v>
      </c>
    </row>
    <row r="9841" spans="1:12" x14ac:dyDescent="0.25">
      <c r="A9841">
        <f t="shared" si="1389"/>
        <v>9831</v>
      </c>
      <c r="B9841">
        <f t="shared" si="1384"/>
        <v>5.0558842803003747E-2</v>
      </c>
      <c r="C9841">
        <f t="shared" si="1385"/>
        <v>5.2095161230719333E-2</v>
      </c>
      <c r="D9841">
        <f t="shared" si="1386"/>
        <v>0.41687525164504285</v>
      </c>
      <c r="E9841">
        <f t="shared" si="1381"/>
        <v>0.6767696564108121</v>
      </c>
      <c r="F9841" s="4">
        <f t="shared" si="1382"/>
        <v>3.0386740331491781E-2</v>
      </c>
      <c r="G9841" s="4" t="str">
        <f t="shared" si="1383"/>
        <v/>
      </c>
      <c r="H9841" t="str">
        <f t="shared" si="1387"/>
        <v/>
      </c>
      <c r="J9841">
        <f t="shared" ca="1" si="1388"/>
        <v>0.80905634846795615</v>
      </c>
      <c r="K9841">
        <v>0.58893506049627775</v>
      </c>
      <c r="L9841">
        <v>0.44965658821309051</v>
      </c>
    </row>
    <row r="9842" spans="1:12" x14ac:dyDescent="0.25">
      <c r="A9842">
        <f t="shared" si="1389"/>
        <v>9832</v>
      </c>
      <c r="B9842">
        <f t="shared" si="1384"/>
        <v>4.7765536570793597E-2</v>
      </c>
      <c r="C9842">
        <f t="shared" si="1385"/>
        <v>5.446947152809796E-2</v>
      </c>
      <c r="D9842">
        <f t="shared" si="1386"/>
        <v>1.8190920071783643</v>
      </c>
      <c r="E9842">
        <f t="shared" si="1381"/>
        <v>6.8897394280622137E-2</v>
      </c>
      <c r="F9842" s="4">
        <f t="shared" si="1382"/>
        <v>0.14035087719298242</v>
      </c>
      <c r="G9842" s="4" t="str">
        <f t="shared" si="1383"/>
        <v/>
      </c>
      <c r="H9842" t="str">
        <f t="shared" si="1387"/>
        <v/>
      </c>
      <c r="J9842">
        <f t="shared" ca="1" si="1388"/>
        <v>0.21038827813407557</v>
      </c>
      <c r="K9842">
        <v>0.20073505224697741</v>
      </c>
      <c r="L9842">
        <v>0.78164698165914248</v>
      </c>
    </row>
    <row r="9843" spans="1:12" x14ac:dyDescent="0.25">
      <c r="A9843">
        <f t="shared" si="1389"/>
        <v>9833</v>
      </c>
      <c r="B9843">
        <f t="shared" si="1384"/>
        <v>4.7206875324351569E-2</v>
      </c>
      <c r="C9843">
        <f t="shared" si="1385"/>
        <v>5.2653822477161362E-2</v>
      </c>
      <c r="D9843">
        <f t="shared" si="1386"/>
        <v>1.4780122558324207</v>
      </c>
      <c r="E9843">
        <f t="shared" ref="E9843:E9906" si="1390">2*(1-_xlfn.NORM.S.DIST(ABS(D9843),TRUE))</f>
        <v>0.13940449786197551</v>
      </c>
      <c r="F9843" s="4">
        <f t="shared" ref="F9843:F9906" si="1391">IF(B9843=0, (C9843-B9843), (C9843-B9843)/B9843)</f>
        <v>0.11538461538461532</v>
      </c>
      <c r="G9843" s="4" t="str">
        <f t="shared" ref="G9843:G9906" si="1392">IF(E9843&lt;0.05,ABS(F9843), "")</f>
        <v/>
      </c>
      <c r="H9843" t="str">
        <f t="shared" si="1387"/>
        <v/>
      </c>
      <c r="J9843">
        <f t="shared" ca="1" si="1388"/>
        <v>0.26959290867851138</v>
      </c>
      <c r="K9843">
        <v>0.13982985057926367</v>
      </c>
      <c r="L9843">
        <v>0.51844449384855429</v>
      </c>
    </row>
    <row r="9844" spans="1:12" x14ac:dyDescent="0.25">
      <c r="A9844">
        <f t="shared" si="1389"/>
        <v>9834</v>
      </c>
      <c r="B9844">
        <f t="shared" si="1384"/>
        <v>4.818453250562512E-2</v>
      </c>
      <c r="C9844">
        <f t="shared" si="1385"/>
        <v>5.1955495919108828E-2</v>
      </c>
      <c r="D9844">
        <f t="shared" si="1386"/>
        <v>1.023239254037831</v>
      </c>
      <c r="E9844">
        <f t="shared" si="1390"/>
        <v>0.30619473730008995</v>
      </c>
      <c r="F9844" s="4">
        <f t="shared" si="1391"/>
        <v>7.8260869565217453E-2</v>
      </c>
      <c r="G9844" s="4" t="str">
        <f t="shared" si="1392"/>
        <v/>
      </c>
      <c r="H9844" t="str">
        <f t="shared" si="1387"/>
        <v/>
      </c>
      <c r="J9844">
        <f t="shared" ca="1" si="1388"/>
        <v>0.873042251640474</v>
      </c>
      <c r="K9844">
        <v>0.24865214545226266</v>
      </c>
      <c r="L9844">
        <v>0.42637482168068652</v>
      </c>
    </row>
    <row r="9845" spans="1:12" x14ac:dyDescent="0.25">
      <c r="A9845">
        <f t="shared" si="1389"/>
        <v>9835</v>
      </c>
      <c r="B9845">
        <f t="shared" si="1384"/>
        <v>4.8743193752067149E-2</v>
      </c>
      <c r="C9845">
        <f t="shared" si="1385"/>
        <v>5.2653822477161362E-2</v>
      </c>
      <c r="D9845">
        <f t="shared" si="1386"/>
        <v>1.0611370041873796</v>
      </c>
      <c r="E9845">
        <f t="shared" si="1390"/>
        <v>0.28862764317669587</v>
      </c>
      <c r="F9845" s="4">
        <f t="shared" si="1391"/>
        <v>8.0229226361031539E-2</v>
      </c>
      <c r="G9845" s="4" t="str">
        <f t="shared" si="1392"/>
        <v/>
      </c>
      <c r="H9845" t="str">
        <f t="shared" si="1387"/>
        <v/>
      </c>
      <c r="J9845">
        <f t="shared" ca="1" si="1388"/>
        <v>0.80892360069998981</v>
      </c>
      <c r="K9845">
        <v>0.31520288510641414</v>
      </c>
      <c r="L9845">
        <v>0.53448634001064144</v>
      </c>
    </row>
    <row r="9846" spans="1:12" x14ac:dyDescent="0.25">
      <c r="A9846">
        <f t="shared" si="1389"/>
        <v>9836</v>
      </c>
      <c r="B9846">
        <f t="shared" si="1384"/>
        <v>4.9022524375288166E-2</v>
      </c>
      <c r="C9846">
        <f t="shared" si="1385"/>
        <v>5.3771144970045426E-2</v>
      </c>
      <c r="D9846">
        <f t="shared" si="1386"/>
        <v>1.2885235050846753</v>
      </c>
      <c r="E9846">
        <f t="shared" si="1390"/>
        <v>0.19756379210566632</v>
      </c>
      <c r="F9846" s="4">
        <f t="shared" si="1391"/>
        <v>9.6866096866096887E-2</v>
      </c>
      <c r="G9846" s="4" t="str">
        <f t="shared" si="1392"/>
        <v/>
      </c>
      <c r="H9846" t="str">
        <f t="shared" si="1387"/>
        <v/>
      </c>
      <c r="J9846">
        <f t="shared" ca="1" si="1388"/>
        <v>0.43758302126662818</v>
      </c>
      <c r="K9846">
        <v>0.36206722944890424</v>
      </c>
      <c r="L9846">
        <v>0.69153289308501764</v>
      </c>
    </row>
    <row r="9847" spans="1:12" x14ac:dyDescent="0.25">
      <c r="A9847">
        <f t="shared" si="1389"/>
        <v>9837</v>
      </c>
      <c r="B9847">
        <f t="shared" si="1384"/>
        <v>4.7765536570793597E-2</v>
      </c>
      <c r="C9847">
        <f t="shared" si="1385"/>
        <v>4.4273903780530907E-2</v>
      </c>
      <c r="D9847">
        <f t="shared" si="1386"/>
        <v>-0.94744375373873169</v>
      </c>
      <c r="E9847">
        <f t="shared" si="1390"/>
        <v>0.34341270461982765</v>
      </c>
      <c r="F9847" s="4">
        <f t="shared" si="1391"/>
        <v>-7.3099415204678372E-2</v>
      </c>
      <c r="G9847" s="4" t="str">
        <f t="shared" si="1392"/>
        <v/>
      </c>
      <c r="H9847" t="str">
        <f t="shared" si="1387"/>
        <v/>
      </c>
      <c r="J9847">
        <f t="shared" ca="1" si="1388"/>
        <v>1.4065422809696471E-2</v>
      </c>
      <c r="K9847">
        <v>0.19895841760534971</v>
      </c>
      <c r="L9847">
        <v>7.6037520879645992E-4</v>
      </c>
    </row>
    <row r="9848" spans="1:12" x14ac:dyDescent="0.25">
      <c r="A9848">
        <f t="shared" si="1389"/>
        <v>9838</v>
      </c>
      <c r="B9848">
        <f t="shared" si="1384"/>
        <v>5.3910810281655931E-2</v>
      </c>
      <c r="C9848">
        <f t="shared" si="1385"/>
        <v>5.0419177491393241E-2</v>
      </c>
      <c r="D9848">
        <f t="shared" si="1386"/>
        <v>-0.94744375373873169</v>
      </c>
      <c r="E9848">
        <f t="shared" si="1390"/>
        <v>0.34341270461982765</v>
      </c>
      <c r="F9848" s="4">
        <f t="shared" si="1391"/>
        <v>-6.476683937823835E-2</v>
      </c>
      <c r="G9848" s="4" t="str">
        <f t="shared" si="1392"/>
        <v/>
      </c>
      <c r="H9848" t="str">
        <f t="shared" si="1387"/>
        <v/>
      </c>
      <c r="J9848">
        <f t="shared" ca="1" si="1388"/>
        <v>0.44323659200261034</v>
      </c>
      <c r="K9848">
        <v>0.93289590391083554</v>
      </c>
      <c r="L9848">
        <v>0.22169573292235356</v>
      </c>
    </row>
    <row r="9849" spans="1:12" x14ac:dyDescent="0.25">
      <c r="A9849">
        <f t="shared" si="1389"/>
        <v>9839</v>
      </c>
      <c r="B9849">
        <f t="shared" si="1384"/>
        <v>5.321248372360339E-2</v>
      </c>
      <c r="C9849">
        <f t="shared" si="1385"/>
        <v>5.4748802151318977E-2</v>
      </c>
      <c r="D9849">
        <f t="shared" si="1386"/>
        <v>0.41687525164504285</v>
      </c>
      <c r="E9849">
        <f t="shared" si="1390"/>
        <v>0.6767696564108121</v>
      </c>
      <c r="F9849" s="4">
        <f t="shared" si="1391"/>
        <v>2.8871391076115551E-2</v>
      </c>
      <c r="G9849" s="4" t="str">
        <f t="shared" si="1392"/>
        <v/>
      </c>
      <c r="H9849" t="str">
        <f t="shared" si="1387"/>
        <v/>
      </c>
      <c r="J9849">
        <f t="shared" ca="1" si="1388"/>
        <v>0.12958816034257858</v>
      </c>
      <c r="K9849">
        <v>0.89210078206659416</v>
      </c>
      <c r="L9849">
        <v>0.80687277709165706</v>
      </c>
    </row>
    <row r="9850" spans="1:12" x14ac:dyDescent="0.25">
      <c r="A9850">
        <f t="shared" si="1389"/>
        <v>9840</v>
      </c>
      <c r="B9850">
        <f t="shared" si="1384"/>
        <v>5.2653822477161362E-2</v>
      </c>
      <c r="C9850">
        <f t="shared" si="1385"/>
        <v>5.2374491853940344E-2</v>
      </c>
      <c r="D9850">
        <f t="shared" si="1386"/>
        <v>-7.5795500299099219E-2</v>
      </c>
      <c r="E9850">
        <f t="shared" si="1390"/>
        <v>0.93958179606976633</v>
      </c>
      <c r="F9850" s="4">
        <f t="shared" si="1391"/>
        <v>-5.3050397877984568E-3</v>
      </c>
      <c r="G9850" s="4" t="str">
        <f t="shared" si="1392"/>
        <v/>
      </c>
      <c r="H9850" t="str">
        <f t="shared" si="1387"/>
        <v/>
      </c>
      <c r="J9850">
        <f t="shared" ca="1" si="1388"/>
        <v>0.92384319660491798</v>
      </c>
      <c r="K9850">
        <v>0.85121985816194456</v>
      </c>
      <c r="L9850">
        <v>0.47598373192761823</v>
      </c>
    </row>
    <row r="9851" spans="1:12" x14ac:dyDescent="0.25">
      <c r="A9851">
        <f t="shared" si="1389"/>
        <v>9841</v>
      </c>
      <c r="B9851">
        <f t="shared" si="1384"/>
        <v>4.818453250562512E-2</v>
      </c>
      <c r="C9851">
        <f t="shared" si="1385"/>
        <v>5.446947152809796E-2</v>
      </c>
      <c r="D9851">
        <f t="shared" si="1386"/>
        <v>1.7053987567297164</v>
      </c>
      <c r="E9851">
        <f t="shared" si="1390"/>
        <v>8.8120080067920936E-2</v>
      </c>
      <c r="F9851" s="4">
        <f t="shared" si="1391"/>
        <v>0.13043478260869559</v>
      </c>
      <c r="G9851" s="4" t="str">
        <f t="shared" si="1392"/>
        <v/>
      </c>
      <c r="H9851" t="str">
        <f t="shared" si="1387"/>
        <v/>
      </c>
      <c r="J9851">
        <f t="shared" ca="1" si="1388"/>
        <v>0.39330311816820385</v>
      </c>
      <c r="K9851">
        <v>0.23500355284187013</v>
      </c>
      <c r="L9851">
        <v>0.76857573140056779</v>
      </c>
    </row>
    <row r="9852" spans="1:12" x14ac:dyDescent="0.25">
      <c r="A9852">
        <f t="shared" si="1389"/>
        <v>9842</v>
      </c>
      <c r="B9852">
        <f t="shared" si="1384"/>
        <v>5.3491814346824408E-2</v>
      </c>
      <c r="C9852">
        <f t="shared" si="1385"/>
        <v>5.3771144970045426E-2</v>
      </c>
      <c r="D9852">
        <f t="shared" si="1386"/>
        <v>7.5795500299099219E-2</v>
      </c>
      <c r="E9852">
        <f t="shared" si="1390"/>
        <v>0.93958179606976633</v>
      </c>
      <c r="F9852" s="4">
        <f t="shared" si="1391"/>
        <v>5.2219321148825534E-3</v>
      </c>
      <c r="G9852" s="4" t="str">
        <f t="shared" si="1392"/>
        <v/>
      </c>
      <c r="H9852" t="str">
        <f t="shared" si="1387"/>
        <v/>
      </c>
      <c r="J9852">
        <f t="shared" ca="1" si="1388"/>
        <v>0.42429697179352543</v>
      </c>
      <c r="K9852">
        <v>0.9130533734661257</v>
      </c>
      <c r="L9852">
        <v>0.68580690329558036</v>
      </c>
    </row>
    <row r="9853" spans="1:12" x14ac:dyDescent="0.25">
      <c r="A9853">
        <f t="shared" si="1389"/>
        <v>9843</v>
      </c>
      <c r="B9853">
        <f t="shared" si="1384"/>
        <v>4.818453250562512E-2</v>
      </c>
      <c r="C9853">
        <f t="shared" si="1385"/>
        <v>4.9301854998509177E-2</v>
      </c>
      <c r="D9853">
        <f t="shared" si="1386"/>
        <v>0.3031820011963931</v>
      </c>
      <c r="E9853">
        <f t="shared" si="1390"/>
        <v>0.76175116485686822</v>
      </c>
      <c r="F9853" s="4">
        <f t="shared" si="1391"/>
        <v>2.318840579710137E-2</v>
      </c>
      <c r="G9853" s="4" t="str">
        <f t="shared" si="1392"/>
        <v/>
      </c>
      <c r="H9853" t="str">
        <f t="shared" si="1387"/>
        <v/>
      </c>
      <c r="J9853">
        <f t="shared" ca="1" si="1388"/>
        <v>0.10404364869247207</v>
      </c>
      <c r="K9853">
        <v>0.24995310356480938</v>
      </c>
      <c r="L9853">
        <v>0.11567577674637075</v>
      </c>
    </row>
    <row r="9854" spans="1:12" x14ac:dyDescent="0.25">
      <c r="A9854">
        <f t="shared" si="1389"/>
        <v>9844</v>
      </c>
      <c r="B9854">
        <f t="shared" si="1384"/>
        <v>5.3910810281655931E-2</v>
      </c>
      <c r="C9854">
        <f t="shared" si="1385"/>
        <v>5.1815830607498316E-2</v>
      </c>
      <c r="D9854">
        <f t="shared" si="1386"/>
        <v>-0.56846625224323943</v>
      </c>
      <c r="E9854">
        <f t="shared" si="1390"/>
        <v>0.56971841484384589</v>
      </c>
      <c r="F9854" s="4">
        <f t="shared" si="1391"/>
        <v>-3.8860103626943032E-2</v>
      </c>
      <c r="G9854" s="4" t="str">
        <f t="shared" si="1392"/>
        <v/>
      </c>
      <c r="H9854" t="str">
        <f t="shared" si="1387"/>
        <v/>
      </c>
      <c r="J9854">
        <f t="shared" ca="1" si="1388"/>
        <v>0.49452472677154113</v>
      </c>
      <c r="K9854">
        <v>0.93386541444245486</v>
      </c>
      <c r="L9854">
        <v>0.39483120527273241</v>
      </c>
    </row>
    <row r="9855" spans="1:12" x14ac:dyDescent="0.25">
      <c r="A9855">
        <f t="shared" si="1389"/>
        <v>9845</v>
      </c>
      <c r="B9855">
        <f t="shared" si="1384"/>
        <v>5.167616529588781E-2</v>
      </c>
      <c r="C9855">
        <f t="shared" si="1385"/>
        <v>4.9162189686898672E-2</v>
      </c>
      <c r="D9855">
        <f t="shared" si="1386"/>
        <v>-0.6821595026918873</v>
      </c>
      <c r="E9855">
        <f t="shared" si="1390"/>
        <v>0.49513809896736705</v>
      </c>
      <c r="F9855" s="4">
        <f t="shared" si="1391"/>
        <v>-4.8648648648648686E-2</v>
      </c>
      <c r="G9855" s="4" t="str">
        <f t="shared" si="1392"/>
        <v/>
      </c>
      <c r="H9855" t="str">
        <f t="shared" si="1387"/>
        <v/>
      </c>
      <c r="J9855">
        <f t="shared" ca="1" si="1388"/>
        <v>0.10206798442428588</v>
      </c>
      <c r="K9855">
        <v>0.74460006364232245</v>
      </c>
      <c r="L9855">
        <v>0.1046274195355138</v>
      </c>
    </row>
    <row r="9856" spans="1:12" x14ac:dyDescent="0.25">
      <c r="A9856">
        <f t="shared" si="1389"/>
        <v>9846</v>
      </c>
      <c r="B9856">
        <f t="shared" si="1384"/>
        <v>4.818453250562512E-2</v>
      </c>
      <c r="C9856">
        <f t="shared" si="1385"/>
        <v>5.2095161230719333E-2</v>
      </c>
      <c r="D9856">
        <f t="shared" si="1386"/>
        <v>1.0611370041873796</v>
      </c>
      <c r="E9856">
        <f t="shared" si="1390"/>
        <v>0.28862764317669587</v>
      </c>
      <c r="F9856" s="4">
        <f t="shared" si="1391"/>
        <v>8.115942028985508E-2</v>
      </c>
      <c r="G9856" s="4" t="str">
        <f t="shared" si="1392"/>
        <v/>
      </c>
      <c r="H9856" t="str">
        <f t="shared" si="1387"/>
        <v/>
      </c>
      <c r="J9856">
        <f t="shared" ca="1" si="1388"/>
        <v>0.43297680947545758</v>
      </c>
      <c r="K9856">
        <v>0.23638552932404622</v>
      </c>
      <c r="L9856">
        <v>0.4461769537035728</v>
      </c>
    </row>
    <row r="9857" spans="1:12" x14ac:dyDescent="0.25">
      <c r="A9857">
        <f t="shared" si="1389"/>
        <v>9847</v>
      </c>
      <c r="B9857">
        <f t="shared" si="1384"/>
        <v>5.0838173426224764E-2</v>
      </c>
      <c r="C9857">
        <f t="shared" si="1385"/>
        <v>5.1536499984277305E-2</v>
      </c>
      <c r="D9857">
        <f t="shared" si="1386"/>
        <v>0.1894887507477471</v>
      </c>
      <c r="E9857">
        <f t="shared" si="1390"/>
        <v>0.84970977099080969</v>
      </c>
      <c r="F9857" s="4">
        <f t="shared" si="1391"/>
        <v>1.3736263736263792E-2</v>
      </c>
      <c r="G9857" s="4" t="str">
        <f t="shared" si="1392"/>
        <v/>
      </c>
      <c r="H9857" t="str">
        <f t="shared" si="1387"/>
        <v/>
      </c>
      <c r="J9857">
        <f t="shared" ca="1" si="1388"/>
        <v>0.67709899471411206</v>
      </c>
      <c r="K9857">
        <v>0.64141301167717846</v>
      </c>
      <c r="L9857">
        <v>0.3650885281916344</v>
      </c>
    </row>
    <row r="9858" spans="1:12" x14ac:dyDescent="0.25">
      <c r="A9858">
        <f t="shared" si="1389"/>
        <v>9848</v>
      </c>
      <c r="B9858">
        <f t="shared" si="1384"/>
        <v>5.0139846868172223E-2</v>
      </c>
      <c r="C9858">
        <f t="shared" si="1385"/>
        <v>5.0279512179782736E-2</v>
      </c>
      <c r="D9858">
        <f t="shared" si="1386"/>
        <v>3.7897750149550546E-2</v>
      </c>
      <c r="E9858">
        <f t="shared" si="1390"/>
        <v>0.96976920688269441</v>
      </c>
      <c r="F9858" s="4">
        <f t="shared" si="1391"/>
        <v>2.7855153203343564E-3</v>
      </c>
      <c r="G9858" s="4" t="str">
        <f t="shared" si="1392"/>
        <v/>
      </c>
      <c r="H9858" t="str">
        <f t="shared" si="1387"/>
        <v/>
      </c>
      <c r="J9858">
        <f t="shared" ca="1" si="1388"/>
        <v>0.72348352352288592</v>
      </c>
      <c r="K9858">
        <v>0.52729398517572368</v>
      </c>
      <c r="L9858">
        <v>0.19593009947685158</v>
      </c>
    </row>
    <row r="9859" spans="1:12" x14ac:dyDescent="0.25">
      <c r="A9859">
        <f t="shared" si="1389"/>
        <v>9849</v>
      </c>
      <c r="B9859">
        <f t="shared" si="1384"/>
        <v>4.7765536570793597E-2</v>
      </c>
      <c r="C9859">
        <f t="shared" si="1385"/>
        <v>5.3631479658434913E-2</v>
      </c>
      <c r="D9859">
        <f t="shared" si="1386"/>
        <v>1.5917055062810685</v>
      </c>
      <c r="E9859">
        <f t="shared" si="1390"/>
        <v>0.11145089053704371</v>
      </c>
      <c r="F9859" s="4">
        <f t="shared" si="1391"/>
        <v>0.12280701754385959</v>
      </c>
      <c r="G9859" s="4" t="str">
        <f t="shared" si="1392"/>
        <v/>
      </c>
      <c r="H9859" t="str">
        <f t="shared" si="1387"/>
        <v/>
      </c>
      <c r="J9859">
        <f t="shared" ca="1" si="1388"/>
        <v>0.38288339331172672</v>
      </c>
      <c r="K9859">
        <v>0.19265268692831172</v>
      </c>
      <c r="L9859">
        <v>0.6612589220798708</v>
      </c>
    </row>
    <row r="9860" spans="1:12" x14ac:dyDescent="0.25">
      <c r="A9860">
        <f t="shared" si="1389"/>
        <v>9850</v>
      </c>
      <c r="B9860">
        <f t="shared" si="1384"/>
        <v>4.6787879389520046E-2</v>
      </c>
      <c r="C9860">
        <f t="shared" si="1385"/>
        <v>5.167616529588781E-2</v>
      </c>
      <c r="D9860">
        <f t="shared" si="1386"/>
        <v>1.3264212552342241</v>
      </c>
      <c r="E9860">
        <f t="shared" si="1390"/>
        <v>0.18470020217371186</v>
      </c>
      <c r="F9860" s="4">
        <f t="shared" si="1391"/>
        <v>0.10447761194029848</v>
      </c>
      <c r="G9860" s="4" t="str">
        <f t="shared" si="1392"/>
        <v/>
      </c>
      <c r="H9860" t="str">
        <f t="shared" si="1387"/>
        <v/>
      </c>
      <c r="J9860">
        <f t="shared" ca="1" si="1388"/>
        <v>0.75089566643376005</v>
      </c>
      <c r="K9860">
        <v>0.10840954725647145</v>
      </c>
      <c r="L9860">
        <v>0.38762157022476629</v>
      </c>
    </row>
    <row r="9861" spans="1:12" x14ac:dyDescent="0.25">
      <c r="A9861">
        <f t="shared" si="1389"/>
        <v>9851</v>
      </c>
      <c r="B9861">
        <f t="shared" si="1384"/>
        <v>4.944152031011969E-2</v>
      </c>
      <c r="C9861">
        <f t="shared" si="1385"/>
        <v>5.0558842803003747E-2</v>
      </c>
      <c r="D9861">
        <f t="shared" si="1386"/>
        <v>0.3031820011963931</v>
      </c>
      <c r="E9861">
        <f t="shared" si="1390"/>
        <v>0.76175116485686822</v>
      </c>
      <c r="F9861" s="4">
        <f t="shared" si="1391"/>
        <v>2.2598870056497099E-2</v>
      </c>
      <c r="G9861" s="4" t="str">
        <f t="shared" si="1392"/>
        <v/>
      </c>
      <c r="H9861" t="str">
        <f t="shared" si="1387"/>
        <v/>
      </c>
      <c r="J9861">
        <f t="shared" ca="1" si="1388"/>
        <v>0.41099681357893059</v>
      </c>
      <c r="K9861">
        <v>0.41399784771513981</v>
      </c>
      <c r="L9861">
        <v>0.2399611896551086</v>
      </c>
    </row>
    <row r="9862" spans="1:12" x14ac:dyDescent="0.25">
      <c r="A9862">
        <f t="shared" si="1389"/>
        <v>9852</v>
      </c>
      <c r="B9862">
        <f t="shared" si="1384"/>
        <v>5.0419177491393241E-2</v>
      </c>
      <c r="C9862">
        <f t="shared" si="1385"/>
        <v>5.1536499984277305E-2</v>
      </c>
      <c r="D9862">
        <f t="shared" si="1386"/>
        <v>0.30318200119639499</v>
      </c>
      <c r="E9862">
        <f t="shared" si="1390"/>
        <v>0.76175116485686689</v>
      </c>
      <c r="F9862" s="4">
        <f t="shared" si="1391"/>
        <v>2.2160664819944661E-2</v>
      </c>
      <c r="G9862" s="4" t="str">
        <f t="shared" si="1392"/>
        <v/>
      </c>
      <c r="H9862" t="str">
        <f t="shared" si="1387"/>
        <v/>
      </c>
      <c r="J9862">
        <f t="shared" ca="1" si="1388"/>
        <v>0.34172615019308694</v>
      </c>
      <c r="K9862">
        <v>0.56589474591545519</v>
      </c>
      <c r="L9862">
        <v>0.36646313279419407</v>
      </c>
    </row>
    <row r="9863" spans="1:12" x14ac:dyDescent="0.25">
      <c r="A9863">
        <f t="shared" si="1389"/>
        <v>9853</v>
      </c>
      <c r="B9863">
        <f t="shared" si="1384"/>
        <v>4.8324197817235626E-2</v>
      </c>
      <c r="C9863">
        <f t="shared" si="1385"/>
        <v>5.0139846868172223E-2</v>
      </c>
      <c r="D9863">
        <f t="shared" si="1386"/>
        <v>0.49267075194414017</v>
      </c>
      <c r="E9863">
        <f t="shared" si="1390"/>
        <v>0.62224524700712269</v>
      </c>
      <c r="F9863" s="4">
        <f t="shared" si="1391"/>
        <v>3.7572254335260097E-2</v>
      </c>
      <c r="G9863" s="4" t="str">
        <f t="shared" si="1392"/>
        <v/>
      </c>
      <c r="H9863" t="str">
        <f t="shared" si="1387"/>
        <v/>
      </c>
      <c r="J9863">
        <f t="shared" ca="1" si="1388"/>
        <v>0.63367281665857411</v>
      </c>
      <c r="K9863">
        <v>0.26807183634176945</v>
      </c>
      <c r="L9863">
        <v>0.18265831054110837</v>
      </c>
    </row>
    <row r="9864" spans="1:12" x14ac:dyDescent="0.25">
      <c r="A9864">
        <f t="shared" si="1389"/>
        <v>9854</v>
      </c>
      <c r="B9864">
        <f t="shared" si="1384"/>
        <v>4.6508548766299028E-2</v>
      </c>
      <c r="C9864">
        <f t="shared" si="1385"/>
        <v>4.944152031011969E-2</v>
      </c>
      <c r="D9864">
        <f t="shared" si="1386"/>
        <v>0.79585275314053516</v>
      </c>
      <c r="E9864">
        <f t="shared" si="1390"/>
        <v>0.4261176255145902</v>
      </c>
      <c r="F9864" s="4">
        <f t="shared" si="1391"/>
        <v>6.3063063063063113E-2</v>
      </c>
      <c r="G9864" s="4" t="str">
        <f t="shared" si="1392"/>
        <v/>
      </c>
      <c r="H9864" t="str">
        <f t="shared" si="1387"/>
        <v/>
      </c>
      <c r="J9864">
        <f t="shared" ca="1" si="1388"/>
        <v>0.80750075680786704</v>
      </c>
      <c r="K9864">
        <v>8.4680035991659741E-2</v>
      </c>
      <c r="L9864">
        <v>0.12720268016594982</v>
      </c>
    </row>
    <row r="9865" spans="1:12" x14ac:dyDescent="0.25">
      <c r="A9865">
        <f t="shared" si="1389"/>
        <v>9855</v>
      </c>
      <c r="B9865">
        <f t="shared" si="1384"/>
        <v>5.1257169361056287E-2</v>
      </c>
      <c r="C9865">
        <f t="shared" si="1385"/>
        <v>5.1396834672666793E-2</v>
      </c>
      <c r="D9865">
        <f t="shared" si="1386"/>
        <v>3.7897750149548666E-2</v>
      </c>
      <c r="E9865">
        <f t="shared" si="1390"/>
        <v>0.96976920688269574</v>
      </c>
      <c r="F9865" s="4">
        <f t="shared" si="1391"/>
        <v>2.7247956403269324E-3</v>
      </c>
      <c r="G9865" s="4" t="str">
        <f t="shared" si="1392"/>
        <v/>
      </c>
      <c r="H9865" t="str">
        <f t="shared" si="1387"/>
        <v/>
      </c>
      <c r="J9865">
        <f t="shared" ca="1" si="1388"/>
        <v>0.60045492884920615</v>
      </c>
      <c r="K9865">
        <v>0.68725809303220098</v>
      </c>
      <c r="L9865">
        <v>0.33908131954730025</v>
      </c>
    </row>
    <row r="9866" spans="1:12" x14ac:dyDescent="0.25">
      <c r="A9866">
        <f t="shared" si="1389"/>
        <v>9856</v>
      </c>
      <c r="B9866">
        <f t="shared" si="1384"/>
        <v>5.4748802151318977E-2</v>
      </c>
      <c r="C9866">
        <f t="shared" si="1385"/>
        <v>4.9022524375288166E-2</v>
      </c>
      <c r="D9866">
        <f t="shared" si="1386"/>
        <v>-1.5538077561315198</v>
      </c>
      <c r="E9866">
        <f t="shared" si="1390"/>
        <v>0.12023027990579127</v>
      </c>
      <c r="F9866" s="4">
        <f t="shared" si="1391"/>
        <v>-0.10459183673469387</v>
      </c>
      <c r="G9866" s="4" t="str">
        <f t="shared" si="1392"/>
        <v/>
      </c>
      <c r="H9866" t="str">
        <f t="shared" si="1387"/>
        <v/>
      </c>
      <c r="J9866">
        <f t="shared" ca="1" si="1388"/>
        <v>0.67541783998362825</v>
      </c>
      <c r="K9866">
        <v>0.9651947360680595</v>
      </c>
      <c r="L9866">
        <v>9.1845953510924838E-2</v>
      </c>
    </row>
    <row r="9867" spans="1:12" x14ac:dyDescent="0.25">
      <c r="A9867">
        <f t="shared" si="1389"/>
        <v>9857</v>
      </c>
      <c r="B9867">
        <f t="shared" ref="B9867:B9930" si="1393">_xlfn.BINOM.INV($F$8,$B$10, $K9867)/$F$8</f>
        <v>4.944152031011969E-2</v>
      </c>
      <c r="C9867">
        <f t="shared" ref="C9867:C9930" si="1394">_xlfn.BINOM.INV($F$8,$C$10, $L9867)/$F$8</f>
        <v>5.2793487788771867E-2</v>
      </c>
      <c r="D9867">
        <f t="shared" ref="D9867:D9930" si="1395">(C9867-B9867)/SQRT($B$10*(1-$B$10)/$F$8+$C$10*(1-$C$10)/$F$8)</f>
        <v>0.90954600358918114</v>
      </c>
      <c r="E9867">
        <f t="shared" si="1390"/>
        <v>0.36306198608958296</v>
      </c>
      <c r="F9867" s="4">
        <f t="shared" si="1391"/>
        <v>6.7796610169491428E-2</v>
      </c>
      <c r="G9867" s="4" t="str">
        <f t="shared" si="1392"/>
        <v/>
      </c>
      <c r="H9867" t="str">
        <f t="shared" si="1387"/>
        <v/>
      </c>
      <c r="J9867">
        <f t="shared" ca="1" si="1388"/>
        <v>0.86379283607497481</v>
      </c>
      <c r="K9867">
        <v>0.41742326872681768</v>
      </c>
      <c r="L9867">
        <v>0.55100184865799273</v>
      </c>
    </row>
    <row r="9868" spans="1:12" x14ac:dyDescent="0.25">
      <c r="A9868">
        <f t="shared" si="1389"/>
        <v>9858</v>
      </c>
      <c r="B9868">
        <f t="shared" si="1393"/>
        <v>5.0698508114614259E-2</v>
      </c>
      <c r="C9868">
        <f t="shared" si="1394"/>
        <v>5.4888467462929483E-2</v>
      </c>
      <c r="D9868">
        <f t="shared" si="1395"/>
        <v>1.1369325044864769</v>
      </c>
      <c r="E9868">
        <f t="shared" si="1390"/>
        <v>0.25556650263494163</v>
      </c>
      <c r="F9868" s="4">
        <f t="shared" si="1391"/>
        <v>8.2644628099173473E-2</v>
      </c>
      <c r="G9868" s="4" t="str">
        <f t="shared" si="1392"/>
        <v/>
      </c>
      <c r="H9868" t="str">
        <f t="shared" ref="H9868:H9931" si="1396">IF(AND(E9868&lt;=0.05,F9868&lt;0), "Yes", "")</f>
        <v/>
      </c>
      <c r="J9868">
        <f t="shared" ref="J9868:J9931" ca="1" si="1397">RAND()</f>
        <v>1.9781404615925591E-2</v>
      </c>
      <c r="K9868">
        <v>0.61517653078491119</v>
      </c>
      <c r="L9868">
        <v>0.82136179873440807</v>
      </c>
    </row>
    <row r="9869" spans="1:12" x14ac:dyDescent="0.25">
      <c r="A9869">
        <f t="shared" si="1389"/>
        <v>9859</v>
      </c>
      <c r="B9869">
        <f t="shared" si="1393"/>
        <v>5.446947152809796E-2</v>
      </c>
      <c r="C9869">
        <f t="shared" si="1394"/>
        <v>5.167616529588781E-2</v>
      </c>
      <c r="D9869">
        <f t="shared" si="1395"/>
        <v>-0.75795500299098462</v>
      </c>
      <c r="E9869">
        <f t="shared" si="1390"/>
        <v>0.44847792078133231</v>
      </c>
      <c r="F9869" s="4">
        <f t="shared" si="1391"/>
        <v>-5.1282051282051239E-2</v>
      </c>
      <c r="G9869" s="4" t="str">
        <f t="shared" si="1392"/>
        <v/>
      </c>
      <c r="H9869" t="str">
        <f t="shared" si="1396"/>
        <v/>
      </c>
      <c r="J9869">
        <f t="shared" ca="1" si="1397"/>
        <v>6.1309198243148511E-2</v>
      </c>
      <c r="K9869">
        <v>0.95863501801482565</v>
      </c>
      <c r="L9869">
        <v>0.37984411549039365</v>
      </c>
    </row>
    <row r="9870" spans="1:12" x14ac:dyDescent="0.25">
      <c r="A9870">
        <f t="shared" si="1389"/>
        <v>9860</v>
      </c>
      <c r="B9870">
        <f t="shared" si="1393"/>
        <v>5.446947152809796E-2</v>
      </c>
      <c r="C9870">
        <f t="shared" si="1394"/>
        <v>5.1257169361056287E-2</v>
      </c>
      <c r="D9870">
        <f t="shared" si="1395"/>
        <v>-0.87164825343963248</v>
      </c>
      <c r="E9870">
        <f t="shared" si="1390"/>
        <v>0.38340029799062503</v>
      </c>
      <c r="F9870" s="4">
        <f t="shared" si="1391"/>
        <v>-5.8974358974358931E-2</v>
      </c>
      <c r="G9870" s="4" t="str">
        <f t="shared" si="1392"/>
        <v/>
      </c>
      <c r="H9870" t="str">
        <f t="shared" si="1396"/>
        <v/>
      </c>
      <c r="J9870">
        <f t="shared" ca="1" si="1397"/>
        <v>0.52577169012607383</v>
      </c>
      <c r="K9870">
        <v>0.95736934662210382</v>
      </c>
      <c r="L9870">
        <v>0.32561746759123056</v>
      </c>
    </row>
    <row r="9871" spans="1:12" x14ac:dyDescent="0.25">
      <c r="A9871">
        <f t="shared" si="1389"/>
        <v>9861</v>
      </c>
      <c r="B9871">
        <f t="shared" si="1393"/>
        <v>4.8743193752067149E-2</v>
      </c>
      <c r="C9871">
        <f t="shared" si="1394"/>
        <v>5.6285120579034557E-2</v>
      </c>
      <c r="D9871">
        <f t="shared" si="1395"/>
        <v>2.0464785080756598</v>
      </c>
      <c r="E9871">
        <f t="shared" si="1390"/>
        <v>4.0709314869973534E-2</v>
      </c>
      <c r="F9871" s="4">
        <f t="shared" si="1391"/>
        <v>0.15472779369627504</v>
      </c>
      <c r="G9871" s="4">
        <f t="shared" si="1392"/>
        <v>0.15472779369627504</v>
      </c>
      <c r="H9871" t="str">
        <f t="shared" si="1396"/>
        <v/>
      </c>
      <c r="J9871">
        <f t="shared" ca="1" si="1397"/>
        <v>3.7388134079926472E-3</v>
      </c>
      <c r="K9871">
        <v>0.31569965423430812</v>
      </c>
      <c r="L9871">
        <v>0.92001131087475874</v>
      </c>
    </row>
    <row r="9872" spans="1:12" x14ac:dyDescent="0.25">
      <c r="A9872">
        <f t="shared" si="1389"/>
        <v>9862</v>
      </c>
      <c r="B9872">
        <f t="shared" si="1393"/>
        <v>5.3910810281655931E-2</v>
      </c>
      <c r="C9872">
        <f t="shared" si="1394"/>
        <v>5.1117504049445782E-2</v>
      </c>
      <c r="D9872">
        <f t="shared" si="1395"/>
        <v>-0.75795500299098462</v>
      </c>
      <c r="E9872">
        <f t="shared" si="1390"/>
        <v>0.44847792078133231</v>
      </c>
      <c r="F9872" s="4">
        <f t="shared" si="1391"/>
        <v>-5.1813471502590629E-2</v>
      </c>
      <c r="G9872" s="4" t="str">
        <f t="shared" si="1392"/>
        <v/>
      </c>
      <c r="H9872" t="str">
        <f t="shared" si="1396"/>
        <v/>
      </c>
      <c r="J9872">
        <f t="shared" ca="1" si="1397"/>
        <v>0.89007792429323751</v>
      </c>
      <c r="K9872">
        <v>0.93579056438069808</v>
      </c>
      <c r="L9872">
        <v>0.30080179668645057</v>
      </c>
    </row>
    <row r="9873" spans="1:12" x14ac:dyDescent="0.25">
      <c r="A9873">
        <f t="shared" si="1389"/>
        <v>9863</v>
      </c>
      <c r="B9873">
        <f t="shared" si="1393"/>
        <v>4.97208509333407E-2</v>
      </c>
      <c r="C9873">
        <f t="shared" si="1394"/>
        <v>5.3910810281655931E-2</v>
      </c>
      <c r="D9873">
        <f t="shared" si="1395"/>
        <v>1.1369325044864789</v>
      </c>
      <c r="E9873">
        <f t="shared" si="1390"/>
        <v>0.25556650263494074</v>
      </c>
      <c r="F9873" s="4">
        <f t="shared" si="1391"/>
        <v>8.4269662921348382E-2</v>
      </c>
      <c r="G9873" s="4" t="str">
        <f t="shared" si="1392"/>
        <v/>
      </c>
      <c r="H9873" t="str">
        <f t="shared" si="1396"/>
        <v/>
      </c>
      <c r="J9873">
        <f t="shared" ca="1" si="1397"/>
        <v>0.83169225071675679</v>
      </c>
      <c r="K9873">
        <v>0.46805618476034638</v>
      </c>
      <c r="L9873">
        <v>0.71440009875000576</v>
      </c>
    </row>
    <row r="9874" spans="1:12" x14ac:dyDescent="0.25">
      <c r="A9874">
        <f t="shared" si="1389"/>
        <v>9864</v>
      </c>
      <c r="B9874">
        <f t="shared" si="1393"/>
        <v>4.8044867194014615E-2</v>
      </c>
      <c r="C9874">
        <f t="shared" si="1394"/>
        <v>5.321248372360339E-2</v>
      </c>
      <c r="D9874">
        <f t="shared" si="1395"/>
        <v>1.4022167555333214</v>
      </c>
      <c r="E9874">
        <f t="shared" si="1390"/>
        <v>0.16085052963544699</v>
      </c>
      <c r="F9874" s="4">
        <f t="shared" si="1391"/>
        <v>0.10755813953488361</v>
      </c>
      <c r="G9874" s="4" t="str">
        <f t="shared" si="1392"/>
        <v/>
      </c>
      <c r="H9874" t="str">
        <f t="shared" si="1396"/>
        <v/>
      </c>
      <c r="J9874">
        <f t="shared" ca="1" si="1397"/>
        <v>0.29566900418901398</v>
      </c>
      <c r="K9874">
        <v>0.22543917083497844</v>
      </c>
      <c r="L9874">
        <v>0.60940699193617709</v>
      </c>
    </row>
    <row r="9875" spans="1:12" x14ac:dyDescent="0.25">
      <c r="A9875">
        <f t="shared" si="1389"/>
        <v>9865</v>
      </c>
      <c r="B9875">
        <f t="shared" si="1393"/>
        <v>5.2095161230719333E-2</v>
      </c>
      <c r="C9875">
        <f t="shared" si="1394"/>
        <v>4.9162189686898672E-2</v>
      </c>
      <c r="D9875">
        <f t="shared" si="1395"/>
        <v>-0.79585275314053516</v>
      </c>
      <c r="E9875">
        <f t="shared" si="1390"/>
        <v>0.4261176255145902</v>
      </c>
      <c r="F9875" s="4">
        <f t="shared" si="1391"/>
        <v>-5.6300268096514783E-2</v>
      </c>
      <c r="G9875" s="4" t="str">
        <f t="shared" si="1392"/>
        <v/>
      </c>
      <c r="H9875" t="str">
        <f t="shared" si="1396"/>
        <v/>
      </c>
      <c r="J9875">
        <f t="shared" ca="1" si="1397"/>
        <v>0.4095994561340438</v>
      </c>
      <c r="K9875">
        <v>0.80092748199928798</v>
      </c>
      <c r="L9875">
        <v>9.9640933317610036E-2</v>
      </c>
    </row>
    <row r="9876" spans="1:12" x14ac:dyDescent="0.25">
      <c r="A9876">
        <f t="shared" si="1389"/>
        <v>9866</v>
      </c>
      <c r="B9876">
        <f t="shared" si="1393"/>
        <v>5.1955495919108828E-2</v>
      </c>
      <c r="C9876">
        <f t="shared" si="1394"/>
        <v>5.3491814346824408E-2</v>
      </c>
      <c r="D9876">
        <f t="shared" si="1395"/>
        <v>0.41687525164504097</v>
      </c>
      <c r="E9876">
        <f t="shared" si="1390"/>
        <v>0.67676965641081344</v>
      </c>
      <c r="F9876" s="4">
        <f t="shared" si="1391"/>
        <v>2.9569892473118212E-2</v>
      </c>
      <c r="G9876" s="4" t="str">
        <f t="shared" si="1392"/>
        <v/>
      </c>
      <c r="H9876" t="str">
        <f t="shared" si="1396"/>
        <v/>
      </c>
      <c r="J9876">
        <f t="shared" ca="1" si="1397"/>
        <v>0.24806965517034874</v>
      </c>
      <c r="K9876">
        <v>0.78146700738914399</v>
      </c>
      <c r="L9876">
        <v>0.64137093800373746</v>
      </c>
    </row>
    <row r="9877" spans="1:12" x14ac:dyDescent="0.25">
      <c r="A9877">
        <f t="shared" si="1389"/>
        <v>9867</v>
      </c>
      <c r="B9877">
        <f t="shared" si="1393"/>
        <v>5.0838173426224764E-2</v>
      </c>
      <c r="C9877">
        <f t="shared" si="1394"/>
        <v>5.2514157165550857E-2</v>
      </c>
      <c r="D9877">
        <f t="shared" si="1395"/>
        <v>0.45477300179459151</v>
      </c>
      <c r="E9877">
        <f t="shared" si="1390"/>
        <v>0.64927255531256134</v>
      </c>
      <c r="F9877" s="4">
        <f t="shared" si="1391"/>
        <v>3.2967032967032989E-2</v>
      </c>
      <c r="G9877" s="4" t="str">
        <f t="shared" si="1392"/>
        <v/>
      </c>
      <c r="H9877" t="str">
        <f t="shared" si="1396"/>
        <v/>
      </c>
      <c r="J9877">
        <f t="shared" ca="1" si="1397"/>
        <v>0.90748467935780708</v>
      </c>
      <c r="K9877">
        <v>0.63361052553227082</v>
      </c>
      <c r="L9877">
        <v>0.51282094521514399</v>
      </c>
    </row>
    <row r="9878" spans="1:12" x14ac:dyDescent="0.25">
      <c r="A9878">
        <f t="shared" si="1389"/>
        <v>9868</v>
      </c>
      <c r="B9878">
        <f t="shared" si="1393"/>
        <v>5.1257169361056287E-2</v>
      </c>
      <c r="C9878">
        <f t="shared" si="1394"/>
        <v>5.3910810281655931E-2</v>
      </c>
      <c r="D9878">
        <f t="shared" si="1395"/>
        <v>0.72005725284143596</v>
      </c>
      <c r="E9878">
        <f t="shared" si="1390"/>
        <v>0.47148974556626189</v>
      </c>
      <c r="F9878" s="4">
        <f t="shared" si="1391"/>
        <v>5.1771117166212528E-2</v>
      </c>
      <c r="G9878" s="4" t="str">
        <f t="shared" si="1392"/>
        <v/>
      </c>
      <c r="H9878" t="str">
        <f t="shared" si="1396"/>
        <v/>
      </c>
      <c r="J9878">
        <f t="shared" ca="1" si="1397"/>
        <v>0.14081656317620117</v>
      </c>
      <c r="K9878">
        <v>0.69678230310638278</v>
      </c>
      <c r="L9878">
        <v>0.70266050538083713</v>
      </c>
    </row>
    <row r="9879" spans="1:12" x14ac:dyDescent="0.25">
      <c r="A9879">
        <f t="shared" si="1389"/>
        <v>9869</v>
      </c>
      <c r="B9879">
        <f t="shared" si="1393"/>
        <v>5.0419177491393241E-2</v>
      </c>
      <c r="C9879">
        <f t="shared" si="1394"/>
        <v>5.321248372360339E-2</v>
      </c>
      <c r="D9879">
        <f t="shared" si="1395"/>
        <v>0.75795500299098462</v>
      </c>
      <c r="E9879">
        <f t="shared" si="1390"/>
        <v>0.44847792078133231</v>
      </c>
      <c r="F9879" s="4">
        <f t="shared" si="1391"/>
        <v>5.5401662049861446E-2</v>
      </c>
      <c r="G9879" s="4" t="str">
        <f t="shared" si="1392"/>
        <v/>
      </c>
      <c r="H9879" t="str">
        <f t="shared" si="1396"/>
        <v/>
      </c>
      <c r="J9879">
        <f t="shared" ca="1" si="1397"/>
        <v>0.41323416407505864</v>
      </c>
      <c r="K9879">
        <v>0.56163959960856058</v>
      </c>
      <c r="L9879">
        <v>0.61900652013344848</v>
      </c>
    </row>
    <row r="9880" spans="1:12" x14ac:dyDescent="0.25">
      <c r="A9880">
        <f t="shared" si="1389"/>
        <v>9870</v>
      </c>
      <c r="B9880">
        <f t="shared" si="1393"/>
        <v>5.0558842803003747E-2</v>
      </c>
      <c r="C9880">
        <f t="shared" si="1394"/>
        <v>5.1955495919108828E-2</v>
      </c>
      <c r="D9880">
        <f t="shared" si="1395"/>
        <v>0.3789775014954942</v>
      </c>
      <c r="E9880">
        <f t="shared" si="1390"/>
        <v>0.70470457106782614</v>
      </c>
      <c r="F9880" s="4">
        <f t="shared" si="1391"/>
        <v>2.7624309392265307E-2</v>
      </c>
      <c r="G9880" s="4" t="str">
        <f t="shared" si="1392"/>
        <v/>
      </c>
      <c r="H9880" t="str">
        <f t="shared" si="1396"/>
        <v/>
      </c>
      <c r="J9880">
        <f t="shared" ca="1" si="1397"/>
        <v>0.18292658742151124</v>
      </c>
      <c r="K9880">
        <v>0.59726411317193251</v>
      </c>
      <c r="L9880">
        <v>0.42252223993124072</v>
      </c>
    </row>
    <row r="9881" spans="1:12" x14ac:dyDescent="0.25">
      <c r="A9881">
        <f t="shared" si="1389"/>
        <v>9871</v>
      </c>
      <c r="B9881">
        <f t="shared" si="1393"/>
        <v>4.9022524375288166E-2</v>
      </c>
      <c r="C9881">
        <f t="shared" si="1394"/>
        <v>4.8044867194014615E-2</v>
      </c>
      <c r="D9881">
        <f t="shared" si="1395"/>
        <v>-0.26528425104684444</v>
      </c>
      <c r="E9881">
        <f t="shared" si="1390"/>
        <v>0.790790495854373</v>
      </c>
      <c r="F9881" s="4">
        <f t="shared" si="1391"/>
        <v>-1.9943019943019911E-2</v>
      </c>
      <c r="G9881" s="4" t="str">
        <f t="shared" si="1392"/>
        <v/>
      </c>
      <c r="H9881" t="str">
        <f t="shared" si="1396"/>
        <v/>
      </c>
      <c r="J9881">
        <f t="shared" ca="1" si="1397"/>
        <v>0.73444171045298612</v>
      </c>
      <c r="K9881">
        <v>0.36262624868714222</v>
      </c>
      <c r="L9881">
        <v>4.3058386461998888E-2</v>
      </c>
    </row>
    <row r="9882" spans="1:12" x14ac:dyDescent="0.25">
      <c r="A9882">
        <f t="shared" si="1389"/>
        <v>9872</v>
      </c>
      <c r="B9882">
        <f t="shared" si="1393"/>
        <v>5.4888467462929483E-2</v>
      </c>
      <c r="C9882">
        <f t="shared" si="1394"/>
        <v>5.0838173426224764E-2</v>
      </c>
      <c r="D9882">
        <f t="shared" si="1395"/>
        <v>-1.0990347543369283</v>
      </c>
      <c r="E9882">
        <f t="shared" si="1390"/>
        <v>0.27175290691455789</v>
      </c>
      <c r="F9882" s="4">
        <f t="shared" si="1391"/>
        <v>-7.3791348600508871E-2</v>
      </c>
      <c r="G9882" s="4" t="str">
        <f t="shared" si="1392"/>
        <v/>
      </c>
      <c r="H9882" t="str">
        <f t="shared" si="1396"/>
        <v/>
      </c>
      <c r="J9882">
        <f t="shared" ca="1" si="1397"/>
        <v>0.18274883160838928</v>
      </c>
      <c r="K9882">
        <v>0.97063019879162415</v>
      </c>
      <c r="L9882">
        <v>0.27099716476521618</v>
      </c>
    </row>
    <row r="9883" spans="1:12" x14ac:dyDescent="0.25">
      <c r="A9883">
        <f t="shared" si="1389"/>
        <v>9873</v>
      </c>
      <c r="B9883">
        <f t="shared" si="1393"/>
        <v>5.1257169361056287E-2</v>
      </c>
      <c r="C9883">
        <f t="shared" si="1394"/>
        <v>5.6145455267424052E-2</v>
      </c>
      <c r="D9883">
        <f t="shared" si="1395"/>
        <v>1.3264212552342241</v>
      </c>
      <c r="E9883">
        <f t="shared" si="1390"/>
        <v>0.18470020217371186</v>
      </c>
      <c r="F9883" s="4">
        <f t="shared" si="1391"/>
        <v>9.536784741144412E-2</v>
      </c>
      <c r="G9883" s="4" t="str">
        <f t="shared" si="1392"/>
        <v/>
      </c>
      <c r="H9883" t="str">
        <f t="shared" si="1396"/>
        <v/>
      </c>
      <c r="J9883">
        <f t="shared" ca="1" si="1397"/>
        <v>0.47665735735520509</v>
      </c>
      <c r="K9883">
        <v>0.69521885603976397</v>
      </c>
      <c r="L9883">
        <v>0.91678434413672238</v>
      </c>
    </row>
    <row r="9884" spans="1:12" x14ac:dyDescent="0.25">
      <c r="A9884">
        <f t="shared" si="1389"/>
        <v>9874</v>
      </c>
      <c r="B9884">
        <f t="shared" si="1393"/>
        <v>4.8743193752067149E-2</v>
      </c>
      <c r="C9884">
        <f t="shared" si="1394"/>
        <v>5.4190140904876949E-2</v>
      </c>
      <c r="D9884">
        <f t="shared" si="1395"/>
        <v>1.4780122558324225</v>
      </c>
      <c r="E9884">
        <f t="shared" si="1390"/>
        <v>0.13940449786197506</v>
      </c>
      <c r="F9884" s="4">
        <f t="shared" si="1391"/>
        <v>0.11174785100286541</v>
      </c>
      <c r="G9884" s="4" t="str">
        <f t="shared" si="1392"/>
        <v/>
      </c>
      <c r="H9884" t="str">
        <f t="shared" si="1396"/>
        <v/>
      </c>
      <c r="J9884">
        <f t="shared" ca="1" si="1397"/>
        <v>0.516792712110834</v>
      </c>
      <c r="K9884">
        <v>0.31911537934073986</v>
      </c>
      <c r="L9884">
        <v>0.73979898247527498</v>
      </c>
    </row>
    <row r="9885" spans="1:12" x14ac:dyDescent="0.25">
      <c r="A9885">
        <f t="shared" si="1389"/>
        <v>9875</v>
      </c>
      <c r="B9885">
        <f t="shared" si="1393"/>
        <v>4.748620594757258E-2</v>
      </c>
      <c r="C9885">
        <f t="shared" si="1394"/>
        <v>5.097783873783527E-2</v>
      </c>
      <c r="D9885">
        <f t="shared" si="1395"/>
        <v>0.94744375373873169</v>
      </c>
      <c r="E9885">
        <f t="shared" si="1390"/>
        <v>0.34341270461982765</v>
      </c>
      <c r="F9885" s="4">
        <f t="shared" si="1391"/>
        <v>7.3529411764705885E-2</v>
      </c>
      <c r="G9885" s="4" t="str">
        <f t="shared" si="1392"/>
        <v/>
      </c>
      <c r="H9885" t="str">
        <f t="shared" si="1396"/>
        <v/>
      </c>
      <c r="J9885">
        <f t="shared" ca="1" si="1397"/>
        <v>0.52104060154654297</v>
      </c>
      <c r="K9885">
        <v>0.16600589102147179</v>
      </c>
      <c r="L9885">
        <v>0.28969572634561769</v>
      </c>
    </row>
    <row r="9886" spans="1:12" x14ac:dyDescent="0.25">
      <c r="A9886">
        <f t="shared" si="1389"/>
        <v>9876</v>
      </c>
      <c r="B9886">
        <f t="shared" si="1393"/>
        <v>5.2653822477161362E-2</v>
      </c>
      <c r="C9886">
        <f t="shared" si="1394"/>
        <v>4.9301854998509177E-2</v>
      </c>
      <c r="D9886">
        <f t="shared" si="1395"/>
        <v>-0.90954600358918303</v>
      </c>
      <c r="E9886">
        <f t="shared" si="1390"/>
        <v>0.36306198608958207</v>
      </c>
      <c r="F9886" s="4">
        <f t="shared" si="1391"/>
        <v>-6.3660477453580944E-2</v>
      </c>
      <c r="G9886" s="4" t="str">
        <f t="shared" si="1392"/>
        <v/>
      </c>
      <c r="H9886" t="str">
        <f t="shared" si="1396"/>
        <v/>
      </c>
      <c r="J9886">
        <f t="shared" ca="1" si="1397"/>
        <v>0.14769661357775699</v>
      </c>
      <c r="K9886">
        <v>0.85259163907294544</v>
      </c>
      <c r="L9886">
        <v>0.11630500259931775</v>
      </c>
    </row>
    <row r="9887" spans="1:12" x14ac:dyDescent="0.25">
      <c r="A9887">
        <f t="shared" si="1389"/>
        <v>9877</v>
      </c>
      <c r="B9887">
        <f t="shared" si="1393"/>
        <v>5.293315310038238E-2</v>
      </c>
      <c r="C9887">
        <f t="shared" si="1394"/>
        <v>4.818453250562512E-2</v>
      </c>
      <c r="D9887">
        <f t="shared" si="1395"/>
        <v>-1.2885235050846753</v>
      </c>
      <c r="E9887">
        <f t="shared" si="1390"/>
        <v>0.19756379210566632</v>
      </c>
      <c r="F9887" s="4">
        <f t="shared" si="1391"/>
        <v>-8.9709762532981546E-2</v>
      </c>
      <c r="G9887" s="4" t="str">
        <f t="shared" si="1392"/>
        <v/>
      </c>
      <c r="H9887" t="str">
        <f t="shared" si="1396"/>
        <v/>
      </c>
      <c r="J9887">
        <f t="shared" ca="1" si="1397"/>
        <v>0.6989348301935534</v>
      </c>
      <c r="K9887">
        <v>0.8689555289826264</v>
      </c>
      <c r="L9887">
        <v>4.7317619386404997E-2</v>
      </c>
    </row>
    <row r="9888" spans="1:12" x14ac:dyDescent="0.25">
      <c r="A9888">
        <f t="shared" si="1389"/>
        <v>9878</v>
      </c>
      <c r="B9888">
        <f t="shared" si="1393"/>
        <v>4.9581185621730195E-2</v>
      </c>
      <c r="C9888">
        <f t="shared" si="1394"/>
        <v>4.97208509333407E-2</v>
      </c>
      <c r="D9888">
        <f t="shared" si="1395"/>
        <v>3.7897750149548666E-2</v>
      </c>
      <c r="E9888">
        <f t="shared" si="1390"/>
        <v>0.96976920688269574</v>
      </c>
      <c r="F9888" s="4">
        <f t="shared" si="1391"/>
        <v>2.8169014084506597E-3</v>
      </c>
      <c r="G9888" s="4" t="str">
        <f t="shared" si="1392"/>
        <v/>
      </c>
      <c r="H9888" t="str">
        <f t="shared" si="1396"/>
        <v/>
      </c>
      <c r="J9888">
        <f t="shared" ca="1" si="1397"/>
        <v>0.76849869939179005</v>
      </c>
      <c r="K9888">
        <v>0.43932323546977092</v>
      </c>
      <c r="L9888">
        <v>0.15064694533882284</v>
      </c>
    </row>
    <row r="9889" spans="1:12" x14ac:dyDescent="0.25">
      <c r="A9889">
        <f t="shared" si="1389"/>
        <v>9879</v>
      </c>
      <c r="B9889">
        <f t="shared" si="1393"/>
        <v>4.622921814307801E-2</v>
      </c>
      <c r="C9889">
        <f t="shared" si="1394"/>
        <v>5.5028132774539995E-2</v>
      </c>
      <c r="D9889">
        <f t="shared" si="1395"/>
        <v>2.3875582594216054</v>
      </c>
      <c r="E9889">
        <f t="shared" si="1390"/>
        <v>1.6960714301798019E-2</v>
      </c>
      <c r="F9889" s="4">
        <f t="shared" si="1391"/>
        <v>0.19033232628398808</v>
      </c>
      <c r="G9889" s="4">
        <f t="shared" si="1392"/>
        <v>0.19033232628398808</v>
      </c>
      <c r="H9889" t="str">
        <f t="shared" si="1396"/>
        <v/>
      </c>
      <c r="J9889">
        <f t="shared" ca="1" si="1397"/>
        <v>0.16563615447502156</v>
      </c>
      <c r="K9889">
        <v>6.9424230541095922E-2</v>
      </c>
      <c r="L9889">
        <v>0.83536804201242276</v>
      </c>
    </row>
    <row r="9890" spans="1:12" x14ac:dyDescent="0.25">
      <c r="A9890">
        <f t="shared" si="1389"/>
        <v>9880</v>
      </c>
      <c r="B9890">
        <f t="shared" si="1393"/>
        <v>4.748620594757258E-2</v>
      </c>
      <c r="C9890">
        <f t="shared" si="1394"/>
        <v>5.4190140904876949E-2</v>
      </c>
      <c r="D9890">
        <f t="shared" si="1395"/>
        <v>1.8190920071783661</v>
      </c>
      <c r="E9890">
        <f t="shared" si="1390"/>
        <v>6.8897394280621693E-2</v>
      </c>
      <c r="F9890" s="4">
        <f t="shared" si="1391"/>
        <v>0.1411764705882354</v>
      </c>
      <c r="G9890" s="4" t="str">
        <f t="shared" si="1392"/>
        <v/>
      </c>
      <c r="H9890" t="str">
        <f t="shared" si="1396"/>
        <v/>
      </c>
      <c r="J9890">
        <f t="shared" ca="1" si="1397"/>
        <v>0.45344684481302511</v>
      </c>
      <c r="K9890">
        <v>0.15989409860328541</v>
      </c>
      <c r="L9890">
        <v>0.7415187776080896</v>
      </c>
    </row>
    <row r="9891" spans="1:12" x14ac:dyDescent="0.25">
      <c r="A9891">
        <f t="shared" si="1389"/>
        <v>9881</v>
      </c>
      <c r="B9891">
        <f t="shared" si="1393"/>
        <v>4.6368883454688523E-2</v>
      </c>
      <c r="C9891">
        <f t="shared" si="1394"/>
        <v>5.1257169361056287E-2</v>
      </c>
      <c r="D9891">
        <f t="shared" si="1395"/>
        <v>1.3264212552342241</v>
      </c>
      <c r="E9891">
        <f t="shared" si="1390"/>
        <v>0.18470020217371186</v>
      </c>
      <c r="F9891" s="4">
        <f t="shared" si="1391"/>
        <v>0.10542168674698793</v>
      </c>
      <c r="G9891" s="4" t="str">
        <f t="shared" si="1392"/>
        <v/>
      </c>
      <c r="H9891" t="str">
        <f t="shared" si="1396"/>
        <v/>
      </c>
      <c r="J9891">
        <f t="shared" ca="1" si="1397"/>
        <v>0.9385372200462514</v>
      </c>
      <c r="K9891">
        <v>7.921714423382753E-2</v>
      </c>
      <c r="L9891">
        <v>0.32407538826998561</v>
      </c>
    </row>
    <row r="9892" spans="1:12" x14ac:dyDescent="0.25">
      <c r="A9892">
        <f t="shared" si="1389"/>
        <v>9882</v>
      </c>
      <c r="B9892">
        <f t="shared" si="1393"/>
        <v>4.5949887519856999E-2</v>
      </c>
      <c r="C9892">
        <f t="shared" si="1394"/>
        <v>4.6089552831467505E-2</v>
      </c>
      <c r="D9892">
        <f t="shared" si="1395"/>
        <v>3.7897750149548666E-2</v>
      </c>
      <c r="E9892">
        <f t="shared" si="1390"/>
        <v>0.96976920688269574</v>
      </c>
      <c r="F9892" s="4">
        <f t="shared" si="1391"/>
        <v>3.039513677811502E-3</v>
      </c>
      <c r="G9892" s="4" t="str">
        <f t="shared" si="1392"/>
        <v/>
      </c>
      <c r="H9892" t="str">
        <f t="shared" si="1396"/>
        <v/>
      </c>
      <c r="J9892">
        <f t="shared" ca="1" si="1397"/>
        <v>0.99397542806131522</v>
      </c>
      <c r="K9892">
        <v>5.6857718225803544E-2</v>
      </c>
      <c r="L9892">
        <v>7.2156686417924609E-3</v>
      </c>
    </row>
    <row r="9893" spans="1:12" x14ac:dyDescent="0.25">
      <c r="A9893">
        <f t="shared" si="1389"/>
        <v>9883</v>
      </c>
      <c r="B9893">
        <f t="shared" si="1393"/>
        <v>5.2234826542329839E-2</v>
      </c>
      <c r="C9893">
        <f t="shared" si="1394"/>
        <v>5.321248372360339E-2</v>
      </c>
      <c r="D9893">
        <f t="shared" si="1395"/>
        <v>0.26528425104684444</v>
      </c>
      <c r="E9893">
        <f t="shared" si="1390"/>
        <v>0.790790495854373</v>
      </c>
      <c r="F9893" s="4">
        <f t="shared" si="1391"/>
        <v>1.8716577540106923E-2</v>
      </c>
      <c r="G9893" s="4" t="str">
        <f t="shared" si="1392"/>
        <v/>
      </c>
      <c r="H9893" t="str">
        <f t="shared" si="1396"/>
        <v/>
      </c>
      <c r="J9893">
        <f t="shared" ca="1" si="1397"/>
        <v>5.6313285592708873E-2</v>
      </c>
      <c r="K9893">
        <v>0.80916892671738738</v>
      </c>
      <c r="L9893">
        <v>0.61424365524104518</v>
      </c>
    </row>
    <row r="9894" spans="1:12" x14ac:dyDescent="0.25">
      <c r="A9894">
        <f t="shared" si="1389"/>
        <v>9884</v>
      </c>
      <c r="B9894">
        <f t="shared" si="1393"/>
        <v>5.1396834672666793E-2</v>
      </c>
      <c r="C9894">
        <f t="shared" si="1394"/>
        <v>5.8938761499634201E-2</v>
      </c>
      <c r="D9894">
        <f t="shared" si="1395"/>
        <v>2.0464785080756598</v>
      </c>
      <c r="E9894">
        <f t="shared" si="1390"/>
        <v>4.0709314869973534E-2</v>
      </c>
      <c r="F9894" s="4">
        <f t="shared" si="1391"/>
        <v>0.14673913043478259</v>
      </c>
      <c r="G9894" s="4">
        <f t="shared" si="1392"/>
        <v>0.14673913043478259</v>
      </c>
      <c r="H9894" t="str">
        <f t="shared" si="1396"/>
        <v/>
      </c>
      <c r="J9894">
        <f t="shared" ca="1" si="1397"/>
        <v>0.99163625971591096</v>
      </c>
      <c r="K9894">
        <v>0.71795564692771019</v>
      </c>
      <c r="L9894">
        <v>0.99168663423709735</v>
      </c>
    </row>
    <row r="9895" spans="1:12" x14ac:dyDescent="0.25">
      <c r="A9895">
        <f t="shared" si="1389"/>
        <v>9885</v>
      </c>
      <c r="B9895">
        <f t="shared" si="1393"/>
        <v>4.944152031011969E-2</v>
      </c>
      <c r="C9895">
        <f t="shared" si="1394"/>
        <v>5.097783873783527E-2</v>
      </c>
      <c r="D9895">
        <f t="shared" si="1395"/>
        <v>0.41687525164504097</v>
      </c>
      <c r="E9895">
        <f t="shared" si="1390"/>
        <v>0.67676965641081344</v>
      </c>
      <c r="F9895" s="4">
        <f t="shared" si="1391"/>
        <v>3.1073446327683545E-2</v>
      </c>
      <c r="G9895" s="4" t="str">
        <f t="shared" si="1392"/>
        <v/>
      </c>
      <c r="H9895" t="str">
        <f t="shared" si="1396"/>
        <v/>
      </c>
      <c r="J9895">
        <f t="shared" ca="1" si="1397"/>
        <v>0.85589838554341957</v>
      </c>
      <c r="K9895">
        <v>0.41097622707778803</v>
      </c>
      <c r="L9895">
        <v>0.28689385689898739</v>
      </c>
    </row>
    <row r="9896" spans="1:12" x14ac:dyDescent="0.25">
      <c r="A9896">
        <f t="shared" si="1389"/>
        <v>9886</v>
      </c>
      <c r="B9896">
        <f t="shared" si="1393"/>
        <v>4.818453250562512E-2</v>
      </c>
      <c r="C9896">
        <f t="shared" si="1394"/>
        <v>5.4329806216487454E-2</v>
      </c>
      <c r="D9896">
        <f t="shared" si="1395"/>
        <v>1.6675010065801676</v>
      </c>
      <c r="E9896">
        <f t="shared" si="1390"/>
        <v>9.5414824430527512E-2</v>
      </c>
      <c r="F9896" s="4">
        <f t="shared" si="1391"/>
        <v>0.12753623188405797</v>
      </c>
      <c r="G9896" s="4" t="str">
        <f t="shared" si="1392"/>
        <v/>
      </c>
      <c r="H9896" t="str">
        <f t="shared" si="1396"/>
        <v/>
      </c>
      <c r="J9896">
        <f t="shared" ca="1" si="1397"/>
        <v>0.90473778568775043</v>
      </c>
      <c r="K9896">
        <v>0.24826091612401535</v>
      </c>
      <c r="L9896">
        <v>0.76601466895985182</v>
      </c>
    </row>
    <row r="9897" spans="1:12" x14ac:dyDescent="0.25">
      <c r="A9897">
        <f t="shared" si="1389"/>
        <v>9887</v>
      </c>
      <c r="B9897">
        <f t="shared" si="1393"/>
        <v>4.6368883454688523E-2</v>
      </c>
      <c r="C9897">
        <f t="shared" si="1394"/>
        <v>5.0139846868172223E-2</v>
      </c>
      <c r="D9897">
        <f t="shared" si="1395"/>
        <v>1.023239254037829</v>
      </c>
      <c r="E9897">
        <f t="shared" si="1390"/>
        <v>0.30619473730009084</v>
      </c>
      <c r="F9897" s="4">
        <f t="shared" si="1391"/>
        <v>8.1325301204819178E-2</v>
      </c>
      <c r="G9897" s="4" t="str">
        <f t="shared" si="1392"/>
        <v/>
      </c>
      <c r="H9897" t="str">
        <f t="shared" si="1396"/>
        <v/>
      </c>
      <c r="J9897">
        <f t="shared" ca="1" si="1397"/>
        <v>0.55712142167767664</v>
      </c>
      <c r="K9897">
        <v>7.6753444091491763E-2</v>
      </c>
      <c r="L9897">
        <v>0.19106963671902266</v>
      </c>
    </row>
    <row r="9898" spans="1:12" x14ac:dyDescent="0.25">
      <c r="A9898">
        <f t="shared" si="1389"/>
        <v>9888</v>
      </c>
      <c r="B9898">
        <f t="shared" si="1393"/>
        <v>5.167616529588781E-2</v>
      </c>
      <c r="C9898">
        <f t="shared" si="1394"/>
        <v>5.2793487788771867E-2</v>
      </c>
      <c r="D9898">
        <f t="shared" si="1395"/>
        <v>0.3031820011963931</v>
      </c>
      <c r="E9898">
        <f t="shared" si="1390"/>
        <v>0.76175116485686822</v>
      </c>
      <c r="F9898" s="4">
        <f t="shared" si="1391"/>
        <v>2.1621621621621546E-2</v>
      </c>
      <c r="G9898" s="4" t="str">
        <f t="shared" si="1392"/>
        <v/>
      </c>
      <c r="H9898" t="str">
        <f t="shared" si="1396"/>
        <v/>
      </c>
      <c r="J9898">
        <f t="shared" ca="1" si="1397"/>
        <v>0.37221635948479481</v>
      </c>
      <c r="K9898">
        <v>0.74285070163151412</v>
      </c>
      <c r="L9898">
        <v>0.54990954736854702</v>
      </c>
    </row>
    <row r="9899" spans="1:12" x14ac:dyDescent="0.25">
      <c r="A9899">
        <f t="shared" si="1389"/>
        <v>9889</v>
      </c>
      <c r="B9899">
        <f t="shared" si="1393"/>
        <v>4.6368883454688523E-2</v>
      </c>
      <c r="C9899">
        <f t="shared" si="1394"/>
        <v>5.167616529588781E-2</v>
      </c>
      <c r="D9899">
        <f t="shared" si="1395"/>
        <v>1.4401145056828719</v>
      </c>
      <c r="E9899">
        <f t="shared" si="1390"/>
        <v>0.14983500579959763</v>
      </c>
      <c r="F9899" s="4">
        <f t="shared" si="1391"/>
        <v>0.11445783132530118</v>
      </c>
      <c r="G9899" s="4" t="str">
        <f t="shared" si="1392"/>
        <v/>
      </c>
      <c r="H9899" t="str">
        <f t="shared" si="1396"/>
        <v/>
      </c>
      <c r="J9899">
        <f t="shared" ca="1" si="1397"/>
        <v>0.71852433560882611</v>
      </c>
      <c r="K9899">
        <v>7.6037000450991044E-2</v>
      </c>
      <c r="L9899">
        <v>0.3733139911802742</v>
      </c>
    </row>
    <row r="9900" spans="1:12" x14ac:dyDescent="0.25">
      <c r="A9900">
        <f t="shared" si="1389"/>
        <v>9890</v>
      </c>
      <c r="B9900">
        <f t="shared" si="1393"/>
        <v>5.3352149035213903E-2</v>
      </c>
      <c r="C9900">
        <f t="shared" si="1394"/>
        <v>4.6508548766299028E-2</v>
      </c>
      <c r="D9900">
        <f t="shared" si="1395"/>
        <v>-1.8569897573279148</v>
      </c>
      <c r="E9900">
        <f t="shared" si="1390"/>
        <v>6.3312611340196945E-2</v>
      </c>
      <c r="F9900" s="4">
        <f t="shared" si="1391"/>
        <v>-0.12827225130890058</v>
      </c>
      <c r="G9900" s="4" t="str">
        <f t="shared" si="1392"/>
        <v/>
      </c>
      <c r="H9900" t="str">
        <f t="shared" si="1396"/>
        <v/>
      </c>
      <c r="J9900">
        <f t="shared" ca="1" si="1397"/>
        <v>8.9072780969505883E-2</v>
      </c>
      <c r="K9900">
        <v>0.90489882981258329</v>
      </c>
      <c r="L9900">
        <v>9.9082368655107889E-3</v>
      </c>
    </row>
    <row r="9901" spans="1:12" x14ac:dyDescent="0.25">
      <c r="A9901">
        <f t="shared" si="1389"/>
        <v>9891</v>
      </c>
      <c r="B9901">
        <f t="shared" si="1393"/>
        <v>4.6648214077909533E-2</v>
      </c>
      <c r="C9901">
        <f t="shared" si="1394"/>
        <v>5.0139846868172223E-2</v>
      </c>
      <c r="D9901">
        <f t="shared" si="1395"/>
        <v>0.94744375373873169</v>
      </c>
      <c r="E9901">
        <f t="shared" si="1390"/>
        <v>0.34341270461982765</v>
      </c>
      <c r="F9901" s="4">
        <f t="shared" si="1391"/>
        <v>7.4850299401197612E-2</v>
      </c>
      <c r="G9901" s="4" t="str">
        <f t="shared" si="1392"/>
        <v/>
      </c>
      <c r="H9901" t="str">
        <f t="shared" si="1396"/>
        <v/>
      </c>
      <c r="J9901">
        <f t="shared" ca="1" si="1397"/>
        <v>0.89057449766072549</v>
      </c>
      <c r="K9901">
        <v>9.4294508989670844E-2</v>
      </c>
      <c r="L9901">
        <v>0.19345706335888069</v>
      </c>
    </row>
    <row r="9902" spans="1:12" x14ac:dyDescent="0.25">
      <c r="A9902">
        <f t="shared" si="1389"/>
        <v>9892</v>
      </c>
      <c r="B9902">
        <f t="shared" si="1393"/>
        <v>5.1117504049445782E-2</v>
      </c>
      <c r="C9902">
        <f t="shared" si="1394"/>
        <v>4.7625871259183092E-2</v>
      </c>
      <c r="D9902">
        <f t="shared" si="1395"/>
        <v>-0.94744375373873169</v>
      </c>
      <c r="E9902">
        <f t="shared" si="1390"/>
        <v>0.34341270461982765</v>
      </c>
      <c r="F9902" s="4">
        <f t="shared" si="1391"/>
        <v>-6.8306010928961755E-2</v>
      </c>
      <c r="G9902" s="4" t="str">
        <f t="shared" si="1392"/>
        <v/>
      </c>
      <c r="H9902" t="str">
        <f t="shared" si="1396"/>
        <v/>
      </c>
      <c r="J9902">
        <f t="shared" ca="1" si="1397"/>
        <v>0.91933802386915697</v>
      </c>
      <c r="K9902">
        <v>0.67078711837859784</v>
      </c>
      <c r="L9902">
        <v>3.0034360191087628E-2</v>
      </c>
    </row>
    <row r="9903" spans="1:12" x14ac:dyDescent="0.25">
      <c r="A9903">
        <f t="shared" ref="A9903:A9966" si="1398">A9902+1</f>
        <v>9893</v>
      </c>
      <c r="B9903">
        <f t="shared" si="1393"/>
        <v>5.293315310038238E-2</v>
      </c>
      <c r="C9903">
        <f t="shared" si="1394"/>
        <v>5.3072818411992885E-2</v>
      </c>
      <c r="D9903">
        <f t="shared" si="1395"/>
        <v>3.7897750149548666E-2</v>
      </c>
      <c r="E9903">
        <f t="shared" si="1390"/>
        <v>0.96976920688269574</v>
      </c>
      <c r="F9903" s="4">
        <f t="shared" si="1391"/>
        <v>2.6385224274405915E-3</v>
      </c>
      <c r="G9903" s="4" t="str">
        <f t="shared" si="1392"/>
        <v/>
      </c>
      <c r="H9903" t="str">
        <f t="shared" si="1396"/>
        <v/>
      </c>
      <c r="J9903">
        <f t="shared" ca="1" si="1397"/>
        <v>0.66061183234333998</v>
      </c>
      <c r="K9903">
        <v>0.87461820838088633</v>
      </c>
      <c r="L9903">
        <v>0.59750901632694564</v>
      </c>
    </row>
    <row r="9904" spans="1:12" x14ac:dyDescent="0.25">
      <c r="A9904">
        <f t="shared" si="1398"/>
        <v>9894</v>
      </c>
      <c r="B9904">
        <f t="shared" si="1393"/>
        <v>5.4190140904876949E-2</v>
      </c>
      <c r="C9904">
        <f t="shared" si="1394"/>
        <v>4.7905201882404103E-2</v>
      </c>
      <c r="D9904">
        <f t="shared" si="1395"/>
        <v>-1.7053987567297182</v>
      </c>
      <c r="E9904">
        <f t="shared" si="1390"/>
        <v>8.8120080067920492E-2</v>
      </c>
      <c r="F9904" s="4">
        <f t="shared" si="1391"/>
        <v>-0.11597938144329904</v>
      </c>
      <c r="G9904" s="4" t="str">
        <f t="shared" si="1392"/>
        <v/>
      </c>
      <c r="H9904" t="str">
        <f t="shared" si="1396"/>
        <v/>
      </c>
      <c r="J9904">
        <f t="shared" ca="1" si="1397"/>
        <v>0.16655000588162094</v>
      </c>
      <c r="K9904">
        <v>0.94516480431025907</v>
      </c>
      <c r="L9904">
        <v>3.9133644504864451E-2</v>
      </c>
    </row>
    <row r="9905" spans="1:12" x14ac:dyDescent="0.25">
      <c r="A9905">
        <f t="shared" si="1398"/>
        <v>9895</v>
      </c>
      <c r="B9905">
        <f t="shared" si="1393"/>
        <v>5.0139846868172223E-2</v>
      </c>
      <c r="C9905">
        <f t="shared" si="1394"/>
        <v>4.9581185621730195E-2</v>
      </c>
      <c r="D9905">
        <f t="shared" si="1395"/>
        <v>-0.15159100059819655</v>
      </c>
      <c r="E9905">
        <f t="shared" si="1390"/>
        <v>0.87950953185498082</v>
      </c>
      <c r="F9905" s="4">
        <f t="shared" si="1391"/>
        <v>-1.1142061281337009E-2</v>
      </c>
      <c r="G9905" s="4" t="str">
        <f t="shared" si="1392"/>
        <v/>
      </c>
      <c r="H9905" t="str">
        <f t="shared" si="1396"/>
        <v/>
      </c>
      <c r="J9905">
        <f t="shared" ca="1" si="1397"/>
        <v>0.11754633398764469</v>
      </c>
      <c r="K9905">
        <v>0.52455839372172275</v>
      </c>
      <c r="L9905">
        <v>0.13297117937463843</v>
      </c>
    </row>
    <row r="9906" spans="1:12" x14ac:dyDescent="0.25">
      <c r="A9906">
        <f t="shared" si="1398"/>
        <v>9896</v>
      </c>
      <c r="B9906">
        <f t="shared" si="1393"/>
        <v>5.167616529588781E-2</v>
      </c>
      <c r="C9906">
        <f t="shared" si="1394"/>
        <v>5.4888467462929483E-2</v>
      </c>
      <c r="D9906">
        <f t="shared" si="1395"/>
        <v>0.87164825343963248</v>
      </c>
      <c r="E9906">
        <f t="shared" si="1390"/>
        <v>0.38340029799062503</v>
      </c>
      <c r="F9906" s="4">
        <f t="shared" si="1391"/>
        <v>6.2162162162162117E-2</v>
      </c>
      <c r="G9906" s="4" t="str">
        <f t="shared" si="1392"/>
        <v/>
      </c>
      <c r="H9906" t="str">
        <f t="shared" si="1396"/>
        <v/>
      </c>
      <c r="J9906">
        <f t="shared" ca="1" si="1397"/>
        <v>2.681303681634617E-2</v>
      </c>
      <c r="K9906">
        <v>0.73623534109888322</v>
      </c>
      <c r="L9906">
        <v>0.81434681718559188</v>
      </c>
    </row>
    <row r="9907" spans="1:12" x14ac:dyDescent="0.25">
      <c r="A9907">
        <f t="shared" si="1398"/>
        <v>9897</v>
      </c>
      <c r="B9907">
        <f t="shared" si="1393"/>
        <v>4.8882859063677661E-2</v>
      </c>
      <c r="C9907">
        <f t="shared" si="1394"/>
        <v>5.2374491853940344E-2</v>
      </c>
      <c r="D9907">
        <f t="shared" si="1395"/>
        <v>0.9474437537387298</v>
      </c>
      <c r="E9907">
        <f t="shared" ref="E9907:E9970" si="1399">2*(1-_xlfn.NORM.S.DIST(ABS(D9907),TRUE))</f>
        <v>0.34341270461982876</v>
      </c>
      <c r="F9907" s="4">
        <f t="shared" ref="F9907:F9970" si="1400">IF(B9907=0, (C9907-B9907), (C9907-B9907)/B9907)</f>
        <v>7.1428571428571286E-2</v>
      </c>
      <c r="G9907" s="4" t="str">
        <f t="shared" ref="G9907:G9970" si="1401">IF(E9907&lt;0.05,ABS(F9907), "")</f>
        <v/>
      </c>
      <c r="H9907" t="str">
        <f t="shared" si="1396"/>
        <v/>
      </c>
      <c r="J9907">
        <f t="shared" ca="1" si="1397"/>
        <v>0.5495627552404988</v>
      </c>
      <c r="K9907">
        <v>0.33113925199510519</v>
      </c>
      <c r="L9907">
        <v>0.4776875903044111</v>
      </c>
    </row>
    <row r="9908" spans="1:12" x14ac:dyDescent="0.25">
      <c r="A9908">
        <f t="shared" si="1398"/>
        <v>9898</v>
      </c>
      <c r="B9908">
        <f t="shared" si="1393"/>
        <v>5.0279512179782736E-2</v>
      </c>
      <c r="C9908">
        <f t="shared" si="1394"/>
        <v>5.446947152809796E-2</v>
      </c>
      <c r="D9908">
        <f t="shared" si="1395"/>
        <v>1.1369325044864769</v>
      </c>
      <c r="E9908">
        <f t="shared" si="1399"/>
        <v>0.25556650263494163</v>
      </c>
      <c r="F9908" s="4">
        <f t="shared" si="1400"/>
        <v>8.3333333333333259E-2</v>
      </c>
      <c r="G9908" s="4" t="str">
        <f t="shared" si="1401"/>
        <v/>
      </c>
      <c r="H9908" t="str">
        <f t="shared" si="1396"/>
        <v/>
      </c>
      <c r="J9908">
        <f t="shared" ca="1" si="1397"/>
        <v>0.64246909215083559</v>
      </c>
      <c r="K9908">
        <v>0.54500163706714322</v>
      </c>
      <c r="L9908">
        <v>0.77431786266738123</v>
      </c>
    </row>
    <row r="9909" spans="1:12" x14ac:dyDescent="0.25">
      <c r="A9909">
        <f t="shared" si="1398"/>
        <v>9899</v>
      </c>
      <c r="B9909">
        <f t="shared" si="1393"/>
        <v>5.4050475593266437E-2</v>
      </c>
      <c r="C9909">
        <f t="shared" si="1394"/>
        <v>5.1396834672666793E-2</v>
      </c>
      <c r="D9909">
        <f t="shared" si="1395"/>
        <v>-0.72005725284143596</v>
      </c>
      <c r="E9909">
        <f t="shared" si="1399"/>
        <v>0.47148974556626189</v>
      </c>
      <c r="F9909" s="4">
        <f t="shared" si="1400"/>
        <v>-4.9095607235142114E-2</v>
      </c>
      <c r="G9909" s="4" t="str">
        <f t="shared" si="1401"/>
        <v/>
      </c>
      <c r="H9909" t="str">
        <f t="shared" si="1396"/>
        <v/>
      </c>
      <c r="J9909">
        <f t="shared" ca="1" si="1397"/>
        <v>0.23253873927032342</v>
      </c>
      <c r="K9909">
        <v>0.94315365858158517</v>
      </c>
      <c r="L9909">
        <v>0.34520043113402921</v>
      </c>
    </row>
    <row r="9910" spans="1:12" x14ac:dyDescent="0.25">
      <c r="A9910">
        <f t="shared" si="1398"/>
        <v>9900</v>
      </c>
      <c r="B9910">
        <f t="shared" si="1393"/>
        <v>5.1117504049445782E-2</v>
      </c>
      <c r="C9910">
        <f t="shared" si="1394"/>
        <v>5.1396834672666793E-2</v>
      </c>
      <c r="D9910">
        <f t="shared" si="1395"/>
        <v>7.5795500299097332E-2</v>
      </c>
      <c r="E9910">
        <f t="shared" si="1399"/>
        <v>0.93958179606976788</v>
      </c>
      <c r="F9910" s="4">
        <f t="shared" si="1400"/>
        <v>5.4644808743168531E-3</v>
      </c>
      <c r="G9910" s="4" t="str">
        <f t="shared" si="1401"/>
        <v/>
      </c>
      <c r="H9910" t="str">
        <f t="shared" si="1396"/>
        <v/>
      </c>
      <c r="J9910">
        <f t="shared" ca="1" si="1397"/>
        <v>0.83975895712972104</v>
      </c>
      <c r="K9910">
        <v>0.67265611396176406</v>
      </c>
      <c r="L9910">
        <v>0.34565136942504682</v>
      </c>
    </row>
    <row r="9911" spans="1:12" x14ac:dyDescent="0.25">
      <c r="A9911">
        <f t="shared" si="1398"/>
        <v>9901</v>
      </c>
      <c r="B9911">
        <f t="shared" si="1393"/>
        <v>4.6089552831467505E-2</v>
      </c>
      <c r="C9911">
        <f t="shared" si="1394"/>
        <v>5.4190140904876949E-2</v>
      </c>
      <c r="D9911">
        <f t="shared" si="1395"/>
        <v>2.1980695086738584</v>
      </c>
      <c r="E9911">
        <f t="shared" si="1399"/>
        <v>2.7944152995940774E-2</v>
      </c>
      <c r="F9911" s="4">
        <f t="shared" si="1400"/>
        <v>0.17575757575757583</v>
      </c>
      <c r="G9911" s="4">
        <f t="shared" si="1401"/>
        <v>0.17575757575757583</v>
      </c>
      <c r="H9911" t="str">
        <f t="shared" si="1396"/>
        <v/>
      </c>
      <c r="J9911">
        <f t="shared" ca="1" si="1397"/>
        <v>0.16063570600517463</v>
      </c>
      <c r="K9911">
        <v>6.4159085342733624E-2</v>
      </c>
      <c r="L9911">
        <v>0.74647269531798754</v>
      </c>
    </row>
    <row r="9912" spans="1:12" x14ac:dyDescent="0.25">
      <c r="A9912">
        <f t="shared" si="1398"/>
        <v>9902</v>
      </c>
      <c r="B9912">
        <f t="shared" si="1393"/>
        <v>4.9581185621730195E-2</v>
      </c>
      <c r="C9912">
        <f t="shared" si="1394"/>
        <v>5.8240434941581667E-2</v>
      </c>
      <c r="D9912">
        <f t="shared" si="1395"/>
        <v>2.3496605092720548</v>
      </c>
      <c r="E9912">
        <f t="shared" si="1399"/>
        <v>1.8790540605111872E-2</v>
      </c>
      <c r="F9912" s="4">
        <f t="shared" si="1400"/>
        <v>0.17464788732394371</v>
      </c>
      <c r="G9912" s="4">
        <f t="shared" si="1401"/>
        <v>0.17464788732394371</v>
      </c>
      <c r="H9912" t="str">
        <f t="shared" si="1396"/>
        <v/>
      </c>
      <c r="J9912">
        <f t="shared" ca="1" si="1397"/>
        <v>0.83798530067790955</v>
      </c>
      <c r="K9912">
        <v>0.44698406987730221</v>
      </c>
      <c r="L9912">
        <v>0.98388179711280599</v>
      </c>
    </row>
    <row r="9913" spans="1:12" x14ac:dyDescent="0.25">
      <c r="A9913">
        <f t="shared" si="1398"/>
        <v>9903</v>
      </c>
      <c r="B9913">
        <f t="shared" si="1393"/>
        <v>4.9162189686898672E-2</v>
      </c>
      <c r="C9913">
        <f t="shared" si="1394"/>
        <v>5.4329806216487454E-2</v>
      </c>
      <c r="D9913">
        <f t="shared" si="1395"/>
        <v>1.4022167555333231</v>
      </c>
      <c r="E9913">
        <f t="shared" si="1399"/>
        <v>0.16085052963544633</v>
      </c>
      <c r="F9913" s="4">
        <f t="shared" si="1400"/>
        <v>0.1051136363636364</v>
      </c>
      <c r="G9913" s="4" t="str">
        <f t="shared" si="1401"/>
        <v/>
      </c>
      <c r="H9913" t="str">
        <f t="shared" si="1396"/>
        <v/>
      </c>
      <c r="J9913">
        <f t="shared" ca="1" si="1397"/>
        <v>0.3090310261307343</v>
      </c>
      <c r="K9913">
        <v>0.37105336998263894</v>
      </c>
      <c r="L9913">
        <v>0.7555732012379569</v>
      </c>
    </row>
    <row r="9914" spans="1:12" x14ac:dyDescent="0.25">
      <c r="A9914">
        <f t="shared" si="1398"/>
        <v>9904</v>
      </c>
      <c r="B9914">
        <f t="shared" si="1393"/>
        <v>4.8463863128846138E-2</v>
      </c>
      <c r="C9914">
        <f t="shared" si="1394"/>
        <v>5.0139846868172223E-2</v>
      </c>
      <c r="D9914">
        <f t="shared" si="1395"/>
        <v>0.45477300179458963</v>
      </c>
      <c r="E9914">
        <f t="shared" si="1399"/>
        <v>0.64927255531256267</v>
      </c>
      <c r="F9914" s="4">
        <f t="shared" si="1400"/>
        <v>3.4582132564841377E-2</v>
      </c>
      <c r="G9914" s="4" t="str">
        <f t="shared" si="1401"/>
        <v/>
      </c>
      <c r="H9914" t="str">
        <f t="shared" si="1396"/>
        <v/>
      </c>
      <c r="J9914">
        <f t="shared" ca="1" si="1397"/>
        <v>0.58147404036488815</v>
      </c>
      <c r="K9914">
        <v>0.28300745715756204</v>
      </c>
      <c r="L9914">
        <v>0.18923891345362809</v>
      </c>
    </row>
    <row r="9915" spans="1:12" x14ac:dyDescent="0.25">
      <c r="A9915">
        <f t="shared" si="1398"/>
        <v>9905</v>
      </c>
      <c r="B9915">
        <f t="shared" si="1393"/>
        <v>4.6089552831467505E-2</v>
      </c>
      <c r="C9915">
        <f t="shared" si="1394"/>
        <v>5.1396834672666793E-2</v>
      </c>
      <c r="D9915">
        <f t="shared" si="1395"/>
        <v>1.4401145056828719</v>
      </c>
      <c r="E9915">
        <f t="shared" si="1399"/>
        <v>0.14983500579959763</v>
      </c>
      <c r="F9915" s="4">
        <f t="shared" si="1400"/>
        <v>0.11515151515151514</v>
      </c>
      <c r="G9915" s="4" t="str">
        <f t="shared" si="1401"/>
        <v/>
      </c>
      <c r="H9915" t="str">
        <f t="shared" si="1396"/>
        <v/>
      </c>
      <c r="J9915">
        <f t="shared" ca="1" si="1397"/>
        <v>0.86979164048771895</v>
      </c>
      <c r="K9915">
        <v>6.326175587943883E-2</v>
      </c>
      <c r="L9915">
        <v>0.34135180789932962</v>
      </c>
    </row>
    <row r="9916" spans="1:12" x14ac:dyDescent="0.25">
      <c r="A9916">
        <f t="shared" si="1398"/>
        <v>9906</v>
      </c>
      <c r="B9916">
        <f t="shared" si="1393"/>
        <v>5.0279512179782736E-2</v>
      </c>
      <c r="C9916">
        <f t="shared" si="1394"/>
        <v>5.0000181556561718E-2</v>
      </c>
      <c r="D9916">
        <f t="shared" si="1395"/>
        <v>-7.5795500299099219E-2</v>
      </c>
      <c r="E9916">
        <f t="shared" si="1399"/>
        <v>0.93958179606976633</v>
      </c>
      <c r="F9916" s="4">
        <f t="shared" si="1400"/>
        <v>-5.5555555555556052E-3</v>
      </c>
      <c r="G9916" s="4" t="str">
        <f t="shared" si="1401"/>
        <v/>
      </c>
      <c r="H9916" t="str">
        <f t="shared" si="1396"/>
        <v/>
      </c>
      <c r="J9916">
        <f t="shared" ca="1" si="1397"/>
        <v>1.4464175390625278E-2</v>
      </c>
      <c r="K9916">
        <v>0.54002258437578943</v>
      </c>
      <c r="L9916">
        <v>0.17375078691028012</v>
      </c>
    </row>
    <row r="9917" spans="1:12" x14ac:dyDescent="0.25">
      <c r="A9917">
        <f t="shared" si="1398"/>
        <v>9907</v>
      </c>
      <c r="B9917">
        <f t="shared" si="1393"/>
        <v>5.0000181556561718E-2</v>
      </c>
      <c r="C9917">
        <f t="shared" si="1394"/>
        <v>5.0698508114614259E-2</v>
      </c>
      <c r="D9917">
        <f t="shared" si="1395"/>
        <v>0.1894887507477471</v>
      </c>
      <c r="E9917">
        <f t="shared" si="1399"/>
        <v>0.84970977099080969</v>
      </c>
      <c r="F9917" s="4">
        <f t="shared" si="1400"/>
        <v>1.3966480446927431E-2</v>
      </c>
      <c r="G9917" s="4" t="str">
        <f t="shared" si="1401"/>
        <v/>
      </c>
      <c r="H9917" t="str">
        <f t="shared" si="1396"/>
        <v/>
      </c>
      <c r="J9917">
        <f t="shared" ca="1" si="1397"/>
        <v>6.3723723353618644E-2</v>
      </c>
      <c r="K9917">
        <v>0.50173077198983951</v>
      </c>
      <c r="L9917">
        <v>0.25137921474666103</v>
      </c>
    </row>
    <row r="9918" spans="1:12" x14ac:dyDescent="0.25">
      <c r="A9918">
        <f t="shared" si="1398"/>
        <v>9908</v>
      </c>
      <c r="B9918">
        <f t="shared" si="1393"/>
        <v>5.0000181556561718E-2</v>
      </c>
      <c r="C9918">
        <f t="shared" si="1394"/>
        <v>5.8659430876413191E-2</v>
      </c>
      <c r="D9918">
        <f t="shared" si="1395"/>
        <v>2.3496605092720548</v>
      </c>
      <c r="E9918">
        <f t="shared" si="1399"/>
        <v>1.8790540605111872E-2</v>
      </c>
      <c r="F9918" s="4">
        <f t="shared" si="1400"/>
        <v>0.17318435754189948</v>
      </c>
      <c r="G9918" s="4">
        <f t="shared" si="1401"/>
        <v>0.17318435754189948</v>
      </c>
      <c r="H9918" t="str">
        <f t="shared" si="1396"/>
        <v/>
      </c>
      <c r="J9918">
        <f t="shared" ca="1" si="1397"/>
        <v>0.12217133967680316</v>
      </c>
      <c r="K9918">
        <v>0.50887393839534156</v>
      </c>
      <c r="L9918">
        <v>0.98949561022534971</v>
      </c>
    </row>
    <row r="9919" spans="1:12" x14ac:dyDescent="0.25">
      <c r="A9919">
        <f t="shared" si="1398"/>
        <v>9909</v>
      </c>
      <c r="B9919">
        <f t="shared" si="1393"/>
        <v>5.1536499984277305E-2</v>
      </c>
      <c r="C9919">
        <f t="shared" si="1394"/>
        <v>5.1815830607498316E-2</v>
      </c>
      <c r="D9919">
        <f t="shared" si="1395"/>
        <v>7.5795500299097332E-2</v>
      </c>
      <c r="E9919">
        <f t="shared" si="1399"/>
        <v>0.93958179606976788</v>
      </c>
      <c r="F9919" s="4">
        <f t="shared" si="1400"/>
        <v>5.4200542005419195E-3</v>
      </c>
      <c r="G9919" s="4" t="str">
        <f t="shared" si="1401"/>
        <v/>
      </c>
      <c r="H9919" t="str">
        <f t="shared" si="1396"/>
        <v/>
      </c>
      <c r="J9919">
        <f t="shared" ca="1" si="1397"/>
        <v>0.72143182275051132</v>
      </c>
      <c r="K9919">
        <v>0.73430654478037449</v>
      </c>
      <c r="L9919">
        <v>0.40823817494131254</v>
      </c>
    </row>
    <row r="9920" spans="1:12" x14ac:dyDescent="0.25">
      <c r="A9920">
        <f t="shared" si="1398"/>
        <v>9910</v>
      </c>
      <c r="B9920">
        <f t="shared" si="1393"/>
        <v>5.4609136839708472E-2</v>
      </c>
      <c r="C9920">
        <f t="shared" si="1394"/>
        <v>4.9860516244951213E-2</v>
      </c>
      <c r="D9920">
        <f t="shared" si="1395"/>
        <v>-1.2885235050846753</v>
      </c>
      <c r="E9920">
        <f t="shared" si="1399"/>
        <v>0.19756379210566632</v>
      </c>
      <c r="F9920" s="4">
        <f t="shared" si="1400"/>
        <v>-8.6956521739130446E-2</v>
      </c>
      <c r="G9920" s="4" t="str">
        <f t="shared" si="1401"/>
        <v/>
      </c>
      <c r="H9920" t="str">
        <f t="shared" si="1396"/>
        <v/>
      </c>
      <c r="J9920">
        <f t="shared" ca="1" si="1397"/>
        <v>0.41826757373919288</v>
      </c>
      <c r="K9920">
        <v>0.96213875728991283</v>
      </c>
      <c r="L9920">
        <v>0.15666702460864601</v>
      </c>
    </row>
    <row r="9921" spans="1:12" x14ac:dyDescent="0.25">
      <c r="A9921">
        <f t="shared" si="1398"/>
        <v>9911</v>
      </c>
      <c r="B9921">
        <f t="shared" si="1393"/>
        <v>5.1117504049445782E-2</v>
      </c>
      <c r="C9921">
        <f t="shared" si="1394"/>
        <v>5.097783873783527E-2</v>
      </c>
      <c r="D9921">
        <f t="shared" si="1395"/>
        <v>-3.7897750149550546E-2</v>
      </c>
      <c r="E9921">
        <f t="shared" si="1399"/>
        <v>0.96976920688269441</v>
      </c>
      <c r="F9921" s="4">
        <f t="shared" si="1400"/>
        <v>-2.7322404371585623E-3</v>
      </c>
      <c r="G9921" s="4" t="str">
        <f t="shared" si="1401"/>
        <v/>
      </c>
      <c r="H9921" t="str">
        <f t="shared" si="1396"/>
        <v/>
      </c>
      <c r="J9921">
        <f t="shared" ca="1" si="1397"/>
        <v>0.79107890262357228</v>
      </c>
      <c r="K9921">
        <v>0.66429369913364544</v>
      </c>
      <c r="L9921">
        <v>0.2855038201962905</v>
      </c>
    </row>
    <row r="9922" spans="1:12" x14ac:dyDescent="0.25">
      <c r="A9922">
        <f t="shared" si="1398"/>
        <v>9912</v>
      </c>
      <c r="B9922">
        <f t="shared" si="1393"/>
        <v>4.7905201882404103E-2</v>
      </c>
      <c r="C9922">
        <f t="shared" si="1394"/>
        <v>5.2514157165550857E-2</v>
      </c>
      <c r="D9922">
        <f t="shared" si="1395"/>
        <v>1.2506257549351267</v>
      </c>
      <c r="E9922">
        <f t="shared" si="1399"/>
        <v>0.21107104959186196</v>
      </c>
      <c r="F9922" s="4">
        <f t="shared" si="1400"/>
        <v>9.6209912536443218E-2</v>
      </c>
      <c r="G9922" s="4" t="str">
        <f t="shared" si="1401"/>
        <v/>
      </c>
      <c r="H9922" t="str">
        <f t="shared" si="1396"/>
        <v/>
      </c>
      <c r="J9922">
        <f t="shared" ca="1" si="1397"/>
        <v>0.88598426358367532</v>
      </c>
      <c r="K9922">
        <v>0.20886367546592233</v>
      </c>
      <c r="L9922">
        <v>0.51337675722826404</v>
      </c>
    </row>
    <row r="9923" spans="1:12" x14ac:dyDescent="0.25">
      <c r="A9923">
        <f t="shared" si="1398"/>
        <v>9913</v>
      </c>
      <c r="B9923">
        <f t="shared" si="1393"/>
        <v>5.2234826542329839E-2</v>
      </c>
      <c r="C9923">
        <f t="shared" si="1394"/>
        <v>5.0419177491393241E-2</v>
      </c>
      <c r="D9923">
        <f t="shared" si="1395"/>
        <v>-0.49267075194414017</v>
      </c>
      <c r="E9923">
        <f t="shared" si="1399"/>
        <v>0.62224524700712269</v>
      </c>
      <c r="F9923" s="4">
        <f t="shared" si="1400"/>
        <v>-3.4759358288770033E-2</v>
      </c>
      <c r="G9923" s="4" t="str">
        <f t="shared" si="1401"/>
        <v/>
      </c>
      <c r="H9923" t="str">
        <f t="shared" si="1396"/>
        <v/>
      </c>
      <c r="J9923">
        <f t="shared" ca="1" si="1397"/>
        <v>0.14153471341916424</v>
      </c>
      <c r="K9923">
        <v>0.80397741197937611</v>
      </c>
      <c r="L9923">
        <v>0.21560203060644401</v>
      </c>
    </row>
    <row r="9924" spans="1:12" x14ac:dyDescent="0.25">
      <c r="A9924">
        <f t="shared" si="1398"/>
        <v>9914</v>
      </c>
      <c r="B9924">
        <f t="shared" si="1393"/>
        <v>5.1955495919108828E-2</v>
      </c>
      <c r="C9924">
        <f t="shared" si="1394"/>
        <v>5.3631479658434913E-2</v>
      </c>
      <c r="D9924">
        <f t="shared" si="1395"/>
        <v>0.45477300179458963</v>
      </c>
      <c r="E9924">
        <f t="shared" si="1399"/>
        <v>0.64927255531256267</v>
      </c>
      <c r="F9924" s="4">
        <f t="shared" si="1400"/>
        <v>3.225806451612892E-2</v>
      </c>
      <c r="G9924" s="4" t="str">
        <f t="shared" si="1401"/>
        <v/>
      </c>
      <c r="H9924" t="str">
        <f t="shared" si="1396"/>
        <v/>
      </c>
      <c r="J9924">
        <f t="shared" ca="1" si="1397"/>
        <v>0.50029908033302772</v>
      </c>
      <c r="K9924">
        <v>0.78052354273058566</v>
      </c>
      <c r="L9924">
        <v>0.67421277801481627</v>
      </c>
    </row>
    <row r="9925" spans="1:12" x14ac:dyDescent="0.25">
      <c r="A9925">
        <f t="shared" si="1398"/>
        <v>9915</v>
      </c>
      <c r="B9925">
        <f t="shared" si="1393"/>
        <v>4.97208509333407E-2</v>
      </c>
      <c r="C9925">
        <f t="shared" si="1394"/>
        <v>5.7681773695139639E-2</v>
      </c>
      <c r="D9925">
        <f t="shared" si="1395"/>
        <v>2.1601717585243096</v>
      </c>
      <c r="E9925">
        <f t="shared" si="1399"/>
        <v>3.0759375569109793E-2</v>
      </c>
      <c r="F9925" s="4">
        <f t="shared" si="1400"/>
        <v>0.16011235955056191</v>
      </c>
      <c r="G9925" s="4">
        <f t="shared" si="1401"/>
        <v>0.16011235955056191</v>
      </c>
      <c r="H9925" t="str">
        <f t="shared" si="1396"/>
        <v/>
      </c>
      <c r="J9925">
        <f t="shared" ca="1" si="1397"/>
        <v>0.30263972667147732</v>
      </c>
      <c r="K9925">
        <v>0.4599381220441866</v>
      </c>
      <c r="L9925">
        <v>0.97398487617583918</v>
      </c>
    </row>
    <row r="9926" spans="1:12" x14ac:dyDescent="0.25">
      <c r="A9926">
        <f t="shared" si="1398"/>
        <v>9916</v>
      </c>
      <c r="B9926">
        <f t="shared" si="1393"/>
        <v>4.9860516244951213E-2</v>
      </c>
      <c r="C9926">
        <f t="shared" si="1394"/>
        <v>5.293315310038238E-2</v>
      </c>
      <c r="D9926">
        <f t="shared" si="1395"/>
        <v>0.83375050329008382</v>
      </c>
      <c r="E9926">
        <f t="shared" si="1399"/>
        <v>0.40442159248407572</v>
      </c>
      <c r="F9926" s="4">
        <f t="shared" si="1400"/>
        <v>6.1624649859943974E-2</v>
      </c>
      <c r="G9926" s="4" t="str">
        <f t="shared" si="1401"/>
        <v/>
      </c>
      <c r="H9926" t="str">
        <f t="shared" si="1396"/>
        <v/>
      </c>
      <c r="J9926">
        <f t="shared" ca="1" si="1397"/>
        <v>0.73087757943691989</v>
      </c>
      <c r="K9926">
        <v>0.488434379257778</v>
      </c>
      <c r="L9926">
        <v>0.57807578695978445</v>
      </c>
    </row>
    <row r="9927" spans="1:12" x14ac:dyDescent="0.25">
      <c r="A9927">
        <f t="shared" si="1398"/>
        <v>9917</v>
      </c>
      <c r="B9927">
        <f t="shared" si="1393"/>
        <v>5.0558842803003747E-2</v>
      </c>
      <c r="C9927">
        <f t="shared" si="1394"/>
        <v>5.2374491853940344E-2</v>
      </c>
      <c r="D9927">
        <f t="shared" si="1395"/>
        <v>0.49267075194414017</v>
      </c>
      <c r="E9927">
        <f t="shared" si="1399"/>
        <v>0.62224524700712269</v>
      </c>
      <c r="F9927" s="4">
        <f t="shared" si="1400"/>
        <v>3.5911602209944736E-2</v>
      </c>
      <c r="G9927" s="4" t="str">
        <f t="shared" si="1401"/>
        <v/>
      </c>
      <c r="H9927" t="str">
        <f t="shared" si="1396"/>
        <v/>
      </c>
      <c r="J9927">
        <f t="shared" ca="1" si="1397"/>
        <v>9.8833730600610403E-2</v>
      </c>
      <c r="K9927">
        <v>0.58777917474594887</v>
      </c>
      <c r="L9927">
        <v>0.48767242534977218</v>
      </c>
    </row>
    <row r="9928" spans="1:12" x14ac:dyDescent="0.25">
      <c r="A9928">
        <f t="shared" si="1398"/>
        <v>9918</v>
      </c>
      <c r="B9928">
        <f t="shared" si="1393"/>
        <v>4.4972230338583448E-2</v>
      </c>
      <c r="C9928">
        <f t="shared" si="1394"/>
        <v>5.8240434941581667E-2</v>
      </c>
      <c r="D9928">
        <f t="shared" si="1395"/>
        <v>3.6002862642071798</v>
      </c>
      <c r="E9928">
        <f t="shared" si="1399"/>
        <v>3.1786702953318091E-4</v>
      </c>
      <c r="F9928" s="4">
        <f t="shared" si="1400"/>
        <v>0.29503105590062106</v>
      </c>
      <c r="G9928" s="4">
        <f t="shared" si="1401"/>
        <v>0.29503105590062106</v>
      </c>
      <c r="H9928" t="str">
        <f t="shared" si="1396"/>
        <v/>
      </c>
      <c r="J9928">
        <f t="shared" ca="1" si="1397"/>
        <v>0.5794986020263132</v>
      </c>
      <c r="K9928">
        <v>2.5300745003657976E-2</v>
      </c>
      <c r="L9928">
        <v>0.98356216955809961</v>
      </c>
    </row>
    <row r="9929" spans="1:12" x14ac:dyDescent="0.25">
      <c r="A9929">
        <f t="shared" si="1398"/>
        <v>9919</v>
      </c>
      <c r="B9929">
        <f t="shared" si="1393"/>
        <v>5.3072818411992885E-2</v>
      </c>
      <c r="C9929">
        <f t="shared" si="1394"/>
        <v>5.1536499984277305E-2</v>
      </c>
      <c r="D9929">
        <f t="shared" si="1395"/>
        <v>-0.41687525164504097</v>
      </c>
      <c r="E9929">
        <f t="shared" si="1399"/>
        <v>0.67676965641081344</v>
      </c>
      <c r="F9929" s="4">
        <f t="shared" si="1400"/>
        <v>-2.8947368421052565E-2</v>
      </c>
      <c r="G9929" s="4" t="str">
        <f t="shared" si="1401"/>
        <v/>
      </c>
      <c r="H9929" t="str">
        <f t="shared" si="1396"/>
        <v/>
      </c>
      <c r="J9929">
        <f t="shared" ca="1" si="1397"/>
        <v>0.49268949552375374</v>
      </c>
      <c r="K9929">
        <v>0.879509456934079</v>
      </c>
      <c r="L9929">
        <v>0.35603576178712248</v>
      </c>
    </row>
    <row r="9930" spans="1:12" x14ac:dyDescent="0.25">
      <c r="A9930">
        <f t="shared" si="1398"/>
        <v>9920</v>
      </c>
      <c r="B9930">
        <f t="shared" si="1393"/>
        <v>4.6089552831467505E-2</v>
      </c>
      <c r="C9930">
        <f t="shared" si="1394"/>
        <v>5.5726459332592529E-2</v>
      </c>
      <c r="D9930">
        <f t="shared" si="1395"/>
        <v>2.6149447603188993</v>
      </c>
      <c r="E9930">
        <f t="shared" si="1399"/>
        <v>8.9241887299005285E-3</v>
      </c>
      <c r="F9930" s="4">
        <f t="shared" si="1400"/>
        <v>0.20909090909090911</v>
      </c>
      <c r="G9930" s="4">
        <f t="shared" si="1401"/>
        <v>0.20909090909090911</v>
      </c>
      <c r="H9930" t="str">
        <f t="shared" si="1396"/>
        <v/>
      </c>
      <c r="J9930">
        <f t="shared" ca="1" si="1397"/>
        <v>4.3988785916207918E-2</v>
      </c>
      <c r="K9930">
        <v>6.2873156633769689E-2</v>
      </c>
      <c r="L9930">
        <v>0.88921668011763588</v>
      </c>
    </row>
    <row r="9931" spans="1:12" x14ac:dyDescent="0.25">
      <c r="A9931">
        <f t="shared" si="1398"/>
        <v>9921</v>
      </c>
      <c r="B9931">
        <f t="shared" ref="B9931:B9994" si="1402">_xlfn.BINOM.INV($F$8,$B$10, $K9931)/$F$8</f>
        <v>5.4609136839708472E-2</v>
      </c>
      <c r="C9931">
        <f t="shared" ref="C9931:C9994" si="1403">_xlfn.BINOM.INV($F$8,$C$10, $L9931)/$F$8</f>
        <v>5.2234826542329839E-2</v>
      </c>
      <c r="D9931">
        <f t="shared" ref="D9931:D9994" si="1404">(C9931-B9931)/SQRT($B$10*(1-$B$10)/$F$8+$C$10*(1-$C$10)/$F$8)</f>
        <v>-0.64426175254233864</v>
      </c>
      <c r="E9931">
        <f t="shared" si="1399"/>
        <v>0.51940571299285221</v>
      </c>
      <c r="F9931" s="4">
        <f t="shared" si="1400"/>
        <v>-4.3478260869565293E-2</v>
      </c>
      <c r="G9931" s="4" t="str">
        <f t="shared" si="1401"/>
        <v/>
      </c>
      <c r="H9931" t="str">
        <f t="shared" si="1396"/>
        <v/>
      </c>
      <c r="J9931">
        <f t="shared" ca="1" si="1397"/>
        <v>0.33645258824354507</v>
      </c>
      <c r="K9931">
        <v>0.96056274129454144</v>
      </c>
      <c r="L9931">
        <v>0.47016545625182571</v>
      </c>
    </row>
    <row r="9932" spans="1:12" x14ac:dyDescent="0.25">
      <c r="A9932">
        <f t="shared" si="1398"/>
        <v>9922</v>
      </c>
      <c r="B9932">
        <f t="shared" si="1402"/>
        <v>4.7625871259183092E-2</v>
      </c>
      <c r="C9932">
        <f t="shared" si="1403"/>
        <v>5.4329806216487454E-2</v>
      </c>
      <c r="D9932">
        <f t="shared" si="1404"/>
        <v>1.8190920071783643</v>
      </c>
      <c r="E9932">
        <f t="shared" si="1399"/>
        <v>6.8897394280622137E-2</v>
      </c>
      <c r="F9932" s="4">
        <f t="shared" si="1400"/>
        <v>0.14076246334310846</v>
      </c>
      <c r="G9932" s="4" t="str">
        <f t="shared" si="1401"/>
        <v/>
      </c>
      <c r="H9932" t="str">
        <f t="shared" ref="H9932:H9995" si="1405">IF(AND(E9932&lt;=0.05,F9932&lt;0), "Yes", "")</f>
        <v/>
      </c>
      <c r="J9932">
        <f t="shared" ref="J9932:J9995" ca="1" si="1406">RAND()</f>
        <v>0.77752192408574639</v>
      </c>
      <c r="K9932">
        <v>0.18494662966989472</v>
      </c>
      <c r="L9932">
        <v>0.7629123873707282</v>
      </c>
    </row>
    <row r="9933" spans="1:12" x14ac:dyDescent="0.25">
      <c r="A9933">
        <f t="shared" si="1398"/>
        <v>9923</v>
      </c>
      <c r="B9933">
        <f t="shared" si="1402"/>
        <v>5.1396834672666793E-2</v>
      </c>
      <c r="C9933">
        <f t="shared" si="1403"/>
        <v>5.1396834672666793E-2</v>
      </c>
      <c r="D9933">
        <f t="shared" si="1404"/>
        <v>0</v>
      </c>
      <c r="E9933">
        <f t="shared" si="1399"/>
        <v>1</v>
      </c>
      <c r="F9933" s="4">
        <f t="shared" si="1400"/>
        <v>0</v>
      </c>
      <c r="G9933" s="4" t="str">
        <f t="shared" si="1401"/>
        <v/>
      </c>
      <c r="H9933" t="str">
        <f t="shared" si="1405"/>
        <v/>
      </c>
      <c r="J9933">
        <f t="shared" ca="1" si="1406"/>
        <v>0.88845260740444232</v>
      </c>
      <c r="K9933">
        <v>0.7078843590665832</v>
      </c>
      <c r="L9933">
        <v>0.33440449971492159</v>
      </c>
    </row>
    <row r="9934" spans="1:12" x14ac:dyDescent="0.25">
      <c r="A9934">
        <f t="shared" si="1398"/>
        <v>9924</v>
      </c>
      <c r="B9934">
        <f t="shared" si="1402"/>
        <v>4.9162189686898672E-2</v>
      </c>
      <c r="C9934">
        <f t="shared" si="1403"/>
        <v>4.7346540635962074E-2</v>
      </c>
      <c r="D9934">
        <f t="shared" si="1404"/>
        <v>-0.49267075194414017</v>
      </c>
      <c r="E9934">
        <f t="shared" si="1399"/>
        <v>0.62224524700712269</v>
      </c>
      <c r="F9934" s="4">
        <f t="shared" si="1400"/>
        <v>-3.6931818181818163E-2</v>
      </c>
      <c r="G9934" s="4" t="str">
        <f t="shared" si="1401"/>
        <v/>
      </c>
      <c r="H9934" t="str">
        <f t="shared" si="1405"/>
        <v/>
      </c>
      <c r="J9934">
        <f t="shared" ca="1" si="1406"/>
        <v>0.95953638632982985</v>
      </c>
      <c r="K9934">
        <v>0.37904765876423019</v>
      </c>
      <c r="L9934">
        <v>2.5384777367998823E-2</v>
      </c>
    </row>
    <row r="9935" spans="1:12" x14ac:dyDescent="0.25">
      <c r="A9935">
        <f t="shared" si="1398"/>
        <v>9925</v>
      </c>
      <c r="B9935">
        <f t="shared" si="1402"/>
        <v>4.9581185621730195E-2</v>
      </c>
      <c r="C9935">
        <f t="shared" si="1403"/>
        <v>5.1257169361056287E-2</v>
      </c>
      <c r="D9935">
        <f t="shared" si="1404"/>
        <v>0.45477300179459151</v>
      </c>
      <c r="E9935">
        <f t="shared" si="1399"/>
        <v>0.64927255531256134</v>
      </c>
      <c r="F9935" s="4">
        <f t="shared" si="1400"/>
        <v>3.3802816901408475E-2</v>
      </c>
      <c r="G9935" s="4" t="str">
        <f t="shared" si="1401"/>
        <v/>
      </c>
      <c r="H9935" t="str">
        <f t="shared" si="1405"/>
        <v/>
      </c>
      <c r="J9935">
        <f t="shared" ca="1" si="1406"/>
        <v>0.83186896757554407</v>
      </c>
      <c r="K9935">
        <v>0.43544955153449172</v>
      </c>
      <c r="L9935">
        <v>0.32136499486107806</v>
      </c>
    </row>
    <row r="9936" spans="1:12" x14ac:dyDescent="0.25">
      <c r="A9936">
        <f t="shared" si="1398"/>
        <v>9926</v>
      </c>
      <c r="B9936">
        <f t="shared" si="1402"/>
        <v>5.097783873783527E-2</v>
      </c>
      <c r="C9936">
        <f t="shared" si="1403"/>
        <v>5.4888467462929483E-2</v>
      </c>
      <c r="D9936">
        <f t="shared" si="1404"/>
        <v>1.0611370041873796</v>
      </c>
      <c r="E9936">
        <f t="shared" si="1399"/>
        <v>0.28862764317669587</v>
      </c>
      <c r="F9936" s="4">
        <f t="shared" si="1400"/>
        <v>7.6712328767123306E-2</v>
      </c>
      <c r="G9936" s="4" t="str">
        <f t="shared" si="1401"/>
        <v/>
      </c>
      <c r="H9936" t="str">
        <f t="shared" si="1405"/>
        <v/>
      </c>
      <c r="J9936">
        <f t="shared" ca="1" si="1406"/>
        <v>0.35926955656140591</v>
      </c>
      <c r="K9936">
        <v>0.66111325574316637</v>
      </c>
      <c r="L9936">
        <v>0.82303161500024691</v>
      </c>
    </row>
    <row r="9937" spans="1:12" x14ac:dyDescent="0.25">
      <c r="A9937">
        <f t="shared" si="1398"/>
        <v>9927</v>
      </c>
      <c r="B9937">
        <f t="shared" si="1402"/>
        <v>5.2234826542329839E-2</v>
      </c>
      <c r="C9937">
        <f t="shared" si="1403"/>
        <v>5.6564451202255575E-2</v>
      </c>
      <c r="D9937">
        <f t="shared" si="1404"/>
        <v>1.1748302546360274</v>
      </c>
      <c r="E9937">
        <f t="shared" si="1399"/>
        <v>0.24006263340611222</v>
      </c>
      <c r="F9937" s="4">
        <f t="shared" si="1400"/>
        <v>8.288770053475937E-2</v>
      </c>
      <c r="G9937" s="4" t="str">
        <f t="shared" si="1401"/>
        <v/>
      </c>
      <c r="H9937" t="str">
        <f t="shared" si="1405"/>
        <v/>
      </c>
      <c r="J9937">
        <f t="shared" ca="1" si="1406"/>
        <v>0.20442222499944107</v>
      </c>
      <c r="K9937">
        <v>0.80611491336204111</v>
      </c>
      <c r="L9937">
        <v>0.93465551541009784</v>
      </c>
    </row>
    <row r="9938" spans="1:12" x14ac:dyDescent="0.25">
      <c r="A9938">
        <f t="shared" si="1398"/>
        <v>9928</v>
      </c>
      <c r="B9938">
        <f t="shared" si="1402"/>
        <v>4.9162189686898672E-2</v>
      </c>
      <c r="C9938">
        <f t="shared" si="1403"/>
        <v>5.4748802151318977E-2</v>
      </c>
      <c r="D9938">
        <f t="shared" si="1404"/>
        <v>1.5159100059819712</v>
      </c>
      <c r="E9938">
        <f t="shared" si="1399"/>
        <v>0.12954210984492387</v>
      </c>
      <c r="F9938" s="4">
        <f t="shared" si="1400"/>
        <v>0.11363636363636367</v>
      </c>
      <c r="G9938" s="4" t="str">
        <f t="shared" si="1401"/>
        <v/>
      </c>
      <c r="H9938" t="str">
        <f t="shared" si="1405"/>
        <v/>
      </c>
      <c r="J9938">
        <f t="shared" ca="1" si="1406"/>
        <v>0.72625127181391991</v>
      </c>
      <c r="K9938">
        <v>0.37498921874154179</v>
      </c>
      <c r="L9938">
        <v>0.81139175681737774</v>
      </c>
    </row>
    <row r="9939" spans="1:12" x14ac:dyDescent="0.25">
      <c r="A9939">
        <f t="shared" si="1398"/>
        <v>9929</v>
      </c>
      <c r="B9939">
        <f t="shared" si="1402"/>
        <v>4.9860516244951213E-2</v>
      </c>
      <c r="C9939">
        <f t="shared" si="1403"/>
        <v>4.9301854998509177E-2</v>
      </c>
      <c r="D9939">
        <f t="shared" si="1404"/>
        <v>-0.15159100059819844</v>
      </c>
      <c r="E9939">
        <f t="shared" si="1399"/>
        <v>0.87950953185497927</v>
      </c>
      <c r="F9939" s="4">
        <f t="shared" si="1400"/>
        <v>-1.1204481792717188E-2</v>
      </c>
      <c r="G9939" s="4" t="str">
        <f t="shared" si="1401"/>
        <v/>
      </c>
      <c r="H9939" t="str">
        <f t="shared" si="1405"/>
        <v/>
      </c>
      <c r="J9939">
        <f t="shared" ca="1" si="1406"/>
        <v>0.3223384892031268</v>
      </c>
      <c r="K9939">
        <v>0.48275981203664575</v>
      </c>
      <c r="L9939">
        <v>0.11295898193784804</v>
      </c>
    </row>
    <row r="9940" spans="1:12" x14ac:dyDescent="0.25">
      <c r="A9940">
        <f t="shared" si="1398"/>
        <v>9930</v>
      </c>
      <c r="B9940">
        <f t="shared" si="1402"/>
        <v>5.167616529588781E-2</v>
      </c>
      <c r="C9940">
        <f t="shared" si="1403"/>
        <v>5.1117504049445782E-2</v>
      </c>
      <c r="D9940">
        <f t="shared" si="1404"/>
        <v>-0.15159100059819655</v>
      </c>
      <c r="E9940">
        <f t="shared" si="1399"/>
        <v>0.87950953185498082</v>
      </c>
      <c r="F9940" s="4">
        <f t="shared" si="1400"/>
        <v>-1.0810810810810773E-2</v>
      </c>
      <c r="G9940" s="4" t="str">
        <f t="shared" si="1401"/>
        <v/>
      </c>
      <c r="H9940" t="str">
        <f t="shared" si="1405"/>
        <v/>
      </c>
      <c r="J9940">
        <f t="shared" ca="1" si="1406"/>
        <v>0.66078509991495638</v>
      </c>
      <c r="K9940">
        <v>0.73785821599790824</v>
      </c>
      <c r="L9940">
        <v>0.30272969450325293</v>
      </c>
    </row>
    <row r="9941" spans="1:12" x14ac:dyDescent="0.25">
      <c r="A9941">
        <f t="shared" si="1398"/>
        <v>9931</v>
      </c>
      <c r="B9941">
        <f t="shared" si="1402"/>
        <v>5.0279512179782736E-2</v>
      </c>
      <c r="C9941">
        <f t="shared" si="1403"/>
        <v>5.0139846868172223E-2</v>
      </c>
      <c r="D9941">
        <f t="shared" si="1404"/>
        <v>-3.7897750149550546E-2</v>
      </c>
      <c r="E9941">
        <f t="shared" si="1399"/>
        <v>0.96976920688269441</v>
      </c>
      <c r="F9941" s="4">
        <f t="shared" si="1400"/>
        <v>-2.7777777777778716E-3</v>
      </c>
      <c r="G9941" s="4" t="str">
        <f t="shared" si="1401"/>
        <v/>
      </c>
      <c r="H9941" t="str">
        <f t="shared" si="1405"/>
        <v/>
      </c>
      <c r="J9941">
        <f t="shared" ca="1" si="1406"/>
        <v>0.69437956891357189</v>
      </c>
      <c r="K9941">
        <v>0.55406438417747816</v>
      </c>
      <c r="L9941">
        <v>0.18712309661049631</v>
      </c>
    </row>
    <row r="9942" spans="1:12" x14ac:dyDescent="0.25">
      <c r="A9942">
        <f t="shared" si="1398"/>
        <v>9932</v>
      </c>
      <c r="B9942">
        <f t="shared" si="1402"/>
        <v>5.1955495919108828E-2</v>
      </c>
      <c r="C9942">
        <f t="shared" si="1403"/>
        <v>5.3910810281655931E-2</v>
      </c>
      <c r="D9942">
        <f t="shared" si="1404"/>
        <v>0.53056850209368889</v>
      </c>
      <c r="E9942">
        <f t="shared" si="1399"/>
        <v>0.59571782753603619</v>
      </c>
      <c r="F9942" s="4">
        <f t="shared" si="1400"/>
        <v>3.7634408602150476E-2</v>
      </c>
      <c r="G9942" s="4" t="str">
        <f t="shared" si="1401"/>
        <v/>
      </c>
      <c r="H9942" t="str">
        <f t="shared" si="1405"/>
        <v/>
      </c>
      <c r="J9942">
        <f t="shared" ca="1" si="1406"/>
        <v>8.9834099612333351E-2</v>
      </c>
      <c r="K9942">
        <v>0.78502562212525162</v>
      </c>
      <c r="L9942">
        <v>0.70148943922896967</v>
      </c>
    </row>
    <row r="9943" spans="1:12" x14ac:dyDescent="0.25">
      <c r="A9943">
        <f t="shared" si="1398"/>
        <v>9933</v>
      </c>
      <c r="B9943">
        <f t="shared" si="1402"/>
        <v>4.6368883454688523E-2</v>
      </c>
      <c r="C9943">
        <f t="shared" si="1403"/>
        <v>5.2095161230719333E-2</v>
      </c>
      <c r="D9943">
        <f t="shared" si="1404"/>
        <v>1.5538077561315198</v>
      </c>
      <c r="E9943">
        <f t="shared" si="1399"/>
        <v>0.12023027990579127</v>
      </c>
      <c r="F9943" s="4">
        <f t="shared" si="1400"/>
        <v>0.12349397590361444</v>
      </c>
      <c r="G9943" s="4" t="str">
        <f t="shared" si="1401"/>
        <v/>
      </c>
      <c r="H9943" t="str">
        <f t="shared" si="1405"/>
        <v/>
      </c>
      <c r="J9943">
        <f t="shared" ca="1" si="1406"/>
        <v>0.70312309946628471</v>
      </c>
      <c r="K9943">
        <v>7.7741919406251525E-2</v>
      </c>
      <c r="L9943">
        <v>0.44297556472141375</v>
      </c>
    </row>
    <row r="9944" spans="1:12" x14ac:dyDescent="0.25">
      <c r="A9944">
        <f t="shared" si="1398"/>
        <v>9934</v>
      </c>
      <c r="B9944">
        <f t="shared" si="1402"/>
        <v>5.0279512179782736E-2</v>
      </c>
      <c r="C9944">
        <f t="shared" si="1403"/>
        <v>5.1815830607498316E-2</v>
      </c>
      <c r="D9944">
        <f t="shared" si="1404"/>
        <v>0.41687525164504097</v>
      </c>
      <c r="E9944">
        <f t="shared" si="1399"/>
        <v>0.67676965641081344</v>
      </c>
      <c r="F9944" s="4">
        <f t="shared" si="1400"/>
        <v>3.0555555555555485E-2</v>
      </c>
      <c r="G9944" s="4" t="str">
        <f t="shared" si="1401"/>
        <v/>
      </c>
      <c r="H9944" t="str">
        <f t="shared" si="1405"/>
        <v/>
      </c>
      <c r="J9944">
        <f t="shared" ca="1" si="1406"/>
        <v>0.22283028408083094</v>
      </c>
      <c r="K9944">
        <v>0.54551967291523917</v>
      </c>
      <c r="L9944">
        <v>0.40981285860157723</v>
      </c>
    </row>
    <row r="9945" spans="1:12" x14ac:dyDescent="0.25">
      <c r="A9945">
        <f t="shared" si="1398"/>
        <v>9935</v>
      </c>
      <c r="B9945">
        <f t="shared" si="1402"/>
        <v>5.3491814346824408E-2</v>
      </c>
      <c r="C9945">
        <f t="shared" si="1403"/>
        <v>5.3352149035213903E-2</v>
      </c>
      <c r="D9945">
        <f t="shared" si="1404"/>
        <v>-3.7897750149548666E-2</v>
      </c>
      <c r="E9945">
        <f t="shared" si="1399"/>
        <v>0.96976920688269574</v>
      </c>
      <c r="F9945" s="4">
        <f t="shared" si="1400"/>
        <v>-2.6109660574412121E-3</v>
      </c>
      <c r="G9945" s="4" t="str">
        <f t="shared" si="1401"/>
        <v/>
      </c>
      <c r="H9945" t="str">
        <f t="shared" si="1405"/>
        <v/>
      </c>
      <c r="J9945">
        <f t="shared" ca="1" si="1406"/>
        <v>0.84458362718654456</v>
      </c>
      <c r="K9945">
        <v>0.91369911585159391</v>
      </c>
      <c r="L9945">
        <v>0.62451332519387059</v>
      </c>
    </row>
    <row r="9946" spans="1:12" x14ac:dyDescent="0.25">
      <c r="A9946">
        <f t="shared" si="1398"/>
        <v>9936</v>
      </c>
      <c r="B9946">
        <f t="shared" si="1402"/>
        <v>4.748620594757258E-2</v>
      </c>
      <c r="C9946">
        <f t="shared" si="1403"/>
        <v>5.1815830607498316E-2</v>
      </c>
      <c r="D9946">
        <f t="shared" si="1404"/>
        <v>1.1748302546360274</v>
      </c>
      <c r="E9946">
        <f t="shared" si="1399"/>
        <v>0.24006263340611222</v>
      </c>
      <c r="F9946" s="4">
        <f t="shared" si="1400"/>
        <v>9.1176470588235317E-2</v>
      </c>
      <c r="G9946" s="4" t="str">
        <f t="shared" si="1401"/>
        <v/>
      </c>
      <c r="H9946" t="str">
        <f t="shared" si="1405"/>
        <v/>
      </c>
      <c r="J9946">
        <f t="shared" ca="1" si="1406"/>
        <v>0.24670202748824499</v>
      </c>
      <c r="K9946">
        <v>0.16343510700376696</v>
      </c>
      <c r="L9946">
        <v>0.40911593806249569</v>
      </c>
    </row>
    <row r="9947" spans="1:12" x14ac:dyDescent="0.25">
      <c r="A9947">
        <f t="shared" si="1398"/>
        <v>9937</v>
      </c>
      <c r="B9947">
        <f t="shared" si="1402"/>
        <v>5.1536499984277305E-2</v>
      </c>
      <c r="C9947">
        <f t="shared" si="1403"/>
        <v>5.0838173426224764E-2</v>
      </c>
      <c r="D9947">
        <f t="shared" si="1404"/>
        <v>-0.1894887507477471</v>
      </c>
      <c r="E9947">
        <f t="shared" si="1399"/>
        <v>0.84970977099080969</v>
      </c>
      <c r="F9947" s="4">
        <f t="shared" si="1400"/>
        <v>-1.3550135501355068E-2</v>
      </c>
      <c r="G9947" s="4" t="str">
        <f t="shared" si="1401"/>
        <v/>
      </c>
      <c r="H9947" t="str">
        <f t="shared" si="1405"/>
        <v/>
      </c>
      <c r="J9947">
        <f t="shared" ca="1" si="1406"/>
        <v>0.7535359235395539</v>
      </c>
      <c r="K9947">
        <v>0.7198323480558334</v>
      </c>
      <c r="L9947">
        <v>0.27049088899530693</v>
      </c>
    </row>
    <row r="9948" spans="1:12" x14ac:dyDescent="0.25">
      <c r="A9948">
        <f t="shared" si="1398"/>
        <v>9938</v>
      </c>
      <c r="B9948">
        <f t="shared" si="1402"/>
        <v>5.2095161230719333E-2</v>
      </c>
      <c r="C9948">
        <f t="shared" si="1403"/>
        <v>5.0279512179782736E-2</v>
      </c>
      <c r="D9948">
        <f t="shared" si="1404"/>
        <v>-0.49267075194414017</v>
      </c>
      <c r="E9948">
        <f t="shared" si="1399"/>
        <v>0.62224524700712269</v>
      </c>
      <c r="F9948" s="4">
        <f t="shared" si="1400"/>
        <v>-3.4852546916890062E-2</v>
      </c>
      <c r="G9948" s="4" t="str">
        <f t="shared" si="1401"/>
        <v/>
      </c>
      <c r="H9948" t="str">
        <f t="shared" si="1405"/>
        <v/>
      </c>
      <c r="J9948">
        <f t="shared" ca="1" si="1406"/>
        <v>0.10784812786261078</v>
      </c>
      <c r="K9948">
        <v>0.79664323253771752</v>
      </c>
      <c r="L9948">
        <v>0.20088074714733939</v>
      </c>
    </row>
    <row r="9949" spans="1:12" x14ac:dyDescent="0.25">
      <c r="A9949">
        <f t="shared" si="1398"/>
        <v>9939</v>
      </c>
      <c r="B9949">
        <f t="shared" si="1402"/>
        <v>4.7625871259183092E-2</v>
      </c>
      <c r="C9949">
        <f t="shared" si="1403"/>
        <v>4.97208509333407E-2</v>
      </c>
      <c r="D9949">
        <f t="shared" si="1404"/>
        <v>0.56846625224323755</v>
      </c>
      <c r="E9949">
        <f t="shared" si="1399"/>
        <v>0.56971841484384722</v>
      </c>
      <c r="F9949" s="4">
        <f t="shared" si="1400"/>
        <v>4.3988269794721292E-2</v>
      </c>
      <c r="G9949" s="4" t="str">
        <f t="shared" si="1401"/>
        <v/>
      </c>
      <c r="H9949" t="str">
        <f t="shared" si="1405"/>
        <v/>
      </c>
      <c r="J9949">
        <f t="shared" ca="1" si="1406"/>
        <v>0.36654902047999982</v>
      </c>
      <c r="K9949">
        <v>0.17451265330824806</v>
      </c>
      <c r="L9949">
        <v>0.15238295835516513</v>
      </c>
    </row>
    <row r="9950" spans="1:12" x14ac:dyDescent="0.25">
      <c r="A9950">
        <f t="shared" si="1398"/>
        <v>9940</v>
      </c>
      <c r="B9950">
        <f t="shared" si="1402"/>
        <v>4.8603528440456643E-2</v>
      </c>
      <c r="C9950">
        <f t="shared" si="1403"/>
        <v>5.2374491853940344E-2</v>
      </c>
      <c r="D9950">
        <f t="shared" si="1404"/>
        <v>1.023239254037829</v>
      </c>
      <c r="E9950">
        <f t="shared" si="1399"/>
        <v>0.30619473730009084</v>
      </c>
      <c r="F9950" s="4">
        <f t="shared" si="1400"/>
        <v>7.7586206896551643E-2</v>
      </c>
      <c r="G9950" s="4" t="str">
        <f t="shared" si="1401"/>
        <v/>
      </c>
      <c r="H9950" t="str">
        <f t="shared" si="1405"/>
        <v/>
      </c>
      <c r="J9950">
        <f t="shared" ca="1" si="1406"/>
        <v>0.27415565084979721</v>
      </c>
      <c r="K9950">
        <v>0.29290993100903229</v>
      </c>
      <c r="L9950">
        <v>0.48704939799254998</v>
      </c>
    </row>
    <row r="9951" spans="1:12" x14ac:dyDescent="0.25">
      <c r="A9951">
        <f t="shared" si="1398"/>
        <v>9941</v>
      </c>
      <c r="B9951">
        <f t="shared" si="1402"/>
        <v>4.9022524375288166E-2</v>
      </c>
      <c r="C9951">
        <f t="shared" si="1403"/>
        <v>4.9581185621730195E-2</v>
      </c>
      <c r="D9951">
        <f t="shared" si="1404"/>
        <v>0.15159100059819655</v>
      </c>
      <c r="E9951">
        <f t="shared" si="1399"/>
        <v>0.87950953185498082</v>
      </c>
      <c r="F9951" s="4">
        <f t="shared" si="1400"/>
        <v>1.1396011396011357E-2</v>
      </c>
      <c r="G9951" s="4" t="str">
        <f t="shared" si="1401"/>
        <v/>
      </c>
      <c r="H9951" t="str">
        <f t="shared" si="1405"/>
        <v/>
      </c>
      <c r="J9951">
        <f t="shared" ca="1" si="1406"/>
        <v>0.59273992926112562</v>
      </c>
      <c r="K9951">
        <v>0.35886501136517168</v>
      </c>
      <c r="L9951">
        <v>0.1361825624239783</v>
      </c>
    </row>
    <row r="9952" spans="1:12" x14ac:dyDescent="0.25">
      <c r="A9952">
        <f t="shared" si="1398"/>
        <v>9942</v>
      </c>
      <c r="B9952">
        <f t="shared" si="1402"/>
        <v>4.7905201882404103E-2</v>
      </c>
      <c r="C9952">
        <f t="shared" si="1403"/>
        <v>5.0419177491393241E-2</v>
      </c>
      <c r="D9952">
        <f t="shared" si="1404"/>
        <v>0.6821595026918873</v>
      </c>
      <c r="E9952">
        <f t="shared" si="1399"/>
        <v>0.49513809896736705</v>
      </c>
      <c r="F9952" s="4">
        <f t="shared" si="1400"/>
        <v>5.2478134110787215E-2</v>
      </c>
      <c r="G9952" s="4" t="str">
        <f t="shared" si="1401"/>
        <v/>
      </c>
      <c r="H9952" t="str">
        <f t="shared" si="1405"/>
        <v/>
      </c>
      <c r="J9952">
        <f t="shared" ca="1" si="1406"/>
        <v>0.23581903277158689</v>
      </c>
      <c r="K9952">
        <v>0.20348824703101831</v>
      </c>
      <c r="L9952">
        <v>0.21574236850057882</v>
      </c>
    </row>
    <row r="9953" spans="1:12" x14ac:dyDescent="0.25">
      <c r="A9953">
        <f t="shared" si="1398"/>
        <v>9943</v>
      </c>
      <c r="B9953">
        <f t="shared" si="1402"/>
        <v>5.5866124644203034E-2</v>
      </c>
      <c r="C9953">
        <f t="shared" si="1403"/>
        <v>5.1815830607498316E-2</v>
      </c>
      <c r="D9953">
        <f t="shared" si="1404"/>
        <v>-1.0990347543369283</v>
      </c>
      <c r="E9953">
        <f t="shared" si="1399"/>
        <v>0.27175290691455789</v>
      </c>
      <c r="F9953" s="4">
        <f t="shared" si="1400"/>
        <v>-7.2499999999999981E-2</v>
      </c>
      <c r="G9953" s="4" t="str">
        <f t="shared" si="1401"/>
        <v/>
      </c>
      <c r="H9953" t="str">
        <f t="shared" si="1405"/>
        <v/>
      </c>
      <c r="J9953">
        <f t="shared" ca="1" si="1406"/>
        <v>0.31106409826471504</v>
      </c>
      <c r="K9953">
        <v>0.98831168435050454</v>
      </c>
      <c r="L9953">
        <v>0.40927328747686609</v>
      </c>
    </row>
    <row r="9954" spans="1:12" x14ac:dyDescent="0.25">
      <c r="A9954">
        <f t="shared" si="1398"/>
        <v>9944</v>
      </c>
      <c r="B9954">
        <f t="shared" si="1402"/>
        <v>4.5251560961804459E-2</v>
      </c>
      <c r="C9954">
        <f t="shared" si="1403"/>
        <v>5.321248372360339E-2</v>
      </c>
      <c r="D9954">
        <f t="shared" si="1404"/>
        <v>2.1601717585243079</v>
      </c>
      <c r="E9954">
        <f t="shared" si="1399"/>
        <v>3.0759375569110015E-2</v>
      </c>
      <c r="F9954" s="4">
        <f t="shared" si="1400"/>
        <v>0.1759259259259259</v>
      </c>
      <c r="G9954" s="4">
        <f t="shared" si="1401"/>
        <v>0.1759259259259259</v>
      </c>
      <c r="H9954" t="str">
        <f t="shared" si="1405"/>
        <v/>
      </c>
      <c r="J9954">
        <f t="shared" ca="1" si="1406"/>
        <v>0.68666041326305749</v>
      </c>
      <c r="K9954">
        <v>3.3223062178647123E-2</v>
      </c>
      <c r="L9954">
        <v>0.6090646388787222</v>
      </c>
    </row>
    <row r="9955" spans="1:12" x14ac:dyDescent="0.25">
      <c r="A9955">
        <f t="shared" si="1398"/>
        <v>9945</v>
      </c>
      <c r="B9955">
        <f t="shared" si="1402"/>
        <v>5.0558842803003747E-2</v>
      </c>
      <c r="C9955">
        <f t="shared" si="1403"/>
        <v>5.3910810281655931E-2</v>
      </c>
      <c r="D9955">
        <f t="shared" si="1404"/>
        <v>0.90954600358918303</v>
      </c>
      <c r="E9955">
        <f t="shared" si="1399"/>
        <v>0.36306198608958207</v>
      </c>
      <c r="F9955" s="4">
        <f t="shared" si="1400"/>
        <v>6.6298342541436517E-2</v>
      </c>
      <c r="G9955" s="4" t="str">
        <f t="shared" si="1401"/>
        <v/>
      </c>
      <c r="H9955" t="str">
        <f t="shared" si="1405"/>
        <v/>
      </c>
      <c r="J9955">
        <f t="shared" ca="1" si="1406"/>
        <v>0.15739247948500157</v>
      </c>
      <c r="K9955">
        <v>0.59904330948009121</v>
      </c>
      <c r="L9955">
        <v>0.70087451729913119</v>
      </c>
    </row>
    <row r="9956" spans="1:12" x14ac:dyDescent="0.25">
      <c r="A9956">
        <f t="shared" si="1398"/>
        <v>9946</v>
      </c>
      <c r="B9956">
        <f t="shared" si="1402"/>
        <v>5.0279512179782736E-2</v>
      </c>
      <c r="C9956">
        <f t="shared" si="1403"/>
        <v>4.8882859063677661E-2</v>
      </c>
      <c r="D9956">
        <f t="shared" si="1404"/>
        <v>-0.37897750149549231</v>
      </c>
      <c r="E9956">
        <f t="shared" si="1399"/>
        <v>0.70470457106782747</v>
      </c>
      <c r="F9956" s="4">
        <f t="shared" si="1400"/>
        <v>-2.7777777777777752E-2</v>
      </c>
      <c r="G9956" s="4" t="str">
        <f t="shared" si="1401"/>
        <v/>
      </c>
      <c r="H9956" t="str">
        <f t="shared" si="1405"/>
        <v/>
      </c>
      <c r="J9956">
        <f t="shared" ca="1" si="1406"/>
        <v>0.51435249267198691</v>
      </c>
      <c r="K9956">
        <v>0.55769908520406541</v>
      </c>
      <c r="L9956">
        <v>8.134172550575125E-2</v>
      </c>
    </row>
    <row r="9957" spans="1:12" x14ac:dyDescent="0.25">
      <c r="A9957">
        <f t="shared" si="1398"/>
        <v>9947</v>
      </c>
      <c r="B9957">
        <f t="shared" si="1402"/>
        <v>4.9162189686898672E-2</v>
      </c>
      <c r="C9957">
        <f t="shared" si="1403"/>
        <v>5.321248372360339E-2</v>
      </c>
      <c r="D9957">
        <f t="shared" si="1404"/>
        <v>1.0990347543369283</v>
      </c>
      <c r="E9957">
        <f t="shared" si="1399"/>
        <v>0.27175290691455789</v>
      </c>
      <c r="F9957" s="4">
        <f t="shared" si="1400"/>
        <v>8.2386363636363605E-2</v>
      </c>
      <c r="G9957" s="4" t="str">
        <f t="shared" si="1401"/>
        <v/>
      </c>
      <c r="H9957" t="str">
        <f t="shared" si="1405"/>
        <v/>
      </c>
      <c r="J9957">
        <f t="shared" ca="1" si="1406"/>
        <v>0.5171138952073453</v>
      </c>
      <c r="K9957">
        <v>0.38360944292733534</v>
      </c>
      <c r="L9957">
        <v>0.60680553414953875</v>
      </c>
    </row>
    <row r="9958" spans="1:12" x14ac:dyDescent="0.25">
      <c r="A9958">
        <f t="shared" si="1398"/>
        <v>9948</v>
      </c>
      <c r="B9958">
        <f t="shared" si="1402"/>
        <v>4.9022524375288166E-2</v>
      </c>
      <c r="C9958">
        <f t="shared" si="1403"/>
        <v>5.3352149035213903E-2</v>
      </c>
      <c r="D9958">
        <f t="shared" si="1404"/>
        <v>1.1748302546360274</v>
      </c>
      <c r="E9958">
        <f t="shared" si="1399"/>
        <v>0.24006263340611222</v>
      </c>
      <c r="F9958" s="4">
        <f t="shared" si="1400"/>
        <v>8.8319088319088329E-2</v>
      </c>
      <c r="G9958" s="4" t="str">
        <f t="shared" si="1401"/>
        <v/>
      </c>
      <c r="H9958" t="str">
        <f t="shared" si="1405"/>
        <v/>
      </c>
      <c r="J9958">
        <f t="shared" ca="1" si="1406"/>
        <v>0.52183469465869436</v>
      </c>
      <c r="K9958">
        <v>0.35021193406057793</v>
      </c>
      <c r="L9958">
        <v>0.63727850860130186</v>
      </c>
    </row>
    <row r="9959" spans="1:12" x14ac:dyDescent="0.25">
      <c r="A9959">
        <f t="shared" si="1398"/>
        <v>9949</v>
      </c>
      <c r="B9959">
        <f t="shared" si="1402"/>
        <v>5.0419177491393241E-2</v>
      </c>
      <c r="C9959">
        <f t="shared" si="1403"/>
        <v>5.0139846868172223E-2</v>
      </c>
      <c r="D9959">
        <f t="shared" si="1404"/>
        <v>-7.5795500299099219E-2</v>
      </c>
      <c r="E9959">
        <f t="shared" si="1399"/>
        <v>0.93958179606976633</v>
      </c>
      <c r="F9959" s="4">
        <f t="shared" si="1400"/>
        <v>-5.5401662049861999E-3</v>
      </c>
      <c r="G9959" s="4" t="str">
        <f t="shared" si="1401"/>
        <v/>
      </c>
      <c r="H9959" t="str">
        <f t="shared" si="1405"/>
        <v/>
      </c>
      <c r="J9959">
        <f t="shared" ca="1" si="1406"/>
        <v>0.85391806557098759</v>
      </c>
      <c r="K9959">
        <v>0.56411674055118621</v>
      </c>
      <c r="L9959">
        <v>0.19364617878479573</v>
      </c>
    </row>
    <row r="9960" spans="1:12" x14ac:dyDescent="0.25">
      <c r="A9960">
        <f t="shared" si="1398"/>
        <v>9950</v>
      </c>
      <c r="B9960">
        <f t="shared" si="1402"/>
        <v>5.1536499984277305E-2</v>
      </c>
      <c r="C9960">
        <f t="shared" si="1403"/>
        <v>5.3491814346824408E-2</v>
      </c>
      <c r="D9960">
        <f t="shared" si="1404"/>
        <v>0.53056850209368889</v>
      </c>
      <c r="E9960">
        <f t="shared" si="1399"/>
        <v>0.59571782753603619</v>
      </c>
      <c r="F9960" s="4">
        <f t="shared" si="1400"/>
        <v>3.7940379403793974E-2</v>
      </c>
      <c r="G9960" s="4" t="str">
        <f t="shared" si="1401"/>
        <v/>
      </c>
      <c r="H9960" t="str">
        <f t="shared" si="1405"/>
        <v/>
      </c>
      <c r="J9960">
        <f t="shared" ca="1" si="1406"/>
        <v>0.24035559842641729</v>
      </c>
      <c r="K9960">
        <v>0.72610180734038332</v>
      </c>
      <c r="L9960">
        <v>0.65901757004341288</v>
      </c>
    </row>
    <row r="9961" spans="1:12" x14ac:dyDescent="0.25">
      <c r="A9961">
        <f t="shared" si="1398"/>
        <v>9951</v>
      </c>
      <c r="B9961">
        <f t="shared" si="1402"/>
        <v>4.944152031011969E-2</v>
      </c>
      <c r="C9961">
        <f t="shared" si="1403"/>
        <v>5.5586794020982024E-2</v>
      </c>
      <c r="D9961">
        <f t="shared" si="1404"/>
        <v>1.6675010065801676</v>
      </c>
      <c r="E9961">
        <f t="shared" si="1399"/>
        <v>9.5414824430527512E-2</v>
      </c>
      <c r="F9961" s="4">
        <f t="shared" si="1400"/>
        <v>0.12429378531073446</v>
      </c>
      <c r="G9961" s="4" t="str">
        <f t="shared" si="1401"/>
        <v/>
      </c>
      <c r="H9961" t="str">
        <f t="shared" si="1405"/>
        <v/>
      </c>
      <c r="J9961">
        <f t="shared" ca="1" si="1406"/>
        <v>0.56610419777508902</v>
      </c>
      <c r="K9961">
        <v>0.41171552827720614</v>
      </c>
      <c r="L9961">
        <v>0.88033265181832643</v>
      </c>
    </row>
    <row r="9962" spans="1:12" x14ac:dyDescent="0.25">
      <c r="A9962">
        <f t="shared" si="1398"/>
        <v>9952</v>
      </c>
      <c r="B9962">
        <f t="shared" si="1402"/>
        <v>5.2234826542329839E-2</v>
      </c>
      <c r="C9962">
        <f t="shared" si="1403"/>
        <v>5.4050475593266437E-2</v>
      </c>
      <c r="D9962">
        <f t="shared" si="1404"/>
        <v>0.49267075194414017</v>
      </c>
      <c r="E9962">
        <f t="shared" si="1399"/>
        <v>0.62224524700712269</v>
      </c>
      <c r="F9962" s="4">
        <f t="shared" si="1400"/>
        <v>3.4759358288770033E-2</v>
      </c>
      <c r="G9962" s="4" t="str">
        <f t="shared" si="1401"/>
        <v/>
      </c>
      <c r="H9962" t="str">
        <f t="shared" si="1405"/>
        <v/>
      </c>
      <c r="J9962">
        <f t="shared" ca="1" si="1406"/>
        <v>0.91552075080547213</v>
      </c>
      <c r="K9962">
        <v>0.81206288277363303</v>
      </c>
      <c r="L9962">
        <v>0.73278434384704405</v>
      </c>
    </row>
    <row r="9963" spans="1:12" x14ac:dyDescent="0.25">
      <c r="A9963">
        <f t="shared" si="1398"/>
        <v>9953</v>
      </c>
      <c r="B9963">
        <f t="shared" si="1402"/>
        <v>5.3631479658434913E-2</v>
      </c>
      <c r="C9963">
        <f t="shared" si="1403"/>
        <v>5.1955495919108828E-2</v>
      </c>
      <c r="D9963">
        <f t="shared" si="1404"/>
        <v>-0.45477300179458963</v>
      </c>
      <c r="E9963">
        <f t="shared" si="1399"/>
        <v>0.64927255531256267</v>
      </c>
      <c r="F9963" s="4">
        <f t="shared" si="1400"/>
        <v>-3.1249999999999896E-2</v>
      </c>
      <c r="G9963" s="4" t="str">
        <f t="shared" si="1401"/>
        <v/>
      </c>
      <c r="H9963" t="str">
        <f t="shared" si="1405"/>
        <v/>
      </c>
      <c r="J9963">
        <f t="shared" ca="1" si="1406"/>
        <v>0.97527168836342626</v>
      </c>
      <c r="K9963">
        <v>0.91909242873927832</v>
      </c>
      <c r="L9963">
        <v>0.41704546717566493</v>
      </c>
    </row>
    <row r="9964" spans="1:12" x14ac:dyDescent="0.25">
      <c r="A9964">
        <f t="shared" si="1398"/>
        <v>9954</v>
      </c>
      <c r="B9964">
        <f t="shared" si="1402"/>
        <v>5.3631479658434913E-2</v>
      </c>
      <c r="C9964">
        <f t="shared" si="1403"/>
        <v>5.4748802151318977E-2</v>
      </c>
      <c r="D9964">
        <f t="shared" si="1404"/>
        <v>0.30318200119639499</v>
      </c>
      <c r="E9964">
        <f t="shared" si="1399"/>
        <v>0.76175116485686689</v>
      </c>
      <c r="F9964" s="4">
        <f t="shared" si="1400"/>
        <v>2.0833333333333391E-2</v>
      </c>
      <c r="G9964" s="4" t="str">
        <f t="shared" si="1401"/>
        <v/>
      </c>
      <c r="H9964" t="str">
        <f t="shared" si="1405"/>
        <v/>
      </c>
      <c r="J9964">
        <f t="shared" ca="1" si="1406"/>
        <v>0.80126022745013192</v>
      </c>
      <c r="K9964">
        <v>0.91976963342483264</v>
      </c>
      <c r="L9964">
        <v>0.79935741302315477</v>
      </c>
    </row>
    <row r="9965" spans="1:12" x14ac:dyDescent="0.25">
      <c r="A9965">
        <f t="shared" si="1398"/>
        <v>9955</v>
      </c>
      <c r="B9965">
        <f t="shared" si="1402"/>
        <v>4.9022524375288166E-2</v>
      </c>
      <c r="C9965">
        <f t="shared" si="1403"/>
        <v>4.9301854998509177E-2</v>
      </c>
      <c r="D9965">
        <f t="shared" si="1404"/>
        <v>7.5795500299097332E-2</v>
      </c>
      <c r="E9965">
        <f t="shared" si="1399"/>
        <v>0.93958179606976788</v>
      </c>
      <c r="F9965" s="4">
        <f t="shared" si="1400"/>
        <v>5.6980056980056081E-3</v>
      </c>
      <c r="G9965" s="4" t="str">
        <f t="shared" si="1401"/>
        <v/>
      </c>
      <c r="H9965" t="str">
        <f t="shared" si="1405"/>
        <v/>
      </c>
      <c r="J9965">
        <f t="shared" ca="1" si="1406"/>
        <v>4.8766747675896172E-2</v>
      </c>
      <c r="K9965">
        <v>0.35685193296550122</v>
      </c>
      <c r="L9965">
        <v>0.11016735063528527</v>
      </c>
    </row>
    <row r="9966" spans="1:12" x14ac:dyDescent="0.25">
      <c r="A9966">
        <f t="shared" si="1398"/>
        <v>9956</v>
      </c>
      <c r="B9966">
        <f t="shared" si="1402"/>
        <v>5.3352149035213903E-2</v>
      </c>
      <c r="C9966">
        <f t="shared" si="1403"/>
        <v>5.2793487788771867E-2</v>
      </c>
      <c r="D9966">
        <f t="shared" si="1404"/>
        <v>-0.15159100059819844</v>
      </c>
      <c r="E9966">
        <f t="shared" si="1399"/>
        <v>0.87950953185497927</v>
      </c>
      <c r="F9966" s="4">
        <f t="shared" si="1400"/>
        <v>-1.047120418848177E-2</v>
      </c>
      <c r="G9966" s="4" t="str">
        <f t="shared" si="1401"/>
        <v/>
      </c>
      <c r="H9966" t="str">
        <f t="shared" si="1405"/>
        <v/>
      </c>
      <c r="J9966">
        <f t="shared" ca="1" si="1406"/>
        <v>0.37633565604254071</v>
      </c>
      <c r="K9966">
        <v>0.90453905303962967</v>
      </c>
      <c r="L9966">
        <v>0.55545736181047956</v>
      </c>
    </row>
    <row r="9967" spans="1:12" x14ac:dyDescent="0.25">
      <c r="A9967">
        <f t="shared" ref="A9967:A10010" si="1407">A9966+1</f>
        <v>9957</v>
      </c>
      <c r="B9967">
        <f t="shared" si="1402"/>
        <v>4.97208509333407E-2</v>
      </c>
      <c r="C9967">
        <f t="shared" si="1403"/>
        <v>5.3072818411992885E-2</v>
      </c>
      <c r="D9967">
        <f t="shared" si="1404"/>
        <v>0.90954600358918303</v>
      </c>
      <c r="E9967">
        <f t="shared" si="1399"/>
        <v>0.36306198608958207</v>
      </c>
      <c r="F9967" s="4">
        <f t="shared" si="1400"/>
        <v>6.7415730337078705E-2</v>
      </c>
      <c r="G9967" s="4" t="str">
        <f t="shared" si="1401"/>
        <v/>
      </c>
      <c r="H9967" t="str">
        <f t="shared" si="1405"/>
        <v/>
      </c>
      <c r="J9967">
        <f t="shared" ca="1" si="1406"/>
        <v>0.39155677786594512</v>
      </c>
      <c r="K9967">
        <v>0.45900792178304428</v>
      </c>
      <c r="L9967">
        <v>0.58917313072449973</v>
      </c>
    </row>
    <row r="9968" spans="1:12" x14ac:dyDescent="0.25">
      <c r="A9968">
        <f t="shared" si="1407"/>
        <v>9958</v>
      </c>
      <c r="B9968">
        <f t="shared" si="1402"/>
        <v>4.6927544701130551E-2</v>
      </c>
      <c r="C9968">
        <f t="shared" si="1403"/>
        <v>4.944152031011969E-2</v>
      </c>
      <c r="D9968">
        <f t="shared" si="1404"/>
        <v>0.6821595026918873</v>
      </c>
      <c r="E9968">
        <f t="shared" si="1399"/>
        <v>0.49513809896736705</v>
      </c>
      <c r="F9968" s="4">
        <f t="shared" si="1400"/>
        <v>5.357142857142861E-2</v>
      </c>
      <c r="G9968" s="4" t="str">
        <f t="shared" si="1401"/>
        <v/>
      </c>
      <c r="H9968" t="str">
        <f t="shared" si="1405"/>
        <v/>
      </c>
      <c r="J9968">
        <f t="shared" ca="1" si="1406"/>
        <v>0.58842869220974192</v>
      </c>
      <c r="K9968">
        <v>0.11802574929175513</v>
      </c>
      <c r="L9968">
        <v>0.12339877960359669</v>
      </c>
    </row>
    <row r="9969" spans="1:12" x14ac:dyDescent="0.25">
      <c r="A9969">
        <f t="shared" si="1407"/>
        <v>9959</v>
      </c>
      <c r="B9969">
        <f t="shared" si="1402"/>
        <v>4.9860516244951213E-2</v>
      </c>
      <c r="C9969">
        <f t="shared" si="1403"/>
        <v>5.5586794020982024E-2</v>
      </c>
      <c r="D9969">
        <f t="shared" si="1404"/>
        <v>1.5538077561315198</v>
      </c>
      <c r="E9969">
        <f t="shared" si="1399"/>
        <v>0.12023027990579127</v>
      </c>
      <c r="F9969" s="4">
        <f t="shared" si="1400"/>
        <v>0.11484593837535012</v>
      </c>
      <c r="G9969" s="4" t="str">
        <f t="shared" si="1401"/>
        <v/>
      </c>
      <c r="H9969" t="str">
        <f t="shared" si="1405"/>
        <v/>
      </c>
      <c r="J9969">
        <f t="shared" ca="1" si="1406"/>
        <v>0.32974558903771101</v>
      </c>
      <c r="K9969">
        <v>0.48683481935942241</v>
      </c>
      <c r="L9969">
        <v>0.87840269185600373</v>
      </c>
    </row>
    <row r="9970" spans="1:12" x14ac:dyDescent="0.25">
      <c r="A9970">
        <f t="shared" si="1407"/>
        <v>9960</v>
      </c>
      <c r="B9970">
        <f t="shared" si="1402"/>
        <v>5.1257169361056287E-2</v>
      </c>
      <c r="C9970">
        <f t="shared" si="1403"/>
        <v>5.4888467462929483E-2</v>
      </c>
      <c r="D9970">
        <f t="shared" si="1404"/>
        <v>0.98534150388828035</v>
      </c>
      <c r="E9970">
        <f t="shared" si="1399"/>
        <v>0.32445635245909954</v>
      </c>
      <c r="F9970" s="4">
        <f t="shared" si="1400"/>
        <v>7.0844686648501326E-2</v>
      </c>
      <c r="G9970" s="4" t="str">
        <f t="shared" si="1401"/>
        <v/>
      </c>
      <c r="H9970" t="str">
        <f t="shared" si="1405"/>
        <v/>
      </c>
      <c r="J9970">
        <f t="shared" ca="1" si="1406"/>
        <v>0.32377540860751985</v>
      </c>
      <c r="K9970">
        <v>0.69061309208594113</v>
      </c>
      <c r="L9970">
        <v>0.81636592541527486</v>
      </c>
    </row>
    <row r="9971" spans="1:12" x14ac:dyDescent="0.25">
      <c r="A9971">
        <f t="shared" si="1407"/>
        <v>9961</v>
      </c>
      <c r="B9971">
        <f t="shared" si="1402"/>
        <v>5.0838173426224764E-2</v>
      </c>
      <c r="C9971">
        <f t="shared" si="1403"/>
        <v>5.2793487788771867E-2</v>
      </c>
      <c r="D9971">
        <f t="shared" si="1404"/>
        <v>0.53056850209368889</v>
      </c>
      <c r="E9971">
        <f t="shared" ref="E9971:E10010" si="1408">2*(1-_xlfn.NORM.S.DIST(ABS(D9971),TRUE))</f>
        <v>0.59571782753603619</v>
      </c>
      <c r="F9971" s="4">
        <f t="shared" ref="F9971:F10010" si="1409">IF(B9971=0, (C9971-B9971), (C9971-B9971)/B9971)</f>
        <v>3.8461538461538401E-2</v>
      </c>
      <c r="G9971" s="4" t="str">
        <f t="shared" ref="G9971:G10010" si="1410">IF(E9971&lt;0.05,ABS(F9971), "")</f>
        <v/>
      </c>
      <c r="H9971" t="str">
        <f t="shared" si="1405"/>
        <v/>
      </c>
      <c r="J9971">
        <f t="shared" ca="1" si="1406"/>
        <v>0.73069577749994019</v>
      </c>
      <c r="K9971">
        <v>0.63566966198092545</v>
      </c>
      <c r="L9971">
        <v>0.54724440648842243</v>
      </c>
    </row>
    <row r="9972" spans="1:12" x14ac:dyDescent="0.25">
      <c r="A9972">
        <f t="shared" si="1407"/>
        <v>9962</v>
      </c>
      <c r="B9972">
        <f t="shared" si="1402"/>
        <v>5.1955495919108828E-2</v>
      </c>
      <c r="C9972">
        <f t="shared" si="1403"/>
        <v>5.2514157165550857E-2</v>
      </c>
      <c r="D9972">
        <f t="shared" si="1404"/>
        <v>0.15159100059819655</v>
      </c>
      <c r="E9972">
        <f t="shared" si="1408"/>
        <v>0.87950953185498082</v>
      </c>
      <c r="F9972" s="4">
        <f t="shared" si="1409"/>
        <v>1.0752688172042973E-2</v>
      </c>
      <c r="G9972" s="4" t="str">
        <f t="shared" si="1410"/>
        <v/>
      </c>
      <c r="H9972" t="str">
        <f t="shared" si="1405"/>
        <v/>
      </c>
      <c r="J9972">
        <f t="shared" ca="1" si="1406"/>
        <v>0.17445036689981008</v>
      </c>
      <c r="K9972">
        <v>0.77048234715047659</v>
      </c>
      <c r="L9972">
        <v>0.49687682847078274</v>
      </c>
    </row>
    <row r="9973" spans="1:12" x14ac:dyDescent="0.25">
      <c r="A9973">
        <f t="shared" si="1407"/>
        <v>9963</v>
      </c>
      <c r="B9973">
        <f t="shared" si="1402"/>
        <v>5.0558842803003747E-2</v>
      </c>
      <c r="C9973">
        <f t="shared" si="1403"/>
        <v>5.2095161230719333E-2</v>
      </c>
      <c r="D9973">
        <f t="shared" si="1404"/>
        <v>0.41687525164504285</v>
      </c>
      <c r="E9973">
        <f t="shared" si="1408"/>
        <v>0.6767696564108121</v>
      </c>
      <c r="F9973" s="4">
        <f t="shared" si="1409"/>
        <v>3.0386740331491781E-2</v>
      </c>
      <c r="G9973" s="4" t="str">
        <f t="shared" si="1410"/>
        <v/>
      </c>
      <c r="H9973" t="str">
        <f t="shared" si="1405"/>
        <v/>
      </c>
      <c r="J9973">
        <f t="shared" ca="1" si="1406"/>
        <v>0.27870542232382267</v>
      </c>
      <c r="K9973">
        <v>0.59008584240507078</v>
      </c>
      <c r="L9973">
        <v>0.43756707602671019</v>
      </c>
    </row>
    <row r="9974" spans="1:12" x14ac:dyDescent="0.25">
      <c r="A9974">
        <f t="shared" si="1407"/>
        <v>9964</v>
      </c>
      <c r="B9974">
        <f t="shared" si="1402"/>
        <v>5.293315310038238E-2</v>
      </c>
      <c r="C9974">
        <f t="shared" si="1403"/>
        <v>5.2514157165550857E-2</v>
      </c>
      <c r="D9974">
        <f t="shared" si="1404"/>
        <v>-0.11369325044864788</v>
      </c>
      <c r="E9974">
        <f t="shared" si="1408"/>
        <v>0.90948096318930416</v>
      </c>
      <c r="F9974" s="4">
        <f t="shared" si="1409"/>
        <v>-7.9155672823219055E-3</v>
      </c>
      <c r="G9974" s="4" t="str">
        <f t="shared" si="1410"/>
        <v/>
      </c>
      <c r="H9974" t="str">
        <f t="shared" si="1405"/>
        <v/>
      </c>
      <c r="J9974">
        <f t="shared" ca="1" si="1406"/>
        <v>0.19579106964194848</v>
      </c>
      <c r="K9974">
        <v>0.87262209577395344</v>
      </c>
      <c r="L9974">
        <v>0.50737675979125874</v>
      </c>
    </row>
    <row r="9975" spans="1:12" x14ac:dyDescent="0.25">
      <c r="A9975">
        <f t="shared" si="1407"/>
        <v>9965</v>
      </c>
      <c r="B9975">
        <f t="shared" si="1402"/>
        <v>5.2793487788771867E-2</v>
      </c>
      <c r="C9975">
        <f t="shared" si="1403"/>
        <v>5.4748802151318977E-2</v>
      </c>
      <c r="D9975">
        <f t="shared" si="1404"/>
        <v>0.53056850209369077</v>
      </c>
      <c r="E9975">
        <f t="shared" si="1408"/>
        <v>0.59571782753603486</v>
      </c>
      <c r="F9975" s="4">
        <f t="shared" si="1409"/>
        <v>3.7037037037037111E-2</v>
      </c>
      <c r="G9975" s="4" t="str">
        <f t="shared" si="1410"/>
        <v/>
      </c>
      <c r="H9975" t="str">
        <f t="shared" si="1405"/>
        <v/>
      </c>
      <c r="J9975">
        <f t="shared" ca="1" si="1406"/>
        <v>0.424571870649189</v>
      </c>
      <c r="K9975">
        <v>0.85564017342373122</v>
      </c>
      <c r="L9975">
        <v>0.80482218217200285</v>
      </c>
    </row>
    <row r="9976" spans="1:12" x14ac:dyDescent="0.25">
      <c r="A9976">
        <f t="shared" si="1407"/>
        <v>9966</v>
      </c>
      <c r="B9976">
        <f t="shared" si="1402"/>
        <v>4.8743193752067149E-2</v>
      </c>
      <c r="C9976">
        <f t="shared" si="1403"/>
        <v>5.5866124644203034E-2</v>
      </c>
      <c r="D9976">
        <f t="shared" si="1404"/>
        <v>1.9327852576270121</v>
      </c>
      <c r="E9976">
        <f t="shared" si="1408"/>
        <v>5.326265718155998E-2</v>
      </c>
      <c r="F9976" s="4">
        <f t="shared" si="1409"/>
        <v>0.14613180515759308</v>
      </c>
      <c r="G9976" s="4" t="str">
        <f t="shared" si="1410"/>
        <v/>
      </c>
      <c r="H9976" t="str">
        <f t="shared" si="1405"/>
        <v/>
      </c>
      <c r="J9976">
        <f t="shared" ca="1" si="1406"/>
        <v>0.33700185758493006</v>
      </c>
      <c r="K9976">
        <v>0.31135886517088063</v>
      </c>
      <c r="L9976">
        <v>0.90027978533284414</v>
      </c>
    </row>
    <row r="9977" spans="1:12" x14ac:dyDescent="0.25">
      <c r="A9977">
        <f t="shared" si="1407"/>
        <v>9967</v>
      </c>
      <c r="B9977">
        <f t="shared" si="1402"/>
        <v>5.2374491853940344E-2</v>
      </c>
      <c r="C9977">
        <f t="shared" si="1403"/>
        <v>5.6285120579034557E-2</v>
      </c>
      <c r="D9977">
        <f t="shared" si="1404"/>
        <v>1.0611370041873796</v>
      </c>
      <c r="E9977">
        <f t="shared" si="1408"/>
        <v>0.28862764317669587</v>
      </c>
      <c r="F9977" s="4">
        <f t="shared" si="1409"/>
        <v>7.4666666666666687E-2</v>
      </c>
      <c r="G9977" s="4" t="str">
        <f t="shared" si="1410"/>
        <v/>
      </c>
      <c r="H9977" t="str">
        <f t="shared" si="1405"/>
        <v/>
      </c>
      <c r="J9977">
        <f t="shared" ca="1" si="1406"/>
        <v>0.12250807331330094</v>
      </c>
      <c r="K9977">
        <v>0.82921290085750787</v>
      </c>
      <c r="L9977">
        <v>0.92130287884620676</v>
      </c>
    </row>
    <row r="9978" spans="1:12" x14ac:dyDescent="0.25">
      <c r="A9978">
        <f t="shared" si="1407"/>
        <v>9968</v>
      </c>
      <c r="B9978">
        <f t="shared" si="1402"/>
        <v>5.0139846868172223E-2</v>
      </c>
      <c r="C9978">
        <f t="shared" si="1403"/>
        <v>5.0279512179782736E-2</v>
      </c>
      <c r="D9978">
        <f t="shared" si="1404"/>
        <v>3.7897750149550546E-2</v>
      </c>
      <c r="E9978">
        <f t="shared" si="1408"/>
        <v>0.96976920688269441</v>
      </c>
      <c r="F9978" s="4">
        <f t="shared" si="1409"/>
        <v>2.7855153203343564E-3</v>
      </c>
      <c r="G9978" s="4" t="str">
        <f t="shared" si="1410"/>
        <v/>
      </c>
      <c r="H9978" t="str">
        <f t="shared" si="1405"/>
        <v/>
      </c>
      <c r="J9978">
        <f t="shared" ca="1" si="1406"/>
        <v>0.19295229377844225</v>
      </c>
      <c r="K9978">
        <v>0.51995466771283327</v>
      </c>
      <c r="L9978">
        <v>0.19912184237716768</v>
      </c>
    </row>
    <row r="9979" spans="1:12" x14ac:dyDescent="0.25">
      <c r="A9979">
        <f t="shared" si="1407"/>
        <v>9969</v>
      </c>
      <c r="B9979">
        <f t="shared" si="1402"/>
        <v>4.5391226273414971E-2</v>
      </c>
      <c r="C9979">
        <f t="shared" si="1403"/>
        <v>5.293315310038238E-2</v>
      </c>
      <c r="D9979">
        <f t="shared" si="1404"/>
        <v>2.0464785080756598</v>
      </c>
      <c r="E9979">
        <f t="shared" si="1408"/>
        <v>4.0709314869973534E-2</v>
      </c>
      <c r="F9979" s="4">
        <f t="shared" si="1409"/>
        <v>0.16615384615384612</v>
      </c>
      <c r="G9979" s="4">
        <f t="shared" si="1410"/>
        <v>0.16615384615384612</v>
      </c>
      <c r="H9979" t="str">
        <f t="shared" si="1405"/>
        <v/>
      </c>
      <c r="J9979">
        <f t="shared" ca="1" si="1406"/>
        <v>0.47126702201296322</v>
      </c>
      <c r="K9979">
        <v>3.6028773613381637E-2</v>
      </c>
      <c r="L9979">
        <v>0.57118927842401657</v>
      </c>
    </row>
    <row r="9980" spans="1:12" x14ac:dyDescent="0.25">
      <c r="A9980">
        <f t="shared" si="1407"/>
        <v>9970</v>
      </c>
      <c r="B9980">
        <f t="shared" si="1402"/>
        <v>5.4050475593266437E-2</v>
      </c>
      <c r="C9980">
        <f t="shared" si="1403"/>
        <v>5.2793487788771867E-2</v>
      </c>
      <c r="D9980">
        <f t="shared" si="1404"/>
        <v>-0.34107975134594365</v>
      </c>
      <c r="E9980">
        <f t="shared" si="1408"/>
        <v>0.73304354430991236</v>
      </c>
      <c r="F9980" s="4">
        <f t="shared" si="1409"/>
        <v>-2.3255813953488389E-2</v>
      </c>
      <c r="G9980" s="4" t="str">
        <f t="shared" si="1410"/>
        <v/>
      </c>
      <c r="H9980" t="str">
        <f t="shared" si="1405"/>
        <v/>
      </c>
      <c r="J9980">
        <f t="shared" ca="1" si="1406"/>
        <v>0.59629587927505256</v>
      </c>
      <c r="K9980">
        <v>0.93944007032590404</v>
      </c>
      <c r="L9980">
        <v>0.54115141543187772</v>
      </c>
    </row>
    <row r="9981" spans="1:12" x14ac:dyDescent="0.25">
      <c r="A9981">
        <f t="shared" si="1407"/>
        <v>9971</v>
      </c>
      <c r="B9981">
        <f t="shared" si="1402"/>
        <v>5.097783873783527E-2</v>
      </c>
      <c r="C9981">
        <f t="shared" si="1403"/>
        <v>5.0139846868172223E-2</v>
      </c>
      <c r="D9981">
        <f t="shared" si="1404"/>
        <v>-0.22738650089729576</v>
      </c>
      <c r="E9981">
        <f t="shared" si="1408"/>
        <v>0.82012321611685701</v>
      </c>
      <c r="F9981" s="4">
        <f t="shared" si="1409"/>
        <v>-1.6438356164383574E-2</v>
      </c>
      <c r="G9981" s="4" t="str">
        <f t="shared" si="1410"/>
        <v/>
      </c>
      <c r="H9981" t="str">
        <f t="shared" si="1405"/>
        <v/>
      </c>
      <c r="J9981">
        <f t="shared" ca="1" si="1406"/>
        <v>0.48337485297874283</v>
      </c>
      <c r="K9981">
        <v>0.64320151398371361</v>
      </c>
      <c r="L9981">
        <v>0.18758866364762927</v>
      </c>
    </row>
    <row r="9982" spans="1:12" x14ac:dyDescent="0.25">
      <c r="A9982">
        <f t="shared" si="1407"/>
        <v>9972</v>
      </c>
      <c r="B9982">
        <f t="shared" si="1402"/>
        <v>5.1117504049445782E-2</v>
      </c>
      <c r="C9982">
        <f t="shared" si="1403"/>
        <v>5.3910810281655931E-2</v>
      </c>
      <c r="D9982">
        <f t="shared" si="1404"/>
        <v>0.75795500299098462</v>
      </c>
      <c r="E9982">
        <f t="shared" si="1408"/>
        <v>0.44847792078133231</v>
      </c>
      <c r="F9982" s="4">
        <f t="shared" si="1409"/>
        <v>5.4644808743169349E-2</v>
      </c>
      <c r="G9982" s="4" t="str">
        <f t="shared" si="1410"/>
        <v/>
      </c>
      <c r="H9982" t="str">
        <f t="shared" si="1405"/>
        <v/>
      </c>
      <c r="J9982">
        <f t="shared" ca="1" si="1406"/>
        <v>0.96367832997385361</v>
      </c>
      <c r="K9982">
        <v>0.66888070825215662</v>
      </c>
      <c r="L9982">
        <v>0.71090814525369928</v>
      </c>
    </row>
    <row r="9983" spans="1:12" x14ac:dyDescent="0.25">
      <c r="A9983">
        <f t="shared" si="1407"/>
        <v>9973</v>
      </c>
      <c r="B9983">
        <f t="shared" si="1402"/>
        <v>5.2514157165550857E-2</v>
      </c>
      <c r="C9983">
        <f t="shared" si="1403"/>
        <v>5.2514157165550857E-2</v>
      </c>
      <c r="D9983">
        <f t="shared" si="1404"/>
        <v>0</v>
      </c>
      <c r="E9983">
        <f t="shared" si="1408"/>
        <v>1</v>
      </c>
      <c r="F9983" s="4">
        <f t="shared" si="1409"/>
        <v>0</v>
      </c>
      <c r="G9983" s="4" t="str">
        <f t="shared" si="1410"/>
        <v/>
      </c>
      <c r="H9983" t="str">
        <f t="shared" si="1405"/>
        <v/>
      </c>
      <c r="J9983">
        <f t="shared" ca="1" si="1406"/>
        <v>3.4440373893895426E-2</v>
      </c>
      <c r="K9983">
        <v>0.83316137106831623</v>
      </c>
      <c r="L9983">
        <v>0.49802008498904249</v>
      </c>
    </row>
    <row r="9984" spans="1:12" x14ac:dyDescent="0.25">
      <c r="A9984">
        <f t="shared" si="1407"/>
        <v>9974</v>
      </c>
      <c r="B9984">
        <f t="shared" si="1402"/>
        <v>5.0698508114614259E-2</v>
      </c>
      <c r="C9984">
        <f t="shared" si="1403"/>
        <v>5.4190140904876949E-2</v>
      </c>
      <c r="D9984">
        <f t="shared" si="1404"/>
        <v>0.94744375373873169</v>
      </c>
      <c r="E9984">
        <f t="shared" si="1408"/>
        <v>0.34341270461982765</v>
      </c>
      <c r="F9984" s="4">
        <f t="shared" si="1409"/>
        <v>6.8870523415977963E-2</v>
      </c>
      <c r="G9984" s="4" t="str">
        <f t="shared" si="1410"/>
        <v/>
      </c>
      <c r="H9984" t="str">
        <f t="shared" si="1405"/>
        <v/>
      </c>
      <c r="J9984">
        <f t="shared" ca="1" si="1406"/>
        <v>0.396720088035595</v>
      </c>
      <c r="K9984">
        <v>0.60101309230486322</v>
      </c>
      <c r="L9984">
        <v>0.74178530757976169</v>
      </c>
    </row>
    <row r="9985" spans="1:12" x14ac:dyDescent="0.25">
      <c r="A9985">
        <f t="shared" si="1407"/>
        <v>9975</v>
      </c>
      <c r="B9985">
        <f t="shared" si="1402"/>
        <v>5.0279512179782736E-2</v>
      </c>
      <c r="C9985">
        <f t="shared" si="1403"/>
        <v>5.3631479658434913E-2</v>
      </c>
      <c r="D9985">
        <f t="shared" si="1404"/>
        <v>0.90954600358918114</v>
      </c>
      <c r="E9985">
        <f t="shared" si="1408"/>
        <v>0.36306198608958296</v>
      </c>
      <c r="F9985" s="4">
        <f t="shared" si="1409"/>
        <v>6.6666666666666569E-2</v>
      </c>
      <c r="G9985" s="4" t="str">
        <f t="shared" si="1410"/>
        <v/>
      </c>
      <c r="H9985" t="str">
        <f t="shared" si="1405"/>
        <v/>
      </c>
      <c r="J9985">
        <f t="shared" ca="1" si="1406"/>
        <v>0.40967821299832452</v>
      </c>
      <c r="K9985">
        <v>0.55643514847278674</v>
      </c>
      <c r="L9985">
        <v>0.66764181203475093</v>
      </c>
    </row>
    <row r="9986" spans="1:12" x14ac:dyDescent="0.25">
      <c r="A9986">
        <f t="shared" si="1407"/>
        <v>9976</v>
      </c>
      <c r="B9986">
        <f t="shared" si="1402"/>
        <v>5.0838173426224764E-2</v>
      </c>
      <c r="C9986">
        <f t="shared" si="1403"/>
        <v>4.9860516244951213E-2</v>
      </c>
      <c r="D9986">
        <f t="shared" si="1404"/>
        <v>-0.26528425104684444</v>
      </c>
      <c r="E9986">
        <f t="shared" si="1408"/>
        <v>0.790790495854373</v>
      </c>
      <c r="F9986" s="4">
        <f t="shared" si="1409"/>
        <v>-1.9230769230769201E-2</v>
      </c>
      <c r="G9986" s="4" t="str">
        <f t="shared" si="1410"/>
        <v/>
      </c>
      <c r="H9986" t="str">
        <f t="shared" si="1405"/>
        <v/>
      </c>
      <c r="J9986">
        <f t="shared" ca="1" si="1406"/>
        <v>0.23412719951722516</v>
      </c>
      <c r="K9986">
        <v>0.6269803685155062</v>
      </c>
      <c r="L9986">
        <v>0.16455405891233144</v>
      </c>
    </row>
    <row r="9987" spans="1:12" x14ac:dyDescent="0.25">
      <c r="A9987">
        <f t="shared" si="1407"/>
        <v>9977</v>
      </c>
      <c r="B9987">
        <f t="shared" si="1402"/>
        <v>4.7765536570793597E-2</v>
      </c>
      <c r="C9987">
        <f t="shared" si="1403"/>
        <v>4.9860516244951213E-2</v>
      </c>
      <c r="D9987">
        <f t="shared" si="1404"/>
        <v>0.56846625224323943</v>
      </c>
      <c r="E9987">
        <f t="shared" si="1408"/>
        <v>0.56971841484384589</v>
      </c>
      <c r="F9987" s="4">
        <f t="shared" si="1409"/>
        <v>4.385964912280705E-2</v>
      </c>
      <c r="G9987" s="4" t="str">
        <f t="shared" si="1410"/>
        <v/>
      </c>
      <c r="H9987" t="str">
        <f t="shared" si="1405"/>
        <v/>
      </c>
      <c r="J9987">
        <f t="shared" ca="1" si="1406"/>
        <v>0.4505048004327159</v>
      </c>
      <c r="K9987">
        <v>0.18671335951135615</v>
      </c>
      <c r="L9987">
        <v>0.1526183676367433</v>
      </c>
    </row>
    <row r="9988" spans="1:12" x14ac:dyDescent="0.25">
      <c r="A9988">
        <f t="shared" si="1407"/>
        <v>9978</v>
      </c>
      <c r="B9988">
        <f t="shared" si="1402"/>
        <v>5.0279512179782736E-2</v>
      </c>
      <c r="C9988">
        <f t="shared" si="1403"/>
        <v>5.3352149035213903E-2</v>
      </c>
      <c r="D9988">
        <f t="shared" si="1404"/>
        <v>0.83375050329008382</v>
      </c>
      <c r="E9988">
        <f t="shared" si="1408"/>
        <v>0.40442159248407572</v>
      </c>
      <c r="F9988" s="4">
        <f t="shared" si="1409"/>
        <v>6.1111111111111109E-2</v>
      </c>
      <c r="G9988" s="4" t="str">
        <f t="shared" si="1410"/>
        <v/>
      </c>
      <c r="H9988" t="str">
        <f t="shared" si="1405"/>
        <v/>
      </c>
      <c r="J9988">
        <f t="shared" ca="1" si="1406"/>
        <v>0.32876141378014623</v>
      </c>
      <c r="K9988">
        <v>0.54851544910339844</v>
      </c>
      <c r="L9988">
        <v>0.62084281188650314</v>
      </c>
    </row>
    <row r="9989" spans="1:12" x14ac:dyDescent="0.25">
      <c r="A9989">
        <f t="shared" si="1407"/>
        <v>9979</v>
      </c>
      <c r="B9989">
        <f t="shared" si="1402"/>
        <v>5.0139846868172223E-2</v>
      </c>
      <c r="C9989">
        <f t="shared" si="1403"/>
        <v>5.8799096188023696E-2</v>
      </c>
      <c r="D9989">
        <f t="shared" si="1404"/>
        <v>2.3496605092720548</v>
      </c>
      <c r="E9989">
        <f t="shared" si="1408"/>
        <v>1.8790540605111872E-2</v>
      </c>
      <c r="F9989" s="4">
        <f t="shared" si="1409"/>
        <v>0.17270194986072429</v>
      </c>
      <c r="G9989" s="4">
        <f t="shared" si="1410"/>
        <v>0.17270194986072429</v>
      </c>
      <c r="H9989" t="str">
        <f t="shared" si="1405"/>
        <v/>
      </c>
      <c r="J9989">
        <f t="shared" ca="1" si="1406"/>
        <v>0.2802625624561077</v>
      </c>
      <c r="K9989">
        <v>0.51740024198273205</v>
      </c>
      <c r="L9989">
        <v>0.99078920112452618</v>
      </c>
    </row>
    <row r="9990" spans="1:12" x14ac:dyDescent="0.25">
      <c r="A9990">
        <f t="shared" si="1407"/>
        <v>9980</v>
      </c>
      <c r="B9990">
        <f t="shared" si="1402"/>
        <v>4.8743193752067149E-2</v>
      </c>
      <c r="C9990">
        <f t="shared" si="1403"/>
        <v>5.0279512179782736E-2</v>
      </c>
      <c r="D9990">
        <f t="shared" si="1404"/>
        <v>0.41687525164504285</v>
      </c>
      <c r="E9990">
        <f t="shared" si="1408"/>
        <v>0.6767696564108121</v>
      </c>
      <c r="F9990" s="4">
        <f t="shared" si="1409"/>
        <v>3.151862464183388E-2</v>
      </c>
      <c r="G9990" s="4" t="str">
        <f t="shared" si="1410"/>
        <v/>
      </c>
      <c r="H9990" t="str">
        <f t="shared" si="1405"/>
        <v/>
      </c>
      <c r="J9990">
        <f t="shared" ca="1" si="1406"/>
        <v>0.42345222329164267</v>
      </c>
      <c r="K9990">
        <v>0.31578361577470093</v>
      </c>
      <c r="L9990">
        <v>0.19691983153492454</v>
      </c>
    </row>
    <row r="9991" spans="1:12" x14ac:dyDescent="0.25">
      <c r="A9991">
        <f t="shared" si="1407"/>
        <v>9981</v>
      </c>
      <c r="B9991">
        <f t="shared" si="1402"/>
        <v>5.167616529588781E-2</v>
      </c>
      <c r="C9991">
        <f t="shared" si="1403"/>
        <v>5.6145455267424052E-2</v>
      </c>
      <c r="D9991">
        <f t="shared" si="1404"/>
        <v>1.2127280047855762</v>
      </c>
      <c r="E9991">
        <f t="shared" si="1408"/>
        <v>0.22523382911180168</v>
      </c>
      <c r="F9991" s="4">
        <f t="shared" si="1409"/>
        <v>8.6486486486486464E-2</v>
      </c>
      <c r="G9991" s="4" t="str">
        <f t="shared" si="1410"/>
        <v/>
      </c>
      <c r="H9991" t="str">
        <f t="shared" si="1405"/>
        <v/>
      </c>
      <c r="J9991">
        <f t="shared" ca="1" si="1406"/>
        <v>0.82996665045871088</v>
      </c>
      <c r="K9991">
        <v>0.75137135536225752</v>
      </c>
      <c r="L9991">
        <v>0.91886803970472763</v>
      </c>
    </row>
    <row r="9992" spans="1:12" x14ac:dyDescent="0.25">
      <c r="A9992">
        <f t="shared" si="1407"/>
        <v>9982</v>
      </c>
      <c r="B9992">
        <f t="shared" si="1402"/>
        <v>5.0139846868172223E-2</v>
      </c>
      <c r="C9992">
        <f t="shared" si="1403"/>
        <v>5.6843781825476593E-2</v>
      </c>
      <c r="D9992">
        <f t="shared" si="1404"/>
        <v>1.8190920071783661</v>
      </c>
      <c r="E9992">
        <f t="shared" si="1408"/>
        <v>6.8897394280621693E-2</v>
      </c>
      <c r="F9992" s="4">
        <f t="shared" si="1409"/>
        <v>0.13370473537604469</v>
      </c>
      <c r="G9992" s="4" t="str">
        <f t="shared" si="1410"/>
        <v/>
      </c>
      <c r="H9992" t="str">
        <f t="shared" si="1405"/>
        <v/>
      </c>
      <c r="J9992">
        <f t="shared" ca="1" si="1406"/>
        <v>0.3505166006114051</v>
      </c>
      <c r="K9992">
        <v>0.52571096679612428</v>
      </c>
      <c r="L9992">
        <v>0.95135774763963354</v>
      </c>
    </row>
    <row r="9993" spans="1:12" x14ac:dyDescent="0.25">
      <c r="A9993">
        <f t="shared" si="1407"/>
        <v>9983</v>
      </c>
      <c r="B9993">
        <f t="shared" si="1402"/>
        <v>5.0698508114614259E-2</v>
      </c>
      <c r="C9993">
        <f t="shared" si="1403"/>
        <v>5.6285120579034557E-2</v>
      </c>
      <c r="D9993">
        <f t="shared" si="1404"/>
        <v>1.5159100059819692</v>
      </c>
      <c r="E9993">
        <f t="shared" si="1408"/>
        <v>0.12954210984492431</v>
      </c>
      <c r="F9993" s="4">
        <f t="shared" si="1409"/>
        <v>0.11019283746556463</v>
      </c>
      <c r="G9993" s="4" t="str">
        <f t="shared" si="1410"/>
        <v/>
      </c>
      <c r="H9993" t="str">
        <f t="shared" si="1405"/>
        <v/>
      </c>
      <c r="J9993">
        <f t="shared" ca="1" si="1406"/>
        <v>0.1070289306816502</v>
      </c>
      <c r="K9993">
        <v>0.6019150440803841</v>
      </c>
      <c r="L9993">
        <v>0.92198210027917771</v>
      </c>
    </row>
    <row r="9994" spans="1:12" x14ac:dyDescent="0.25">
      <c r="A9994">
        <f t="shared" si="1407"/>
        <v>9984</v>
      </c>
      <c r="B9994">
        <f t="shared" si="1402"/>
        <v>4.7206875324351569E-2</v>
      </c>
      <c r="C9994">
        <f t="shared" si="1403"/>
        <v>5.293315310038238E-2</v>
      </c>
      <c r="D9994">
        <f t="shared" si="1404"/>
        <v>1.5538077561315198</v>
      </c>
      <c r="E9994">
        <f t="shared" si="1408"/>
        <v>0.12023027990579127</v>
      </c>
      <c r="F9994" s="4">
        <f t="shared" si="1409"/>
        <v>0.12130177514792898</v>
      </c>
      <c r="G9994" s="4" t="str">
        <f t="shared" si="1410"/>
        <v/>
      </c>
      <c r="H9994" t="str">
        <f t="shared" si="1405"/>
        <v/>
      </c>
      <c r="J9994">
        <f t="shared" ca="1" si="1406"/>
        <v>0.47319456252819481</v>
      </c>
      <c r="K9994">
        <v>0.14340249556233864</v>
      </c>
      <c r="L9994">
        <v>0.57543520772955359</v>
      </c>
    </row>
    <row r="9995" spans="1:12" x14ac:dyDescent="0.25">
      <c r="A9995">
        <f t="shared" si="1407"/>
        <v>9985</v>
      </c>
      <c r="B9995">
        <f t="shared" ref="B9995:B10010" si="1411">_xlfn.BINOM.INV($F$8,$B$10, $K9995)/$F$8</f>
        <v>4.9022524375288166E-2</v>
      </c>
      <c r="C9995">
        <f t="shared" ref="C9995:C10010" si="1412">_xlfn.BINOM.INV($F$8,$C$10, $L9995)/$F$8</f>
        <v>4.8463863128846138E-2</v>
      </c>
      <c r="D9995">
        <f t="shared" ref="D9995:D10010" si="1413">(C9995-B9995)/SQRT($B$10*(1-$B$10)/$F$8+$C$10*(1-$C$10)/$F$8)</f>
        <v>-0.15159100059819655</v>
      </c>
      <c r="E9995">
        <f t="shared" si="1408"/>
        <v>0.87950953185498082</v>
      </c>
      <c r="F9995" s="4">
        <f t="shared" si="1409"/>
        <v>-1.1396011396011357E-2</v>
      </c>
      <c r="G9995" s="4" t="str">
        <f t="shared" si="1410"/>
        <v/>
      </c>
      <c r="H9995" t="str">
        <f t="shared" si="1405"/>
        <v/>
      </c>
      <c r="J9995">
        <f t="shared" ca="1" si="1406"/>
        <v>0.7059268823717505</v>
      </c>
      <c r="K9995">
        <v>0.35485855092584517</v>
      </c>
      <c r="L9995">
        <v>5.9409288702923391E-2</v>
      </c>
    </row>
    <row r="9996" spans="1:12" x14ac:dyDescent="0.25">
      <c r="A9996">
        <f t="shared" si="1407"/>
        <v>9986</v>
      </c>
      <c r="B9996">
        <f t="shared" si="1411"/>
        <v>5.0698508114614259E-2</v>
      </c>
      <c r="C9996">
        <f t="shared" si="1412"/>
        <v>4.8324197817235626E-2</v>
      </c>
      <c r="D9996">
        <f t="shared" si="1413"/>
        <v>-0.64426175254233864</v>
      </c>
      <c r="E9996">
        <f t="shared" si="1408"/>
        <v>0.51940571299285221</v>
      </c>
      <c r="F9996" s="4">
        <f t="shared" si="1409"/>
        <v>-4.6831955922865091E-2</v>
      </c>
      <c r="G9996" s="4" t="str">
        <f t="shared" si="1410"/>
        <v/>
      </c>
      <c r="H9996" t="str">
        <f t="shared" ref="H9996:H10010" si="1414">IF(AND(E9996&lt;=0.05,F9996&lt;0), "Yes", "")</f>
        <v/>
      </c>
      <c r="J9996">
        <f t="shared" ref="J9996:J10010" ca="1" si="1415">RAND()</f>
        <v>0.20638224645341419</v>
      </c>
      <c r="K9996">
        <v>0.60148703605365117</v>
      </c>
      <c r="L9996">
        <v>5.7080891373454401E-2</v>
      </c>
    </row>
    <row r="9997" spans="1:12" x14ac:dyDescent="0.25">
      <c r="A9997">
        <f t="shared" si="1407"/>
        <v>9987</v>
      </c>
      <c r="B9997">
        <f t="shared" si="1411"/>
        <v>4.9301854998509177E-2</v>
      </c>
      <c r="C9997">
        <f t="shared" si="1412"/>
        <v>5.167616529588781E-2</v>
      </c>
      <c r="D9997">
        <f t="shared" si="1413"/>
        <v>0.64426175254233864</v>
      </c>
      <c r="E9997">
        <f t="shared" si="1408"/>
        <v>0.51940571299285221</v>
      </c>
      <c r="F9997" s="4">
        <f t="shared" si="1409"/>
        <v>4.8158640226628982E-2</v>
      </c>
      <c r="G9997" s="4" t="str">
        <f t="shared" si="1410"/>
        <v/>
      </c>
      <c r="H9997" t="str">
        <f t="shared" si="1414"/>
        <v/>
      </c>
      <c r="J9997">
        <f t="shared" ca="1" si="1415"/>
        <v>0.24119125077030235</v>
      </c>
      <c r="K9997">
        <v>0.40246345534066152</v>
      </c>
      <c r="L9997">
        <v>0.386664713261754</v>
      </c>
    </row>
    <row r="9998" spans="1:12" x14ac:dyDescent="0.25">
      <c r="A9998">
        <f t="shared" si="1407"/>
        <v>9988</v>
      </c>
      <c r="B9998">
        <f t="shared" si="1411"/>
        <v>5.2793487788771867E-2</v>
      </c>
      <c r="C9998">
        <f t="shared" si="1412"/>
        <v>5.1536499984277305E-2</v>
      </c>
      <c r="D9998">
        <f t="shared" si="1413"/>
        <v>-0.34107975134594176</v>
      </c>
      <c r="E9998">
        <f t="shared" si="1408"/>
        <v>0.7330435443099137</v>
      </c>
      <c r="F9998" s="4">
        <f t="shared" si="1409"/>
        <v>-2.3809523809523697E-2</v>
      </c>
      <c r="G9998" s="4" t="str">
        <f t="shared" si="1410"/>
        <v/>
      </c>
      <c r="H9998" t="str">
        <f t="shared" si="1414"/>
        <v/>
      </c>
      <c r="J9998">
        <f t="shared" ca="1" si="1415"/>
        <v>0.33408175278715824</v>
      </c>
      <c r="K9998">
        <v>0.86162666887520478</v>
      </c>
      <c r="L9998">
        <v>0.36219481974213175</v>
      </c>
    </row>
    <row r="9999" spans="1:12" x14ac:dyDescent="0.25">
      <c r="A9999">
        <f t="shared" si="1407"/>
        <v>9989</v>
      </c>
      <c r="B9999">
        <f t="shared" si="1411"/>
        <v>5.1955495919108828E-2</v>
      </c>
      <c r="C9999">
        <f t="shared" si="1412"/>
        <v>5.9218092122855219E-2</v>
      </c>
      <c r="D9999">
        <f t="shared" si="1413"/>
        <v>1.9706830077765607</v>
      </c>
      <c r="E9999">
        <f t="shared" si="1408"/>
        <v>4.8760145338423211E-2</v>
      </c>
      <c r="F9999" s="4">
        <f t="shared" si="1409"/>
        <v>0.13978494623655904</v>
      </c>
      <c r="G9999" s="4">
        <f t="shared" si="1410"/>
        <v>0.13978494623655904</v>
      </c>
      <c r="H9999" t="str">
        <f t="shared" si="1414"/>
        <v/>
      </c>
      <c r="J9999">
        <f t="shared" ca="1" si="1415"/>
        <v>7.2720149509869825E-2</v>
      </c>
      <c r="K9999">
        <v>0.77280100028187715</v>
      </c>
      <c r="L9999">
        <v>0.99411069936184537</v>
      </c>
    </row>
    <row r="10000" spans="1:12" x14ac:dyDescent="0.25">
      <c r="A10000">
        <f t="shared" si="1407"/>
        <v>9990</v>
      </c>
      <c r="B10000">
        <f t="shared" si="1411"/>
        <v>5.0279512179782736E-2</v>
      </c>
      <c r="C10000">
        <f t="shared" si="1412"/>
        <v>5.0000181556561718E-2</v>
      </c>
      <c r="D10000">
        <f t="shared" si="1413"/>
        <v>-7.5795500299099219E-2</v>
      </c>
      <c r="E10000">
        <f t="shared" si="1408"/>
        <v>0.93958179606976633</v>
      </c>
      <c r="F10000" s="4">
        <f t="shared" si="1409"/>
        <v>-5.5555555555556052E-3</v>
      </c>
      <c r="G10000" s="4" t="str">
        <f t="shared" si="1410"/>
        <v/>
      </c>
      <c r="H10000" t="str">
        <f t="shared" si="1414"/>
        <v/>
      </c>
      <c r="J10000">
        <f t="shared" ca="1" si="1415"/>
        <v>0.52717097904035726</v>
      </c>
      <c r="K10000">
        <v>0.53790959266804339</v>
      </c>
      <c r="L10000">
        <v>0.16958270177777468</v>
      </c>
    </row>
    <row r="10001" spans="1:12" x14ac:dyDescent="0.25">
      <c r="A10001">
        <f t="shared" si="1407"/>
        <v>9991</v>
      </c>
      <c r="B10001">
        <f t="shared" si="1411"/>
        <v>5.0558842803003747E-2</v>
      </c>
      <c r="C10001">
        <f t="shared" si="1412"/>
        <v>5.4050475593266437E-2</v>
      </c>
      <c r="D10001">
        <f t="shared" si="1413"/>
        <v>0.94744375373873169</v>
      </c>
      <c r="E10001">
        <f t="shared" si="1408"/>
        <v>0.34341270461982765</v>
      </c>
      <c r="F10001" s="4">
        <f t="shared" si="1409"/>
        <v>6.9060773480662987E-2</v>
      </c>
      <c r="G10001" s="4" t="str">
        <f t="shared" si="1410"/>
        <v/>
      </c>
      <c r="H10001" t="str">
        <f t="shared" si="1414"/>
        <v/>
      </c>
      <c r="J10001">
        <f t="shared" ca="1" si="1415"/>
        <v>0.28763413227524204</v>
      </c>
      <c r="K10001">
        <v>0.58269528012230853</v>
      </c>
      <c r="L10001">
        <v>0.71710672272557918</v>
      </c>
    </row>
    <row r="10002" spans="1:12" x14ac:dyDescent="0.25">
      <c r="A10002">
        <f t="shared" si="1407"/>
        <v>9992</v>
      </c>
      <c r="B10002">
        <f t="shared" si="1411"/>
        <v>5.0000181556561718E-2</v>
      </c>
      <c r="C10002">
        <f t="shared" si="1412"/>
        <v>5.5028132774539995E-2</v>
      </c>
      <c r="D10002">
        <f t="shared" si="1413"/>
        <v>1.3643190053837746</v>
      </c>
      <c r="E10002">
        <f t="shared" si="1408"/>
        <v>0.17246718686690321</v>
      </c>
      <c r="F10002" s="4">
        <f t="shared" si="1409"/>
        <v>0.10055865921787717</v>
      </c>
      <c r="G10002" s="4" t="str">
        <f t="shared" si="1410"/>
        <v/>
      </c>
      <c r="H10002" t="str">
        <f t="shared" si="1414"/>
        <v/>
      </c>
      <c r="J10002">
        <f t="shared" ca="1" si="1415"/>
        <v>9.029213316492779E-2</v>
      </c>
      <c r="K10002">
        <v>0.51110047192633756</v>
      </c>
      <c r="L10002">
        <v>0.8313748485236242</v>
      </c>
    </row>
    <row r="10003" spans="1:12" x14ac:dyDescent="0.25">
      <c r="A10003">
        <f t="shared" si="1407"/>
        <v>9993</v>
      </c>
      <c r="B10003">
        <f t="shared" si="1411"/>
        <v>4.8603528440456643E-2</v>
      </c>
      <c r="C10003">
        <f t="shared" si="1412"/>
        <v>5.1536499984277305E-2</v>
      </c>
      <c r="D10003">
        <f t="shared" si="1413"/>
        <v>0.79585275314053516</v>
      </c>
      <c r="E10003">
        <f t="shared" si="1408"/>
        <v>0.4261176255145902</v>
      </c>
      <c r="F10003" s="4">
        <f t="shared" si="1409"/>
        <v>6.0344827586206941E-2</v>
      </c>
      <c r="G10003" s="4" t="str">
        <f t="shared" si="1410"/>
        <v/>
      </c>
      <c r="H10003" t="str">
        <f t="shared" si="1414"/>
        <v/>
      </c>
      <c r="J10003">
        <f t="shared" ca="1" si="1415"/>
        <v>0.16424164509082184</v>
      </c>
      <c r="K10003">
        <v>0.30395321317178559</v>
      </c>
      <c r="L10003">
        <v>0.36712210877520168</v>
      </c>
    </row>
    <row r="10004" spans="1:12" x14ac:dyDescent="0.25">
      <c r="A10004">
        <f t="shared" si="1407"/>
        <v>9994</v>
      </c>
      <c r="B10004">
        <f t="shared" si="1411"/>
        <v>5.3910810281655931E-2</v>
      </c>
      <c r="C10004">
        <f t="shared" si="1412"/>
        <v>5.3072818411992885E-2</v>
      </c>
      <c r="D10004">
        <f t="shared" si="1413"/>
        <v>-0.22738650089729576</v>
      </c>
      <c r="E10004">
        <f t="shared" si="1408"/>
        <v>0.82012321611685701</v>
      </c>
      <c r="F10004" s="4">
        <f t="shared" si="1409"/>
        <v>-1.5544041450777214E-2</v>
      </c>
      <c r="G10004" s="4" t="str">
        <f t="shared" si="1410"/>
        <v/>
      </c>
      <c r="H10004" t="str">
        <f t="shared" si="1414"/>
        <v/>
      </c>
      <c r="J10004">
        <f t="shared" ca="1" si="1415"/>
        <v>0.44837665684495243</v>
      </c>
      <c r="K10004">
        <v>0.9331181456354124</v>
      </c>
      <c r="L10004">
        <v>0.58984102479426004</v>
      </c>
    </row>
    <row r="10005" spans="1:12" x14ac:dyDescent="0.25">
      <c r="A10005">
        <f t="shared" si="1407"/>
        <v>9995</v>
      </c>
      <c r="B10005">
        <f t="shared" si="1411"/>
        <v>5.293315310038238E-2</v>
      </c>
      <c r="C10005">
        <f t="shared" si="1412"/>
        <v>5.1396834672666793E-2</v>
      </c>
      <c r="D10005">
        <f t="shared" si="1413"/>
        <v>-0.41687525164504285</v>
      </c>
      <c r="E10005">
        <f t="shared" si="1408"/>
        <v>0.6767696564108121</v>
      </c>
      <c r="F10005" s="4">
        <f t="shared" si="1409"/>
        <v>-2.9023746701847028E-2</v>
      </c>
      <c r="G10005" s="4" t="str">
        <f t="shared" si="1410"/>
        <v/>
      </c>
      <c r="H10005" t="str">
        <f t="shared" si="1414"/>
        <v/>
      </c>
      <c r="J10005">
        <f t="shared" ca="1" si="1415"/>
        <v>0.94836913041116</v>
      </c>
      <c r="K10005">
        <v>0.8728415802530507</v>
      </c>
      <c r="L10005">
        <v>0.34846031694335999</v>
      </c>
    </row>
    <row r="10006" spans="1:12" x14ac:dyDescent="0.25">
      <c r="A10006">
        <f t="shared" si="1407"/>
        <v>9996</v>
      </c>
      <c r="B10006">
        <f t="shared" si="1411"/>
        <v>5.2793487788771867E-2</v>
      </c>
      <c r="C10006">
        <f t="shared" si="1412"/>
        <v>4.9860516244951213E-2</v>
      </c>
      <c r="D10006">
        <f t="shared" si="1413"/>
        <v>-0.79585275314053328</v>
      </c>
      <c r="E10006">
        <f t="shared" si="1408"/>
        <v>0.42611762551459131</v>
      </c>
      <c r="F10006" s="4">
        <f t="shared" si="1409"/>
        <v>-5.5555555555555469E-2</v>
      </c>
      <c r="G10006" s="4" t="str">
        <f t="shared" si="1410"/>
        <v/>
      </c>
      <c r="H10006" t="str">
        <f t="shared" si="1414"/>
        <v/>
      </c>
      <c r="J10006">
        <f t="shared" ca="1" si="1415"/>
        <v>0.47207492561076647</v>
      </c>
      <c r="K10006">
        <v>0.86104821996110426</v>
      </c>
      <c r="L10006">
        <v>0.16142156779973693</v>
      </c>
    </row>
    <row r="10007" spans="1:12" x14ac:dyDescent="0.25">
      <c r="A10007">
        <f t="shared" si="1407"/>
        <v>9997</v>
      </c>
      <c r="B10007">
        <f t="shared" si="1411"/>
        <v>5.097783873783527E-2</v>
      </c>
      <c r="C10007">
        <f t="shared" si="1412"/>
        <v>5.670411651386608E-2</v>
      </c>
      <c r="D10007">
        <f t="shared" si="1413"/>
        <v>1.5538077561315198</v>
      </c>
      <c r="E10007">
        <f t="shared" si="1408"/>
        <v>0.12023027990579127</v>
      </c>
      <c r="F10007" s="4">
        <f t="shared" si="1409"/>
        <v>0.11232876712328767</v>
      </c>
      <c r="G10007" s="4" t="str">
        <f t="shared" si="1410"/>
        <v/>
      </c>
      <c r="H10007" t="str">
        <f t="shared" si="1414"/>
        <v/>
      </c>
      <c r="J10007">
        <f t="shared" ca="1" si="1415"/>
        <v>0.55265857464510437</v>
      </c>
      <c r="K10007">
        <v>0.656443748985991</v>
      </c>
      <c r="L10007">
        <v>0.94280931956529512</v>
      </c>
    </row>
    <row r="10008" spans="1:12" x14ac:dyDescent="0.25">
      <c r="A10008">
        <f t="shared" si="1407"/>
        <v>9998</v>
      </c>
      <c r="B10008">
        <f t="shared" si="1411"/>
        <v>5.1955495919108828E-2</v>
      </c>
      <c r="C10008">
        <f t="shared" si="1412"/>
        <v>5.3072818411992885E-2</v>
      </c>
      <c r="D10008">
        <f t="shared" si="1413"/>
        <v>0.3031820011963931</v>
      </c>
      <c r="E10008">
        <f t="shared" si="1408"/>
        <v>0.76175116485686822</v>
      </c>
      <c r="F10008" s="4">
        <f t="shared" si="1409"/>
        <v>2.1505376344085947E-2</v>
      </c>
      <c r="G10008" s="4" t="str">
        <f t="shared" si="1410"/>
        <v/>
      </c>
      <c r="H10008" t="str">
        <f t="shared" si="1414"/>
        <v/>
      </c>
      <c r="J10008">
        <f t="shared" ca="1" si="1415"/>
        <v>0.6104581742883034</v>
      </c>
      <c r="K10008">
        <v>0.78446651706389969</v>
      </c>
      <c r="L10008">
        <v>0.59729665940379573</v>
      </c>
    </row>
    <row r="10009" spans="1:12" x14ac:dyDescent="0.25">
      <c r="A10009">
        <f t="shared" si="1407"/>
        <v>9999</v>
      </c>
      <c r="B10009">
        <f t="shared" si="1411"/>
        <v>5.6285120579034557E-2</v>
      </c>
      <c r="C10009">
        <f t="shared" si="1412"/>
        <v>4.9581185621730195E-2</v>
      </c>
      <c r="D10009">
        <f t="shared" si="1413"/>
        <v>-1.8190920071783643</v>
      </c>
      <c r="E10009">
        <f t="shared" si="1408"/>
        <v>6.8897394280622137E-2</v>
      </c>
      <c r="F10009" s="4">
        <f t="shared" si="1409"/>
        <v>-0.11910669975186101</v>
      </c>
      <c r="G10009" s="4" t="str">
        <f t="shared" si="1410"/>
        <v/>
      </c>
      <c r="H10009" t="str">
        <f t="shared" si="1414"/>
        <v/>
      </c>
      <c r="J10009">
        <f t="shared" ca="1" si="1415"/>
        <v>0.42649802705417372</v>
      </c>
      <c r="K10009">
        <v>0.99150395063306218</v>
      </c>
      <c r="L10009">
        <v>0.13122022173745729</v>
      </c>
    </row>
    <row r="10010" spans="1:12" x14ac:dyDescent="0.25">
      <c r="A10010">
        <f t="shared" si="1407"/>
        <v>10000</v>
      </c>
      <c r="B10010">
        <f t="shared" si="1411"/>
        <v>5.1536499984277305E-2</v>
      </c>
      <c r="C10010">
        <f t="shared" si="1412"/>
        <v>5.321248372360339E-2</v>
      </c>
      <c r="D10010">
        <f t="shared" si="1413"/>
        <v>0.45477300179458963</v>
      </c>
      <c r="E10010">
        <f t="shared" si="1408"/>
        <v>0.64927255531256267</v>
      </c>
      <c r="F10010" s="4">
        <f t="shared" si="1409"/>
        <v>3.2520325203251918E-2</v>
      </c>
      <c r="G10010" s="4" t="str">
        <f t="shared" si="1410"/>
        <v/>
      </c>
      <c r="H10010" t="str">
        <f t="shared" si="1414"/>
        <v/>
      </c>
      <c r="J10010">
        <f t="shared" ca="1" si="1415"/>
        <v>0.84458729361946294</v>
      </c>
      <c r="K10010">
        <v>0.73365077282974023</v>
      </c>
      <c r="L10010">
        <v>0.60634890896379112</v>
      </c>
    </row>
    <row r="10011" spans="1:12" x14ac:dyDescent="0.25">
      <c r="A10011" t="s">
        <v>12</v>
      </c>
      <c r="B10011">
        <f>MAX(B$11:B$10010)</f>
        <v>5.9218092122855219E-2</v>
      </c>
      <c r="C10011">
        <f>MAX(C$11:C$10010)</f>
        <v>6.4385708652444001E-2</v>
      </c>
      <c r="F10011" t="s">
        <v>20</v>
      </c>
      <c r="G10011" s="1">
        <f>AVERAGE(G11:G10010)</f>
        <v>0.18943193171948935</v>
      </c>
    </row>
    <row r="10012" spans="1:12" x14ac:dyDescent="0.25">
      <c r="A10012" t="s">
        <v>25</v>
      </c>
      <c r="B10012" s="17">
        <f>B10011*$F$8</f>
        <v>424</v>
      </c>
      <c r="C10012" s="17">
        <f>C10011*$F$8</f>
        <v>461</v>
      </c>
      <c r="F10012" t="s">
        <v>12</v>
      </c>
      <c r="G10012" s="1">
        <f>MAX(G11:G10010)</f>
        <v>0.39935064935064934</v>
      </c>
    </row>
    <row r="10013" spans="1:12" x14ac:dyDescent="0.25">
      <c r="A10013" t="s">
        <v>26</v>
      </c>
      <c r="B10013">
        <f>MIN(B$11:B$10010)</f>
        <v>4.0502940367047199E-2</v>
      </c>
      <c r="C10013">
        <f>MIN(C$11:C$10010)</f>
        <v>4.3016915976036338E-2</v>
      </c>
    </row>
    <row r="10014" spans="1:12" x14ac:dyDescent="0.25">
      <c r="A10014" t="s">
        <v>25</v>
      </c>
      <c r="B10014" s="17">
        <f>B10013*$F$8</f>
        <v>290</v>
      </c>
      <c r="C10014" s="17">
        <f>C10013*$F$8</f>
        <v>308</v>
      </c>
    </row>
  </sheetData>
  <conditionalFormatting sqref="E11:E10010">
    <cfRule type="cellIs" dxfId="0" priority="1" operator="lessThan">
      <formula>0.05</formula>
    </cfRule>
  </conditionalFormatting>
  <hyperlinks>
    <hyperlink ref="A2" r:id="rId1" xr:uid="{02CB03A4-5ECF-49C9-BC25-8E5ECB4AB281}"/>
  </hyperlinks>
  <pageMargins left="0.7" right="0.7" top="0.75" bottom="0.75" header="0.3" footer="0.3"/>
  <ignoredErrors>
    <ignoredError sqref="B10013:C10013" formula="1"/>
  </ignoredError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Alpha</vt:lpstr>
      <vt:lpstr>Power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Ronny Kohavi</dc:creator>
  <cp:keywords/>
  <dc:description/>
  <cp:lastModifiedBy>Ronny Kohavi</cp:lastModifiedBy>
  <cp:revision/>
  <dcterms:created xsi:type="dcterms:W3CDTF">2022-08-26T02:44:47Z</dcterms:created>
  <dcterms:modified xsi:type="dcterms:W3CDTF">2022-11-18T11:39:53Z</dcterms:modified>
  <cp:category/>
  <cp:contentStatus/>
</cp:coreProperties>
</file>